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3.xml" ContentType="application/vnd.openxmlformats-officedocument.spreadsheetml.worksheet+xml"/>
  <Override PartName="/xl/worksheets/sheet12.xml" ContentType="application/vnd.openxmlformats-officedocument.spreadsheetml.worksheet+xml"/>
  <Override PartName="/xl/worksheets/sheet11.xml" ContentType="application/vnd.openxmlformats-officedocument.spreadsheetml.worksheet+xml"/>
  <Override PartName="/xl/worksheets/sheet16.xml" ContentType="application/vnd.openxmlformats-officedocument.spreadsheetml.worksheet+xml"/>
  <Override PartName="/xl/worksheets/sheet3.xml" ContentType="application/vnd.openxmlformats-officedocument.spreadsheetml.worksheet+xml"/>
  <Override PartName="/xl/worksheets/sheet15.xml" ContentType="application/vnd.openxmlformats-officedocument.spreadsheetml.worksheet+xml"/>
  <Override PartName="/xl/worksheets/sheet2.xml" ContentType="application/vnd.openxmlformats-officedocument.spreadsheetml.worksheet+xml"/>
  <Override PartName="/xl/worksheets/sheet14.xml" ContentType="application/vnd.openxmlformats-officedocument.spreadsheetml.worksheet+xml"/>
  <Override PartName="/xl/worksheets/sheet1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custom.xml" ContentType="application/vnd.openxmlformats-officedocument.custom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Data-Summary_Weekly" sheetId="1" state="visible" r:id="rId3"/>
    <sheet name="Data-Summary_Daily" sheetId="2" state="visible" r:id="rId4"/>
    <sheet name="Data-Inputs_Weekly-Absolute" sheetId="3" state="visible" r:id="rId5"/>
    <sheet name="Data-Inputs_Daily-Absolute" sheetId="4" state="visible" r:id="rId6"/>
    <sheet name="Stock - Microsoft = US594918104" sheetId="5" state="visible" r:id="rId7"/>
    <sheet name="Stock - JP Morgan = US46625H100" sheetId="6" state="visible" r:id="rId8"/>
    <sheet name="Stock - Toyota  = JP3633400001" sheetId="7" state="visible" r:id="rId9"/>
    <sheet name="Stock - AXA = FR0000120628" sheetId="8" state="visible" r:id="rId10"/>
    <sheet name="Bond - Siemens = XS1955187932" sheetId="9" state="visible" r:id="rId11"/>
    <sheet name="Bond - Microsoft = US594918AM64" sheetId="10" state="visible" r:id="rId12"/>
    <sheet name="Bond - ExxonMobil = US30231GBD3" sheetId="11" state="visible" r:id="rId13"/>
    <sheet name="Bond - Germany = DE0003811659" sheetId="12" state="visible" r:id="rId14"/>
    <sheet name="Bitcoin BTC=EUR" sheetId="13" state="visible" r:id="rId15"/>
    <sheet name="Ethereum ETH=EUR" sheetId="14" state="visible" r:id="rId16"/>
    <sheet name="Cardano ADA=EUR" sheetId="15" state="visible" r:id="rId17"/>
    <sheet name="Litecoin=EUR" sheetId="16" state="visible" r:id="rId18"/>
  </sheets>
  <calcPr iterateCount="100" refMode="A1" iterate="false" iterateDelta="0.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<sst xmlns="http://schemas.openxmlformats.org/spreadsheetml/2006/main" count="52665" uniqueCount="3199">
  <si>
    <t xml:space="preserve">Microsoft</t>
  </si>
  <si>
    <t xml:space="preserve">JP Morgan</t>
  </si>
  <si>
    <t xml:space="preserve">Toyota</t>
  </si>
  <si>
    <t xml:space="preserve">AXA</t>
  </si>
  <si>
    <t xml:space="preserve">Siemens-Bond</t>
  </si>
  <si>
    <t xml:space="preserve">Microsoft Bond</t>
  </si>
  <si>
    <t xml:space="preserve">ExxonMobil Bond</t>
  </si>
  <si>
    <t xml:space="preserve">Germany Bond</t>
  </si>
  <si>
    <t xml:space="preserve">Bitcoin</t>
  </si>
  <si>
    <t xml:space="preserve">Ethereum</t>
  </si>
  <si>
    <t xml:space="preserve">Cardano</t>
  </si>
  <si>
    <t xml:space="preserve">Litecoin</t>
  </si>
  <si>
    <t xml:space="preserve">Average</t>
  </si>
  <si>
    <t xml:space="preserve">Volatility</t>
  </si>
  <si>
    <t xml:space="preserve">Skewness</t>
  </si>
  <si>
    <t xml:space="preserve">Kurtosis</t>
  </si>
  <si>
    <t xml:space="preserve">Bond – Siemens</t>
  </si>
  <si>
    <t xml:space="preserve">Bond – Microsoft</t>
  </si>
  <si>
    <t xml:space="preserve">Bond – ExxonMobil</t>
  </si>
  <si>
    <t xml:space="preserve">Bond – Germany</t>
  </si>
  <si>
    <t xml:space="preserve">Date</t>
  </si>
  <si>
    <t xml:space="preserve">07.02.2024</t>
  </si>
  <si>
    <t xml:space="preserve">06.02.2024</t>
  </si>
  <si>
    <t xml:space="preserve">05.02.2024</t>
  </si>
  <si>
    <t xml:space="preserve">02.02.2024</t>
  </si>
  <si>
    <t xml:space="preserve">04.02.2024</t>
  </si>
  <si>
    <t xml:space="preserve">01.02.2024</t>
  </si>
  <si>
    <t xml:space="preserve">03.02.2024</t>
  </si>
  <si>
    <t xml:space="preserve">31.01.2024</t>
  </si>
  <si>
    <t xml:space="preserve">30.01.2024</t>
  </si>
  <si>
    <t xml:space="preserve">29.01.2024</t>
  </si>
  <si>
    <t xml:space="preserve">26.01.2024</t>
  </si>
  <si>
    <t xml:space="preserve">25.01.2024</t>
  </si>
  <si>
    <t xml:space="preserve">24.01.2024</t>
  </si>
  <si>
    <t xml:space="preserve">28.01.2024</t>
  </si>
  <si>
    <t xml:space="preserve">23.01.2024</t>
  </si>
  <si>
    <t xml:space="preserve">27.01.2024</t>
  </si>
  <si>
    <t xml:space="preserve">22.01.2024</t>
  </si>
  <si>
    <t xml:space="preserve">19.01.2024</t>
  </si>
  <si>
    <t xml:space="preserve">18.01.2024</t>
  </si>
  <si>
    <t xml:space="preserve">17.01.2024</t>
  </si>
  <si>
    <t xml:space="preserve">16.01.2024</t>
  </si>
  <si>
    <t xml:space="preserve">15.01.2024</t>
  </si>
  <si>
    <t xml:space="preserve">21.01.2024</t>
  </si>
  <si>
    <t xml:space="preserve">12.01.2024</t>
  </si>
  <si>
    <t xml:space="preserve">20.01.2024</t>
  </si>
  <si>
    <t xml:space="preserve">11.01.2024</t>
  </si>
  <si>
    <t xml:space="preserve">10.01.2024</t>
  </si>
  <si>
    <t xml:space="preserve">09.01.2024</t>
  </si>
  <si>
    <t xml:space="preserve">08.01.2024</t>
  </si>
  <si>
    <t xml:space="preserve">05.01.2024</t>
  </si>
  <si>
    <t xml:space="preserve">04.01.2024</t>
  </si>
  <si>
    <t xml:space="preserve">14.01.2024</t>
  </si>
  <si>
    <t xml:space="preserve">03.01.2024</t>
  </si>
  <si>
    <t xml:space="preserve">13.01.2024</t>
  </si>
  <si>
    <t xml:space="preserve">02.01.2024</t>
  </si>
  <si>
    <t xml:space="preserve">29.12.2023</t>
  </si>
  <si>
    <t xml:space="preserve">28.12.2023</t>
  </si>
  <si>
    <t xml:space="preserve">27.12.2023</t>
  </si>
  <si>
    <t xml:space="preserve">22.12.2023</t>
  </si>
  <si>
    <t xml:space="preserve">21.12.2023</t>
  </si>
  <si>
    <t xml:space="preserve">07.01.2024</t>
  </si>
  <si>
    <t xml:space="preserve">20.12.2023</t>
  </si>
  <si>
    <t xml:space="preserve">06.01.2024</t>
  </si>
  <si>
    <t xml:space="preserve">19.12.2023</t>
  </si>
  <si>
    <t xml:space="preserve">18.12.2023</t>
  </si>
  <si>
    <t xml:space="preserve">15.12.2023</t>
  </si>
  <si>
    <t xml:space="preserve">14.12.2023</t>
  </si>
  <si>
    <t xml:space="preserve">13.12.2023</t>
  </si>
  <si>
    <t xml:space="preserve">01.01.2024</t>
  </si>
  <si>
    <t xml:space="preserve">12.12.2023</t>
  </si>
  <si>
    <t xml:space="preserve">31.12.2023</t>
  </si>
  <si>
    <t xml:space="preserve">11.12.2023</t>
  </si>
  <si>
    <t xml:space="preserve">30.12.2023</t>
  </si>
  <si>
    <t xml:space="preserve">08.12.2023</t>
  </si>
  <si>
    <t xml:space="preserve">07.12.2023</t>
  </si>
  <si>
    <t xml:space="preserve">06.12.2023</t>
  </si>
  <si>
    <t xml:space="preserve">05.12.2023</t>
  </si>
  <si>
    <t xml:space="preserve">26.12.2023</t>
  </si>
  <si>
    <t xml:space="preserve">04.12.2023</t>
  </si>
  <si>
    <t xml:space="preserve">25.12.2023</t>
  </si>
  <si>
    <t xml:space="preserve">01.12.2023</t>
  </si>
  <si>
    <t xml:space="preserve">24.12.2023</t>
  </si>
  <si>
    <t xml:space="preserve">30.11.2023</t>
  </si>
  <si>
    <t xml:space="preserve">23.12.2023</t>
  </si>
  <si>
    <t xml:space="preserve">29.11.2023</t>
  </si>
  <si>
    <t xml:space="preserve">28.11.2023</t>
  </si>
  <si>
    <t xml:space="preserve">27.11.2023</t>
  </si>
  <si>
    <t xml:space="preserve">24.11.2023</t>
  </si>
  <si>
    <t xml:space="preserve">23.11.2023</t>
  </si>
  <si>
    <t xml:space="preserve">22.11.2023</t>
  </si>
  <si>
    <t xml:space="preserve">17.12.2023</t>
  </si>
  <si>
    <t xml:space="preserve">21.11.2023</t>
  </si>
  <si>
    <t xml:space="preserve">16.12.2023</t>
  </si>
  <si>
    <t xml:space="preserve">20.11.2023</t>
  </si>
  <si>
    <t xml:space="preserve">17.11.2023</t>
  </si>
  <si>
    <t xml:space="preserve">16.11.2023</t>
  </si>
  <si>
    <t xml:space="preserve">15.11.2023</t>
  </si>
  <si>
    <t xml:space="preserve">14.11.2023</t>
  </si>
  <si>
    <t xml:space="preserve">13.11.2023</t>
  </si>
  <si>
    <t xml:space="preserve">10.12.2023</t>
  </si>
  <si>
    <t xml:space="preserve">10.11.2023</t>
  </si>
  <si>
    <t xml:space="preserve">09.12.2023</t>
  </si>
  <si>
    <t xml:space="preserve">09.11.2023</t>
  </si>
  <si>
    <t xml:space="preserve">08.11.2023</t>
  </si>
  <si>
    <t xml:space="preserve">07.11.2023</t>
  </si>
  <si>
    <t xml:space="preserve">06.11.2023</t>
  </si>
  <si>
    <t xml:space="preserve">03.11.2023</t>
  </si>
  <si>
    <t xml:space="preserve">02.11.2023</t>
  </si>
  <si>
    <t xml:space="preserve">03.12.2023</t>
  </si>
  <si>
    <t xml:space="preserve">01.11.2023</t>
  </si>
  <si>
    <t xml:space="preserve">02.12.2023</t>
  </si>
  <si>
    <t xml:space="preserve">31.10.2023</t>
  </si>
  <si>
    <t xml:space="preserve">30.10.2023</t>
  </si>
  <si>
    <t xml:space="preserve">27.10.2023</t>
  </si>
  <si>
    <t xml:space="preserve">26.10.2023</t>
  </si>
  <si>
    <t xml:space="preserve">25.10.2023</t>
  </si>
  <si>
    <t xml:space="preserve">24.10.2023</t>
  </si>
  <si>
    <t xml:space="preserve">26.11.2023</t>
  </si>
  <si>
    <t xml:space="preserve">23.10.2023</t>
  </si>
  <si>
    <t xml:space="preserve">25.11.2023</t>
  </si>
  <si>
    <t xml:space="preserve">20.10.2023</t>
  </si>
  <si>
    <t xml:space="preserve">19.10.2023</t>
  </si>
  <si>
    <t xml:space="preserve">18.10.2023</t>
  </si>
  <si>
    <t xml:space="preserve">17.10.2023</t>
  </si>
  <si>
    <t xml:space="preserve">16.10.2023</t>
  </si>
  <si>
    <t xml:space="preserve">13.10.2023</t>
  </si>
  <si>
    <t xml:space="preserve">19.11.2023</t>
  </si>
  <si>
    <t xml:space="preserve">12.10.2023</t>
  </si>
  <si>
    <t xml:space="preserve">18.11.2023</t>
  </si>
  <si>
    <t xml:space="preserve">11.10.2023</t>
  </si>
  <si>
    <t xml:space="preserve">10.10.2023</t>
  </si>
  <si>
    <t xml:space="preserve">09.10.2023</t>
  </si>
  <si>
    <t xml:space="preserve">06.10.2023</t>
  </si>
  <si>
    <t xml:space="preserve">05.10.2023</t>
  </si>
  <si>
    <t xml:space="preserve">04.10.2023</t>
  </si>
  <si>
    <t xml:space="preserve">12.11.2023</t>
  </si>
  <si>
    <t xml:space="preserve">03.10.2023</t>
  </si>
  <si>
    <t xml:space="preserve">11.11.2023</t>
  </si>
  <si>
    <t xml:space="preserve">02.10.2023</t>
  </si>
  <si>
    <t xml:space="preserve">29.09.2023</t>
  </si>
  <si>
    <t xml:space="preserve">28.09.2023</t>
  </si>
  <si>
    <t xml:space="preserve">27.09.2023</t>
  </si>
  <si>
    <t xml:space="preserve">26.09.2023</t>
  </si>
  <si>
    <t xml:space="preserve">25.09.2023</t>
  </si>
  <si>
    <t xml:space="preserve">05.11.2023</t>
  </si>
  <si>
    <t xml:space="preserve">22.09.2023</t>
  </si>
  <si>
    <t xml:space="preserve">04.11.2023</t>
  </si>
  <si>
    <t xml:space="preserve">21.09.2023</t>
  </si>
  <si>
    <t xml:space="preserve">20.09.2023</t>
  </si>
  <si>
    <t xml:space="preserve">19.09.2023</t>
  </si>
  <si>
    <t xml:space="preserve">18.09.2023</t>
  </si>
  <si>
    <t xml:space="preserve">15.09.2023</t>
  </si>
  <si>
    <t xml:space="preserve">14.09.2023</t>
  </si>
  <si>
    <t xml:space="preserve">29.10.2023</t>
  </si>
  <si>
    <t xml:space="preserve">13.09.2023</t>
  </si>
  <si>
    <t xml:space="preserve">28.10.2023</t>
  </si>
  <si>
    <t xml:space="preserve">12.09.2023</t>
  </si>
  <si>
    <t xml:space="preserve">11.09.2023</t>
  </si>
  <si>
    <t xml:space="preserve">08.09.2023</t>
  </si>
  <si>
    <t xml:space="preserve">07.09.2023</t>
  </si>
  <si>
    <t xml:space="preserve">06.09.2023</t>
  </si>
  <si>
    <t xml:space="preserve">05.09.2023</t>
  </si>
  <si>
    <t xml:space="preserve">22.10.2023</t>
  </si>
  <si>
    <t xml:space="preserve">04.09.2023</t>
  </si>
  <si>
    <t xml:space="preserve">21.10.2023</t>
  </si>
  <si>
    <t xml:space="preserve">01.09.2023</t>
  </si>
  <si>
    <t xml:space="preserve">31.08.2023</t>
  </si>
  <si>
    <t xml:space="preserve">30.08.2023</t>
  </si>
  <si>
    <t xml:space="preserve">29.08.2023</t>
  </si>
  <si>
    <t xml:space="preserve">28.08.2023</t>
  </si>
  <si>
    <t xml:space="preserve">25.08.2023</t>
  </si>
  <si>
    <t xml:space="preserve">15.10.2023</t>
  </si>
  <si>
    <t xml:space="preserve">24.08.2023</t>
  </si>
  <si>
    <t xml:space="preserve">14.10.2023</t>
  </si>
  <si>
    <t xml:space="preserve">23.08.2023</t>
  </si>
  <si>
    <t xml:space="preserve">22.08.2023</t>
  </si>
  <si>
    <t xml:space="preserve">21.08.2023</t>
  </si>
  <si>
    <t xml:space="preserve">18.08.2023</t>
  </si>
  <si>
    <t xml:space="preserve">17.08.2023</t>
  </si>
  <si>
    <t xml:space="preserve">16.08.2023</t>
  </si>
  <si>
    <t xml:space="preserve">08.10.2023</t>
  </si>
  <si>
    <t xml:space="preserve">15.08.2023</t>
  </si>
  <si>
    <t xml:space="preserve">07.10.2023</t>
  </si>
  <si>
    <t xml:space="preserve">14.08.2023</t>
  </si>
  <si>
    <t xml:space="preserve">11.08.2023</t>
  </si>
  <si>
    <t xml:space="preserve">10.08.2023</t>
  </si>
  <si>
    <t xml:space="preserve">09.08.2023</t>
  </si>
  <si>
    <t xml:space="preserve">08.08.2023</t>
  </si>
  <si>
    <t xml:space="preserve">07.08.2023</t>
  </si>
  <si>
    <t xml:space="preserve">01.10.2023</t>
  </si>
  <si>
    <t xml:space="preserve">04.08.2023</t>
  </si>
  <si>
    <t xml:space="preserve">30.09.2023</t>
  </si>
  <si>
    <t xml:space="preserve">03.08.2023</t>
  </si>
  <si>
    <t xml:space="preserve">02.08.2023</t>
  </si>
  <si>
    <t xml:space="preserve">01.08.2023</t>
  </si>
  <si>
    <t xml:space="preserve">31.07.2023</t>
  </si>
  <si>
    <t xml:space="preserve">28.07.2023</t>
  </si>
  <si>
    <t xml:space="preserve">27.07.2023</t>
  </si>
  <si>
    <t xml:space="preserve">24.09.2023</t>
  </si>
  <si>
    <t xml:space="preserve">26.07.2023</t>
  </si>
  <si>
    <t xml:space="preserve">23.09.2023</t>
  </si>
  <si>
    <t xml:space="preserve">25.07.2023</t>
  </si>
  <si>
    <t xml:space="preserve">24.07.2023</t>
  </si>
  <si>
    <t xml:space="preserve">21.07.2023</t>
  </si>
  <si>
    <t xml:space="preserve">20.07.2023</t>
  </si>
  <si>
    <t xml:space="preserve">19.07.2023</t>
  </si>
  <si>
    <t xml:space="preserve">18.07.2023</t>
  </si>
  <si>
    <t xml:space="preserve">17.09.2023</t>
  </si>
  <si>
    <t xml:space="preserve">17.07.2023</t>
  </si>
  <si>
    <t xml:space="preserve">16.09.2023</t>
  </si>
  <si>
    <t xml:space="preserve">14.07.2023</t>
  </si>
  <si>
    <t xml:space="preserve">13.07.2023</t>
  </si>
  <si>
    <t xml:space="preserve">12.07.2023</t>
  </si>
  <si>
    <t xml:space="preserve">11.07.2023</t>
  </si>
  <si>
    <t xml:space="preserve">10.07.2023</t>
  </si>
  <si>
    <t xml:space="preserve">07.07.2023</t>
  </si>
  <si>
    <t xml:space="preserve">10.09.2023</t>
  </si>
  <si>
    <t xml:space="preserve">06.07.2023</t>
  </si>
  <si>
    <t xml:space="preserve">09.09.2023</t>
  </si>
  <si>
    <t xml:space="preserve">05.07.2023</t>
  </si>
  <si>
    <t xml:space="preserve">04.07.2023</t>
  </si>
  <si>
    <t xml:space="preserve">03.07.2023</t>
  </si>
  <si>
    <t xml:space="preserve">30.06.2023</t>
  </si>
  <si>
    <t xml:space="preserve">29.06.2023</t>
  </si>
  <si>
    <t xml:space="preserve">28.06.2023</t>
  </si>
  <si>
    <t xml:space="preserve">03.09.2023</t>
  </si>
  <si>
    <t xml:space="preserve">27.06.2023</t>
  </si>
  <si>
    <t xml:space="preserve">02.09.2023</t>
  </si>
  <si>
    <t xml:space="preserve">26.06.2023</t>
  </si>
  <si>
    <t xml:space="preserve">23.06.2023</t>
  </si>
  <si>
    <t xml:space="preserve">22.06.2023</t>
  </si>
  <si>
    <t xml:space="preserve">21.06.2023</t>
  </si>
  <si>
    <t xml:space="preserve">20.06.2023</t>
  </si>
  <si>
    <t xml:space="preserve">19.06.2023</t>
  </si>
  <si>
    <t xml:space="preserve">27.08.2023</t>
  </si>
  <si>
    <t xml:space="preserve">16.06.2023</t>
  </si>
  <si>
    <t xml:space="preserve">26.08.2023</t>
  </si>
  <si>
    <t xml:space="preserve">15.06.2023</t>
  </si>
  <si>
    <t xml:space="preserve">14.06.2023</t>
  </si>
  <si>
    <t xml:space="preserve">13.06.2023</t>
  </si>
  <si>
    <t xml:space="preserve">12.06.2023</t>
  </si>
  <si>
    <t xml:space="preserve">09.06.2023</t>
  </si>
  <si>
    <t xml:space="preserve">08.06.2023</t>
  </si>
  <si>
    <t xml:space="preserve">20.08.2023</t>
  </si>
  <si>
    <t xml:space="preserve">07.06.2023</t>
  </si>
  <si>
    <t xml:space="preserve">19.08.2023</t>
  </si>
  <si>
    <t xml:space="preserve">06.06.2023</t>
  </si>
  <si>
    <t xml:space="preserve">05.06.2023</t>
  </si>
  <si>
    <t xml:space="preserve">02.06.2023</t>
  </si>
  <si>
    <t xml:space="preserve">01.06.2023</t>
  </si>
  <si>
    <t xml:space="preserve">31.05.2023</t>
  </si>
  <si>
    <t xml:space="preserve">30.05.2023</t>
  </si>
  <si>
    <t xml:space="preserve">13.08.2023</t>
  </si>
  <si>
    <t xml:space="preserve">29.05.2023</t>
  </si>
  <si>
    <t xml:space="preserve">12.08.2023</t>
  </si>
  <si>
    <t xml:space="preserve">26.05.2023</t>
  </si>
  <si>
    <t xml:space="preserve">25.05.2023</t>
  </si>
  <si>
    <t xml:space="preserve">24.05.2023</t>
  </si>
  <si>
    <t xml:space="preserve">23.05.2023</t>
  </si>
  <si>
    <t xml:space="preserve">22.05.2023</t>
  </si>
  <si>
    <t xml:space="preserve">19.05.2023</t>
  </si>
  <si>
    <t xml:space="preserve">06.08.2023</t>
  </si>
  <si>
    <t xml:space="preserve">18.05.2023</t>
  </si>
  <si>
    <t xml:space="preserve">05.08.2023</t>
  </si>
  <si>
    <t xml:space="preserve">17.05.2023</t>
  </si>
  <si>
    <t xml:space="preserve">16.05.2023</t>
  </si>
  <si>
    <t xml:space="preserve">15.05.2023</t>
  </si>
  <si>
    <t xml:space="preserve">12.05.2023</t>
  </si>
  <si>
    <t xml:space="preserve">11.05.2023</t>
  </si>
  <si>
    <t xml:space="preserve">10.05.2023</t>
  </si>
  <si>
    <t xml:space="preserve">30.07.2023</t>
  </si>
  <si>
    <t xml:space="preserve">09.05.2023</t>
  </si>
  <si>
    <t xml:space="preserve">29.07.2023</t>
  </si>
  <si>
    <t xml:space="preserve">08.05.2023</t>
  </si>
  <si>
    <t xml:space="preserve">05.05.2023</t>
  </si>
  <si>
    <t xml:space="preserve">04.05.2023</t>
  </si>
  <si>
    <t xml:space="preserve">03.05.2023</t>
  </si>
  <si>
    <t xml:space="preserve">02.05.2023</t>
  </si>
  <si>
    <t xml:space="preserve">28.04.2023</t>
  </si>
  <si>
    <t xml:space="preserve">23.07.2023</t>
  </si>
  <si>
    <t xml:space="preserve">27.04.2023</t>
  </si>
  <si>
    <t xml:space="preserve">22.07.2023</t>
  </si>
  <si>
    <t xml:space="preserve">26.04.2023</t>
  </si>
  <si>
    <t xml:space="preserve">25.04.2023</t>
  </si>
  <si>
    <t xml:space="preserve">24.04.2023</t>
  </si>
  <si>
    <t xml:space="preserve">21.04.2023</t>
  </si>
  <si>
    <t xml:space="preserve">20.04.2023</t>
  </si>
  <si>
    <t xml:space="preserve">19.04.2023</t>
  </si>
  <si>
    <t xml:space="preserve">16.07.2023</t>
  </si>
  <si>
    <t xml:space="preserve">18.04.2023</t>
  </si>
  <si>
    <t xml:space="preserve">15.07.2023</t>
  </si>
  <si>
    <t xml:space="preserve">17.04.2023</t>
  </si>
  <si>
    <t xml:space="preserve">14.04.2023</t>
  </si>
  <si>
    <t xml:space="preserve">13.04.2023</t>
  </si>
  <si>
    <t xml:space="preserve">12.04.2023</t>
  </si>
  <si>
    <t xml:space="preserve">11.04.2023</t>
  </si>
  <si>
    <t xml:space="preserve">06.04.2023</t>
  </si>
  <si>
    <t xml:space="preserve">09.07.2023</t>
  </si>
  <si>
    <t xml:space="preserve">05.04.2023</t>
  </si>
  <si>
    <t xml:space="preserve">08.07.2023</t>
  </si>
  <si>
    <t xml:space="preserve">04.04.2023</t>
  </si>
  <si>
    <t xml:space="preserve">03.04.2023</t>
  </si>
  <si>
    <t xml:space="preserve">31.03.2023</t>
  </si>
  <si>
    <t xml:space="preserve">30.03.2023</t>
  </si>
  <si>
    <t xml:space="preserve">29.03.2023</t>
  </si>
  <si>
    <t xml:space="preserve">28.03.2023</t>
  </si>
  <si>
    <t xml:space="preserve">02.07.2023</t>
  </si>
  <si>
    <t xml:space="preserve">27.03.2023</t>
  </si>
  <si>
    <t xml:space="preserve">01.07.2023</t>
  </si>
  <si>
    <t xml:space="preserve">24.03.2023</t>
  </si>
  <si>
    <t xml:space="preserve">23.03.2023</t>
  </si>
  <si>
    <t xml:space="preserve">22.03.2023</t>
  </si>
  <si>
    <t xml:space="preserve">21.03.2023</t>
  </si>
  <si>
    <t xml:space="preserve">20.03.2023</t>
  </si>
  <si>
    <t xml:space="preserve">17.03.2023</t>
  </si>
  <si>
    <t xml:space="preserve">25.06.2023</t>
  </si>
  <si>
    <t xml:space="preserve">16.03.2023</t>
  </si>
  <si>
    <t xml:space="preserve">24.06.2023</t>
  </si>
  <si>
    <t xml:space="preserve">15.03.2023</t>
  </si>
  <si>
    <t xml:space="preserve">14.03.2023</t>
  </si>
  <si>
    <t xml:space="preserve">13.03.2023</t>
  </si>
  <si>
    <t xml:space="preserve">10.03.2023</t>
  </si>
  <si>
    <t xml:space="preserve">09.03.2023</t>
  </si>
  <si>
    <t xml:space="preserve">08.03.2023</t>
  </si>
  <si>
    <t xml:space="preserve">18.06.2023</t>
  </si>
  <si>
    <t xml:space="preserve">07.03.2023</t>
  </si>
  <si>
    <t xml:space="preserve">17.06.2023</t>
  </si>
  <si>
    <t xml:space="preserve">06.03.2023</t>
  </si>
  <si>
    <t xml:space="preserve">03.03.2023</t>
  </si>
  <si>
    <t xml:space="preserve">02.03.2023</t>
  </si>
  <si>
    <t xml:space="preserve">01.03.2023</t>
  </si>
  <si>
    <t xml:space="preserve">28.02.2023</t>
  </si>
  <si>
    <t xml:space="preserve">27.02.2023</t>
  </si>
  <si>
    <t xml:space="preserve">11.06.2023</t>
  </si>
  <si>
    <t xml:space="preserve">24.02.2023</t>
  </si>
  <si>
    <t xml:space="preserve">10.06.2023</t>
  </si>
  <si>
    <t xml:space="preserve">23.02.2023</t>
  </si>
  <si>
    <t xml:space="preserve">22.02.2023</t>
  </si>
  <si>
    <t xml:space="preserve">21.02.2023</t>
  </si>
  <si>
    <t xml:space="preserve">20.02.2023</t>
  </si>
  <si>
    <t xml:space="preserve">17.02.2023</t>
  </si>
  <si>
    <t xml:space="preserve">16.02.2023</t>
  </si>
  <si>
    <t xml:space="preserve">04.06.2023</t>
  </si>
  <si>
    <t xml:space="preserve">15.02.2023</t>
  </si>
  <si>
    <t xml:space="preserve">03.06.2023</t>
  </si>
  <si>
    <t xml:space="preserve">14.02.2023</t>
  </si>
  <si>
    <t xml:space="preserve">13.02.2023</t>
  </si>
  <si>
    <t xml:space="preserve">10.02.2023</t>
  </si>
  <si>
    <t xml:space="preserve">09.02.2023</t>
  </si>
  <si>
    <t xml:space="preserve">08.02.2023</t>
  </si>
  <si>
    <t xml:space="preserve">07.02.2023</t>
  </si>
  <si>
    <t xml:space="preserve">28.05.2023</t>
  </si>
  <si>
    <t xml:space="preserve">06.02.2023</t>
  </si>
  <si>
    <t xml:space="preserve">27.05.2023</t>
  </si>
  <si>
    <t xml:space="preserve">03.02.2023</t>
  </si>
  <si>
    <t xml:space="preserve">02.02.2023</t>
  </si>
  <si>
    <t xml:space="preserve">01.02.2023</t>
  </si>
  <si>
    <t xml:space="preserve">31.01.2023</t>
  </si>
  <si>
    <t xml:space="preserve">30.01.2023</t>
  </si>
  <si>
    <t xml:space="preserve">27.01.2023</t>
  </si>
  <si>
    <t xml:space="preserve">21.05.2023</t>
  </si>
  <si>
    <t xml:space="preserve">26.01.2023</t>
  </si>
  <si>
    <t xml:space="preserve">20.05.2023</t>
  </si>
  <si>
    <t xml:space="preserve">25.01.2023</t>
  </si>
  <si>
    <t xml:space="preserve">24.01.2023</t>
  </si>
  <si>
    <t xml:space="preserve">23.01.2023</t>
  </si>
  <si>
    <t xml:space="preserve">20.01.2023</t>
  </si>
  <si>
    <t xml:space="preserve">19.01.2023</t>
  </si>
  <si>
    <t xml:space="preserve">18.01.2023</t>
  </si>
  <si>
    <t xml:space="preserve">14.05.2023</t>
  </si>
  <si>
    <t xml:space="preserve">17.01.2023</t>
  </si>
  <si>
    <t xml:space="preserve">13.05.2023</t>
  </si>
  <si>
    <t xml:space="preserve">16.01.2023</t>
  </si>
  <si>
    <t xml:space="preserve">13.01.2023</t>
  </si>
  <si>
    <t xml:space="preserve">12.01.2023</t>
  </si>
  <si>
    <t xml:space="preserve">11.01.2023</t>
  </si>
  <si>
    <t xml:space="preserve">10.01.2023</t>
  </si>
  <si>
    <t xml:space="preserve">09.01.2023</t>
  </si>
  <si>
    <t xml:space="preserve">07.05.2023</t>
  </si>
  <si>
    <t xml:space="preserve">06.01.2023</t>
  </si>
  <si>
    <t xml:space="preserve">06.05.2023</t>
  </si>
  <si>
    <t xml:space="preserve">05.01.2023</t>
  </si>
  <si>
    <t xml:space="preserve">04.01.2023</t>
  </si>
  <si>
    <t xml:space="preserve">03.01.2023</t>
  </si>
  <si>
    <t xml:space="preserve">02.01.2023</t>
  </si>
  <si>
    <t xml:space="preserve">30.12.2022</t>
  </si>
  <si>
    <t xml:space="preserve">01.05.2023</t>
  </si>
  <si>
    <t xml:space="preserve">29.12.2022</t>
  </si>
  <si>
    <t xml:space="preserve">30.04.2023</t>
  </si>
  <si>
    <t xml:space="preserve">28.12.2022</t>
  </si>
  <si>
    <t xml:space="preserve">29.04.2023</t>
  </si>
  <si>
    <t xml:space="preserve">27.12.2022</t>
  </si>
  <si>
    <t xml:space="preserve">23.12.2022</t>
  </si>
  <si>
    <t xml:space="preserve">22.12.2022</t>
  </si>
  <si>
    <t xml:space="preserve">21.12.2022</t>
  </si>
  <si>
    <t xml:space="preserve">20.12.2022</t>
  </si>
  <si>
    <t xml:space="preserve">19.12.2022</t>
  </si>
  <si>
    <t xml:space="preserve">23.04.2023</t>
  </si>
  <si>
    <t xml:space="preserve">16.12.2022</t>
  </si>
  <si>
    <t xml:space="preserve">22.04.2023</t>
  </si>
  <si>
    <t xml:space="preserve">15.12.2022</t>
  </si>
  <si>
    <t xml:space="preserve">14.12.2022</t>
  </si>
  <si>
    <t xml:space="preserve">13.12.2022</t>
  </si>
  <si>
    <t xml:space="preserve">12.12.2022</t>
  </si>
  <si>
    <t xml:space="preserve">09.12.2022</t>
  </si>
  <si>
    <t xml:space="preserve">08.12.2022</t>
  </si>
  <si>
    <t xml:space="preserve">16.04.2023</t>
  </si>
  <si>
    <t xml:space="preserve">07.12.2022</t>
  </si>
  <si>
    <t xml:space="preserve">15.04.2023</t>
  </si>
  <si>
    <t xml:space="preserve">06.12.2022</t>
  </si>
  <si>
    <t xml:space="preserve">05.12.2022</t>
  </si>
  <si>
    <t xml:space="preserve">02.12.2022</t>
  </si>
  <si>
    <t xml:space="preserve">01.12.2022</t>
  </si>
  <si>
    <t xml:space="preserve">30.11.2022</t>
  </si>
  <si>
    <t xml:space="preserve">10.04.2023</t>
  </si>
  <si>
    <t xml:space="preserve">29.11.2022</t>
  </si>
  <si>
    <t xml:space="preserve">09.04.2023</t>
  </si>
  <si>
    <t xml:space="preserve">28.11.2022</t>
  </si>
  <si>
    <t xml:space="preserve">08.04.2023</t>
  </si>
  <si>
    <t xml:space="preserve">25.11.2022</t>
  </si>
  <si>
    <t xml:space="preserve">07.04.2023</t>
  </si>
  <si>
    <t xml:space="preserve">24.11.2022</t>
  </si>
  <si>
    <t xml:space="preserve">23.11.2022</t>
  </si>
  <si>
    <t xml:space="preserve">22.11.2022</t>
  </si>
  <si>
    <t xml:space="preserve">21.11.2022</t>
  </si>
  <si>
    <t xml:space="preserve">18.11.2022</t>
  </si>
  <si>
    <t xml:space="preserve">02.04.2023</t>
  </si>
  <si>
    <t xml:space="preserve">17.11.2022</t>
  </si>
  <si>
    <t xml:space="preserve">01.04.2023</t>
  </si>
  <si>
    <t xml:space="preserve">16.11.2022</t>
  </si>
  <si>
    <t xml:space="preserve">15.11.2022</t>
  </si>
  <si>
    <t xml:space="preserve">14.11.2022</t>
  </si>
  <si>
    <t xml:space="preserve">11.11.2022</t>
  </si>
  <si>
    <t xml:space="preserve">10.11.2022</t>
  </si>
  <si>
    <t xml:space="preserve">09.11.2022</t>
  </si>
  <si>
    <t xml:space="preserve">26.03.2023</t>
  </si>
  <si>
    <t xml:space="preserve">08.11.2022</t>
  </si>
  <si>
    <t xml:space="preserve">25.03.2023</t>
  </si>
  <si>
    <t xml:space="preserve">07.11.2022</t>
  </si>
  <si>
    <t xml:space="preserve">04.11.2022</t>
  </si>
  <si>
    <t xml:space="preserve">03.11.2022</t>
  </si>
  <si>
    <t xml:space="preserve">02.11.2022</t>
  </si>
  <si>
    <t xml:space="preserve">01.11.2022</t>
  </si>
  <si>
    <t xml:space="preserve">31.10.2022</t>
  </si>
  <si>
    <t xml:space="preserve">19.03.2023</t>
  </si>
  <si>
    <t xml:space="preserve">28.10.2022</t>
  </si>
  <si>
    <t xml:space="preserve">18.03.2023</t>
  </si>
  <si>
    <t xml:space="preserve">27.10.2022</t>
  </si>
  <si>
    <t xml:space="preserve">26.10.2022</t>
  </si>
  <si>
    <t xml:space="preserve">25.10.2022</t>
  </si>
  <si>
    <t xml:space="preserve">24.10.2022</t>
  </si>
  <si>
    <t xml:space="preserve">21.10.2022</t>
  </si>
  <si>
    <t xml:space="preserve">20.10.2022</t>
  </si>
  <si>
    <t xml:space="preserve">12.03.2023</t>
  </si>
  <si>
    <t xml:space="preserve">19.10.2022</t>
  </si>
  <si>
    <t xml:space="preserve">11.03.2023</t>
  </si>
  <si>
    <t xml:space="preserve">18.10.2022</t>
  </si>
  <si>
    <t xml:space="preserve">17.10.2022</t>
  </si>
  <si>
    <t xml:space="preserve">14.10.2022</t>
  </si>
  <si>
    <t xml:space="preserve">13.10.2022</t>
  </si>
  <si>
    <t xml:space="preserve">12.10.2022</t>
  </si>
  <si>
    <t xml:space="preserve">11.10.2022</t>
  </si>
  <si>
    <t xml:space="preserve">05.03.2023</t>
  </si>
  <si>
    <t xml:space="preserve">10.10.2022</t>
  </si>
  <si>
    <t xml:space="preserve">04.03.2023</t>
  </si>
  <si>
    <t xml:space="preserve">07.10.2022</t>
  </si>
  <si>
    <t xml:space="preserve">06.10.2022</t>
  </si>
  <si>
    <t xml:space="preserve">05.10.2022</t>
  </si>
  <si>
    <t xml:space="preserve">04.10.2022</t>
  </si>
  <si>
    <t xml:space="preserve">03.10.2022</t>
  </si>
  <si>
    <t xml:space="preserve">30.09.2022</t>
  </si>
  <si>
    <t xml:space="preserve">26.02.2023</t>
  </si>
  <si>
    <t xml:space="preserve">29.09.2022</t>
  </si>
  <si>
    <t xml:space="preserve">25.02.2023</t>
  </si>
  <si>
    <t xml:space="preserve">28.09.2022</t>
  </si>
  <si>
    <t xml:space="preserve">27.09.2022</t>
  </si>
  <si>
    <t xml:space="preserve">26.09.2022</t>
  </si>
  <si>
    <t xml:space="preserve">23.09.2022</t>
  </si>
  <si>
    <t xml:space="preserve">22.09.2022</t>
  </si>
  <si>
    <t xml:space="preserve">21.09.2022</t>
  </si>
  <si>
    <t xml:space="preserve">19.02.2023</t>
  </si>
  <si>
    <t xml:space="preserve">20.09.2022</t>
  </si>
  <si>
    <t xml:space="preserve">18.02.2023</t>
  </si>
  <si>
    <t xml:space="preserve">19.09.2022</t>
  </si>
  <si>
    <t xml:space="preserve">16.09.2022</t>
  </si>
  <si>
    <t xml:space="preserve">15.09.2022</t>
  </si>
  <si>
    <t xml:space="preserve">14.09.2022</t>
  </si>
  <si>
    <t xml:space="preserve">13.09.2022</t>
  </si>
  <si>
    <t xml:space="preserve">12.09.2022</t>
  </si>
  <si>
    <t xml:space="preserve">12.02.2023</t>
  </si>
  <si>
    <t xml:space="preserve">09.09.2022</t>
  </si>
  <si>
    <t xml:space="preserve">11.02.2023</t>
  </si>
  <si>
    <t xml:space="preserve">08.09.2022</t>
  </si>
  <si>
    <t xml:space="preserve">07.09.2022</t>
  </si>
  <si>
    <t xml:space="preserve">06.09.2022</t>
  </si>
  <si>
    <t xml:space="preserve">05.09.2022</t>
  </si>
  <si>
    <t xml:space="preserve">02.09.2022</t>
  </si>
  <si>
    <t xml:space="preserve">01.09.2022</t>
  </si>
  <si>
    <t xml:space="preserve">05.02.2023</t>
  </si>
  <si>
    <t xml:space="preserve">31.08.2022</t>
  </si>
  <si>
    <t xml:space="preserve">04.02.2023</t>
  </si>
  <si>
    <t xml:space="preserve">30.08.2022</t>
  </si>
  <si>
    <t xml:space="preserve">29.08.2022</t>
  </si>
  <si>
    <t xml:space="preserve">26.08.2022</t>
  </si>
  <si>
    <t xml:space="preserve">25.08.2022</t>
  </si>
  <si>
    <t xml:space="preserve">24.08.2022</t>
  </si>
  <si>
    <t xml:space="preserve">23.08.2022</t>
  </si>
  <si>
    <t xml:space="preserve">29.01.2023</t>
  </si>
  <si>
    <t xml:space="preserve">22.08.2022</t>
  </si>
  <si>
    <t xml:space="preserve">28.01.2023</t>
  </si>
  <si>
    <t xml:space="preserve">19.08.2022</t>
  </si>
  <si>
    <t xml:space="preserve">18.08.2022</t>
  </si>
  <si>
    <t xml:space="preserve">17.08.2022</t>
  </si>
  <si>
    <t xml:space="preserve">16.08.2022</t>
  </si>
  <si>
    <t xml:space="preserve">15.08.2022</t>
  </si>
  <si>
    <t xml:space="preserve">12.08.2022</t>
  </si>
  <si>
    <t xml:space="preserve">22.01.2023</t>
  </si>
  <si>
    <t xml:space="preserve">11.08.2022</t>
  </si>
  <si>
    <t xml:space="preserve">21.01.2023</t>
  </si>
  <si>
    <t xml:space="preserve">10.08.2022</t>
  </si>
  <si>
    <t xml:space="preserve">09.08.2022</t>
  </si>
  <si>
    <t xml:space="preserve">08.08.2022</t>
  </si>
  <si>
    <t xml:space="preserve">05.08.2022</t>
  </si>
  <si>
    <t xml:space="preserve">04.08.2022</t>
  </si>
  <si>
    <t xml:space="preserve">03.08.2022</t>
  </si>
  <si>
    <t xml:space="preserve">15.01.2023</t>
  </si>
  <si>
    <t xml:space="preserve">02.08.2022</t>
  </si>
  <si>
    <t xml:space="preserve">14.01.2023</t>
  </si>
  <si>
    <t xml:space="preserve">01.08.2022</t>
  </si>
  <si>
    <t xml:space="preserve">29.07.2022</t>
  </si>
  <si>
    <t xml:space="preserve">28.07.2022</t>
  </si>
  <si>
    <t xml:space="preserve">27.07.2022</t>
  </si>
  <si>
    <t xml:space="preserve">26.07.2022</t>
  </si>
  <si>
    <t xml:space="preserve">25.07.2022</t>
  </si>
  <si>
    <t xml:space="preserve">08.01.2023</t>
  </si>
  <si>
    <t xml:space="preserve">22.07.2022</t>
  </si>
  <si>
    <t xml:space="preserve">07.01.2023</t>
  </si>
  <si>
    <t xml:space="preserve">21.07.2022</t>
  </si>
  <si>
    <t xml:space="preserve">20.07.2022</t>
  </si>
  <si>
    <t xml:space="preserve">19.07.2022</t>
  </si>
  <si>
    <t xml:space="preserve">18.07.2022</t>
  </si>
  <si>
    <t xml:space="preserve">15.07.2022</t>
  </si>
  <si>
    <t xml:space="preserve">14.07.2022</t>
  </si>
  <si>
    <t xml:space="preserve">01.01.2023</t>
  </si>
  <si>
    <t xml:space="preserve">13.07.2022</t>
  </si>
  <si>
    <t xml:space="preserve">31.12.2022</t>
  </si>
  <si>
    <t xml:space="preserve">12.07.2022</t>
  </si>
  <si>
    <t xml:space="preserve">11.07.2022</t>
  </si>
  <si>
    <t xml:space="preserve">08.07.2022</t>
  </si>
  <si>
    <t xml:space="preserve">07.07.2022</t>
  </si>
  <si>
    <t xml:space="preserve">06.07.2022</t>
  </si>
  <si>
    <t xml:space="preserve">26.12.2022</t>
  </si>
  <si>
    <t xml:space="preserve">05.07.2022</t>
  </si>
  <si>
    <t xml:space="preserve">25.12.2022</t>
  </si>
  <si>
    <t xml:space="preserve">04.07.2022</t>
  </si>
  <si>
    <t xml:space="preserve">24.12.2022</t>
  </si>
  <si>
    <t xml:space="preserve">01.07.2022</t>
  </si>
  <si>
    <t xml:space="preserve">30.06.2022</t>
  </si>
  <si>
    <t xml:space="preserve">29.06.2022</t>
  </si>
  <si>
    <t xml:space="preserve">28.06.2022</t>
  </si>
  <si>
    <t xml:space="preserve">27.06.2022</t>
  </si>
  <si>
    <t xml:space="preserve">24.06.2022</t>
  </si>
  <si>
    <t xml:space="preserve">18.12.2022</t>
  </si>
  <si>
    <t xml:space="preserve">23.06.2022</t>
  </si>
  <si>
    <t xml:space="preserve">17.12.2022</t>
  </si>
  <si>
    <t xml:space="preserve">22.06.2022</t>
  </si>
  <si>
    <t xml:space="preserve">21.06.2022</t>
  </si>
  <si>
    <t xml:space="preserve">20.06.2022</t>
  </si>
  <si>
    <t xml:space="preserve">17.06.2022</t>
  </si>
  <si>
    <t xml:space="preserve">16.06.2022</t>
  </si>
  <si>
    <t xml:space="preserve">15.06.2022</t>
  </si>
  <si>
    <t xml:space="preserve">11.12.2022</t>
  </si>
  <si>
    <t xml:space="preserve">14.06.2022</t>
  </si>
  <si>
    <t xml:space="preserve">10.12.2022</t>
  </si>
  <si>
    <t xml:space="preserve">13.06.2022</t>
  </si>
  <si>
    <t xml:space="preserve">10.06.2022</t>
  </si>
  <si>
    <t xml:space="preserve">09.06.2022</t>
  </si>
  <si>
    <t xml:space="preserve">08.06.2022</t>
  </si>
  <si>
    <t xml:space="preserve">07.06.2022</t>
  </si>
  <si>
    <t xml:space="preserve">06.06.2022</t>
  </si>
  <si>
    <t xml:space="preserve">04.12.2022</t>
  </si>
  <si>
    <t xml:space="preserve">03.06.2022</t>
  </si>
  <si>
    <t xml:space="preserve">03.12.2022</t>
  </si>
  <si>
    <t xml:space="preserve">02.06.2022</t>
  </si>
  <si>
    <t xml:space="preserve">01.06.2022</t>
  </si>
  <si>
    <t xml:space="preserve">31.05.2022</t>
  </si>
  <si>
    <t xml:space="preserve">30.05.2022</t>
  </si>
  <si>
    <t xml:space="preserve">27.05.2022</t>
  </si>
  <si>
    <t xml:space="preserve">26.05.2022</t>
  </si>
  <si>
    <t xml:space="preserve">27.11.2022</t>
  </si>
  <si>
    <t xml:space="preserve">25.05.2022</t>
  </si>
  <si>
    <t xml:space="preserve">26.11.2022</t>
  </si>
  <si>
    <t xml:space="preserve">24.05.2022</t>
  </si>
  <si>
    <t xml:space="preserve">23.05.2022</t>
  </si>
  <si>
    <t xml:space="preserve">20.05.2022</t>
  </si>
  <si>
    <t xml:space="preserve">19.05.2022</t>
  </si>
  <si>
    <t xml:space="preserve">18.05.2022</t>
  </si>
  <si>
    <t xml:space="preserve">17.05.2022</t>
  </si>
  <si>
    <t xml:space="preserve">20.11.2022</t>
  </si>
  <si>
    <t xml:space="preserve">16.05.2022</t>
  </si>
  <si>
    <t xml:space="preserve">19.11.2022</t>
  </si>
  <si>
    <t xml:space="preserve">13.05.2022</t>
  </si>
  <si>
    <t xml:space="preserve">12.05.2022</t>
  </si>
  <si>
    <t xml:space="preserve">11.05.2022</t>
  </si>
  <si>
    <t xml:space="preserve">10.05.2022</t>
  </si>
  <si>
    <t xml:space="preserve">09.05.2022</t>
  </si>
  <si>
    <t xml:space="preserve">06.05.2022</t>
  </si>
  <si>
    <t xml:space="preserve">13.11.2022</t>
  </si>
  <si>
    <t xml:space="preserve">05.05.2022</t>
  </si>
  <si>
    <t xml:space="preserve">12.11.2022</t>
  </si>
  <si>
    <t xml:space="preserve">04.05.2022</t>
  </si>
  <si>
    <t xml:space="preserve">03.05.2022</t>
  </si>
  <si>
    <t xml:space="preserve">02.05.2022</t>
  </si>
  <si>
    <t xml:space="preserve">29.04.2022</t>
  </si>
  <si>
    <t xml:space="preserve">28.04.2022</t>
  </si>
  <si>
    <t xml:space="preserve">27.04.2022</t>
  </si>
  <si>
    <t xml:space="preserve">06.11.2022</t>
  </si>
  <si>
    <t xml:space="preserve">26.04.2022</t>
  </si>
  <si>
    <t xml:space="preserve">05.11.2022</t>
  </si>
  <si>
    <t xml:space="preserve">25.04.2022</t>
  </si>
  <si>
    <t xml:space="preserve">22.04.2022</t>
  </si>
  <si>
    <t xml:space="preserve">21.04.2022</t>
  </si>
  <si>
    <t xml:space="preserve">20.04.2022</t>
  </si>
  <si>
    <t xml:space="preserve">19.04.2022</t>
  </si>
  <si>
    <t xml:space="preserve">14.04.2022</t>
  </si>
  <si>
    <t xml:space="preserve">30.10.2022</t>
  </si>
  <si>
    <t xml:space="preserve">13.04.2022</t>
  </si>
  <si>
    <t xml:space="preserve">29.10.2022</t>
  </si>
  <si>
    <t xml:space="preserve">12.04.2022</t>
  </si>
  <si>
    <t xml:space="preserve">11.04.2022</t>
  </si>
  <si>
    <t xml:space="preserve">08.04.2022</t>
  </si>
  <si>
    <t xml:space="preserve">07.04.2022</t>
  </si>
  <si>
    <t xml:space="preserve">06.04.2022</t>
  </si>
  <si>
    <t xml:space="preserve">05.04.2022</t>
  </si>
  <si>
    <t xml:space="preserve">23.10.2022</t>
  </si>
  <si>
    <t xml:space="preserve">04.04.2022</t>
  </si>
  <si>
    <t xml:space="preserve">22.10.2022</t>
  </si>
  <si>
    <t xml:space="preserve">01.04.2022</t>
  </si>
  <si>
    <t xml:space="preserve">31.03.2022</t>
  </si>
  <si>
    <t xml:space="preserve">30.03.2022</t>
  </si>
  <si>
    <t xml:space="preserve">29.03.2022</t>
  </si>
  <si>
    <t xml:space="preserve">28.03.2022</t>
  </si>
  <si>
    <t xml:space="preserve">25.03.2022</t>
  </si>
  <si>
    <t xml:space="preserve">16.10.2022</t>
  </si>
  <si>
    <t xml:space="preserve">24.03.2022</t>
  </si>
  <si>
    <t xml:space="preserve">15.10.2022</t>
  </si>
  <si>
    <t xml:space="preserve">23.03.2022</t>
  </si>
  <si>
    <t xml:space="preserve">22.03.2022</t>
  </si>
  <si>
    <t xml:space="preserve">21.03.2022</t>
  </si>
  <si>
    <t xml:space="preserve">18.03.2022</t>
  </si>
  <si>
    <t xml:space="preserve">17.03.2022</t>
  </si>
  <si>
    <t xml:space="preserve">16.03.2022</t>
  </si>
  <si>
    <t xml:space="preserve">09.10.2022</t>
  </si>
  <si>
    <t xml:space="preserve">15.03.2022</t>
  </si>
  <si>
    <t xml:space="preserve">08.10.2022</t>
  </si>
  <si>
    <t xml:space="preserve">14.03.2022</t>
  </si>
  <si>
    <t xml:space="preserve">11.03.2022</t>
  </si>
  <si>
    <t xml:space="preserve">10.03.2022</t>
  </si>
  <si>
    <t xml:space="preserve">09.03.2022</t>
  </si>
  <si>
    <t xml:space="preserve">08.03.2022</t>
  </si>
  <si>
    <t xml:space="preserve">07.03.2022</t>
  </si>
  <si>
    <t xml:space="preserve">02.10.2022</t>
  </si>
  <si>
    <t xml:space="preserve">04.03.2022</t>
  </si>
  <si>
    <t xml:space="preserve">01.10.2022</t>
  </si>
  <si>
    <t xml:space="preserve">03.03.2022</t>
  </si>
  <si>
    <t xml:space="preserve">02.03.2022</t>
  </si>
  <si>
    <t xml:space="preserve">01.03.2022</t>
  </si>
  <si>
    <t xml:space="preserve">28.02.2022</t>
  </si>
  <si>
    <t xml:space="preserve">25.02.2022</t>
  </si>
  <si>
    <t xml:space="preserve">24.02.2022</t>
  </si>
  <si>
    <t xml:space="preserve">25.09.2022</t>
  </si>
  <si>
    <t xml:space="preserve">23.02.2022</t>
  </si>
  <si>
    <t xml:space="preserve">24.09.2022</t>
  </si>
  <si>
    <t xml:space="preserve">22.02.2022</t>
  </si>
  <si>
    <t xml:space="preserve">21.02.2022</t>
  </si>
  <si>
    <t xml:space="preserve">18.02.2022</t>
  </si>
  <si>
    <t xml:space="preserve">17.02.2022</t>
  </si>
  <si>
    <t xml:space="preserve">16.02.2022</t>
  </si>
  <si>
    <t xml:space="preserve">15.02.2022</t>
  </si>
  <si>
    <t xml:space="preserve">18.09.2022</t>
  </si>
  <si>
    <t xml:space="preserve">14.02.2022</t>
  </si>
  <si>
    <t xml:space="preserve">17.09.2022</t>
  </si>
  <si>
    <t xml:space="preserve">11.02.2022</t>
  </si>
  <si>
    <t xml:space="preserve">10.02.2022</t>
  </si>
  <si>
    <t xml:space="preserve">09.02.2022</t>
  </si>
  <si>
    <t xml:space="preserve">08.02.2022</t>
  </si>
  <si>
    <t xml:space="preserve">07.02.2022</t>
  </si>
  <si>
    <t xml:space="preserve">04.02.2022</t>
  </si>
  <si>
    <t xml:space="preserve">11.09.2022</t>
  </si>
  <si>
    <t xml:space="preserve">03.02.2022</t>
  </si>
  <si>
    <t xml:space="preserve">10.09.2022</t>
  </si>
  <si>
    <t xml:space="preserve">02.02.2022</t>
  </si>
  <si>
    <t xml:space="preserve">01.02.2022</t>
  </si>
  <si>
    <t xml:space="preserve">31.01.2022</t>
  </si>
  <si>
    <t xml:space="preserve">28.01.2022</t>
  </si>
  <si>
    <t xml:space="preserve">27.01.2022</t>
  </si>
  <si>
    <t xml:space="preserve">26.01.2022</t>
  </si>
  <si>
    <t xml:space="preserve">04.09.2022</t>
  </si>
  <si>
    <t xml:space="preserve">25.01.2022</t>
  </si>
  <si>
    <t xml:space="preserve">03.09.2022</t>
  </si>
  <si>
    <t xml:space="preserve">24.01.2022</t>
  </si>
  <si>
    <t xml:space="preserve">21.01.2022</t>
  </si>
  <si>
    <t xml:space="preserve">20.01.2022</t>
  </si>
  <si>
    <t xml:space="preserve">19.01.2022</t>
  </si>
  <si>
    <t xml:space="preserve">18.01.2022</t>
  </si>
  <si>
    <t xml:space="preserve">17.01.2022</t>
  </si>
  <si>
    <t xml:space="preserve">28.08.2022</t>
  </si>
  <si>
    <t xml:space="preserve">14.01.2022</t>
  </si>
  <si>
    <t xml:space="preserve">27.08.2022</t>
  </si>
  <si>
    <t xml:space="preserve">13.01.2022</t>
  </si>
  <si>
    <t xml:space="preserve">12.01.2022</t>
  </si>
  <si>
    <t xml:space="preserve">11.01.2022</t>
  </si>
  <si>
    <t xml:space="preserve">10.01.2022</t>
  </si>
  <si>
    <t xml:space="preserve">07.01.2022</t>
  </si>
  <si>
    <t xml:space="preserve">06.01.2022</t>
  </si>
  <si>
    <t xml:space="preserve">21.08.2022</t>
  </si>
  <si>
    <t xml:space="preserve">05.01.2022</t>
  </si>
  <si>
    <t xml:space="preserve">20.08.2022</t>
  </si>
  <si>
    <t xml:space="preserve">04.01.2022</t>
  </si>
  <si>
    <t xml:space="preserve">03.01.2022</t>
  </si>
  <si>
    <t xml:space="preserve">30.12.2021</t>
  </si>
  <si>
    <t xml:space="preserve">29.12.2021</t>
  </si>
  <si>
    <t xml:space="preserve">28.12.2021</t>
  </si>
  <si>
    <t xml:space="preserve">27.12.2021</t>
  </si>
  <si>
    <t xml:space="preserve">14.08.2022</t>
  </si>
  <si>
    <t xml:space="preserve">23.12.2021</t>
  </si>
  <si>
    <t xml:space="preserve">13.08.2022</t>
  </si>
  <si>
    <t xml:space="preserve">22.12.2021</t>
  </si>
  <si>
    <t xml:space="preserve">21.12.2021</t>
  </si>
  <si>
    <t xml:space="preserve">20.12.2021</t>
  </si>
  <si>
    <t xml:space="preserve">17.12.2021</t>
  </si>
  <si>
    <t xml:space="preserve">16.12.2021</t>
  </si>
  <si>
    <t xml:space="preserve">15.12.2021</t>
  </si>
  <si>
    <t xml:space="preserve">07.08.2022</t>
  </si>
  <si>
    <t xml:space="preserve">14.12.2021</t>
  </si>
  <si>
    <t xml:space="preserve">06.08.2022</t>
  </si>
  <si>
    <t xml:space="preserve">13.12.2021</t>
  </si>
  <si>
    <t xml:space="preserve">10.12.2021</t>
  </si>
  <si>
    <t xml:space="preserve">09.12.2021</t>
  </si>
  <si>
    <t xml:space="preserve">08.12.2021</t>
  </si>
  <si>
    <t xml:space="preserve">07.12.2021</t>
  </si>
  <si>
    <t xml:space="preserve">06.12.2021</t>
  </si>
  <si>
    <t xml:space="preserve">31.07.2022</t>
  </si>
  <si>
    <t xml:space="preserve">03.12.2021</t>
  </si>
  <si>
    <t xml:space="preserve">30.07.2022</t>
  </si>
  <si>
    <t xml:space="preserve">02.12.2021</t>
  </si>
  <si>
    <t xml:space="preserve">01.12.2021</t>
  </si>
  <si>
    <t xml:space="preserve">30.11.2021</t>
  </si>
  <si>
    <t xml:space="preserve">29.11.2021</t>
  </si>
  <si>
    <t xml:space="preserve">26.11.2021</t>
  </si>
  <si>
    <t xml:space="preserve">25.11.2021</t>
  </si>
  <si>
    <t xml:space="preserve">24.07.2022</t>
  </si>
  <si>
    <t xml:space="preserve">24.11.2021</t>
  </si>
  <si>
    <t xml:space="preserve">23.07.2022</t>
  </si>
  <si>
    <t xml:space="preserve">23.11.2021</t>
  </si>
  <si>
    <t xml:space="preserve">22.11.2021</t>
  </si>
  <si>
    <t xml:space="preserve">19.11.2021</t>
  </si>
  <si>
    <t xml:space="preserve">18.11.2021</t>
  </si>
  <si>
    <t xml:space="preserve">17.11.2021</t>
  </si>
  <si>
    <t xml:space="preserve">16.11.2021</t>
  </si>
  <si>
    <t xml:space="preserve">17.07.2022</t>
  </si>
  <si>
    <t xml:space="preserve">15.11.2021</t>
  </si>
  <si>
    <t xml:space="preserve">16.07.2022</t>
  </si>
  <si>
    <t xml:space="preserve">12.11.2021</t>
  </si>
  <si>
    <t xml:space="preserve">11.11.2021</t>
  </si>
  <si>
    <t xml:space="preserve">10.11.2021</t>
  </si>
  <si>
    <t xml:space="preserve">09.11.2021</t>
  </si>
  <si>
    <t xml:space="preserve">08.11.2021</t>
  </si>
  <si>
    <t xml:space="preserve">05.11.2021</t>
  </si>
  <si>
    <t xml:space="preserve">10.07.2022</t>
  </si>
  <si>
    <t xml:space="preserve">04.11.2021</t>
  </si>
  <si>
    <t xml:space="preserve">09.07.2022</t>
  </si>
  <si>
    <t xml:space="preserve">03.11.2021</t>
  </si>
  <si>
    <t xml:space="preserve">02.11.2021</t>
  </si>
  <si>
    <t xml:space="preserve">01.11.2021</t>
  </si>
  <si>
    <t xml:space="preserve">29.10.2021</t>
  </si>
  <si>
    <t xml:space="preserve">28.10.2021</t>
  </si>
  <si>
    <t xml:space="preserve">27.10.2021</t>
  </si>
  <si>
    <t xml:space="preserve">03.07.2022</t>
  </si>
  <si>
    <t xml:space="preserve">26.10.2021</t>
  </si>
  <si>
    <t xml:space="preserve">02.07.2022</t>
  </si>
  <si>
    <t xml:space="preserve">25.10.2021</t>
  </si>
  <si>
    <t xml:space="preserve">22.10.2021</t>
  </si>
  <si>
    <t xml:space="preserve">21.10.2021</t>
  </si>
  <si>
    <t xml:space="preserve">20.10.2021</t>
  </si>
  <si>
    <t xml:space="preserve">19.10.2021</t>
  </si>
  <si>
    <t xml:space="preserve">18.10.2021</t>
  </si>
  <si>
    <t xml:space="preserve">26.06.2022</t>
  </si>
  <si>
    <t xml:space="preserve">15.10.2021</t>
  </si>
  <si>
    <t xml:space="preserve">25.06.2022</t>
  </si>
  <si>
    <t xml:space="preserve">14.10.2021</t>
  </si>
  <si>
    <t xml:space="preserve">13.10.2021</t>
  </si>
  <si>
    <t xml:space="preserve">12.10.2021</t>
  </si>
  <si>
    <t xml:space="preserve">11.10.2021</t>
  </si>
  <si>
    <t xml:space="preserve">08.10.2021</t>
  </si>
  <si>
    <t xml:space="preserve">07.10.2021</t>
  </si>
  <si>
    <t xml:space="preserve">19.06.2022</t>
  </si>
  <si>
    <t xml:space="preserve">06.10.2021</t>
  </si>
  <si>
    <t xml:space="preserve">18.06.2022</t>
  </si>
  <si>
    <t xml:space="preserve">05.10.2021</t>
  </si>
  <si>
    <t xml:space="preserve">04.10.2021</t>
  </si>
  <si>
    <t xml:space="preserve">01.10.2021</t>
  </si>
  <si>
    <t xml:space="preserve">30.09.2021</t>
  </si>
  <si>
    <t xml:space="preserve">29.09.2021</t>
  </si>
  <si>
    <t xml:space="preserve">28.09.2021</t>
  </si>
  <si>
    <t xml:space="preserve">12.06.2022</t>
  </si>
  <si>
    <t xml:space="preserve">27.09.2021</t>
  </si>
  <si>
    <t xml:space="preserve">11.06.2022</t>
  </si>
  <si>
    <t xml:space="preserve">24.09.2021</t>
  </si>
  <si>
    <t xml:space="preserve">23.09.2021</t>
  </si>
  <si>
    <t xml:space="preserve">22.09.2021</t>
  </si>
  <si>
    <t xml:space="preserve">21.09.2021</t>
  </si>
  <si>
    <t xml:space="preserve">20.09.2021</t>
  </si>
  <si>
    <t xml:space="preserve">17.09.2021</t>
  </si>
  <si>
    <t xml:space="preserve">05.06.2022</t>
  </si>
  <si>
    <t xml:space="preserve">16.09.2021</t>
  </si>
  <si>
    <t xml:space="preserve">04.06.2022</t>
  </si>
  <si>
    <t xml:space="preserve">15.09.2021</t>
  </si>
  <si>
    <t xml:space="preserve">14.09.2021</t>
  </si>
  <si>
    <t xml:space="preserve">13.09.2021</t>
  </si>
  <si>
    <t xml:space="preserve">10.09.2021</t>
  </si>
  <si>
    <t xml:space="preserve">09.09.2021</t>
  </si>
  <si>
    <t xml:space="preserve">08.09.2021</t>
  </si>
  <si>
    <t xml:space="preserve">29.05.2022</t>
  </si>
  <si>
    <t xml:space="preserve">07.09.2021</t>
  </si>
  <si>
    <t xml:space="preserve">28.05.2022</t>
  </si>
  <si>
    <t xml:space="preserve">06.09.2021</t>
  </si>
  <si>
    <t xml:space="preserve">03.09.2021</t>
  </si>
  <si>
    <t xml:space="preserve">02.09.2021</t>
  </si>
  <si>
    <t xml:space="preserve">01.09.2021</t>
  </si>
  <si>
    <t xml:space="preserve">31.08.2021</t>
  </si>
  <si>
    <t xml:space="preserve">30.08.2021</t>
  </si>
  <si>
    <t xml:space="preserve">22.05.2022</t>
  </si>
  <si>
    <t xml:space="preserve">27.08.2021</t>
  </si>
  <si>
    <t xml:space="preserve">21.05.2022</t>
  </si>
  <si>
    <t xml:space="preserve">26.08.2021</t>
  </si>
  <si>
    <t xml:space="preserve">25.08.2021</t>
  </si>
  <si>
    <t xml:space="preserve">24.08.2021</t>
  </si>
  <si>
    <t xml:space="preserve">23.08.2021</t>
  </si>
  <si>
    <t xml:space="preserve">20.08.2021</t>
  </si>
  <si>
    <t xml:space="preserve">19.08.2021</t>
  </si>
  <si>
    <t xml:space="preserve">15.05.2022</t>
  </si>
  <si>
    <t xml:space="preserve">18.08.2021</t>
  </si>
  <si>
    <t xml:space="preserve">14.05.2022</t>
  </si>
  <si>
    <t xml:space="preserve">17.08.2021</t>
  </si>
  <si>
    <t xml:space="preserve">16.08.2021</t>
  </si>
  <si>
    <t xml:space="preserve">13.08.2021</t>
  </si>
  <si>
    <t xml:space="preserve">12.08.2021</t>
  </si>
  <si>
    <t xml:space="preserve">11.08.2021</t>
  </si>
  <si>
    <t xml:space="preserve">10.08.2021</t>
  </si>
  <si>
    <t xml:space="preserve">08.05.2022</t>
  </si>
  <si>
    <t xml:space="preserve">09.08.2021</t>
  </si>
  <si>
    <t xml:space="preserve">07.05.2022</t>
  </si>
  <si>
    <t xml:space="preserve">06.08.2021</t>
  </si>
  <si>
    <t xml:space="preserve">05.08.2021</t>
  </si>
  <si>
    <t xml:space="preserve">04.08.2021</t>
  </si>
  <si>
    <t xml:space="preserve">03.08.2021</t>
  </si>
  <si>
    <t xml:space="preserve">02.08.2021</t>
  </si>
  <si>
    <t xml:space="preserve">30.07.2021</t>
  </si>
  <si>
    <t xml:space="preserve">01.05.2022</t>
  </si>
  <si>
    <t xml:space="preserve">29.07.2021</t>
  </si>
  <si>
    <t xml:space="preserve">30.04.2022</t>
  </si>
  <si>
    <t xml:space="preserve">28.07.2021</t>
  </si>
  <si>
    <t xml:space="preserve">27.07.2021</t>
  </si>
  <si>
    <t xml:space="preserve">26.07.2021</t>
  </si>
  <si>
    <t xml:space="preserve">23.07.2021</t>
  </si>
  <si>
    <t xml:space="preserve">22.07.2021</t>
  </si>
  <si>
    <t xml:space="preserve">21.07.2021</t>
  </si>
  <si>
    <t xml:space="preserve">24.04.2022</t>
  </si>
  <si>
    <t xml:space="preserve">20.07.2021</t>
  </si>
  <si>
    <t xml:space="preserve">23.04.2022</t>
  </si>
  <si>
    <t xml:space="preserve">19.07.2021</t>
  </si>
  <si>
    <t xml:space="preserve">16.07.2021</t>
  </si>
  <si>
    <t xml:space="preserve">15.07.2021</t>
  </si>
  <si>
    <t xml:space="preserve">14.07.2021</t>
  </si>
  <si>
    <t xml:space="preserve">13.07.2021</t>
  </si>
  <si>
    <t xml:space="preserve">18.04.2022</t>
  </si>
  <si>
    <t xml:space="preserve">12.07.2021</t>
  </si>
  <si>
    <t xml:space="preserve">17.04.2022</t>
  </si>
  <si>
    <t xml:space="preserve">09.07.2021</t>
  </si>
  <si>
    <t xml:space="preserve">16.04.2022</t>
  </si>
  <si>
    <t xml:space="preserve">08.07.2021</t>
  </si>
  <si>
    <t xml:space="preserve">15.04.2022</t>
  </si>
  <si>
    <t xml:space="preserve">07.07.2021</t>
  </si>
  <si>
    <t xml:space="preserve">06.07.2021</t>
  </si>
  <si>
    <t xml:space="preserve">05.07.2021</t>
  </si>
  <si>
    <t xml:space="preserve">02.07.2021</t>
  </si>
  <si>
    <t xml:space="preserve">01.07.2021</t>
  </si>
  <si>
    <t xml:space="preserve">10.04.2022</t>
  </si>
  <si>
    <t xml:space="preserve">30.06.2021</t>
  </si>
  <si>
    <t xml:space="preserve">09.04.2022</t>
  </si>
  <si>
    <t xml:space="preserve">29.06.2021</t>
  </si>
  <si>
    <t xml:space="preserve">28.06.2021</t>
  </si>
  <si>
    <t xml:space="preserve">25.06.2021</t>
  </si>
  <si>
    <t xml:space="preserve">24.06.2021</t>
  </si>
  <si>
    <t xml:space="preserve">23.06.2021</t>
  </si>
  <si>
    <t xml:space="preserve">22.06.2021</t>
  </si>
  <si>
    <t xml:space="preserve">03.04.2022</t>
  </si>
  <si>
    <t xml:space="preserve">21.06.2021</t>
  </si>
  <si>
    <t xml:space="preserve">02.04.2022</t>
  </si>
  <si>
    <t xml:space="preserve">18.06.2021</t>
  </si>
  <si>
    <t xml:space="preserve">17.06.2021</t>
  </si>
  <si>
    <t xml:space="preserve">16.06.2021</t>
  </si>
  <si>
    <t xml:space="preserve">15.06.2021</t>
  </si>
  <si>
    <t xml:space="preserve">14.06.2021</t>
  </si>
  <si>
    <t xml:space="preserve">11.06.2021</t>
  </si>
  <si>
    <t xml:space="preserve">27.03.2022</t>
  </si>
  <si>
    <t xml:space="preserve">10.06.2021</t>
  </si>
  <si>
    <t xml:space="preserve">26.03.2022</t>
  </si>
  <si>
    <t xml:space="preserve">09.06.2021</t>
  </si>
  <si>
    <t xml:space="preserve">08.06.2021</t>
  </si>
  <si>
    <t xml:space="preserve">07.06.2021</t>
  </si>
  <si>
    <t xml:space="preserve">04.06.2021</t>
  </si>
  <si>
    <t xml:space="preserve">03.06.2021</t>
  </si>
  <si>
    <t xml:space="preserve">02.06.2021</t>
  </si>
  <si>
    <t xml:space="preserve">20.03.2022</t>
  </si>
  <si>
    <t xml:space="preserve">01.06.2021</t>
  </si>
  <si>
    <t xml:space="preserve">19.03.2022</t>
  </si>
  <si>
    <t xml:space="preserve">31.05.2021</t>
  </si>
  <si>
    <t xml:space="preserve">28.05.2021</t>
  </si>
  <si>
    <t xml:space="preserve">27.05.2021</t>
  </si>
  <si>
    <t xml:space="preserve">26.05.2021</t>
  </si>
  <si>
    <t xml:space="preserve">25.05.2021</t>
  </si>
  <si>
    <t xml:space="preserve">21.05.2021</t>
  </si>
  <si>
    <t xml:space="preserve">13.03.2022</t>
  </si>
  <si>
    <t xml:space="preserve">20.05.2021</t>
  </si>
  <si>
    <t xml:space="preserve">12.03.2022</t>
  </si>
  <si>
    <t xml:space="preserve">19.05.2021</t>
  </si>
  <si>
    <t xml:space="preserve">18.05.2021</t>
  </si>
  <si>
    <t xml:space="preserve">17.05.2021</t>
  </si>
  <si>
    <t xml:space="preserve">14.05.2021</t>
  </si>
  <si>
    <t xml:space="preserve">13.05.2021</t>
  </si>
  <si>
    <t xml:space="preserve">12.05.2021</t>
  </si>
  <si>
    <t xml:space="preserve">06.03.2022</t>
  </si>
  <si>
    <t xml:space="preserve">11.05.2021</t>
  </si>
  <si>
    <t xml:space="preserve">05.03.2022</t>
  </si>
  <si>
    <t xml:space="preserve">10.05.2021</t>
  </si>
  <si>
    <t xml:space="preserve">07.05.2021</t>
  </si>
  <si>
    <t xml:space="preserve">06.05.2021</t>
  </si>
  <si>
    <t xml:space="preserve">05.05.2021</t>
  </si>
  <si>
    <t xml:space="preserve">04.05.2021</t>
  </si>
  <si>
    <t xml:space="preserve">03.05.2021</t>
  </si>
  <si>
    <t xml:space="preserve">27.02.2022</t>
  </si>
  <si>
    <t xml:space="preserve">30.04.2021</t>
  </si>
  <si>
    <t xml:space="preserve">26.02.2022</t>
  </si>
  <si>
    <t xml:space="preserve">29.04.2021</t>
  </si>
  <si>
    <t xml:space="preserve">28.04.2021</t>
  </si>
  <si>
    <t xml:space="preserve">27.04.2021</t>
  </si>
  <si>
    <t xml:space="preserve">26.04.2021</t>
  </si>
  <si>
    <t xml:space="preserve">23.04.2021</t>
  </si>
  <si>
    <t xml:space="preserve">22.04.2021</t>
  </si>
  <si>
    <t xml:space="preserve">20.02.2022</t>
  </si>
  <si>
    <t xml:space="preserve">21.04.2021</t>
  </si>
  <si>
    <t xml:space="preserve">19.02.2022</t>
  </si>
  <si>
    <t xml:space="preserve">20.04.2021</t>
  </si>
  <si>
    <t xml:space="preserve">19.04.2021</t>
  </si>
  <si>
    <t xml:space="preserve">16.04.2021</t>
  </si>
  <si>
    <t xml:space="preserve">15.04.2021</t>
  </si>
  <si>
    <t xml:space="preserve">14.04.2021</t>
  </si>
  <si>
    <t xml:space="preserve">13.04.2021</t>
  </si>
  <si>
    <t xml:space="preserve">13.02.2022</t>
  </si>
  <si>
    <t xml:space="preserve">12.04.2021</t>
  </si>
  <si>
    <t xml:space="preserve">12.02.2022</t>
  </si>
  <si>
    <t xml:space="preserve">09.04.2021</t>
  </si>
  <si>
    <t xml:space="preserve">08.04.2021</t>
  </si>
  <si>
    <t xml:space="preserve">07.04.2021</t>
  </si>
  <si>
    <t xml:space="preserve">06.04.2021</t>
  </si>
  <si>
    <t xml:space="preserve">01.04.2021</t>
  </si>
  <si>
    <t xml:space="preserve">31.03.2021</t>
  </si>
  <si>
    <t xml:space="preserve">06.02.2022</t>
  </si>
  <si>
    <t xml:space="preserve">30.03.2021</t>
  </si>
  <si>
    <t xml:space="preserve">05.02.2022</t>
  </si>
  <si>
    <t xml:space="preserve">29.03.2021</t>
  </si>
  <si>
    <t xml:space="preserve">26.03.2021</t>
  </si>
  <si>
    <t xml:space="preserve">25.03.2021</t>
  </si>
  <si>
    <t xml:space="preserve">24.03.2021</t>
  </si>
  <si>
    <t xml:space="preserve">23.03.2021</t>
  </si>
  <si>
    <t xml:space="preserve">22.03.2021</t>
  </si>
  <si>
    <t xml:space="preserve">30.01.2022</t>
  </si>
  <si>
    <t xml:space="preserve">19.03.2021</t>
  </si>
  <si>
    <t xml:space="preserve">29.01.2022</t>
  </si>
  <si>
    <t xml:space="preserve">18.03.2021</t>
  </si>
  <si>
    <t xml:space="preserve">17.03.2021</t>
  </si>
  <si>
    <t xml:space="preserve">16.03.2021</t>
  </si>
  <si>
    <t xml:space="preserve">15.03.2021</t>
  </si>
  <si>
    <t xml:space="preserve">12.03.2021</t>
  </si>
  <si>
    <t xml:space="preserve">11.03.2021</t>
  </si>
  <si>
    <t xml:space="preserve">23.01.2022</t>
  </si>
  <si>
    <t xml:space="preserve">10.03.2021</t>
  </si>
  <si>
    <t xml:space="preserve">22.01.2022</t>
  </si>
  <si>
    <t xml:space="preserve">09.03.2021</t>
  </si>
  <si>
    <t xml:space="preserve">08.03.2021</t>
  </si>
  <si>
    <t xml:space="preserve">05.03.2021</t>
  </si>
  <si>
    <t xml:space="preserve">04.03.2021</t>
  </si>
  <si>
    <t xml:space="preserve">03.03.2021</t>
  </si>
  <si>
    <t xml:space="preserve">02.03.2021</t>
  </si>
  <si>
    <t xml:space="preserve">16.01.2022</t>
  </si>
  <si>
    <t xml:space="preserve">01.03.2021</t>
  </si>
  <si>
    <t xml:space="preserve">15.01.2022</t>
  </si>
  <si>
    <t xml:space="preserve">26.02.2021</t>
  </si>
  <si>
    <t xml:space="preserve">25.02.2021</t>
  </si>
  <si>
    <t xml:space="preserve">24.02.2021</t>
  </si>
  <si>
    <t xml:space="preserve">23.02.2021</t>
  </si>
  <si>
    <t xml:space="preserve">22.02.2021</t>
  </si>
  <si>
    <t xml:space="preserve">19.02.2021</t>
  </si>
  <si>
    <t xml:space="preserve">09.01.2022</t>
  </si>
  <si>
    <t xml:space="preserve">18.02.2021</t>
  </si>
  <si>
    <t xml:space="preserve">08.01.2022</t>
  </si>
  <si>
    <t xml:space="preserve">17.02.2021</t>
  </si>
  <si>
    <t xml:space="preserve">16.02.2021</t>
  </si>
  <si>
    <t xml:space="preserve">15.02.2021</t>
  </si>
  <si>
    <t xml:space="preserve">12.02.2021</t>
  </si>
  <si>
    <t xml:space="preserve">11.02.2021</t>
  </si>
  <si>
    <t xml:space="preserve">10.02.2021</t>
  </si>
  <si>
    <t xml:space="preserve">02.01.2022</t>
  </si>
  <si>
    <t xml:space="preserve">09.02.2021</t>
  </si>
  <si>
    <t xml:space="preserve">01.01.2022</t>
  </si>
  <si>
    <t xml:space="preserve">08.02.2021</t>
  </si>
  <si>
    <t xml:space="preserve">31.12.2021</t>
  </si>
  <si>
    <t xml:space="preserve">05.02.2021</t>
  </si>
  <si>
    <t xml:space="preserve">04.02.2021</t>
  </si>
  <si>
    <t xml:space="preserve">03.02.2021</t>
  </si>
  <si>
    <t xml:space="preserve">02.02.2021</t>
  </si>
  <si>
    <t xml:space="preserve">01.02.2021</t>
  </si>
  <si>
    <t xml:space="preserve">26.12.2021</t>
  </si>
  <si>
    <t xml:space="preserve">29.01.2021</t>
  </si>
  <si>
    <t xml:space="preserve">25.12.2021</t>
  </si>
  <si>
    <t xml:space="preserve">28.01.2021</t>
  </si>
  <si>
    <t xml:space="preserve">24.12.2021</t>
  </si>
  <si>
    <t xml:space="preserve">27.01.2021</t>
  </si>
  <si>
    <t xml:space="preserve">26.01.2021</t>
  </si>
  <si>
    <t xml:space="preserve">25.01.2021</t>
  </si>
  <si>
    <t xml:space="preserve">22.01.2021</t>
  </si>
  <si>
    <t xml:space="preserve">21.01.2021</t>
  </si>
  <si>
    <t xml:space="preserve">19.12.2021</t>
  </si>
  <si>
    <t xml:space="preserve">20.01.2021</t>
  </si>
  <si>
    <t xml:space="preserve">18.12.2021</t>
  </si>
  <si>
    <t xml:space="preserve">19.01.2021</t>
  </si>
  <si>
    <t xml:space="preserve">18.01.2021</t>
  </si>
  <si>
    <t xml:space="preserve">15.01.2021</t>
  </si>
  <si>
    <t xml:space="preserve">14.01.2021</t>
  </si>
  <si>
    <t xml:space="preserve">13.01.2021</t>
  </si>
  <si>
    <t xml:space="preserve">12.01.2021</t>
  </si>
  <si>
    <t xml:space="preserve">12.12.2021</t>
  </si>
  <si>
    <t xml:space="preserve">11.01.2021</t>
  </si>
  <si>
    <t xml:space="preserve">11.12.2021</t>
  </si>
  <si>
    <t xml:space="preserve">08.01.2021</t>
  </si>
  <si>
    <t xml:space="preserve">07.01.2021</t>
  </si>
  <si>
    <t xml:space="preserve">06.01.2021</t>
  </si>
  <si>
    <t xml:space="preserve">05.01.2021</t>
  </si>
  <si>
    <t xml:space="preserve">04.01.2021</t>
  </si>
  <si>
    <t xml:space="preserve">30.12.2020</t>
  </si>
  <si>
    <t xml:space="preserve">05.12.2021</t>
  </si>
  <si>
    <t xml:space="preserve">29.12.2020</t>
  </si>
  <si>
    <t xml:space="preserve">04.12.2021</t>
  </si>
  <si>
    <t xml:space="preserve">28.12.2020</t>
  </si>
  <si>
    <t xml:space="preserve">23.12.2020</t>
  </si>
  <si>
    <t xml:space="preserve">22.12.2020</t>
  </si>
  <si>
    <t xml:space="preserve">21.12.2020</t>
  </si>
  <si>
    <t xml:space="preserve">18.12.2020</t>
  </si>
  <si>
    <t xml:space="preserve">17.12.2020</t>
  </si>
  <si>
    <t xml:space="preserve">28.11.2021</t>
  </si>
  <si>
    <t xml:space="preserve">16.12.2020</t>
  </si>
  <si>
    <t xml:space="preserve">27.11.2021</t>
  </si>
  <si>
    <t xml:space="preserve">15.12.2020</t>
  </si>
  <si>
    <t xml:space="preserve">14.12.2020</t>
  </si>
  <si>
    <t xml:space="preserve">11.12.2020</t>
  </si>
  <si>
    <t xml:space="preserve">10.12.2020</t>
  </si>
  <si>
    <t xml:space="preserve">09.12.2020</t>
  </si>
  <si>
    <t xml:space="preserve">08.12.2020</t>
  </si>
  <si>
    <t xml:space="preserve">21.11.2021</t>
  </si>
  <si>
    <t xml:space="preserve">07.12.2020</t>
  </si>
  <si>
    <t xml:space="preserve">20.11.2021</t>
  </si>
  <si>
    <t xml:space="preserve">04.12.2020</t>
  </si>
  <si>
    <t xml:space="preserve">03.12.2020</t>
  </si>
  <si>
    <t xml:space="preserve">02.12.2020</t>
  </si>
  <si>
    <t xml:space="preserve">01.12.2020</t>
  </si>
  <si>
    <t xml:space="preserve">30.11.2020</t>
  </si>
  <si>
    <t xml:space="preserve">27.11.2020</t>
  </si>
  <si>
    <t xml:space="preserve">14.11.2021</t>
  </si>
  <si>
    <t xml:space="preserve">26.11.2020</t>
  </si>
  <si>
    <t xml:space="preserve">13.11.2021</t>
  </si>
  <si>
    <t xml:space="preserve">25.11.2020</t>
  </si>
  <si>
    <t xml:space="preserve">24.11.2020</t>
  </si>
  <si>
    <t xml:space="preserve">23.11.2020</t>
  </si>
  <si>
    <t xml:space="preserve">20.11.2020</t>
  </si>
  <si>
    <t xml:space="preserve">19.11.2020</t>
  </si>
  <si>
    <t xml:space="preserve">18.11.2020</t>
  </si>
  <si>
    <t xml:space="preserve">07.11.2021</t>
  </si>
  <si>
    <t xml:space="preserve">17.11.2020</t>
  </si>
  <si>
    <t xml:space="preserve">06.11.2021</t>
  </si>
  <si>
    <t xml:space="preserve">16.11.2020</t>
  </si>
  <si>
    <t xml:space="preserve">13.11.2020</t>
  </si>
  <si>
    <t xml:space="preserve">12.11.2020</t>
  </si>
  <si>
    <t xml:space="preserve">11.11.2020</t>
  </si>
  <si>
    <t xml:space="preserve">10.11.2020</t>
  </si>
  <si>
    <t xml:space="preserve">09.11.2020</t>
  </si>
  <si>
    <t xml:space="preserve">31.10.2021</t>
  </si>
  <si>
    <t xml:space="preserve">06.11.2020</t>
  </si>
  <si>
    <t xml:space="preserve">30.10.2021</t>
  </si>
  <si>
    <t xml:space="preserve">05.11.2020</t>
  </si>
  <si>
    <t xml:space="preserve">04.11.2020</t>
  </si>
  <si>
    <t xml:space="preserve">03.11.2020</t>
  </si>
  <si>
    <t xml:space="preserve">02.11.2020</t>
  </si>
  <si>
    <t xml:space="preserve">30.10.2020</t>
  </si>
  <si>
    <t xml:space="preserve">29.10.2020</t>
  </si>
  <si>
    <t xml:space="preserve">24.10.2021</t>
  </si>
  <si>
    <t xml:space="preserve">28.10.2020</t>
  </si>
  <si>
    <t xml:space="preserve">23.10.2021</t>
  </si>
  <si>
    <t xml:space="preserve">27.10.2020</t>
  </si>
  <si>
    <t xml:space="preserve">26.10.2020</t>
  </si>
  <si>
    <t xml:space="preserve">23.10.2020</t>
  </si>
  <si>
    <t xml:space="preserve">22.10.2020</t>
  </si>
  <si>
    <t xml:space="preserve">21.10.2020</t>
  </si>
  <si>
    <t xml:space="preserve">20.10.2020</t>
  </si>
  <si>
    <t xml:space="preserve">17.10.2021</t>
  </si>
  <si>
    <t xml:space="preserve">19.10.2020</t>
  </si>
  <si>
    <t xml:space="preserve">16.10.2021</t>
  </si>
  <si>
    <t xml:space="preserve">16.10.2020</t>
  </si>
  <si>
    <t xml:space="preserve">15.10.2020</t>
  </si>
  <si>
    <t xml:space="preserve">14.10.2020</t>
  </si>
  <si>
    <t xml:space="preserve">13.10.2020</t>
  </si>
  <si>
    <t xml:space="preserve">12.10.2020</t>
  </si>
  <si>
    <t xml:space="preserve">09.10.2020</t>
  </si>
  <si>
    <t xml:space="preserve">10.10.2021</t>
  </si>
  <si>
    <t xml:space="preserve">08.10.2020</t>
  </si>
  <si>
    <t xml:space="preserve">09.10.2021</t>
  </si>
  <si>
    <t xml:space="preserve">07.10.2020</t>
  </si>
  <si>
    <t xml:space="preserve">06.10.2020</t>
  </si>
  <si>
    <t xml:space="preserve">05.10.2020</t>
  </si>
  <si>
    <t xml:space="preserve">02.10.2020</t>
  </si>
  <si>
    <t xml:space="preserve">01.10.2020</t>
  </si>
  <si>
    <t xml:space="preserve">30.09.2020</t>
  </si>
  <si>
    <t xml:space="preserve">03.10.2021</t>
  </si>
  <si>
    <t xml:space="preserve">29.09.2020</t>
  </si>
  <si>
    <t xml:space="preserve">02.10.2021</t>
  </si>
  <si>
    <t xml:space="preserve">28.09.2020</t>
  </si>
  <si>
    <t xml:space="preserve">25.09.2020</t>
  </si>
  <si>
    <t xml:space="preserve">24.09.2020</t>
  </si>
  <si>
    <t xml:space="preserve">23.09.2020</t>
  </si>
  <si>
    <t xml:space="preserve">22.09.2020</t>
  </si>
  <si>
    <t xml:space="preserve">21.09.2020</t>
  </si>
  <si>
    <t xml:space="preserve">26.09.2021</t>
  </si>
  <si>
    <t xml:space="preserve">18.09.2020</t>
  </si>
  <si>
    <t xml:space="preserve">25.09.2021</t>
  </si>
  <si>
    <t xml:space="preserve">17.09.2020</t>
  </si>
  <si>
    <t xml:space="preserve">16.09.2020</t>
  </si>
  <si>
    <t xml:space="preserve">15.09.2020</t>
  </si>
  <si>
    <t xml:space="preserve">14.09.2020</t>
  </si>
  <si>
    <t xml:space="preserve">11.09.2020</t>
  </si>
  <si>
    <t xml:space="preserve">10.09.2020</t>
  </si>
  <si>
    <t xml:space="preserve">19.09.2021</t>
  </si>
  <si>
    <t xml:space="preserve">09.09.2020</t>
  </si>
  <si>
    <t xml:space="preserve">18.09.2021</t>
  </si>
  <si>
    <t xml:space="preserve">08.09.2020</t>
  </si>
  <si>
    <t xml:space="preserve">07.09.2020</t>
  </si>
  <si>
    <t xml:space="preserve">04.09.2020</t>
  </si>
  <si>
    <t xml:space="preserve">03.09.2020</t>
  </si>
  <si>
    <t xml:space="preserve">02.09.2020</t>
  </si>
  <si>
    <t xml:space="preserve">01.09.2020</t>
  </si>
  <si>
    <t xml:space="preserve">12.09.2021</t>
  </si>
  <si>
    <t xml:space="preserve">31.08.2020</t>
  </si>
  <si>
    <t xml:space="preserve">11.09.2021</t>
  </si>
  <si>
    <t xml:space="preserve">28.08.2020</t>
  </si>
  <si>
    <t xml:space="preserve">27.08.2020</t>
  </si>
  <si>
    <t xml:space="preserve">26.08.2020</t>
  </si>
  <si>
    <t xml:space="preserve">25.08.2020</t>
  </si>
  <si>
    <t xml:space="preserve">24.08.2020</t>
  </si>
  <si>
    <t xml:space="preserve">21.08.2020</t>
  </si>
  <si>
    <t xml:space="preserve">05.09.2021</t>
  </si>
  <si>
    <t xml:space="preserve">20.08.2020</t>
  </si>
  <si>
    <t xml:space="preserve">04.09.2021</t>
  </si>
  <si>
    <t xml:space="preserve">19.08.2020</t>
  </si>
  <si>
    <t xml:space="preserve">18.08.2020</t>
  </si>
  <si>
    <t xml:space="preserve">17.08.2020</t>
  </si>
  <si>
    <t xml:space="preserve">14.08.2020</t>
  </si>
  <si>
    <t xml:space="preserve">13.08.2020</t>
  </si>
  <si>
    <t xml:space="preserve">12.08.2020</t>
  </si>
  <si>
    <t xml:space="preserve">29.08.2021</t>
  </si>
  <si>
    <t xml:space="preserve">11.08.2020</t>
  </si>
  <si>
    <t xml:space="preserve">28.08.2021</t>
  </si>
  <si>
    <t xml:space="preserve">10.08.2020</t>
  </si>
  <si>
    <t xml:space="preserve">07.08.2020</t>
  </si>
  <si>
    <t xml:space="preserve">06.08.2020</t>
  </si>
  <si>
    <t xml:space="preserve">05.08.2020</t>
  </si>
  <si>
    <t xml:space="preserve">04.08.2020</t>
  </si>
  <si>
    <t xml:space="preserve">03.08.2020</t>
  </si>
  <si>
    <t xml:space="preserve">22.08.2021</t>
  </si>
  <si>
    <t xml:space="preserve">31.07.2020</t>
  </si>
  <si>
    <t xml:space="preserve">21.08.2021</t>
  </si>
  <si>
    <t xml:space="preserve">30.07.2020</t>
  </si>
  <si>
    <t xml:space="preserve">29.07.2020</t>
  </si>
  <si>
    <t xml:space="preserve">28.07.2020</t>
  </si>
  <si>
    <t xml:space="preserve">27.07.2020</t>
  </si>
  <si>
    <t xml:space="preserve">24.07.2020</t>
  </si>
  <si>
    <t xml:space="preserve">23.07.2020</t>
  </si>
  <si>
    <t xml:space="preserve">15.08.2021</t>
  </si>
  <si>
    <t xml:space="preserve">22.07.2020</t>
  </si>
  <si>
    <t xml:space="preserve">14.08.2021</t>
  </si>
  <si>
    <t xml:space="preserve">21.07.2020</t>
  </si>
  <si>
    <t xml:space="preserve">20.07.2020</t>
  </si>
  <si>
    <t xml:space="preserve">17.07.2020</t>
  </si>
  <si>
    <t xml:space="preserve">16.07.2020</t>
  </si>
  <si>
    <t xml:space="preserve">15.07.2020</t>
  </si>
  <si>
    <t xml:space="preserve">14.07.2020</t>
  </si>
  <si>
    <t xml:space="preserve">08.08.2021</t>
  </si>
  <si>
    <t xml:space="preserve">13.07.2020</t>
  </si>
  <si>
    <t xml:space="preserve">07.08.2021</t>
  </si>
  <si>
    <t xml:space="preserve">10.07.2020</t>
  </si>
  <si>
    <t xml:space="preserve">09.07.2020</t>
  </si>
  <si>
    <t xml:space="preserve">08.07.2020</t>
  </si>
  <si>
    <t xml:space="preserve">07.07.2020</t>
  </si>
  <si>
    <t xml:space="preserve">06.07.2020</t>
  </si>
  <si>
    <t xml:space="preserve">03.07.2020</t>
  </si>
  <si>
    <t xml:space="preserve">01.08.2021</t>
  </si>
  <si>
    <t xml:space="preserve">02.07.2020</t>
  </si>
  <si>
    <t xml:space="preserve">31.07.2021</t>
  </si>
  <si>
    <t xml:space="preserve">01.07.2020</t>
  </si>
  <si>
    <t xml:space="preserve">30.06.2020</t>
  </si>
  <si>
    <t xml:space="preserve">29.06.2020</t>
  </si>
  <si>
    <t xml:space="preserve">26.06.2020</t>
  </si>
  <si>
    <t xml:space="preserve">25.06.2020</t>
  </si>
  <si>
    <t xml:space="preserve">24.06.2020</t>
  </si>
  <si>
    <t xml:space="preserve">25.07.2021</t>
  </si>
  <si>
    <t xml:space="preserve">23.06.2020</t>
  </si>
  <si>
    <t xml:space="preserve">24.07.2021</t>
  </si>
  <si>
    <t xml:space="preserve">22.06.2020</t>
  </si>
  <si>
    <t xml:space="preserve">19.06.2020</t>
  </si>
  <si>
    <t xml:space="preserve">18.06.2020</t>
  </si>
  <si>
    <t xml:space="preserve">17.06.2020</t>
  </si>
  <si>
    <t xml:space="preserve">16.06.2020</t>
  </si>
  <si>
    <t xml:space="preserve">15.06.2020</t>
  </si>
  <si>
    <t xml:space="preserve">18.07.2021</t>
  </si>
  <si>
    <t xml:space="preserve">12.06.2020</t>
  </si>
  <si>
    <t xml:space="preserve">17.07.2021</t>
  </si>
  <si>
    <t xml:space="preserve">11.06.2020</t>
  </si>
  <si>
    <t xml:space="preserve">10.06.2020</t>
  </si>
  <si>
    <t xml:space="preserve">09.06.2020</t>
  </si>
  <si>
    <t xml:space="preserve">08.06.2020</t>
  </si>
  <si>
    <t xml:space="preserve">05.06.2020</t>
  </si>
  <si>
    <t xml:space="preserve">04.06.2020</t>
  </si>
  <si>
    <t xml:space="preserve">11.07.2021</t>
  </si>
  <si>
    <t xml:space="preserve">03.06.2020</t>
  </si>
  <si>
    <t xml:space="preserve">10.07.2021</t>
  </si>
  <si>
    <t xml:space="preserve">02.06.2020</t>
  </si>
  <si>
    <t xml:space="preserve">01.06.2020</t>
  </si>
  <si>
    <t xml:space="preserve">29.05.2020</t>
  </si>
  <si>
    <t xml:space="preserve">28.05.2020</t>
  </si>
  <si>
    <t xml:space="preserve">27.05.2020</t>
  </si>
  <si>
    <t xml:space="preserve">26.05.2020</t>
  </si>
  <si>
    <t xml:space="preserve">04.07.2021</t>
  </si>
  <si>
    <t xml:space="preserve">25.05.2020</t>
  </si>
  <si>
    <t xml:space="preserve">03.07.2021</t>
  </si>
  <si>
    <t xml:space="preserve">22.05.2020</t>
  </si>
  <si>
    <t xml:space="preserve">21.05.2020</t>
  </si>
  <si>
    <t xml:space="preserve">20.05.2020</t>
  </si>
  <si>
    <t xml:space="preserve">19.05.2020</t>
  </si>
  <si>
    <t xml:space="preserve">18.05.2020</t>
  </si>
  <si>
    <t xml:space="preserve">15.05.2020</t>
  </si>
  <si>
    <t xml:space="preserve">27.06.2021</t>
  </si>
  <si>
    <t xml:space="preserve">14.05.2020</t>
  </si>
  <si>
    <t xml:space="preserve">26.06.2021</t>
  </si>
  <si>
    <t xml:space="preserve">13.05.2020</t>
  </si>
  <si>
    <t xml:space="preserve">12.05.2020</t>
  </si>
  <si>
    <t xml:space="preserve">11.05.2020</t>
  </si>
  <si>
    <t xml:space="preserve">08.05.2020</t>
  </si>
  <si>
    <t xml:space="preserve">07.05.2020</t>
  </si>
  <si>
    <t xml:space="preserve">06.05.2020</t>
  </si>
  <si>
    <t xml:space="preserve">20.06.2021</t>
  </si>
  <si>
    <t xml:space="preserve">05.05.2020</t>
  </si>
  <si>
    <t xml:space="preserve">19.06.2021</t>
  </si>
  <si>
    <t xml:space="preserve">04.05.2020</t>
  </si>
  <si>
    <t xml:space="preserve">30.04.2020</t>
  </si>
  <si>
    <t xml:space="preserve">29.04.2020</t>
  </si>
  <si>
    <t xml:space="preserve">28.04.2020</t>
  </si>
  <si>
    <t xml:space="preserve">27.04.2020</t>
  </si>
  <si>
    <t xml:space="preserve">24.04.2020</t>
  </si>
  <si>
    <t xml:space="preserve">13.06.2021</t>
  </si>
  <si>
    <t xml:space="preserve">23.04.2020</t>
  </si>
  <si>
    <t xml:space="preserve">12.06.2021</t>
  </si>
  <si>
    <t xml:space="preserve">22.04.2020</t>
  </si>
  <si>
    <t xml:space="preserve">21.04.2020</t>
  </si>
  <si>
    <t xml:space="preserve">20.04.2020</t>
  </si>
  <si>
    <t xml:space="preserve">17.04.2020</t>
  </si>
  <si>
    <t xml:space="preserve">16.04.2020</t>
  </si>
  <si>
    <t xml:space="preserve">15.04.2020</t>
  </si>
  <si>
    <t xml:space="preserve">06.06.2021</t>
  </si>
  <si>
    <t xml:space="preserve">14.04.2020</t>
  </si>
  <si>
    <t xml:space="preserve">05.06.2021</t>
  </si>
  <si>
    <t xml:space="preserve">09.04.2020</t>
  </si>
  <si>
    <t xml:space="preserve">08.04.2020</t>
  </si>
  <si>
    <t xml:space="preserve">07.04.2020</t>
  </si>
  <si>
    <t xml:space="preserve">06.04.2020</t>
  </si>
  <si>
    <t xml:space="preserve">03.04.2020</t>
  </si>
  <si>
    <t xml:space="preserve">02.04.2020</t>
  </si>
  <si>
    <t xml:space="preserve">30.05.2021</t>
  </si>
  <si>
    <t xml:space="preserve">01.04.2020</t>
  </si>
  <si>
    <t xml:space="preserve">29.05.2021</t>
  </si>
  <si>
    <t xml:space="preserve">31.03.2020</t>
  </si>
  <si>
    <t xml:space="preserve">30.03.2020</t>
  </si>
  <si>
    <t xml:space="preserve">27.03.2020</t>
  </si>
  <si>
    <t xml:space="preserve">26.03.2020</t>
  </si>
  <si>
    <t xml:space="preserve">25.03.2020</t>
  </si>
  <si>
    <t xml:space="preserve">24.05.2021</t>
  </si>
  <si>
    <t xml:space="preserve">24.03.2020</t>
  </si>
  <si>
    <t xml:space="preserve">23.05.2021</t>
  </si>
  <si>
    <t xml:space="preserve">23.03.2020</t>
  </si>
  <si>
    <t xml:space="preserve">22.05.2021</t>
  </si>
  <si>
    <t xml:space="preserve">20.03.2020</t>
  </si>
  <si>
    <t xml:space="preserve">19.03.2020</t>
  </si>
  <si>
    <t xml:space="preserve">18.03.2020</t>
  </si>
  <si>
    <t xml:space="preserve">17.03.2020</t>
  </si>
  <si>
    <t xml:space="preserve">16.03.2020</t>
  </si>
  <si>
    <t xml:space="preserve">13.03.2020</t>
  </si>
  <si>
    <t xml:space="preserve">16.05.2021</t>
  </si>
  <si>
    <t xml:space="preserve">12.03.2020</t>
  </si>
  <si>
    <t xml:space="preserve">15.05.2021</t>
  </si>
  <si>
    <t xml:space="preserve">11.03.2020</t>
  </si>
  <si>
    <t xml:space="preserve">10.03.2020</t>
  </si>
  <si>
    <t xml:space="preserve">09.03.2020</t>
  </si>
  <si>
    <t xml:space="preserve">06.03.2020</t>
  </si>
  <si>
    <t xml:space="preserve">05.03.2020</t>
  </si>
  <si>
    <t xml:space="preserve">04.03.2020</t>
  </si>
  <si>
    <t xml:space="preserve">09.05.2021</t>
  </si>
  <si>
    <t xml:space="preserve">03.03.2020</t>
  </si>
  <si>
    <t xml:space="preserve">08.05.2021</t>
  </si>
  <si>
    <t xml:space="preserve">02.03.2020</t>
  </si>
  <si>
    <t xml:space="preserve">28.02.2020</t>
  </si>
  <si>
    <t xml:space="preserve">27.02.2020</t>
  </si>
  <si>
    <t xml:space="preserve">26.02.2020</t>
  </si>
  <si>
    <t xml:space="preserve">25.02.2020</t>
  </si>
  <si>
    <t xml:space="preserve">24.02.2020</t>
  </si>
  <si>
    <t xml:space="preserve">02.05.2021</t>
  </si>
  <si>
    <t xml:space="preserve">21.02.2020</t>
  </si>
  <si>
    <t xml:space="preserve">01.05.2021</t>
  </si>
  <si>
    <t xml:space="preserve">20.02.2020</t>
  </si>
  <si>
    <t xml:space="preserve">19.02.2020</t>
  </si>
  <si>
    <t xml:space="preserve">18.02.2020</t>
  </si>
  <si>
    <t xml:space="preserve">17.02.2020</t>
  </si>
  <si>
    <t xml:space="preserve">14.02.2020</t>
  </si>
  <si>
    <t xml:space="preserve">13.02.2020</t>
  </si>
  <si>
    <t xml:space="preserve">25.04.2021</t>
  </si>
  <si>
    <t xml:space="preserve">12.02.2020</t>
  </si>
  <si>
    <t xml:space="preserve">24.04.2021</t>
  </si>
  <si>
    <t xml:space="preserve">11.02.2020</t>
  </si>
  <si>
    <t xml:space="preserve">10.02.2020</t>
  </si>
  <si>
    <t xml:space="preserve">07.02.2020</t>
  </si>
  <si>
    <t xml:space="preserve">06.02.2020</t>
  </si>
  <si>
    <t xml:space="preserve">05.02.2020</t>
  </si>
  <si>
    <t xml:space="preserve">04.02.2020</t>
  </si>
  <si>
    <t xml:space="preserve">18.04.2021</t>
  </si>
  <si>
    <t xml:space="preserve">03.02.2020</t>
  </si>
  <si>
    <t xml:space="preserve">17.04.2021</t>
  </si>
  <si>
    <t xml:space="preserve">31.01.2020</t>
  </si>
  <si>
    <t xml:space="preserve">30.01.2020</t>
  </si>
  <si>
    <t xml:space="preserve">29.01.2020</t>
  </si>
  <si>
    <t xml:space="preserve">28.01.2020</t>
  </si>
  <si>
    <t xml:space="preserve">27.01.2020</t>
  </si>
  <si>
    <t xml:space="preserve">24.01.2020</t>
  </si>
  <si>
    <t xml:space="preserve">11.04.2021</t>
  </si>
  <si>
    <t xml:space="preserve">23.01.2020</t>
  </si>
  <si>
    <t xml:space="preserve">10.04.2021</t>
  </si>
  <si>
    <t xml:space="preserve">22.01.2020</t>
  </si>
  <si>
    <t xml:space="preserve">21.01.2020</t>
  </si>
  <si>
    <t xml:space="preserve">20.01.2020</t>
  </si>
  <si>
    <t xml:space="preserve">17.01.2020</t>
  </si>
  <si>
    <t xml:space="preserve">16.01.2020</t>
  </si>
  <si>
    <t xml:space="preserve">05.04.2021</t>
  </si>
  <si>
    <t xml:space="preserve">15.01.2020</t>
  </si>
  <si>
    <t xml:space="preserve">04.04.2021</t>
  </si>
  <si>
    <t xml:space="preserve">14.01.2020</t>
  </si>
  <si>
    <t xml:space="preserve">03.04.2021</t>
  </si>
  <si>
    <t xml:space="preserve">13.01.2020</t>
  </si>
  <si>
    <t xml:space="preserve">02.04.2021</t>
  </si>
  <si>
    <t xml:space="preserve">10.01.2020</t>
  </si>
  <si>
    <t xml:space="preserve">09.01.2020</t>
  </si>
  <si>
    <t xml:space="preserve">08.01.2020</t>
  </si>
  <si>
    <t xml:space="preserve">07.01.2020</t>
  </si>
  <si>
    <t xml:space="preserve">06.01.2020</t>
  </si>
  <si>
    <t xml:space="preserve">28.03.2021</t>
  </si>
  <si>
    <t xml:space="preserve">03.01.2020</t>
  </si>
  <si>
    <t xml:space="preserve">27.03.2021</t>
  </si>
  <si>
    <t xml:space="preserve">02.01.2020</t>
  </si>
  <si>
    <t xml:space="preserve">30.12.2019</t>
  </si>
  <si>
    <t xml:space="preserve">27.12.2019</t>
  </si>
  <si>
    <t xml:space="preserve">23.12.2019</t>
  </si>
  <si>
    <t xml:space="preserve">20.12.2019</t>
  </si>
  <si>
    <t xml:space="preserve">19.12.2019</t>
  </si>
  <si>
    <t xml:space="preserve">21.03.2021</t>
  </si>
  <si>
    <t xml:space="preserve">18.12.2019</t>
  </si>
  <si>
    <t xml:space="preserve">20.03.2021</t>
  </si>
  <si>
    <t xml:space="preserve">17.12.2019</t>
  </si>
  <si>
    <t xml:space="preserve">16.12.2019</t>
  </si>
  <si>
    <t xml:space="preserve">13.12.2019</t>
  </si>
  <si>
    <t xml:space="preserve">12.12.2019</t>
  </si>
  <si>
    <t xml:space="preserve">11.12.2019</t>
  </si>
  <si>
    <t xml:space="preserve">10.12.2019</t>
  </si>
  <si>
    <t xml:space="preserve">14.03.2021</t>
  </si>
  <si>
    <t xml:space="preserve">09.12.2019</t>
  </si>
  <si>
    <t xml:space="preserve">13.03.2021</t>
  </si>
  <si>
    <t xml:space="preserve">06.12.2019</t>
  </si>
  <si>
    <t xml:space="preserve">05.12.2019</t>
  </si>
  <si>
    <t xml:space="preserve">04.12.2019</t>
  </si>
  <si>
    <t xml:space="preserve">03.12.2019</t>
  </si>
  <si>
    <t xml:space="preserve">02.12.2019</t>
  </si>
  <si>
    <t xml:space="preserve">29.11.2019</t>
  </si>
  <si>
    <t xml:space="preserve">07.03.2021</t>
  </si>
  <si>
    <t xml:space="preserve">28.11.2019</t>
  </si>
  <si>
    <t xml:space="preserve">06.03.2021</t>
  </si>
  <si>
    <t xml:space="preserve">27.11.2019</t>
  </si>
  <si>
    <t xml:space="preserve">26.11.2019</t>
  </si>
  <si>
    <t xml:space="preserve">25.11.2019</t>
  </si>
  <si>
    <t xml:space="preserve">22.11.2019</t>
  </si>
  <si>
    <t xml:space="preserve">21.11.2019</t>
  </si>
  <si>
    <t xml:space="preserve">20.11.2019</t>
  </si>
  <si>
    <t xml:space="preserve">28.02.2021</t>
  </si>
  <si>
    <t xml:space="preserve">19.11.2019</t>
  </si>
  <si>
    <t xml:space="preserve">27.02.2021</t>
  </si>
  <si>
    <t xml:space="preserve">18.11.2019</t>
  </si>
  <si>
    <t xml:space="preserve">15.11.2019</t>
  </si>
  <si>
    <t xml:space="preserve">14.11.2019</t>
  </si>
  <si>
    <t xml:space="preserve">13.11.2019</t>
  </si>
  <si>
    <t xml:space="preserve">12.11.2019</t>
  </si>
  <si>
    <t xml:space="preserve">11.11.2019</t>
  </si>
  <si>
    <t xml:space="preserve">21.02.2021</t>
  </si>
  <si>
    <t xml:space="preserve">08.11.2019</t>
  </si>
  <si>
    <t xml:space="preserve">20.02.2021</t>
  </si>
  <si>
    <t xml:space="preserve">07.11.2019</t>
  </si>
  <si>
    <t xml:space="preserve">06.11.2019</t>
  </si>
  <si>
    <t xml:space="preserve">05.11.2019</t>
  </si>
  <si>
    <t xml:space="preserve">04.11.2019</t>
  </si>
  <si>
    <t xml:space="preserve">01.11.2019</t>
  </si>
  <si>
    <t xml:space="preserve">31.10.2019</t>
  </si>
  <si>
    <t xml:space="preserve">14.02.2021</t>
  </si>
  <si>
    <t xml:space="preserve">30.10.2019</t>
  </si>
  <si>
    <t xml:space="preserve">13.02.2021</t>
  </si>
  <si>
    <t xml:space="preserve">29.10.2019</t>
  </si>
  <si>
    <t xml:space="preserve">28.10.2019</t>
  </si>
  <si>
    <t xml:space="preserve">25.10.2019</t>
  </si>
  <si>
    <t xml:space="preserve">24.10.2019</t>
  </si>
  <si>
    <t xml:space="preserve">23.10.2019</t>
  </si>
  <si>
    <t xml:space="preserve">22.10.2019</t>
  </si>
  <si>
    <t xml:space="preserve">07.02.2021</t>
  </si>
  <si>
    <t xml:space="preserve">21.10.2019</t>
  </si>
  <si>
    <t xml:space="preserve">06.02.2021</t>
  </si>
  <si>
    <t xml:space="preserve">18.10.2019</t>
  </si>
  <si>
    <t xml:space="preserve">17.10.2019</t>
  </si>
  <si>
    <t xml:space="preserve">16.10.2019</t>
  </si>
  <si>
    <t xml:space="preserve">15.10.2019</t>
  </si>
  <si>
    <t xml:space="preserve">14.10.2019</t>
  </si>
  <si>
    <t xml:space="preserve">11.10.2019</t>
  </si>
  <si>
    <t xml:space="preserve">31.01.2021</t>
  </si>
  <si>
    <t xml:space="preserve">10.10.2019</t>
  </si>
  <si>
    <t xml:space="preserve">30.01.2021</t>
  </si>
  <si>
    <t xml:space="preserve">09.10.2019</t>
  </si>
  <si>
    <t xml:space="preserve">08.10.2019</t>
  </si>
  <si>
    <t xml:space="preserve">07.10.2019</t>
  </si>
  <si>
    <t xml:space="preserve">04.10.2019</t>
  </si>
  <si>
    <t xml:space="preserve">03.10.2019</t>
  </si>
  <si>
    <t xml:space="preserve">02.10.2019</t>
  </si>
  <si>
    <t xml:space="preserve">24.01.2021</t>
  </si>
  <si>
    <t xml:space="preserve">01.10.2019</t>
  </si>
  <si>
    <t xml:space="preserve">23.01.2021</t>
  </si>
  <si>
    <t xml:space="preserve">30.09.2019</t>
  </si>
  <si>
    <t xml:space="preserve">27.09.2019</t>
  </si>
  <si>
    <t xml:space="preserve">26.09.2019</t>
  </si>
  <si>
    <t xml:space="preserve">25.09.2019</t>
  </si>
  <si>
    <t xml:space="preserve">24.09.2019</t>
  </si>
  <si>
    <t xml:space="preserve">23.09.2019</t>
  </si>
  <si>
    <t xml:space="preserve">17.01.2021</t>
  </si>
  <si>
    <t xml:space="preserve">20.09.2019</t>
  </si>
  <si>
    <t xml:space="preserve">16.01.2021</t>
  </si>
  <si>
    <t xml:space="preserve">19.09.2019</t>
  </si>
  <si>
    <t xml:space="preserve">18.09.2019</t>
  </si>
  <si>
    <t xml:space="preserve">17.09.2019</t>
  </si>
  <si>
    <t xml:space="preserve">16.09.2019</t>
  </si>
  <si>
    <t xml:space="preserve">13.09.2019</t>
  </si>
  <si>
    <t xml:space="preserve">12.09.2019</t>
  </si>
  <si>
    <t xml:space="preserve">10.01.2021</t>
  </si>
  <si>
    <t xml:space="preserve">11.09.2019</t>
  </si>
  <si>
    <t xml:space="preserve">09.01.2021</t>
  </si>
  <si>
    <t xml:space="preserve">10.09.2019</t>
  </si>
  <si>
    <t xml:space="preserve">09.09.2019</t>
  </si>
  <si>
    <t xml:space="preserve">06.09.2019</t>
  </si>
  <si>
    <t xml:space="preserve">05.09.2019</t>
  </si>
  <si>
    <t xml:space="preserve">04.09.2019</t>
  </si>
  <si>
    <t xml:space="preserve">03.01.2021</t>
  </si>
  <si>
    <t xml:space="preserve">02.01.2021</t>
  </si>
  <si>
    <t xml:space="preserve">01.01.2021</t>
  </si>
  <si>
    <t xml:space="preserve">31.12.2020</t>
  </si>
  <si>
    <t xml:space="preserve">27.12.2020</t>
  </si>
  <si>
    <t xml:space="preserve">26.12.2020</t>
  </si>
  <si>
    <t xml:space="preserve">25.12.2020</t>
  </si>
  <si>
    <t xml:space="preserve">24.12.2020</t>
  </si>
  <si>
    <t xml:space="preserve">20.12.2020</t>
  </si>
  <si>
    <t xml:space="preserve">19.12.2020</t>
  </si>
  <si>
    <t xml:space="preserve">13.12.2020</t>
  </si>
  <si>
    <t xml:space="preserve">12.12.2020</t>
  </si>
  <si>
    <t xml:space="preserve">06.12.2020</t>
  </si>
  <si>
    <t xml:space="preserve">05.12.2020</t>
  </si>
  <si>
    <t xml:space="preserve">29.11.2020</t>
  </si>
  <si>
    <t xml:space="preserve">28.11.2020</t>
  </si>
  <si>
    <t xml:space="preserve">22.11.2020</t>
  </si>
  <si>
    <t xml:space="preserve">21.11.2020</t>
  </si>
  <si>
    <t xml:space="preserve">15.11.2020</t>
  </si>
  <si>
    <t xml:space="preserve">14.11.2020</t>
  </si>
  <si>
    <t xml:space="preserve">08.11.2020</t>
  </si>
  <si>
    <t xml:space="preserve">07.11.2020</t>
  </si>
  <si>
    <t xml:space="preserve">01.11.2020</t>
  </si>
  <si>
    <t xml:space="preserve">31.10.2020</t>
  </si>
  <si>
    <t xml:space="preserve">25.10.2020</t>
  </si>
  <si>
    <t xml:space="preserve">24.10.2020</t>
  </si>
  <si>
    <t xml:space="preserve">18.10.2020</t>
  </si>
  <si>
    <t xml:space="preserve">17.10.2020</t>
  </si>
  <si>
    <t xml:space="preserve">11.10.2020</t>
  </si>
  <si>
    <t xml:space="preserve">10.10.2020</t>
  </si>
  <si>
    <t xml:space="preserve">04.10.2020</t>
  </si>
  <si>
    <t xml:space="preserve">03.10.2020</t>
  </si>
  <si>
    <t xml:space="preserve">27.09.2020</t>
  </si>
  <si>
    <t xml:space="preserve">26.09.2020</t>
  </si>
  <si>
    <t xml:space="preserve">20.09.2020</t>
  </si>
  <si>
    <t xml:space="preserve">19.09.2020</t>
  </si>
  <si>
    <t xml:space="preserve">13.09.2020</t>
  </si>
  <si>
    <t xml:space="preserve">12.09.2020</t>
  </si>
  <si>
    <t xml:space="preserve">06.09.2020</t>
  </si>
  <si>
    <t xml:space="preserve">05.09.2020</t>
  </si>
  <si>
    <t xml:space="preserve">30.08.2020</t>
  </si>
  <si>
    <t xml:space="preserve">29.08.2020</t>
  </si>
  <si>
    <t xml:space="preserve">23.08.2020</t>
  </si>
  <si>
    <t xml:space="preserve">22.08.2020</t>
  </si>
  <si>
    <t xml:space="preserve">16.08.2020</t>
  </si>
  <si>
    <t xml:space="preserve">15.08.2020</t>
  </si>
  <si>
    <t xml:space="preserve">09.08.2020</t>
  </si>
  <si>
    <t xml:space="preserve">08.08.2020</t>
  </si>
  <si>
    <t xml:space="preserve">02.08.2020</t>
  </si>
  <si>
    <t xml:space="preserve">01.08.2020</t>
  </si>
  <si>
    <t xml:space="preserve">26.07.2020</t>
  </si>
  <si>
    <t xml:space="preserve">25.07.2020</t>
  </si>
  <si>
    <t xml:space="preserve">19.07.2020</t>
  </si>
  <si>
    <t xml:space="preserve">18.07.2020</t>
  </si>
  <si>
    <t xml:space="preserve">12.07.2020</t>
  </si>
  <si>
    <t xml:space="preserve">11.07.2020</t>
  </si>
  <si>
    <t xml:space="preserve">05.07.2020</t>
  </si>
  <si>
    <t xml:space="preserve">04.07.2020</t>
  </si>
  <si>
    <t xml:space="preserve">28.06.2020</t>
  </si>
  <si>
    <t xml:space="preserve">27.06.2020</t>
  </si>
  <si>
    <t xml:space="preserve">21.06.2020</t>
  </si>
  <si>
    <t xml:space="preserve">20.06.2020</t>
  </si>
  <si>
    <t xml:space="preserve">14.06.2020</t>
  </si>
  <si>
    <t xml:space="preserve">13.06.2020</t>
  </si>
  <si>
    <t xml:space="preserve">07.06.2020</t>
  </si>
  <si>
    <t xml:space="preserve">06.06.2020</t>
  </si>
  <si>
    <t xml:space="preserve">31.05.2020</t>
  </si>
  <si>
    <t xml:space="preserve">30.05.2020</t>
  </si>
  <si>
    <t xml:space="preserve">24.05.2020</t>
  </si>
  <si>
    <t xml:space="preserve">23.05.2020</t>
  </si>
  <si>
    <t xml:space="preserve">17.05.2020</t>
  </si>
  <si>
    <t xml:space="preserve">16.05.2020</t>
  </si>
  <si>
    <t xml:space="preserve">10.05.2020</t>
  </si>
  <si>
    <t xml:space="preserve">09.05.2020</t>
  </si>
  <si>
    <t xml:space="preserve">03.05.2020</t>
  </si>
  <si>
    <t xml:space="preserve">02.05.2020</t>
  </si>
  <si>
    <t xml:space="preserve">01.05.2020</t>
  </si>
  <si>
    <t xml:space="preserve">26.04.2020</t>
  </si>
  <si>
    <t xml:space="preserve">25.04.2020</t>
  </si>
  <si>
    <t xml:space="preserve">19.04.2020</t>
  </si>
  <si>
    <t xml:space="preserve">18.04.2020</t>
  </si>
  <si>
    <t xml:space="preserve">13.04.2020</t>
  </si>
  <si>
    <t xml:space="preserve">12.04.2020</t>
  </si>
  <si>
    <t xml:space="preserve">11.04.2020</t>
  </si>
  <si>
    <t xml:space="preserve">10.04.2020</t>
  </si>
  <si>
    <t xml:space="preserve">05.04.2020</t>
  </si>
  <si>
    <t xml:space="preserve">04.04.2020</t>
  </si>
  <si>
    <t xml:space="preserve">29.03.2020</t>
  </si>
  <si>
    <t xml:space="preserve">28.03.2020</t>
  </si>
  <si>
    <t xml:space="preserve">22.03.2020</t>
  </si>
  <si>
    <t xml:space="preserve">21.03.2020</t>
  </si>
  <si>
    <t xml:space="preserve">15.03.2020</t>
  </si>
  <si>
    <t xml:space="preserve">14.03.2020</t>
  </si>
  <si>
    <t xml:space="preserve">08.03.2020</t>
  </si>
  <si>
    <t xml:space="preserve">07.03.2020</t>
  </si>
  <si>
    <t xml:space="preserve">01.03.2020</t>
  </si>
  <si>
    <t xml:space="preserve">29.02.2020</t>
  </si>
  <si>
    <t xml:space="preserve">23.02.2020</t>
  </si>
  <si>
    <t xml:space="preserve">22.02.2020</t>
  </si>
  <si>
    <t xml:space="preserve">16.02.2020</t>
  </si>
  <si>
    <t xml:space="preserve">15.02.2020</t>
  </si>
  <si>
    <t xml:space="preserve">09.02.2020</t>
  </si>
  <si>
    <t xml:space="preserve">08.02.2020</t>
  </si>
  <si>
    <t xml:space="preserve">02.02.2020</t>
  </si>
  <si>
    <t xml:space="preserve">01.02.2020</t>
  </si>
  <si>
    <t xml:space="preserve">26.01.2020</t>
  </si>
  <si>
    <t xml:space="preserve">25.01.2020</t>
  </si>
  <si>
    <t xml:space="preserve">19.01.2020</t>
  </si>
  <si>
    <t xml:space="preserve">18.01.2020</t>
  </si>
  <si>
    <t xml:space="preserve">12.01.2020</t>
  </si>
  <si>
    <t xml:space="preserve">11.01.2020</t>
  </si>
  <si>
    <t xml:space="preserve">05.01.2020</t>
  </si>
  <si>
    <t xml:space="preserve">04.01.2020</t>
  </si>
  <si>
    <t xml:space="preserve">01.01.2020</t>
  </si>
  <si>
    <t xml:space="preserve">31.12.2019</t>
  </si>
  <si>
    <t xml:space="preserve">29.12.2019</t>
  </si>
  <si>
    <t xml:space="preserve">28.12.2019</t>
  </si>
  <si>
    <t xml:space="preserve">26.12.2019</t>
  </si>
  <si>
    <t xml:space="preserve">25.12.2019</t>
  </si>
  <si>
    <t xml:space="preserve">24.12.2019</t>
  </si>
  <si>
    <t xml:space="preserve">22.12.2019</t>
  </si>
  <si>
    <t xml:space="preserve">21.12.2019</t>
  </si>
  <si>
    <t xml:space="preserve">15.12.2019</t>
  </si>
  <si>
    <t xml:space="preserve">14.12.2019</t>
  </si>
  <si>
    <t xml:space="preserve">08.12.2019</t>
  </si>
  <si>
    <t xml:space="preserve">07.12.2019</t>
  </si>
  <si>
    <t xml:space="preserve">01.12.2019</t>
  </si>
  <si>
    <t xml:space="preserve">30.11.2019</t>
  </si>
  <si>
    <t xml:space="preserve">24.11.2019</t>
  </si>
  <si>
    <t xml:space="preserve">23.11.2019</t>
  </si>
  <si>
    <t xml:space="preserve">17.11.2019</t>
  </si>
  <si>
    <t xml:space="preserve">16.11.2019</t>
  </si>
  <si>
    <t xml:space="preserve">10.11.2019</t>
  </si>
  <si>
    <t xml:space="preserve">09.11.2019</t>
  </si>
  <si>
    <t xml:space="preserve">03.11.2019</t>
  </si>
  <si>
    <t xml:space="preserve">02.11.2019</t>
  </si>
  <si>
    <t xml:space="preserve">27.10.2019</t>
  </si>
  <si>
    <t xml:space="preserve">26.10.2019</t>
  </si>
  <si>
    <t xml:space="preserve">20.10.2019</t>
  </si>
  <si>
    <t xml:space="preserve">19.10.2019</t>
  </si>
  <si>
    <t xml:space="preserve">13.10.2019</t>
  </si>
  <si>
    <t xml:space="preserve">12.10.2019</t>
  </si>
  <si>
    <t xml:space="preserve">06.10.2019</t>
  </si>
  <si>
    <t xml:space="preserve">05.10.2019</t>
  </si>
  <si>
    <t xml:space="preserve">29.09.2019</t>
  </si>
  <si>
    <t xml:space="preserve">28.09.2019</t>
  </si>
  <si>
    <t xml:space="preserve">22.09.2019</t>
  </si>
  <si>
    <t xml:space="preserve">21.09.2019</t>
  </si>
  <si>
    <t xml:space="preserve">15.09.2019</t>
  </si>
  <si>
    <t xml:space="preserve">14.09.2019</t>
  </si>
  <si>
    <t xml:space="preserve">08.09.2019</t>
  </si>
  <si>
    <t xml:space="preserve">07.09.2019</t>
  </si>
  <si>
    <t xml:space="preserve">Closing Price</t>
  </si>
  <si>
    <t xml:space="preserve">RawData</t>
  </si>
  <si>
    <t xml:space="preserve">Datum</t>
  </si>
  <si>
    <t xml:space="preserve">Eröffnung</t>
  </si>
  <si>
    <t xml:space="preserve">Schluss</t>
  </si>
  <si>
    <t xml:space="preserve">Tageshoch</t>
  </si>
  <si>
    <t xml:space="preserve">Tagestief</t>
  </si>
  <si>
    <t xml:space="preserve">Volumen</t>
  </si>
  <si>
    <t xml:space="preserve">08.02.2024</t>
  </si>
  <si>
    <t xml:space="preserve">-</t>
  </si>
  <si>
    <t xml:space="preserve">03.09.2019</t>
  </si>
  <si>
    <t xml:space="preserve">02.09.2019</t>
  </si>
  <si>
    <t xml:space="preserve">30.08.2019</t>
  </si>
  <si>
    <t xml:space="preserve">29.08.2019</t>
  </si>
  <si>
    <t xml:space="preserve">28.08.2019</t>
  </si>
  <si>
    <t xml:space="preserve">27.08.2019</t>
  </si>
  <si>
    <t xml:space="preserve">26.08.2019</t>
  </si>
  <si>
    <t xml:space="preserve">23.08.2019</t>
  </si>
  <si>
    <t xml:space="preserve">22.08.2019</t>
  </si>
  <si>
    <t xml:space="preserve">21.08.2019</t>
  </si>
  <si>
    <t xml:space="preserve">20.08.2019</t>
  </si>
  <si>
    <t xml:space="preserve">19.08.2019</t>
  </si>
  <si>
    <t xml:space="preserve">16.08.2019</t>
  </si>
  <si>
    <t xml:space="preserve">15.08.2019</t>
  </si>
  <si>
    <t xml:space="preserve">14.08.2019</t>
  </si>
  <si>
    <t xml:space="preserve">13.08.2019</t>
  </si>
  <si>
    <t xml:space="preserve">12.08.2019</t>
  </si>
  <si>
    <t xml:space="preserve">09.08.2019</t>
  </si>
  <si>
    <t xml:space="preserve">08.08.2019</t>
  </si>
  <si>
    <t xml:space="preserve">07.08.2019</t>
  </si>
  <si>
    <t xml:space="preserve">06.08.2019</t>
  </si>
  <si>
    <t xml:space="preserve">05.08.2019</t>
  </si>
  <si>
    <t xml:space="preserve">02.08.2019</t>
  </si>
  <si>
    <t xml:space="preserve">01.08.2019</t>
  </si>
  <si>
    <t xml:space="preserve">31.07.2019</t>
  </si>
  <si>
    <t xml:space="preserve">30.07.2019</t>
  </si>
  <si>
    <t xml:space="preserve">29.07.2019</t>
  </si>
  <si>
    <t xml:space="preserve">26.07.2019</t>
  </si>
  <si>
    <t xml:space="preserve">25.07.2019</t>
  </si>
  <si>
    <t xml:space="preserve">24.07.2019</t>
  </si>
  <si>
    <t xml:space="preserve">23.07.2019</t>
  </si>
  <si>
    <t xml:space="preserve">22.07.2019</t>
  </si>
  <si>
    <t xml:space="preserve">19.07.2019</t>
  </si>
  <si>
    <t xml:space="preserve">18.07.2019</t>
  </si>
  <si>
    <t xml:space="preserve">17.07.2019</t>
  </si>
  <si>
    <t xml:space="preserve">16.07.2019</t>
  </si>
  <si>
    <t xml:space="preserve">15.07.2019</t>
  </si>
  <si>
    <t xml:space="preserve">12.07.2019</t>
  </si>
  <si>
    <t xml:space="preserve">11.07.2019</t>
  </si>
  <si>
    <t xml:space="preserve">10.07.2019</t>
  </si>
  <si>
    <t xml:space="preserve">09.07.2019</t>
  </si>
  <si>
    <t xml:space="preserve">08.07.2019</t>
  </si>
  <si>
    <t xml:space="preserve">05.07.2019</t>
  </si>
  <si>
    <t xml:space="preserve">04.07.2019</t>
  </si>
  <si>
    <t xml:space="preserve">03.07.2019</t>
  </si>
  <si>
    <t xml:space="preserve">02.07.2019</t>
  </si>
  <si>
    <t xml:space="preserve">01.07.2019</t>
  </si>
  <si>
    <t xml:space="preserve">28.06.2019</t>
  </si>
  <si>
    <t xml:space="preserve">27.06.2019</t>
  </si>
  <si>
    <t xml:space="preserve">26.06.2019</t>
  </si>
  <si>
    <t xml:space="preserve">25.06.2019</t>
  </si>
  <si>
    <t xml:space="preserve">24.06.2019</t>
  </si>
  <si>
    <t xml:space="preserve">21.06.2019</t>
  </si>
  <si>
    <t xml:space="preserve">20.06.2019</t>
  </si>
  <si>
    <t xml:space="preserve">19.06.2019</t>
  </si>
  <si>
    <t xml:space="preserve">18.06.2019</t>
  </si>
  <si>
    <t xml:space="preserve">17.06.2019</t>
  </si>
  <si>
    <t xml:space="preserve">14.06.2019</t>
  </si>
  <si>
    <t xml:space="preserve">13.06.2019</t>
  </si>
  <si>
    <t xml:space="preserve">12.06.2019</t>
  </si>
  <si>
    <t xml:space="preserve">11.06.2019</t>
  </si>
  <si>
    <t xml:space="preserve">07.06.2019</t>
  </si>
  <si>
    <t xml:space="preserve">06.06.2019</t>
  </si>
  <si>
    <t xml:space="preserve">05.06.2019</t>
  </si>
  <si>
    <t xml:space="preserve">04.06.2019</t>
  </si>
  <si>
    <t xml:space="preserve">03.06.2019</t>
  </si>
  <si>
    <t xml:space="preserve">31.05.2019</t>
  </si>
  <si>
    <t xml:space="preserve">30.05.2019</t>
  </si>
  <si>
    <t xml:space="preserve">29.05.2019</t>
  </si>
  <si>
    <t xml:space="preserve">28.05.2019</t>
  </si>
  <si>
    <t xml:space="preserve">27.05.2019</t>
  </si>
  <si>
    <t xml:space="preserve">24.05.2019</t>
  </si>
  <si>
    <t xml:space="preserve">23.05.2019</t>
  </si>
  <si>
    <t xml:space="preserve">22.05.2019</t>
  </si>
  <si>
    <t xml:space="preserve">21.05.2019</t>
  </si>
  <si>
    <t xml:space="preserve">20.05.2019</t>
  </si>
  <si>
    <t xml:space="preserve">17.05.2019</t>
  </si>
  <si>
    <t xml:space="preserve">16.05.2019</t>
  </si>
  <si>
    <t xml:space="preserve">15.05.2019</t>
  </si>
  <si>
    <t xml:space="preserve">14.05.2019</t>
  </si>
  <si>
    <t xml:space="preserve">13.05.2019</t>
  </si>
  <si>
    <t xml:space="preserve">10.05.2019</t>
  </si>
  <si>
    <t xml:space="preserve">09.05.2019</t>
  </si>
  <si>
    <t xml:space="preserve">08.05.2019</t>
  </si>
  <si>
    <t xml:space="preserve">07.05.2019</t>
  </si>
  <si>
    <t xml:space="preserve">06.05.2019</t>
  </si>
  <si>
    <t xml:space="preserve">03.05.2019</t>
  </si>
  <si>
    <t xml:space="preserve">02.05.2019</t>
  </si>
  <si>
    <t xml:space="preserve">30.04.2019</t>
  </si>
  <si>
    <t xml:space="preserve">29.04.2019</t>
  </si>
  <si>
    <t xml:space="preserve">26.04.2019</t>
  </si>
  <si>
    <t xml:space="preserve">25.04.2019</t>
  </si>
  <si>
    <t xml:space="preserve">24.04.2019</t>
  </si>
  <si>
    <t xml:space="preserve">23.04.2019</t>
  </si>
  <si>
    <t xml:space="preserve">18.04.2019</t>
  </si>
  <si>
    <t xml:space="preserve">17.04.2019</t>
  </si>
  <si>
    <t xml:space="preserve">16.04.2019</t>
  </si>
  <si>
    <t xml:space="preserve">15.04.2019</t>
  </si>
  <si>
    <t xml:space="preserve">12.04.2019</t>
  </si>
  <si>
    <t xml:space="preserve">11.04.2019</t>
  </si>
  <si>
    <t xml:space="preserve">10.04.2019</t>
  </si>
  <si>
    <t xml:space="preserve">09.04.2019</t>
  </si>
  <si>
    <t xml:space="preserve">08.04.2019</t>
  </si>
  <si>
    <t xml:space="preserve">05.04.2019</t>
  </si>
  <si>
    <t xml:space="preserve">04.04.2019</t>
  </si>
  <si>
    <t xml:space="preserve">03.04.2019</t>
  </si>
  <si>
    <t xml:space="preserve">02.04.2019</t>
  </si>
  <si>
    <t xml:space="preserve">01.04.2019</t>
  </si>
  <si>
    <t xml:space="preserve">29.03.2019</t>
  </si>
  <si>
    <t xml:space="preserve">28.03.2019</t>
  </si>
  <si>
    <t xml:space="preserve">27.03.2019</t>
  </si>
  <si>
    <t xml:space="preserve">26.03.2019</t>
  </si>
  <si>
    <t xml:space="preserve">25.03.2019</t>
  </si>
  <si>
    <t xml:space="preserve">22.03.2019</t>
  </si>
  <si>
    <t xml:space="preserve">21.03.2019</t>
  </si>
  <si>
    <t xml:space="preserve">20.03.2019</t>
  </si>
  <si>
    <t xml:space="preserve">19.03.2019</t>
  </si>
  <si>
    <t xml:space="preserve">18.03.2019</t>
  </si>
  <si>
    <t xml:space="preserve">15.03.2019</t>
  </si>
  <si>
    <t xml:space="preserve">14.03.2019</t>
  </si>
  <si>
    <t xml:space="preserve">13.03.2019</t>
  </si>
  <si>
    <t xml:space="preserve">12.03.2019</t>
  </si>
  <si>
    <t xml:space="preserve">11.03.2019</t>
  </si>
  <si>
    <t xml:space="preserve">08.03.2019</t>
  </si>
  <si>
    <t xml:space="preserve">07.03.2019</t>
  </si>
  <si>
    <t xml:space="preserve">06.03.2019</t>
  </si>
  <si>
    <t xml:space="preserve">05.03.2019</t>
  </si>
  <si>
    <t xml:space="preserve">04.03.2019</t>
  </si>
  <si>
    <t xml:space="preserve">01.03.2019</t>
  </si>
  <si>
    <t xml:space="preserve">28.02.2019</t>
  </si>
  <si>
    <t xml:space="preserve">27.02.2019</t>
  </si>
  <si>
    <t xml:space="preserve">26.02.2019</t>
  </si>
  <si>
    <t xml:space="preserve">25.02.2019</t>
  </si>
  <si>
    <t xml:space="preserve">22.02.2019</t>
  </si>
  <si>
    <t xml:space="preserve">21.02.2019</t>
  </si>
  <si>
    <t xml:space="preserve">20.02.2019</t>
  </si>
  <si>
    <t xml:space="preserve">19.02.2019</t>
  </si>
  <si>
    <t xml:space="preserve">18.02.2019</t>
  </si>
  <si>
    <t xml:space="preserve">15.02.2019</t>
  </si>
  <si>
    <t xml:space="preserve">14.02.2019</t>
  </si>
  <si>
    <t xml:space="preserve">13.02.2019</t>
  </si>
  <si>
    <t xml:space="preserve">12.02.2019</t>
  </si>
  <si>
    <t xml:space="preserve">11.02.2019</t>
  </si>
  <si>
    <t xml:space="preserve">08.02.2019</t>
  </si>
  <si>
    <t xml:space="preserve">07.02.2019</t>
  </si>
  <si>
    <t xml:space="preserve">06.02.2019</t>
  </si>
  <si>
    <t xml:space="preserve">05.02.2019</t>
  </si>
  <si>
    <t xml:space="preserve">04.02.2019</t>
  </si>
  <si>
    <t xml:space="preserve">01.02.2019</t>
  </si>
  <si>
    <t xml:space="preserve">31.01.2019</t>
  </si>
  <si>
    <t xml:space="preserve">30.01.2019</t>
  </si>
  <si>
    <t xml:space="preserve">29.01.2019</t>
  </si>
  <si>
    <t xml:space="preserve">28.01.2019</t>
  </si>
  <si>
    <t xml:space="preserve">25.01.2019</t>
  </si>
  <si>
    <t xml:space="preserve">24.01.2019</t>
  </si>
  <si>
    <t xml:space="preserve">23.01.2019</t>
  </si>
  <si>
    <t xml:space="preserve">22.01.2019</t>
  </si>
  <si>
    <t xml:space="preserve">21.01.2019</t>
  </si>
  <si>
    <t xml:space="preserve">18.01.2019</t>
  </si>
  <si>
    <t xml:space="preserve">17.01.2019</t>
  </si>
  <si>
    <t xml:space="preserve">16.01.2019</t>
  </si>
  <si>
    <t xml:space="preserve">15.01.2019</t>
  </si>
  <si>
    <t xml:space="preserve">14.01.2019</t>
  </si>
  <si>
    <t xml:space="preserve">11.01.2019</t>
  </si>
  <si>
    <t xml:space="preserve">10.01.2019</t>
  </si>
  <si>
    <t xml:space="preserve">09.01.2019</t>
  </si>
  <si>
    <t xml:space="preserve">08.01.2019</t>
  </si>
  <si>
    <t xml:space="preserve">10.06.2019</t>
  </si>
  <si>
    <t xml:space="preserve">Datum </t>
  </si>
  <si>
    <t xml:space="preserve">Eröffnung </t>
  </si>
  <si>
    <t xml:space="preserve">Schluss </t>
  </si>
  <si>
    <t xml:space="preserve">Tageshoch </t>
  </si>
  <si>
    <t xml:space="preserve">Tagestief </t>
  </si>
  <si>
    <t xml:space="preserve">Volumen </t>
  </si>
  <si>
    <t xml:space="preserve">07.02.2024 </t>
  </si>
  <si>
    <t xml:space="preserve">- </t>
  </si>
  <si>
    <t xml:space="preserve">06.02.2024 </t>
  </si>
  <si>
    <t xml:space="preserve">05.02.2024 </t>
  </si>
  <si>
    <t xml:space="preserve">02.02.2024 </t>
  </si>
  <si>
    <t xml:space="preserve">01.02.2024 </t>
  </si>
  <si>
    <t xml:space="preserve">31.01.2024 </t>
  </si>
  <si>
    <t xml:space="preserve">30.01.2024 </t>
  </si>
  <si>
    <t xml:space="preserve">29.01.2024 </t>
  </si>
  <si>
    <t xml:space="preserve">26.01.2024 </t>
  </si>
  <si>
    <t xml:space="preserve">25.01.2024 </t>
  </si>
  <si>
    <t xml:space="preserve">24.01.2024 </t>
  </si>
  <si>
    <t xml:space="preserve">23.01.2024 </t>
  </si>
  <si>
    <t xml:space="preserve">22.01.2024 </t>
  </si>
  <si>
    <t xml:space="preserve">19.01.2024 </t>
  </si>
  <si>
    <t xml:space="preserve">18.01.2024 </t>
  </si>
  <si>
    <t xml:space="preserve">17.01.2024 </t>
  </si>
  <si>
    <t xml:space="preserve">16.01.2024 </t>
  </si>
  <si>
    <t xml:space="preserve">15.01.2024 </t>
  </si>
  <si>
    <t xml:space="preserve">12.01.2024 </t>
  </si>
  <si>
    <t xml:space="preserve">11.01.2024 </t>
  </si>
  <si>
    <t xml:space="preserve">10.01.2024 </t>
  </si>
  <si>
    <t xml:space="preserve">09.01.2024 </t>
  </si>
  <si>
    <t xml:space="preserve">08.01.2024 </t>
  </si>
  <si>
    <t xml:space="preserve">05.01.2024 </t>
  </si>
  <si>
    <t xml:space="preserve">04.01.2024 </t>
  </si>
  <si>
    <t xml:space="preserve">03.01.2024 </t>
  </si>
  <si>
    <t xml:space="preserve">02.01.2024 </t>
  </si>
  <si>
    <t xml:space="preserve">29.12.2023 </t>
  </si>
  <si>
    <t xml:space="preserve">28.12.2023 </t>
  </si>
  <si>
    <t xml:space="preserve">27.12.2023 </t>
  </si>
  <si>
    <t xml:space="preserve">22.12.2023 </t>
  </si>
  <si>
    <t xml:space="preserve">21.12.2023 </t>
  </si>
  <si>
    <t xml:space="preserve">20.12.2023 </t>
  </si>
  <si>
    <t xml:space="preserve">19.12.2023 </t>
  </si>
  <si>
    <t xml:space="preserve">18.12.2023 </t>
  </si>
  <si>
    <t xml:space="preserve">15.12.2023 </t>
  </si>
  <si>
    <t xml:space="preserve">14.12.2023 </t>
  </si>
  <si>
    <t xml:space="preserve">13.12.2023 </t>
  </si>
  <si>
    <t xml:space="preserve">12.12.2023 </t>
  </si>
  <si>
    <t xml:space="preserve">11.12.2023 </t>
  </si>
  <si>
    <t xml:space="preserve">08.12.2023 </t>
  </si>
  <si>
    <t xml:space="preserve">07.12.2023 </t>
  </si>
  <si>
    <t xml:space="preserve">06.12.2023 </t>
  </si>
  <si>
    <t xml:space="preserve">05.12.2023 </t>
  </si>
  <si>
    <t xml:space="preserve">04.12.2023 </t>
  </si>
  <si>
    <t xml:space="preserve">01.12.2023 </t>
  </si>
  <si>
    <t xml:space="preserve">30.11.2023 </t>
  </si>
  <si>
    <t xml:space="preserve">29.11.2023 </t>
  </si>
  <si>
    <t xml:space="preserve">28.11.2023 </t>
  </si>
  <si>
    <t xml:space="preserve">27.11.2023 </t>
  </si>
  <si>
    <t xml:space="preserve">24.11.2023 </t>
  </si>
  <si>
    <t xml:space="preserve">23.11.2023 </t>
  </si>
  <si>
    <t xml:space="preserve">22.11.2023 </t>
  </si>
  <si>
    <t xml:space="preserve">21.11.2023 </t>
  </si>
  <si>
    <t xml:space="preserve">20.11.2023 </t>
  </si>
  <si>
    <t xml:space="preserve">17.11.2023 </t>
  </si>
  <si>
    <t xml:space="preserve">16.11.2023 </t>
  </si>
  <si>
    <t xml:space="preserve">15.11.2023 </t>
  </si>
  <si>
    <t xml:space="preserve">14.11.2023 </t>
  </si>
  <si>
    <t xml:space="preserve">13.11.2023 </t>
  </si>
  <si>
    <t xml:space="preserve">10.11.2023 </t>
  </si>
  <si>
    <t xml:space="preserve">09.11.2023 </t>
  </si>
  <si>
    <t xml:space="preserve">08.11.2023 </t>
  </si>
  <si>
    <t xml:space="preserve">07.11.2023 </t>
  </si>
  <si>
    <t xml:space="preserve">06.11.2023 </t>
  </si>
  <si>
    <t xml:space="preserve">03.11.2023 </t>
  </si>
  <si>
    <t xml:space="preserve">02.11.2023 </t>
  </si>
  <si>
    <t xml:space="preserve">01.11.2023 </t>
  </si>
  <si>
    <t xml:space="preserve">31.10.2023 </t>
  </si>
  <si>
    <t xml:space="preserve">30.10.2023 </t>
  </si>
  <si>
    <t xml:space="preserve">27.10.2023 </t>
  </si>
  <si>
    <t xml:space="preserve">26.10.2023 </t>
  </si>
  <si>
    <t xml:space="preserve">25.10.2023 </t>
  </si>
  <si>
    <t xml:space="preserve">24.10.2023 </t>
  </si>
  <si>
    <t xml:space="preserve">23.10.2023 </t>
  </si>
  <si>
    <t xml:space="preserve">20.10.2023 </t>
  </si>
  <si>
    <t xml:space="preserve">19.10.2023 </t>
  </si>
  <si>
    <t xml:space="preserve">18.10.2023 </t>
  </si>
  <si>
    <t xml:space="preserve">17.10.2023 </t>
  </si>
  <si>
    <t xml:space="preserve">16.10.2023 </t>
  </si>
  <si>
    <t xml:space="preserve">13.10.2023 </t>
  </si>
  <si>
    <t xml:space="preserve">12.10.2023 </t>
  </si>
  <si>
    <t xml:space="preserve">11.10.2023 </t>
  </si>
  <si>
    <t xml:space="preserve">10.10.2023 </t>
  </si>
  <si>
    <t xml:space="preserve">09.10.2023 </t>
  </si>
  <si>
    <t xml:space="preserve">06.10.2023 </t>
  </si>
  <si>
    <t xml:space="preserve">05.10.2023 </t>
  </si>
  <si>
    <t xml:space="preserve">04.10.2023 </t>
  </si>
  <si>
    <t xml:space="preserve">03.10.2023 </t>
  </si>
  <si>
    <t xml:space="preserve">02.10.2023 </t>
  </si>
  <si>
    <t xml:space="preserve">29.09.2023 </t>
  </si>
  <si>
    <t xml:space="preserve">28.09.2023 </t>
  </si>
  <si>
    <t xml:space="preserve">27.09.2023 </t>
  </si>
  <si>
    <t xml:space="preserve">26.09.2023 </t>
  </si>
  <si>
    <t xml:space="preserve">25.09.2023 </t>
  </si>
  <si>
    <t xml:space="preserve">22.09.2023 </t>
  </si>
  <si>
    <t xml:space="preserve">21.09.2023 </t>
  </si>
  <si>
    <t xml:space="preserve">20.09.2023 </t>
  </si>
  <si>
    <t xml:space="preserve">19.09.2023 </t>
  </si>
  <si>
    <t xml:space="preserve">18.09.2023 </t>
  </si>
  <si>
    <t xml:space="preserve">15.09.2023 </t>
  </si>
  <si>
    <t xml:space="preserve">14.09.2023 </t>
  </si>
  <si>
    <t xml:space="preserve">13.09.2023 </t>
  </si>
  <si>
    <t xml:space="preserve">12.09.2023 </t>
  </si>
  <si>
    <t xml:space="preserve">11.09.2023 </t>
  </si>
  <si>
    <t xml:space="preserve">08.09.2023 </t>
  </si>
  <si>
    <t xml:space="preserve">07.09.2023 </t>
  </si>
  <si>
    <t xml:space="preserve">06.09.2023 </t>
  </si>
  <si>
    <t xml:space="preserve">05.09.2023 </t>
  </si>
  <si>
    <t xml:space="preserve">04.09.2023 </t>
  </si>
  <si>
    <t xml:space="preserve">01.09.2023 </t>
  </si>
  <si>
    <t xml:space="preserve">31.08.2023 </t>
  </si>
  <si>
    <t xml:space="preserve">30.08.2023 </t>
  </si>
  <si>
    <t xml:space="preserve">29.08.2023 </t>
  </si>
  <si>
    <t xml:space="preserve">28.08.2023 </t>
  </si>
  <si>
    <t xml:space="preserve">25.08.2023 </t>
  </si>
  <si>
    <t xml:space="preserve">24.08.2023 </t>
  </si>
  <si>
    <t xml:space="preserve">23.08.2023 </t>
  </si>
  <si>
    <t xml:space="preserve">22.08.2023 </t>
  </si>
  <si>
    <t xml:space="preserve">21.08.2023 </t>
  </si>
  <si>
    <t xml:space="preserve">18.08.2023 </t>
  </si>
  <si>
    <t xml:space="preserve">17.08.2023 </t>
  </si>
  <si>
    <t xml:space="preserve">16.08.2023 </t>
  </si>
  <si>
    <t xml:space="preserve">15.08.2023 </t>
  </si>
  <si>
    <t xml:space="preserve">14.08.2023 </t>
  </si>
  <si>
    <t xml:space="preserve">11.08.2023 </t>
  </si>
  <si>
    <t xml:space="preserve">10.08.2023 </t>
  </si>
  <si>
    <t xml:space="preserve">09.08.2023 </t>
  </si>
  <si>
    <t xml:space="preserve">08.08.2023 </t>
  </si>
  <si>
    <t xml:space="preserve">07.08.2023 </t>
  </si>
  <si>
    <t xml:space="preserve">04.08.2023 </t>
  </si>
  <si>
    <t xml:space="preserve">03.08.2023 </t>
  </si>
  <si>
    <t xml:space="preserve">02.08.2023 </t>
  </si>
  <si>
    <t xml:space="preserve">01.08.2023 </t>
  </si>
  <si>
    <t xml:space="preserve">31.07.2023 </t>
  </si>
  <si>
    <t xml:space="preserve">28.07.2023 </t>
  </si>
  <si>
    <t xml:space="preserve">27.07.2023 </t>
  </si>
  <si>
    <t xml:space="preserve">26.07.2023 </t>
  </si>
  <si>
    <t xml:space="preserve">25.07.2023 </t>
  </si>
  <si>
    <t xml:space="preserve">24.07.2023 </t>
  </si>
  <si>
    <t xml:space="preserve">21.07.2023 </t>
  </si>
  <si>
    <t xml:space="preserve">20.07.2023 </t>
  </si>
  <si>
    <t xml:space="preserve">19.07.2023 </t>
  </si>
  <si>
    <t xml:space="preserve">18.07.2023 </t>
  </si>
  <si>
    <t xml:space="preserve">17.07.2023 </t>
  </si>
  <si>
    <t xml:space="preserve">14.07.2023 </t>
  </si>
  <si>
    <t xml:space="preserve">13.07.2023 </t>
  </si>
  <si>
    <t xml:space="preserve">12.07.2023 </t>
  </si>
  <si>
    <t xml:space="preserve">11.07.2023 </t>
  </si>
  <si>
    <t xml:space="preserve">10.07.2023 </t>
  </si>
  <si>
    <t xml:space="preserve">07.07.2023 </t>
  </si>
  <si>
    <t xml:space="preserve">06.07.2023 </t>
  </si>
  <si>
    <t xml:space="preserve">05.07.2023 </t>
  </si>
  <si>
    <t xml:space="preserve">04.07.2023 </t>
  </si>
  <si>
    <t xml:space="preserve">03.07.2023 </t>
  </si>
  <si>
    <t xml:space="preserve">30.06.2023 </t>
  </si>
  <si>
    <t xml:space="preserve">29.06.2023 </t>
  </si>
  <si>
    <t xml:space="preserve">28.06.2023 </t>
  </si>
  <si>
    <t xml:space="preserve">27.06.2023 </t>
  </si>
  <si>
    <t xml:space="preserve">26.06.2023 </t>
  </si>
  <si>
    <t xml:space="preserve">23.06.2023 </t>
  </si>
  <si>
    <t xml:space="preserve">22.06.2023 </t>
  </si>
  <si>
    <t xml:space="preserve">21.06.2023 </t>
  </si>
  <si>
    <t xml:space="preserve">20.06.2023 </t>
  </si>
  <si>
    <t xml:space="preserve">19.06.2023 </t>
  </si>
  <si>
    <t xml:space="preserve">16.06.2023 </t>
  </si>
  <si>
    <t xml:space="preserve">15.06.2023 </t>
  </si>
  <si>
    <t xml:space="preserve">14.06.2023 </t>
  </si>
  <si>
    <t xml:space="preserve">13.06.2023 </t>
  </si>
  <si>
    <t xml:space="preserve">12.06.2023 </t>
  </si>
  <si>
    <t xml:space="preserve">09.06.2023 </t>
  </si>
  <si>
    <t xml:space="preserve">08.06.2023 </t>
  </si>
  <si>
    <t xml:space="preserve">07.06.2023 </t>
  </si>
  <si>
    <t xml:space="preserve">06.06.2023 </t>
  </si>
  <si>
    <t xml:space="preserve">05.06.2023 </t>
  </si>
  <si>
    <t xml:space="preserve">02.06.2023 </t>
  </si>
  <si>
    <t xml:space="preserve">01.06.2023 </t>
  </si>
  <si>
    <t xml:space="preserve">31.05.2023 </t>
  </si>
  <si>
    <t xml:space="preserve">30.05.2023 </t>
  </si>
  <si>
    <t xml:space="preserve">29.05.2023 </t>
  </si>
  <si>
    <t xml:space="preserve">26.05.2023 </t>
  </si>
  <si>
    <t xml:space="preserve">25.05.2023 </t>
  </si>
  <si>
    <t xml:space="preserve">24.05.2023 </t>
  </si>
  <si>
    <t xml:space="preserve">23.05.2023 </t>
  </si>
  <si>
    <t xml:space="preserve">22.05.2023 </t>
  </si>
  <si>
    <t xml:space="preserve">19.05.2023 </t>
  </si>
  <si>
    <t xml:space="preserve">18.05.2023 </t>
  </si>
  <si>
    <t xml:space="preserve">17.05.2023 </t>
  </si>
  <si>
    <t xml:space="preserve">16.05.2023 </t>
  </si>
  <si>
    <t xml:space="preserve">15.05.2023 </t>
  </si>
  <si>
    <t xml:space="preserve">12.05.2023 </t>
  </si>
  <si>
    <t xml:space="preserve">11.05.2023 </t>
  </si>
  <si>
    <t xml:space="preserve">10.05.2023 </t>
  </si>
  <si>
    <t xml:space="preserve">09.05.2023 </t>
  </si>
  <si>
    <t xml:space="preserve">08.05.2023 </t>
  </si>
  <si>
    <t xml:space="preserve">05.05.2023 </t>
  </si>
  <si>
    <t xml:space="preserve">04.05.2023 </t>
  </si>
  <si>
    <t xml:space="preserve">03.05.2023 </t>
  </si>
  <si>
    <t xml:space="preserve">02.05.2023 </t>
  </si>
  <si>
    <t xml:space="preserve">28.04.2023 </t>
  </si>
  <si>
    <t xml:space="preserve">27.04.2023 </t>
  </si>
  <si>
    <t xml:space="preserve">26.04.2023 </t>
  </si>
  <si>
    <t xml:space="preserve">25.04.2023 </t>
  </si>
  <si>
    <t xml:space="preserve">24.04.2023 </t>
  </si>
  <si>
    <t xml:space="preserve">21.04.2023 </t>
  </si>
  <si>
    <t xml:space="preserve">20.04.2023 </t>
  </si>
  <si>
    <t xml:space="preserve">19.04.2023 </t>
  </si>
  <si>
    <t xml:space="preserve">18.04.2023 </t>
  </si>
  <si>
    <t xml:space="preserve">17.04.2023 </t>
  </si>
  <si>
    <t xml:space="preserve">14.04.2023 </t>
  </si>
  <si>
    <t xml:space="preserve">13.04.2023 </t>
  </si>
  <si>
    <t xml:space="preserve">12.04.2023 </t>
  </si>
  <si>
    <t xml:space="preserve">11.04.2023 </t>
  </si>
  <si>
    <t xml:space="preserve">06.04.2023 </t>
  </si>
  <si>
    <t xml:space="preserve">05.04.2023 </t>
  </si>
  <si>
    <t xml:space="preserve">04.04.2023 </t>
  </si>
  <si>
    <t xml:space="preserve">03.04.2023 </t>
  </si>
  <si>
    <t xml:space="preserve">31.03.2023 </t>
  </si>
  <si>
    <t xml:space="preserve">30.03.2023 </t>
  </si>
  <si>
    <t xml:space="preserve">29.03.2023 </t>
  </si>
  <si>
    <t xml:space="preserve">28.03.2023 </t>
  </si>
  <si>
    <t xml:space="preserve">27.03.2023 </t>
  </si>
  <si>
    <t xml:space="preserve">24.03.2023 </t>
  </si>
  <si>
    <t xml:space="preserve">23.03.2023 </t>
  </si>
  <si>
    <t xml:space="preserve">22.03.2023 </t>
  </si>
  <si>
    <t xml:space="preserve">21.03.2023 </t>
  </si>
  <si>
    <t xml:space="preserve">20.03.2023 </t>
  </si>
  <si>
    <t xml:space="preserve">17.03.2023 </t>
  </si>
  <si>
    <t xml:space="preserve">16.03.2023 </t>
  </si>
  <si>
    <t xml:space="preserve">15.03.2023 </t>
  </si>
  <si>
    <t xml:space="preserve">14.03.2023 </t>
  </si>
  <si>
    <t xml:space="preserve">13.03.2023 </t>
  </si>
  <si>
    <t xml:space="preserve">10.03.2023 </t>
  </si>
  <si>
    <t xml:space="preserve">09.03.2023 </t>
  </si>
  <si>
    <t xml:space="preserve">08.03.2023 </t>
  </si>
  <si>
    <t xml:space="preserve">07.03.2023 </t>
  </si>
  <si>
    <t xml:space="preserve">06.03.2023 </t>
  </si>
  <si>
    <t xml:space="preserve">03.03.2023 </t>
  </si>
  <si>
    <t xml:space="preserve">02.03.2023 </t>
  </si>
  <si>
    <t xml:space="preserve">01.03.2023 </t>
  </si>
  <si>
    <t xml:space="preserve">28.02.2023 </t>
  </si>
  <si>
    <t xml:space="preserve">27.02.2023 </t>
  </si>
  <si>
    <t xml:space="preserve">24.02.2023 </t>
  </si>
  <si>
    <t xml:space="preserve">23.02.2023 </t>
  </si>
  <si>
    <t xml:space="preserve">22.02.2023 </t>
  </si>
  <si>
    <t xml:space="preserve">21.02.2023 </t>
  </si>
  <si>
    <t xml:space="preserve">20.02.2023 </t>
  </si>
  <si>
    <t xml:space="preserve">17.02.2023 </t>
  </si>
  <si>
    <t xml:space="preserve">16.02.2023 </t>
  </si>
  <si>
    <t xml:space="preserve">15.02.2023 </t>
  </si>
  <si>
    <t xml:space="preserve">14.02.2023 </t>
  </si>
  <si>
    <t xml:space="preserve">13.02.2023 </t>
  </si>
  <si>
    <t xml:space="preserve">10.02.2023 </t>
  </si>
  <si>
    <t xml:space="preserve">09.02.2023 </t>
  </si>
  <si>
    <t xml:space="preserve">08.02.2023 </t>
  </si>
  <si>
    <t xml:space="preserve">07.02.2023 </t>
  </si>
  <si>
    <t xml:space="preserve">06.02.2023 </t>
  </si>
  <si>
    <t xml:space="preserve">03.02.2023 </t>
  </si>
  <si>
    <t xml:space="preserve">02.02.2023 </t>
  </si>
  <si>
    <t xml:space="preserve">01.02.2023 </t>
  </si>
  <si>
    <t xml:space="preserve">31.01.2023 </t>
  </si>
  <si>
    <t xml:space="preserve">30.01.2023 </t>
  </si>
  <si>
    <t xml:space="preserve">27.01.2023 </t>
  </si>
  <si>
    <t xml:space="preserve">26.01.2023 </t>
  </si>
  <si>
    <t xml:space="preserve">25.01.2023 </t>
  </si>
  <si>
    <t xml:space="preserve">24.01.2023 </t>
  </si>
  <si>
    <t xml:space="preserve">23.01.2023 </t>
  </si>
  <si>
    <t xml:space="preserve">20.01.2023 </t>
  </si>
  <si>
    <t xml:space="preserve">19.01.2023 </t>
  </si>
  <si>
    <t xml:space="preserve">18.01.2023 </t>
  </si>
  <si>
    <t xml:space="preserve">17.01.2023 </t>
  </si>
  <si>
    <t xml:space="preserve">16.01.2023 </t>
  </si>
  <si>
    <t xml:space="preserve">13.01.2023 </t>
  </si>
  <si>
    <t xml:space="preserve">12.01.2023 </t>
  </si>
  <si>
    <t xml:space="preserve">11.01.2023 </t>
  </si>
  <si>
    <t xml:space="preserve">10.01.2023 </t>
  </si>
  <si>
    <t xml:space="preserve">09.01.2023 </t>
  </si>
  <si>
    <t xml:space="preserve">06.01.2023 </t>
  </si>
  <si>
    <t xml:space="preserve">05.01.2023 </t>
  </si>
  <si>
    <t xml:space="preserve">04.01.2023 </t>
  </si>
  <si>
    <t xml:space="preserve">03.01.2023 </t>
  </si>
  <si>
    <t xml:space="preserve">02.01.2023 </t>
  </si>
  <si>
    <t xml:space="preserve">30.12.2022 </t>
  </si>
  <si>
    <t xml:space="preserve">29.12.2022 </t>
  </si>
  <si>
    <t xml:space="preserve">28.12.2022 </t>
  </si>
  <si>
    <t xml:space="preserve">27.12.2022 </t>
  </si>
  <si>
    <t xml:space="preserve">23.12.2022 </t>
  </si>
  <si>
    <t xml:space="preserve">22.12.2022 </t>
  </si>
  <si>
    <t xml:space="preserve">21.12.2022 </t>
  </si>
  <si>
    <t xml:space="preserve">20.12.2022 </t>
  </si>
  <si>
    <t xml:space="preserve">19.12.2022 </t>
  </si>
  <si>
    <t xml:space="preserve">16.12.2022 </t>
  </si>
  <si>
    <t xml:space="preserve">15.12.2022 </t>
  </si>
  <si>
    <t xml:space="preserve">14.12.2022 </t>
  </si>
  <si>
    <t xml:space="preserve">13.12.2022 </t>
  </si>
  <si>
    <t xml:space="preserve">12.12.2022 </t>
  </si>
  <si>
    <t xml:space="preserve">09.12.2022 </t>
  </si>
  <si>
    <t xml:space="preserve">08.12.2022 </t>
  </si>
  <si>
    <t xml:space="preserve">07.12.2022 </t>
  </si>
  <si>
    <t xml:space="preserve">06.12.2022 </t>
  </si>
  <si>
    <t xml:space="preserve">05.12.2022 </t>
  </si>
  <si>
    <t xml:space="preserve">02.12.2022 </t>
  </si>
  <si>
    <t xml:space="preserve">01.12.2022 </t>
  </si>
  <si>
    <t xml:space="preserve">30.11.2022 </t>
  </si>
  <si>
    <t xml:space="preserve">29.11.2022 </t>
  </si>
  <si>
    <t xml:space="preserve">28.11.2022 </t>
  </si>
  <si>
    <t xml:space="preserve">25.11.2022 </t>
  </si>
  <si>
    <t xml:space="preserve">24.11.2022 </t>
  </si>
  <si>
    <t xml:space="preserve">23.11.2022 </t>
  </si>
  <si>
    <t xml:space="preserve">22.11.2022 </t>
  </si>
  <si>
    <t xml:space="preserve">21.11.2022 </t>
  </si>
  <si>
    <t xml:space="preserve">18.11.2022 </t>
  </si>
  <si>
    <t xml:space="preserve">17.11.2022 </t>
  </si>
  <si>
    <t xml:space="preserve">16.11.2022 </t>
  </si>
  <si>
    <t xml:space="preserve">15.11.2022 </t>
  </si>
  <si>
    <t xml:space="preserve">14.11.2022 </t>
  </si>
  <si>
    <t xml:space="preserve">11.11.2022 </t>
  </si>
  <si>
    <t xml:space="preserve">10.11.2022 </t>
  </si>
  <si>
    <t xml:space="preserve">09.11.2022 </t>
  </si>
  <si>
    <t xml:space="preserve">08.11.2022 </t>
  </si>
  <si>
    <t xml:space="preserve">07.11.2022 </t>
  </si>
  <si>
    <t xml:space="preserve">04.11.2022 </t>
  </si>
  <si>
    <t xml:space="preserve">03.11.2022 </t>
  </si>
  <si>
    <t xml:space="preserve">02.11.2022 </t>
  </si>
  <si>
    <t xml:space="preserve">01.11.2022 </t>
  </si>
  <si>
    <t xml:space="preserve">31.10.2022 </t>
  </si>
  <si>
    <t xml:space="preserve">28.10.2022 </t>
  </si>
  <si>
    <t xml:space="preserve">27.10.2022 </t>
  </si>
  <si>
    <t xml:space="preserve">26.10.2022 </t>
  </si>
  <si>
    <t xml:space="preserve">25.10.2022 </t>
  </si>
  <si>
    <t xml:space="preserve">24.10.2022 </t>
  </si>
  <si>
    <t xml:space="preserve">21.10.2022 </t>
  </si>
  <si>
    <t xml:space="preserve">20.10.2022 </t>
  </si>
  <si>
    <t xml:space="preserve">19.10.2022 </t>
  </si>
  <si>
    <t xml:space="preserve">18.10.2022 </t>
  </si>
  <si>
    <t xml:space="preserve">17.10.2022 </t>
  </si>
  <si>
    <t xml:space="preserve">14.10.2022 </t>
  </si>
  <si>
    <t xml:space="preserve">13.10.2022 </t>
  </si>
  <si>
    <t xml:space="preserve">12.10.2022 </t>
  </si>
  <si>
    <t xml:space="preserve">11.10.2022 </t>
  </si>
  <si>
    <t xml:space="preserve">10.10.2022 </t>
  </si>
  <si>
    <t xml:space="preserve">07.10.2022 </t>
  </si>
  <si>
    <t xml:space="preserve">06.10.2022 </t>
  </si>
  <si>
    <t xml:space="preserve">05.10.2022 </t>
  </si>
  <si>
    <t xml:space="preserve">04.10.2022 </t>
  </si>
  <si>
    <t xml:space="preserve">03.10.2022 </t>
  </si>
  <si>
    <t xml:space="preserve">30.09.2022 </t>
  </si>
  <si>
    <t xml:space="preserve">29.09.2022 </t>
  </si>
  <si>
    <t xml:space="preserve">28.09.2022 </t>
  </si>
  <si>
    <t xml:space="preserve">27.09.2022 </t>
  </si>
  <si>
    <t xml:space="preserve">26.09.2022 </t>
  </si>
  <si>
    <t xml:space="preserve">23.09.2022 </t>
  </si>
  <si>
    <t xml:space="preserve">22.09.2022 </t>
  </si>
  <si>
    <t xml:space="preserve">21.09.2022 </t>
  </si>
  <si>
    <t xml:space="preserve">20.09.2022 </t>
  </si>
  <si>
    <t xml:space="preserve">19.09.2022 </t>
  </si>
  <si>
    <t xml:space="preserve">16.09.2022 </t>
  </si>
  <si>
    <t xml:space="preserve">15.09.2022 </t>
  </si>
  <si>
    <t xml:space="preserve">14.09.2022 </t>
  </si>
  <si>
    <t xml:space="preserve">13.09.2022 </t>
  </si>
  <si>
    <t xml:space="preserve">12.09.2022 </t>
  </si>
  <si>
    <t xml:space="preserve">09.09.2022 </t>
  </si>
  <si>
    <t xml:space="preserve">08.09.2022 </t>
  </si>
  <si>
    <t xml:space="preserve">07.09.2022 </t>
  </si>
  <si>
    <t xml:space="preserve">06.09.2022 </t>
  </si>
  <si>
    <t xml:space="preserve">05.09.2022 </t>
  </si>
  <si>
    <t xml:space="preserve">02.09.2022 </t>
  </si>
  <si>
    <t xml:space="preserve">01.09.2022 </t>
  </si>
  <si>
    <t xml:space="preserve">31.08.2022 </t>
  </si>
  <si>
    <t xml:space="preserve">30.08.2022 </t>
  </si>
  <si>
    <t xml:space="preserve">29.08.2022 </t>
  </si>
  <si>
    <t xml:space="preserve">26.08.2022 </t>
  </si>
  <si>
    <t xml:space="preserve">25.08.2022 </t>
  </si>
  <si>
    <t xml:space="preserve">24.08.2022 </t>
  </si>
  <si>
    <t xml:space="preserve">23.08.2022 </t>
  </si>
  <si>
    <t xml:space="preserve">22.08.2022 </t>
  </si>
  <si>
    <t xml:space="preserve">19.08.2022 </t>
  </si>
  <si>
    <t xml:space="preserve">18.08.2022 </t>
  </si>
  <si>
    <t xml:space="preserve">17.08.2022 </t>
  </si>
  <si>
    <t xml:space="preserve">16.08.2022 </t>
  </si>
  <si>
    <t xml:space="preserve">15.08.2022 </t>
  </si>
  <si>
    <t xml:space="preserve">12.08.2022 </t>
  </si>
  <si>
    <t xml:space="preserve">11.08.2022 </t>
  </si>
  <si>
    <t xml:space="preserve">10.08.2022 </t>
  </si>
  <si>
    <t xml:space="preserve">09.08.2022 </t>
  </si>
  <si>
    <t xml:space="preserve">08.08.2022 </t>
  </si>
  <si>
    <t xml:space="preserve">05.08.2022 </t>
  </si>
  <si>
    <t xml:space="preserve">04.08.2022 </t>
  </si>
  <si>
    <t xml:space="preserve">03.08.2022 </t>
  </si>
  <si>
    <t xml:space="preserve">02.08.2022 </t>
  </si>
  <si>
    <t xml:space="preserve">01.08.2022 </t>
  </si>
  <si>
    <t xml:space="preserve">29.07.2022 </t>
  </si>
  <si>
    <t xml:space="preserve">28.07.2022 </t>
  </si>
  <si>
    <t xml:space="preserve">27.07.2022 </t>
  </si>
  <si>
    <t xml:space="preserve">26.07.2022 </t>
  </si>
  <si>
    <t xml:space="preserve">25.07.2022 </t>
  </si>
  <si>
    <t xml:space="preserve">22.07.2022 </t>
  </si>
  <si>
    <t xml:space="preserve">21.07.2022 </t>
  </si>
  <si>
    <t xml:space="preserve">20.07.2022 </t>
  </si>
  <si>
    <t xml:space="preserve">19.07.2022 </t>
  </si>
  <si>
    <t xml:space="preserve">18.07.2022 </t>
  </si>
  <si>
    <t xml:space="preserve">15.07.2022 </t>
  </si>
  <si>
    <t xml:space="preserve">14.07.2022 </t>
  </si>
  <si>
    <t xml:space="preserve">13.07.2022 </t>
  </si>
  <si>
    <t xml:space="preserve">12.07.2022 </t>
  </si>
  <si>
    <t xml:space="preserve">11.07.2022 </t>
  </si>
  <si>
    <t xml:space="preserve">08.07.2022 </t>
  </si>
  <si>
    <t xml:space="preserve">07.07.2022 </t>
  </si>
  <si>
    <t xml:space="preserve">06.07.2022 </t>
  </si>
  <si>
    <t xml:space="preserve">05.07.2022 </t>
  </si>
  <si>
    <t xml:space="preserve">04.07.2022 </t>
  </si>
  <si>
    <t xml:space="preserve">01.07.2022 </t>
  </si>
  <si>
    <t xml:space="preserve">30.06.2022 </t>
  </si>
  <si>
    <t xml:space="preserve">29.06.2022 </t>
  </si>
  <si>
    <t xml:space="preserve">28.06.2022 </t>
  </si>
  <si>
    <t xml:space="preserve">27.06.2022 </t>
  </si>
  <si>
    <t xml:space="preserve">24.06.2022 </t>
  </si>
  <si>
    <t xml:space="preserve">23.06.2022 </t>
  </si>
  <si>
    <t xml:space="preserve">22.06.2022 </t>
  </si>
  <si>
    <t xml:space="preserve">21.06.2022 </t>
  </si>
  <si>
    <t xml:space="preserve">20.06.2022 </t>
  </si>
  <si>
    <t xml:space="preserve">17.06.2022 </t>
  </si>
  <si>
    <t xml:space="preserve">16.06.2022 </t>
  </si>
  <si>
    <t xml:space="preserve">15.06.2022 </t>
  </si>
  <si>
    <t xml:space="preserve">14.06.2022 </t>
  </si>
  <si>
    <t xml:space="preserve">13.06.2022 </t>
  </si>
  <si>
    <t xml:space="preserve">10.06.2022 </t>
  </si>
  <si>
    <t xml:space="preserve">09.06.2022 </t>
  </si>
  <si>
    <t xml:space="preserve">08.06.2022 </t>
  </si>
  <si>
    <t xml:space="preserve">07.06.2022 </t>
  </si>
  <si>
    <t xml:space="preserve">06.06.2022 </t>
  </si>
  <si>
    <t xml:space="preserve">03.06.2022 </t>
  </si>
  <si>
    <t xml:space="preserve">02.06.2022 </t>
  </si>
  <si>
    <t xml:space="preserve">01.06.2022 </t>
  </si>
  <si>
    <t xml:space="preserve">31.05.2022 </t>
  </si>
  <si>
    <t xml:space="preserve">30.05.2022 </t>
  </si>
  <si>
    <t xml:space="preserve">27.05.2022 </t>
  </si>
  <si>
    <t xml:space="preserve">26.05.2022 </t>
  </si>
  <si>
    <t xml:space="preserve">25.05.2022 </t>
  </si>
  <si>
    <t xml:space="preserve">24.05.2022 </t>
  </si>
  <si>
    <t xml:space="preserve">23.05.2022 </t>
  </si>
  <si>
    <t xml:space="preserve">20.05.2022 </t>
  </si>
  <si>
    <t xml:space="preserve">19.05.2022 </t>
  </si>
  <si>
    <t xml:space="preserve">18.05.2022 </t>
  </si>
  <si>
    <t xml:space="preserve">17.05.2022 </t>
  </si>
  <si>
    <t xml:space="preserve">16.05.2022 </t>
  </si>
  <si>
    <t xml:space="preserve">13.05.2022 </t>
  </si>
  <si>
    <t xml:space="preserve">12.05.2022 </t>
  </si>
  <si>
    <t xml:space="preserve">11.05.2022 </t>
  </si>
  <si>
    <t xml:space="preserve">10.05.2022 </t>
  </si>
  <si>
    <t xml:space="preserve">09.05.2022 </t>
  </si>
  <si>
    <t xml:space="preserve">06.05.2022 </t>
  </si>
  <si>
    <t xml:space="preserve">05.05.2022 </t>
  </si>
  <si>
    <t xml:space="preserve">04.05.2022 </t>
  </si>
  <si>
    <t xml:space="preserve">03.05.2022 </t>
  </si>
  <si>
    <t xml:space="preserve">02.05.2022 </t>
  </si>
  <si>
    <t xml:space="preserve">29.04.2022 </t>
  </si>
  <si>
    <t xml:space="preserve">28.04.2022 </t>
  </si>
  <si>
    <t xml:space="preserve">27.04.2022 </t>
  </si>
  <si>
    <t xml:space="preserve">26.04.2022 </t>
  </si>
  <si>
    <t xml:space="preserve">25.04.2022 </t>
  </si>
  <si>
    <t xml:space="preserve">22.04.2022 </t>
  </si>
  <si>
    <t xml:space="preserve">21.04.2022 </t>
  </si>
  <si>
    <t xml:space="preserve">20.04.2022 </t>
  </si>
  <si>
    <t xml:space="preserve">19.04.2022 </t>
  </si>
  <si>
    <t xml:space="preserve">14.04.2022 </t>
  </si>
  <si>
    <t xml:space="preserve">13.04.2022 </t>
  </si>
  <si>
    <t xml:space="preserve">12.04.2022 </t>
  </si>
  <si>
    <t xml:space="preserve">11.04.2022 </t>
  </si>
  <si>
    <t xml:space="preserve">08.04.2022 </t>
  </si>
  <si>
    <t xml:space="preserve">07.04.2022 </t>
  </si>
  <si>
    <t xml:space="preserve">06.04.2022 </t>
  </si>
  <si>
    <t xml:space="preserve">05.04.2022 </t>
  </si>
  <si>
    <t xml:space="preserve">04.04.2022 </t>
  </si>
  <si>
    <t xml:space="preserve">01.04.2022 </t>
  </si>
  <si>
    <t xml:space="preserve">31.03.2022 </t>
  </si>
  <si>
    <t xml:space="preserve">30.03.2022 </t>
  </si>
  <si>
    <t xml:space="preserve">29.03.2022 </t>
  </si>
  <si>
    <t xml:space="preserve">28.03.2022 </t>
  </si>
  <si>
    <t xml:space="preserve">25.03.2022 </t>
  </si>
  <si>
    <t xml:space="preserve">24.03.2022 </t>
  </si>
  <si>
    <t xml:space="preserve">23.03.2022 </t>
  </si>
  <si>
    <t xml:space="preserve">22.03.2022 </t>
  </si>
  <si>
    <t xml:space="preserve">21.03.2022 </t>
  </si>
  <si>
    <t xml:space="preserve">18.03.2022 </t>
  </si>
  <si>
    <t xml:space="preserve">17.03.2022 </t>
  </si>
  <si>
    <t xml:space="preserve">16.03.2022 </t>
  </si>
  <si>
    <t xml:space="preserve">15.03.2022 </t>
  </si>
  <si>
    <t xml:space="preserve">14.03.2022 </t>
  </si>
  <si>
    <t xml:space="preserve">11.03.2022 </t>
  </si>
  <si>
    <t xml:space="preserve">10.03.2022 </t>
  </si>
  <si>
    <t xml:space="preserve">09.03.2022 </t>
  </si>
  <si>
    <t xml:space="preserve">08.03.2022 </t>
  </si>
  <si>
    <t xml:space="preserve">07.03.2022 </t>
  </si>
  <si>
    <t xml:space="preserve">04.03.2022 </t>
  </si>
  <si>
    <t xml:space="preserve">03.03.2022 </t>
  </si>
  <si>
    <t xml:space="preserve">02.03.2022 </t>
  </si>
  <si>
    <t xml:space="preserve">01.03.2022 </t>
  </si>
  <si>
    <t xml:space="preserve">28.02.2022 </t>
  </si>
  <si>
    <t xml:space="preserve">25.02.2022 </t>
  </si>
  <si>
    <t xml:space="preserve">24.02.2022 </t>
  </si>
  <si>
    <t xml:space="preserve">23.02.2022 </t>
  </si>
  <si>
    <t xml:space="preserve">22.02.2022 </t>
  </si>
  <si>
    <t xml:space="preserve">21.02.2022 </t>
  </si>
  <si>
    <t xml:space="preserve">18.02.2022 </t>
  </si>
  <si>
    <t xml:space="preserve">17.02.2022 </t>
  </si>
  <si>
    <t xml:space="preserve">16.02.2022 </t>
  </si>
  <si>
    <t xml:space="preserve">15.02.2022 </t>
  </si>
  <si>
    <t xml:space="preserve">14.02.2022 </t>
  </si>
  <si>
    <t xml:space="preserve">11.02.2022 </t>
  </si>
  <si>
    <t xml:space="preserve">10.02.2022 </t>
  </si>
  <si>
    <t xml:space="preserve">09.02.2022 </t>
  </si>
  <si>
    <t xml:space="preserve">08.02.2022 </t>
  </si>
  <si>
    <t xml:space="preserve">07.02.2022 </t>
  </si>
  <si>
    <t xml:space="preserve">04.02.2022 </t>
  </si>
  <si>
    <t xml:space="preserve">03.02.2022 </t>
  </si>
  <si>
    <t xml:space="preserve">02.02.2022 </t>
  </si>
  <si>
    <t xml:space="preserve">01.02.2022 </t>
  </si>
  <si>
    <t xml:space="preserve">31.01.2022 </t>
  </si>
  <si>
    <t xml:space="preserve">28.01.2022 </t>
  </si>
  <si>
    <t xml:space="preserve">27.01.2022 </t>
  </si>
  <si>
    <t xml:space="preserve">26.01.2022 </t>
  </si>
  <si>
    <t xml:space="preserve">25.01.2022 </t>
  </si>
  <si>
    <t xml:space="preserve">24.01.2022 </t>
  </si>
  <si>
    <t xml:space="preserve">21.01.2022 </t>
  </si>
  <si>
    <t xml:space="preserve">20.01.2022 </t>
  </si>
  <si>
    <t xml:space="preserve">19.01.2022 </t>
  </si>
  <si>
    <t xml:space="preserve">18.01.2022 </t>
  </si>
  <si>
    <t xml:space="preserve">17.01.2022 </t>
  </si>
  <si>
    <t xml:space="preserve">14.01.2022 </t>
  </si>
  <si>
    <t xml:space="preserve">13.01.2022 </t>
  </si>
  <si>
    <t xml:space="preserve">12.01.2022 </t>
  </si>
  <si>
    <t xml:space="preserve">11.01.2022 </t>
  </si>
  <si>
    <t xml:space="preserve">10.01.2022 </t>
  </si>
  <si>
    <t xml:space="preserve">07.01.2022 </t>
  </si>
  <si>
    <t xml:space="preserve">06.01.2022 </t>
  </si>
  <si>
    <t xml:space="preserve">05.01.2022 </t>
  </si>
  <si>
    <t xml:space="preserve">04.01.2022 </t>
  </si>
  <si>
    <t xml:space="preserve">03.01.2022 </t>
  </si>
  <si>
    <t xml:space="preserve">30.12.2021 </t>
  </si>
  <si>
    <t xml:space="preserve">29.12.2021 </t>
  </si>
  <si>
    <t xml:space="preserve">28.12.2021 </t>
  </si>
  <si>
    <t xml:space="preserve">27.12.2021 </t>
  </si>
  <si>
    <t xml:space="preserve">23.12.2021 </t>
  </si>
  <si>
    <t xml:space="preserve">22.12.2021 </t>
  </si>
  <si>
    <t xml:space="preserve">21.12.2021 </t>
  </si>
  <si>
    <t xml:space="preserve">20.12.2021 </t>
  </si>
  <si>
    <t xml:space="preserve">17.12.2021 </t>
  </si>
  <si>
    <t xml:space="preserve">16.12.2021 </t>
  </si>
  <si>
    <t xml:space="preserve">15.12.2021 </t>
  </si>
  <si>
    <t xml:space="preserve">14.12.2021 </t>
  </si>
  <si>
    <t xml:space="preserve">13.12.2021 </t>
  </si>
  <si>
    <t xml:space="preserve">10.12.2021 </t>
  </si>
  <si>
    <t xml:space="preserve">09.12.2021 </t>
  </si>
  <si>
    <t xml:space="preserve">08.12.2021 </t>
  </si>
  <si>
    <t xml:space="preserve">07.12.2021 </t>
  </si>
  <si>
    <t xml:space="preserve">06.12.2021 </t>
  </si>
  <si>
    <t xml:space="preserve">03.12.2021 </t>
  </si>
  <si>
    <t xml:space="preserve">02.12.2021 </t>
  </si>
  <si>
    <t xml:space="preserve">01.12.2021 </t>
  </si>
  <si>
    <t xml:space="preserve">30.11.2021 </t>
  </si>
  <si>
    <t xml:space="preserve">29.11.2021 </t>
  </si>
  <si>
    <t xml:space="preserve">26.11.2021 </t>
  </si>
  <si>
    <t xml:space="preserve">25.11.2021 </t>
  </si>
  <si>
    <t xml:space="preserve">24.11.2021 </t>
  </si>
  <si>
    <t xml:space="preserve">23.11.2021 </t>
  </si>
  <si>
    <t xml:space="preserve">22.11.2021 </t>
  </si>
  <si>
    <t xml:space="preserve">19.11.2021 </t>
  </si>
  <si>
    <t xml:space="preserve">18.11.2021 </t>
  </si>
  <si>
    <t xml:space="preserve">17.11.2021 </t>
  </si>
  <si>
    <t xml:space="preserve">16.11.2021 </t>
  </si>
  <si>
    <t xml:space="preserve">15.11.2021 </t>
  </si>
  <si>
    <t xml:space="preserve">12.11.2021 </t>
  </si>
  <si>
    <t xml:space="preserve">11.11.2021 </t>
  </si>
  <si>
    <t xml:space="preserve">10.11.2021 </t>
  </si>
  <si>
    <t xml:space="preserve">09.11.2021 </t>
  </si>
  <si>
    <t xml:space="preserve">08.11.2021 </t>
  </si>
  <si>
    <t xml:space="preserve">05.11.2021 </t>
  </si>
  <si>
    <t xml:space="preserve">04.11.2021 </t>
  </si>
  <si>
    <t xml:space="preserve">03.11.2021 </t>
  </si>
  <si>
    <t xml:space="preserve">02.11.2021 </t>
  </si>
  <si>
    <t xml:space="preserve">01.11.2021 </t>
  </si>
  <si>
    <t xml:space="preserve">29.10.2021 </t>
  </si>
  <si>
    <t xml:space="preserve">28.10.2021 </t>
  </si>
  <si>
    <t xml:space="preserve">27.10.2021 </t>
  </si>
  <si>
    <t xml:space="preserve">26.10.2021 </t>
  </si>
  <si>
    <t xml:space="preserve">25.10.2021 </t>
  </si>
  <si>
    <t xml:space="preserve">22.10.2021 </t>
  </si>
  <si>
    <t xml:space="preserve">21.10.2021 </t>
  </si>
  <si>
    <t xml:space="preserve">20.10.2021 </t>
  </si>
  <si>
    <t xml:space="preserve">19.10.2021 </t>
  </si>
  <si>
    <t xml:space="preserve">18.10.2021 </t>
  </si>
  <si>
    <t xml:space="preserve">15.10.2021 </t>
  </si>
  <si>
    <t xml:space="preserve">14.10.2021 </t>
  </si>
  <si>
    <t xml:space="preserve">13.10.2021 </t>
  </si>
  <si>
    <t xml:space="preserve">12.10.2021 </t>
  </si>
  <si>
    <t xml:space="preserve">11.10.2021 </t>
  </si>
  <si>
    <t xml:space="preserve">08.10.2021 </t>
  </si>
  <si>
    <t xml:space="preserve">07.10.2021 </t>
  </si>
  <si>
    <t xml:space="preserve">06.10.2021 </t>
  </si>
  <si>
    <t xml:space="preserve">05.10.2021 </t>
  </si>
  <si>
    <t xml:space="preserve">04.10.2021 </t>
  </si>
  <si>
    <t xml:space="preserve">01.10.2021 </t>
  </si>
  <si>
    <t xml:space="preserve">30.09.2021 </t>
  </si>
  <si>
    <t xml:space="preserve">29.09.2021 </t>
  </si>
  <si>
    <t xml:space="preserve">28.09.2021 </t>
  </si>
  <si>
    <t xml:space="preserve">27.09.2021 </t>
  </si>
  <si>
    <t xml:space="preserve">24.09.2021 </t>
  </si>
  <si>
    <t xml:space="preserve">23.09.2021 </t>
  </si>
  <si>
    <t xml:space="preserve">22.09.2021 </t>
  </si>
  <si>
    <t xml:space="preserve">21.09.2021 </t>
  </si>
  <si>
    <t xml:space="preserve">20.09.2021 </t>
  </si>
  <si>
    <t xml:space="preserve">17.09.2021 </t>
  </si>
  <si>
    <t xml:space="preserve">16.09.2021 </t>
  </si>
  <si>
    <t xml:space="preserve">15.09.2021 </t>
  </si>
  <si>
    <t xml:space="preserve">14.09.2021 </t>
  </si>
  <si>
    <t xml:space="preserve">13.09.2021 </t>
  </si>
  <si>
    <t xml:space="preserve">10.09.2021 </t>
  </si>
  <si>
    <t xml:space="preserve">09.09.2021 </t>
  </si>
  <si>
    <t xml:space="preserve">08.09.2021 </t>
  </si>
  <si>
    <t xml:space="preserve">07.09.2021 </t>
  </si>
  <si>
    <t xml:space="preserve">06.09.2021 </t>
  </si>
  <si>
    <t xml:space="preserve">03.09.2021 </t>
  </si>
  <si>
    <t xml:space="preserve">02.09.2021 </t>
  </si>
  <si>
    <t xml:space="preserve">01.09.2021 </t>
  </si>
  <si>
    <t xml:space="preserve">31.08.2021 </t>
  </si>
  <si>
    <t xml:space="preserve">30.08.2021 </t>
  </si>
  <si>
    <t xml:space="preserve">27.08.2021 </t>
  </si>
  <si>
    <t xml:space="preserve">26.08.2021 </t>
  </si>
  <si>
    <t xml:space="preserve">25.08.2021 </t>
  </si>
  <si>
    <t xml:space="preserve">24.08.2021 </t>
  </si>
  <si>
    <t xml:space="preserve">23.08.2021 </t>
  </si>
  <si>
    <t xml:space="preserve">20.08.2021 </t>
  </si>
  <si>
    <t xml:space="preserve">19.08.2021 </t>
  </si>
  <si>
    <t xml:space="preserve">18.08.2021 </t>
  </si>
  <si>
    <t xml:space="preserve">17.08.2021 </t>
  </si>
  <si>
    <t xml:space="preserve">16.08.2021 </t>
  </si>
  <si>
    <t xml:space="preserve">13.08.2021 </t>
  </si>
  <si>
    <t xml:space="preserve">12.08.2021 </t>
  </si>
  <si>
    <t xml:space="preserve">11.08.2021 </t>
  </si>
  <si>
    <t xml:space="preserve">10.08.2021 </t>
  </si>
  <si>
    <t xml:space="preserve">09.08.2021 </t>
  </si>
  <si>
    <t xml:space="preserve">06.08.2021 </t>
  </si>
  <si>
    <t xml:space="preserve">05.08.2021 </t>
  </si>
  <si>
    <t xml:space="preserve">04.08.2021 </t>
  </si>
  <si>
    <t xml:space="preserve">03.08.2021 </t>
  </si>
  <si>
    <t xml:space="preserve">02.08.2021 </t>
  </si>
  <si>
    <t xml:space="preserve">30.07.2021 </t>
  </si>
  <si>
    <t xml:space="preserve">29.07.2021 </t>
  </si>
  <si>
    <t xml:space="preserve">28.07.2021 </t>
  </si>
  <si>
    <t xml:space="preserve">27.07.2021 </t>
  </si>
  <si>
    <t xml:space="preserve">26.07.2021 </t>
  </si>
  <si>
    <t xml:space="preserve">23.07.2021 </t>
  </si>
  <si>
    <t xml:space="preserve">22.07.2021 </t>
  </si>
  <si>
    <t xml:space="preserve">21.07.2021 </t>
  </si>
  <si>
    <t xml:space="preserve">20.07.2021 </t>
  </si>
  <si>
    <t xml:space="preserve">19.07.2021 </t>
  </si>
  <si>
    <t xml:space="preserve">16.07.2021 </t>
  </si>
  <si>
    <t xml:space="preserve">15.07.2021 </t>
  </si>
  <si>
    <t xml:space="preserve">14.07.2021 </t>
  </si>
  <si>
    <t xml:space="preserve">13.07.2021 </t>
  </si>
  <si>
    <t xml:space="preserve">12.07.2021 </t>
  </si>
  <si>
    <t xml:space="preserve">09.07.2021 </t>
  </si>
  <si>
    <t xml:space="preserve">08.07.2021 </t>
  </si>
  <si>
    <t xml:space="preserve">07.07.2021 </t>
  </si>
  <si>
    <t xml:space="preserve">06.07.2021 </t>
  </si>
  <si>
    <t xml:space="preserve">05.07.2021 </t>
  </si>
  <si>
    <t xml:space="preserve">02.07.2021 </t>
  </si>
  <si>
    <t xml:space="preserve">01.07.2021 </t>
  </si>
  <si>
    <t xml:space="preserve">30.06.2021 </t>
  </si>
  <si>
    <t xml:space="preserve">29.06.2021 </t>
  </si>
  <si>
    <t xml:space="preserve">28.06.2021 </t>
  </si>
  <si>
    <t xml:space="preserve">25.06.2021 </t>
  </si>
  <si>
    <t xml:space="preserve">24.06.2021 </t>
  </si>
  <si>
    <t xml:space="preserve">23.06.2021 </t>
  </si>
  <si>
    <t xml:space="preserve">22.06.2021 </t>
  </si>
  <si>
    <t xml:space="preserve">21.06.2021 </t>
  </si>
  <si>
    <t xml:space="preserve">18.06.2021 </t>
  </si>
  <si>
    <t xml:space="preserve">17.06.2021 </t>
  </si>
  <si>
    <t xml:space="preserve">16.06.2021 </t>
  </si>
  <si>
    <t xml:space="preserve">15.06.2021 </t>
  </si>
  <si>
    <t xml:space="preserve">14.06.2021 </t>
  </si>
  <si>
    <t xml:space="preserve">11.06.2021 </t>
  </si>
  <si>
    <t xml:space="preserve">10.06.2021 </t>
  </si>
  <si>
    <t xml:space="preserve">09.06.2021 </t>
  </si>
  <si>
    <t xml:space="preserve">08.06.2021 </t>
  </si>
  <si>
    <t xml:space="preserve">07.06.2021 </t>
  </si>
  <si>
    <t xml:space="preserve">04.06.2021 </t>
  </si>
  <si>
    <t xml:space="preserve">03.06.2021 </t>
  </si>
  <si>
    <t xml:space="preserve">02.06.2021 </t>
  </si>
  <si>
    <t xml:space="preserve">01.06.2021 </t>
  </si>
  <si>
    <t xml:space="preserve">31.05.2021 </t>
  </si>
  <si>
    <t xml:space="preserve">28.05.2021 </t>
  </si>
  <si>
    <t xml:space="preserve">27.05.2021 </t>
  </si>
  <si>
    <t xml:space="preserve">26.05.2021 </t>
  </si>
  <si>
    <t xml:space="preserve">25.05.2021 </t>
  </si>
  <si>
    <t xml:space="preserve">21.05.2021 </t>
  </si>
  <si>
    <t xml:space="preserve">20.05.2021 </t>
  </si>
  <si>
    <t xml:space="preserve">19.05.2021 </t>
  </si>
  <si>
    <t xml:space="preserve">18.05.2021 </t>
  </si>
  <si>
    <t xml:space="preserve">17.05.2021 </t>
  </si>
  <si>
    <t xml:space="preserve">14.05.2021 </t>
  </si>
  <si>
    <t xml:space="preserve">13.05.2021 </t>
  </si>
  <si>
    <t xml:space="preserve">12.05.2021 </t>
  </si>
  <si>
    <t xml:space="preserve">11.05.2021 </t>
  </si>
  <si>
    <t xml:space="preserve">10.05.2021 </t>
  </si>
  <si>
    <t xml:space="preserve">07.05.2021 </t>
  </si>
  <si>
    <t xml:space="preserve">06.05.2021 </t>
  </si>
  <si>
    <t xml:space="preserve">05.05.2021 </t>
  </si>
  <si>
    <t xml:space="preserve">04.05.2021 </t>
  </si>
  <si>
    <t xml:space="preserve">03.05.2021 </t>
  </si>
  <si>
    <t xml:space="preserve">30.04.2021 </t>
  </si>
  <si>
    <t xml:space="preserve">29.04.2021 </t>
  </si>
  <si>
    <t xml:space="preserve">28.04.2021 </t>
  </si>
  <si>
    <t xml:space="preserve">27.04.2021 </t>
  </si>
  <si>
    <t xml:space="preserve">26.04.2021 </t>
  </si>
  <si>
    <t xml:space="preserve">23.04.2021 </t>
  </si>
  <si>
    <t xml:space="preserve">22.04.2021 </t>
  </si>
  <si>
    <t xml:space="preserve">21.04.2021 </t>
  </si>
  <si>
    <t xml:space="preserve">20.04.2021 </t>
  </si>
  <si>
    <t xml:space="preserve">19.04.2021 </t>
  </si>
  <si>
    <t xml:space="preserve">16.04.2021 </t>
  </si>
  <si>
    <t xml:space="preserve">15.04.2021 </t>
  </si>
  <si>
    <t xml:space="preserve">14.04.2021 </t>
  </si>
  <si>
    <t xml:space="preserve">13.04.2021 </t>
  </si>
  <si>
    <t xml:space="preserve">12.04.2021 </t>
  </si>
  <si>
    <t xml:space="preserve">09.04.2021 </t>
  </si>
  <si>
    <t xml:space="preserve">08.04.2021 </t>
  </si>
  <si>
    <t xml:space="preserve">07.04.2021 </t>
  </si>
  <si>
    <t xml:space="preserve">06.04.2021 </t>
  </si>
  <si>
    <t xml:space="preserve">01.04.2021 </t>
  </si>
  <si>
    <t xml:space="preserve">31.03.2021 </t>
  </si>
  <si>
    <t xml:space="preserve">30.03.2021 </t>
  </si>
  <si>
    <t xml:space="preserve">29.03.2021 </t>
  </si>
  <si>
    <t xml:space="preserve">26.03.2021 </t>
  </si>
  <si>
    <t xml:space="preserve">25.03.2021 </t>
  </si>
  <si>
    <t xml:space="preserve">24.03.2021 </t>
  </si>
  <si>
    <t xml:space="preserve">23.03.2021 </t>
  </si>
  <si>
    <t xml:space="preserve">22.03.2021 </t>
  </si>
  <si>
    <t xml:space="preserve">19.03.2021 </t>
  </si>
  <si>
    <t xml:space="preserve">18.03.2021 </t>
  </si>
  <si>
    <t xml:space="preserve">17.03.2021 </t>
  </si>
  <si>
    <t xml:space="preserve">16.03.2021 </t>
  </si>
  <si>
    <t xml:space="preserve">15.03.2021 </t>
  </si>
  <si>
    <t xml:space="preserve">12.03.2021 </t>
  </si>
  <si>
    <t xml:space="preserve">11.03.2021 </t>
  </si>
  <si>
    <t xml:space="preserve">10.03.2021 </t>
  </si>
  <si>
    <t xml:space="preserve">09.03.2021 </t>
  </si>
  <si>
    <t xml:space="preserve">08.03.2021 </t>
  </si>
  <si>
    <t xml:space="preserve">05.03.2021 </t>
  </si>
  <si>
    <t xml:space="preserve">04.03.2021 </t>
  </si>
  <si>
    <t xml:space="preserve">03.03.2021 </t>
  </si>
  <si>
    <t xml:space="preserve">02.03.2021 </t>
  </si>
  <si>
    <t xml:space="preserve">01.03.2021 </t>
  </si>
  <si>
    <t xml:space="preserve">26.02.2021 </t>
  </si>
  <si>
    <t xml:space="preserve">25.02.2021 </t>
  </si>
  <si>
    <t xml:space="preserve">24.02.2021 </t>
  </si>
  <si>
    <t xml:space="preserve">23.02.2021 </t>
  </si>
  <si>
    <t xml:space="preserve">22.02.2021 </t>
  </si>
  <si>
    <t xml:space="preserve">19.02.2021 </t>
  </si>
  <si>
    <t xml:space="preserve">18.02.2021 </t>
  </si>
  <si>
    <t xml:space="preserve">17.02.2021 </t>
  </si>
  <si>
    <t xml:space="preserve">16.02.2021 </t>
  </si>
  <si>
    <t xml:space="preserve">15.02.2021 </t>
  </si>
  <si>
    <t xml:space="preserve">12.02.2021 </t>
  </si>
  <si>
    <t xml:space="preserve">11.02.2021 </t>
  </si>
  <si>
    <t xml:space="preserve">10.02.2021 </t>
  </si>
  <si>
    <t xml:space="preserve">09.02.2021 </t>
  </si>
  <si>
    <t xml:space="preserve">08.02.2021 </t>
  </si>
  <si>
    <t xml:space="preserve">05.02.2021 </t>
  </si>
  <si>
    <t xml:space="preserve">04.02.2021 </t>
  </si>
  <si>
    <t xml:space="preserve">03.02.2021 </t>
  </si>
  <si>
    <t xml:space="preserve">02.02.2021 </t>
  </si>
  <si>
    <t xml:space="preserve">01.02.2021 </t>
  </si>
  <si>
    <t xml:space="preserve">29.01.2021 </t>
  </si>
  <si>
    <t xml:space="preserve">28.01.2021 </t>
  </si>
  <si>
    <t xml:space="preserve">27.01.2021 </t>
  </si>
  <si>
    <t xml:space="preserve">26.01.2021 </t>
  </si>
  <si>
    <t xml:space="preserve">25.01.2021 </t>
  </si>
  <si>
    <t xml:space="preserve">22.01.2021 </t>
  </si>
  <si>
    <t xml:space="preserve">21.01.2021 </t>
  </si>
  <si>
    <t xml:space="preserve">20.01.2021 </t>
  </si>
  <si>
    <t xml:space="preserve">19.01.2021 </t>
  </si>
  <si>
    <t xml:space="preserve">18.01.2021 </t>
  </si>
  <si>
    <t xml:space="preserve">15.01.2021 </t>
  </si>
  <si>
    <t xml:space="preserve">14.01.2021 </t>
  </si>
  <si>
    <t xml:space="preserve">13.01.2021 </t>
  </si>
  <si>
    <t xml:space="preserve">12.01.2021 </t>
  </si>
  <si>
    <t xml:space="preserve">11.01.2021 </t>
  </si>
  <si>
    <t xml:space="preserve">08.01.2021 </t>
  </si>
  <si>
    <t xml:space="preserve">07.01.2021 </t>
  </si>
  <si>
    <t xml:space="preserve">06.01.2021 </t>
  </si>
  <si>
    <t xml:space="preserve">05.01.2021 </t>
  </si>
  <si>
    <t xml:space="preserve">04.01.2021 </t>
  </si>
  <si>
    <t xml:space="preserve">30.12.2020 </t>
  </si>
  <si>
    <t xml:space="preserve">29.12.2020 </t>
  </si>
  <si>
    <t xml:space="preserve">28.12.2020 </t>
  </si>
  <si>
    <t xml:space="preserve">23.12.2020 </t>
  </si>
  <si>
    <t xml:space="preserve">22.12.2020 </t>
  </si>
  <si>
    <t xml:space="preserve">21.12.2020 </t>
  </si>
  <si>
    <t xml:space="preserve">18.12.2020 </t>
  </si>
  <si>
    <t xml:space="preserve">17.12.2020 </t>
  </si>
  <si>
    <t xml:space="preserve">16.12.2020 </t>
  </si>
  <si>
    <t xml:space="preserve">15.12.2020 </t>
  </si>
  <si>
    <t xml:space="preserve">14.12.2020 </t>
  </si>
  <si>
    <t xml:space="preserve">11.12.2020 </t>
  </si>
  <si>
    <t xml:space="preserve">10.12.2020 </t>
  </si>
  <si>
    <t xml:space="preserve">09.12.2020 </t>
  </si>
  <si>
    <t xml:space="preserve">08.12.2020 </t>
  </si>
  <si>
    <t xml:space="preserve">07.12.2020 </t>
  </si>
  <si>
    <t xml:space="preserve">04.12.2020 </t>
  </si>
  <si>
    <t xml:space="preserve">03.12.2020 </t>
  </si>
  <si>
    <t xml:space="preserve">02.12.2020 </t>
  </si>
  <si>
    <t xml:space="preserve">01.12.2020 </t>
  </si>
  <si>
    <t xml:space="preserve">30.11.2020 </t>
  </si>
  <si>
    <t xml:space="preserve">27.11.2020 </t>
  </si>
  <si>
    <t xml:space="preserve">26.11.2020 </t>
  </si>
  <si>
    <t xml:space="preserve">25.11.2020 </t>
  </si>
  <si>
    <t xml:space="preserve">24.11.2020 </t>
  </si>
  <si>
    <t xml:space="preserve">23.11.2020 </t>
  </si>
  <si>
    <t xml:space="preserve">20.11.2020 </t>
  </si>
  <si>
    <t xml:space="preserve">19.11.2020 </t>
  </si>
  <si>
    <t xml:space="preserve">18.11.2020 </t>
  </si>
  <si>
    <t xml:space="preserve">17.11.2020 </t>
  </si>
  <si>
    <t xml:space="preserve">16.11.2020 </t>
  </si>
  <si>
    <t xml:space="preserve">13.11.2020 </t>
  </si>
  <si>
    <t xml:space="preserve">12.11.2020 </t>
  </si>
  <si>
    <t xml:space="preserve">11.11.2020 </t>
  </si>
  <si>
    <t xml:space="preserve">10.11.2020 </t>
  </si>
  <si>
    <t xml:space="preserve">09.11.2020 </t>
  </si>
  <si>
    <t xml:space="preserve">06.11.2020 </t>
  </si>
  <si>
    <t xml:space="preserve">05.11.2020 </t>
  </si>
  <si>
    <t xml:space="preserve">04.11.2020 </t>
  </si>
  <si>
    <t xml:space="preserve">03.11.2020 </t>
  </si>
  <si>
    <t xml:space="preserve">02.11.2020 </t>
  </si>
  <si>
    <t xml:space="preserve">30.10.2020 </t>
  </si>
  <si>
    <t xml:space="preserve">29.10.2020 </t>
  </si>
  <si>
    <t xml:space="preserve">28.10.2020 </t>
  </si>
  <si>
    <t xml:space="preserve">27.10.2020 </t>
  </si>
  <si>
    <t xml:space="preserve">26.10.2020 </t>
  </si>
  <si>
    <t xml:space="preserve">23.10.2020 </t>
  </si>
  <si>
    <t xml:space="preserve">22.10.2020 </t>
  </si>
  <si>
    <t xml:space="preserve">21.10.2020 </t>
  </si>
  <si>
    <t xml:space="preserve">20.10.2020 </t>
  </si>
  <si>
    <t xml:space="preserve">19.10.2020 </t>
  </si>
  <si>
    <t xml:space="preserve">16.10.2020 </t>
  </si>
  <si>
    <t xml:space="preserve">15.10.2020 </t>
  </si>
  <si>
    <t xml:space="preserve">14.10.2020 </t>
  </si>
  <si>
    <t xml:space="preserve">13.10.2020 </t>
  </si>
  <si>
    <t xml:space="preserve">12.10.2020 </t>
  </si>
  <si>
    <t xml:space="preserve">09.10.2020 </t>
  </si>
  <si>
    <t xml:space="preserve">08.10.2020 </t>
  </si>
  <si>
    <t xml:space="preserve">07.10.2020 </t>
  </si>
  <si>
    <t xml:space="preserve">06.10.2020 </t>
  </si>
  <si>
    <t xml:space="preserve">05.10.2020 </t>
  </si>
  <si>
    <t xml:space="preserve">02.10.2020 </t>
  </si>
  <si>
    <t xml:space="preserve">01.10.2020 </t>
  </si>
  <si>
    <t xml:space="preserve">30.09.2020 </t>
  </si>
  <si>
    <t xml:space="preserve">29.09.2020 </t>
  </si>
  <si>
    <t xml:space="preserve">28.09.2020 </t>
  </si>
  <si>
    <t xml:space="preserve">25.09.2020 </t>
  </si>
  <si>
    <t xml:space="preserve">24.09.2020 </t>
  </si>
  <si>
    <t xml:space="preserve">23.09.2020 </t>
  </si>
  <si>
    <t xml:space="preserve">22.09.2020 </t>
  </si>
  <si>
    <t xml:space="preserve">21.09.2020 </t>
  </si>
  <si>
    <t xml:space="preserve">18.09.2020 </t>
  </si>
  <si>
    <t xml:space="preserve">17.09.2020 </t>
  </si>
  <si>
    <t xml:space="preserve">16.09.2020 </t>
  </si>
  <si>
    <t xml:space="preserve">15.09.2020 </t>
  </si>
  <si>
    <t xml:space="preserve">14.09.2020 </t>
  </si>
  <si>
    <t xml:space="preserve">11.09.2020 </t>
  </si>
  <si>
    <t xml:space="preserve">10.09.2020 </t>
  </si>
  <si>
    <t xml:space="preserve">09.09.2020 </t>
  </si>
  <si>
    <t xml:space="preserve">08.09.2020 </t>
  </si>
  <si>
    <t xml:space="preserve">07.09.2020 </t>
  </si>
  <si>
    <t xml:space="preserve">04.09.2020 </t>
  </si>
  <si>
    <t xml:space="preserve">03.09.2020 </t>
  </si>
  <si>
    <t xml:space="preserve">02.09.2020 </t>
  </si>
  <si>
    <t xml:space="preserve">01.09.2020 </t>
  </si>
  <si>
    <t xml:space="preserve">31.08.2020 </t>
  </si>
  <si>
    <t xml:space="preserve">28.08.2020 </t>
  </si>
  <si>
    <t xml:space="preserve">27.08.2020 </t>
  </si>
  <si>
    <t xml:space="preserve">26.08.2020 </t>
  </si>
  <si>
    <t xml:space="preserve">25.08.2020 </t>
  </si>
  <si>
    <t xml:space="preserve">24.08.2020 </t>
  </si>
  <si>
    <t xml:space="preserve">21.08.2020 </t>
  </si>
  <si>
    <t xml:space="preserve">20.08.2020 </t>
  </si>
  <si>
    <t xml:space="preserve">19.08.2020 </t>
  </si>
  <si>
    <t xml:space="preserve">18.08.2020 </t>
  </si>
  <si>
    <t xml:space="preserve">17.08.2020 </t>
  </si>
  <si>
    <t xml:space="preserve">14.08.2020 </t>
  </si>
  <si>
    <t xml:space="preserve">13.08.2020 </t>
  </si>
  <si>
    <t xml:space="preserve">12.08.2020 </t>
  </si>
  <si>
    <t xml:space="preserve">11.08.2020 </t>
  </si>
  <si>
    <t xml:space="preserve">10.08.2020 </t>
  </si>
  <si>
    <t xml:space="preserve">07.08.2020 </t>
  </si>
  <si>
    <t xml:space="preserve">06.08.2020 </t>
  </si>
  <si>
    <t xml:space="preserve">05.08.2020 </t>
  </si>
  <si>
    <t xml:space="preserve">04.08.2020 </t>
  </si>
  <si>
    <t xml:space="preserve">03.08.2020 </t>
  </si>
  <si>
    <t xml:space="preserve">31.07.2020 </t>
  </si>
  <si>
    <t xml:space="preserve">30.07.2020 </t>
  </si>
  <si>
    <t xml:space="preserve">29.07.2020 </t>
  </si>
  <si>
    <t xml:space="preserve">28.07.2020 </t>
  </si>
  <si>
    <t xml:space="preserve">27.07.2020 </t>
  </si>
  <si>
    <t xml:space="preserve">24.07.2020 </t>
  </si>
  <si>
    <t xml:space="preserve">23.07.2020 </t>
  </si>
  <si>
    <t xml:space="preserve">22.07.2020 </t>
  </si>
  <si>
    <t xml:space="preserve">21.07.2020 </t>
  </si>
  <si>
    <t xml:space="preserve">20.07.2020 </t>
  </si>
  <si>
    <t xml:space="preserve">17.07.2020 </t>
  </si>
  <si>
    <t xml:space="preserve">16.07.2020 </t>
  </si>
  <si>
    <t xml:space="preserve">15.07.2020 </t>
  </si>
  <si>
    <t xml:space="preserve">14.07.2020 </t>
  </si>
  <si>
    <t xml:space="preserve">13.07.2020 </t>
  </si>
  <si>
    <t xml:space="preserve">10.07.2020 </t>
  </si>
  <si>
    <t xml:space="preserve">09.07.2020 </t>
  </si>
  <si>
    <t xml:space="preserve">08.07.2020 </t>
  </si>
  <si>
    <t xml:space="preserve">07.07.2020 </t>
  </si>
  <si>
    <t xml:space="preserve">06.07.2020 </t>
  </si>
  <si>
    <t xml:space="preserve">03.07.2020 </t>
  </si>
  <si>
    <t xml:space="preserve">02.07.2020 </t>
  </si>
  <si>
    <t xml:space="preserve">01.07.2020 </t>
  </si>
  <si>
    <t xml:space="preserve">30.06.2020 </t>
  </si>
  <si>
    <t xml:space="preserve">29.06.2020 </t>
  </si>
  <si>
    <t xml:space="preserve">26.06.2020 </t>
  </si>
  <si>
    <t xml:space="preserve">25.06.2020 </t>
  </si>
  <si>
    <t xml:space="preserve">24.06.2020 </t>
  </si>
  <si>
    <t xml:space="preserve">23.06.2020 </t>
  </si>
  <si>
    <t xml:space="preserve">22.06.2020 </t>
  </si>
  <si>
    <t xml:space="preserve">19.06.2020 </t>
  </si>
  <si>
    <t xml:space="preserve">18.06.2020 </t>
  </si>
  <si>
    <t xml:space="preserve">17.06.2020 </t>
  </si>
  <si>
    <t xml:space="preserve">16.06.2020 </t>
  </si>
  <si>
    <t xml:space="preserve">15.06.2020 </t>
  </si>
  <si>
    <t xml:space="preserve">12.06.2020 </t>
  </si>
  <si>
    <t xml:space="preserve">11.06.2020 </t>
  </si>
  <si>
    <t xml:space="preserve">10.06.2020 </t>
  </si>
  <si>
    <t xml:space="preserve">09.06.2020 </t>
  </si>
  <si>
    <t xml:space="preserve">08.06.2020 </t>
  </si>
  <si>
    <t xml:space="preserve">05.06.2020 </t>
  </si>
  <si>
    <t xml:space="preserve">04.06.2020 </t>
  </si>
  <si>
    <t xml:space="preserve">03.06.2020 </t>
  </si>
  <si>
    <t xml:space="preserve">02.06.2020 </t>
  </si>
  <si>
    <t xml:space="preserve">01.06.2020 </t>
  </si>
  <si>
    <t xml:space="preserve">29.05.2020 </t>
  </si>
  <si>
    <t xml:space="preserve">28.05.2020 </t>
  </si>
  <si>
    <t xml:space="preserve">27.05.2020 </t>
  </si>
  <si>
    <t xml:space="preserve">26.05.2020 </t>
  </si>
  <si>
    <t xml:space="preserve">25.05.2020 </t>
  </si>
  <si>
    <t xml:space="preserve">22.05.2020 </t>
  </si>
  <si>
    <t xml:space="preserve">21.05.2020 </t>
  </si>
  <si>
    <t xml:space="preserve">20.05.2020 </t>
  </si>
  <si>
    <t xml:space="preserve">19.05.2020 </t>
  </si>
  <si>
    <t xml:space="preserve">18.05.2020 </t>
  </si>
  <si>
    <t xml:space="preserve">15.05.2020 </t>
  </si>
  <si>
    <t xml:space="preserve">14.05.2020 </t>
  </si>
  <si>
    <t xml:space="preserve">13.05.2020 </t>
  </si>
  <si>
    <t xml:space="preserve">12.05.2020 </t>
  </si>
  <si>
    <t xml:space="preserve">11.05.2020 </t>
  </si>
  <si>
    <t xml:space="preserve">08.05.2020 </t>
  </si>
  <si>
    <t xml:space="preserve">07.05.2020 </t>
  </si>
  <si>
    <t xml:space="preserve">06.05.2020 </t>
  </si>
  <si>
    <t xml:space="preserve">05.05.2020 </t>
  </si>
  <si>
    <t xml:space="preserve">04.05.2020 </t>
  </si>
  <si>
    <t xml:space="preserve">30.04.2020 </t>
  </si>
  <si>
    <t xml:space="preserve">29.04.2020 </t>
  </si>
  <si>
    <t xml:space="preserve">28.04.2020 </t>
  </si>
  <si>
    <t xml:space="preserve">27.04.2020 </t>
  </si>
  <si>
    <t xml:space="preserve">24.04.2020 </t>
  </si>
  <si>
    <t xml:space="preserve">23.04.2020 </t>
  </si>
  <si>
    <t xml:space="preserve">22.04.2020 </t>
  </si>
  <si>
    <t xml:space="preserve">21.04.2020 </t>
  </si>
  <si>
    <t xml:space="preserve">20.04.2020 </t>
  </si>
  <si>
    <t xml:space="preserve">17.04.2020 </t>
  </si>
  <si>
    <t xml:space="preserve">16.04.2020 </t>
  </si>
  <si>
    <t xml:space="preserve">15.04.2020 </t>
  </si>
  <si>
    <t xml:space="preserve">14.04.2020 </t>
  </si>
  <si>
    <t xml:space="preserve">09.04.2020 </t>
  </si>
  <si>
    <t xml:space="preserve">08.04.2020 </t>
  </si>
  <si>
    <t xml:space="preserve">07.04.2020 </t>
  </si>
  <si>
    <t xml:space="preserve">06.04.2020 </t>
  </si>
  <si>
    <t xml:space="preserve">03.04.2020 </t>
  </si>
  <si>
    <t xml:space="preserve">02.04.2020 </t>
  </si>
  <si>
    <t xml:space="preserve">01.04.2020 </t>
  </si>
  <si>
    <t xml:space="preserve">31.03.2020 </t>
  </si>
  <si>
    <t xml:space="preserve">30.03.2020 </t>
  </si>
  <si>
    <t xml:space="preserve">27.03.2020 </t>
  </si>
  <si>
    <t xml:space="preserve">26.03.2020 </t>
  </si>
  <si>
    <t xml:space="preserve">25.03.2020 </t>
  </si>
  <si>
    <t xml:space="preserve">24.03.2020 </t>
  </si>
  <si>
    <t xml:space="preserve">23.03.2020 </t>
  </si>
  <si>
    <t xml:space="preserve">20.03.2020 </t>
  </si>
  <si>
    <t xml:space="preserve">19.03.2020 </t>
  </si>
  <si>
    <t xml:space="preserve">18.03.2020 </t>
  </si>
  <si>
    <t xml:space="preserve">17.03.2020 </t>
  </si>
  <si>
    <t xml:space="preserve">16.03.2020 </t>
  </si>
  <si>
    <t xml:space="preserve">13.03.2020 </t>
  </si>
  <si>
    <t xml:space="preserve">12.03.2020 </t>
  </si>
  <si>
    <t xml:space="preserve">11.03.2020 </t>
  </si>
  <si>
    <t xml:space="preserve">10.03.2020 </t>
  </si>
  <si>
    <t xml:space="preserve">09.03.2020 </t>
  </si>
  <si>
    <t xml:space="preserve">06.03.2020 </t>
  </si>
  <si>
    <t xml:space="preserve">05.03.2020 </t>
  </si>
  <si>
    <t xml:space="preserve">04.03.2020 </t>
  </si>
  <si>
    <t xml:space="preserve">03.03.2020 </t>
  </si>
  <si>
    <t xml:space="preserve">02.03.2020 </t>
  </si>
  <si>
    <t xml:space="preserve">28.02.2020 </t>
  </si>
  <si>
    <t xml:space="preserve">27.02.2020 </t>
  </si>
  <si>
    <t xml:space="preserve">26.02.2020 </t>
  </si>
  <si>
    <t xml:space="preserve">25.02.2020 </t>
  </si>
  <si>
    <t xml:space="preserve">24.02.2020 </t>
  </si>
  <si>
    <t xml:space="preserve">21.02.2020 </t>
  </si>
  <si>
    <t xml:space="preserve">20.02.2020 </t>
  </si>
  <si>
    <t xml:space="preserve">19.02.2020 </t>
  </si>
  <si>
    <t xml:space="preserve">18.02.2020 </t>
  </si>
  <si>
    <t xml:space="preserve">17.02.2020 </t>
  </si>
  <si>
    <t xml:space="preserve">14.02.2020 </t>
  </si>
  <si>
    <t xml:space="preserve">13.02.2020 </t>
  </si>
  <si>
    <t xml:space="preserve">12.02.2020 </t>
  </si>
  <si>
    <t xml:space="preserve">11.02.2020 </t>
  </si>
  <si>
    <t xml:space="preserve">10.02.2020 </t>
  </si>
  <si>
    <t xml:space="preserve">07.02.2020 </t>
  </si>
  <si>
    <t xml:space="preserve">06.02.2020 </t>
  </si>
  <si>
    <t xml:space="preserve">05.02.2020 </t>
  </si>
  <si>
    <t xml:space="preserve">04.02.2020 </t>
  </si>
  <si>
    <t xml:space="preserve">03.02.2020 </t>
  </si>
  <si>
    <t xml:space="preserve">31.01.2020 </t>
  </si>
  <si>
    <t xml:space="preserve">30.01.2020 </t>
  </si>
  <si>
    <t xml:space="preserve">29.01.2020 </t>
  </si>
  <si>
    <t xml:space="preserve">28.01.2020 </t>
  </si>
  <si>
    <t xml:space="preserve">27.01.2020 </t>
  </si>
  <si>
    <t xml:space="preserve">24.01.2020 </t>
  </si>
  <si>
    <t xml:space="preserve">23.01.2020 </t>
  </si>
  <si>
    <t xml:space="preserve">22.01.2020 </t>
  </si>
  <si>
    <t xml:space="preserve">21.01.2020 </t>
  </si>
  <si>
    <t xml:space="preserve">20.01.2020 </t>
  </si>
  <si>
    <t xml:space="preserve">17.01.2020 </t>
  </si>
  <si>
    <t xml:space="preserve">16.01.2020 </t>
  </si>
  <si>
    <t xml:space="preserve">15.01.2020 </t>
  </si>
  <si>
    <t xml:space="preserve">14.01.2020 </t>
  </si>
  <si>
    <t xml:space="preserve">13.01.2020 </t>
  </si>
  <si>
    <t xml:space="preserve">10.01.2020 </t>
  </si>
  <si>
    <t xml:space="preserve">09.01.2020 </t>
  </si>
  <si>
    <t xml:space="preserve">08.01.2020 </t>
  </si>
  <si>
    <t xml:space="preserve">07.01.2020 </t>
  </si>
  <si>
    <t xml:space="preserve">06.01.2020 </t>
  </si>
  <si>
    <t xml:space="preserve">03.01.2020 </t>
  </si>
  <si>
    <t xml:space="preserve">02.01.2020 </t>
  </si>
  <si>
    <t xml:space="preserve">30.12.2019 </t>
  </si>
  <si>
    <t xml:space="preserve">27.12.2019 </t>
  </si>
  <si>
    <t xml:space="preserve">23.12.2019 </t>
  </si>
  <si>
    <t xml:space="preserve">20.12.2019 </t>
  </si>
  <si>
    <t xml:space="preserve">19.12.2019 </t>
  </si>
  <si>
    <t xml:space="preserve">18.12.2019 </t>
  </si>
  <si>
    <t xml:space="preserve">17.12.2019 </t>
  </si>
  <si>
    <t xml:space="preserve">16.12.2019 </t>
  </si>
  <si>
    <t xml:space="preserve">13.12.2019 </t>
  </si>
  <si>
    <t xml:space="preserve">12.12.2019 </t>
  </si>
  <si>
    <t xml:space="preserve">11.12.2019 </t>
  </si>
  <si>
    <t xml:space="preserve">10.12.2019 </t>
  </si>
  <si>
    <t xml:space="preserve">09.12.2019 </t>
  </si>
  <si>
    <t xml:space="preserve">06.12.2019 </t>
  </si>
  <si>
    <t xml:space="preserve">05.12.2019 </t>
  </si>
  <si>
    <t xml:space="preserve">04.12.2019 </t>
  </si>
  <si>
    <t xml:space="preserve">03.12.2019 </t>
  </si>
  <si>
    <t xml:space="preserve">02.12.2019 </t>
  </si>
  <si>
    <t xml:space="preserve">29.11.2019 </t>
  </si>
  <si>
    <t xml:space="preserve">28.11.2019 </t>
  </si>
  <si>
    <t xml:space="preserve">27.11.2019 </t>
  </si>
  <si>
    <t xml:space="preserve">26.11.2019 </t>
  </si>
  <si>
    <t xml:space="preserve">25.11.2019 </t>
  </si>
  <si>
    <t xml:space="preserve">22.11.2019 </t>
  </si>
  <si>
    <t xml:space="preserve">21.11.2019 </t>
  </si>
  <si>
    <t xml:space="preserve">20.11.2019 </t>
  </si>
  <si>
    <t xml:space="preserve">19.11.2019 </t>
  </si>
  <si>
    <t xml:space="preserve">18.11.2019 </t>
  </si>
  <si>
    <t xml:space="preserve">15.11.2019 </t>
  </si>
  <si>
    <t xml:space="preserve">14.11.2019 </t>
  </si>
  <si>
    <t xml:space="preserve">13.11.2019 </t>
  </si>
  <si>
    <t xml:space="preserve">12.11.2019 </t>
  </si>
  <si>
    <t xml:space="preserve">11.11.2019 </t>
  </si>
  <si>
    <t xml:space="preserve">08.11.2019 </t>
  </si>
  <si>
    <t xml:space="preserve">07.11.2019 </t>
  </si>
  <si>
    <t xml:space="preserve">06.11.2019 </t>
  </si>
  <si>
    <t xml:space="preserve">05.11.2019 </t>
  </si>
  <si>
    <t xml:space="preserve">04.11.2019 </t>
  </si>
  <si>
    <t xml:space="preserve">01.11.2019 </t>
  </si>
  <si>
    <t xml:space="preserve">31.10.2019 </t>
  </si>
  <si>
    <t xml:space="preserve">30.10.2019 </t>
  </si>
  <si>
    <t xml:space="preserve">29.10.2019 </t>
  </si>
  <si>
    <t xml:space="preserve">28.10.2019 </t>
  </si>
  <si>
    <t xml:space="preserve">25.10.2019 </t>
  </si>
  <si>
    <t xml:space="preserve">24.10.2019 </t>
  </si>
  <si>
    <t xml:space="preserve">23.10.2019 </t>
  </si>
  <si>
    <t xml:space="preserve">22.10.2019 </t>
  </si>
  <si>
    <t xml:space="preserve">21.10.2019 </t>
  </si>
  <si>
    <t xml:space="preserve">18.10.2019 </t>
  </si>
  <si>
    <t xml:space="preserve">17.10.2019 </t>
  </si>
  <si>
    <t xml:space="preserve">16.10.2019 </t>
  </si>
  <si>
    <t xml:space="preserve">15.10.2019 </t>
  </si>
  <si>
    <t xml:space="preserve">14.10.2019 </t>
  </si>
  <si>
    <t xml:space="preserve">11.10.2019 </t>
  </si>
  <si>
    <t xml:space="preserve">10.10.2019 </t>
  </si>
  <si>
    <t xml:space="preserve">09.10.2019 </t>
  </si>
  <si>
    <t xml:space="preserve">08.10.2019 </t>
  </si>
  <si>
    <t xml:space="preserve">07.10.2019 </t>
  </si>
  <si>
    <t xml:space="preserve">04.10.2019 </t>
  </si>
  <si>
    <t xml:space="preserve">03.10.2019 </t>
  </si>
  <si>
    <t xml:space="preserve">02.10.2019 </t>
  </si>
  <si>
    <t xml:space="preserve">01.10.2019 </t>
  </si>
  <si>
    <t xml:space="preserve">30.09.2019 </t>
  </si>
  <si>
    <t xml:space="preserve">27.09.2019 </t>
  </si>
  <si>
    <t xml:space="preserve">26.09.2019 </t>
  </si>
  <si>
    <t xml:space="preserve">25.09.2019 </t>
  </si>
  <si>
    <t xml:space="preserve">24.09.2019 </t>
  </si>
  <si>
    <t xml:space="preserve">23.09.2019 </t>
  </si>
  <si>
    <t xml:space="preserve">20.09.2019 </t>
  </si>
  <si>
    <t xml:space="preserve">19.09.2019 </t>
  </si>
  <si>
    <t xml:space="preserve">18.09.2019 </t>
  </si>
  <si>
    <t xml:space="preserve">17.09.2019 </t>
  </si>
  <si>
    <t xml:space="preserve">16.09.2019 </t>
  </si>
  <si>
    <t xml:space="preserve">13.09.2019 </t>
  </si>
  <si>
    <t xml:space="preserve">12.09.2019 </t>
  </si>
  <si>
    <t xml:space="preserve">11.09.2019 </t>
  </si>
  <si>
    <t xml:space="preserve">10.09.2019 </t>
  </si>
  <si>
    <t xml:space="preserve">09.09.2019 </t>
  </si>
  <si>
    <t xml:space="preserve">06.09.2019 </t>
  </si>
  <si>
    <t xml:space="preserve">05.09.2019 </t>
  </si>
  <si>
    <t xml:space="preserve">04.09.2019 </t>
  </si>
  <si>
    <t xml:space="preserve">03.09.2019 </t>
  </si>
  <si>
    <t xml:space="preserve">02.09.2019 </t>
  </si>
  <si>
    <t xml:space="preserve">30.08.2019 </t>
  </si>
  <si>
    <t xml:space="preserve">29.08.2019 </t>
  </si>
  <si>
    <t xml:space="preserve">28.08.2019 </t>
  </si>
  <si>
    <t xml:space="preserve">27.08.2019 </t>
  </si>
  <si>
    <t xml:space="preserve">26.08.2019 </t>
  </si>
  <si>
    <t xml:space="preserve">23.08.2019 </t>
  </si>
  <si>
    <t xml:space="preserve">22.08.2019 </t>
  </si>
  <si>
    <t xml:space="preserve">21.08.2019 </t>
  </si>
  <si>
    <t xml:space="preserve">20.08.2019 </t>
  </si>
  <si>
    <t xml:space="preserve">19.08.2019 </t>
  </si>
  <si>
    <t xml:space="preserve">16.08.2019 </t>
  </si>
  <si>
    <t xml:space="preserve">15.08.2019 </t>
  </si>
  <si>
    <t xml:space="preserve">14.08.2019 </t>
  </si>
  <si>
    <t xml:space="preserve">13.08.2019 </t>
  </si>
  <si>
    <t xml:space="preserve">12.08.2019 </t>
  </si>
  <si>
    <t xml:space="preserve">09.08.2019 </t>
  </si>
  <si>
    <t xml:space="preserve">08.08.2019 </t>
  </si>
  <si>
    <t xml:space="preserve">07.08.2019 </t>
  </si>
  <si>
    <t xml:space="preserve">06.08.2019 </t>
  </si>
  <si>
    <t xml:space="preserve">05.08.2019 </t>
  </si>
  <si>
    <t xml:space="preserve">02.08.2019 </t>
  </si>
  <si>
    <t xml:space="preserve">01.08.2019 </t>
  </si>
  <si>
    <t xml:space="preserve">31.07.2019 </t>
  </si>
  <si>
    <t xml:space="preserve">30.07.2019 </t>
  </si>
  <si>
    <t xml:space="preserve">29.07.2019 </t>
  </si>
  <si>
    <t xml:space="preserve">26.07.2019 </t>
  </si>
  <si>
    <t xml:space="preserve">25.07.2019 </t>
  </si>
  <si>
    <t xml:space="preserve">24.07.2019 </t>
  </si>
  <si>
    <t xml:space="preserve">23.07.2019 </t>
  </si>
  <si>
    <t xml:space="preserve">22.07.2019 </t>
  </si>
  <si>
    <t xml:space="preserve">19.07.2019 </t>
  </si>
  <si>
    <t xml:space="preserve">18.07.2019 </t>
  </si>
  <si>
    <t xml:space="preserve">17.07.2019 </t>
  </si>
  <si>
    <t xml:space="preserve">16.07.2019 </t>
  </si>
  <si>
    <t xml:space="preserve">15.07.2019 </t>
  </si>
  <si>
    <t xml:space="preserve">12.07.2019 </t>
  </si>
  <si>
    <t xml:space="preserve">11.07.2019 </t>
  </si>
  <si>
    <t xml:space="preserve">10.07.2019 </t>
  </si>
  <si>
    <t xml:space="preserve">09.07.2019 </t>
  </si>
  <si>
    <t xml:space="preserve">08.07.2019 </t>
  </si>
  <si>
    <t xml:space="preserve">05.07.2019 </t>
  </si>
  <si>
    <t xml:space="preserve">04.07.2019 </t>
  </si>
  <si>
    <t xml:space="preserve">03.07.2019 </t>
  </si>
  <si>
    <t xml:space="preserve">02.07.2019 </t>
  </si>
  <si>
    <t xml:space="preserve">01.07.2019 </t>
  </si>
  <si>
    <t xml:space="preserve">28.06.2019 </t>
  </si>
  <si>
    <t xml:space="preserve">27.06.2019 </t>
  </si>
  <si>
    <t xml:space="preserve">26.06.2019 </t>
  </si>
  <si>
    <t xml:space="preserve">25.06.2019 </t>
  </si>
  <si>
    <t xml:space="preserve">24.06.2019 </t>
  </si>
  <si>
    <t xml:space="preserve">21.06.2019 </t>
  </si>
  <si>
    <t xml:space="preserve">20.06.2019 </t>
  </si>
  <si>
    <t xml:space="preserve">19.06.2019 </t>
  </si>
  <si>
    <t xml:space="preserve">18.06.2019 </t>
  </si>
  <si>
    <t xml:space="preserve">17.06.2019 </t>
  </si>
  <si>
    <t xml:space="preserve">14.06.2019 </t>
  </si>
  <si>
    <t xml:space="preserve">13.06.2019 </t>
  </si>
  <si>
    <t xml:space="preserve">12.06.2019 </t>
  </si>
  <si>
    <t xml:space="preserve">11.06.2019 </t>
  </si>
  <si>
    <t xml:space="preserve">10.06.2019 </t>
  </si>
  <si>
    <t xml:space="preserve">07.06.2019 </t>
  </si>
  <si>
    <t xml:space="preserve">06.06.2019 </t>
  </si>
  <si>
    <t xml:space="preserve">05.06.2019 </t>
  </si>
  <si>
    <t xml:space="preserve">04.06.2019 </t>
  </si>
  <si>
    <t xml:space="preserve">03.06.2019 </t>
  </si>
  <si>
    <t xml:space="preserve">31.05.2019 </t>
  </si>
  <si>
    <t xml:space="preserve">30.05.2019 </t>
  </si>
  <si>
    <t xml:space="preserve">29.05.2019 </t>
  </si>
  <si>
    <t xml:space="preserve">28.05.2019 </t>
  </si>
  <si>
    <t xml:space="preserve">27.05.2019 </t>
  </si>
  <si>
    <t xml:space="preserve">24.05.2019 </t>
  </si>
  <si>
    <t xml:space="preserve">23.05.2019 </t>
  </si>
  <si>
    <t xml:space="preserve">22.05.2019 </t>
  </si>
  <si>
    <t xml:space="preserve">21.05.2019 </t>
  </si>
  <si>
    <t xml:space="preserve">20.05.2019 </t>
  </si>
  <si>
    <t xml:space="preserve">17.05.2019 </t>
  </si>
  <si>
    <t xml:space="preserve">16.05.2019 </t>
  </si>
  <si>
    <t xml:space="preserve">15.05.2019 </t>
  </si>
  <si>
    <t xml:space="preserve">14.05.2019 </t>
  </si>
  <si>
    <t xml:space="preserve">13.05.2019 </t>
  </si>
  <si>
    <t xml:space="preserve">10.05.2019 </t>
  </si>
  <si>
    <t xml:space="preserve">09.05.2019 </t>
  </si>
  <si>
    <t xml:space="preserve">08.05.2019 </t>
  </si>
  <si>
    <t xml:space="preserve">07.05.2019 </t>
  </si>
  <si>
    <t xml:space="preserve">06.05.2019 </t>
  </si>
  <si>
    <t xml:space="preserve">03.05.2019 </t>
  </si>
  <si>
    <t xml:space="preserve">02.05.2019 </t>
  </si>
  <si>
    <t xml:space="preserve">30.04.2019 </t>
  </si>
  <si>
    <t xml:space="preserve">29.04.2019 </t>
  </si>
  <si>
    <t xml:space="preserve">26.04.2019 </t>
  </si>
  <si>
    <t xml:space="preserve">25.04.2019 </t>
  </si>
  <si>
    <t xml:space="preserve">24.04.2019 </t>
  </si>
  <si>
    <t xml:space="preserve">23.04.2019 </t>
  </si>
  <si>
    <t xml:space="preserve">18.04.2019 </t>
  </si>
  <si>
    <t xml:space="preserve">17.04.2019 </t>
  </si>
  <si>
    <t xml:space="preserve">16.04.2019 </t>
  </si>
  <si>
    <t xml:space="preserve">15.04.2019 </t>
  </si>
  <si>
    <t xml:space="preserve">12.04.2019 </t>
  </si>
  <si>
    <t xml:space="preserve">11.04.2019 </t>
  </si>
  <si>
    <t xml:space="preserve">10.04.2019 </t>
  </si>
  <si>
    <t xml:space="preserve">09.04.2019 </t>
  </si>
  <si>
    <t xml:space="preserve">08.04.2019 </t>
  </si>
  <si>
    <t xml:space="preserve">05.04.2019 </t>
  </si>
  <si>
    <t xml:space="preserve">04.04.2019 </t>
  </si>
  <si>
    <t xml:space="preserve">03.04.2019 </t>
  </si>
  <si>
    <t xml:space="preserve">02.04.2019 </t>
  </si>
  <si>
    <t xml:space="preserve">01.04.2019 </t>
  </si>
  <si>
    <t xml:space="preserve">29.03.2019 </t>
  </si>
  <si>
    <t xml:space="preserve">28.03.2019 </t>
  </si>
  <si>
    <t xml:space="preserve">27.03.2019 </t>
  </si>
  <si>
    <t xml:space="preserve">26.03.2019 </t>
  </si>
  <si>
    <t xml:space="preserve">25.03.2019 </t>
  </si>
  <si>
    <t xml:space="preserve">22.03.2019 </t>
  </si>
  <si>
    <t xml:space="preserve">21.03.2019 </t>
  </si>
  <si>
    <t xml:space="preserve">20.03.2019 </t>
  </si>
  <si>
    <t xml:space="preserve">19.03.2019 </t>
  </si>
  <si>
    <t xml:space="preserve">18.03.2019 </t>
  </si>
  <si>
    <t xml:space="preserve">15.03.2019 </t>
  </si>
  <si>
    <t xml:space="preserve">14.03.2019 </t>
  </si>
  <si>
    <t xml:space="preserve">13.03.2019 </t>
  </si>
  <si>
    <t xml:space="preserve">12.03.2019 </t>
  </si>
  <si>
    <t xml:space="preserve">11.03.2019 </t>
  </si>
  <si>
    <t xml:space="preserve">08.03.2019 </t>
  </si>
  <si>
    <t xml:space="preserve">07.03.2019 </t>
  </si>
  <si>
    <t xml:space="preserve">06.03.2019 </t>
  </si>
  <si>
    <t xml:space="preserve">05.03.2019 </t>
  </si>
  <si>
    <t xml:space="preserve">04.03.2019 </t>
  </si>
  <si>
    <t xml:space="preserve">01.03.2019 </t>
  </si>
  <si>
    <t xml:space="preserve">28.02.2019 </t>
  </si>
  <si>
    <t xml:space="preserve">27.02.2019 </t>
  </si>
  <si>
    <t xml:space="preserve">26.02.2019 </t>
  </si>
  <si>
    <t xml:space="preserve">25.02.2019 </t>
  </si>
  <si>
    <t xml:space="preserve">22.02.2019 </t>
  </si>
  <si>
    <t xml:space="preserve">21.02.2019 </t>
  </si>
  <si>
    <t xml:space="preserve">20.02.2019 </t>
  </si>
  <si>
    <t xml:space="preserve">19.02.2019 </t>
  </si>
  <si>
    <t xml:space="preserve">18.02.2019 </t>
  </si>
  <si>
    <t xml:space="preserve">15.02.2019 </t>
  </si>
  <si>
    <t xml:space="preserve">14.02.2019 </t>
  </si>
  <si>
    <t xml:space="preserve">13.02.2019 </t>
  </si>
  <si>
    <t xml:space="preserve">12.02.2019 </t>
  </si>
  <si>
    <t xml:space="preserve">11.02.2019 </t>
  </si>
  <si>
    <t xml:space="preserve">08.02.2019 </t>
  </si>
  <si>
    <t xml:space="preserve">07.02.2019 </t>
  </si>
  <si>
    <t xml:space="preserve">06.02.2019 </t>
  </si>
  <si>
    <t xml:space="preserve">05.02.2019 </t>
  </si>
  <si>
    <t xml:space="preserve">04.02.2019 </t>
  </si>
  <si>
    <t xml:space="preserve">01.02.2019 </t>
  </si>
  <si>
    <t xml:space="preserve">31.01.2019 </t>
  </si>
  <si>
    <t xml:space="preserve">30.01.2019 </t>
  </si>
  <si>
    <t xml:space="preserve">29.01.2019 </t>
  </si>
  <si>
    <t xml:space="preserve">28.01.2019 </t>
  </si>
  <si>
    <t xml:space="preserve">25.01.2019 </t>
  </si>
  <si>
    <t xml:space="preserve">24.01.2019 </t>
  </si>
  <si>
    <t xml:space="preserve">23.01.2019 </t>
  </si>
  <si>
    <t xml:space="preserve">22.01.2019 </t>
  </si>
  <si>
    <t xml:space="preserve">21.01.2019 </t>
  </si>
  <si>
    <t xml:space="preserve">18.01.2019 </t>
  </si>
  <si>
    <t xml:space="preserve">17.01.2019 </t>
  </si>
  <si>
    <t xml:space="preserve">16.01.2019 </t>
  </si>
  <si>
    <t xml:space="preserve">15.01.2019 </t>
  </si>
  <si>
    <t xml:space="preserve">14.01.2019 </t>
  </si>
  <si>
    <t xml:space="preserve">11.01.2019 </t>
  </si>
  <si>
    <t xml:space="preserve">10.01.2019 </t>
  </si>
  <si>
    <t xml:space="preserve">09.01.2019 </t>
  </si>
  <si>
    <t xml:space="preserve">08.01.2019 </t>
  </si>
  <si>
    <t xml:space="preserve">Schlusskurs</t>
  </si>
  <si>
    <t xml:space="preserve">01.09.2019</t>
  </si>
  <si>
    <t xml:space="preserve">31.08.2019</t>
  </si>
  <si>
    <t xml:space="preserve">25.08.2019</t>
  </si>
  <si>
    <t xml:space="preserve">24.08.2019</t>
  </si>
  <si>
    <t xml:space="preserve">18.08.2019</t>
  </si>
  <si>
    <t xml:space="preserve">17.08.2019</t>
  </si>
  <si>
    <t xml:space="preserve">11.08.2019</t>
  </si>
  <si>
    <t xml:space="preserve">10.08.2019</t>
  </si>
  <si>
    <t xml:space="preserve">04.08.2019</t>
  </si>
  <si>
    <t xml:space="preserve">03.08.2019</t>
  </si>
  <si>
    <t xml:space="preserve">28.07.2019</t>
  </si>
  <si>
    <t xml:space="preserve">27.07.2019</t>
  </si>
  <si>
    <t xml:space="preserve">21.07.2019</t>
  </si>
  <si>
    <t xml:space="preserve">20.07.2019</t>
  </si>
  <si>
    <t xml:space="preserve">14.07.2019</t>
  </si>
  <si>
    <t xml:space="preserve">13.07.2019</t>
  </si>
  <si>
    <t xml:space="preserve">07.07.2019</t>
  </si>
  <si>
    <t xml:space="preserve">06.07.2019</t>
  </si>
  <si>
    <t xml:space="preserve">30.06.2019</t>
  </si>
  <si>
    <t xml:space="preserve">29.06.2019</t>
  </si>
  <si>
    <t xml:space="preserve">23.06.2019</t>
  </si>
  <si>
    <t xml:space="preserve">22.06.2019</t>
  </si>
  <si>
    <t xml:space="preserve">16.06.2019</t>
  </si>
  <si>
    <t xml:space="preserve">15.06.2019</t>
  </si>
  <si>
    <t xml:space="preserve">09.06.2019</t>
  </si>
  <si>
    <t xml:space="preserve">08.06.2019</t>
  </si>
  <si>
    <t xml:space="preserve">02.06.2019</t>
  </si>
  <si>
    <t xml:space="preserve">01.06.2019</t>
  </si>
  <si>
    <t xml:space="preserve">26.05.2019</t>
  </si>
  <si>
    <t xml:space="preserve">25.05.2019</t>
  </si>
  <si>
    <t xml:space="preserve">19.05.2019</t>
  </si>
  <si>
    <t xml:space="preserve">18.05.2019</t>
  </si>
  <si>
    <t xml:space="preserve">12.05.2019</t>
  </si>
  <si>
    <t xml:space="preserve">11.05.2019</t>
  </si>
  <si>
    <t xml:space="preserve">05.05.2019</t>
  </si>
  <si>
    <t xml:space="preserve">04.05.2019</t>
  </si>
  <si>
    <t xml:space="preserve">01.05.2019</t>
  </si>
  <si>
    <t xml:space="preserve">28.04.2019</t>
  </si>
  <si>
    <t xml:space="preserve">27.04.2019</t>
  </si>
  <si>
    <t xml:space="preserve">22.04.2019</t>
  </si>
  <si>
    <t xml:space="preserve">21.04.2019</t>
  </si>
  <si>
    <t xml:space="preserve">20.04.2019</t>
  </si>
  <si>
    <t xml:space="preserve">19.04.2019</t>
  </si>
  <si>
    <t xml:space="preserve">14.04.2019</t>
  </si>
  <si>
    <t xml:space="preserve">13.04.2019</t>
  </si>
  <si>
    <t xml:space="preserve">07.04.2019</t>
  </si>
  <si>
    <t xml:space="preserve">06.04.2019</t>
  </si>
  <si>
    <t xml:space="preserve">31.03.2019</t>
  </si>
  <si>
    <t xml:space="preserve">30.03.2019</t>
  </si>
  <si>
    <t xml:space="preserve">24.03.2019</t>
  </si>
  <si>
    <t xml:space="preserve">23.03.2019</t>
  </si>
  <si>
    <t xml:space="preserve">17.03.2019</t>
  </si>
  <si>
    <t xml:space="preserve">16.03.2019</t>
  </si>
  <si>
    <t xml:space="preserve">10.03.2019</t>
  </si>
  <si>
    <t xml:space="preserve">09.03.2019</t>
  </si>
  <si>
    <t xml:space="preserve">03.03.2019</t>
  </si>
  <si>
    <t xml:space="preserve">02.03.2019</t>
  </si>
  <si>
    <t xml:space="preserve">24.02.2019</t>
  </si>
  <si>
    <t xml:space="preserve">23.02.2019</t>
  </si>
  <si>
    <t xml:space="preserve">17.02.2019</t>
  </si>
  <si>
    <t xml:space="preserve">16.02.2019</t>
  </si>
  <si>
    <t xml:space="preserve">10.02.2019</t>
  </si>
  <si>
    <t xml:space="preserve">09.02.2019</t>
  </si>
  <si>
    <t xml:space="preserve">03.02.2019</t>
  </si>
  <si>
    <t xml:space="preserve">02.02.2019</t>
  </si>
  <si>
    <t xml:space="preserve">27.01.2019</t>
  </si>
  <si>
    <t xml:space="preserve">26.01.2019</t>
  </si>
  <si>
    <t xml:space="preserve">20.01.2019</t>
  </si>
  <si>
    <t xml:space="preserve">19.01.2019</t>
  </si>
  <si>
    <t xml:space="preserve">13.01.2019</t>
  </si>
  <si>
    <t xml:space="preserve">12.01.2019</t>
  </si>
  <si>
    <t xml:space="preserve">Raw Data</t>
  </si>
  <si>
    <t xml:space="preserve">12.02.2024</t>
  </si>
  <si>
    <t xml:space="preserve">11.02.2024</t>
  </si>
  <si>
    <t xml:space="preserve">10.02.2024</t>
  </si>
  <si>
    <t xml:space="preserve">09.02.2024</t>
  </si>
</sst>
</file>

<file path=xl/styles.xml><?xml version="1.0" encoding="utf-8"?>
<styleSheet xmlns="http://schemas.openxmlformats.org/spreadsheetml/2006/main">
  <numFmts count="7">
    <numFmt numFmtId="164" formatCode="General"/>
    <numFmt numFmtId="165" formatCode="0.0000"/>
    <numFmt numFmtId="166" formatCode="General"/>
    <numFmt numFmtId="167" formatCode="yyyy\-mm\-dd"/>
    <numFmt numFmtId="168" formatCode="@"/>
    <numFmt numFmtId="169" formatCode="0.000E+00"/>
    <numFmt numFmtId="170" formatCode="0"/>
  </numFmts>
  <fonts count="7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name val="Times New Roman"/>
      <family val="1"/>
      <charset val="1"/>
    </font>
    <font>
      <sz val="10"/>
      <name val="Times New Roman"/>
      <family val="1"/>
      <charset val="1"/>
    </font>
    <font>
      <b val="true"/>
      <sz val="10"/>
      <name val="Arial"/>
      <family val="2"/>
      <charset val="1"/>
    </font>
  </fonts>
  <fills count="5">
    <fill>
      <patternFill patternType="none"/>
    </fill>
    <fill>
      <patternFill patternType="gray125"/>
    </fill>
    <fill>
      <patternFill patternType="solid">
        <fgColor rgb="FFB4C7DC"/>
        <bgColor rgb="FFCCCCFF"/>
      </patternFill>
    </fill>
    <fill>
      <patternFill patternType="solid">
        <fgColor rgb="FFFFA6A6"/>
        <bgColor rgb="FFFFCC99"/>
      </patternFill>
    </fill>
    <fill>
      <patternFill patternType="solid">
        <fgColor rgb="FFFFF5CE"/>
        <bgColor rgb="FFFFFFFF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true">
      <alignment horizontal="center" vertical="bottom" textRotation="0" wrapText="true" indent="0" shrinkToFit="false"/>
      <protection locked="true" hidden="false"/>
    </xf>
    <xf numFmtId="164" fontId="4" fillId="2" borderId="0" xfId="0" applyFont="true" applyBorder="false" applyAlignment="true" applyProtection="true">
      <alignment horizontal="center" vertical="bottom" textRotation="0" wrapText="true" indent="0" shrinkToFit="false"/>
      <protection locked="true" hidden="false"/>
    </xf>
    <xf numFmtId="164" fontId="4" fillId="3" borderId="0" xfId="0" applyFont="true" applyBorder="false" applyAlignment="true" applyProtection="true">
      <alignment horizontal="center" vertical="bottom" textRotation="0" wrapText="true" indent="0" shrinkToFit="false"/>
      <protection locked="true" hidden="false"/>
    </xf>
    <xf numFmtId="165" fontId="4" fillId="0" borderId="0" xfId="0" applyFont="true" applyBorder="false" applyAlignment="true" applyProtection="true">
      <alignment horizontal="center" vertical="bottom" textRotation="0" wrapText="true" indent="0" shrinkToFit="false"/>
      <protection locked="true" hidden="false"/>
    </xf>
    <xf numFmtId="164" fontId="0" fillId="0" borderId="0" xfId="0" applyFont="false" applyBorder="false" applyAlignment="true" applyProtection="true">
      <alignment horizontal="center" vertical="bottom" textRotation="0" wrapText="false" indent="0" shrinkToFit="false"/>
      <protection locked="true" hidden="false"/>
    </xf>
    <xf numFmtId="164" fontId="0" fillId="2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6" fontId="0" fillId="4" borderId="0" xfId="0" applyFont="false" applyBorder="false" applyAlignment="true" applyProtection="true">
      <alignment horizontal="center" vertical="bottom" textRotation="0" wrapText="false" indent="0" shrinkToFit="false"/>
      <protection locked="true" hidden="false"/>
    </xf>
    <xf numFmtId="165" fontId="4" fillId="4" borderId="0" xfId="0" applyFont="true" applyBorder="false" applyAlignment="true" applyProtection="true">
      <alignment horizontal="center" vertical="bottom" textRotation="0" wrapText="true" indent="0" shrinkToFit="false"/>
      <protection locked="true" hidden="false"/>
    </xf>
    <xf numFmtId="167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8" fontId="5" fillId="0" borderId="0" xfId="0" applyFont="true" applyBorder="false" applyAlignment="true" applyProtection="true">
      <alignment horizontal="center" vertical="bottom" textRotation="0" wrapText="true" indent="0" shrinkToFit="false"/>
      <protection locked="true" hidden="false"/>
    </xf>
    <xf numFmtId="165" fontId="5" fillId="0" borderId="0" xfId="0" applyFont="true" applyBorder="false" applyAlignment="true" applyProtection="true">
      <alignment horizontal="center" vertical="bottom" textRotation="0" wrapText="true" indent="0" shrinkToFit="false"/>
      <protection locked="true" hidden="false"/>
    </xf>
    <xf numFmtId="164" fontId="5" fillId="0" borderId="0" xfId="0" applyFont="true" applyBorder="false" applyAlignment="true" applyProtection="true">
      <alignment horizontal="center" vertical="bottom" textRotation="0" wrapText="true" indent="0" shrinkToFit="false"/>
      <protection locked="true" hidden="false"/>
    </xf>
    <xf numFmtId="164" fontId="4" fillId="4" borderId="0" xfId="0" applyFont="true" applyBorder="false" applyAlignment="true" applyProtection="true">
      <alignment horizontal="center" vertical="bottom" textRotation="0" wrapText="true" indent="0" shrinkToFit="false"/>
      <protection locked="true" hidden="false"/>
    </xf>
    <xf numFmtId="169" fontId="4" fillId="4" borderId="0" xfId="0" applyFont="true" applyBorder="false" applyAlignment="true" applyProtection="true">
      <alignment horizontal="center" vertical="bottom" textRotation="0" wrapText="true" indent="0" shrinkToFit="false"/>
      <protection locked="true" hidden="false"/>
    </xf>
    <xf numFmtId="164" fontId="5" fillId="0" borderId="0" xfId="0" applyFont="true" applyBorder="false" applyAlignment="true" applyProtection="true">
      <alignment horizontal="general" vertical="bottom" textRotation="0" wrapText="true" indent="0" shrinkToFit="false"/>
      <protection locked="true" hidden="false"/>
    </xf>
    <xf numFmtId="168" fontId="5" fillId="0" borderId="0" xfId="0" applyFont="true" applyBorder="false" applyAlignment="true" applyProtection="true">
      <alignment horizontal="general" vertical="bottom" textRotation="0" wrapText="true" indent="0" shrinkToFit="false"/>
      <protection locked="true" hidden="false"/>
    </xf>
    <xf numFmtId="170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true" applyBorder="false" applyAlignment="true" applyProtection="true">
      <alignment horizontal="general" vertical="bottom" textRotation="0" wrapText="true" indent="0" shrinkToFit="false"/>
      <protection locked="true" hidden="false"/>
    </xf>
    <xf numFmtId="164" fontId="6" fillId="0" borderId="0" xfId="0" applyFont="true" applyBorder="false" applyAlignment="true" applyProtection="true">
      <alignment horizontal="center" vertical="bottom" textRotation="0" wrapText="true" indent="0" shrinkToFit="false"/>
      <protection locked="true" hidden="false"/>
    </xf>
    <xf numFmtId="168" fontId="0" fillId="0" borderId="0" xfId="0" applyFont="true" applyBorder="false" applyAlignment="true" applyProtection="true">
      <alignment horizontal="general" vertical="bottom" textRotation="0" wrapText="tru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4C7DC"/>
      <rgbColor rgb="FF808080"/>
      <rgbColor rgb="FF9999FF"/>
      <rgbColor rgb="FF993366"/>
      <rgbColor rgb="FFFFF5CE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A6A6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9" Type="http://schemas.openxmlformats.org/officeDocument/2006/relationships/worksheet" Target="worksheets/sheet7.xml"/><Relationship Id="rId10" Type="http://schemas.openxmlformats.org/officeDocument/2006/relationships/worksheet" Target="worksheets/sheet8.xml"/><Relationship Id="rId11" Type="http://schemas.openxmlformats.org/officeDocument/2006/relationships/worksheet" Target="worksheets/sheet9.xml"/><Relationship Id="rId12" Type="http://schemas.openxmlformats.org/officeDocument/2006/relationships/worksheet" Target="worksheets/sheet10.xml"/><Relationship Id="rId13" Type="http://schemas.openxmlformats.org/officeDocument/2006/relationships/worksheet" Target="worksheets/sheet11.xml"/><Relationship Id="rId14" Type="http://schemas.openxmlformats.org/officeDocument/2006/relationships/worksheet" Target="worksheets/sheet12.xml"/><Relationship Id="rId15" Type="http://schemas.openxmlformats.org/officeDocument/2006/relationships/worksheet" Target="worksheets/sheet13.xml"/><Relationship Id="rId16" Type="http://schemas.openxmlformats.org/officeDocument/2006/relationships/worksheet" Target="worksheets/sheet14.xml"/><Relationship Id="rId17" Type="http://schemas.openxmlformats.org/officeDocument/2006/relationships/worksheet" Target="worksheets/sheet15.xml"/><Relationship Id="rId18" Type="http://schemas.openxmlformats.org/officeDocument/2006/relationships/worksheet" Target="worksheets/sheet16.xml"/><Relationship Id="rId19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LibreOffice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8a303"/>
      </a:accent1>
      <a:accent2>
        <a:srgbClr val="0369a3"/>
      </a:accent2>
      <a:accent3>
        <a:srgbClr val="a33e03"/>
      </a:accent3>
      <a:accent4>
        <a:srgbClr val="8e03a3"/>
      </a:accent4>
      <a:accent5>
        <a:srgbClr val="c99c00"/>
      </a:accent5>
      <a:accent6>
        <a:srgbClr val="c9211e"/>
      </a:accent6>
      <a:hlink>
        <a:srgbClr val="0000ee"/>
      </a:hlink>
      <a:folHlink>
        <a:srgbClr val="551a8b"/>
      </a:folHlink>
    </a:clrScheme>
    <a:fontScheme name="Office">
      <a:majorFont>
        <a:latin typeface="Arial" pitchFamily="0" charset="1"/>
        <a:ea typeface="DejaVu Sans" pitchFamily="0" charset="1"/>
        <a:cs typeface="DejaVu Sans" pitchFamily="0" charset="1"/>
      </a:majorFont>
      <a:minorFont>
        <a:latin typeface="Arial" pitchFamily="0" charset="1"/>
        <a:ea typeface="DejaVu Sans" pitchFamily="0" charset="1"/>
        <a:cs typeface="DejaVu Sans" pitchFamily="0" charset="1"/>
      </a:minorFont>
    </a:fontScheme>
    <a:fmtScheme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6350" cap="flat" cmpd="sng" algn="ctr">
          <a:prstDash val="solid"/>
          <a:miter/>
        </a:ln>
        <a:ln w="6350" cap="flat" cmpd="sng" algn="ctr">
          <a:prstDash val="solid"/>
          <a:miter/>
        </a:ln>
        <a:ln w="6350" cap="flat" cmpd="sng" algn="ctr"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Q126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34" activeCellId="0" sqref="A34"/>
    </sheetView>
  </sheetViews>
  <sheetFormatPr defaultColWidth="11.53515625" defaultRowHeight="12.8" zeroHeight="false" outlineLevelRow="0" outlineLevelCol="0"/>
  <cols>
    <col collapsed="false" customWidth="true" hidden="false" outlineLevel="0" max="1" min="1" style="1" width="16.8"/>
    <col collapsed="false" customWidth="true" hidden="false" outlineLevel="0" max="15" min="15" style="1" width="17.02"/>
  </cols>
  <sheetData>
    <row r="1" customFormat="false" ht="24.05" hidden="false" customHeight="false" outlineLevel="0" collapsed="false">
      <c r="A1" s="2"/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</row>
    <row r="2" customFormat="false" ht="12.8" hidden="false" customHeight="false" outlineLevel="0" collapsed="false">
      <c r="A2" s="4" t="s">
        <v>12</v>
      </c>
      <c r="B2" s="5" t="n">
        <f aca="false">AVERAGE(B36:B260)</f>
        <v>0.005080232090443</v>
      </c>
      <c r="C2" s="5" t="n">
        <f aca="false">AVERAGE(C36:C260)</f>
        <v>0.00191417024105563</v>
      </c>
      <c r="D2" s="5" t="n">
        <f aca="false">AVERAGE(D36:D260)</f>
        <v>0.00236830029587976</v>
      </c>
      <c r="E2" s="5" t="n">
        <f aca="false">AVERAGE(E36:E260)</f>
        <v>0.00135761668767982</v>
      </c>
      <c r="F2" s="5" t="n">
        <f aca="false">AVERAGE(F36:F260)</f>
        <v>-0.00156477657215702</v>
      </c>
      <c r="G2" s="5" t="n">
        <f aca="false">AVERAGE(G36:G260)</f>
        <v>-0.00104965538004097</v>
      </c>
      <c r="H2" s="5" t="n">
        <f aca="false">AVERAGE(H36:H260)</f>
        <v>-0.000283967824010763</v>
      </c>
      <c r="I2" s="5" t="n">
        <f aca="false">AVERAGE(I36:I260)</f>
        <v>-0.00259135857462011</v>
      </c>
      <c r="J2" s="5" t="n">
        <f aca="false">AVERAGE(J36:J260)</f>
        <v>0.00667672974592623</v>
      </c>
      <c r="K2" s="5" t="n">
        <f aca="false">AVERAGE(K36:K260)</f>
        <v>0.0116677651584397</v>
      </c>
      <c r="L2" s="5" t="n">
        <f aca="false">AVERAGE(L36:L260)</f>
        <v>0.0106918101250394</v>
      </c>
      <c r="M2" s="5" t="n">
        <f aca="false">AVERAGE(M36:M260)</f>
        <v>-3.34065671361221E-005</v>
      </c>
    </row>
    <row r="3" customFormat="false" ht="12.8" hidden="false" customHeight="false" outlineLevel="0" collapsed="false">
      <c r="A3" s="4" t="s">
        <v>13</v>
      </c>
      <c r="B3" s="5" t="n">
        <f aca="false">STDEV(B36:B260)</f>
        <v>0.0342018875370326</v>
      </c>
      <c r="C3" s="5" t="n">
        <f aca="false">STDEV(C36:C260)</f>
        <v>0.0381153913745241</v>
      </c>
      <c r="D3" s="5" t="n">
        <f aca="false">STDEV(D36:D260)</f>
        <v>0.0332175502516967</v>
      </c>
      <c r="E3" s="5" t="n">
        <f aca="false">STDEV(E36:E260)</f>
        <v>0.0450054505305054</v>
      </c>
      <c r="F3" s="5" t="n">
        <f aca="false">STDEV(F36:F260)</f>
        <v>0.0238986162078193</v>
      </c>
      <c r="G3" s="5" t="n">
        <f aca="false">STDEV(G36:G260)</f>
        <v>0.0179116773374148</v>
      </c>
      <c r="H3" s="5" t="n">
        <f aca="false">STDEV(H36:H260)</f>
        <v>0.00661453975619596</v>
      </c>
      <c r="I3" s="5" t="n">
        <f aca="false">STDEV(I36:I260)</f>
        <v>0.0300484980972257</v>
      </c>
      <c r="J3" s="5" t="n">
        <f aca="false">STDEV(J36:J260)</f>
        <v>0.0948382485352595</v>
      </c>
      <c r="K3" s="5" t="n">
        <f aca="false">STDEV(K36:K260)</f>
        <v>0.116869115674473</v>
      </c>
      <c r="L3" s="5" t="n">
        <f aca="false">STDEV(L36:L260)</f>
        <v>0.126961345641308</v>
      </c>
      <c r="M3" s="5" t="n">
        <f aca="false">STDEV(M36:M260)</f>
        <v>0.122276167751166</v>
      </c>
    </row>
    <row r="4" customFormat="false" ht="12.8" hidden="false" customHeight="false" outlineLevel="0" collapsed="false">
      <c r="A4" s="4" t="s">
        <v>14</v>
      </c>
      <c r="B4" s="5" t="n">
        <f aca="false">SKEW(B36:B260)</f>
        <v>-0.4144858618767</v>
      </c>
      <c r="C4" s="5" t="n">
        <f aca="false">SKEW(C36:C260)</f>
        <v>-0.585208522768476</v>
      </c>
      <c r="D4" s="5" t="n">
        <f aca="false">SKEW(D36:D260)</f>
        <v>0.163298622093524</v>
      </c>
      <c r="E4" s="5" t="n">
        <f aca="false">SKEW(E36:E260)</f>
        <v>-0.900745318902982</v>
      </c>
      <c r="F4" s="5" t="n">
        <f aca="false">SKEW(F36:F260)</f>
        <v>-0.402781041620829</v>
      </c>
      <c r="G4" s="5" t="n">
        <f aca="false">SKEW(G36:G260)</f>
        <v>-0.331632358954682</v>
      </c>
      <c r="H4" s="5" t="n">
        <f aca="false">SKEW(H36:H260)</f>
        <v>0.0552393389888278</v>
      </c>
      <c r="I4" s="5" t="n">
        <f aca="false">SKEW(I36:I260)</f>
        <v>-0.169254937098053</v>
      </c>
      <c r="J4" s="5" t="n">
        <f aca="false">SKEW(J36:J260)</f>
        <v>-0.000888199778113977</v>
      </c>
      <c r="K4" s="5" t="n">
        <f aca="false">SKEW(K36:K260)</f>
        <v>-0.269233143260937</v>
      </c>
      <c r="L4" s="5" t="n">
        <f aca="false">SKEW(L36:L260)</f>
        <v>0.788074786632466</v>
      </c>
      <c r="M4" s="5" t="n">
        <f aca="false">SKEW(M36:M260)</f>
        <v>-0.307015363605348</v>
      </c>
    </row>
    <row r="5" customFormat="false" ht="12.8" hidden="false" customHeight="false" outlineLevel="0" collapsed="false">
      <c r="A5" s="4" t="s">
        <v>15</v>
      </c>
      <c r="B5" s="5" t="n">
        <f aca="false">KURT(B36:B260)</f>
        <v>0.468010124006103</v>
      </c>
      <c r="C5" s="5" t="n">
        <f aca="false">KURT(C36:C260)</f>
        <v>3.32636292447454</v>
      </c>
      <c r="D5" s="5" t="n">
        <f aca="false">KURT(D36:D260)</f>
        <v>0.16829414956737</v>
      </c>
      <c r="E5" s="5" t="n">
        <f aca="false">KURT(E36:E260)</f>
        <v>9.29220759783141</v>
      </c>
      <c r="F5" s="5" t="n">
        <f aca="false">KURT(F36:F260)</f>
        <v>4.49686274664587</v>
      </c>
      <c r="G5" s="5" t="n">
        <f aca="false">KURT(G36:G260)</f>
        <v>6.59192270951178</v>
      </c>
      <c r="H5" s="5" t="n">
        <f aca="false">KURT(H36:H260)</f>
        <v>5.76503563814704</v>
      </c>
      <c r="I5" s="5" t="n">
        <f aca="false">KURT(I36:I260)</f>
        <v>1.27286894233206</v>
      </c>
      <c r="J5" s="5" t="n">
        <f aca="false">KURT(J36:J260)</f>
        <v>2.305088323575</v>
      </c>
      <c r="K5" s="5" t="n">
        <f aca="false">KURT(K36:K260)</f>
        <v>3.53713315488481</v>
      </c>
      <c r="L5" s="5" t="n">
        <f aca="false">KURT(L36:L260)</f>
        <v>4.90135421234709</v>
      </c>
      <c r="M5" s="5" t="n">
        <f aca="false">KURT(M36:M260)</f>
        <v>1.40349302426311</v>
      </c>
    </row>
    <row r="6" customFormat="false" ht="12.8" hidden="false" customHeight="false" outlineLevel="0" collapsed="false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</row>
    <row r="7" customFormat="false" ht="24.05" hidden="false" customHeight="false" outlineLevel="0" collapsed="false">
      <c r="A7" s="6"/>
      <c r="B7" s="3" t="s">
        <v>0</v>
      </c>
      <c r="C7" s="3" t="s">
        <v>1</v>
      </c>
      <c r="D7" s="3" t="s">
        <v>2</v>
      </c>
      <c r="E7" s="3" t="s">
        <v>3</v>
      </c>
      <c r="F7" s="3" t="s">
        <v>4</v>
      </c>
      <c r="G7" s="3" t="s">
        <v>5</v>
      </c>
      <c r="H7" s="3" t="s">
        <v>6</v>
      </c>
      <c r="I7" s="3" t="s">
        <v>7</v>
      </c>
      <c r="J7" s="3" t="s">
        <v>8</v>
      </c>
      <c r="K7" s="3" t="s">
        <v>9</v>
      </c>
      <c r="L7" s="3" t="s">
        <v>10</v>
      </c>
      <c r="M7" s="3" t="s">
        <v>11</v>
      </c>
      <c r="P7" s="1"/>
      <c r="Q7" s="1"/>
    </row>
    <row r="8" customFormat="false" ht="12.8" hidden="false" customHeight="false" outlineLevel="0" collapsed="false">
      <c r="A8" s="7" t="s">
        <v>0</v>
      </c>
      <c r="B8" s="8" t="n">
        <f aca="false">CORREL(B$36:B$260,B$36:B$260)</f>
        <v>1</v>
      </c>
      <c r="C8" s="9" t="n">
        <f aca="false">B9</f>
        <v>0.152591885649912</v>
      </c>
      <c r="D8" s="9" t="n">
        <f aca="false">B10</f>
        <v>0.239079830157066</v>
      </c>
      <c r="E8" s="9" t="n">
        <f aca="false">B11</f>
        <v>0.220903007582738</v>
      </c>
      <c r="F8" s="9" t="n">
        <f aca="false">B12</f>
        <v>0.212863776729214</v>
      </c>
      <c r="G8" s="9" t="n">
        <f aca="false">B13</f>
        <v>0.215258451826387</v>
      </c>
      <c r="H8" s="9" t="n">
        <f aca="false">B14</f>
        <v>0.186460956095929</v>
      </c>
      <c r="I8" s="9" t="n">
        <f aca="false">B15</f>
        <v>0.159171064539993</v>
      </c>
      <c r="J8" s="9" t="n">
        <f aca="false">B16</f>
        <v>0.257392147420393</v>
      </c>
      <c r="K8" s="9" t="n">
        <f aca="false">B17</f>
        <v>0.262113244519388</v>
      </c>
      <c r="L8" s="9" t="n">
        <f aca="false">B18</f>
        <v>0.194529164950851</v>
      </c>
      <c r="M8" s="9" t="n">
        <f aca="false">B19</f>
        <v>0.221440592757964</v>
      </c>
      <c r="N8" s="1"/>
    </row>
    <row r="9" customFormat="false" ht="12.8" hidden="false" customHeight="false" outlineLevel="0" collapsed="false">
      <c r="A9" s="7" t="s">
        <v>1</v>
      </c>
      <c r="B9" s="9" t="n">
        <f aca="false">CORREL(B$36:B$260,C$36:C$260)</f>
        <v>0.152591885649912</v>
      </c>
      <c r="C9" s="8" t="n">
        <f aca="false">CORREL(C$36:C$260,C$36:C$260)</f>
        <v>1</v>
      </c>
      <c r="D9" s="9" t="n">
        <f aca="false">C10</f>
        <v>0.356902111606687</v>
      </c>
      <c r="E9" s="9" t="n">
        <f aca="false">C11</f>
        <v>0.623755682602119</v>
      </c>
      <c r="F9" s="9" t="n">
        <f aca="false">C12</f>
        <v>0.128491058759108</v>
      </c>
      <c r="G9" s="9" t="n">
        <f aca="false">C13</f>
        <v>-0.0369872477935042</v>
      </c>
      <c r="H9" s="9" t="n">
        <f aca="false">C14</f>
        <v>0.0626428663546549</v>
      </c>
      <c r="I9" s="9" t="n">
        <f aca="false">C15</f>
        <v>-0.198213950627837</v>
      </c>
      <c r="J9" s="9" t="n">
        <f aca="false">C16</f>
        <v>0.248356916158838</v>
      </c>
      <c r="K9" s="9" t="n">
        <f aca="false">C17</f>
        <v>0.308735741335909</v>
      </c>
      <c r="L9" s="9" t="n">
        <f aca="false">C18</f>
        <v>0.328959091349447</v>
      </c>
      <c r="M9" s="9" t="n">
        <f aca="false">C19</f>
        <v>0.270816196355159</v>
      </c>
      <c r="N9" s="1"/>
    </row>
    <row r="10" customFormat="false" ht="12.8" hidden="false" customHeight="false" outlineLevel="0" collapsed="false">
      <c r="A10" s="7" t="s">
        <v>2</v>
      </c>
      <c r="B10" s="9" t="n">
        <f aca="false">CORREL(B$36:B$260,D$36:D$260)</f>
        <v>0.239079830157066</v>
      </c>
      <c r="C10" s="9" t="n">
        <f aca="false">CORREL(C$36:C$260,D$36:D$260)</f>
        <v>0.356902111606687</v>
      </c>
      <c r="D10" s="8" t="n">
        <f aca="false">CORREL(D$36:D$260,D$36:D$260)</f>
        <v>1</v>
      </c>
      <c r="E10" s="9" t="n">
        <f aca="false">D11</f>
        <v>0.234164371600194</v>
      </c>
      <c r="F10" s="9" t="n">
        <f aca="false">D12</f>
        <v>0.178936731196749</v>
      </c>
      <c r="G10" s="9" t="n">
        <f aca="false">D13</f>
        <v>0.0938721429786053</v>
      </c>
      <c r="H10" s="9" t="n">
        <f aca="false">D14</f>
        <v>0.104436264266098</v>
      </c>
      <c r="I10" s="9" t="n">
        <f aca="false">D15</f>
        <v>-0.027433645447269</v>
      </c>
      <c r="J10" s="9" t="n">
        <f aca="false">D16</f>
        <v>0.0302078158504411</v>
      </c>
      <c r="K10" s="9" t="n">
        <f aca="false">D17</f>
        <v>0.0495502329566212</v>
      </c>
      <c r="L10" s="9" t="n">
        <f aca="false">D18</f>
        <v>0.0399218722537361</v>
      </c>
      <c r="M10" s="9" t="n">
        <f aca="false">D19</f>
        <v>0.0422096244074155</v>
      </c>
    </row>
    <row r="11" customFormat="false" ht="12.8" hidden="false" customHeight="false" outlineLevel="0" collapsed="false">
      <c r="A11" s="7" t="s">
        <v>3</v>
      </c>
      <c r="B11" s="9" t="n">
        <f aca="false">CORREL(B$36:B$260,E$36:E$260)</f>
        <v>0.220903007582738</v>
      </c>
      <c r="C11" s="9" t="n">
        <f aca="false">CORREL(C$36:C$260,E$36:E$260)</f>
        <v>0.623755682602119</v>
      </c>
      <c r="D11" s="9" t="n">
        <f aca="false">CORREL(D$36:D$260,E$36:E$260)</f>
        <v>0.234164371600194</v>
      </c>
      <c r="E11" s="8" t="n">
        <f aca="false">CORREL(E$36:E$260,E$36:E$260)</f>
        <v>1</v>
      </c>
      <c r="F11" s="9" t="n">
        <f aca="false">E12</f>
        <v>0.254817519692894</v>
      </c>
      <c r="G11" s="9" t="n">
        <f aca="false">E13</f>
        <v>0.131742263661151</v>
      </c>
      <c r="H11" s="9" t="n">
        <f aca="false">E14</f>
        <v>0.111432482021557</v>
      </c>
      <c r="I11" s="9" t="n">
        <f aca="false">E15</f>
        <v>-0.108088387539111</v>
      </c>
      <c r="J11" s="9" t="n">
        <f aca="false">E16</f>
        <v>0.333867070246279</v>
      </c>
      <c r="K11" s="9" t="n">
        <f aca="false">E17</f>
        <v>0.354569330955247</v>
      </c>
      <c r="L11" s="9" t="n">
        <f aca="false">E18</f>
        <v>0.373200757203125</v>
      </c>
      <c r="M11" s="9" t="n">
        <f aca="false">E19</f>
        <v>0.327544547737928</v>
      </c>
    </row>
    <row r="12" customFormat="false" ht="12.8" hidden="false" customHeight="false" outlineLevel="0" collapsed="false">
      <c r="A12" s="7" t="s">
        <v>16</v>
      </c>
      <c r="B12" s="9" t="n">
        <f aca="false">CORREL(B$36:B$260,F$36:F$260)</f>
        <v>0.212863776729214</v>
      </c>
      <c r="C12" s="9" t="n">
        <f aca="false">CORREL(C$36:C$260,F$36:F$260)</f>
        <v>0.128491058759108</v>
      </c>
      <c r="D12" s="9" t="n">
        <f aca="false">CORREL(D$36:D$260,F$36:F$260)</f>
        <v>0.178936731196749</v>
      </c>
      <c r="E12" s="9" t="n">
        <f aca="false">CORREL(E$36:E$260,F$36:F$260)</f>
        <v>0.254817519692894</v>
      </c>
      <c r="F12" s="8" t="n">
        <f aca="false">CORREL(F$36:F$260,F$36:F$260)</f>
        <v>1</v>
      </c>
      <c r="G12" s="9" t="n">
        <f aca="false">F13</f>
        <v>0.653506190341987</v>
      </c>
      <c r="H12" s="9" t="n">
        <f aca="false">F14</f>
        <v>0.646770547823791</v>
      </c>
      <c r="I12" s="9" t="n">
        <f aca="false">F15</f>
        <v>0.656426581609967</v>
      </c>
      <c r="J12" s="9" t="n">
        <f aca="false">F16</f>
        <v>0.162782530086854</v>
      </c>
      <c r="K12" s="9" t="n">
        <f aca="false">F17</f>
        <v>0.217563521398776</v>
      </c>
      <c r="L12" s="9" t="n">
        <f aca="false">F18</f>
        <v>0.183214432273089</v>
      </c>
      <c r="M12" s="9" t="n">
        <f aca="false">F19</f>
        <v>0.0964505566459627</v>
      </c>
    </row>
    <row r="13" customFormat="false" ht="12.8" hidden="false" customHeight="false" outlineLevel="0" collapsed="false">
      <c r="A13" s="7" t="s">
        <v>17</v>
      </c>
      <c r="B13" s="9" t="n">
        <f aca="false">CORREL(B$36:B$260,G$36:G$260)</f>
        <v>0.215258451826387</v>
      </c>
      <c r="C13" s="9" t="n">
        <f aca="false">CORREL(C$36:C$260,G$36:G$260)</f>
        <v>-0.0369872477935042</v>
      </c>
      <c r="D13" s="9" t="n">
        <f aca="false">CORREL(D$36:D$260,G$36:G$260)</f>
        <v>0.0938721429786053</v>
      </c>
      <c r="E13" s="9" t="n">
        <f aca="false">CORREL(E$36:E$260,G$36:G$260)</f>
        <v>0.131742263661151</v>
      </c>
      <c r="F13" s="9" t="n">
        <f aca="false">CORREL(F$36:F$260,G$36:G$260)</f>
        <v>0.653506190341987</v>
      </c>
      <c r="G13" s="8" t="n">
        <f aca="false">CORREL(G$36:G$260,G$36:G$260)</f>
        <v>1</v>
      </c>
      <c r="H13" s="9" t="n">
        <f aca="false">G14</f>
        <v>0.643807630347684</v>
      </c>
      <c r="I13" s="9" t="n">
        <f aca="false">G15</f>
        <v>0.56077428920704</v>
      </c>
      <c r="J13" s="9" t="n">
        <f aca="false">G16</f>
        <v>0.0148031893173451</v>
      </c>
      <c r="K13" s="9" t="n">
        <f aca="false">G17</f>
        <v>0.0757616904751846</v>
      </c>
      <c r="L13" s="9" t="n">
        <f aca="false">G18</f>
        <v>0.113471483434774</v>
      </c>
      <c r="M13" s="9" t="n">
        <f aca="false">G19</f>
        <v>0.011908083206932</v>
      </c>
    </row>
    <row r="14" customFormat="false" ht="12.8" hidden="false" customHeight="false" outlineLevel="0" collapsed="false">
      <c r="A14" s="7" t="s">
        <v>18</v>
      </c>
      <c r="B14" s="9" t="n">
        <f aca="false">CORREL(B$36:B$260,H$36:H$260)</f>
        <v>0.186460956095929</v>
      </c>
      <c r="C14" s="9" t="n">
        <f aca="false">CORREL(C$36:C$260,H$36:H$260)</f>
        <v>0.0626428663546549</v>
      </c>
      <c r="D14" s="9" t="n">
        <f aca="false">CORREL(D$36:D$260,H$36:H$260)</f>
        <v>0.104436264266098</v>
      </c>
      <c r="E14" s="9" t="n">
        <f aca="false">CORREL(E$36:E$260,H$36:H$260)</f>
        <v>0.111432482021557</v>
      </c>
      <c r="F14" s="9" t="n">
        <f aca="false">CORREL(F$36:F$260,H$36:H$260)</f>
        <v>0.646770547823791</v>
      </c>
      <c r="G14" s="9" t="n">
        <f aca="false">CORREL(G$36:G$260,H$36:H$260)</f>
        <v>0.643807630347684</v>
      </c>
      <c r="H14" s="8" t="n">
        <f aca="false">CORREL(H$36:H$260,H$36:H$260)</f>
        <v>1</v>
      </c>
      <c r="I14" s="9" t="n">
        <f aca="false">H15</f>
        <v>0.396538621451028</v>
      </c>
      <c r="J14" s="9" t="n">
        <f aca="false">H16</f>
        <v>0.0938062244844099</v>
      </c>
      <c r="K14" s="9" t="n">
        <f aca="false">H17</f>
        <v>0.160267435827195</v>
      </c>
      <c r="L14" s="9" t="n">
        <f aca="false">H18</f>
        <v>0.165596435525714</v>
      </c>
      <c r="M14" s="9" t="n">
        <f aca="false">H19</f>
        <v>0.084564603453121</v>
      </c>
    </row>
    <row r="15" customFormat="false" ht="12.8" hidden="false" customHeight="false" outlineLevel="0" collapsed="false">
      <c r="A15" s="7" t="s">
        <v>19</v>
      </c>
      <c r="B15" s="9" t="n">
        <f aca="false">CORREL(B$36:B$260,I$36:I$260)</f>
        <v>0.159171064539993</v>
      </c>
      <c r="C15" s="9" t="n">
        <f aca="false">CORREL(C$36:C$260,I$36:I$260)</f>
        <v>-0.198213950627837</v>
      </c>
      <c r="D15" s="9" t="n">
        <f aca="false">CORREL(D$36:D$260,I$36:I$260)</f>
        <v>-0.027433645447269</v>
      </c>
      <c r="E15" s="9" t="n">
        <f aca="false">CORREL(E$36:E$260,I$36:I$260)</f>
        <v>-0.108088387539111</v>
      </c>
      <c r="F15" s="9" t="n">
        <f aca="false">CORREL(F$36:F$260,I$36:I$260)</f>
        <v>0.656426581609967</v>
      </c>
      <c r="G15" s="9" t="n">
        <f aca="false">CORREL(G$36:G$260,I$36:I$260)</f>
        <v>0.56077428920704</v>
      </c>
      <c r="H15" s="9" t="n">
        <f aca="false">CORREL(H$36:H$260,I$36:I$260)</f>
        <v>0.396538621451028</v>
      </c>
      <c r="I15" s="8" t="n">
        <f aca="false">CORREL(I$36:I$260,I$36:I$260)</f>
        <v>1</v>
      </c>
      <c r="J15" s="9" t="n">
        <f aca="false">I16</f>
        <v>0.0816582487270277</v>
      </c>
      <c r="K15" s="9" t="n">
        <f aca="false">I17</f>
        <v>0.0815584714986821</v>
      </c>
      <c r="L15" s="9" t="n">
        <f aca="false">I18</f>
        <v>0.0299514174834837</v>
      </c>
      <c r="M15" s="9" t="n">
        <f aca="false">I19</f>
        <v>-0.0141197497448988</v>
      </c>
    </row>
    <row r="16" customFormat="false" ht="12.8" hidden="false" customHeight="false" outlineLevel="0" collapsed="false">
      <c r="A16" s="7" t="s">
        <v>8</v>
      </c>
      <c r="B16" s="9" t="n">
        <f aca="false">CORREL(B$36:B$260,J$36:J$260)</f>
        <v>0.257392147420393</v>
      </c>
      <c r="C16" s="9" t="n">
        <f aca="false">CORREL(C$36:C$260,J$36:J$260)</f>
        <v>0.248356916158838</v>
      </c>
      <c r="D16" s="9" t="n">
        <f aca="false">CORREL(D$36:D$260,J$36:J$260)</f>
        <v>0.0302078158504411</v>
      </c>
      <c r="E16" s="9" t="n">
        <f aca="false">CORREL(E$36:E$260,J$36:J$260)</f>
        <v>0.333867070246279</v>
      </c>
      <c r="F16" s="9" t="n">
        <f aca="false">CORREL(F$36:F$260,J$36:J$260)</f>
        <v>0.162782530086854</v>
      </c>
      <c r="G16" s="9" t="n">
        <f aca="false">CORREL(G$36:G$260,J$36:J$260)</f>
        <v>0.0148031893173451</v>
      </c>
      <c r="H16" s="9" t="n">
        <f aca="false">CORREL(H$36:H$260,J$36:J$260)</f>
        <v>0.0938062244844099</v>
      </c>
      <c r="I16" s="9" t="n">
        <f aca="false">CORREL(I$36:I$260,J$36:J$260)</f>
        <v>0.0816582487270277</v>
      </c>
      <c r="J16" s="8" t="n">
        <f aca="false">CORREL(L$36:L$260,L$36:L$260)</f>
        <v>1</v>
      </c>
      <c r="K16" s="9" t="n">
        <f aca="false">J17</f>
        <v>0.831520078110934</v>
      </c>
      <c r="L16" s="9" t="n">
        <f aca="false">J18</f>
        <v>0.660350952311263</v>
      </c>
      <c r="M16" s="9" t="n">
        <f aca="false">J19</f>
        <v>0.7906043283484</v>
      </c>
    </row>
    <row r="17" customFormat="false" ht="12.8" hidden="false" customHeight="false" outlineLevel="0" collapsed="false">
      <c r="A17" s="7" t="s">
        <v>9</v>
      </c>
      <c r="B17" s="9" t="n">
        <f aca="false">CORREL(B$36:B$260,K$36:K$260)</f>
        <v>0.262113244519388</v>
      </c>
      <c r="C17" s="9" t="n">
        <f aca="false">CORREL(C$36:C$260,K$36:K$260)</f>
        <v>0.308735741335909</v>
      </c>
      <c r="D17" s="9" t="n">
        <f aca="false">CORREL(D$36:D$260,K$36:K$260)</f>
        <v>0.0495502329566212</v>
      </c>
      <c r="E17" s="9" t="n">
        <f aca="false">CORREL(E$36:E$260,K$36:K$260)</f>
        <v>0.354569330955247</v>
      </c>
      <c r="F17" s="9" t="n">
        <f aca="false">CORREL(F$36:F$260,K$36:K$260)</f>
        <v>0.217563521398776</v>
      </c>
      <c r="G17" s="9" t="n">
        <f aca="false">CORREL(G$36:G$260,K$36:K$260)</f>
        <v>0.0757616904751846</v>
      </c>
      <c r="H17" s="9" t="n">
        <f aca="false">CORREL(H$36:H$260,K$36:K$260)</f>
        <v>0.160267435827195</v>
      </c>
      <c r="I17" s="9" t="n">
        <f aca="false">CORREL(I$36:I$260,K$36:K$260)</f>
        <v>0.0815584714986821</v>
      </c>
      <c r="J17" s="9" t="n">
        <f aca="false">CORREL(J$36:J$260,K$36:K$260)</f>
        <v>0.831520078110934</v>
      </c>
      <c r="K17" s="8" t="n">
        <f aca="false">CORREL(K$36:K$260,K$36:K$260)</f>
        <v>1</v>
      </c>
      <c r="L17" s="9" t="n">
        <f aca="false">K18</f>
        <v>0.669496743311047</v>
      </c>
      <c r="M17" s="9" t="n">
        <f aca="false">K19</f>
        <v>0.78867907793357</v>
      </c>
    </row>
    <row r="18" customFormat="false" ht="12.8" hidden="false" customHeight="false" outlineLevel="0" collapsed="false">
      <c r="A18" s="7" t="s">
        <v>10</v>
      </c>
      <c r="B18" s="9" t="n">
        <f aca="false">CORREL(B$36:B$260,L$36:L$260)</f>
        <v>0.194529164950851</v>
      </c>
      <c r="C18" s="9" t="n">
        <f aca="false">CORREL(C$36:C$260,L$36:L$260)</f>
        <v>0.328959091349447</v>
      </c>
      <c r="D18" s="9" t="n">
        <f aca="false">CORREL(D$36:D$260,L$36:L$260)</f>
        <v>0.0399218722537361</v>
      </c>
      <c r="E18" s="9" t="n">
        <f aca="false">CORREL(E$36:E$260,L$36:L$260)</f>
        <v>0.373200757203125</v>
      </c>
      <c r="F18" s="9" t="n">
        <f aca="false">CORREL(F$36:F$260,L$36:L$260)</f>
        <v>0.183214432273089</v>
      </c>
      <c r="G18" s="9" t="n">
        <f aca="false">CORREL(G$36:G$260,L$36:L$260)</f>
        <v>0.113471483434774</v>
      </c>
      <c r="H18" s="9" t="n">
        <f aca="false">CORREL(H$36:H$260,L$36:L$260)</f>
        <v>0.165596435525714</v>
      </c>
      <c r="I18" s="9" t="n">
        <f aca="false">CORREL(I$36:I$260,L$36:L$260)</f>
        <v>0.0299514174834837</v>
      </c>
      <c r="J18" s="9" t="n">
        <f aca="false">CORREL(J$36:J$260,L$36:L$260)</f>
        <v>0.660350952311263</v>
      </c>
      <c r="K18" s="9" t="n">
        <f aca="false">CORREL(K$36:K$260,L$36:L$260)</f>
        <v>0.669496743311047</v>
      </c>
      <c r="L18" s="8" t="n">
        <f aca="false">CORREL(L$36:L$260,L$36:L$260)</f>
        <v>1</v>
      </c>
      <c r="M18" s="9" t="n">
        <f aca="false">L19</f>
        <v>0.646357728921186</v>
      </c>
    </row>
    <row r="19" customFormat="false" ht="12.8" hidden="false" customHeight="false" outlineLevel="0" collapsed="false">
      <c r="A19" s="7" t="s">
        <v>11</v>
      </c>
      <c r="B19" s="9" t="n">
        <f aca="false">CORREL(B$36:B$260,M$36:M$260)</f>
        <v>0.221440592757964</v>
      </c>
      <c r="C19" s="9" t="n">
        <f aca="false">CORREL(C$36:C$260,M$36:M$260)</f>
        <v>0.270816196355159</v>
      </c>
      <c r="D19" s="9" t="n">
        <f aca="false">CORREL(D$36:D$260,M$36:M$260)</f>
        <v>0.0422096244074155</v>
      </c>
      <c r="E19" s="9" t="n">
        <f aca="false">CORREL(E$36:E$260,M$36:M$260)</f>
        <v>0.327544547737928</v>
      </c>
      <c r="F19" s="9" t="n">
        <f aca="false">CORREL(F$36:F$260,M$36:M$260)</f>
        <v>0.0964505566459627</v>
      </c>
      <c r="G19" s="9" t="n">
        <f aca="false">CORREL(G$36:G$260,M$36:M$260)</f>
        <v>0.011908083206932</v>
      </c>
      <c r="H19" s="9" t="n">
        <f aca="false">CORREL(H$36:H$260,M$36:M$260)</f>
        <v>0.084564603453121</v>
      </c>
      <c r="I19" s="9" t="n">
        <f aca="false">CORREL(I$36:I$260,M$36:M$260)</f>
        <v>-0.0141197497448988</v>
      </c>
      <c r="J19" s="9" t="n">
        <f aca="false">CORREL(J$36:J$260,M$36:M$260)</f>
        <v>0.7906043283484</v>
      </c>
      <c r="K19" s="9" t="n">
        <f aca="false">CORREL(K$36:K$260,M$36:M$260)</f>
        <v>0.78867907793357</v>
      </c>
      <c r="L19" s="9" t="n">
        <f aca="false">CORREL(L$36:L$260,M$36:M$260)</f>
        <v>0.646357728921186</v>
      </c>
      <c r="M19" s="8" t="n">
        <f aca="false">CORREL(M$36:M$260,M$36:M$260)</f>
        <v>1</v>
      </c>
    </row>
    <row r="20" customFormat="false" ht="12.8" hidden="false" customHeight="false" outlineLevel="0" collapsed="false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</row>
    <row r="21" customFormat="false" ht="24.05" hidden="false" customHeight="false" outlineLevel="0" collapsed="false">
      <c r="A21" s="6"/>
      <c r="B21" s="3" t="s">
        <v>0</v>
      </c>
      <c r="C21" s="3" t="s">
        <v>1</v>
      </c>
      <c r="D21" s="3" t="s">
        <v>2</v>
      </c>
      <c r="E21" s="3" t="s">
        <v>3</v>
      </c>
      <c r="F21" s="3" t="s">
        <v>4</v>
      </c>
      <c r="G21" s="3" t="s">
        <v>5</v>
      </c>
      <c r="H21" s="3" t="s">
        <v>6</v>
      </c>
      <c r="I21" s="3" t="s">
        <v>7</v>
      </c>
      <c r="J21" s="3" t="s">
        <v>8</v>
      </c>
      <c r="K21" s="3" t="s">
        <v>9</v>
      </c>
      <c r="L21" s="3" t="s">
        <v>10</v>
      </c>
      <c r="M21" s="3" t="s">
        <v>11</v>
      </c>
    </row>
    <row r="22" customFormat="false" ht="12.8" hidden="false" customHeight="false" outlineLevel="0" collapsed="false">
      <c r="A22" s="7" t="s">
        <v>0</v>
      </c>
      <c r="B22" s="8" t="n">
        <f aca="false">COVAR(B$36:B$260,B$36:B$260)</f>
        <v>0.00116457013726873</v>
      </c>
      <c r="C22" s="9" t="n">
        <f aca="false">B23</f>
        <v>0.000198037483116917</v>
      </c>
      <c r="D22" s="9" t="n">
        <f aca="false">B24</f>
        <v>0.00027041209581154</v>
      </c>
      <c r="E22" s="9" t="n">
        <f aca="false">B25</f>
        <v>0.000338518429390971</v>
      </c>
      <c r="F22" s="9" t="n">
        <f aca="false">B26</f>
        <v>0.000173216832649254</v>
      </c>
      <c r="G22" s="9" t="n">
        <f aca="false">B27</f>
        <v>0.000131284073765818</v>
      </c>
      <c r="H22" s="9" t="n">
        <f aca="false">B28</f>
        <v>4.19955344576462E-005</v>
      </c>
      <c r="I22" s="9" t="n">
        <f aca="false">B29</f>
        <v>0.000162855513172991</v>
      </c>
      <c r="J22" s="9" t="n">
        <f aca="false">B30</f>
        <v>0.000831178676184289</v>
      </c>
      <c r="K22" s="9" t="n">
        <f aca="false">B31</f>
        <v>0.00104304801028222</v>
      </c>
      <c r="L22" s="9" t="n">
        <f aca="false">B32</f>
        <v>0.000840953174116102</v>
      </c>
      <c r="M22" s="9" t="n">
        <f aca="false">B33</f>
        <v>0.000921965413332082</v>
      </c>
    </row>
    <row r="23" customFormat="false" ht="12.8" hidden="false" customHeight="false" outlineLevel="0" collapsed="false">
      <c r="A23" s="7" t="s">
        <v>1</v>
      </c>
      <c r="B23" s="9" t="n">
        <f aca="false">COVAR(B$36:B$260,C$36:C$260)</f>
        <v>0.000198037483116917</v>
      </c>
      <c r="C23" s="8" t="n">
        <f aca="false">COVAR(C$36:C$260,C$36:C$260)</f>
        <v>0.00144632624603478</v>
      </c>
      <c r="D23" s="9" t="n">
        <f aca="false">C24</f>
        <v>0.000449865410207743</v>
      </c>
      <c r="E23" s="9" t="n">
        <f aca="false">C25</f>
        <v>0.00106523520875983</v>
      </c>
      <c r="F23" s="9" t="n">
        <f aca="false">C26</f>
        <v>0.000116522970190841</v>
      </c>
      <c r="G23" s="9" t="n">
        <f aca="false">C27</f>
        <v>-2.51393565631053E-005</v>
      </c>
      <c r="H23" s="9" t="n">
        <f aca="false">C28</f>
        <v>1.5723062341748E-005</v>
      </c>
      <c r="I23" s="9" t="n">
        <f aca="false">C29</f>
        <v>-0.00022600751025903</v>
      </c>
      <c r="J23" s="9" t="n">
        <f aca="false">C30</f>
        <v>0.00089376978190535</v>
      </c>
      <c r="K23" s="9" t="n">
        <f aca="false">C31</f>
        <v>0.00136915479221795</v>
      </c>
      <c r="L23" s="9" t="n">
        <f aca="false">C32</f>
        <v>0.00158481763045712</v>
      </c>
      <c r="M23" s="9" t="n">
        <f aca="false">C33</f>
        <v>0.00125655741387265</v>
      </c>
    </row>
    <row r="24" customFormat="false" ht="12.8" hidden="false" customHeight="false" outlineLevel="0" collapsed="false">
      <c r="A24" s="7" t="s">
        <v>2</v>
      </c>
      <c r="B24" s="9" t="n">
        <f aca="false">COVAR(B$36:B$260,D$36:D$260)</f>
        <v>0.00027041209581154</v>
      </c>
      <c r="C24" s="9" t="n">
        <f aca="false">COVAR(C$36:C$260,D$36:D$260)</f>
        <v>0.000449865410207743</v>
      </c>
      <c r="D24" s="8" t="n">
        <f aca="false">COVAR(D$36:D$260,D$36:D$260)</f>
        <v>0.00109850161963633</v>
      </c>
      <c r="E24" s="9" t="n">
        <f aca="false">D25</f>
        <v>0.000348513039576984</v>
      </c>
      <c r="F24" s="9" t="n">
        <f aca="false">D26</f>
        <v>0.000141418216301719</v>
      </c>
      <c r="G24" s="9" t="n">
        <f aca="false">D27</f>
        <v>5.56040071460499E-005</v>
      </c>
      <c r="H24" s="9" t="n">
        <f aca="false">D28</f>
        <v>2.28446264258721E-005</v>
      </c>
      <c r="I24" s="9" t="n">
        <f aca="false">D29</f>
        <v>-2.72608499371329E-005</v>
      </c>
      <c r="J24" s="9" t="n">
        <f aca="false">D30</f>
        <v>9.47405607494585E-005</v>
      </c>
      <c r="K24" s="9" t="n">
        <f aca="false">D31</f>
        <v>0.000191504312957824</v>
      </c>
      <c r="L24" s="9" t="n">
        <f aca="false">D32</f>
        <v>0.000167616017710573</v>
      </c>
      <c r="M24" s="9" t="n">
        <f aca="false">D33</f>
        <v>0.000170681483008701</v>
      </c>
    </row>
    <row r="25" customFormat="false" ht="12.8" hidden="false" customHeight="false" outlineLevel="0" collapsed="false">
      <c r="A25" s="7" t="s">
        <v>3</v>
      </c>
      <c r="B25" s="9" t="n">
        <f aca="false">COVAR(B$36:B$260,E$36:E$260)</f>
        <v>0.000338518429390971</v>
      </c>
      <c r="C25" s="9" t="n">
        <f aca="false">COVAR(C$36:C$260,E$36:E$260)</f>
        <v>0.00106523520875983</v>
      </c>
      <c r="D25" s="9" t="n">
        <f aca="false">COVAR(D$36:D$260,E$36:E$260)</f>
        <v>0.000348513039576984</v>
      </c>
      <c r="E25" s="8" t="n">
        <f aca="false">COVAR(E$36:E$260,E$36:E$260)</f>
        <v>0.00201648839710953</v>
      </c>
      <c r="F25" s="9" t="n">
        <f aca="false">E26</f>
        <v>0.0002728554625988</v>
      </c>
      <c r="G25" s="9" t="n">
        <f aca="false">E27</f>
        <v>0.000105728480933589</v>
      </c>
      <c r="H25" s="9" t="n">
        <f aca="false">E28</f>
        <v>3.30249408865248E-005</v>
      </c>
      <c r="I25" s="9" t="n">
        <f aca="false">E29</f>
        <v>-0.000145523262151962</v>
      </c>
      <c r="J25" s="9" t="n">
        <f aca="false">E30</f>
        <v>0.00141869070984425</v>
      </c>
      <c r="K25" s="9" t="n">
        <f aca="false">E31</f>
        <v>0.00185665640247325</v>
      </c>
      <c r="L25" s="9" t="n">
        <f aca="false">E32</f>
        <v>0.00212297386034208</v>
      </c>
      <c r="M25" s="9" t="n">
        <f aca="false">E33</f>
        <v>0.00179449729291311</v>
      </c>
    </row>
    <row r="26" customFormat="false" ht="12.8" hidden="false" customHeight="false" outlineLevel="0" collapsed="false">
      <c r="A26" s="7" t="s">
        <v>16</v>
      </c>
      <c r="B26" s="9" t="n">
        <f aca="false">COVAR(B$36:B$260,F$36:F$260)</f>
        <v>0.000173216832649254</v>
      </c>
      <c r="C26" s="9" t="n">
        <f aca="false">COVAR(C$36:C$260,F$36:F$260)</f>
        <v>0.000116522970190841</v>
      </c>
      <c r="D26" s="9" t="n">
        <f aca="false">COVAR(D$36:D$260,F$36:F$260)</f>
        <v>0.000141418216301719</v>
      </c>
      <c r="E26" s="9" t="n">
        <f aca="false">COVAR(E$36:E$260,F$36:F$260)</f>
        <v>0.0002728554625988</v>
      </c>
      <c r="F26" s="8" t="n">
        <f aca="false">COVAR(F$36:F$260,F$36:F$260)</f>
        <v>0.000568605439507985</v>
      </c>
      <c r="G26" s="9" t="n">
        <f aca="false">F27</f>
        <v>0.000278499370671994</v>
      </c>
      <c r="H26" s="9" t="n">
        <f aca="false">F28</f>
        <v>0.000101786017241553</v>
      </c>
      <c r="I26" s="9" t="n">
        <f aca="false">F29</f>
        <v>0.000469296358214065</v>
      </c>
      <c r="J26" s="9" t="n">
        <f aca="false">F30</f>
        <v>0.000367307312304592</v>
      </c>
      <c r="K26" s="9" t="n">
        <f aca="false">F31</f>
        <v>0.00060495642348807</v>
      </c>
      <c r="L26" s="9" t="n">
        <f aca="false">F32</f>
        <v>0.000553438608934685</v>
      </c>
      <c r="M26" s="9" t="n">
        <f aca="false">F33</f>
        <v>0.000280598155978028</v>
      </c>
    </row>
    <row r="27" customFormat="false" ht="12.8" hidden="false" customHeight="false" outlineLevel="0" collapsed="false">
      <c r="A27" s="7" t="s">
        <v>17</v>
      </c>
      <c r="B27" s="9" t="n">
        <f aca="false">COVAR(B$36:B$260,G$36:G$260)</f>
        <v>0.000131284073765818</v>
      </c>
      <c r="C27" s="9" t="n">
        <f aca="false">COVAR(C$36:C$260,G$36:G$260)</f>
        <v>-2.51393565631053E-005</v>
      </c>
      <c r="D27" s="9" t="n">
        <f aca="false">COVAR(D$36:D$260,G$36:G$260)</f>
        <v>5.56040071460499E-005</v>
      </c>
      <c r="E27" s="9" t="n">
        <f aca="false">COVAR(E$36:E$260,G$36:G$260)</f>
        <v>0.000105728480933589</v>
      </c>
      <c r="F27" s="9" t="n">
        <f aca="false">COVAR(F$36:F$260,G$36:G$260)</f>
        <v>0.000278499370671994</v>
      </c>
      <c r="G27" s="8" t="n">
        <f aca="false">COVAR(G$36:G$260,G$36:G$260)</f>
        <v>0.000319402281995036</v>
      </c>
      <c r="H27" s="9" t="n">
        <f aca="false">G28</f>
        <v>7.59377120714099E-005</v>
      </c>
      <c r="I27" s="9" t="n">
        <f aca="false">G29</f>
        <v>0.000300477959043758</v>
      </c>
      <c r="J27" s="9" t="n">
        <f aca="false">G30</f>
        <v>2.503459532943E-005</v>
      </c>
      <c r="K27" s="9" t="n">
        <f aca="false">G31</f>
        <v>0.000157888744678566</v>
      </c>
      <c r="L27" s="9" t="n">
        <f aca="false">G32</f>
        <v>0.000256897576186732</v>
      </c>
      <c r="M27" s="9" t="n">
        <f aca="false">G33</f>
        <v>2.59648272277593E-005</v>
      </c>
    </row>
    <row r="28" customFormat="false" ht="12.8" hidden="false" customHeight="false" outlineLevel="0" collapsed="false">
      <c r="A28" s="7" t="s">
        <v>18</v>
      </c>
      <c r="B28" s="9" t="n">
        <f aca="false">COVAR(B$36:B$260,H$36:H$260)</f>
        <v>4.19955344576462E-005</v>
      </c>
      <c r="C28" s="9" t="n">
        <f aca="false">COVAR(C$36:C$260,H$36:H$260)</f>
        <v>1.5723062341748E-005</v>
      </c>
      <c r="D28" s="9" t="n">
        <f aca="false">COVAR(D$36:D$260,H$36:H$260)</f>
        <v>2.28446264258721E-005</v>
      </c>
      <c r="E28" s="9" t="n">
        <f aca="false">COVAR(E$36:E$260,H$36:H$260)</f>
        <v>3.30249408865248E-005</v>
      </c>
      <c r="F28" s="9" t="n">
        <f aca="false">COVAR(F$36:F$260,H$36:H$260)</f>
        <v>0.000101786017241553</v>
      </c>
      <c r="G28" s="9" t="n">
        <f aca="false">COVAR(G$36:G$260,H$36:H$260)</f>
        <v>7.59377120714099E-005</v>
      </c>
      <c r="H28" s="8" t="n">
        <f aca="false">COVAR(H$36:H$260,H$36:H$260)</f>
        <v>4.35576822476911E-005</v>
      </c>
      <c r="I28" s="9" t="n">
        <f aca="false">H29</f>
        <v>7.84645328528382E-005</v>
      </c>
      <c r="J28" s="9" t="n">
        <f aca="false">H30</f>
        <v>5.85841742668619E-005</v>
      </c>
      <c r="K28" s="9" t="n">
        <f aca="false">H31</f>
        <v>0.000123341770365458</v>
      </c>
      <c r="L28" s="9" t="n">
        <f aca="false">H32</f>
        <v>0.000138448301593374</v>
      </c>
      <c r="M28" s="9" t="n">
        <f aca="false">H33</f>
        <v>6.80919179371296E-005</v>
      </c>
    </row>
    <row r="29" customFormat="false" ht="12.8" hidden="false" customHeight="false" outlineLevel="0" collapsed="false">
      <c r="A29" s="7" t="s">
        <v>19</v>
      </c>
      <c r="B29" s="9" t="n">
        <f aca="false">COVAR(B$36:B$260,I$36:I$260)</f>
        <v>0.000162855513172991</v>
      </c>
      <c r="C29" s="9" t="n">
        <f aca="false">COVAR(C$36:C$260,I$36:I$260)</f>
        <v>-0.00022600751025903</v>
      </c>
      <c r="D29" s="9" t="n">
        <f aca="false">COVAR(D$36:D$260,I$36:I$260)</f>
        <v>-2.72608499371329E-005</v>
      </c>
      <c r="E29" s="9" t="n">
        <f aca="false">COVAR(E$36:E$260,I$36:I$260)</f>
        <v>-0.000145523262151962</v>
      </c>
      <c r="F29" s="9" t="n">
        <f aca="false">COVAR(F$36:F$260,I$36:I$260)</f>
        <v>0.000469296358214065</v>
      </c>
      <c r="G29" s="9" t="n">
        <f aca="false">COVAR(G$36:G$260,I$36:I$260)</f>
        <v>0.000300477959043758</v>
      </c>
      <c r="H29" s="9" t="n">
        <f aca="false">COVAR(H$36:H$260,I$36:I$260)</f>
        <v>7.84645328528382E-005</v>
      </c>
      <c r="I29" s="8" t="n">
        <f aca="false">COVAR(I$36:I$260,I$36:I$260)</f>
        <v>0.000898899294619424</v>
      </c>
      <c r="J29" s="9" t="n">
        <f aca="false">I30</f>
        <v>0.00023167109770071</v>
      </c>
      <c r="K29" s="9" t="n">
        <f aca="false">I31</f>
        <v>0.000285139317498412</v>
      </c>
      <c r="L29" s="9" t="n">
        <f aca="false">I32</f>
        <v>0.000113756747772397</v>
      </c>
      <c r="M29" s="9" t="n">
        <f aca="false">I33</f>
        <v>-5.16484257191796E-005</v>
      </c>
    </row>
    <row r="30" customFormat="false" ht="12.8" hidden="false" customHeight="false" outlineLevel="0" collapsed="false">
      <c r="A30" s="7" t="s">
        <v>8</v>
      </c>
      <c r="B30" s="9" t="n">
        <f aca="false">COVAR(B$36:B$260,J$36:J$260)</f>
        <v>0.000831178676184289</v>
      </c>
      <c r="C30" s="9" t="n">
        <f aca="false">COVAR(C$36:C$260,J$36:J$260)</f>
        <v>0.00089376978190535</v>
      </c>
      <c r="D30" s="9" t="n">
        <f aca="false">COVAR(D$36:D$260,J$36:J$260)</f>
        <v>9.47405607494585E-005</v>
      </c>
      <c r="E30" s="9" t="n">
        <f aca="false">COVAR(E$36:E$260,J$36:J$260)</f>
        <v>0.00141869070984425</v>
      </c>
      <c r="F30" s="9" t="n">
        <f aca="false">COVAR(F$36:F$260,J$36:J$260)</f>
        <v>0.000367307312304592</v>
      </c>
      <c r="G30" s="9" t="n">
        <f aca="false">COVAR(G$36:G$260,J$36:J$260)</f>
        <v>2.503459532943E-005</v>
      </c>
      <c r="H30" s="9" t="n">
        <f aca="false">COVAR(H$36:H$260,J$36:J$260)</f>
        <v>5.85841742668619E-005</v>
      </c>
      <c r="I30" s="9" t="n">
        <f aca="false">COVAR(I$36:I$260,J$36:J$260)</f>
        <v>0.00023167109770071</v>
      </c>
      <c r="J30" s="8" t="n">
        <f aca="false">COVAR(J$36:J$260,J$36:J$260)</f>
        <v>0.00895431874796793</v>
      </c>
      <c r="K30" s="9" t="n">
        <f aca="false">J31</f>
        <v>0.00917532641163253</v>
      </c>
      <c r="L30" s="9" t="n">
        <f aca="false">J32</f>
        <v>0.00791580979758235</v>
      </c>
      <c r="M30" s="9" t="n">
        <f aca="false">J33</f>
        <v>0.00912746196383614</v>
      </c>
    </row>
    <row r="31" customFormat="false" ht="12.8" hidden="false" customHeight="false" outlineLevel="0" collapsed="false">
      <c r="A31" s="7" t="s">
        <v>9</v>
      </c>
      <c r="B31" s="9" t="n">
        <f aca="false">COVAR(B$36:B$260,K$36:K$260)</f>
        <v>0.00104304801028222</v>
      </c>
      <c r="C31" s="9" t="n">
        <f aca="false">COVAR(C$36:C$260,K$36:K$260)</f>
        <v>0.00136915479221795</v>
      </c>
      <c r="D31" s="9" t="n">
        <f aca="false">COVAR(D$36:D$260,K$36:K$260)</f>
        <v>0.000191504312957824</v>
      </c>
      <c r="E31" s="9" t="n">
        <f aca="false">COVAR(E$36:E$260,K$36:K$260)</f>
        <v>0.00185665640247325</v>
      </c>
      <c r="F31" s="9" t="n">
        <f aca="false">COVAR(F$36:F$260,K$36:K$260)</f>
        <v>0.00060495642348807</v>
      </c>
      <c r="G31" s="9" t="n">
        <f aca="false">COVAR(G$36:G$260,K$36:K$260)</f>
        <v>0.000157888744678566</v>
      </c>
      <c r="H31" s="9" t="n">
        <f aca="false">COVAR(H$36:H$260,K$36:K$260)</f>
        <v>0.000123341770365458</v>
      </c>
      <c r="I31" s="9" t="n">
        <f aca="false">COVAR(I$36:I$260,K$36:K$260)</f>
        <v>0.000285139317498412</v>
      </c>
      <c r="J31" s="9" t="n">
        <f aca="false">COVAR(J$36:J$260,K$36:K$260)</f>
        <v>0.00917532641163253</v>
      </c>
      <c r="K31" s="8" t="n">
        <f aca="false">COVAR(K$36:K$260,K$36:K$260)</f>
        <v>0.0135976862420954</v>
      </c>
      <c r="L31" s="9" t="n">
        <f aca="false">K32</f>
        <v>0.00988974841231499</v>
      </c>
      <c r="M31" s="9" t="n">
        <f aca="false">K33</f>
        <v>0.011220375653209</v>
      </c>
    </row>
    <row r="32" customFormat="false" ht="12.8" hidden="false" customHeight="false" outlineLevel="0" collapsed="false">
      <c r="A32" s="7" t="s">
        <v>10</v>
      </c>
      <c r="B32" s="9" t="n">
        <f aca="false">COVAR(B$36:B$260,L$36:L$260)</f>
        <v>0.000840953174116102</v>
      </c>
      <c r="C32" s="9" t="n">
        <f aca="false">COVAR(C$36:C$260,L$36:L$260)</f>
        <v>0.00158481763045712</v>
      </c>
      <c r="D32" s="9" t="n">
        <f aca="false">COVAR(D$36:D$260,L$36:L$260)</f>
        <v>0.000167616017710573</v>
      </c>
      <c r="E32" s="9" t="n">
        <f aca="false">COVAR(E$36:E$260,L$36:L$260)</f>
        <v>0.00212297386034208</v>
      </c>
      <c r="F32" s="9" t="n">
        <f aca="false">COVAR(F$36:F$260,L$36:L$260)</f>
        <v>0.000553438608934685</v>
      </c>
      <c r="G32" s="9" t="n">
        <f aca="false">COVAR(G$36:G$260,L$36:L$260)</f>
        <v>0.000256897576186732</v>
      </c>
      <c r="H32" s="9" t="n">
        <f aca="false">COVAR(H$36:H$260,L$36:L$260)</f>
        <v>0.000138448301593374</v>
      </c>
      <c r="I32" s="9" t="n">
        <f aca="false">COVAR(I$36:I$260,L$36:L$260)</f>
        <v>0.000113756747772397</v>
      </c>
      <c r="J32" s="9" t="n">
        <f aca="false">COVAR(J$36:J$260,L$36:L$260)</f>
        <v>0.00791580979758235</v>
      </c>
      <c r="K32" s="9" t="n">
        <f aca="false">COVAR(K$36:K$260,L$36:L$260)</f>
        <v>0.00988974841231499</v>
      </c>
      <c r="L32" s="8" t="n">
        <f aca="false">COVAR(L$36:L$260,L$36:L$260)</f>
        <v>0.0160475424724426</v>
      </c>
      <c r="M32" s="9" t="n">
        <f aca="false">L33</f>
        <v>0.00998968473220928</v>
      </c>
    </row>
    <row r="33" customFormat="false" ht="12.8" hidden="false" customHeight="false" outlineLevel="0" collapsed="false">
      <c r="A33" s="7" t="s">
        <v>11</v>
      </c>
      <c r="B33" s="9" t="n">
        <f aca="false">COVAR(B$36:B$260,M$36:M$260)</f>
        <v>0.000921965413332082</v>
      </c>
      <c r="C33" s="9" t="n">
        <f aca="false">COVAR(C$36:C$260,M$36:M$260)</f>
        <v>0.00125655741387265</v>
      </c>
      <c r="D33" s="9" t="n">
        <f aca="false">COVAR(D$36:D$260,M$36:M$260)</f>
        <v>0.000170681483008701</v>
      </c>
      <c r="E33" s="9" t="n">
        <f aca="false">COVAR(E$36:E$260,M$36:M$260)</f>
        <v>0.00179449729291311</v>
      </c>
      <c r="F33" s="9" t="n">
        <f aca="false">COVAR(F$36:F$260,M$36:M$260)</f>
        <v>0.000280598155978028</v>
      </c>
      <c r="G33" s="9" t="n">
        <f aca="false">COVAR(G$36:G$260,M$36:M$260)</f>
        <v>2.59648272277593E-005</v>
      </c>
      <c r="H33" s="9" t="n">
        <f aca="false">COVAR(H$36:H$260,M$36:M$260)</f>
        <v>6.80919179371296E-005</v>
      </c>
      <c r="I33" s="9" t="n">
        <f aca="false">COVAR(I$36:I$260,M$36:M$260)</f>
        <v>-5.16484257191796E-005</v>
      </c>
      <c r="J33" s="9" t="n">
        <f aca="false">COVAR(J$36:J$260,M$36:M$260)</f>
        <v>0.00912746196383614</v>
      </c>
      <c r="K33" s="9" t="n">
        <f aca="false">COVAR(K$36:K$260,M$36:M$260)</f>
        <v>0.011220375653209</v>
      </c>
      <c r="L33" s="9" t="n">
        <f aca="false">COVAR(L$36:L$260,M$36:M$260)</f>
        <v>0.00998968473220928</v>
      </c>
      <c r="M33" s="8" t="n">
        <f aca="false">COVAR(M$36:M$260,M$36:M$260)</f>
        <v>0.0148850102612449</v>
      </c>
    </row>
    <row r="34" customFormat="false" ht="12.8" hidden="false" customHeight="false" outlineLevel="0" collapsed="false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</row>
    <row r="35" customFormat="false" ht="24.05" hidden="false" customHeight="false" outlineLevel="0" collapsed="false">
      <c r="A35" s="4" t="s">
        <v>20</v>
      </c>
      <c r="B35" s="3" t="s">
        <v>0</v>
      </c>
      <c r="C35" s="3" t="s">
        <v>1</v>
      </c>
      <c r="D35" s="3" t="s">
        <v>2</v>
      </c>
      <c r="E35" s="3" t="s">
        <v>3</v>
      </c>
      <c r="F35" s="3" t="s">
        <v>4</v>
      </c>
      <c r="G35" s="3" t="s">
        <v>5</v>
      </c>
      <c r="H35" s="3" t="s">
        <v>6</v>
      </c>
      <c r="I35" s="3" t="s">
        <v>7</v>
      </c>
      <c r="J35" s="3" t="s">
        <v>8</v>
      </c>
      <c r="K35" s="3" t="s">
        <v>9</v>
      </c>
      <c r="L35" s="3" t="s">
        <v>10</v>
      </c>
      <c r="M35" s="3" t="s">
        <v>11</v>
      </c>
    </row>
    <row r="36" customFormat="false" ht="12.8" hidden="false" customHeight="false" outlineLevel="0" collapsed="false">
      <c r="A36" s="10" t="n">
        <v>45329</v>
      </c>
      <c r="B36" s="1" t="n">
        <f aca="false">LN('Data-Inputs_Weekly-Absolute'!B2/'Data-Inputs_Weekly-Absolute'!B3)</f>
        <v>0.0422654268834365</v>
      </c>
      <c r="C36" s="1" t="n">
        <f aca="false">LN('Data-Inputs_Weekly-Absolute'!C2/'Data-Inputs_Weekly-Absolute'!C3)</f>
        <v>0.00184672259316449</v>
      </c>
      <c r="D36" s="1" t="n">
        <f aca="false">LN('Data-Inputs_Weekly-Absolute'!D2/'Data-Inputs_Weekly-Absolute'!D3)</f>
        <v>0.111239937067448</v>
      </c>
      <c r="E36" s="1" t="n">
        <f aca="false">LN('Data-Inputs_Weekly-Absolute'!E2/'Data-Inputs_Weekly-Absolute'!E3)</f>
        <v>-0.0216040238652752</v>
      </c>
      <c r="F36" s="1" t="n">
        <f aca="false">LN('Data-Inputs_Weekly-Absolute'!F2/'Data-Inputs_Weekly-Absolute'!F3)</f>
        <v>-0.0184972066658474</v>
      </c>
      <c r="G36" s="1" t="n">
        <f aca="false">LN('Data-Inputs_Weekly-Absolute'!G2/'Data-Inputs_Weekly-Absolute'!G3)</f>
        <v>-0.0165652321388597</v>
      </c>
      <c r="H36" s="1" t="n">
        <f aca="false">LN('Data-Inputs_Weekly-Absolute'!H2/'Data-Inputs_Weekly-Absolute'!H3)</f>
        <v>-0.00336700654790441</v>
      </c>
      <c r="I36" s="1" t="n">
        <f aca="false">LN('Data-Inputs_Weekly-Absolute'!I2/'Data-Inputs_Weekly-Absolute'!I3)</f>
        <v>-0.0184055991599824</v>
      </c>
      <c r="J36" s="1" t="n">
        <f aca="false">LN('Data-Inputs_Weekly-Absolute'!J2/'Data-Inputs_Weekly-Absolute'!J3)</f>
        <v>0.0423878689762345</v>
      </c>
      <c r="K36" s="1" t="n">
        <f aca="false">LN('Data-Inputs_Weekly-Absolute'!K2/'Data-Inputs_Weekly-Absolute'!K3)</f>
        <v>0.0627776638441866</v>
      </c>
      <c r="L36" s="1" t="n">
        <f aca="false">LN('Data-Inputs_Weekly-Absolute'!L2/'Data-Inputs_Weekly-Absolute'!L3)</f>
        <v>0.00992885342057946</v>
      </c>
      <c r="M36" s="1" t="n">
        <f aca="false">LN('Data-Inputs_Weekly-Absolute'!M2/'Data-Inputs_Weekly-Absolute'!M3)</f>
        <v>0.0298339108129115</v>
      </c>
    </row>
    <row r="37" customFormat="false" ht="12.8" hidden="false" customHeight="false" outlineLevel="0" collapsed="false">
      <c r="A37" s="10" t="n">
        <v>45322</v>
      </c>
      <c r="B37" s="1" t="n">
        <f aca="false">LN('Data-Inputs_Weekly-Absolute'!B3/'Data-Inputs_Weekly-Absolute'!B4)</f>
        <v>-0.0051455766883775</v>
      </c>
      <c r="C37" s="1" t="n">
        <f aca="false">LN('Data-Inputs_Weekly-Absolute'!C3/'Data-Inputs_Weekly-Absolute'!C4)</f>
        <v>0.0363904645403378</v>
      </c>
      <c r="D37" s="1" t="n">
        <f aca="false">LN('Data-Inputs_Weekly-Absolute'!D3/'Data-Inputs_Weekly-Absolute'!D4)</f>
        <v>0.00665251376492994</v>
      </c>
      <c r="E37" s="1" t="n">
        <f aca="false">LN('Data-Inputs_Weekly-Absolute'!E3/'Data-Inputs_Weekly-Absolute'!E4)</f>
        <v>0.00822917108616642</v>
      </c>
      <c r="F37" s="1" t="n">
        <f aca="false">LN('Data-Inputs_Weekly-Absolute'!F3/'Data-Inputs_Weekly-Absolute'!F4)</f>
        <v>0.0213832115549823</v>
      </c>
      <c r="G37" s="1" t="n">
        <f aca="false">LN('Data-Inputs_Weekly-Absolute'!G3/'Data-Inputs_Weekly-Absolute'!G4)</f>
        <v>0.0164739121077474</v>
      </c>
      <c r="H37" s="1" t="n">
        <f aca="false">LN('Data-Inputs_Weekly-Absolute'!H3/'Data-Inputs_Weekly-Absolute'!H4)</f>
        <v>0.00347240839253415</v>
      </c>
      <c r="I37" s="1" t="n">
        <f aca="false">LN('Data-Inputs_Weekly-Absolute'!I3/'Data-Inputs_Weekly-Absolute'!I4)</f>
        <v>0.0197993013593603</v>
      </c>
      <c r="J37" s="1" t="n">
        <f aca="false">LN('Data-Inputs_Weekly-Absolute'!J3/'Data-Inputs_Weekly-Absolute'!J4)</f>
        <v>0.0667689127710218</v>
      </c>
      <c r="K37" s="1" t="n">
        <f aca="false">LN('Data-Inputs_Weekly-Absolute'!K3/'Data-Inputs_Weekly-Absolute'!K4)</f>
        <v>0.0280884198216209</v>
      </c>
      <c r="L37" s="1" t="n">
        <f aca="false">LN('Data-Inputs_Weekly-Absolute'!L3/'Data-Inputs_Weekly-Absolute'!L4)</f>
        <v>0.0509508481767958</v>
      </c>
      <c r="M37" s="1" t="n">
        <f aca="false">LN('Data-Inputs_Weekly-Absolute'!M3/'Data-Inputs_Weekly-Absolute'!M4)</f>
        <v>0.0145178310392617</v>
      </c>
    </row>
    <row r="38" customFormat="false" ht="12.8" hidden="false" customHeight="false" outlineLevel="0" collapsed="false">
      <c r="A38" s="10" t="n">
        <v>45315</v>
      </c>
      <c r="B38" s="1" t="n">
        <f aca="false">LN('Data-Inputs_Weekly-Absolute'!B4/'Data-Inputs_Weekly-Absolute'!B5)</f>
        <v>0.0372884914153501</v>
      </c>
      <c r="C38" s="1" t="n">
        <f aca="false">LN('Data-Inputs_Weekly-Absolute'!C4/'Data-Inputs_Weekly-Absolute'!C5)</f>
        <v>0.0109220488245811</v>
      </c>
      <c r="D38" s="1" t="n">
        <f aca="false">LN('Data-Inputs_Weekly-Absolute'!D4/'Data-Inputs_Weekly-Absolute'!D5)</f>
        <v>0.02818650868345</v>
      </c>
      <c r="E38" s="1" t="n">
        <f aca="false">LN('Data-Inputs_Weekly-Absolute'!E4/'Data-Inputs_Weekly-Absolute'!E5)</f>
        <v>0.044562238242362</v>
      </c>
      <c r="F38" s="1" t="n">
        <f aca="false">LN('Data-Inputs_Weekly-Absolute'!F4/'Data-Inputs_Weekly-Absolute'!F5)</f>
        <v>0.000754242650463974</v>
      </c>
      <c r="G38" s="1" t="n">
        <f aca="false">LN('Data-Inputs_Weekly-Absolute'!G4/'Data-Inputs_Weekly-Absolute'!G5)</f>
        <v>-0.0086375951853736</v>
      </c>
      <c r="H38" s="1" t="n">
        <f aca="false">LN('Data-Inputs_Weekly-Absolute'!H4/'Data-Inputs_Weekly-Absolute'!H5)</f>
        <v>-0.0022111090872076</v>
      </c>
      <c r="I38" s="1" t="n">
        <f aca="false">LN('Data-Inputs_Weekly-Absolute'!I4/'Data-Inputs_Weekly-Absolute'!I5)</f>
        <v>-0.00620023029418798</v>
      </c>
      <c r="J38" s="1" t="n">
        <f aca="false">LN('Data-Inputs_Weekly-Absolute'!J4/'Data-Inputs_Weekly-Absolute'!J5)</f>
        <v>-0.0630276498385226</v>
      </c>
      <c r="K38" s="1" t="n">
        <f aca="false">LN('Data-Inputs_Weekly-Absolute'!K4/'Data-Inputs_Weekly-Absolute'!K5)</f>
        <v>-0.122612923298869</v>
      </c>
      <c r="L38" s="1" t="n">
        <f aca="false">LN('Data-Inputs_Weekly-Absolute'!L4/'Data-Inputs_Weekly-Absolute'!L5)</f>
        <v>-0.0994310789794201</v>
      </c>
      <c r="M38" s="1" t="n">
        <f aca="false">LN('Data-Inputs_Weekly-Absolute'!M4/'Data-Inputs_Weekly-Absolute'!M5)</f>
        <v>-0.0459223405730228</v>
      </c>
    </row>
    <row r="39" customFormat="false" ht="12.8" hidden="false" customHeight="false" outlineLevel="0" collapsed="false">
      <c r="A39" s="10" t="n">
        <v>45308</v>
      </c>
      <c r="B39" s="1" t="n">
        <f aca="false">LN('Data-Inputs_Weekly-Absolute'!B5/'Data-Inputs_Weekly-Absolute'!B6)</f>
        <v>0.0216829865216199</v>
      </c>
      <c r="C39" s="1" t="n">
        <f aca="false">LN('Data-Inputs_Weekly-Absolute'!C5/'Data-Inputs_Weekly-Absolute'!C6)</f>
        <v>-0.00579711768432573</v>
      </c>
      <c r="D39" s="1" t="n">
        <f aca="false">LN('Data-Inputs_Weekly-Absolute'!D5/'Data-Inputs_Weekly-Absolute'!D6)</f>
        <v>0.0162254651654917</v>
      </c>
      <c r="E39" s="1" t="n">
        <f aca="false">LN('Data-Inputs_Weekly-Absolute'!E5/'Data-Inputs_Weekly-Absolute'!E6)</f>
        <v>-0.00338238103627578</v>
      </c>
      <c r="F39" s="1" t="n">
        <f aca="false">LN('Data-Inputs_Weekly-Absolute'!F5/'Data-Inputs_Weekly-Absolute'!F6)</f>
        <v>-0.0066428770944051</v>
      </c>
      <c r="G39" s="1" t="n">
        <f aca="false">LN('Data-Inputs_Weekly-Absolute'!G5/'Data-Inputs_Weekly-Absolute'!G6)</f>
        <v>-0.00151071778767237</v>
      </c>
      <c r="H39" s="1" t="n">
        <f aca="false">LN('Data-Inputs_Weekly-Absolute'!H5/'Data-Inputs_Weekly-Absolute'!H6)</f>
        <v>0.00316022595255097</v>
      </c>
      <c r="I39" s="1" t="n">
        <f aca="false">LN('Data-Inputs_Weekly-Absolute'!I5/'Data-Inputs_Weekly-Absolute'!I6)</f>
        <v>-0.0166800553577631</v>
      </c>
      <c r="J39" s="1" t="n">
        <f aca="false">LN('Data-Inputs_Weekly-Absolute'!J5/'Data-Inputs_Weekly-Absolute'!J6)</f>
        <v>-0.0786508847719674</v>
      </c>
      <c r="K39" s="1" t="n">
        <f aca="false">LN('Data-Inputs_Weekly-Absolute'!K5/'Data-Inputs_Weekly-Absolute'!K6)</f>
        <v>-0.0140672013737514</v>
      </c>
      <c r="L39" s="1" t="n">
        <f aca="false">LN('Data-Inputs_Weekly-Absolute'!L5/'Data-Inputs_Weekly-Absolute'!L6)</f>
        <v>-0.0657776786691194</v>
      </c>
      <c r="M39" s="1" t="n">
        <f aca="false">LN('Data-Inputs_Weekly-Absolute'!M5/'Data-Inputs_Weekly-Absolute'!M6)</f>
        <v>0.0010991600384322</v>
      </c>
    </row>
    <row r="40" customFormat="false" ht="12.8" hidden="false" customHeight="false" outlineLevel="0" collapsed="false">
      <c r="A40" s="10" t="n">
        <v>45301</v>
      </c>
      <c r="B40" s="1" t="n">
        <f aca="false">LN('Data-Inputs_Weekly-Absolute'!B6/'Data-Inputs_Weekly-Absolute'!B7)</f>
        <v>0.0255382422406658</v>
      </c>
      <c r="C40" s="1" t="n">
        <f aca="false">LN('Data-Inputs_Weekly-Absolute'!C6/'Data-Inputs_Weekly-Absolute'!C7)</f>
        <v>-0.00640207052202252</v>
      </c>
      <c r="D40" s="1" t="n">
        <f aca="false">LN('Data-Inputs_Weekly-Absolute'!D6/'Data-Inputs_Weekly-Absolute'!D7)</f>
        <v>0.0533303109239956</v>
      </c>
      <c r="E40" s="1" t="n">
        <f aca="false">LN('Data-Inputs_Weekly-Absolute'!E6/'Data-Inputs_Weekly-Absolute'!E7)</f>
        <v>-0.0130830447125478</v>
      </c>
      <c r="F40" s="1" t="n">
        <f aca="false">LN('Data-Inputs_Weekly-Absolute'!F6/'Data-Inputs_Weekly-Absolute'!F7)</f>
        <v>-0.0207696920853147</v>
      </c>
      <c r="G40" s="1" t="n">
        <f aca="false">LN('Data-Inputs_Weekly-Absolute'!G6/'Data-Inputs_Weekly-Absolute'!G7)</f>
        <v>-0.0101537410668072</v>
      </c>
      <c r="H40" s="1" t="n">
        <f aca="false">LN('Data-Inputs_Weekly-Absolute'!H6/'Data-Inputs_Weekly-Absolute'!H7)</f>
        <v>-0.00105451870997304</v>
      </c>
      <c r="I40" s="1" t="n">
        <f aca="false">LN('Data-Inputs_Weekly-Absolute'!I6/'Data-Inputs_Weekly-Absolute'!I7)</f>
        <v>-0.0237545184168482</v>
      </c>
      <c r="J40" s="1" t="n">
        <f aca="false">LN('Data-Inputs_Weekly-Absolute'!J6/'Data-Inputs_Weekly-Absolute'!J7)</f>
        <v>0.0801537486011395</v>
      </c>
      <c r="K40" s="1" t="n">
        <f aca="false">LN('Data-Inputs_Weekly-Absolute'!K6/'Data-Inputs_Weekly-Absolute'!K7)</f>
        <v>0.151714823013759</v>
      </c>
      <c r="L40" s="1" t="n">
        <f aca="false">LN('Data-Inputs_Weekly-Absolute'!L6/'Data-Inputs_Weekly-Absolute'!L7)</f>
        <v>0.0134413244072822</v>
      </c>
      <c r="M40" s="1" t="n">
        <f aca="false">LN('Data-Inputs_Weekly-Absolute'!M6/'Data-Inputs_Weekly-Absolute'!M7)</f>
        <v>0.0630627841788536</v>
      </c>
    </row>
    <row r="41" customFormat="false" ht="12.8" hidden="false" customHeight="false" outlineLevel="0" collapsed="false">
      <c r="A41" s="10" t="n">
        <v>45294</v>
      </c>
      <c r="B41" s="1" t="n">
        <f aca="false">LN('Data-Inputs_Weekly-Absolute'!B7/'Data-Inputs_Weekly-Absolute'!B8)</f>
        <v>-0.000440819932199143</v>
      </c>
      <c r="C41" s="1" t="n">
        <f aca="false">LN('Data-Inputs_Weekly-Absolute'!C7/'Data-Inputs_Weekly-Absolute'!C8)</f>
        <v>0.0317692844004453</v>
      </c>
      <c r="D41" s="1" t="n">
        <f aca="false">LN('Data-Inputs_Weekly-Absolute'!D7/'Data-Inputs_Weekly-Absolute'!D8)</f>
        <v>0.0481991226526696</v>
      </c>
      <c r="E41" s="1" t="n">
        <f aca="false">LN('Data-Inputs_Weekly-Absolute'!E7/'Data-Inputs_Weekly-Absolute'!E8)</f>
        <v>0.0129142256018235</v>
      </c>
      <c r="F41" s="1" t="n">
        <f aca="false">LN('Data-Inputs_Weekly-Absolute'!F7/'Data-Inputs_Weekly-Absolute'!F8)</f>
        <v>-0.0119193821757766</v>
      </c>
      <c r="G41" s="1" t="n">
        <f aca="false">LN('Data-Inputs_Weekly-Absolute'!G7/'Data-Inputs_Weekly-Absolute'!G8)</f>
        <v>-0.00468673443216423</v>
      </c>
      <c r="H41" s="1" t="n">
        <f aca="false">LN('Data-Inputs_Weekly-Absolute'!H7/'Data-Inputs_Weekly-Absolute'!H8)</f>
        <v>-0.00126395635112553</v>
      </c>
      <c r="I41" s="1" t="n">
        <f aca="false">LN('Data-Inputs_Weekly-Absolute'!I7/'Data-Inputs_Weekly-Absolute'!I8)</f>
        <v>-0.0256959383835325</v>
      </c>
      <c r="J41" s="1" t="n">
        <f aca="false">LN('Data-Inputs_Weekly-Absolute'!J7/'Data-Inputs_Weekly-Absolute'!J8)</f>
        <v>-0.0184647495266961</v>
      </c>
      <c r="K41" s="1" t="n">
        <f aca="false">LN('Data-Inputs_Weekly-Absolute'!K7/'Data-Inputs_Weekly-Absolute'!K8)</f>
        <v>-0.0425740960271551</v>
      </c>
      <c r="L41" s="1" t="n">
        <f aca="false">LN('Data-Inputs_Weekly-Absolute'!L7/'Data-Inputs_Weekly-Absolute'!L8)</f>
        <v>-0.1050859143184</v>
      </c>
      <c r="M41" s="1" t="n">
        <f aca="false">LN('Data-Inputs_Weekly-Absolute'!M7/'Data-Inputs_Weekly-Absolute'!M8)</f>
        <v>-0.112862426309621</v>
      </c>
    </row>
    <row r="42" customFormat="false" ht="12.8" hidden="false" customHeight="false" outlineLevel="0" collapsed="false">
      <c r="A42" s="10" t="n">
        <v>45282</v>
      </c>
      <c r="B42" s="1" t="n">
        <f aca="false">LN('Data-Inputs_Weekly-Absolute'!B8/'Data-Inputs_Weekly-Absolute'!B9)</f>
        <v>-0.00205459420676784</v>
      </c>
      <c r="C42" s="1" t="n">
        <f aca="false">LN('Data-Inputs_Weekly-Absolute'!C8/'Data-Inputs_Weekly-Absolute'!C9)</f>
        <v>0.00462199568283575</v>
      </c>
      <c r="D42" s="1" t="n">
        <f aca="false">LN('Data-Inputs_Weekly-Absolute'!D8/'Data-Inputs_Weekly-Absolute'!D9)</f>
        <v>-0.0355714657848677</v>
      </c>
      <c r="E42" s="1" t="n">
        <f aca="false">LN('Data-Inputs_Weekly-Absolute'!E8/'Data-Inputs_Weekly-Absolute'!E9)</f>
        <v>0.0108622928166312</v>
      </c>
      <c r="F42" s="1" t="n">
        <f aca="false">LN('Data-Inputs_Weekly-Absolute'!F8/'Data-Inputs_Weekly-Absolute'!F9)</f>
        <v>0.011099945584277</v>
      </c>
      <c r="G42" s="1" t="n">
        <f aca="false">LN('Data-Inputs_Weekly-Absolute'!G8/'Data-Inputs_Weekly-Absolute'!G9)</f>
        <v>0.00119414703979477</v>
      </c>
      <c r="H42" s="1" t="n">
        <f aca="false">LN('Data-Inputs_Weekly-Absolute'!H8/'Data-Inputs_Weekly-Absolute'!H9)</f>
        <v>0.00200200267067297</v>
      </c>
      <c r="I42" s="1" t="n">
        <f aca="false">LN('Data-Inputs_Weekly-Absolute'!I8/'Data-Inputs_Weekly-Absolute'!I9)</f>
        <v>0.00901684428339145</v>
      </c>
      <c r="J42" s="1" t="n">
        <f aca="false">LN('Data-Inputs_Weekly-Absolute'!J8/'Data-Inputs_Weekly-Absolute'!J9)</f>
        <v>0.037613713513356</v>
      </c>
      <c r="K42" s="1" t="n">
        <f aca="false">LN('Data-Inputs_Weekly-Absolute'!K8/'Data-Inputs_Weekly-Absolute'!K9)</f>
        <v>0.037452688203505</v>
      </c>
      <c r="L42" s="1" t="n">
        <f aca="false">LN('Data-Inputs_Weekly-Absolute'!L8/'Data-Inputs_Weekly-Absolute'!L9)</f>
        <v>0.0259336719340545</v>
      </c>
      <c r="M42" s="1" t="n">
        <f aca="false">LN('Data-Inputs_Weekly-Absolute'!M8/'Data-Inputs_Weekly-Absolute'!M9)</f>
        <v>0.0283502652531223</v>
      </c>
    </row>
    <row r="43" customFormat="false" ht="12.8" hidden="false" customHeight="false" outlineLevel="0" collapsed="false">
      <c r="A43" s="10" t="n">
        <v>45275</v>
      </c>
      <c r="B43" s="1" t="n">
        <f aca="false">LN('Data-Inputs_Weekly-Absolute'!B9/'Data-Inputs_Weekly-Absolute'!B10)</f>
        <v>-0.0172956858461308</v>
      </c>
      <c r="C43" s="1" t="n">
        <f aca="false">LN('Data-Inputs_Weekly-Absolute'!C9/'Data-Inputs_Weekly-Absolute'!C10)</f>
        <v>0.026829241671302</v>
      </c>
      <c r="D43" s="1" t="n">
        <f aca="false">LN('Data-Inputs_Weekly-Absolute'!D9/'Data-Inputs_Weekly-Absolute'!D10)</f>
        <v>-0.0495811746101367</v>
      </c>
      <c r="E43" s="1" t="n">
        <f aca="false">LN('Data-Inputs_Weekly-Absolute'!E9/'Data-Inputs_Weekly-Absolute'!E10)</f>
        <v>-0.0222756426259972</v>
      </c>
      <c r="F43" s="1" t="n">
        <f aca="false">LN('Data-Inputs_Weekly-Absolute'!F9/'Data-Inputs_Weekly-Absolute'!F10)</f>
        <v>0.0355778339037894</v>
      </c>
      <c r="G43" s="1" t="n">
        <f aca="false">LN('Data-Inputs_Weekly-Absolute'!G9/'Data-Inputs_Weekly-Absolute'!G10)</f>
        <v>0.0293529329510544</v>
      </c>
      <c r="H43" s="1" t="n">
        <f aca="false">LN('Data-Inputs_Weekly-Absolute'!H9/'Data-Inputs_Weekly-Absolute'!H10)</f>
        <v>0.00794201241296573</v>
      </c>
      <c r="I43" s="1" t="n">
        <f aca="false">LN('Data-Inputs_Weekly-Absolute'!I9/'Data-Inputs_Weekly-Absolute'!I10)</f>
        <v>0.0581818738589554</v>
      </c>
      <c r="J43" s="1" t="n">
        <f aca="false">LN('Data-Inputs_Weekly-Absolute'!J9/'Data-Inputs_Weekly-Absolute'!J10)</f>
        <v>-0.0645244163049787</v>
      </c>
      <c r="K43" s="1" t="n">
        <f aca="false">LN('Data-Inputs_Weekly-Absolute'!K9/'Data-Inputs_Weekly-Absolute'!K10)</f>
        <v>-0.0738828254586958</v>
      </c>
      <c r="L43" s="1" t="n">
        <f aca="false">LN('Data-Inputs_Weekly-Absolute'!L9/'Data-Inputs_Weekly-Absolute'!L10)</f>
        <v>0.0842643258728112</v>
      </c>
      <c r="M43" s="1" t="n">
        <f aca="false">LN('Data-Inputs_Weekly-Absolute'!M9/'Data-Inputs_Weekly-Absolute'!M10)</f>
        <v>-0.113141940866227</v>
      </c>
    </row>
    <row r="44" customFormat="false" ht="12.8" hidden="false" customHeight="false" outlineLevel="0" collapsed="false">
      <c r="A44" s="10" t="n">
        <v>45268</v>
      </c>
      <c r="B44" s="1" t="n">
        <f aca="false">LN('Data-Inputs_Weekly-Absolute'!B10/'Data-Inputs_Weekly-Absolute'!B11)</f>
        <v>0.00810189616942022</v>
      </c>
      <c r="C44" s="1" t="n">
        <f aca="false">LN('Data-Inputs_Weekly-Absolute'!C10/'Data-Inputs_Weekly-Absolute'!C11)</f>
        <v>0.0212993280313912</v>
      </c>
      <c r="D44" s="1" t="n">
        <f aca="false">LN('Data-Inputs_Weekly-Absolute'!D10/'Data-Inputs_Weekly-Absolute'!D11)</f>
        <v>-0.0224211749300595</v>
      </c>
      <c r="E44" s="1" t="n">
        <f aca="false">LN('Data-Inputs_Weekly-Absolute'!E10/'Data-Inputs_Weekly-Absolute'!E11)</f>
        <v>0.0334297694232033</v>
      </c>
      <c r="F44" s="1" t="n">
        <f aca="false">LN('Data-Inputs_Weekly-Absolute'!F10/'Data-Inputs_Weekly-Absolute'!F11)</f>
        <v>0.0169406798067224</v>
      </c>
      <c r="G44" s="1" t="n">
        <f aca="false">LN('Data-Inputs_Weekly-Absolute'!G10/'Data-Inputs_Weekly-Absolute'!G11)</f>
        <v>0.0166946003151332</v>
      </c>
      <c r="H44" s="1" t="n">
        <f aca="false">LN('Data-Inputs_Weekly-Absolute'!H10/'Data-Inputs_Weekly-Absolute'!H11)</f>
        <v>0.000318996227916293</v>
      </c>
      <c r="I44" s="1" t="n">
        <f aca="false">LN('Data-Inputs_Weekly-Absolute'!I10/'Data-Inputs_Weekly-Absolute'!I11)</f>
        <v>0.0499599398175547</v>
      </c>
      <c r="J44" s="1" t="n">
        <f aca="false">LN('Data-Inputs_Weekly-Absolute'!J10/'Data-Inputs_Weekly-Absolute'!J11)</f>
        <v>0.144448320485151</v>
      </c>
      <c r="K44" s="1" t="n">
        <f aca="false">LN('Data-Inputs_Weekly-Absolute'!K10/'Data-Inputs_Weekly-Absolute'!K11)</f>
        <v>0.134232557063532</v>
      </c>
      <c r="L44" s="1" t="n">
        <f aca="false">LN('Data-Inputs_Weekly-Absolute'!L10/'Data-Inputs_Weekly-Absolute'!L11)</f>
        <v>0.363484707330638</v>
      </c>
      <c r="M44" s="1" t="n">
        <f aca="false">LN('Data-Inputs_Weekly-Absolute'!M10/'Data-Inputs_Weekly-Absolute'!M11)</f>
        <v>0.103348442544406</v>
      </c>
    </row>
    <row r="45" customFormat="false" ht="12.8" hidden="false" customHeight="false" outlineLevel="0" collapsed="false">
      <c r="A45" s="10" t="n">
        <v>45261</v>
      </c>
      <c r="B45" s="1" t="n">
        <f aca="false">LN('Data-Inputs_Weekly-Absolute'!B11/'Data-Inputs_Weekly-Absolute'!B12)</f>
        <v>-0.00232153325392078</v>
      </c>
      <c r="C45" s="1" t="n">
        <f aca="false">LN('Data-Inputs_Weekly-Absolute'!C11/'Data-Inputs_Weekly-Absolute'!C12)</f>
        <v>0.0288854179045651</v>
      </c>
      <c r="D45" s="1" t="n">
        <f aca="false">LN('Data-Inputs_Weekly-Absolute'!D11/'Data-Inputs_Weekly-Absolute'!D12)</f>
        <v>0.025915645579833</v>
      </c>
      <c r="E45" s="1" t="n">
        <f aca="false">LN('Data-Inputs_Weekly-Absolute'!E11/'Data-Inputs_Weekly-Absolute'!E12)</f>
        <v>0.0147764531237963</v>
      </c>
      <c r="F45" s="1" t="n">
        <f aca="false">LN('Data-Inputs_Weekly-Absolute'!F11/'Data-Inputs_Weekly-Absolute'!F12)</f>
        <v>0.0316506138704451</v>
      </c>
      <c r="G45" s="1" t="n">
        <f aca="false">LN('Data-Inputs_Weekly-Absolute'!G11/'Data-Inputs_Weekly-Absolute'!G12)</f>
        <v>0.0146729494761811</v>
      </c>
      <c r="H45" s="1" t="n">
        <f aca="false">LN('Data-Inputs_Weekly-Absolute'!H11/'Data-Inputs_Weekly-Absolute'!H12)</f>
        <v>0.00586637061832838</v>
      </c>
      <c r="I45" s="1" t="n">
        <f aca="false">LN('Data-Inputs_Weekly-Absolute'!I11/'Data-Inputs_Weekly-Absolute'!I12)</f>
        <v>0.0282469081395136</v>
      </c>
      <c r="J45" s="1" t="n">
        <f aca="false">LN('Data-Inputs_Weekly-Absolute'!J11/'Data-Inputs_Weekly-Absolute'!J12)</f>
        <v>0.0296131514912513</v>
      </c>
      <c r="K45" s="1" t="n">
        <f aca="false">LN('Data-Inputs_Weekly-Absolute'!K11/'Data-Inputs_Weekly-Absolute'!K12)</f>
        <v>0.00727092689196088</v>
      </c>
      <c r="L45" s="1" t="n">
        <f aca="false">LN('Data-Inputs_Weekly-Absolute'!L11/'Data-Inputs_Weekly-Absolute'!L12)</f>
        <v>-0.00085021969129035</v>
      </c>
      <c r="M45" s="1" t="n">
        <f aca="false">LN('Data-Inputs_Weekly-Absolute'!M11/'Data-Inputs_Weekly-Absolute'!M12)</f>
        <v>0.0164277894143252</v>
      </c>
    </row>
    <row r="46" customFormat="false" ht="12.8" hidden="false" customHeight="false" outlineLevel="0" collapsed="false">
      <c r="A46" s="10" t="n">
        <v>45254</v>
      </c>
      <c r="B46" s="1" t="n">
        <f aca="false">LN('Data-Inputs_Weekly-Absolute'!B12/'Data-Inputs_Weekly-Absolute'!B13)</f>
        <v>0.0202027073175195</v>
      </c>
      <c r="C46" s="1" t="n">
        <f aca="false">LN('Data-Inputs_Weekly-Absolute'!C12/'Data-Inputs_Weekly-Absolute'!C13)</f>
        <v>-0.00427960710236488</v>
      </c>
      <c r="D46" s="1" t="n">
        <f aca="false">LN('Data-Inputs_Weekly-Absolute'!D12/'Data-Inputs_Weekly-Absolute'!D13)</f>
        <v>-0.0250056239040177</v>
      </c>
      <c r="E46" s="1" t="n">
        <f aca="false">LN('Data-Inputs_Weekly-Absolute'!E12/'Data-Inputs_Weekly-Absolute'!E13)</f>
        <v>0.00333304404693199</v>
      </c>
      <c r="F46" s="1" t="n">
        <f aca="false">LN('Data-Inputs_Weekly-Absolute'!F12/'Data-Inputs_Weekly-Absolute'!F13)</f>
        <v>-0.00030582869842323</v>
      </c>
      <c r="G46" s="1" t="n">
        <f aca="false">LN('Data-Inputs_Weekly-Absolute'!G12/'Data-Inputs_Weekly-Absolute'!G13)</f>
        <v>-0.00123100247541757</v>
      </c>
      <c r="H46" s="1" t="n">
        <f aca="false">LN('Data-Inputs_Weekly-Absolute'!H12/'Data-Inputs_Weekly-Absolute'!H13)</f>
        <v>0.000427990590740267</v>
      </c>
      <c r="I46" s="1" t="n">
        <f aca="false">LN('Data-Inputs_Weekly-Absolute'!I12/'Data-Inputs_Weekly-Absolute'!I13)</f>
        <v>-0.000324359393048149</v>
      </c>
      <c r="J46" s="1" t="n">
        <f aca="false">LN('Data-Inputs_Weekly-Absolute'!J12/'Data-Inputs_Weekly-Absolute'!J13)</f>
        <v>0.0291569188139335</v>
      </c>
      <c r="K46" s="1" t="n">
        <f aca="false">LN('Data-Inputs_Weekly-Absolute'!K12/'Data-Inputs_Weekly-Absolute'!K13)</f>
        <v>0.0580690944276084</v>
      </c>
      <c r="L46" s="1" t="n">
        <f aca="false">LN('Data-Inputs_Weekly-Absolute'!L12/'Data-Inputs_Weekly-Absolute'!L13)</f>
        <v>0.0523375251082302</v>
      </c>
      <c r="M46" s="1" t="n">
        <f aca="false">LN('Data-Inputs_Weekly-Absolute'!M12/'Data-Inputs_Weekly-Absolute'!M13)</f>
        <v>0.00621120009264046</v>
      </c>
    </row>
    <row r="47" customFormat="false" ht="12.8" hidden="false" customHeight="false" outlineLevel="0" collapsed="false">
      <c r="A47" s="10" t="n">
        <v>45247</v>
      </c>
      <c r="B47" s="1" t="n">
        <f aca="false">LN('Data-Inputs_Weekly-Absolute'!B13/'Data-Inputs_Weekly-Absolute'!B14)</f>
        <v>-0.0235304974101939</v>
      </c>
      <c r="C47" s="1" t="n">
        <f aca="false">LN('Data-Inputs_Weekly-Absolute'!C13/'Data-Inputs_Weekly-Absolute'!C14)</f>
        <v>0.0259567564793972</v>
      </c>
      <c r="D47" s="1" t="n">
        <f aca="false">LN('Data-Inputs_Weekly-Absolute'!D13/'Data-Inputs_Weekly-Absolute'!D14)</f>
        <v>0.0105252087074598</v>
      </c>
      <c r="E47" s="1" t="n">
        <f aca="false">LN('Data-Inputs_Weekly-Absolute'!E13/'Data-Inputs_Weekly-Absolute'!E14)</f>
        <v>0.028336565818475</v>
      </c>
      <c r="F47" s="1" t="n">
        <f aca="false">LN('Data-Inputs_Weekly-Absolute'!F13/'Data-Inputs_Weekly-Absolute'!F14)</f>
        <v>0.0186662961518564</v>
      </c>
      <c r="G47" s="1" t="n">
        <f aca="false">LN('Data-Inputs_Weekly-Absolute'!G13/'Data-Inputs_Weekly-Absolute'!G14)</f>
        <v>0.0195520672249846</v>
      </c>
      <c r="H47" s="1" t="n">
        <f aca="false">LN('Data-Inputs_Weekly-Absolute'!H13/'Data-Inputs_Weekly-Absolute'!H14)</f>
        <v>0.00700219799389311</v>
      </c>
      <c r="I47" s="1" t="n">
        <f aca="false">LN('Data-Inputs_Weekly-Absolute'!I13/'Data-Inputs_Weekly-Absolute'!I14)</f>
        <v>0.0272030580260933</v>
      </c>
      <c r="J47" s="1" t="n">
        <f aca="false">LN('Data-Inputs_Weekly-Absolute'!J13/'Data-Inputs_Weekly-Absolute'!J14)</f>
        <v>-0.0413635577494392</v>
      </c>
      <c r="K47" s="1" t="n">
        <f aca="false">LN('Data-Inputs_Weekly-Absolute'!K13/'Data-Inputs_Weekly-Absolute'!K14)</f>
        <v>-0.0801342423528452</v>
      </c>
      <c r="L47" s="1" t="n">
        <f aca="false">LN('Data-Inputs_Weekly-Absolute'!L13/'Data-Inputs_Weekly-Absolute'!L14)</f>
        <v>-0.0755781063285281</v>
      </c>
      <c r="M47" s="1" t="n">
        <f aca="false">LN('Data-Inputs_Weekly-Absolute'!M13/'Data-Inputs_Weekly-Absolute'!M14)</f>
        <v>-0.0646845385138983</v>
      </c>
    </row>
    <row r="48" customFormat="false" ht="12.8" hidden="false" customHeight="false" outlineLevel="0" collapsed="false">
      <c r="A48" s="10" t="n">
        <v>45240</v>
      </c>
      <c r="B48" s="1" t="n">
        <f aca="false">LN('Data-Inputs_Weekly-Absolute'!B14/'Data-Inputs_Weekly-Absolute'!B15)</f>
        <v>0.0511184539290232</v>
      </c>
      <c r="C48" s="1" t="n">
        <f aca="false">LN('Data-Inputs_Weekly-Absolute'!C14/'Data-Inputs_Weekly-Absolute'!C15)</f>
        <v>0.0289016040726495</v>
      </c>
      <c r="D48" s="1" t="n">
        <f aca="false">LN('Data-Inputs_Weekly-Absolute'!D14/'Data-Inputs_Weekly-Absolute'!D15)</f>
        <v>0.00924327782635334</v>
      </c>
      <c r="E48" s="1" t="n">
        <f aca="false">LN('Data-Inputs_Weekly-Absolute'!E14/'Data-Inputs_Weekly-Absolute'!E15)</f>
        <v>-0.00666609080501972</v>
      </c>
      <c r="F48" s="1" t="n">
        <f aca="false">LN('Data-Inputs_Weekly-Absolute'!F14/'Data-Inputs_Weekly-Absolute'!F15)</f>
        <v>-0.00739544531210492</v>
      </c>
      <c r="G48" s="1" t="n">
        <f aca="false">LN('Data-Inputs_Weekly-Absolute'!G14/'Data-Inputs_Weekly-Absolute'!G15)</f>
        <v>0.00701132038795076</v>
      </c>
      <c r="H48" s="1" t="n">
        <f aca="false">LN('Data-Inputs_Weekly-Absolute'!H14/'Data-Inputs_Weekly-Absolute'!H15)</f>
        <v>-0.00284115559177381</v>
      </c>
      <c r="I48" s="1" t="n">
        <f aca="false">LN('Data-Inputs_Weekly-Absolute'!I14/'Data-Inputs_Weekly-Absolute'!I15)</f>
        <v>0.0957289127994155</v>
      </c>
      <c r="J48" s="1" t="n">
        <f aca="false">LN('Data-Inputs_Weekly-Absolute'!J14/'Data-Inputs_Weekly-Absolute'!J15)</f>
        <v>0.0753900234597715</v>
      </c>
      <c r="K48" s="1" t="n">
        <f aca="false">LN('Data-Inputs_Weekly-Absolute'!K14/'Data-Inputs_Weekly-Absolute'!K15)</f>
        <v>0.128842581326146</v>
      </c>
      <c r="L48" s="1" t="n">
        <f aca="false">LN('Data-Inputs_Weekly-Absolute'!L14/'Data-Inputs_Weekly-Absolute'!L15)</f>
        <v>0.164490882777329</v>
      </c>
      <c r="M48" s="1" t="n">
        <f aca="false">LN('Data-Inputs_Weekly-Absolute'!M14/'Data-Inputs_Weekly-Absolute'!M15)</f>
        <v>0.0559996204003794</v>
      </c>
    </row>
    <row r="49" customFormat="false" ht="12.8" hidden="false" customHeight="false" outlineLevel="0" collapsed="false">
      <c r="A49" s="10" t="n">
        <v>45233</v>
      </c>
      <c r="B49" s="1" t="n">
        <f aca="false">LN('Data-Inputs_Weekly-Absolute'!B15/'Data-Inputs_Weekly-Absolute'!B16)</f>
        <v>0.0530711295812537</v>
      </c>
      <c r="C49" s="1" t="n">
        <f aca="false">LN('Data-Inputs_Weekly-Absolute'!C15/'Data-Inputs_Weekly-Absolute'!C16)</f>
        <v>0.0266682470821613</v>
      </c>
      <c r="D49" s="1" t="n">
        <f aca="false">LN('Data-Inputs_Weekly-Absolute'!D15/'Data-Inputs_Weekly-Absolute'!D16)</f>
        <v>0.0642367674823214</v>
      </c>
      <c r="E49" s="1" t="n">
        <f aca="false">LN('Data-Inputs_Weekly-Absolute'!E15/'Data-Inputs_Weekly-Absolute'!E16)</f>
        <v>0.0104694097064333</v>
      </c>
      <c r="F49" s="1" t="n">
        <f aca="false">LN('Data-Inputs_Weekly-Absolute'!F15/'Data-Inputs_Weekly-Absolute'!F16)</f>
        <v>0.0345814789598624</v>
      </c>
      <c r="G49" s="1" t="n">
        <f aca="false">LN('Data-Inputs_Weekly-Absolute'!G15/'Data-Inputs_Weekly-Absolute'!G16)</f>
        <v>0.0509762253303227</v>
      </c>
      <c r="H49" s="1" t="n">
        <f aca="false">LN('Data-Inputs_Weekly-Absolute'!H15/'Data-Inputs_Weekly-Absolute'!H16)</f>
        <v>0.00746449219150303</v>
      </c>
      <c r="I49" s="1" t="n">
        <f aca="false">LN('Data-Inputs_Weekly-Absolute'!I15/'Data-Inputs_Weekly-Absolute'!I16)</f>
        <v>-0.0498494048333477</v>
      </c>
      <c r="J49" s="1" t="n">
        <f aca="false">LN('Data-Inputs_Weekly-Absolute'!J15/'Data-Inputs_Weekly-Absolute'!J16)</f>
        <v>0.00834062520832027</v>
      </c>
      <c r="K49" s="1" t="n">
        <f aca="false">LN('Data-Inputs_Weekly-Absolute'!K15/'Data-Inputs_Weekly-Absolute'!K16)</f>
        <v>0.0139852963662541</v>
      </c>
      <c r="L49" s="1" t="n">
        <f aca="false">LN('Data-Inputs_Weekly-Absolute'!L15/'Data-Inputs_Weekly-Absolute'!L16)</f>
        <v>0.112819842521918</v>
      </c>
      <c r="M49" s="1" t="n">
        <f aca="false">LN('Data-Inputs_Weekly-Absolute'!M15/'Data-Inputs_Weekly-Absolute'!M16)</f>
        <v>0.0207511931636286</v>
      </c>
    </row>
    <row r="50" customFormat="false" ht="12.8" hidden="false" customHeight="false" outlineLevel="0" collapsed="false">
      <c r="A50" s="10" t="n">
        <v>45226</v>
      </c>
      <c r="B50" s="1" t="n">
        <f aca="false">LN('Data-Inputs_Weekly-Absolute'!B16/'Data-Inputs_Weekly-Absolute'!B17)</f>
        <v>0.00966502368922153</v>
      </c>
      <c r="C50" s="1" t="n">
        <f aca="false">LN('Data-Inputs_Weekly-Absolute'!C16/'Data-Inputs_Weekly-Absolute'!C17)</f>
        <v>-0.0423343638265607</v>
      </c>
      <c r="D50" s="1" t="n">
        <f aca="false">LN('Data-Inputs_Weekly-Absolute'!D16/'Data-Inputs_Weekly-Absolute'!D17)</f>
        <v>-0.00997606647844406</v>
      </c>
      <c r="E50" s="1" t="n">
        <f aca="false">LN('Data-Inputs_Weekly-Absolute'!E16/'Data-Inputs_Weekly-Absolute'!E17)</f>
        <v>0.0124157154490353</v>
      </c>
      <c r="F50" s="1" t="n">
        <f aca="false">LN('Data-Inputs_Weekly-Absolute'!F16/'Data-Inputs_Weekly-Absolute'!F17)</f>
        <v>0.00862490057417496</v>
      </c>
      <c r="G50" s="1" t="n">
        <f aca="false">LN('Data-Inputs_Weekly-Absolute'!G16/'Data-Inputs_Weekly-Absolute'!G17)</f>
        <v>0.0116438262657978</v>
      </c>
      <c r="H50" s="1" t="n">
        <f aca="false">LN('Data-Inputs_Weekly-Absolute'!H16/'Data-Inputs_Weekly-Absolute'!H17)</f>
        <v>0.0036880397589722</v>
      </c>
      <c r="I50" s="1" t="n">
        <f aca="false">LN('Data-Inputs_Weekly-Absolute'!I16/'Data-Inputs_Weekly-Absolute'!I17)</f>
        <v>-0.00252629879335434</v>
      </c>
      <c r="J50" s="1" t="n">
        <f aca="false">LN('Data-Inputs_Weekly-Absolute'!J16/'Data-Inputs_Weekly-Absolute'!J17)</f>
        <v>0.136024690703309</v>
      </c>
      <c r="K50" s="1" t="n">
        <f aca="false">LN('Data-Inputs_Weekly-Absolute'!K16/'Data-Inputs_Weekly-Absolute'!K17)</f>
        <v>0.106876477110902</v>
      </c>
      <c r="L50" s="1" t="n">
        <f aca="false">LN('Data-Inputs_Weekly-Absolute'!L16/'Data-Inputs_Weekly-Absolute'!L17)</f>
        <v>0.144337771719217</v>
      </c>
      <c r="M50" s="1" t="n">
        <f aca="false">LN('Data-Inputs_Weekly-Absolute'!M16/'Data-Inputs_Weekly-Absolute'!M17)</f>
        <v>0.0584297282438653</v>
      </c>
    </row>
    <row r="51" customFormat="false" ht="12.8" hidden="false" customHeight="false" outlineLevel="0" collapsed="false">
      <c r="A51" s="10" t="n">
        <v>45219</v>
      </c>
      <c r="B51" s="1" t="n">
        <f aca="false">LN('Data-Inputs_Weekly-Absolute'!B17/'Data-Inputs_Weekly-Absolute'!B18)</f>
        <v>-0.00902358684875538</v>
      </c>
      <c r="C51" s="1" t="n">
        <f aca="false">LN('Data-Inputs_Weekly-Absolute'!C17/'Data-Inputs_Weekly-Absolute'!C18)</f>
        <v>-0.0349126367052824</v>
      </c>
      <c r="D51" s="1" t="n">
        <f aca="false">LN('Data-Inputs_Weekly-Absolute'!D17/'Data-Inputs_Weekly-Absolute'!D18)</f>
        <v>-0.0294636140067384</v>
      </c>
      <c r="E51" s="1" t="n">
        <f aca="false">LN('Data-Inputs_Weekly-Absolute'!E17/'Data-Inputs_Weekly-Absolute'!E18)</f>
        <v>-0.0318233326779981</v>
      </c>
      <c r="F51" s="1" t="n">
        <f aca="false">LN('Data-Inputs_Weekly-Absolute'!F17/'Data-Inputs_Weekly-Absolute'!F18)</f>
        <v>-0.0230925735931212</v>
      </c>
      <c r="G51" s="1" t="n">
        <f aca="false">LN('Data-Inputs_Weekly-Absolute'!G17/'Data-Inputs_Weekly-Absolute'!G18)</f>
        <v>-0.0417031010484276</v>
      </c>
      <c r="H51" s="1" t="n">
        <f aca="false">LN('Data-Inputs_Weekly-Absolute'!H17/'Data-Inputs_Weekly-Absolute'!H18)</f>
        <v>-0.00477017383275683</v>
      </c>
      <c r="I51" s="1" t="n">
        <f aca="false">LN('Data-Inputs_Weekly-Absolute'!I17/'Data-Inputs_Weekly-Absolute'!I18)</f>
        <v>-0.0414351833168092</v>
      </c>
      <c r="J51" s="1" t="n">
        <f aca="false">LN('Data-Inputs_Weekly-Absolute'!J17/'Data-Inputs_Weekly-Absolute'!J18)</f>
        <v>0.0922664326531681</v>
      </c>
      <c r="K51" s="1" t="n">
        <f aca="false">LN('Data-Inputs_Weekly-Absolute'!K17/'Data-Inputs_Weekly-Absolute'!K18)</f>
        <v>0.0258180532306964</v>
      </c>
      <c r="L51" s="1" t="n">
        <f aca="false">LN('Data-Inputs_Weekly-Absolute'!L17/'Data-Inputs_Weekly-Absolute'!L18)</f>
        <v>0.012311766638266</v>
      </c>
      <c r="M51" s="1" t="n">
        <f aca="false">LN('Data-Inputs_Weekly-Absolute'!M17/'Data-Inputs_Weekly-Absolute'!M18)</f>
        <v>0.0214553377488841</v>
      </c>
    </row>
    <row r="52" customFormat="false" ht="12.8" hidden="false" customHeight="false" outlineLevel="0" collapsed="false">
      <c r="A52" s="10" t="n">
        <v>45212</v>
      </c>
      <c r="B52" s="1" t="n">
        <f aca="false">LN('Data-Inputs_Weekly-Absolute'!B18/'Data-Inputs_Weekly-Absolute'!B19)</f>
        <v>0.00546888929409937</v>
      </c>
      <c r="C52" s="1" t="n">
        <f aca="false">LN('Data-Inputs_Weekly-Absolute'!C18/'Data-Inputs_Weekly-Absolute'!C19)</f>
        <v>0.0216771493770322</v>
      </c>
      <c r="D52" s="1" t="n">
        <f aca="false">LN('Data-Inputs_Weekly-Absolute'!D18/'Data-Inputs_Weekly-Absolute'!D19)</f>
        <v>0.0561649829940746</v>
      </c>
      <c r="E52" s="1" t="n">
        <f aca="false">LN('Data-Inputs_Weekly-Absolute'!E18/'Data-Inputs_Weekly-Absolute'!E19)</f>
        <v>0.00857914109138269</v>
      </c>
      <c r="F52" s="1" t="n">
        <f aca="false">LN('Data-Inputs_Weekly-Absolute'!F18/'Data-Inputs_Weekly-Absolute'!F19)</f>
        <v>0.029387881368576</v>
      </c>
      <c r="G52" s="1" t="n">
        <f aca="false">LN('Data-Inputs_Weekly-Absolute'!G18/'Data-Inputs_Weekly-Absolute'!G19)</f>
        <v>0.0244810144568549</v>
      </c>
      <c r="H52" s="1" t="n">
        <f aca="false">LN('Data-Inputs_Weekly-Absolute'!H18/'Data-Inputs_Weekly-Absolute'!H19)</f>
        <v>0.0032499216124982</v>
      </c>
      <c r="I52" s="1" t="n">
        <f aca="false">LN('Data-Inputs_Weekly-Absolute'!I18/'Data-Inputs_Weekly-Absolute'!I19)</f>
        <v>0.0534263118755881</v>
      </c>
      <c r="J52" s="1" t="n">
        <f aca="false">LN('Data-Inputs_Weekly-Absolute'!J18/'Data-Inputs_Weekly-Absolute'!J19)</f>
        <v>-0.0324366082045454</v>
      </c>
      <c r="K52" s="1" t="n">
        <f aca="false">LN('Data-Inputs_Weekly-Absolute'!K18/'Data-Inputs_Weekly-Absolute'!K19)</f>
        <v>-0.0516505929441652</v>
      </c>
      <c r="L52" s="1" t="n">
        <f aca="false">LN('Data-Inputs_Weekly-Absolute'!L18/'Data-Inputs_Weekly-Absolute'!L19)</f>
        <v>-0.0657125433653813</v>
      </c>
      <c r="M52" s="1" t="n">
        <f aca="false">LN('Data-Inputs_Weekly-Absolute'!M18/'Data-Inputs_Weekly-Absolute'!M19)</f>
        <v>-0.0546602291854408</v>
      </c>
    </row>
    <row r="53" customFormat="false" ht="12.8" hidden="false" customHeight="false" outlineLevel="0" collapsed="false">
      <c r="A53" s="10" t="n">
        <v>45205</v>
      </c>
      <c r="B53" s="1" t="n">
        <f aca="false">LN('Data-Inputs_Weekly-Absolute'!B19/'Data-Inputs_Weekly-Absolute'!B20)</f>
        <v>0.0357943318432894</v>
      </c>
      <c r="C53" s="1" t="n">
        <f aca="false">LN('Data-Inputs_Weekly-Absolute'!C19/'Data-Inputs_Weekly-Absolute'!C20)</f>
        <v>-0.000730193533721676</v>
      </c>
      <c r="D53" s="1" t="n">
        <f aca="false">LN('Data-Inputs_Weekly-Absolute'!D19/'Data-Inputs_Weekly-Absolute'!D20)</f>
        <v>-0.0572353285799972</v>
      </c>
      <c r="E53" s="1" t="n">
        <f aca="false">LN('Data-Inputs_Weekly-Absolute'!E19/'Data-Inputs_Weekly-Absolute'!E20)</f>
        <v>-0.0123094944712891</v>
      </c>
      <c r="F53" s="1" t="n">
        <f aca="false">LN('Data-Inputs_Weekly-Absolute'!F19/'Data-Inputs_Weekly-Absolute'!F20)</f>
        <v>-0.0185741320426284</v>
      </c>
      <c r="G53" s="1" t="n">
        <f aca="false">LN('Data-Inputs_Weekly-Absolute'!G19/'Data-Inputs_Weekly-Absolute'!G20)</f>
        <v>-0.0316991206463859</v>
      </c>
      <c r="H53" s="1" t="n">
        <f aca="false">LN('Data-Inputs_Weekly-Absolute'!H19/'Data-Inputs_Weekly-Absolute'!H20)</f>
        <v>-0.00392025712970162</v>
      </c>
      <c r="I53" s="1" t="n">
        <f aca="false">LN('Data-Inputs_Weekly-Absolute'!I19/'Data-Inputs_Weekly-Absolute'!I20)</f>
        <v>-0.0365908974117254</v>
      </c>
      <c r="J53" s="1" t="n">
        <f aca="false">LN('Data-Inputs_Weekly-Absolute'!J19/'Data-Inputs_Weekly-Absolute'!J20)</f>
        <v>0.0362039247093702</v>
      </c>
      <c r="K53" s="1" t="n">
        <f aca="false">LN('Data-Inputs_Weekly-Absolute'!K19/'Data-Inputs_Weekly-Absolute'!K20)</f>
        <v>-0.0146893206119563</v>
      </c>
      <c r="L53" s="1" t="n">
        <f aca="false">LN('Data-Inputs_Weekly-Absolute'!L19/'Data-Inputs_Weekly-Absolute'!L20)</f>
        <v>0.0584769297589759</v>
      </c>
      <c r="M53" s="1" t="n">
        <f aca="false">LN('Data-Inputs_Weekly-Absolute'!M19/'Data-Inputs_Weekly-Absolute'!M20)</f>
        <v>-0.00338956018173723</v>
      </c>
    </row>
    <row r="54" customFormat="false" ht="12.8" hidden="false" customHeight="false" outlineLevel="0" collapsed="false">
      <c r="A54" s="10" t="n">
        <v>45198</v>
      </c>
      <c r="B54" s="1" t="n">
        <f aca="false">LN('Data-Inputs_Weekly-Absolute'!B20/'Data-Inputs_Weekly-Absolute'!B21)</f>
        <v>0.00637265279229826</v>
      </c>
      <c r="C54" s="1" t="n">
        <f aca="false">LN('Data-Inputs_Weekly-Absolute'!C20/'Data-Inputs_Weekly-Absolute'!C21)</f>
        <v>0.00219218209822105</v>
      </c>
      <c r="D54" s="1" t="n">
        <f aca="false">LN('Data-Inputs_Weekly-Absolute'!D20/'Data-Inputs_Weekly-Absolute'!D21)</f>
        <v>-0.0329700192375698</v>
      </c>
      <c r="E54" s="1" t="n">
        <f aca="false">LN('Data-Inputs_Weekly-Absolute'!E20/'Data-Inputs_Weekly-Absolute'!E21)</f>
        <v>-0.0198373923711889</v>
      </c>
      <c r="F54" s="1" t="n">
        <f aca="false">LN('Data-Inputs_Weekly-Absolute'!F20/'Data-Inputs_Weekly-Absolute'!F21)</f>
        <v>-0.0324457503845189</v>
      </c>
      <c r="G54" s="1" t="n">
        <f aca="false">LN('Data-Inputs_Weekly-Absolute'!G20/'Data-Inputs_Weekly-Absolute'!G21)</f>
        <v>-0.0218289704414121</v>
      </c>
      <c r="H54" s="1" t="n">
        <f aca="false">LN('Data-Inputs_Weekly-Absolute'!H20/'Data-Inputs_Weekly-Absolute'!H21)</f>
        <v>0.00127618632334104</v>
      </c>
      <c r="I54" s="1" t="n">
        <f aca="false">LN('Data-Inputs_Weekly-Absolute'!I20/'Data-Inputs_Weekly-Absolute'!I21)</f>
        <v>-0.0235324715860004</v>
      </c>
      <c r="J54" s="1" t="n">
        <f aca="false">LN('Data-Inputs_Weekly-Absolute'!J20/'Data-Inputs_Weekly-Absolute'!J21)</f>
        <v>0.0205307092262925</v>
      </c>
      <c r="K54" s="1" t="n">
        <f aca="false">LN('Data-Inputs_Weekly-Absolute'!K20/'Data-Inputs_Weekly-Absolute'!K21)</f>
        <v>0.0535967908903153</v>
      </c>
      <c r="L54" s="1" t="n">
        <f aca="false">LN('Data-Inputs_Weekly-Absolute'!L20/'Data-Inputs_Weekly-Absolute'!L21)</f>
        <v>0.0262098784082181</v>
      </c>
      <c r="M54" s="1" t="n">
        <f aca="false">LN('Data-Inputs_Weekly-Absolute'!M20/'Data-Inputs_Weekly-Absolute'!M21)</f>
        <v>0.0286037315573388</v>
      </c>
    </row>
    <row r="55" customFormat="false" ht="12.8" hidden="false" customHeight="false" outlineLevel="0" collapsed="false">
      <c r="A55" s="10" t="n">
        <v>45191</v>
      </c>
      <c r="B55" s="1" t="n">
        <f aca="false">LN('Data-Inputs_Weekly-Absolute'!B21/'Data-Inputs_Weekly-Absolute'!B22)</f>
        <v>-0.0420056813043243</v>
      </c>
      <c r="C55" s="1" t="n">
        <f aca="false">LN('Data-Inputs_Weekly-Absolute'!C21/'Data-Inputs_Weekly-Absolute'!C22)</f>
        <v>-0.0281302356466607</v>
      </c>
      <c r="D55" s="1" t="n">
        <f aca="false">LN('Data-Inputs_Weekly-Absolute'!D21/'Data-Inputs_Weekly-Absolute'!D22)</f>
        <v>-0.0104113977473414</v>
      </c>
      <c r="E55" s="1" t="n">
        <f aca="false">LN('Data-Inputs_Weekly-Absolute'!E21/'Data-Inputs_Weekly-Absolute'!E22)</f>
        <v>-0.0225153448580347</v>
      </c>
      <c r="F55" s="1" t="n">
        <f aca="false">LN('Data-Inputs_Weekly-Absolute'!F21/'Data-Inputs_Weekly-Absolute'!F22)</f>
        <v>0.00624875779160102</v>
      </c>
      <c r="G55" s="1" t="n">
        <f aca="false">LN('Data-Inputs_Weekly-Absolute'!G21/'Data-Inputs_Weekly-Absolute'!G22)</f>
        <v>-0.012177337651886</v>
      </c>
      <c r="H55" s="1" t="n">
        <f aca="false">LN('Data-Inputs_Weekly-Absolute'!H21/'Data-Inputs_Weekly-Absolute'!H22)</f>
        <v>-0.00365117664429497</v>
      </c>
      <c r="I55" s="1" t="n">
        <f aca="false">LN('Data-Inputs_Weekly-Absolute'!I21/'Data-Inputs_Weekly-Absolute'!I22)</f>
        <v>-0.0203138076503544</v>
      </c>
      <c r="J55" s="1" t="n">
        <f aca="false">LN('Data-Inputs_Weekly-Absolute'!J21/'Data-Inputs_Weekly-Absolute'!J22)</f>
        <v>-0.00119293297386214</v>
      </c>
      <c r="K55" s="1" t="n">
        <f aca="false">LN('Data-Inputs_Weekly-Absolute'!K21/'Data-Inputs_Weekly-Absolute'!K22)</f>
        <v>-0.0296817677034807</v>
      </c>
      <c r="L55" s="1" t="n">
        <f aca="false">LN('Data-Inputs_Weekly-Absolute'!L21/'Data-Inputs_Weekly-Absolute'!L22)</f>
        <v>-0.0223857819698146</v>
      </c>
      <c r="M55" s="1" t="n">
        <f aca="false">LN('Data-Inputs_Weekly-Absolute'!M21/'Data-Inputs_Weekly-Absolute'!M22)</f>
        <v>-0.02569909824197</v>
      </c>
    </row>
    <row r="56" customFormat="false" ht="12.8" hidden="false" customHeight="false" outlineLevel="0" collapsed="false">
      <c r="A56" s="10" t="n">
        <v>45184</v>
      </c>
      <c r="B56" s="1" t="n">
        <f aca="false">LN('Data-Inputs_Weekly-Absolute'!B22/'Data-Inputs_Weekly-Absolute'!B23)</f>
        <v>-0.00803346222716233</v>
      </c>
      <c r="C56" s="1" t="n">
        <f aca="false">LN('Data-Inputs_Weekly-Absolute'!C22/'Data-Inputs_Weekly-Absolute'!C23)</f>
        <v>0.0458428758473726</v>
      </c>
      <c r="D56" s="1" t="n">
        <f aca="false">LN('Data-Inputs_Weekly-Absolute'!D22/'Data-Inputs_Weekly-Absolute'!D23)</f>
        <v>0.0661028368407785</v>
      </c>
      <c r="E56" s="1" t="n">
        <f aca="false">LN('Data-Inputs_Weekly-Absolute'!E22/'Data-Inputs_Weekly-Absolute'!E23)</f>
        <v>0.0618681717266501</v>
      </c>
      <c r="F56" s="1" t="n">
        <f aca="false">LN('Data-Inputs_Weekly-Absolute'!F22/'Data-Inputs_Weekly-Absolute'!F23)</f>
        <v>-0.000121576441337124</v>
      </c>
      <c r="G56" s="1" t="n">
        <f aca="false">LN('Data-Inputs_Weekly-Absolute'!G22/'Data-Inputs_Weekly-Absolute'!G23)</f>
        <v>0.00172511611065889</v>
      </c>
      <c r="H56" s="1" t="n">
        <f aca="false">LN('Data-Inputs_Weekly-Absolute'!H22/'Data-Inputs_Weekly-Absolute'!H23)</f>
        <v>0.000776648799636423</v>
      </c>
      <c r="I56" s="1" t="n">
        <f aca="false">LN('Data-Inputs_Weekly-Absolute'!I22/'Data-Inputs_Weekly-Absolute'!I23)</f>
        <v>-0.026616931258916</v>
      </c>
      <c r="J56" s="1" t="n">
        <f aca="false">LN('Data-Inputs_Weekly-Absolute'!J22/'Data-Inputs_Weekly-Absolute'!J23)</f>
        <v>0.0309997282169744</v>
      </c>
      <c r="K56" s="1" t="n">
        <f aca="false">LN('Data-Inputs_Weekly-Absolute'!K22/'Data-Inputs_Weekly-Absolute'!K23)</f>
        <v>0.00734941510449998</v>
      </c>
      <c r="L56" s="1" t="n">
        <f aca="false">LN('Data-Inputs_Weekly-Absolute'!L22/'Data-Inputs_Weekly-Absolute'!L23)</f>
        <v>-0.0114286958236227</v>
      </c>
      <c r="M56" s="1" t="n">
        <f aca="false">LN('Data-Inputs_Weekly-Absolute'!M22/'Data-Inputs_Weekly-Absolute'!M23)</f>
        <v>0.057025337786788</v>
      </c>
    </row>
    <row r="57" customFormat="false" ht="12.8" hidden="false" customHeight="false" outlineLevel="0" collapsed="false">
      <c r="A57" s="10" t="n">
        <v>45177</v>
      </c>
      <c r="B57" s="1" t="n">
        <f aca="false">LN('Data-Inputs_Weekly-Absolute'!B23/'Data-Inputs_Weekly-Absolute'!B24)</f>
        <v>0.0249526880137098</v>
      </c>
      <c r="C57" s="1" t="n">
        <f aca="false">LN('Data-Inputs_Weekly-Absolute'!C23/'Data-Inputs_Weekly-Absolute'!C24)</f>
        <v>-0.0133138061282283</v>
      </c>
      <c r="D57" s="1" t="n">
        <f aca="false">LN('Data-Inputs_Weekly-Absolute'!D23/'Data-Inputs_Weekly-Absolute'!D24)</f>
        <v>0.037791773484534</v>
      </c>
      <c r="E57" s="1" t="n">
        <f aca="false">LN('Data-Inputs_Weekly-Absolute'!E23/'Data-Inputs_Weekly-Absolute'!E24)</f>
        <v>-0.0107895310319672</v>
      </c>
      <c r="F57" s="1" t="n">
        <f aca="false">LN('Data-Inputs_Weekly-Absolute'!F23/'Data-Inputs_Weekly-Absolute'!F24)</f>
        <v>-0.0342432374051183</v>
      </c>
      <c r="G57" s="1" t="n">
        <f aca="false">LN('Data-Inputs_Weekly-Absolute'!G23/'Data-Inputs_Weekly-Absolute'!G24)</f>
        <v>-0.0122305388050577</v>
      </c>
      <c r="H57" s="1" t="n">
        <f aca="false">LN('Data-Inputs_Weekly-Absolute'!H23/'Data-Inputs_Weekly-Absolute'!H24)</f>
        <v>-0.00502673185991071</v>
      </c>
      <c r="I57" s="1" t="n">
        <f aca="false">LN('Data-Inputs_Weekly-Absolute'!I23/'Data-Inputs_Weekly-Absolute'!I24)</f>
        <v>-0.0126959628409415</v>
      </c>
      <c r="J57" s="1" t="n">
        <f aca="false">LN('Data-Inputs_Weekly-Absolute'!J23/'Data-Inputs_Weekly-Absolute'!J24)</f>
        <v>0.0110129652069029</v>
      </c>
      <c r="K57" s="1" t="n">
        <f aca="false">LN('Data-Inputs_Weekly-Absolute'!K23/'Data-Inputs_Weekly-Absolute'!K24)</f>
        <v>0.0113052616172104</v>
      </c>
      <c r="L57" s="1" t="n">
        <f aca="false">LN('Data-Inputs_Weekly-Absolute'!L23/'Data-Inputs_Weekly-Absolute'!L24)</f>
        <v>0.00337268447863916</v>
      </c>
      <c r="M57" s="1" t="n">
        <f aca="false">LN('Data-Inputs_Weekly-Absolute'!M23/'Data-Inputs_Weekly-Absolute'!M24)</f>
        <v>0.00017110103557885</v>
      </c>
    </row>
    <row r="58" customFormat="false" ht="12.8" hidden="false" customHeight="false" outlineLevel="0" collapsed="false">
      <c r="A58" s="10" t="n">
        <v>45170</v>
      </c>
      <c r="B58" s="1" t="n">
        <f aca="false">LN('Data-Inputs_Weekly-Absolute'!B24/'Data-Inputs_Weekly-Absolute'!B25)</f>
        <v>0.0167097940387634</v>
      </c>
      <c r="C58" s="1" t="n">
        <f aca="false">LN('Data-Inputs_Weekly-Absolute'!C24/'Data-Inputs_Weekly-Absolute'!C25)</f>
        <v>0.000735023921368377</v>
      </c>
      <c r="D58" s="1" t="n">
        <f aca="false">LN('Data-Inputs_Weekly-Absolute'!D24/'Data-Inputs_Weekly-Absolute'!D25)</f>
        <v>0.0497061031498167</v>
      </c>
      <c r="E58" s="1" t="n">
        <f aca="false">LN('Data-Inputs_Weekly-Absolute'!E24/'Data-Inputs_Weekly-Absolute'!E25)</f>
        <v>0.0164100698060829</v>
      </c>
      <c r="F58" s="1" t="n">
        <f aca="false">LN('Data-Inputs_Weekly-Absolute'!F24/'Data-Inputs_Weekly-Absolute'!F25)</f>
        <v>0.0210925688320865</v>
      </c>
      <c r="G58" s="1" t="n">
        <f aca="false">LN('Data-Inputs_Weekly-Absolute'!G24/'Data-Inputs_Weekly-Absolute'!G25)</f>
        <v>0.0073298509904454</v>
      </c>
      <c r="H58" s="1" t="n">
        <f aca="false">LN('Data-Inputs_Weekly-Absolute'!H24/'Data-Inputs_Weekly-Absolute'!H25)</f>
        <v>0.00891904945645059</v>
      </c>
      <c r="I58" s="1" t="n">
        <f aca="false">LN('Data-Inputs_Weekly-Absolute'!I24/'Data-Inputs_Weekly-Absolute'!I25)</f>
        <v>-0.00179505238241693</v>
      </c>
      <c r="J58" s="1" t="n">
        <f aca="false">LN('Data-Inputs_Weekly-Absolute'!J24/'Data-Inputs_Weekly-Absolute'!J25)</f>
        <v>-0.00843292887459247</v>
      </c>
      <c r="K58" s="1" t="n">
        <f aca="false">LN('Data-Inputs_Weekly-Absolute'!K24/'Data-Inputs_Weekly-Absolute'!K25)</f>
        <v>-0.0136948725632648</v>
      </c>
      <c r="L58" s="1" t="n">
        <f aca="false">LN('Data-Inputs_Weekly-Absolute'!L24/'Data-Inputs_Weekly-Absolute'!L25)</f>
        <v>-0.0208950351708415</v>
      </c>
      <c r="M58" s="1" t="n">
        <f aca="false">LN('Data-Inputs_Weekly-Absolute'!M24/'Data-Inputs_Weekly-Absolute'!M25)</f>
        <v>-0.031663136817202</v>
      </c>
    </row>
    <row r="59" customFormat="false" ht="12.8" hidden="false" customHeight="false" outlineLevel="0" collapsed="false">
      <c r="A59" s="10" t="n">
        <v>45163</v>
      </c>
      <c r="B59" s="1" t="n">
        <f aca="false">LN('Data-Inputs_Weekly-Absolute'!B25/'Data-Inputs_Weekly-Absolute'!B26)</f>
        <v>0.0282566807335343</v>
      </c>
      <c r="C59" s="1" t="n">
        <f aca="false">LN('Data-Inputs_Weekly-Absolute'!C25/'Data-Inputs_Weekly-Absolute'!C26)</f>
        <v>-0.00659584655835119</v>
      </c>
      <c r="D59" s="1" t="n">
        <f aca="false">LN('Data-Inputs_Weekly-Absolute'!D25/'Data-Inputs_Weekly-Absolute'!D26)</f>
        <v>0.0207851934660778</v>
      </c>
      <c r="E59" s="1" t="n">
        <f aca="false">LN('Data-Inputs_Weekly-Absolute'!E25/'Data-Inputs_Weekly-Absolute'!E26)</f>
        <v>0.0190901538929159</v>
      </c>
      <c r="F59" s="1" t="n">
        <f aca="false">LN('Data-Inputs_Weekly-Absolute'!F25/'Data-Inputs_Weekly-Absolute'!F26)</f>
        <v>0.00390030681708851</v>
      </c>
      <c r="G59" s="1" t="n">
        <f aca="false">LN('Data-Inputs_Weekly-Absolute'!G25/'Data-Inputs_Weekly-Absolute'!G26)</f>
        <v>0.0120808440748437</v>
      </c>
      <c r="H59" s="1" t="n">
        <f aca="false">LN('Data-Inputs_Weekly-Absolute'!H25/'Data-Inputs_Weekly-Absolute'!H26)</f>
        <v>0.000325044696507256</v>
      </c>
      <c r="I59" s="1" t="n">
        <f aca="false">LN('Data-Inputs_Weekly-Absolute'!I25/'Data-Inputs_Weekly-Absolute'!I26)</f>
        <v>0.0201239389993692</v>
      </c>
      <c r="J59" s="1" t="n">
        <f aca="false">LN('Data-Inputs_Weekly-Absolute'!J25/'Data-Inputs_Weekly-Absolute'!J26)</f>
        <v>0.00850534143671663</v>
      </c>
      <c r="K59" s="1" t="n">
        <f aca="false">LN('Data-Inputs_Weekly-Absolute'!K25/'Data-Inputs_Weekly-Absolute'!K26)</f>
        <v>0.00399272403708401</v>
      </c>
      <c r="L59" s="1" t="n">
        <f aca="false">LN('Data-Inputs_Weekly-Absolute'!L25/'Data-Inputs_Weekly-Absolute'!L26)</f>
        <v>-0.0024783160144672</v>
      </c>
      <c r="M59" s="1" t="n">
        <f aca="false">LN('Data-Inputs_Weekly-Absolute'!M25/'Data-Inputs_Weekly-Absolute'!M26)</f>
        <v>0.0239924267432212</v>
      </c>
    </row>
    <row r="60" customFormat="false" ht="12.8" hidden="false" customHeight="false" outlineLevel="0" collapsed="false">
      <c r="A60" s="10" t="n">
        <v>45156</v>
      </c>
      <c r="B60" s="1" t="n">
        <f aca="false">LN('Data-Inputs_Weekly-Absolute'!B26/'Data-Inputs_Weekly-Absolute'!B27)</f>
        <v>-0.00803354461549106</v>
      </c>
      <c r="C60" s="1" t="n">
        <f aca="false">LN('Data-Inputs_Weekly-Absolute'!C26/'Data-Inputs_Weekly-Absolute'!C27)</f>
        <v>-0.0295091580837651</v>
      </c>
      <c r="D60" s="1" t="n">
        <f aca="false">LN('Data-Inputs_Weekly-Absolute'!D26/'Data-Inputs_Weekly-Absolute'!D27)</f>
        <v>-0.029637731954676</v>
      </c>
      <c r="E60" s="1" t="n">
        <f aca="false">LN('Data-Inputs_Weekly-Absolute'!E26/'Data-Inputs_Weekly-Absolute'!E27)</f>
        <v>-0.0301200098599175</v>
      </c>
      <c r="F60" s="1" t="n">
        <f aca="false">LN('Data-Inputs_Weekly-Absolute'!F26/'Data-Inputs_Weekly-Absolute'!F27)</f>
        <v>-0.00544553158172525</v>
      </c>
      <c r="G60" s="1" t="n">
        <f aca="false">LN('Data-Inputs_Weekly-Absolute'!G26/'Data-Inputs_Weekly-Absolute'!G27)</f>
        <v>-0.0215757074419964</v>
      </c>
      <c r="H60" s="1" t="n">
        <f aca="false">LN('Data-Inputs_Weekly-Absolute'!H26/'Data-Inputs_Weekly-Absolute'!H27)</f>
        <v>-0.00432526625862258</v>
      </c>
      <c r="I60" s="1" t="n">
        <f aca="false">LN('Data-Inputs_Weekly-Absolute'!I26/'Data-Inputs_Weekly-Absolute'!I27)</f>
        <v>-0.00571203457072004</v>
      </c>
      <c r="J60" s="1" t="n">
        <f aca="false">LN('Data-Inputs_Weekly-Absolute'!J26/'Data-Inputs_Weekly-Absolute'!J27)</f>
        <v>-0.114741713708924</v>
      </c>
      <c r="K60" s="1" t="n">
        <f aca="false">LN('Data-Inputs_Weekly-Absolute'!K26/'Data-Inputs_Weekly-Absolute'!K27)</f>
        <v>-0.100202580557658</v>
      </c>
      <c r="L60" s="1" t="n">
        <f aca="false">LN('Data-Inputs_Weekly-Absolute'!L26/'Data-Inputs_Weekly-Absolute'!L27)</f>
        <v>-0.100024522355404</v>
      </c>
      <c r="M60" s="1" t="n">
        <f aca="false">LN('Data-Inputs_Weekly-Absolute'!M26/'Data-Inputs_Weekly-Absolute'!M27)</f>
        <v>-0.257821390721547</v>
      </c>
    </row>
    <row r="61" customFormat="false" ht="12.8" hidden="false" customHeight="false" outlineLevel="0" collapsed="false">
      <c r="A61" s="10" t="n">
        <v>45149</v>
      </c>
      <c r="B61" s="1" t="n">
        <f aca="false">LN('Data-Inputs_Weekly-Absolute'!B27/'Data-Inputs_Weekly-Absolute'!B28)</f>
        <v>-0.0140311658701222</v>
      </c>
      <c r="C61" s="1" t="n">
        <f aca="false">LN('Data-Inputs_Weekly-Absolute'!C27/'Data-Inputs_Weekly-Absolute'!C28)</f>
        <v>-0.0042462908814511</v>
      </c>
      <c r="D61" s="1" t="n">
        <f aca="false">LN('Data-Inputs_Weekly-Absolute'!D27/'Data-Inputs_Weekly-Absolute'!D28)</f>
        <v>-0.0176026450002604</v>
      </c>
      <c r="E61" s="1" t="n">
        <f aca="false">LN('Data-Inputs_Weekly-Absolute'!E27/'Data-Inputs_Weekly-Absolute'!E28)</f>
        <v>0.0163165331237381</v>
      </c>
      <c r="F61" s="1" t="n">
        <f aca="false">LN('Data-Inputs_Weekly-Absolute'!F27/'Data-Inputs_Weekly-Absolute'!F28)</f>
        <v>-0.00890496714601342</v>
      </c>
      <c r="G61" s="1" t="n">
        <f aca="false">LN('Data-Inputs_Weekly-Absolute'!G27/'Data-Inputs_Weekly-Absolute'!G28)</f>
        <v>0.00382488902158295</v>
      </c>
      <c r="H61" s="1" t="n">
        <f aca="false">LN('Data-Inputs_Weekly-Absolute'!H27/'Data-Inputs_Weekly-Absolute'!H28)</f>
        <v>-0.000323642054715483</v>
      </c>
      <c r="I61" s="1" t="n">
        <f aca="false">LN('Data-Inputs_Weekly-Absolute'!I27/'Data-Inputs_Weekly-Absolute'!I28)</f>
        <v>-0.00799736371863916</v>
      </c>
      <c r="J61" s="1" t="n">
        <f aca="false">LN('Data-Inputs_Weekly-Absolute'!J27/'Data-Inputs_Weekly-Absolute'!J28)</f>
        <v>0.017511011601703</v>
      </c>
      <c r="K61" s="1" t="n">
        <f aca="false">LN('Data-Inputs_Weekly-Absolute'!K27/'Data-Inputs_Weekly-Absolute'!K28)</f>
        <v>0.0170774461080742</v>
      </c>
      <c r="L61" s="1" t="n">
        <f aca="false">LN('Data-Inputs_Weekly-Absolute'!L27/'Data-Inputs_Weekly-Absolute'!L28)</f>
        <v>0.00636587058955193</v>
      </c>
      <c r="M61" s="1" t="n">
        <f aca="false">LN('Data-Inputs_Weekly-Absolute'!M27/'Data-Inputs_Weekly-Absolute'!M28)</f>
        <v>0.0232306192334553</v>
      </c>
    </row>
    <row r="62" customFormat="false" ht="12.8" hidden="false" customHeight="false" outlineLevel="0" collapsed="false">
      <c r="A62" s="10" t="n">
        <v>45142</v>
      </c>
      <c r="B62" s="1" t="n">
        <f aca="false">LN('Data-Inputs_Weekly-Absolute'!B28/'Data-Inputs_Weekly-Absolute'!B29)</f>
        <v>-0.0310717443714477</v>
      </c>
      <c r="C62" s="1" t="n">
        <f aca="false">LN('Data-Inputs_Weekly-Absolute'!C28/'Data-Inputs_Weekly-Absolute'!C29)</f>
        <v>-0.00422833610952106</v>
      </c>
      <c r="D62" s="1" t="n">
        <f aca="false">LN('Data-Inputs_Weekly-Absolute'!D28/'Data-Inputs_Weekly-Absolute'!D29)</f>
        <v>0.0305778038633939</v>
      </c>
      <c r="E62" s="1" t="n">
        <f aca="false">LN('Data-Inputs_Weekly-Absolute'!E28/'Data-Inputs_Weekly-Absolute'!E29)</f>
        <v>-0.0305999396761501</v>
      </c>
      <c r="F62" s="1" t="n">
        <f aca="false">LN('Data-Inputs_Weekly-Absolute'!F28/'Data-Inputs_Weekly-Absolute'!F29)</f>
        <v>-0.00591912283919509</v>
      </c>
      <c r="G62" s="1" t="n">
        <f aca="false">LN('Data-Inputs_Weekly-Absolute'!G28/'Data-Inputs_Weekly-Absolute'!G29)</f>
        <v>-0.0210707137877179</v>
      </c>
      <c r="H62" s="1" t="n">
        <f aca="false">LN('Data-Inputs_Weekly-Absolute'!H28/'Data-Inputs_Weekly-Absolute'!H29)</f>
        <v>-0.00161664097288469</v>
      </c>
      <c r="I62" s="1" t="n">
        <f aca="false">LN('Data-Inputs_Weekly-Absolute'!I28/'Data-Inputs_Weekly-Absolute'!I29)</f>
        <v>-0.023711161927627</v>
      </c>
      <c r="J62" s="1" t="n">
        <f aca="false">LN('Data-Inputs_Weekly-Absolute'!J28/'Data-Inputs_Weekly-Absolute'!J29)</f>
        <v>-0.00804544040876916</v>
      </c>
      <c r="K62" s="1" t="n">
        <f aca="false">LN('Data-Inputs_Weekly-Absolute'!K28/'Data-Inputs_Weekly-Absolute'!K29)</f>
        <v>-0.025173895005353</v>
      </c>
      <c r="L62" s="1" t="n">
        <f aca="false">LN('Data-Inputs_Weekly-Absolute'!L28/'Data-Inputs_Weekly-Absolute'!L29)</f>
        <v>-0.0548182539754986</v>
      </c>
      <c r="M62" s="1" t="n">
        <f aca="false">LN('Data-Inputs_Weekly-Absolute'!M28/'Data-Inputs_Weekly-Absolute'!M29)</f>
        <v>-0.108217028231623</v>
      </c>
    </row>
    <row r="63" customFormat="false" ht="12.8" hidden="false" customHeight="false" outlineLevel="0" collapsed="false">
      <c r="A63" s="10" t="n">
        <v>45135</v>
      </c>
      <c r="B63" s="1" t="n">
        <f aca="false">LN('Data-Inputs_Weekly-Absolute'!B29/'Data-Inputs_Weekly-Absolute'!B30)</f>
        <v>0.000976880572638907</v>
      </c>
      <c r="C63" s="1" t="n">
        <f aca="false">LN('Data-Inputs_Weekly-Absolute'!C29/'Data-Inputs_Weekly-Absolute'!C30)</f>
        <v>0.011315537992576</v>
      </c>
      <c r="D63" s="1" t="n">
        <f aca="false">LN('Data-Inputs_Weekly-Absolute'!D29/'Data-Inputs_Weekly-Absolute'!D30)</f>
        <v>0.0292070517462663</v>
      </c>
      <c r="E63" s="1" t="n">
        <f aca="false">LN('Data-Inputs_Weekly-Absolute'!E29/'Data-Inputs_Weekly-Absolute'!E30)</f>
        <v>0.0202352682924703</v>
      </c>
      <c r="F63" s="1" t="n">
        <f aca="false">LN('Data-Inputs_Weekly-Absolute'!F29/'Data-Inputs_Weekly-Absolute'!F30)</f>
        <v>-0.0102554295744447</v>
      </c>
      <c r="G63" s="1" t="n">
        <f aca="false">LN('Data-Inputs_Weekly-Absolute'!G29/'Data-Inputs_Weekly-Absolute'!G30)</f>
        <v>-0.00929126779725577</v>
      </c>
      <c r="H63" s="1" t="n">
        <f aca="false">LN('Data-Inputs_Weekly-Absolute'!H29/'Data-Inputs_Weekly-Absolute'!H30)</f>
        <v>-0.00268860730866278</v>
      </c>
      <c r="I63" s="1" t="n">
        <f aca="false">LN('Data-Inputs_Weekly-Absolute'!I29/'Data-Inputs_Weekly-Absolute'!I30)</f>
        <v>-0.0239853244311957</v>
      </c>
      <c r="J63" s="1" t="n">
        <f aca="false">LN('Data-Inputs_Weekly-Absolute'!J29/'Data-Inputs_Weekly-Absolute'!J30)</f>
        <v>-0.0108968441517588</v>
      </c>
      <c r="K63" s="1" t="n">
        <f aca="false">LN('Data-Inputs_Weekly-Absolute'!K29/'Data-Inputs_Weekly-Absolute'!K30)</f>
        <v>0.00018230532992963</v>
      </c>
      <c r="L63" s="1" t="n">
        <f aca="false">LN('Data-Inputs_Weekly-Absolute'!L29/'Data-Inputs_Weekly-Absolute'!L30)</f>
        <v>-0.000710984743778712</v>
      </c>
      <c r="M63" s="1" t="n">
        <f aca="false">LN('Data-Inputs_Weekly-Absolute'!M29/'Data-Inputs_Weekly-Absolute'!M30)</f>
        <v>-0.0175621263039259</v>
      </c>
    </row>
    <row r="64" customFormat="false" ht="12.8" hidden="false" customHeight="false" outlineLevel="0" collapsed="false">
      <c r="A64" s="10" t="n">
        <v>45128</v>
      </c>
      <c r="B64" s="1" t="n">
        <f aca="false">LN('Data-Inputs_Weekly-Absolute'!B30/'Data-Inputs_Weekly-Absolute'!B31)</f>
        <v>-0.00471277381566906</v>
      </c>
      <c r="C64" s="1" t="n">
        <f aca="false">LN('Data-Inputs_Weekly-Absolute'!C30/'Data-Inputs_Weekly-Absolute'!C31)</f>
        <v>0.0533167521919014</v>
      </c>
      <c r="D64" s="1" t="n">
        <f aca="false">LN('Data-Inputs_Weekly-Absolute'!D30/'Data-Inputs_Weekly-Absolute'!D31)</f>
        <v>0.0366116061140221</v>
      </c>
      <c r="E64" s="1" t="n">
        <f aca="false">LN('Data-Inputs_Weekly-Absolute'!E30/'Data-Inputs_Weekly-Absolute'!E31)</f>
        <v>0.046468332041838</v>
      </c>
      <c r="F64" s="1" t="n">
        <f aca="false">LN('Data-Inputs_Weekly-Absolute'!F30/'Data-Inputs_Weekly-Absolute'!F31)</f>
        <v>0.00435809896409874</v>
      </c>
      <c r="G64" s="1" t="n">
        <f aca="false">LN('Data-Inputs_Weekly-Absolute'!G30/'Data-Inputs_Weekly-Absolute'!G31)</f>
        <v>-0.00210381966460337</v>
      </c>
      <c r="H64" s="1" t="n">
        <f aca="false">LN('Data-Inputs_Weekly-Absolute'!H30/'Data-Inputs_Weekly-Absolute'!H31)</f>
        <v>-0.00428679254691709</v>
      </c>
      <c r="I64" s="1" t="n">
        <f aca="false">LN('Data-Inputs_Weekly-Absolute'!I30/'Data-Inputs_Weekly-Absolute'!I31)</f>
        <v>0.0120248717983563</v>
      </c>
      <c r="J64" s="1" t="n">
        <f aca="false">LN('Data-Inputs_Weekly-Absolute'!J30/'Data-Inputs_Weekly-Absolute'!J31)</f>
        <v>-0.00362026128412776</v>
      </c>
      <c r="K64" s="1" t="n">
        <f aca="false">LN('Data-Inputs_Weekly-Absolute'!K30/'Data-Inputs_Weekly-Absolute'!K31)</f>
        <v>-0.0143615850396368</v>
      </c>
      <c r="L64" s="1" t="n">
        <f aca="false">LN('Data-Inputs_Weekly-Absolute'!L30/'Data-Inputs_Weekly-Absolute'!L31)</f>
        <v>-0.0383455831953348</v>
      </c>
      <c r="M64" s="1" t="n">
        <f aca="false">LN('Data-Inputs_Weekly-Absolute'!M30/'Data-Inputs_Weekly-Absolute'!M31)</f>
        <v>-0.001538370814011</v>
      </c>
    </row>
    <row r="65" customFormat="false" ht="12.8" hidden="false" customHeight="false" outlineLevel="0" collapsed="false">
      <c r="A65" s="10" t="n">
        <v>45121</v>
      </c>
      <c r="B65" s="1" t="n">
        <f aca="false">LN('Data-Inputs_Weekly-Absolute'!B31/'Data-Inputs_Weekly-Absolute'!B32)</f>
        <v>0.00324781058467886</v>
      </c>
      <c r="C65" s="1" t="n">
        <f aca="false">LN('Data-Inputs_Weekly-Absolute'!C31/'Data-Inputs_Weekly-Absolute'!C32)</f>
        <v>0.0135953755668438</v>
      </c>
      <c r="D65" s="1" t="n">
        <f aca="false">LN('Data-Inputs_Weekly-Absolute'!D31/'Data-Inputs_Weekly-Absolute'!D32)</f>
        <v>-0.061411305150029</v>
      </c>
      <c r="E65" s="1" t="n">
        <f aca="false">LN('Data-Inputs_Weekly-Absolute'!E31/'Data-Inputs_Weekly-Absolute'!E32)</f>
        <v>0.0380464928331404</v>
      </c>
      <c r="F65" s="1" t="n">
        <f aca="false">LN('Data-Inputs_Weekly-Absolute'!F31/'Data-Inputs_Weekly-Absolute'!F32)</f>
        <v>0.0189792482916469</v>
      </c>
      <c r="G65" s="1" t="n">
        <f aca="false">LN('Data-Inputs_Weekly-Absolute'!G31/'Data-Inputs_Weekly-Absolute'!G32)</f>
        <v>0.0219123072471606</v>
      </c>
      <c r="H65" s="1" t="n">
        <f aca="false">LN('Data-Inputs_Weekly-Absolute'!H31/'Data-Inputs_Weekly-Absolute'!H32)</f>
        <v>0.0115085970411755</v>
      </c>
      <c r="I65" s="1" t="n">
        <f aca="false">LN('Data-Inputs_Weekly-Absolute'!I31/'Data-Inputs_Weekly-Absolute'!I32)</f>
        <v>0.0257737329408232</v>
      </c>
      <c r="J65" s="1" t="n">
        <f aca="false">LN('Data-Inputs_Weekly-Absolute'!J31/'Data-Inputs_Weekly-Absolute'!J32)</f>
        <v>-0.024743531538961</v>
      </c>
      <c r="K65" s="1" t="n">
        <f aca="false">LN('Data-Inputs_Weekly-Absolute'!K31/'Data-Inputs_Weekly-Absolute'!K32)</f>
        <v>0.0114412891842239</v>
      </c>
      <c r="L65" s="1" t="n">
        <f aca="false">LN('Data-Inputs_Weekly-Absolute'!L31/'Data-Inputs_Weekly-Absolute'!L32)</f>
        <v>0.120137035331005</v>
      </c>
      <c r="M65" s="1" t="n">
        <f aca="false">LN('Data-Inputs_Weekly-Absolute'!M31/'Data-Inputs_Weekly-Absolute'!M32)</f>
        <v>-0.0565472934006361</v>
      </c>
    </row>
    <row r="66" customFormat="false" ht="12.8" hidden="false" customHeight="false" outlineLevel="0" collapsed="false">
      <c r="A66" s="10" t="n">
        <v>45114</v>
      </c>
      <c r="B66" s="1" t="n">
        <f aca="false">LN('Data-Inputs_Weekly-Absolute'!B32/'Data-Inputs_Weekly-Absolute'!B33)</f>
        <v>-0.0174141775666606</v>
      </c>
      <c r="C66" s="1" t="n">
        <f aca="false">LN('Data-Inputs_Weekly-Absolute'!C32/'Data-Inputs_Weekly-Absolute'!C33)</f>
        <v>-0.0120938737832467</v>
      </c>
      <c r="D66" s="1" t="n">
        <f aca="false">LN('Data-Inputs_Weekly-Absolute'!D32/'Data-Inputs_Weekly-Absolute'!D33)</f>
        <v>0.0159204657795791</v>
      </c>
      <c r="E66" s="1" t="n">
        <f aca="false">LN('Data-Inputs_Weekly-Absolute'!E32/'Data-Inputs_Weekly-Absolute'!E33)</f>
        <v>-0.0666278723554536</v>
      </c>
      <c r="F66" s="1" t="n">
        <f aca="false">LN('Data-Inputs_Weekly-Absolute'!F32/'Data-Inputs_Weekly-Absolute'!F33)</f>
        <v>-0.0322800550135419</v>
      </c>
      <c r="G66" s="1" t="n">
        <f aca="false">LN('Data-Inputs_Weekly-Absolute'!G32/'Data-Inputs_Weekly-Absolute'!G33)</f>
        <v>-0.0220219503589419</v>
      </c>
      <c r="H66" s="1" t="n">
        <f aca="false">LN('Data-Inputs_Weekly-Absolute'!H32/'Data-Inputs_Weekly-Absolute'!H33)</f>
        <v>-0.00388685438597491</v>
      </c>
      <c r="I66" s="1" t="n">
        <f aca="false">LN('Data-Inputs_Weekly-Absolute'!I32/'Data-Inputs_Weekly-Absolute'!I33)</f>
        <v>-0.0461808834919837</v>
      </c>
      <c r="J66" s="1" t="n">
        <f aca="false">LN('Data-Inputs_Weekly-Absolute'!J32/'Data-Inputs_Weekly-Absolute'!J33)</f>
        <v>-0.0102135552958323</v>
      </c>
      <c r="K66" s="1" t="n">
        <f aca="false">LN('Data-Inputs_Weekly-Absolute'!K32/'Data-Inputs_Weekly-Absolute'!K33)</f>
        <v>-0.0389243411826742</v>
      </c>
      <c r="L66" s="1" t="n">
        <f aca="false">LN('Data-Inputs_Weekly-Absolute'!L32/'Data-Inputs_Weekly-Absolute'!L33)</f>
        <v>-0.014168339633146</v>
      </c>
      <c r="M66" s="1" t="n">
        <f aca="false">LN('Data-Inputs_Weekly-Absolute'!M32/'Data-Inputs_Weekly-Absolute'!M33)</f>
        <v>-0.0997801065146139</v>
      </c>
    </row>
    <row r="67" customFormat="false" ht="12.8" hidden="false" customHeight="false" outlineLevel="0" collapsed="false">
      <c r="A67" s="10" t="n">
        <v>45107</v>
      </c>
      <c r="B67" s="1" t="n">
        <f aca="false">LN('Data-Inputs_Weekly-Absolute'!B33/'Data-Inputs_Weekly-Absolute'!B34)</f>
        <v>0.0141663669819818</v>
      </c>
      <c r="C67" s="1" t="n">
        <f aca="false">LN('Data-Inputs_Weekly-Absolute'!C33/'Data-Inputs_Weekly-Absolute'!C34)</f>
        <v>0.0437689822630029</v>
      </c>
      <c r="D67" s="1" t="n">
        <f aca="false">LN('Data-Inputs_Weekly-Absolute'!D33/'Data-Inputs_Weekly-Absolute'!D34)</f>
        <v>0.0497698360577294</v>
      </c>
      <c r="E67" s="1" t="n">
        <f aca="false">LN('Data-Inputs_Weekly-Absolute'!E33/'Data-Inputs_Weekly-Absolute'!E34)</f>
        <v>0.0280130362276739</v>
      </c>
      <c r="F67" s="1" t="n">
        <f aca="false">LN('Data-Inputs_Weekly-Absolute'!F33/'Data-Inputs_Weekly-Absolute'!F34)</f>
        <v>0.000630602246021914</v>
      </c>
      <c r="G67" s="1" t="n">
        <f aca="false">LN('Data-Inputs_Weekly-Absolute'!G33/'Data-Inputs_Weekly-Absolute'!G34)</f>
        <v>-0.00285561988986449</v>
      </c>
      <c r="H67" s="1" t="n">
        <f aca="false">LN('Data-Inputs_Weekly-Absolute'!H33/'Data-Inputs_Weekly-Absolute'!H34)</f>
        <v>-0.00456928627272954</v>
      </c>
      <c r="I67" s="1" t="n">
        <f aca="false">LN('Data-Inputs_Weekly-Absolute'!I33/'Data-Inputs_Weekly-Absolute'!I34)</f>
        <v>-0.0100586830640724</v>
      </c>
      <c r="J67" s="1" t="n">
        <f aca="false">LN('Data-Inputs_Weekly-Absolute'!J33/'Data-Inputs_Weekly-Absolute'!J34)</f>
        <v>-0.00445492344209595</v>
      </c>
      <c r="K67" s="1" t="n">
        <f aca="false">LN('Data-Inputs_Weekly-Absolute'!K33/'Data-Inputs_Weekly-Absolute'!K34)</f>
        <v>0.0229460221451195</v>
      </c>
      <c r="L67" s="1" t="n">
        <f aca="false">LN('Data-Inputs_Weekly-Absolute'!L33/'Data-Inputs_Weekly-Absolute'!L34)</f>
        <v>-0.0299647887019364</v>
      </c>
      <c r="M67" s="1" t="n">
        <f aca="false">LN('Data-Inputs_Weekly-Absolute'!M33/'Data-Inputs_Weekly-Absolute'!M34)</f>
        <v>0.170018904940581</v>
      </c>
    </row>
    <row r="68" customFormat="false" ht="12.8" hidden="false" customHeight="false" outlineLevel="0" collapsed="false">
      <c r="A68" s="10" t="n">
        <v>45100</v>
      </c>
      <c r="B68" s="1" t="n">
        <f aca="false">LN('Data-Inputs_Weekly-Absolute'!B34/'Data-Inputs_Weekly-Absolute'!B35)</f>
        <v>-0.0148055488509789</v>
      </c>
      <c r="C68" s="1" t="n">
        <f aca="false">LN('Data-Inputs_Weekly-Absolute'!C34/'Data-Inputs_Weekly-Absolute'!C35)</f>
        <v>-0.0271019297777913</v>
      </c>
      <c r="D68" s="1" t="n">
        <f aca="false">LN('Data-Inputs_Weekly-Absolute'!D34/'Data-Inputs_Weekly-Absolute'!D35)</f>
        <v>-0.069964383407236</v>
      </c>
      <c r="E68" s="1" t="n">
        <f aca="false">LN('Data-Inputs_Weekly-Absolute'!E34/'Data-Inputs_Weekly-Absolute'!E35)</f>
        <v>-0.00189214815203793</v>
      </c>
      <c r="F68" s="1" t="n">
        <f aca="false">LN('Data-Inputs_Weekly-Absolute'!F34/'Data-Inputs_Weekly-Absolute'!F35)</f>
        <v>0.0247637411643106</v>
      </c>
      <c r="G68" s="1" t="n">
        <f aca="false">LN('Data-Inputs_Weekly-Absolute'!G34/'Data-Inputs_Weekly-Absolute'!G35)</f>
        <v>0.00132187725791585</v>
      </c>
      <c r="H68" s="1" t="n">
        <f aca="false">LN('Data-Inputs_Weekly-Absolute'!H34/'Data-Inputs_Weekly-Absolute'!H35)</f>
        <v>0.000482819676233696</v>
      </c>
      <c r="I68" s="1" t="n">
        <f aca="false">LN('Data-Inputs_Weekly-Absolute'!I34/'Data-Inputs_Weekly-Absolute'!I35)</f>
        <v>0.0311286684894635</v>
      </c>
      <c r="J68" s="1" t="n">
        <f aca="false">LN('Data-Inputs_Weekly-Absolute'!J34/'Data-Inputs_Weekly-Absolute'!J35)</f>
        <v>0.15498269568797</v>
      </c>
      <c r="K68" s="1" t="n">
        <f aca="false">LN('Data-Inputs_Weekly-Absolute'!K34/'Data-Inputs_Weekly-Absolute'!K35)</f>
        <v>0.100313610309693</v>
      </c>
      <c r="L68" s="1" t="n">
        <f aca="false">LN('Data-Inputs_Weekly-Absolute'!L34/'Data-Inputs_Weekly-Absolute'!L35)</f>
        <v>0.120646911233818</v>
      </c>
      <c r="M68" s="1" t="n">
        <f aca="false">LN('Data-Inputs_Weekly-Absolute'!M34/'Data-Inputs_Weekly-Absolute'!M35)</f>
        <v>0.183857139417307</v>
      </c>
    </row>
    <row r="69" customFormat="false" ht="12.8" hidden="false" customHeight="false" outlineLevel="0" collapsed="false">
      <c r="A69" s="10" t="n">
        <v>45093</v>
      </c>
      <c r="B69" s="1" t="n">
        <f aca="false">LN('Data-Inputs_Weekly-Absolute'!B35/'Data-Inputs_Weekly-Absolute'!B36)</f>
        <v>0.0262193365459441</v>
      </c>
      <c r="C69" s="1" t="n">
        <f aca="false">LN('Data-Inputs_Weekly-Absolute'!C35/'Data-Inputs_Weekly-Absolute'!C36)</f>
        <v>-0.0015267178537998</v>
      </c>
      <c r="D69" s="1" t="n">
        <f aca="false">LN('Data-Inputs_Weekly-Absolute'!D35/'Data-Inputs_Weekly-Absolute'!D36)</f>
        <v>0.0784335361604274</v>
      </c>
      <c r="E69" s="1" t="n">
        <f aca="false">LN('Data-Inputs_Weekly-Absolute'!E35/'Data-Inputs_Weekly-Absolute'!E36)</f>
        <v>-0.0032084579755499</v>
      </c>
      <c r="F69" s="1" t="n">
        <f aca="false">LN('Data-Inputs_Weekly-Absolute'!F35/'Data-Inputs_Weekly-Absolute'!F36)</f>
        <v>-0.00279370281194373</v>
      </c>
      <c r="G69" s="1" t="n">
        <f aca="false">LN('Data-Inputs_Weekly-Absolute'!G35/'Data-Inputs_Weekly-Absolute'!G36)</f>
        <v>0.00736145718468758</v>
      </c>
      <c r="H69" s="1" t="n">
        <f aca="false">LN('Data-Inputs_Weekly-Absolute'!H35/'Data-Inputs_Weekly-Absolute'!H36)</f>
        <v>-0.00396294633144784</v>
      </c>
      <c r="I69" s="1" t="n">
        <f aca="false">LN('Data-Inputs_Weekly-Absolute'!I35/'Data-Inputs_Weekly-Absolute'!I36)</f>
        <v>0.0011562776733478</v>
      </c>
      <c r="J69" s="1" t="n">
        <f aca="false">LN('Data-Inputs_Weekly-Absolute'!J35/'Data-Inputs_Weekly-Absolute'!J36)</f>
        <v>-0.0252293895615518</v>
      </c>
      <c r="K69" s="1" t="n">
        <f aca="false">LN('Data-Inputs_Weekly-Absolute'!K35/'Data-Inputs_Weekly-Absolute'!K36)</f>
        <v>-0.0888651390671494</v>
      </c>
      <c r="L69" s="1" t="n">
        <f aca="false">LN('Data-Inputs_Weekly-Absolute'!L35/'Data-Inputs_Weekly-Absolute'!L36)</f>
        <v>-0.134207683455345</v>
      </c>
      <c r="M69" s="1" t="n">
        <f aca="false">LN('Data-Inputs_Weekly-Absolute'!M35/'Data-Inputs_Weekly-Absolute'!M36)</f>
        <v>-0.178930133115452</v>
      </c>
    </row>
    <row r="70" customFormat="false" ht="12.8" hidden="false" customHeight="false" outlineLevel="0" collapsed="false">
      <c r="A70" s="10" t="n">
        <v>45086</v>
      </c>
      <c r="B70" s="1" t="n">
        <f aca="false">LN('Data-Inputs_Weekly-Absolute'!B36/'Data-Inputs_Weekly-Absolute'!B37)</f>
        <v>-0.0266984549772128</v>
      </c>
      <c r="C70" s="1" t="n">
        <f aca="false">LN('Data-Inputs_Weekly-Absolute'!C36/'Data-Inputs_Weekly-Absolute'!C37)</f>
        <v>0.0200314864343796</v>
      </c>
      <c r="D70" s="1" t="n">
        <f aca="false">LN('Data-Inputs_Weekly-Absolute'!D36/'Data-Inputs_Weekly-Absolute'!D37)</f>
        <v>0.0217130570311843</v>
      </c>
      <c r="E70" s="1" t="n">
        <f aca="false">LN('Data-Inputs_Weekly-Absolute'!E36/'Data-Inputs_Weekly-Absolute'!E37)</f>
        <v>-0.0245685165950658</v>
      </c>
      <c r="F70" s="1" t="n">
        <f aca="false">LN('Data-Inputs_Weekly-Absolute'!F36/'Data-Inputs_Weekly-Absolute'!F37)</f>
        <v>0.0010137916012624</v>
      </c>
      <c r="G70" s="1" t="n">
        <f aca="false">LN('Data-Inputs_Weekly-Absolute'!G36/'Data-Inputs_Weekly-Absolute'!G37)</f>
        <v>-0.0166142665598867</v>
      </c>
      <c r="H70" s="1" t="n">
        <f aca="false">LN('Data-Inputs_Weekly-Absolute'!H36/'Data-Inputs_Weekly-Absolute'!H37)</f>
        <v>-0.00437310707061337</v>
      </c>
      <c r="I70" s="1" t="n">
        <f aca="false">LN('Data-Inputs_Weekly-Absolute'!I36/'Data-Inputs_Weekly-Absolute'!I37)</f>
        <v>-0.0107152640995958</v>
      </c>
      <c r="J70" s="1" t="n">
        <f aca="false">LN('Data-Inputs_Weekly-Absolute'!J36/'Data-Inputs_Weekly-Absolute'!J37)</f>
        <v>-0.0316408766764142</v>
      </c>
      <c r="K70" s="1" t="n">
        <f aca="false">LN('Data-Inputs_Weekly-Absolute'!K36/'Data-Inputs_Weekly-Absolute'!K37)</f>
        <v>-0.0387456603259452</v>
      </c>
      <c r="L70" s="1" t="n">
        <f aca="false">LN('Data-Inputs_Weekly-Absolute'!L36/'Data-Inputs_Weekly-Absolute'!L37)</f>
        <v>-0.250788463832069</v>
      </c>
      <c r="M70" s="1" t="n">
        <f aca="false">LN('Data-Inputs_Weekly-Absolute'!M36/'Data-Inputs_Weekly-Absolute'!M37)</f>
        <v>-0.0694505429109515</v>
      </c>
    </row>
    <row r="71" customFormat="false" ht="12.8" hidden="false" customHeight="false" outlineLevel="0" collapsed="false">
      <c r="A71" s="10" t="n">
        <v>45079</v>
      </c>
      <c r="B71" s="1" t="n">
        <f aca="false">LN('Data-Inputs_Weekly-Absolute'!B37/'Data-Inputs_Weekly-Absolute'!B38)</f>
        <v>0.00849840759788827</v>
      </c>
      <c r="C71" s="1" t="n">
        <f aca="false">LN('Data-Inputs_Weekly-Absolute'!C37/'Data-Inputs_Weekly-Absolute'!C38)</f>
        <v>0.00781253973679363</v>
      </c>
      <c r="D71" s="1" t="n">
        <f aca="false">LN('Data-Inputs_Weekly-Absolute'!D37/'Data-Inputs_Weekly-Absolute'!D38)</f>
        <v>0.0407422000217366</v>
      </c>
      <c r="E71" s="1" t="n">
        <f aca="false">LN('Data-Inputs_Weekly-Absolute'!E37/'Data-Inputs_Weekly-Absolute'!E38)</f>
        <v>0.00165608649497976</v>
      </c>
      <c r="F71" s="1" t="n">
        <f aca="false">LN('Data-Inputs_Weekly-Absolute'!F37/'Data-Inputs_Weekly-Absolute'!F38)</f>
        <v>0.0294626454189133</v>
      </c>
      <c r="G71" s="1" t="n">
        <f aca="false">LN('Data-Inputs_Weekly-Absolute'!G37/'Data-Inputs_Weekly-Absolute'!G38)</f>
        <v>0.0087056137391105</v>
      </c>
      <c r="H71" s="1" t="n">
        <f aca="false">LN('Data-Inputs_Weekly-Absolute'!H37/'Data-Inputs_Weekly-Absolute'!H38)</f>
        <v>0.00608488666908554</v>
      </c>
      <c r="I71" s="1" t="n">
        <f aca="false">LN('Data-Inputs_Weekly-Absolute'!I37/'Data-Inputs_Weekly-Absolute'!I38)</f>
        <v>0.0448032264385068</v>
      </c>
      <c r="J71" s="1" t="n">
        <f aca="false">LN('Data-Inputs_Weekly-Absolute'!J37/'Data-Inputs_Weekly-Absolute'!J38)</f>
        <v>0.0213218363621513</v>
      </c>
      <c r="K71" s="1" t="n">
        <f aca="false">LN('Data-Inputs_Weekly-Absolute'!K37/'Data-Inputs_Weekly-Absolute'!K38)</f>
        <v>0.0436379811697328</v>
      </c>
      <c r="L71" s="1" t="n">
        <f aca="false">LN('Data-Inputs_Weekly-Absolute'!L37/'Data-Inputs_Weekly-Absolute'!L38)</f>
        <v>0.0431263472194563</v>
      </c>
      <c r="M71" s="1" t="n">
        <f aca="false">LN('Data-Inputs_Weekly-Absolute'!M37/'Data-Inputs_Weekly-Absolute'!M38)</f>
        <v>0.0898966731992119</v>
      </c>
    </row>
    <row r="72" customFormat="false" ht="12.8" hidden="false" customHeight="false" outlineLevel="0" collapsed="false">
      <c r="A72" s="10" t="n">
        <v>45072</v>
      </c>
      <c r="B72" s="1" t="n">
        <f aca="false">LN('Data-Inputs_Weekly-Absolute'!B38/'Data-Inputs_Weekly-Absolute'!B39)</f>
        <v>0.0535842461341063</v>
      </c>
      <c r="C72" s="1" t="n">
        <f aca="false">LN('Data-Inputs_Weekly-Absolute'!C38/'Data-Inputs_Weekly-Absolute'!C39)</f>
        <v>-0.00936775000360005</v>
      </c>
      <c r="D72" s="1" t="n">
        <f aca="false">LN('Data-Inputs_Weekly-Absolute'!D38/'Data-Inputs_Weekly-Absolute'!D39)</f>
        <v>-0.0125039750510412</v>
      </c>
      <c r="E72" s="1" t="n">
        <f aca="false">LN('Data-Inputs_Weekly-Absolute'!E38/'Data-Inputs_Weekly-Absolute'!E39)</f>
        <v>-0.0249171752555267</v>
      </c>
      <c r="F72" s="1" t="n">
        <f aca="false">LN('Data-Inputs_Weekly-Absolute'!F38/'Data-Inputs_Weekly-Absolute'!F39)</f>
        <v>-0.00104408912716816</v>
      </c>
      <c r="G72" s="1" t="n">
        <f aca="false">LN('Data-Inputs_Weekly-Absolute'!G38/'Data-Inputs_Weekly-Absolute'!G39)</f>
        <v>-0.00400364502034758</v>
      </c>
      <c r="H72" s="1" t="n">
        <f aca="false">LN('Data-Inputs_Weekly-Absolute'!H38/'Data-Inputs_Weekly-Absolute'!H39)</f>
        <v>-0.00499872868606173</v>
      </c>
      <c r="I72" s="1" t="n">
        <f aca="false">LN('Data-Inputs_Weekly-Absolute'!I38/'Data-Inputs_Weekly-Absolute'!I39)</f>
        <v>-0.0119965157015389</v>
      </c>
      <c r="J72" s="1" t="n">
        <f aca="false">LN('Data-Inputs_Weekly-Absolute'!J38/'Data-Inputs_Weekly-Absolute'!J39)</f>
        <v>0.00219517613860416</v>
      </c>
      <c r="K72" s="1" t="n">
        <f aca="false">LN('Data-Inputs_Weekly-Absolute'!K38/'Data-Inputs_Weekly-Absolute'!K39)</f>
        <v>0.0174439166838051</v>
      </c>
      <c r="L72" s="1" t="n">
        <f aca="false">LN('Data-Inputs_Weekly-Absolute'!L38/'Data-Inputs_Weekly-Absolute'!L39)</f>
        <v>-0.00677968698537869</v>
      </c>
      <c r="M72" s="1" t="n">
        <f aca="false">LN('Data-Inputs_Weekly-Absolute'!M38/'Data-Inputs_Weekly-Absolute'!M39)</f>
        <v>-0.0417805906191736</v>
      </c>
    </row>
    <row r="73" customFormat="false" ht="12.8" hidden="false" customHeight="false" outlineLevel="0" collapsed="false">
      <c r="A73" s="10" t="n">
        <v>45065</v>
      </c>
      <c r="B73" s="1" t="n">
        <f aca="false">LN('Data-Inputs_Weekly-Absolute'!B39/'Data-Inputs_Weekly-Absolute'!B40)</f>
        <v>0.0372111807793901</v>
      </c>
      <c r="C73" s="1" t="n">
        <f aca="false">LN('Data-Inputs_Weekly-Absolute'!C39/'Data-Inputs_Weekly-Absolute'!C40)</f>
        <v>0.0235859990058791</v>
      </c>
      <c r="D73" s="1" t="n">
        <f aca="false">LN('Data-Inputs_Weekly-Absolute'!D39/'Data-Inputs_Weekly-Absolute'!D40)</f>
        <v>0.00394777311984538</v>
      </c>
      <c r="E73" s="1" t="n">
        <f aca="false">LN('Data-Inputs_Weekly-Absolute'!E39/'Data-Inputs_Weekly-Absolute'!E40)</f>
        <v>0.0265760089231696</v>
      </c>
      <c r="F73" s="1" t="n">
        <f aca="false">LN('Data-Inputs_Weekly-Absolute'!F39/'Data-Inputs_Weekly-Absolute'!F40)</f>
        <v>-0.0370097307662365</v>
      </c>
      <c r="G73" s="1" t="n">
        <f aca="false">LN('Data-Inputs_Weekly-Absolute'!G39/'Data-Inputs_Weekly-Absolute'!G40)</f>
        <v>-0.0171870860758994</v>
      </c>
      <c r="H73" s="1" t="n">
        <f aca="false">LN('Data-Inputs_Weekly-Absolute'!H39/'Data-Inputs_Weekly-Absolute'!H40)</f>
        <v>-0.0113567760860189</v>
      </c>
      <c r="I73" s="1" t="n">
        <f aca="false">LN('Data-Inputs_Weekly-Absolute'!I39/'Data-Inputs_Weekly-Absolute'!I40)</f>
        <v>-0.0415686181763889</v>
      </c>
      <c r="J73" s="1" t="n">
        <f aca="false">LN('Data-Inputs_Weekly-Absolute'!J39/'Data-Inputs_Weekly-Absolute'!J40)</f>
        <v>0.0133087715349764</v>
      </c>
      <c r="K73" s="1" t="n">
        <f aca="false">LN('Data-Inputs_Weekly-Absolute'!K39/'Data-Inputs_Weekly-Absolute'!K40)</f>
        <v>0.0128886111735609</v>
      </c>
      <c r="L73" s="1" t="n">
        <f aca="false">LN('Data-Inputs_Weekly-Absolute'!L39/'Data-Inputs_Weekly-Absolute'!L40)</f>
        <v>0.0061883209125563</v>
      </c>
      <c r="M73" s="1" t="n">
        <f aca="false">LN('Data-Inputs_Weekly-Absolute'!M39/'Data-Inputs_Weekly-Absolute'!M40)</f>
        <v>0.141514656727243</v>
      </c>
    </row>
    <row r="74" customFormat="false" ht="12.8" hidden="false" customHeight="false" outlineLevel="0" collapsed="false">
      <c r="A74" s="10" t="n">
        <v>45058</v>
      </c>
      <c r="B74" s="1" t="n">
        <f aca="false">LN('Data-Inputs_Weekly-Absolute'!B40/'Data-Inputs_Weekly-Absolute'!B41)</f>
        <v>0.00512685645208644</v>
      </c>
      <c r="C74" s="1" t="n">
        <f aca="false">LN('Data-Inputs_Weekly-Absolute'!C40/'Data-Inputs_Weekly-Absolute'!C41)</f>
        <v>0.0200890644967824</v>
      </c>
      <c r="D74" s="1" t="n">
        <f aca="false">LN('Data-Inputs_Weekly-Absolute'!D40/'Data-Inputs_Weekly-Absolute'!D41)</f>
        <v>0.0568094533360518</v>
      </c>
      <c r="E74" s="1" t="n">
        <f aca="false">LN('Data-Inputs_Weekly-Absolute'!E40/'Data-Inputs_Weekly-Absolute'!E41)</f>
        <v>-0.0566561253415328</v>
      </c>
      <c r="F74" s="1" t="n">
        <f aca="false">LN('Data-Inputs_Weekly-Absolute'!F40/'Data-Inputs_Weekly-Absolute'!F41)</f>
        <v>-0.0112207512260823</v>
      </c>
      <c r="G74" s="1" t="n">
        <f aca="false">LN('Data-Inputs_Weekly-Absolute'!G40/'Data-Inputs_Weekly-Absolute'!G41)</f>
        <v>0.00755329174037913</v>
      </c>
      <c r="H74" s="1" t="n">
        <f aca="false">LN('Data-Inputs_Weekly-Absolute'!H40/'Data-Inputs_Weekly-Absolute'!H41)</f>
        <v>-0.00052656522726862</v>
      </c>
      <c r="I74" s="1" t="n">
        <f aca="false">LN('Data-Inputs_Weekly-Absolute'!I40/'Data-Inputs_Weekly-Absolute'!I41)</f>
        <v>0.00320441439709621</v>
      </c>
      <c r="J74" s="1" t="n">
        <f aca="false">LN('Data-Inputs_Weekly-Absolute'!J40/'Data-Inputs_Weekly-Absolute'!J41)</f>
        <v>-0.0719296788343626</v>
      </c>
      <c r="K74" s="1" t="n">
        <f aca="false">LN('Data-Inputs_Weekly-Absolute'!K40/'Data-Inputs_Weekly-Absolute'!K41)</f>
        <v>-0.0734889041627457</v>
      </c>
      <c r="L74" s="1" t="n">
        <f aca="false">LN('Data-Inputs_Weekly-Absolute'!L40/'Data-Inputs_Weekly-Absolute'!L41)</f>
        <v>-0.0396980998114343</v>
      </c>
      <c r="M74" s="1" t="n">
        <f aca="false">LN('Data-Inputs_Weekly-Absolute'!M40/'Data-Inputs_Weekly-Absolute'!M41)</f>
        <v>-0.0738265266867755</v>
      </c>
    </row>
    <row r="75" customFormat="false" ht="12.8" hidden="false" customHeight="false" outlineLevel="0" collapsed="false">
      <c r="A75" s="10" t="n">
        <v>45051</v>
      </c>
      <c r="B75" s="1" t="n">
        <f aca="false">LN('Data-Inputs_Weekly-Absolute'!B41/'Data-Inputs_Weekly-Absolute'!B42)</f>
        <v>0.0204125261144358</v>
      </c>
      <c r="C75" s="1" t="n">
        <f aca="false">LN('Data-Inputs_Weekly-Absolute'!C41/'Data-Inputs_Weekly-Absolute'!C42)</f>
        <v>-0.00808411839995902</v>
      </c>
      <c r="D75" s="1" t="n">
        <f aca="false">LN('Data-Inputs_Weekly-Absolute'!D41/'Data-Inputs_Weekly-Absolute'!D42)</f>
        <v>0.00468082526825104</v>
      </c>
      <c r="E75" s="1" t="n">
        <f aca="false">LN('Data-Inputs_Weekly-Absolute'!E41/'Data-Inputs_Weekly-Absolute'!E42)</f>
        <v>-0.0315689279299051</v>
      </c>
      <c r="F75" s="1" t="n">
        <f aca="false">LN('Data-Inputs_Weekly-Absolute'!F41/'Data-Inputs_Weekly-Absolute'!F42)</f>
        <v>0.0111946313357844</v>
      </c>
      <c r="G75" s="1" t="n">
        <f aca="false">LN('Data-Inputs_Weekly-Absolute'!G41/'Data-Inputs_Weekly-Absolute'!G42)</f>
        <v>-0.00930131005806897</v>
      </c>
      <c r="H75" s="1" t="n">
        <f aca="false">LN('Data-Inputs_Weekly-Absolute'!H41/'Data-Inputs_Weekly-Absolute'!H42)</f>
        <v>0.00200242465602541</v>
      </c>
      <c r="I75" s="1" t="n">
        <f aca="false">LN('Data-Inputs_Weekly-Absolute'!I41/'Data-Inputs_Weekly-Absolute'!I42)</f>
        <v>0.0213686971309919</v>
      </c>
      <c r="J75" s="1" t="n">
        <f aca="false">LN('Data-Inputs_Weekly-Absolute'!J41/'Data-Inputs_Weekly-Absolute'!J42)</f>
        <v>-0.0140409234138741</v>
      </c>
      <c r="K75" s="1" t="n">
        <f aca="false">LN('Data-Inputs_Weekly-Absolute'!K41/'Data-Inputs_Weekly-Absolute'!K42)</f>
        <v>0.0276316575231143</v>
      </c>
      <c r="L75" s="1" t="n">
        <f aca="false">LN('Data-Inputs_Weekly-Absolute'!L41/'Data-Inputs_Weekly-Absolute'!L42)</f>
        <v>-0.0533791855849375</v>
      </c>
      <c r="M75" s="1" t="n">
        <f aca="false">LN('Data-Inputs_Weekly-Absolute'!M41/'Data-Inputs_Weekly-Absolute'!M42)</f>
        <v>-0.0251695320077234</v>
      </c>
    </row>
    <row r="76" customFormat="false" ht="12.8" hidden="false" customHeight="false" outlineLevel="0" collapsed="false">
      <c r="A76" s="10" t="n">
        <v>45043</v>
      </c>
      <c r="B76" s="1" t="n">
        <f aca="false">LN('Data-Inputs_Weekly-Absolute'!B42/'Data-Inputs_Weekly-Absolute'!B43)</f>
        <v>0.0588624272027699</v>
      </c>
      <c r="C76" s="1" t="n">
        <f aca="false">LN('Data-Inputs_Weekly-Absolute'!C42/'Data-Inputs_Weekly-Absolute'!C43)</f>
        <v>-0.0324781021222124</v>
      </c>
      <c r="D76" s="1" t="n">
        <f aca="false">LN('Data-Inputs_Weekly-Absolute'!D42/'Data-Inputs_Weekly-Absolute'!D43)</f>
        <v>0.0163109145391635</v>
      </c>
      <c r="E76" s="1" t="n">
        <f aca="false">LN('Data-Inputs_Weekly-Absolute'!E42/'Data-Inputs_Weekly-Absolute'!E43)</f>
        <v>0.0148024821041093</v>
      </c>
      <c r="F76" s="1" t="n">
        <f aca="false">LN('Data-Inputs_Weekly-Absolute'!F42/'Data-Inputs_Weekly-Absolute'!F43)</f>
        <v>-0.00957902813832149</v>
      </c>
      <c r="G76" s="1" t="n">
        <f aca="false">LN('Data-Inputs_Weekly-Absolute'!G42/'Data-Inputs_Weekly-Absolute'!G43)</f>
        <v>0.00735152755537082</v>
      </c>
      <c r="H76" s="1" t="n">
        <f aca="false">LN('Data-Inputs_Weekly-Absolute'!H42/'Data-Inputs_Weekly-Absolute'!H43)</f>
        <v>0.00709335460578861</v>
      </c>
      <c r="I76" s="1" t="n">
        <f aca="false">LN('Data-Inputs_Weekly-Absolute'!I42/'Data-Inputs_Weekly-Absolute'!I43)</f>
        <v>-0.00541831571128249</v>
      </c>
      <c r="J76" s="1" t="n">
        <f aca="false">LN('Data-Inputs_Weekly-Absolute'!J42/'Data-Inputs_Weekly-Absolute'!J43)</f>
        <v>0.0358497209302199</v>
      </c>
      <c r="K76" s="1" t="n">
        <f aca="false">LN('Data-Inputs_Weekly-Absolute'!K42/'Data-Inputs_Weekly-Absolute'!K43)</f>
        <v>-0.0245850589740338</v>
      </c>
      <c r="L76" s="1" t="n">
        <f aca="false">LN('Data-Inputs_Weekly-Absolute'!L42/'Data-Inputs_Weekly-Absolute'!L43)</f>
        <v>0.0154705216030396</v>
      </c>
      <c r="M76" s="1" t="n">
        <f aca="false">LN('Data-Inputs_Weekly-Absolute'!M42/'Data-Inputs_Weekly-Absolute'!M43)</f>
        <v>-0.0130800715766453</v>
      </c>
    </row>
    <row r="77" customFormat="false" ht="12.8" hidden="false" customHeight="false" outlineLevel="0" collapsed="false">
      <c r="A77" s="10" t="n">
        <v>45036</v>
      </c>
      <c r="B77" s="1" t="n">
        <f aca="false">LN('Data-Inputs_Weekly-Absolute'!B43/'Data-Inputs_Weekly-Absolute'!B44)</f>
        <v>-0.00554866055743053</v>
      </c>
      <c r="C77" s="1" t="n">
        <f aca="false">LN('Data-Inputs_Weekly-Absolute'!C43/'Data-Inputs_Weekly-Absolute'!C44)</f>
        <v>0.109439143258341</v>
      </c>
      <c r="D77" s="1" t="n">
        <f aca="false">LN('Data-Inputs_Weekly-Absolute'!D43/'Data-Inputs_Weekly-Absolute'!D44)</f>
        <v>-0.0101440660438176</v>
      </c>
      <c r="E77" s="1" t="n">
        <f aca="false">LN('Data-Inputs_Weekly-Absolute'!E43/'Data-Inputs_Weekly-Absolute'!E44)</f>
        <v>-0.00102792539460594</v>
      </c>
      <c r="F77" s="1" t="n">
        <f aca="false">LN('Data-Inputs_Weekly-Absolute'!F43/'Data-Inputs_Weekly-Absolute'!F44)</f>
        <v>-0.0256928605283737</v>
      </c>
      <c r="G77" s="1" t="n">
        <f aca="false">LN('Data-Inputs_Weekly-Absolute'!G43/'Data-Inputs_Weekly-Absolute'!G44)</f>
        <v>-0.00857154489380141</v>
      </c>
      <c r="H77" s="1" t="n">
        <f aca="false">LN('Data-Inputs_Weekly-Absolute'!H43/'Data-Inputs_Weekly-Absolute'!H44)</f>
        <v>-0.00297050929229331</v>
      </c>
      <c r="I77" s="1" t="n">
        <f aca="false">LN('Data-Inputs_Weekly-Absolute'!I43/'Data-Inputs_Weekly-Absolute'!I44)</f>
        <v>-0.0134654903263378</v>
      </c>
      <c r="J77" s="1" t="n">
        <f aca="false">LN('Data-Inputs_Weekly-Absolute'!J43/'Data-Inputs_Weekly-Absolute'!J44)</f>
        <v>-0.0649228334677045</v>
      </c>
      <c r="K77" s="1" t="n">
        <f aca="false">LN('Data-Inputs_Weekly-Absolute'!K43/'Data-Inputs_Weekly-Absolute'!K44)</f>
        <v>-0.0258971884880666</v>
      </c>
      <c r="L77" s="1" t="n">
        <f aca="false">LN('Data-Inputs_Weekly-Absolute'!L43/'Data-Inputs_Weekly-Absolute'!L44)</f>
        <v>-0.052482412052117</v>
      </c>
      <c r="M77" s="1" t="n">
        <f aca="false">LN('Data-Inputs_Weekly-Absolute'!M43/'Data-Inputs_Weekly-Absolute'!M44)</f>
        <v>-0.0349656764121996</v>
      </c>
    </row>
    <row r="78" customFormat="false" ht="12.8" hidden="false" customHeight="false" outlineLevel="0" collapsed="false">
      <c r="A78" s="10" t="n">
        <v>45029</v>
      </c>
      <c r="B78" s="1" t="n">
        <f aca="false">LN('Data-Inputs_Weekly-Absolute'!B44/'Data-Inputs_Weekly-Absolute'!B45)</f>
        <v>-0.000381533770366421</v>
      </c>
      <c r="C78" s="1" t="n">
        <f aca="false">LN('Data-Inputs_Weekly-Absolute'!C44/'Data-Inputs_Weekly-Absolute'!C45)</f>
        <v>-0.0189497487796622</v>
      </c>
      <c r="D78" s="1" t="n">
        <f aca="false">LN('Data-Inputs_Weekly-Absolute'!D44/'Data-Inputs_Weekly-Absolute'!D45)</f>
        <v>-0.0524809333222623</v>
      </c>
      <c r="E78" s="1" t="n">
        <f aca="false">LN('Data-Inputs_Weekly-Absolute'!E44/'Data-Inputs_Weekly-Absolute'!E45)</f>
        <v>0.0202376534131704</v>
      </c>
      <c r="F78" s="1" t="n">
        <f aca="false">LN('Data-Inputs_Weekly-Absolute'!F44/'Data-Inputs_Weekly-Absolute'!F45)</f>
        <v>0.015858825812435</v>
      </c>
      <c r="G78" s="1" t="n">
        <f aca="false">LN('Data-Inputs_Weekly-Absolute'!G44/'Data-Inputs_Weekly-Absolute'!G45)</f>
        <v>0.0129165812588491</v>
      </c>
      <c r="H78" s="1" t="n">
        <f aca="false">LN('Data-Inputs_Weekly-Absolute'!H44/'Data-Inputs_Weekly-Absolute'!H45)</f>
        <v>0.00243941362948325</v>
      </c>
      <c r="I78" s="1" t="n">
        <f aca="false">LN('Data-Inputs_Weekly-Absolute'!I44/'Data-Inputs_Weekly-Absolute'!I45)</f>
        <v>-0.0252504618701352</v>
      </c>
      <c r="J78" s="1" t="n">
        <f aca="false">LN('Data-Inputs_Weekly-Absolute'!J44/'Data-Inputs_Weekly-Absolute'!J45)</f>
        <v>0.0677193582951688</v>
      </c>
      <c r="K78" s="1" t="n">
        <f aca="false">LN('Data-Inputs_Weekly-Absolute'!K44/'Data-Inputs_Weekly-Absolute'!K45)</f>
        <v>0.063988107248303</v>
      </c>
      <c r="L78" s="1" t="n">
        <f aca="false">LN('Data-Inputs_Weekly-Absolute'!L44/'Data-Inputs_Weekly-Absolute'!L45)</f>
        <v>0.0804970023888162</v>
      </c>
      <c r="M78" s="1" t="n">
        <f aca="false">LN('Data-Inputs_Weekly-Absolute'!M44/'Data-Inputs_Weekly-Absolute'!M45)</f>
        <v>0.010373781584083</v>
      </c>
    </row>
    <row r="79" customFormat="false" ht="12.8" hidden="false" customHeight="false" outlineLevel="0" collapsed="false">
      <c r="A79" s="10" t="n">
        <v>45020</v>
      </c>
      <c r="B79" s="1" t="n">
        <f aca="false">LN('Data-Inputs_Weekly-Absolute'!B45/'Data-Inputs_Weekly-Absolute'!B46)</f>
        <v>0.0359227053426222</v>
      </c>
      <c r="C79" s="1" t="n">
        <f aca="false">LN('Data-Inputs_Weekly-Absolute'!C45/'Data-Inputs_Weekly-Absolute'!C46)</f>
        <v>-0.0125489182797088</v>
      </c>
      <c r="D79" s="1" t="n">
        <f aca="false">LN('Data-Inputs_Weekly-Absolute'!D45/'Data-Inputs_Weekly-Absolute'!D46)</f>
        <v>0.0124341048664029</v>
      </c>
      <c r="E79" s="1" t="n">
        <f aca="false">LN('Data-Inputs_Weekly-Absolute'!E45/'Data-Inputs_Weekly-Absolute'!E46)</f>
        <v>0.0543973279754103</v>
      </c>
      <c r="F79" s="1" t="n">
        <f aca="false">LN('Data-Inputs_Weekly-Absolute'!F45/'Data-Inputs_Weekly-Absolute'!F46)</f>
        <v>0.0214262933300457</v>
      </c>
      <c r="G79" s="1" t="n">
        <f aca="false">LN('Data-Inputs_Weekly-Absolute'!G45/'Data-Inputs_Weekly-Absolute'!G46)</f>
        <v>0.0128024830877593</v>
      </c>
      <c r="H79" s="1" t="n">
        <f aca="false">LN('Data-Inputs_Weekly-Absolute'!H45/'Data-Inputs_Weekly-Absolute'!H46)</f>
        <v>0.00463000747281726</v>
      </c>
      <c r="I79" s="1" t="n">
        <f aca="false">LN('Data-Inputs_Weekly-Absolute'!I45/'Data-Inputs_Weekly-Absolute'!I46)</f>
        <v>0.00578057439594812</v>
      </c>
      <c r="J79" s="1" t="n">
        <f aca="false">LN('Data-Inputs_Weekly-Absolute'!J45/'Data-Inputs_Weekly-Absolute'!J46)</f>
        <v>0.0217367732206115</v>
      </c>
      <c r="K79" s="1" t="n">
        <f aca="false">LN('Data-Inputs_Weekly-Absolute'!K45/'Data-Inputs_Weekly-Absolute'!K46)</f>
        <v>0.0428517660235332</v>
      </c>
      <c r="L79" s="1" t="n">
        <f aca="false">LN('Data-Inputs_Weekly-Absolute'!L45/'Data-Inputs_Weekly-Absolute'!L46)</f>
        <v>0.0454623740767572</v>
      </c>
      <c r="M79" s="1" t="n">
        <f aca="false">LN('Data-Inputs_Weekly-Absolute'!M45/'Data-Inputs_Weekly-Absolute'!M46)</f>
        <v>0.0255639483675971</v>
      </c>
    </row>
    <row r="80" customFormat="false" ht="12.8" hidden="false" customHeight="false" outlineLevel="0" collapsed="false">
      <c r="A80" s="10" t="n">
        <v>45013</v>
      </c>
      <c r="B80" s="1" t="n">
        <f aca="false">LN('Data-Inputs_Weekly-Absolute'!B46/'Data-Inputs_Weekly-Absolute'!B47)</f>
        <v>-0.00414324357133451</v>
      </c>
      <c r="C80" s="1" t="n">
        <f aca="false">LN('Data-Inputs_Weekly-Absolute'!C46/'Data-Inputs_Weekly-Absolute'!C47)</f>
        <v>-0.0170430190369723</v>
      </c>
      <c r="D80" s="1" t="n">
        <f aca="false">LN('Data-Inputs_Weekly-Absolute'!D46/'Data-Inputs_Weekly-Absolute'!D47)</f>
        <v>0.0389079688192231</v>
      </c>
      <c r="E80" s="1" t="n">
        <f aca="false">LN('Data-Inputs_Weekly-Absolute'!E46/'Data-Inputs_Weekly-Absolute'!E47)</f>
        <v>-0.0233416870010302</v>
      </c>
      <c r="F80" s="1" t="n">
        <f aca="false">LN('Data-Inputs_Weekly-Absolute'!F46/'Data-Inputs_Weekly-Absolute'!F47)</f>
        <v>0.014592256395854</v>
      </c>
      <c r="G80" s="1" t="n">
        <f aca="false">LN('Data-Inputs_Weekly-Absolute'!G46/'Data-Inputs_Weekly-Absolute'!G47)</f>
        <v>-0.0139738126806183</v>
      </c>
      <c r="H80" s="1" t="n">
        <f aca="false">LN('Data-Inputs_Weekly-Absolute'!H46/'Data-Inputs_Weekly-Absolute'!H47)</f>
        <v>0.00466226236690781</v>
      </c>
      <c r="I80" s="1" t="n">
        <f aca="false">LN('Data-Inputs_Weekly-Absolute'!I46/'Data-Inputs_Weekly-Absolute'!I47)</f>
        <v>-0.0207705360920559</v>
      </c>
      <c r="J80" s="1" t="n">
        <f aca="false">LN('Data-Inputs_Weekly-Absolute'!J46/'Data-Inputs_Weekly-Absolute'!J47)</f>
        <v>-0.0386874120335164</v>
      </c>
      <c r="K80" s="1" t="n">
        <f aca="false">LN('Data-Inputs_Weekly-Absolute'!K46/'Data-Inputs_Weekly-Absolute'!K47)</f>
        <v>-0.0254224215194447</v>
      </c>
      <c r="L80" s="1" t="n">
        <f aca="false">LN('Data-Inputs_Weekly-Absolute'!L46/'Data-Inputs_Weekly-Absolute'!L47)</f>
        <v>-0.0146115983562815</v>
      </c>
      <c r="M80" s="1" t="n">
        <f aca="false">LN('Data-Inputs_Weekly-Absolute'!M46/'Data-Inputs_Weekly-Absolute'!M47)</f>
        <v>0.0688105394598258</v>
      </c>
    </row>
    <row r="81" customFormat="false" ht="12.8" hidden="false" customHeight="false" outlineLevel="0" collapsed="false">
      <c r="A81" s="10" t="n">
        <v>45006</v>
      </c>
      <c r="B81" s="1" t="n">
        <f aca="false">LN('Data-Inputs_Weekly-Absolute'!B47/'Data-Inputs_Weekly-Absolute'!B48)</f>
        <v>0.0513036570281586</v>
      </c>
      <c r="C81" s="1" t="n">
        <f aca="false">LN('Data-Inputs_Weekly-Absolute'!C47/'Data-Inputs_Weekly-Absolute'!C48)</f>
        <v>-0.030671245970488</v>
      </c>
      <c r="D81" s="1" t="n">
        <f aca="false">LN('Data-Inputs_Weekly-Absolute'!D47/'Data-Inputs_Weekly-Absolute'!D48)</f>
        <v>-0.0360888596694874</v>
      </c>
      <c r="E81" s="1" t="n">
        <f aca="false">LN('Data-Inputs_Weekly-Absolute'!E47/'Data-Inputs_Weekly-Absolute'!E48)</f>
        <v>0.0041542550487685</v>
      </c>
      <c r="F81" s="1" t="n">
        <f aca="false">LN('Data-Inputs_Weekly-Absolute'!F47/'Data-Inputs_Weekly-Absolute'!F48)</f>
        <v>0.00098308830470219</v>
      </c>
      <c r="G81" s="1" t="n">
        <f aca="false">LN('Data-Inputs_Weekly-Absolute'!G47/'Data-Inputs_Weekly-Absolute'!G48)</f>
        <v>0.0139646810527685</v>
      </c>
      <c r="H81" s="1" t="n">
        <f aca="false">LN('Data-Inputs_Weekly-Absolute'!H47/'Data-Inputs_Weekly-Absolute'!H48)</f>
        <v>0.00743385867322812</v>
      </c>
      <c r="I81" s="1" t="n">
        <f aca="false">LN('Data-Inputs_Weekly-Absolute'!I47/'Data-Inputs_Weekly-Absolute'!I48)</f>
        <v>0.0371772335881686</v>
      </c>
      <c r="J81" s="1" t="n">
        <f aca="false">LN('Data-Inputs_Weekly-Absolute'!J47/'Data-Inputs_Weekly-Absolute'!J48)</f>
        <v>0.123593133973019</v>
      </c>
      <c r="K81" s="1" t="n">
        <f aca="false">LN('Data-Inputs_Weekly-Absolute'!K47/'Data-Inputs_Weekly-Absolute'!K48)</f>
        <v>0.0535507316142718</v>
      </c>
      <c r="L81" s="1" t="n">
        <f aca="false">LN('Data-Inputs_Weekly-Absolute'!L47/'Data-Inputs_Weekly-Absolute'!L48)</f>
        <v>0.0702992074010071</v>
      </c>
      <c r="M81" s="1" t="n">
        <f aca="false">LN('Data-Inputs_Weekly-Absolute'!M47/'Data-Inputs_Weekly-Absolute'!M48)</f>
        <v>-0.0253308304284726</v>
      </c>
    </row>
    <row r="82" customFormat="false" ht="12.8" hidden="false" customHeight="false" outlineLevel="0" collapsed="false">
      <c r="A82" s="10" t="n">
        <v>44999</v>
      </c>
      <c r="B82" s="1" t="n">
        <f aca="false">LN('Data-Inputs_Weekly-Absolute'!B48/'Data-Inputs_Weekly-Absolute'!B49)</f>
        <v>0.00394559747667205</v>
      </c>
      <c r="C82" s="1" t="n">
        <f aca="false">LN('Data-Inputs_Weekly-Absolute'!C48/'Data-Inputs_Weekly-Absolute'!C49)</f>
        <v>-0.0530350286154952</v>
      </c>
      <c r="D82" s="1" t="n">
        <f aca="false">LN('Data-Inputs_Weekly-Absolute'!D48/'Data-Inputs_Weekly-Absolute'!D49)</f>
        <v>-0.0278397193936693</v>
      </c>
      <c r="E82" s="1" t="n">
        <f aca="false">LN('Data-Inputs_Weekly-Absolute'!E48/'Data-Inputs_Weekly-Absolute'!E49)</f>
        <v>-0.087297912103452</v>
      </c>
      <c r="F82" s="1" t="n">
        <f aca="false">LN('Data-Inputs_Weekly-Absolute'!F48/'Data-Inputs_Weekly-Absolute'!F49)</f>
        <v>-0.0257696172221724</v>
      </c>
      <c r="G82" s="1" t="n">
        <f aca="false">LN('Data-Inputs_Weekly-Absolute'!G48/'Data-Inputs_Weekly-Absolute'!G49)</f>
        <v>0.0166662851253249</v>
      </c>
      <c r="H82" s="1" t="n">
        <f aca="false">LN('Data-Inputs_Weekly-Absolute'!H48/'Data-Inputs_Weekly-Absolute'!H49)</f>
        <v>0.0106604568099192</v>
      </c>
      <c r="I82" s="1" t="n">
        <f aca="false">LN('Data-Inputs_Weekly-Absolute'!I48/'Data-Inputs_Weekly-Absolute'!I49)</f>
        <v>0.0374312259290168</v>
      </c>
      <c r="J82" s="1" t="n">
        <f aca="false">LN('Data-Inputs_Weekly-Absolute'!J48/'Data-Inputs_Weekly-Absolute'!J49)</f>
        <v>0.0923383081398605</v>
      </c>
      <c r="K82" s="1" t="n">
        <f aca="false">LN('Data-Inputs_Weekly-Absolute'!K48/'Data-Inputs_Weekly-Absolute'!K49)</f>
        <v>0.0713880866714422</v>
      </c>
      <c r="L82" s="1" t="n">
        <f aca="false">LN('Data-Inputs_Weekly-Absolute'!L48/'Data-Inputs_Weekly-Absolute'!L49)</f>
        <v>0.0252140681636666</v>
      </c>
      <c r="M82" s="1" t="n">
        <f aca="false">LN('Data-Inputs_Weekly-Absolute'!M48/'Data-Inputs_Weekly-Absolute'!M49)</f>
        <v>-0.037994231754682</v>
      </c>
    </row>
    <row r="83" customFormat="false" ht="12.8" hidden="false" customHeight="false" outlineLevel="0" collapsed="false">
      <c r="A83" s="10" t="n">
        <v>44992</v>
      </c>
      <c r="B83" s="1" t="n">
        <f aca="false">LN('Data-Inputs_Weekly-Absolute'!B49/'Data-Inputs_Weekly-Absolute'!B50)</f>
        <v>0.0197526909649916</v>
      </c>
      <c r="C83" s="1" t="n">
        <f aca="false">LN('Data-Inputs_Weekly-Absolute'!C49/'Data-Inputs_Weekly-Absolute'!C50)</f>
        <v>-0.0304622548669311</v>
      </c>
      <c r="D83" s="1" t="n">
        <f aca="false">LN('Data-Inputs_Weekly-Absolute'!D49/'Data-Inputs_Weekly-Absolute'!D50)</f>
        <v>0.0297235504060429</v>
      </c>
      <c r="E83" s="1" t="n">
        <f aca="false">LN('Data-Inputs_Weekly-Absolute'!E49/'Data-Inputs_Weekly-Absolute'!E50)</f>
        <v>0.000829669009675948</v>
      </c>
      <c r="F83" s="1" t="n">
        <f aca="false">LN('Data-Inputs_Weekly-Absolute'!F49/'Data-Inputs_Weekly-Absolute'!F50)</f>
        <v>0.0354661124650944</v>
      </c>
      <c r="G83" s="1" t="n">
        <f aca="false">LN('Data-Inputs_Weekly-Absolute'!G49/'Data-Inputs_Weekly-Absolute'!G50)</f>
        <v>0.00895361325654417</v>
      </c>
      <c r="H83" s="1" t="n">
        <f aca="false">LN('Data-Inputs_Weekly-Absolute'!H49/'Data-Inputs_Weekly-Absolute'!H50)</f>
        <v>-0.00203882560171989</v>
      </c>
      <c r="I83" s="1" t="n">
        <f aca="false">LN('Data-Inputs_Weekly-Absolute'!I49/'Data-Inputs_Weekly-Absolute'!I50)</f>
        <v>0.00172458938425812</v>
      </c>
      <c r="J83" s="1" t="n">
        <f aca="false">LN('Data-Inputs_Weekly-Absolute'!J49/'Data-Inputs_Weekly-Absolute'!J50)</f>
        <v>-0.0387167398506773</v>
      </c>
      <c r="K83" s="1" t="n">
        <f aca="false">LN('Data-Inputs_Weekly-Absolute'!K49/'Data-Inputs_Weekly-Absolute'!K50)</f>
        <v>-0.0252956277262162</v>
      </c>
      <c r="L83" s="1" t="n">
        <f aca="false">LN('Data-Inputs_Weekly-Absolute'!L49/'Data-Inputs_Weekly-Absolute'!L50)</f>
        <v>-0.0621817723585475</v>
      </c>
      <c r="M83" s="1" t="n">
        <f aca="false">LN('Data-Inputs_Weekly-Absolute'!M49/'Data-Inputs_Weekly-Absolute'!M50)</f>
        <v>-0.0804093437913006</v>
      </c>
    </row>
    <row r="84" customFormat="false" ht="12.8" hidden="false" customHeight="false" outlineLevel="0" collapsed="false">
      <c r="A84" s="10" t="n">
        <v>44985</v>
      </c>
      <c r="B84" s="1" t="n">
        <f aca="false">LN('Data-Inputs_Weekly-Absolute'!B50/'Data-Inputs_Weekly-Absolute'!B51)</f>
        <v>-0.00444680457482535</v>
      </c>
      <c r="C84" s="1" t="n">
        <f aca="false">LN('Data-Inputs_Weekly-Absolute'!C50/'Data-Inputs_Weekly-Absolute'!C51)</f>
        <v>0.0324450207113561</v>
      </c>
      <c r="D84" s="1" t="n">
        <f aca="false">LN('Data-Inputs_Weekly-Absolute'!D50/'Data-Inputs_Weekly-Absolute'!D51)</f>
        <v>0.0139242756047544</v>
      </c>
      <c r="E84" s="1" t="n">
        <f aca="false">LN('Data-Inputs_Weekly-Absolute'!E50/'Data-Inputs_Weekly-Absolute'!E51)</f>
        <v>0.0623275982825009</v>
      </c>
      <c r="F84" s="1" t="n">
        <f aca="false">LN('Data-Inputs_Weekly-Absolute'!F50/'Data-Inputs_Weekly-Absolute'!F51)</f>
        <v>-0.0235429819995292</v>
      </c>
      <c r="G84" s="1" t="n">
        <f aca="false">LN('Data-Inputs_Weekly-Absolute'!G50/'Data-Inputs_Weekly-Absolute'!G51)</f>
        <v>-0.0110683672307173</v>
      </c>
      <c r="H84" s="1" t="n">
        <f aca="false">LN('Data-Inputs_Weekly-Absolute'!H50/'Data-Inputs_Weekly-Absolute'!H51)</f>
        <v>-0.00485677832885507</v>
      </c>
      <c r="I84" s="1" t="n">
        <f aca="false">LN('Data-Inputs_Weekly-Absolute'!I50/'Data-Inputs_Weekly-Absolute'!I51)</f>
        <v>-0.0258451891612501</v>
      </c>
      <c r="J84" s="1" t="n">
        <f aca="false">LN('Data-Inputs_Weekly-Absolute'!J50/'Data-Inputs_Weekly-Absolute'!J51)</f>
        <v>-0.046286114519193</v>
      </c>
      <c r="K84" s="1" t="n">
        <f aca="false">LN('Data-Inputs_Weekly-Absolute'!K50/'Data-Inputs_Weekly-Absolute'!K51)</f>
        <v>-0.0241408717530749</v>
      </c>
      <c r="L84" s="1" t="n">
        <f aca="false">LN('Data-Inputs_Weekly-Absolute'!L50/'Data-Inputs_Weekly-Absolute'!L51)</f>
        <v>-0.0995548531343261</v>
      </c>
      <c r="M84" s="1" t="n">
        <f aca="false">LN('Data-Inputs_Weekly-Absolute'!M50/'Data-Inputs_Weekly-Absolute'!M51)</f>
        <v>0.00815406556424332</v>
      </c>
    </row>
    <row r="85" customFormat="false" ht="12.8" hidden="false" customHeight="false" outlineLevel="0" collapsed="false">
      <c r="A85" s="10" t="n">
        <v>44978</v>
      </c>
      <c r="B85" s="1" t="n">
        <f aca="false">LN('Data-Inputs_Weekly-Absolute'!B51/'Data-Inputs_Weekly-Absolute'!B52)</f>
        <v>-0.0719324160758169</v>
      </c>
      <c r="C85" s="1" t="n">
        <f aca="false">LN('Data-Inputs_Weekly-Absolute'!C51/'Data-Inputs_Weekly-Absolute'!C52)</f>
        <v>-0.0150014177731573</v>
      </c>
      <c r="D85" s="1" t="n">
        <f aca="false">LN('Data-Inputs_Weekly-Absolute'!D51/'Data-Inputs_Weekly-Absolute'!D52)</f>
        <v>-0.0545702646935304</v>
      </c>
      <c r="E85" s="1" t="n">
        <f aca="false">LN('Data-Inputs_Weekly-Absolute'!E51/'Data-Inputs_Weekly-Absolute'!E52)</f>
        <v>-0.00282286708270465</v>
      </c>
      <c r="F85" s="1" t="n">
        <f aca="false">LN('Data-Inputs_Weekly-Absolute'!F51/'Data-Inputs_Weekly-Absolute'!F52)</f>
        <v>-0.0377398424739524</v>
      </c>
      <c r="G85" s="1" t="n">
        <f aca="false">LN('Data-Inputs_Weekly-Absolute'!G51/'Data-Inputs_Weekly-Absolute'!G52)</f>
        <v>-0.0286062576769452</v>
      </c>
      <c r="H85" s="1" t="n">
        <f aca="false">LN('Data-Inputs_Weekly-Absolute'!H51/'Data-Inputs_Weekly-Absolute'!H52)</f>
        <v>-0.00562042119392306</v>
      </c>
      <c r="I85" s="1" t="n">
        <f aca="false">LN('Data-Inputs_Weekly-Absolute'!I51/'Data-Inputs_Weekly-Absolute'!I52)</f>
        <v>-0.0242167900816293</v>
      </c>
      <c r="J85" s="1" t="n">
        <f aca="false">LN('Data-Inputs_Weekly-Absolute'!J51/'Data-Inputs_Weekly-Absolute'!J52)</f>
        <v>0.102312972281692</v>
      </c>
      <c r="K85" s="1" t="n">
        <f aca="false">LN('Data-Inputs_Weekly-Absolute'!K51/'Data-Inputs_Weekly-Absolute'!K52)</f>
        <v>0.0700313994886151</v>
      </c>
      <c r="L85" s="1" t="n">
        <f aca="false">LN('Data-Inputs_Weekly-Absolute'!L51/'Data-Inputs_Weekly-Absolute'!L52)</f>
        <v>0.0230716083660346</v>
      </c>
      <c r="M85" s="1" t="n">
        <f aca="false">LN('Data-Inputs_Weekly-Absolute'!M51/'Data-Inputs_Weekly-Absolute'!M52)</f>
        <v>-0.0127678136911141</v>
      </c>
    </row>
    <row r="86" customFormat="false" ht="12.8" hidden="false" customHeight="false" outlineLevel="0" collapsed="false">
      <c r="A86" s="10" t="n">
        <v>44971</v>
      </c>
      <c r="B86" s="1" t="n">
        <f aca="false">LN('Data-Inputs_Weekly-Absolute'!B52/'Data-Inputs_Weekly-Absolute'!B53)</f>
        <v>0.0196571404359425</v>
      </c>
      <c r="C86" s="1" t="n">
        <f aca="false">LN('Data-Inputs_Weekly-Absolute'!C52/'Data-Inputs_Weekly-Absolute'!C53)</f>
        <v>-0.00614740671981933</v>
      </c>
      <c r="D86" s="1" t="n">
        <f aca="false">LN('Data-Inputs_Weekly-Absolute'!D52/'Data-Inputs_Weekly-Absolute'!D53)</f>
        <v>-0.0115504171693254</v>
      </c>
      <c r="E86" s="1" t="n">
        <f aca="false">LN('Data-Inputs_Weekly-Absolute'!E52/'Data-Inputs_Weekly-Absolute'!E53)</f>
        <v>-0.000704473435263755</v>
      </c>
      <c r="F86" s="1" t="n">
        <f aca="false">LN('Data-Inputs_Weekly-Absolute'!F52/'Data-Inputs_Weekly-Absolute'!F53)</f>
        <v>-0.01483531988251</v>
      </c>
      <c r="G86" s="1" t="n">
        <f aca="false">LN('Data-Inputs_Weekly-Absolute'!G52/'Data-Inputs_Weekly-Absolute'!G53)</f>
        <v>-0.00860683096822508</v>
      </c>
      <c r="H86" s="1" t="n">
        <f aca="false">LN('Data-Inputs_Weekly-Absolute'!H52/'Data-Inputs_Weekly-Absolute'!H53)</f>
        <v>-0.00236839382965828</v>
      </c>
      <c r="I86" s="1" t="n">
        <f aca="false">LN('Data-Inputs_Weekly-Absolute'!I52/'Data-Inputs_Weekly-Absolute'!I53)</f>
        <v>-0.0194195048654275</v>
      </c>
      <c r="J86" s="1" t="n">
        <f aca="false">LN('Data-Inputs_Weekly-Absolute'!J52/'Data-Inputs_Weekly-Absolute'!J53)</f>
        <v>-0.0464632385322988</v>
      </c>
      <c r="K86" s="1" t="n">
        <f aca="false">LN('Data-Inputs_Weekly-Absolute'!K52/'Data-Inputs_Weekly-Absolute'!K53)</f>
        <v>-0.0718636490483883</v>
      </c>
      <c r="L86" s="1" t="n">
        <f aca="false">LN('Data-Inputs_Weekly-Absolute'!L52/'Data-Inputs_Weekly-Absolute'!L53)</f>
        <v>-0.0330676391881615</v>
      </c>
      <c r="M86" s="1" t="n">
        <f aca="false">LN('Data-Inputs_Weekly-Absolute'!M52/'Data-Inputs_Weekly-Absolute'!M53)</f>
        <v>-0.0550417334269184</v>
      </c>
    </row>
    <row r="87" customFormat="false" ht="12.8" hidden="false" customHeight="false" outlineLevel="0" collapsed="false">
      <c r="A87" s="10" t="n">
        <v>44964</v>
      </c>
      <c r="B87" s="1" t="n">
        <f aca="false">LN('Data-Inputs_Weekly-Absolute'!B53/'Data-Inputs_Weekly-Absolute'!B54)</f>
        <v>0.0939075145107289</v>
      </c>
      <c r="C87" s="1" t="n">
        <f aca="false">LN('Data-Inputs_Weekly-Absolute'!C53/'Data-Inputs_Weekly-Absolute'!C54)</f>
        <v>0.0396393358906093</v>
      </c>
      <c r="D87" s="1" t="n">
        <f aca="false">LN('Data-Inputs_Weekly-Absolute'!D53/'Data-Inputs_Weekly-Absolute'!D54)</f>
        <v>-0.00668898815079665</v>
      </c>
      <c r="E87" s="1" t="n">
        <f aca="false">LN('Data-Inputs_Weekly-Absolute'!E53/'Data-Inputs_Weekly-Absolute'!E54)</f>
        <v>-0.00404111944134194</v>
      </c>
      <c r="F87" s="1" t="n">
        <f aca="false">LN('Data-Inputs_Weekly-Absolute'!F53/'Data-Inputs_Weekly-Absolute'!F54)</f>
        <v>0.00163062117973051</v>
      </c>
      <c r="G87" s="1" t="n">
        <f aca="false">LN('Data-Inputs_Weekly-Absolute'!G53/'Data-Inputs_Weekly-Absolute'!G54)</f>
        <v>-0.00464905852457305</v>
      </c>
      <c r="H87" s="1" t="n">
        <f aca="false">LN('Data-Inputs_Weekly-Absolute'!H53/'Data-Inputs_Weekly-Absolute'!H54)</f>
        <v>-0.00504103604123609</v>
      </c>
      <c r="I87" s="1" t="n">
        <f aca="false">LN('Data-Inputs_Weekly-Absolute'!I53/'Data-Inputs_Weekly-Absolute'!I54)</f>
        <v>-0.00948949689323239</v>
      </c>
      <c r="J87" s="1" t="n">
        <f aca="false">LN('Data-Inputs_Weekly-Absolute'!J53/'Data-Inputs_Weekly-Absolute'!J54)</f>
        <v>0.0175096749332587</v>
      </c>
      <c r="K87" s="1" t="n">
        <f aca="false">LN('Data-Inputs_Weekly-Absolute'!K53/'Data-Inputs_Weekly-Absolute'!K54)</f>
        <v>0.0646294209272106</v>
      </c>
      <c r="L87" s="1" t="n">
        <f aca="false">LN('Data-Inputs_Weekly-Absolute'!L53/'Data-Inputs_Weekly-Absolute'!L54)</f>
        <v>0.0314018975481428</v>
      </c>
      <c r="M87" s="1" t="n">
        <f aca="false">LN('Data-Inputs_Weekly-Absolute'!M53/'Data-Inputs_Weekly-Absolute'!M54)</f>
        <v>0.0798213600195818</v>
      </c>
    </row>
    <row r="88" customFormat="false" ht="12.8" hidden="false" customHeight="false" outlineLevel="0" collapsed="false">
      <c r="A88" s="10" t="n">
        <v>44957</v>
      </c>
      <c r="B88" s="1" t="n">
        <f aca="false">LN('Data-Inputs_Weekly-Absolute'!B54/'Data-Inputs_Weekly-Absolute'!B55)</f>
        <v>0.0209221965112517</v>
      </c>
      <c r="C88" s="1" t="n">
        <f aca="false">LN('Data-Inputs_Weekly-Absolute'!C54/'Data-Inputs_Weekly-Absolute'!C55)</f>
        <v>0.0115752895750584</v>
      </c>
      <c r="D88" s="1" t="n">
        <f aca="false">LN('Data-Inputs_Weekly-Absolute'!D54/'Data-Inputs_Weekly-Absolute'!D55)</f>
        <v>0.0102748279410981</v>
      </c>
      <c r="E88" s="1" t="n">
        <f aca="false">LN('Data-Inputs_Weekly-Absolute'!E54/'Data-Inputs_Weekly-Absolute'!E55)</f>
        <v>0.00933680701605227</v>
      </c>
      <c r="F88" s="1" t="n">
        <f aca="false">LN('Data-Inputs_Weekly-Absolute'!F54/'Data-Inputs_Weekly-Absolute'!F55)</f>
        <v>-0.018501789781204</v>
      </c>
      <c r="G88" s="1" t="n">
        <f aca="false">LN('Data-Inputs_Weekly-Absolute'!G54/'Data-Inputs_Weekly-Absolute'!G55)</f>
        <v>0.00153838659842301</v>
      </c>
      <c r="H88" s="1" t="n">
        <f aca="false">LN('Data-Inputs_Weekly-Absolute'!H54/'Data-Inputs_Weekly-Absolute'!H55)</f>
        <v>-0.00144327166573974</v>
      </c>
      <c r="I88" s="1" t="n">
        <f aca="false">LN('Data-Inputs_Weekly-Absolute'!I54/'Data-Inputs_Weekly-Absolute'!I55)</f>
        <v>-0.0282535114331811</v>
      </c>
      <c r="J88" s="1" t="n">
        <f aca="false">LN('Data-Inputs_Weekly-Absolute'!J54/'Data-Inputs_Weekly-Absolute'!J55)</f>
        <v>0.0253300789226535</v>
      </c>
      <c r="K88" s="1" t="n">
        <f aca="false">LN('Data-Inputs_Weekly-Absolute'!K54/'Data-Inputs_Weekly-Absolute'!K55)</f>
        <v>0.0228182799501746</v>
      </c>
      <c r="L88" s="1" t="n">
        <f aca="false">LN('Data-Inputs_Weekly-Absolute'!L54/'Data-Inputs_Weekly-Absolute'!L55)</f>
        <v>0.088702378490468</v>
      </c>
      <c r="M88" s="1" t="n">
        <f aca="false">LN('Data-Inputs_Weekly-Absolute'!M54/'Data-Inputs_Weekly-Absolute'!M55)</f>
        <v>0.0819915114083909</v>
      </c>
    </row>
    <row r="89" customFormat="false" ht="12.8" hidden="false" customHeight="false" outlineLevel="0" collapsed="false">
      <c r="A89" s="10" t="n">
        <v>44950</v>
      </c>
      <c r="B89" s="1" t="n">
        <f aca="false">LN('Data-Inputs_Weekly-Absolute'!B55/'Data-Inputs_Weekly-Absolute'!B56)</f>
        <v>0.00112523923203951</v>
      </c>
      <c r="C89" s="1" t="n">
        <f aca="false">LN('Data-Inputs_Weekly-Absolute'!C55/'Data-Inputs_Weekly-Absolute'!C56)</f>
        <v>-0.0248614420653291</v>
      </c>
      <c r="D89" s="1" t="n">
        <f aca="false">LN('Data-Inputs_Weekly-Absolute'!D55/'Data-Inputs_Weekly-Absolute'!D56)</f>
        <v>0.00089847265702703</v>
      </c>
      <c r="E89" s="1" t="n">
        <f aca="false">LN('Data-Inputs_Weekly-Absolute'!E55/'Data-Inputs_Weekly-Absolute'!E56)</f>
        <v>0.00906753479159341</v>
      </c>
      <c r="F89" s="1" t="n">
        <f aca="false">LN('Data-Inputs_Weekly-Absolute'!F55/'Data-Inputs_Weekly-Absolute'!F56)</f>
        <v>-0.0135435121901592</v>
      </c>
      <c r="G89" s="1" t="n">
        <f aca="false">LN('Data-Inputs_Weekly-Absolute'!G55/'Data-Inputs_Weekly-Absolute'!G56)</f>
        <v>0.000703288123388752</v>
      </c>
      <c r="H89" s="1" t="n">
        <f aca="false">LN('Data-Inputs_Weekly-Absolute'!H55/'Data-Inputs_Weekly-Absolute'!H56)</f>
        <v>5.34173766854443E-005</v>
      </c>
      <c r="I89" s="1" t="n">
        <f aca="false">LN('Data-Inputs_Weekly-Absolute'!I55/'Data-Inputs_Weekly-Absolute'!I56)</f>
        <v>-0.0085697462624509</v>
      </c>
      <c r="J89" s="1" t="n">
        <f aca="false">LN('Data-Inputs_Weekly-Absolute'!J55/'Data-Inputs_Weekly-Absolute'!J56)</f>
        <v>0.0566953098263589</v>
      </c>
      <c r="K89" s="1" t="n">
        <f aca="false">LN('Data-Inputs_Weekly-Absolute'!K55/'Data-Inputs_Weekly-Absolute'!K56)</f>
        <v>-0.0184113900265553</v>
      </c>
      <c r="L89" s="1" t="n">
        <f aca="false">LN('Data-Inputs_Weekly-Absolute'!L55/'Data-Inputs_Weekly-Absolute'!L56)</f>
        <v>0.0273484551045199</v>
      </c>
      <c r="M89" s="1" t="n">
        <f aca="false">LN('Data-Inputs_Weekly-Absolute'!M55/'Data-Inputs_Weekly-Absolute'!M56)</f>
        <v>-0.00969674430302927</v>
      </c>
    </row>
    <row r="90" customFormat="false" ht="12.8" hidden="false" customHeight="false" outlineLevel="0" collapsed="false">
      <c r="A90" s="10" t="n">
        <v>44943</v>
      </c>
      <c r="B90" s="1" t="n">
        <f aca="false">LN('Data-Inputs_Weekly-Absolute'!B56/'Data-Inputs_Weekly-Absolute'!B57)</f>
        <v>0.0418451853688889</v>
      </c>
      <c r="C90" s="1" t="n">
        <f aca="false">LN('Data-Inputs_Weekly-Absolute'!C56/'Data-Inputs_Weekly-Absolute'!C57)</f>
        <v>0.0104906855354714</v>
      </c>
      <c r="D90" s="1" t="n">
        <f aca="false">LN('Data-Inputs_Weekly-Absolute'!D56/'Data-Inputs_Weekly-Absolute'!D57)</f>
        <v>0.0378613378971642</v>
      </c>
      <c r="E90" s="1" t="n">
        <f aca="false">LN('Data-Inputs_Weekly-Absolute'!E56/'Data-Inputs_Weekly-Absolute'!E57)</f>
        <v>0.0220305045651719</v>
      </c>
      <c r="F90" s="1" t="n">
        <f aca="false">LN('Data-Inputs_Weekly-Absolute'!F56/'Data-Inputs_Weekly-Absolute'!F57)</f>
        <v>0.0291592970822283</v>
      </c>
      <c r="G90" s="1" t="n">
        <f aca="false">LN('Data-Inputs_Weekly-Absolute'!G56/'Data-Inputs_Weekly-Absolute'!G57)</f>
        <v>0.0130331792957131</v>
      </c>
      <c r="H90" s="1" t="n">
        <f aca="false">LN('Data-Inputs_Weekly-Absolute'!H56/'Data-Inputs_Weekly-Absolute'!H57)</f>
        <v>0.00385356931598997</v>
      </c>
      <c r="I90" s="1" t="n">
        <f aca="false">LN('Data-Inputs_Weekly-Absolute'!I56/'Data-Inputs_Weekly-Absolute'!I57)</f>
        <v>0.0408457459250979</v>
      </c>
      <c r="J90" s="1" t="n">
        <f aca="false">LN('Data-Inputs_Weekly-Absolute'!J56/'Data-Inputs_Weekly-Absolute'!J57)</f>
        <v>0.189667445933743</v>
      </c>
      <c r="K90" s="1" t="n">
        <f aca="false">LN('Data-Inputs_Weekly-Absolute'!K56/'Data-Inputs_Weekly-Absolute'!K57)</f>
        <v>0.156224973590721</v>
      </c>
      <c r="L90" s="1" t="n">
        <f aca="false">LN('Data-Inputs_Weekly-Absolute'!L56/'Data-Inputs_Weekly-Absolute'!L57)</f>
        <v>0.0676586484738149</v>
      </c>
      <c r="M90" s="1" t="n">
        <f aca="false">LN('Data-Inputs_Weekly-Absolute'!M56/'Data-Inputs_Weekly-Absolute'!M57)</f>
        <v>0.0708680489399052</v>
      </c>
    </row>
    <row r="91" customFormat="false" ht="12.8" hidden="false" customHeight="false" outlineLevel="0" collapsed="false">
      <c r="A91" s="10" t="n">
        <v>44936</v>
      </c>
      <c r="B91" s="1" t="n">
        <f aca="false">LN('Data-Inputs_Weekly-Absolute'!B57/'Data-Inputs_Weekly-Absolute'!B58)</f>
        <v>-0.0585922553463393</v>
      </c>
      <c r="C91" s="1" t="n">
        <f aca="false">LN('Data-Inputs_Weekly-Absolute'!C57/'Data-Inputs_Weekly-Absolute'!C58)</f>
        <v>0.00856636341973743</v>
      </c>
      <c r="D91" s="1" t="n">
        <f aca="false">LN('Data-Inputs_Weekly-Absolute'!D57/'Data-Inputs_Weekly-Absolute'!D58)</f>
        <v>-0.00913814149597717</v>
      </c>
      <c r="E91" s="1" t="n">
        <f aca="false">LN('Data-Inputs_Weekly-Absolute'!E57/'Data-Inputs_Weekly-Absolute'!E58)</f>
        <v>0.0288962501873521</v>
      </c>
      <c r="F91" s="1" t="n">
        <f aca="false">LN('Data-Inputs_Weekly-Absolute'!F57/'Data-Inputs_Weekly-Absolute'!F58)</f>
        <v>0.00893375542271403</v>
      </c>
      <c r="G91" s="1" t="n">
        <f aca="false">LN('Data-Inputs_Weekly-Absolute'!G57/'Data-Inputs_Weekly-Absolute'!G58)</f>
        <v>0.0156034371935822</v>
      </c>
      <c r="H91" s="1" t="n">
        <f aca="false">LN('Data-Inputs_Weekly-Absolute'!H57/'Data-Inputs_Weekly-Absolute'!H58)</f>
        <v>0.00516130178022533</v>
      </c>
      <c r="I91" s="1" t="n">
        <f aca="false">LN('Data-Inputs_Weekly-Absolute'!I57/'Data-Inputs_Weekly-Absolute'!I58)</f>
        <v>0.0145908610546303</v>
      </c>
      <c r="J91" s="1" t="n">
        <f aca="false">LN('Data-Inputs_Weekly-Absolute'!J57/'Data-Inputs_Weekly-Absolute'!J58)</f>
        <v>0.0263899251599264</v>
      </c>
      <c r="K91" s="1" t="n">
        <f aca="false">LN('Data-Inputs_Weekly-Absolute'!K57/'Data-Inputs_Weekly-Absolute'!K58)</f>
        <v>0.0773041727556805</v>
      </c>
      <c r="L91" s="1" t="n">
        <f aca="false">LN('Data-Inputs_Weekly-Absolute'!L57/'Data-Inputs_Weekly-Absolute'!L58)</f>
        <v>0.224394333215862</v>
      </c>
      <c r="M91" s="1" t="n">
        <f aca="false">LN('Data-Inputs_Weekly-Absolute'!M57/'Data-Inputs_Weekly-Absolute'!M58)</f>
        <v>0.0488499269113644</v>
      </c>
    </row>
    <row r="92" customFormat="false" ht="12.8" hidden="false" customHeight="false" outlineLevel="0" collapsed="false">
      <c r="A92" s="10" t="n">
        <v>44929</v>
      </c>
      <c r="B92" s="1" t="n">
        <f aca="false">LN('Data-Inputs_Weekly-Absolute'!B58/'Data-Inputs_Weekly-Absolute'!B59)</f>
        <v>0.010909603917434</v>
      </c>
      <c r="C92" s="1" t="n">
        <f aca="false">LN('Data-Inputs_Weekly-Absolute'!C58/'Data-Inputs_Weekly-Absolute'!C59)</f>
        <v>0.0332383304994688</v>
      </c>
      <c r="D92" s="1" t="n">
        <f aca="false">LN('Data-Inputs_Weekly-Absolute'!D58/'Data-Inputs_Weekly-Absolute'!D59)</f>
        <v>0.0131917797252599</v>
      </c>
      <c r="E92" s="1" t="n">
        <f aca="false">LN('Data-Inputs_Weekly-Absolute'!E58/'Data-Inputs_Weekly-Absolute'!E59)</f>
        <v>0.000940114763233501</v>
      </c>
      <c r="F92" s="1" t="n">
        <f aca="false">LN('Data-Inputs_Weekly-Absolute'!F58/'Data-Inputs_Weekly-Absolute'!F59)</f>
        <v>0.0185062803700627</v>
      </c>
      <c r="G92" s="1" t="n">
        <f aca="false">LN('Data-Inputs_Weekly-Absolute'!G58/'Data-Inputs_Weekly-Absolute'!G59)</f>
        <v>0.00477678659531692</v>
      </c>
      <c r="H92" s="1" t="n">
        <f aca="false">LN('Data-Inputs_Weekly-Absolute'!H58/'Data-Inputs_Weekly-Absolute'!H59)</f>
        <v>-0.000431127404823862</v>
      </c>
      <c r="I92" s="1" t="n">
        <f aca="false">LN('Data-Inputs_Weekly-Absolute'!I58/'Data-Inputs_Weekly-Absolute'!I59)</f>
        <v>0.0267748410018687</v>
      </c>
      <c r="J92" s="1" t="n">
        <f aca="false">LN('Data-Inputs_Weekly-Absolute'!J58/'Data-Inputs_Weekly-Absolute'!J59)</f>
        <v>0.00651301602124704</v>
      </c>
      <c r="K92" s="1" t="n">
        <f aca="false">LN('Data-Inputs_Weekly-Absolute'!K58/'Data-Inputs_Weekly-Absolute'!K59)</f>
        <v>0.0103218607930781</v>
      </c>
      <c r="L92" s="1" t="n">
        <f aca="false">LN('Data-Inputs_Weekly-Absolute'!L58/'Data-Inputs_Weekly-Absolute'!L59)</f>
        <v>-0.0210534091978323</v>
      </c>
      <c r="M92" s="1" t="n">
        <f aca="false">LN('Data-Inputs_Weekly-Absolute'!M58/'Data-Inputs_Weekly-Absolute'!M59)</f>
        <v>0.103796793681644</v>
      </c>
    </row>
    <row r="93" customFormat="false" ht="12.8" hidden="false" customHeight="false" outlineLevel="0" collapsed="false">
      <c r="A93" s="10" t="n">
        <v>44922</v>
      </c>
      <c r="B93" s="1" t="n">
        <f aca="false">LN('Data-Inputs_Weekly-Absolute'!B59/'Data-Inputs_Weekly-Absolute'!B60)</f>
        <v>-0.0100234718257761</v>
      </c>
      <c r="C93" s="1" t="n">
        <f aca="false">LN('Data-Inputs_Weekly-Absolute'!C59/'Data-Inputs_Weekly-Absolute'!C60)</f>
        <v>0.00958655485433018</v>
      </c>
      <c r="D93" s="1" t="n">
        <f aca="false">LN('Data-Inputs_Weekly-Absolute'!D59/'Data-Inputs_Weekly-Absolute'!D60)</f>
        <v>-0.0211770801421526</v>
      </c>
      <c r="E93" s="1" t="n">
        <f aca="false">LN('Data-Inputs_Weekly-Absolute'!E59/'Data-Inputs_Weekly-Absolute'!E60)</f>
        <v>0.0117314495876507</v>
      </c>
      <c r="F93" s="1" t="n">
        <f aca="false">LN('Data-Inputs_Weekly-Absolute'!F59/'Data-Inputs_Weekly-Absolute'!F60)</f>
        <v>-0.0411462317677428</v>
      </c>
      <c r="G93" s="1" t="n">
        <f aca="false">LN('Data-Inputs_Weekly-Absolute'!G59/'Data-Inputs_Weekly-Absolute'!G60)</f>
        <v>-0.026469768532279</v>
      </c>
      <c r="H93" s="1" t="n">
        <f aca="false">LN('Data-Inputs_Weekly-Absolute'!H59/'Data-Inputs_Weekly-Absolute'!H60)</f>
        <v>-0.0064447054426421</v>
      </c>
      <c r="I93" s="1" t="n">
        <f aca="false">LN('Data-Inputs_Weekly-Absolute'!I59/'Data-Inputs_Weekly-Absolute'!I60)</f>
        <v>-0.0880501011861872</v>
      </c>
      <c r="J93" s="1" t="n">
        <f aca="false">LN('Data-Inputs_Weekly-Absolute'!J59/'Data-Inputs_Weekly-Absolute'!J60)</f>
        <v>0.0141721045214489</v>
      </c>
      <c r="K93" s="1" t="n">
        <f aca="false">LN('Data-Inputs_Weekly-Absolute'!K59/'Data-Inputs_Weekly-Absolute'!K60)</f>
        <v>0.0351827992818682</v>
      </c>
      <c r="L93" s="1" t="n">
        <f aca="false">LN('Data-Inputs_Weekly-Absolute'!L59/'Data-Inputs_Weekly-Absolute'!L60)</f>
        <v>0.0264916154469763</v>
      </c>
      <c r="M93" s="1" t="n">
        <f aca="false">LN('Data-Inputs_Weekly-Absolute'!M59/'Data-Inputs_Weekly-Absolute'!M60)</f>
        <v>0.0783295513766772</v>
      </c>
    </row>
    <row r="94" customFormat="false" ht="12.8" hidden="false" customHeight="false" outlineLevel="0" collapsed="false">
      <c r="A94" s="10" t="n">
        <v>44914</v>
      </c>
      <c r="B94" s="1" t="n">
        <f aca="false">LN('Data-Inputs_Weekly-Absolute'!B60/'Data-Inputs_Weekly-Absolute'!B61)</f>
        <v>-0.0549766620269308</v>
      </c>
      <c r="C94" s="1" t="n">
        <f aca="false">LN('Data-Inputs_Weekly-Absolute'!C60/'Data-Inputs_Weekly-Absolute'!C61)</f>
        <v>-0.0381212078198645</v>
      </c>
      <c r="D94" s="1" t="n">
        <f aca="false">LN('Data-Inputs_Weekly-Absolute'!D60/'Data-Inputs_Weekly-Absolute'!D61)</f>
        <v>-0.051132681918324</v>
      </c>
      <c r="E94" s="1" t="n">
        <f aca="false">LN('Data-Inputs_Weekly-Absolute'!E60/'Data-Inputs_Weekly-Absolute'!E61)</f>
        <v>-0.0386422319066686</v>
      </c>
      <c r="F94" s="1" t="n">
        <f aca="false">LN('Data-Inputs_Weekly-Absolute'!F60/'Data-Inputs_Weekly-Absolute'!F61)</f>
        <v>-0.0420137120053366</v>
      </c>
      <c r="G94" s="1" t="n">
        <f aca="false">LN('Data-Inputs_Weekly-Absolute'!G60/'Data-Inputs_Weekly-Absolute'!G61)</f>
        <v>-0.0134236181695832</v>
      </c>
      <c r="H94" s="1" t="n">
        <f aca="false">LN('Data-Inputs_Weekly-Absolute'!H60/'Data-Inputs_Weekly-Absolute'!H61)</f>
        <v>0.000674745791034751</v>
      </c>
      <c r="I94" s="1" t="n">
        <f aca="false">LN('Data-Inputs_Weekly-Absolute'!I60/'Data-Inputs_Weekly-Absolute'!I61)</f>
        <v>-0.0904258269879552</v>
      </c>
      <c r="J94" s="1" t="n">
        <f aca="false">LN('Data-Inputs_Weekly-Absolute'!J60/'Data-Inputs_Weekly-Absolute'!J61)</f>
        <v>-0.0524232043515909</v>
      </c>
      <c r="K94" s="1" t="n">
        <f aca="false">LN('Data-Inputs_Weekly-Absolute'!K60/'Data-Inputs_Weekly-Absolute'!K61)</f>
        <v>-0.0943717644376036</v>
      </c>
      <c r="L94" s="1" t="n">
        <f aca="false">LN('Data-Inputs_Weekly-Absolute'!L60/'Data-Inputs_Weekly-Absolute'!L61)</f>
        <v>-0.200060381131336</v>
      </c>
      <c r="M94" s="1" t="n">
        <f aca="false">LN('Data-Inputs_Weekly-Absolute'!M60/'Data-Inputs_Weekly-Absolute'!M61)</f>
        <v>-0.190873363687789</v>
      </c>
    </row>
    <row r="95" customFormat="false" ht="12.8" hidden="false" customHeight="false" outlineLevel="0" collapsed="false">
      <c r="A95" s="10" t="n">
        <v>44907</v>
      </c>
      <c r="B95" s="1" t="n">
        <f aca="false">LN('Data-Inputs_Weekly-Absolute'!B61/'Data-Inputs_Weekly-Absolute'!B62)</f>
        <v>0.00546909230270724</v>
      </c>
      <c r="C95" s="1" t="n">
        <f aca="false">LN('Data-Inputs_Weekly-Absolute'!C61/'Data-Inputs_Weekly-Absolute'!C62)</f>
        <v>0.0101090736108632</v>
      </c>
      <c r="D95" s="1" t="n">
        <f aca="false">LN('Data-Inputs_Weekly-Absolute'!D61/'Data-Inputs_Weekly-Absolute'!D62)</f>
        <v>0.00466133400457475</v>
      </c>
      <c r="E95" s="1" t="n">
        <f aca="false">LN('Data-Inputs_Weekly-Absolute'!E61/'Data-Inputs_Weekly-Absolute'!E62)</f>
        <v>-0.00310814767086983</v>
      </c>
      <c r="F95" s="1" t="n">
        <f aca="false">LN('Data-Inputs_Weekly-Absolute'!F61/'Data-Inputs_Weekly-Absolute'!F62)</f>
        <v>-0.0144978250352716</v>
      </c>
      <c r="G95" s="1" t="n">
        <f aca="false">LN('Data-Inputs_Weekly-Absolute'!G61/'Data-Inputs_Weekly-Absolute'!G62)</f>
        <v>0.0111216058041772</v>
      </c>
      <c r="H95" s="1" t="n">
        <f aca="false">LN('Data-Inputs_Weekly-Absolute'!H61/'Data-Inputs_Weekly-Absolute'!H62)</f>
        <v>-0.00153091022689506</v>
      </c>
      <c r="I95" s="1" t="n">
        <f aca="false">LN('Data-Inputs_Weekly-Absolute'!I61/'Data-Inputs_Weekly-Absolute'!I62)</f>
        <v>-0.00136394656289507</v>
      </c>
      <c r="J95" s="1" t="n">
        <f aca="false">LN('Data-Inputs_Weekly-Absolute'!J61/'Data-Inputs_Weekly-Absolute'!J62)</f>
        <v>0.00961834633500149</v>
      </c>
      <c r="K95" s="1" t="n">
        <f aca="false">LN('Data-Inputs_Weekly-Absolute'!K61/'Data-Inputs_Weekly-Absolute'!K62)</f>
        <v>0.0080372895514653</v>
      </c>
      <c r="L95" s="1" t="n">
        <f aca="false">LN('Data-Inputs_Weekly-Absolute'!L61/'Data-Inputs_Weekly-Absolute'!L62)</f>
        <v>-0.0443323096649998</v>
      </c>
      <c r="M95" s="1" t="n">
        <f aca="false">LN('Data-Inputs_Weekly-Absolute'!M61/'Data-Inputs_Weekly-Absolute'!M62)</f>
        <v>-0.0552597058511194</v>
      </c>
    </row>
    <row r="96" customFormat="false" ht="12.8" hidden="false" customHeight="false" outlineLevel="0" collapsed="false">
      <c r="A96" s="10" t="n">
        <v>44900</v>
      </c>
      <c r="B96" s="1" t="n">
        <f aca="false">LN('Data-Inputs_Weekly-Absolute'!B62/'Data-Inputs_Weekly-Absolute'!B63)</f>
        <v>0.0178766199197411</v>
      </c>
      <c r="C96" s="1" t="n">
        <f aca="false">LN('Data-Inputs_Weekly-Absolute'!C62/'Data-Inputs_Weekly-Absolute'!C63)</f>
        <v>-0.0372404176622268</v>
      </c>
      <c r="D96" s="1" t="n">
        <f aca="false">LN('Data-Inputs_Weekly-Absolute'!D62/'Data-Inputs_Weekly-Absolute'!D63)</f>
        <v>-0.0310503599207226</v>
      </c>
      <c r="E96" s="1" t="n">
        <f aca="false">LN('Data-Inputs_Weekly-Absolute'!E62/'Data-Inputs_Weekly-Absolute'!E63)</f>
        <v>0.0145263196047364</v>
      </c>
      <c r="F96" s="1" t="n">
        <f aca="false">LN('Data-Inputs_Weekly-Absolute'!F62/'Data-Inputs_Weekly-Absolute'!F63)</f>
        <v>0.0332229874914032</v>
      </c>
      <c r="G96" s="1" t="n">
        <f aca="false">LN('Data-Inputs_Weekly-Absolute'!G62/'Data-Inputs_Weekly-Absolute'!G63)</f>
        <v>0.0146909045631847</v>
      </c>
      <c r="H96" s="1" t="n">
        <f aca="false">LN('Data-Inputs_Weekly-Absolute'!H62/'Data-Inputs_Weekly-Absolute'!H63)</f>
        <v>0.00461052658239746</v>
      </c>
      <c r="I96" s="1" t="n">
        <f aca="false">LN('Data-Inputs_Weekly-Absolute'!I62/'Data-Inputs_Weekly-Absolute'!I63)</f>
        <v>0.0494240895402703</v>
      </c>
      <c r="J96" s="1" t="n">
        <f aca="false">LN('Data-Inputs_Weekly-Absolute'!J62/'Data-Inputs_Weekly-Absolute'!J63)</f>
        <v>0.0309038841789098</v>
      </c>
      <c r="K96" s="1" t="n">
        <f aca="false">LN('Data-Inputs_Weekly-Absolute'!K62/'Data-Inputs_Weekly-Absolute'!K63)</f>
        <v>0.0590328845574364</v>
      </c>
      <c r="L96" s="1" t="n">
        <f aca="false">LN('Data-Inputs_Weekly-Absolute'!L62/'Data-Inputs_Weekly-Absolute'!L63)</f>
        <v>0.0269701714080113</v>
      </c>
      <c r="M96" s="1" t="n">
        <f aca="false">LN('Data-Inputs_Weekly-Absolute'!M62/'Data-Inputs_Weekly-Absolute'!M63)</f>
        <v>0.0649833551825602</v>
      </c>
    </row>
    <row r="97" customFormat="false" ht="12.8" hidden="false" customHeight="false" outlineLevel="0" collapsed="false">
      <c r="A97" s="10" t="n">
        <v>44893</v>
      </c>
      <c r="B97" s="1" t="n">
        <f aca="false">LN('Data-Inputs_Weekly-Absolute'!B63/'Data-Inputs_Weekly-Absolute'!B64)</f>
        <v>-0.0172436417363536</v>
      </c>
      <c r="C97" s="1" t="n">
        <f aca="false">LN('Data-Inputs_Weekly-Absolute'!C63/'Data-Inputs_Weekly-Absolute'!C64)</f>
        <v>0.00736877758602011</v>
      </c>
      <c r="D97" s="1" t="n">
        <f aca="false">LN('Data-Inputs_Weekly-Absolute'!D63/'Data-Inputs_Weekly-Absolute'!D64)</f>
        <v>0.0220386710272336</v>
      </c>
      <c r="E97" s="1" t="n">
        <f aca="false">LN('Data-Inputs_Weekly-Absolute'!E63/'Data-Inputs_Weekly-Absolute'!E64)</f>
        <v>0.00352537706245705</v>
      </c>
      <c r="F97" s="1" t="n">
        <f aca="false">LN('Data-Inputs_Weekly-Absolute'!F63/'Data-Inputs_Weekly-Absolute'!F64)</f>
        <v>0.0167669466005505</v>
      </c>
      <c r="G97" s="1" t="n">
        <f aca="false">LN('Data-Inputs_Weekly-Absolute'!G63/'Data-Inputs_Weekly-Absolute'!G64)</f>
        <v>0.0307007287327314</v>
      </c>
      <c r="H97" s="1" t="n">
        <f aca="false">LN('Data-Inputs_Weekly-Absolute'!H63/'Data-Inputs_Weekly-Absolute'!H64)</f>
        <v>0.00027945871179438</v>
      </c>
      <c r="I97" s="1" t="n">
        <f aca="false">LN('Data-Inputs_Weekly-Absolute'!I63/'Data-Inputs_Weekly-Absolute'!I64)</f>
        <v>0.0249165022795404</v>
      </c>
      <c r="J97" s="1" t="n">
        <f aca="false">LN('Data-Inputs_Weekly-Absolute'!J63/'Data-Inputs_Weekly-Absolute'!J64)</f>
        <v>0.016930998972906</v>
      </c>
      <c r="K97" s="1" t="n">
        <f aca="false">LN('Data-Inputs_Weekly-Absolute'!K63/'Data-Inputs_Weekly-Absolute'!K64)</f>
        <v>0.0438898133013431</v>
      </c>
      <c r="L97" s="1" t="n">
        <f aca="false">LN('Data-Inputs_Weekly-Absolute'!L63/'Data-Inputs_Weekly-Absolute'!L64)</f>
        <v>-0.00404177040616486</v>
      </c>
      <c r="M97" s="1" t="n">
        <f aca="false">LN('Data-Inputs_Weekly-Absolute'!M63/'Data-Inputs_Weekly-Absolute'!M64)</f>
        <v>0.178476362722417</v>
      </c>
    </row>
    <row r="98" customFormat="false" ht="12.8" hidden="false" customHeight="false" outlineLevel="0" collapsed="false">
      <c r="A98" s="10" t="n">
        <v>44886</v>
      </c>
      <c r="B98" s="1" t="n">
        <f aca="false">LN('Data-Inputs_Weekly-Absolute'!B64/'Data-Inputs_Weekly-Absolute'!B65)</f>
        <v>0.00805259702058086</v>
      </c>
      <c r="C98" s="1" t="n">
        <f aca="false">LN('Data-Inputs_Weekly-Absolute'!C64/'Data-Inputs_Weekly-Absolute'!C65)</f>
        <v>0.00123342599664316</v>
      </c>
      <c r="D98" s="1" t="n">
        <f aca="false">LN('Data-Inputs_Weekly-Absolute'!D64/'Data-Inputs_Weekly-Absolute'!D65)</f>
        <v>-0.00115690540741676</v>
      </c>
      <c r="E98" s="1" t="n">
        <f aca="false">LN('Data-Inputs_Weekly-Absolute'!E64/'Data-Inputs_Weekly-Absolute'!E65)</f>
        <v>0</v>
      </c>
      <c r="F98" s="1" t="n">
        <f aca="false">LN('Data-Inputs_Weekly-Absolute'!F64/'Data-Inputs_Weekly-Absolute'!F65)</f>
        <v>-0.0240662490821621</v>
      </c>
      <c r="G98" s="1" t="n">
        <f aca="false">LN('Data-Inputs_Weekly-Absolute'!G64/'Data-Inputs_Weekly-Absolute'!G65)</f>
        <v>0.0123406021854828</v>
      </c>
      <c r="H98" s="1" t="n">
        <f aca="false">LN('Data-Inputs_Weekly-Absolute'!H64/'Data-Inputs_Weekly-Absolute'!H65)</f>
        <v>0.0055407775932382</v>
      </c>
      <c r="I98" s="1" t="n">
        <f aca="false">LN('Data-Inputs_Weekly-Absolute'!I64/'Data-Inputs_Weekly-Absolute'!I65)</f>
        <v>0.0553374725173649</v>
      </c>
      <c r="J98" s="1" t="n">
        <f aca="false">LN('Data-Inputs_Weekly-Absolute'!J64/'Data-Inputs_Weekly-Absolute'!J65)</f>
        <v>-0.0444397415433391</v>
      </c>
      <c r="K98" s="1" t="n">
        <f aca="false">LN('Data-Inputs_Weekly-Absolute'!K64/'Data-Inputs_Weekly-Absolute'!K65)</f>
        <v>-0.10577334540803</v>
      </c>
      <c r="L98" s="1" t="n">
        <f aca="false">LN('Data-Inputs_Weekly-Absolute'!L64/'Data-Inputs_Weekly-Absolute'!L65)</f>
        <v>-0.0772722283177279</v>
      </c>
      <c r="M98" s="1" t="n">
        <f aca="false">LN('Data-Inputs_Weekly-Absolute'!M64/'Data-Inputs_Weekly-Absolute'!M65)</f>
        <v>0.0898520506351618</v>
      </c>
    </row>
    <row r="99" customFormat="false" ht="12.8" hidden="false" customHeight="false" outlineLevel="0" collapsed="false">
      <c r="A99" s="10" t="n">
        <v>44879</v>
      </c>
      <c r="B99" s="1" t="n">
        <f aca="false">LN('Data-Inputs_Weekly-Absolute'!B65/'Data-Inputs_Weekly-Absolute'!B66)</f>
        <v>0.0330948338731394</v>
      </c>
      <c r="C99" s="1" t="n">
        <f aca="false">LN('Data-Inputs_Weekly-Absolute'!C65/'Data-Inputs_Weekly-Absolute'!C66)</f>
        <v>-0.0107412418314127</v>
      </c>
      <c r="D99" s="1" t="n">
        <f aca="false">LN('Data-Inputs_Weekly-Absolute'!D65/'Data-Inputs_Weekly-Absolute'!D66)</f>
        <v>0.0139719926833873</v>
      </c>
      <c r="E99" s="1" t="n">
        <f aca="false">LN('Data-Inputs_Weekly-Absolute'!E65/'Data-Inputs_Weekly-Absolute'!E66)</f>
        <v>0.0198992862425981</v>
      </c>
      <c r="F99" s="1" t="n">
        <f aca="false">LN('Data-Inputs_Weekly-Absolute'!F65/'Data-Inputs_Weekly-Absolute'!F66)</f>
        <v>0.0474541586266899</v>
      </c>
      <c r="G99" s="1" t="n">
        <f aca="false">LN('Data-Inputs_Weekly-Absolute'!G65/'Data-Inputs_Weekly-Absolute'!G66)</f>
        <v>0.0329541333196414</v>
      </c>
      <c r="H99" s="1" t="n">
        <f aca="false">LN('Data-Inputs_Weekly-Absolute'!H65/'Data-Inputs_Weekly-Absolute'!H66)</f>
        <v>0.0175567455997941</v>
      </c>
      <c r="I99" s="1" t="n">
        <f aca="false">LN('Data-Inputs_Weekly-Absolute'!I65/'Data-Inputs_Weekly-Absolute'!I66)</f>
        <v>0.03158185819133</v>
      </c>
      <c r="J99" s="1" t="n">
        <f aca="false">LN('Data-Inputs_Weekly-Absolute'!J65/'Data-Inputs_Weekly-Absolute'!J66)</f>
        <v>-0.243314529969999</v>
      </c>
      <c r="K99" s="1" t="n">
        <f aca="false">LN('Data-Inputs_Weekly-Absolute'!K65/'Data-Inputs_Weekly-Absolute'!K66)</f>
        <v>-0.263411903410847</v>
      </c>
      <c r="L99" s="1" t="n">
        <f aca="false">LN('Data-Inputs_Weekly-Absolute'!L65/'Data-Inputs_Weekly-Absolute'!L66)</f>
        <v>-0.227985574555483</v>
      </c>
      <c r="M99" s="1" t="n">
        <f aca="false">LN('Data-Inputs_Weekly-Absolute'!M65/'Data-Inputs_Weekly-Absolute'!M66)</f>
        <v>-0.209838933729151</v>
      </c>
    </row>
    <row r="100" customFormat="false" ht="12.8" hidden="false" customHeight="false" outlineLevel="0" collapsed="false">
      <c r="A100" s="10" t="n">
        <v>44872</v>
      </c>
      <c r="B100" s="1" t="n">
        <f aca="false">LN('Data-Inputs_Weekly-Absolute'!B66/'Data-Inputs_Weekly-Absolute'!B67)</f>
        <v>-0.0360691296710658</v>
      </c>
      <c r="C100" s="1" t="n">
        <f aca="false">LN('Data-Inputs_Weekly-Absolute'!C66/'Data-Inputs_Weekly-Absolute'!C67)</f>
        <v>0.0314730263624554</v>
      </c>
      <c r="D100" s="1" t="n">
        <f aca="false">LN('Data-Inputs_Weekly-Absolute'!D66/'Data-Inputs_Weekly-Absolute'!D67)</f>
        <v>-0.0184424017434142</v>
      </c>
      <c r="E100" s="1" t="n">
        <f aca="false">LN('Data-Inputs_Weekly-Absolute'!E66/'Data-Inputs_Weekly-Absolute'!E67)</f>
        <v>0.0515527935556153</v>
      </c>
      <c r="F100" s="1" t="n">
        <f aca="false">LN('Data-Inputs_Weekly-Absolute'!F66/'Data-Inputs_Weekly-Absolute'!F67)</f>
        <v>0.0203425861318295</v>
      </c>
      <c r="G100" s="1" t="n">
        <f aca="false">LN('Data-Inputs_Weekly-Absolute'!G66/'Data-Inputs_Weekly-Absolute'!G67)</f>
        <v>-0.0012727007445051</v>
      </c>
      <c r="H100" s="1" t="n">
        <f aca="false">LN('Data-Inputs_Weekly-Absolute'!H66/'Data-Inputs_Weekly-Absolute'!H67)</f>
        <v>-0.00373339623275399</v>
      </c>
      <c r="I100" s="1" t="n">
        <f aca="false">LN('Data-Inputs_Weekly-Absolute'!I66/'Data-Inputs_Weekly-Absolute'!I67)</f>
        <v>-0.0189096013071208</v>
      </c>
      <c r="J100" s="1" t="n">
        <f aca="false">LN('Data-Inputs_Weekly-Absolute'!J66/'Data-Inputs_Weekly-Absolute'!J67)</f>
        <v>-0.00868294774000099</v>
      </c>
      <c r="K100" s="1" t="n">
        <f aca="false">LN('Data-Inputs_Weekly-Absolute'!K66/'Data-Inputs_Weekly-Absolute'!K67)</f>
        <v>-0.0161566073008071</v>
      </c>
      <c r="L100" s="1" t="n">
        <f aca="false">LN('Data-Inputs_Weekly-Absolute'!L66/'Data-Inputs_Weekly-Absolute'!L67)</f>
        <v>-0.0184076862820603</v>
      </c>
      <c r="M100" s="1" t="n">
        <f aca="false">LN('Data-Inputs_Weekly-Absolute'!M66/'Data-Inputs_Weekly-Absolute'!M67)</f>
        <v>0.19174871536474</v>
      </c>
    </row>
    <row r="101" customFormat="false" ht="12.8" hidden="false" customHeight="false" outlineLevel="0" collapsed="false">
      <c r="A101" s="10" t="n">
        <v>44865</v>
      </c>
      <c r="B101" s="1" t="n">
        <f aca="false">LN('Data-Inputs_Weekly-Absolute'!B67/'Data-Inputs_Weekly-Absolute'!B68)</f>
        <v>-0.0610986914636484</v>
      </c>
      <c r="C101" s="1" t="n">
        <f aca="false">LN('Data-Inputs_Weekly-Absolute'!C67/'Data-Inputs_Weekly-Absolute'!C68)</f>
        <v>0.0237480281372671</v>
      </c>
      <c r="D101" s="1" t="n">
        <f aca="false">LN('Data-Inputs_Weekly-Absolute'!D67/'Data-Inputs_Weekly-Absolute'!D68)</f>
        <v>0.0290510175169673</v>
      </c>
      <c r="E101" s="1" t="n">
        <f aca="false">LN('Data-Inputs_Weekly-Absolute'!E67/'Data-Inputs_Weekly-Absolute'!E68)</f>
        <v>0.00801768175529632</v>
      </c>
      <c r="F101" s="1" t="n">
        <f aca="false">LN('Data-Inputs_Weekly-Absolute'!F67/'Data-Inputs_Weekly-Absolute'!F68)</f>
        <v>0.090641187080359</v>
      </c>
      <c r="G101" s="1" t="n">
        <f aca="false">LN('Data-Inputs_Weekly-Absolute'!G67/'Data-Inputs_Weekly-Absolute'!G68)</f>
        <v>0.0271734291766623</v>
      </c>
      <c r="H101" s="1" t="n">
        <f aca="false">LN('Data-Inputs_Weekly-Absolute'!H67/'Data-Inputs_Weekly-Absolute'!H68)</f>
        <v>0.00577067359406072</v>
      </c>
      <c r="I101" s="1" t="n">
        <f aca="false">LN('Data-Inputs_Weekly-Absolute'!I67/'Data-Inputs_Weekly-Absolute'!I68)</f>
        <v>0.0485589770224078</v>
      </c>
      <c r="J101" s="1" t="n">
        <f aca="false">LN('Data-Inputs_Weekly-Absolute'!J67/'Data-Inputs_Weekly-Absolute'!J68)</f>
        <v>0.0581135400830179</v>
      </c>
      <c r="K101" s="1" t="n">
        <f aca="false">LN('Data-Inputs_Weekly-Absolute'!K67/'Data-Inputs_Weekly-Absolute'!K68)</f>
        <v>0.157280287741708</v>
      </c>
      <c r="L101" s="1" t="n">
        <f aca="false">LN('Data-Inputs_Weekly-Absolute'!L67/'Data-Inputs_Weekly-Absolute'!L68)</f>
        <v>0.12715929736936</v>
      </c>
      <c r="M101" s="1" t="n">
        <f aca="false">LN('Data-Inputs_Weekly-Absolute'!M67/'Data-Inputs_Weekly-Absolute'!M68)</f>
        <v>0.048297277411386</v>
      </c>
    </row>
    <row r="102" customFormat="false" ht="12.8" hidden="false" customHeight="false" outlineLevel="0" collapsed="false">
      <c r="A102" s="10" t="n">
        <v>44858</v>
      </c>
      <c r="B102" s="1" t="n">
        <f aca="false">LN('Data-Inputs_Weekly-Absolute'!B68/'Data-Inputs_Weekly-Absolute'!B69)</f>
        <v>0.0411463336820621</v>
      </c>
      <c r="C102" s="1" t="n">
        <f aca="false">LN('Data-Inputs_Weekly-Absolute'!C68/'Data-Inputs_Weekly-Absolute'!C69)</f>
        <v>0.0521425513388058</v>
      </c>
      <c r="D102" s="1" t="n">
        <f aca="false">LN('Data-Inputs_Weekly-Absolute'!D68/'Data-Inputs_Weekly-Absolute'!D69)</f>
        <v>-0.0155793862424939</v>
      </c>
      <c r="E102" s="1" t="n">
        <f aca="false">LN('Data-Inputs_Weekly-Absolute'!E68/'Data-Inputs_Weekly-Absolute'!E69)</f>
        <v>0.0325215285025136</v>
      </c>
      <c r="F102" s="1" t="n">
        <f aca="false">LN('Data-Inputs_Weekly-Absolute'!F68/'Data-Inputs_Weekly-Absolute'!F69)</f>
        <v>0.0007382284246762</v>
      </c>
      <c r="G102" s="1" t="n">
        <f aca="false">LN('Data-Inputs_Weekly-Absolute'!G68/'Data-Inputs_Weekly-Absolute'!G69)</f>
        <v>-0.0408742702223197</v>
      </c>
      <c r="H102" s="1" t="n">
        <f aca="false">LN('Data-Inputs_Weekly-Absolute'!H68/'Data-Inputs_Weekly-Absolute'!H69)</f>
        <v>-0.00301589626737467</v>
      </c>
      <c r="I102" s="1" t="n">
        <f aca="false">LN('Data-Inputs_Weekly-Absolute'!I68/'Data-Inputs_Weekly-Absolute'!I69)</f>
        <v>-0.0142337757235437</v>
      </c>
      <c r="J102" s="1" t="n">
        <f aca="false">LN('Data-Inputs_Weekly-Absolute'!J68/'Data-Inputs_Weekly-Absolute'!J69)</f>
        <v>-0.0156519948321927</v>
      </c>
      <c r="K102" s="1" t="n">
        <f aca="false">LN('Data-Inputs_Weekly-Absolute'!K68/'Data-Inputs_Weekly-Absolute'!K69)</f>
        <v>0.00404530807132246</v>
      </c>
      <c r="L102" s="1" t="n">
        <f aca="false">LN('Data-Inputs_Weekly-Absolute'!L68/'Data-Inputs_Weekly-Absolute'!L69)</f>
        <v>-0.0456157883108309</v>
      </c>
      <c r="M102" s="1" t="n">
        <f aca="false">LN('Data-Inputs_Weekly-Absolute'!M68/'Data-Inputs_Weekly-Absolute'!M69)</f>
        <v>0.00793355124557858</v>
      </c>
    </row>
    <row r="103" customFormat="false" ht="12.8" hidden="false" customHeight="false" outlineLevel="0" collapsed="false">
      <c r="A103" s="10" t="n">
        <v>44851</v>
      </c>
      <c r="B103" s="1" t="n">
        <f aca="false">LN('Data-Inputs_Weekly-Absolute'!B69/'Data-Inputs_Weekly-Absolute'!B70)</f>
        <v>0.0171984104844262</v>
      </c>
      <c r="C103" s="1" t="n">
        <f aca="false">LN('Data-Inputs_Weekly-Absolute'!C69/'Data-Inputs_Weekly-Absolute'!C70)</f>
        <v>0.0767911320370874</v>
      </c>
      <c r="D103" s="1" t="n">
        <f aca="false">LN('Data-Inputs_Weekly-Absolute'!D69/'Data-Inputs_Weekly-Absolute'!D70)</f>
        <v>-0.0247744198915408</v>
      </c>
      <c r="E103" s="1" t="n">
        <f aca="false">LN('Data-Inputs_Weekly-Absolute'!E69/'Data-Inputs_Weekly-Absolute'!E70)</f>
        <v>0.0342600645680598</v>
      </c>
      <c r="F103" s="1" t="n">
        <f aca="false">LN('Data-Inputs_Weekly-Absolute'!F69/'Data-Inputs_Weekly-Absolute'!F70)</f>
        <v>0.00504286094490248</v>
      </c>
      <c r="G103" s="1" t="n">
        <f aca="false">LN('Data-Inputs_Weekly-Absolute'!G69/'Data-Inputs_Weekly-Absolute'!G70)</f>
        <v>-0.014942806774556</v>
      </c>
      <c r="H103" s="1" t="n">
        <f aca="false">LN('Data-Inputs_Weekly-Absolute'!H69/'Data-Inputs_Weekly-Absolute'!H70)</f>
        <v>-0.00538174906507917</v>
      </c>
      <c r="I103" s="1" t="n">
        <f aca="false">LN('Data-Inputs_Weekly-Absolute'!I69/'Data-Inputs_Weekly-Absolute'!I70)</f>
        <v>-0.00321027563024832</v>
      </c>
      <c r="J103" s="1" t="n">
        <f aca="false">LN('Data-Inputs_Weekly-Absolute'!J69/'Data-Inputs_Weekly-Absolute'!J70)</f>
        <v>0.00793758536332557</v>
      </c>
      <c r="K103" s="1" t="n">
        <f aca="false">LN('Data-Inputs_Weekly-Absolute'!K69/'Data-Inputs_Weekly-Absolute'!K70)</f>
        <v>0.0177762623585819</v>
      </c>
      <c r="L103" s="1" t="n">
        <f aca="false">LN('Data-Inputs_Weekly-Absolute'!L69/'Data-Inputs_Weekly-Absolute'!L70)</f>
        <v>-0.0885712854690953</v>
      </c>
      <c r="M103" s="1" t="n">
        <f aca="false">LN('Data-Inputs_Weekly-Absolute'!M69/'Data-Inputs_Weekly-Absolute'!M70)</f>
        <v>-0.0313634069554555</v>
      </c>
    </row>
    <row r="104" customFormat="false" ht="12.8" hidden="false" customHeight="false" outlineLevel="0" collapsed="false">
      <c r="A104" s="10" t="n">
        <v>44844</v>
      </c>
      <c r="B104" s="1" t="n">
        <f aca="false">LN('Data-Inputs_Weekly-Absolute'!B70/'Data-Inputs_Weekly-Absolute'!B71)</f>
        <v>-0.0416424744201194</v>
      </c>
      <c r="C104" s="1" t="n">
        <f aca="false">LN('Data-Inputs_Weekly-Absolute'!C70/'Data-Inputs_Weekly-Absolute'!C71)</f>
        <v>-0.00402857164509663</v>
      </c>
      <c r="D104" s="1" t="n">
        <f aca="false">LN('Data-Inputs_Weekly-Absolute'!D70/'Data-Inputs_Weekly-Absolute'!D71)</f>
        <v>0.0231715051585391</v>
      </c>
      <c r="E104" s="1" t="n">
        <f aca="false">LN('Data-Inputs_Weekly-Absolute'!E70/'Data-Inputs_Weekly-Absolute'!E71)</f>
        <v>0.0421855169246271</v>
      </c>
      <c r="F104" s="1" t="n">
        <f aca="false">LN('Data-Inputs_Weekly-Absolute'!F70/'Data-Inputs_Weekly-Absolute'!F71)</f>
        <v>-0.0526864640243163</v>
      </c>
      <c r="G104" s="1" t="n">
        <f aca="false">LN('Data-Inputs_Weekly-Absolute'!G70/'Data-Inputs_Weekly-Absolute'!G71)</f>
        <v>-0.00576392328019589</v>
      </c>
      <c r="H104" s="1" t="n">
        <f aca="false">LN('Data-Inputs_Weekly-Absolute'!H70/'Data-Inputs_Weekly-Absolute'!H71)</f>
        <v>-0.0029471177800992</v>
      </c>
      <c r="I104" s="1" t="n">
        <f aca="false">LN('Data-Inputs_Weekly-Absolute'!I70/'Data-Inputs_Weekly-Absolute'!I71)</f>
        <v>-0.108898525006988</v>
      </c>
      <c r="J104" s="1" t="n">
        <f aca="false">LN('Data-Inputs_Weekly-Absolute'!J70/'Data-Inputs_Weekly-Absolute'!J71)</f>
        <v>-0.0119314728842039</v>
      </c>
      <c r="K104" s="1" t="n">
        <f aca="false">LN('Data-Inputs_Weekly-Absolute'!K70/'Data-Inputs_Weekly-Absolute'!K71)</f>
        <v>-0.0116917879003045</v>
      </c>
      <c r="L104" s="1" t="n">
        <f aca="false">LN('Data-Inputs_Weekly-Absolute'!L70/'Data-Inputs_Weekly-Absolute'!L71)</f>
        <v>-0.0503873057410359</v>
      </c>
      <c r="M104" s="1" t="n">
        <f aca="false">LN('Data-Inputs_Weekly-Absolute'!M70/'Data-Inputs_Weekly-Absolute'!M71)</f>
        <v>-0.0129646662075692</v>
      </c>
    </row>
    <row r="105" customFormat="false" ht="12.8" hidden="false" customHeight="false" outlineLevel="0" collapsed="false">
      <c r="A105" s="10" t="n">
        <v>44837</v>
      </c>
      <c r="B105" s="1" t="n">
        <f aca="false">LN('Data-Inputs_Weekly-Absolute'!B71/'Data-Inputs_Weekly-Absolute'!B72)</f>
        <v>-0.00647251450561748</v>
      </c>
      <c r="C105" s="1" t="n">
        <f aca="false">LN('Data-Inputs_Weekly-Absolute'!C71/'Data-Inputs_Weekly-Absolute'!C72)</f>
        <v>-0.0146941419392209</v>
      </c>
      <c r="D105" s="1" t="n">
        <f aca="false">LN('Data-Inputs_Weekly-Absolute'!D71/'Data-Inputs_Weekly-Absolute'!D72)</f>
        <v>-0.0240247475311233</v>
      </c>
      <c r="E105" s="1" t="n">
        <f aca="false">LN('Data-Inputs_Weekly-Absolute'!E71/'Data-Inputs_Weekly-Absolute'!E72)</f>
        <v>-0.0552240686364347</v>
      </c>
      <c r="F105" s="1" t="n">
        <f aca="false">LN('Data-Inputs_Weekly-Absolute'!F71/'Data-Inputs_Weekly-Absolute'!F72)</f>
        <v>-0.000916292135526705</v>
      </c>
      <c r="G105" s="1" t="n">
        <f aca="false">LN('Data-Inputs_Weekly-Absolute'!G71/'Data-Inputs_Weekly-Absolute'!G72)</f>
        <v>-0.0256816771938648</v>
      </c>
      <c r="H105" s="1" t="n">
        <f aca="false">LN('Data-Inputs_Weekly-Absolute'!H71/'Data-Inputs_Weekly-Absolute'!H72)</f>
        <v>-0.000326922032007768</v>
      </c>
      <c r="I105" s="1" t="n">
        <f aca="false">LN('Data-Inputs_Weekly-Absolute'!I71/'Data-Inputs_Weekly-Absolute'!I72)</f>
        <v>-0.00480144965646085</v>
      </c>
      <c r="J105" s="1" t="n">
        <f aca="false">LN('Data-Inputs_Weekly-Absolute'!J71/'Data-Inputs_Weekly-Absolute'!J72)</f>
        <v>-0.0011594188285237</v>
      </c>
      <c r="K105" s="1" t="n">
        <f aca="false">LN('Data-Inputs_Weekly-Absolute'!K71/'Data-Inputs_Weekly-Absolute'!K72)</f>
        <v>-0.0299086882123612</v>
      </c>
      <c r="L105" s="1" t="n">
        <f aca="false">LN('Data-Inputs_Weekly-Absolute'!L71/'Data-Inputs_Weekly-Absolute'!L72)</f>
        <v>-0.0629586285288738</v>
      </c>
      <c r="M105" s="1" t="n">
        <f aca="false">LN('Data-Inputs_Weekly-Absolute'!M71/'Data-Inputs_Weekly-Absolute'!M72)</f>
        <v>-0.0070505579966668</v>
      </c>
    </row>
    <row r="106" customFormat="false" ht="12.8" hidden="false" customHeight="false" outlineLevel="0" collapsed="false">
      <c r="A106" s="10" t="n">
        <v>44830</v>
      </c>
      <c r="B106" s="1" t="n">
        <f aca="false">LN('Data-Inputs_Weekly-Absolute'!B72/'Data-Inputs_Weekly-Absolute'!B73)</f>
        <v>0.0199558648429045</v>
      </c>
      <c r="C106" s="1" t="n">
        <f aca="false">LN('Data-Inputs_Weekly-Absolute'!C72/'Data-Inputs_Weekly-Absolute'!C73)</f>
        <v>-0.058578059167105</v>
      </c>
      <c r="D106" s="1" t="n">
        <f aca="false">LN('Data-Inputs_Weekly-Absolute'!D72/'Data-Inputs_Weekly-Absolute'!D73)</f>
        <v>-0.00326403468672593</v>
      </c>
      <c r="E106" s="1" t="n">
        <f aca="false">LN('Data-Inputs_Weekly-Absolute'!E72/'Data-Inputs_Weekly-Absolute'!E73)</f>
        <v>-0.0547487741197954</v>
      </c>
      <c r="F106" s="1" t="n">
        <f aca="false">LN('Data-Inputs_Weekly-Absolute'!F72/'Data-Inputs_Weekly-Absolute'!F73)</f>
        <v>-0.0411139692001619</v>
      </c>
      <c r="G106" s="1" t="n">
        <f aca="false">LN('Data-Inputs_Weekly-Absolute'!G72/'Data-Inputs_Weekly-Absolute'!G73)</f>
        <v>-0.0133615971571574</v>
      </c>
      <c r="H106" s="1" t="n">
        <f aca="false">LN('Data-Inputs_Weekly-Absolute'!H72/'Data-Inputs_Weekly-Absolute'!H73)</f>
        <v>-0.0163721068825249</v>
      </c>
      <c r="I106" s="1" t="n">
        <f aca="false">LN('Data-Inputs_Weekly-Absolute'!I72/'Data-Inputs_Weekly-Absolute'!I73)</f>
        <v>-0.0292716616639112</v>
      </c>
      <c r="J106" s="1" t="n">
        <f aca="false">LN('Data-Inputs_Weekly-Absolute'!J72/'Data-Inputs_Weekly-Absolute'!J73)</f>
        <v>0.0233514942106646</v>
      </c>
      <c r="K106" s="1" t="n">
        <f aca="false">LN('Data-Inputs_Weekly-Absolute'!K72/'Data-Inputs_Weekly-Absolute'!K73)</f>
        <v>0.00780266736105952</v>
      </c>
      <c r="L106" s="1" t="n">
        <f aca="false">LN('Data-Inputs_Weekly-Absolute'!L72/'Data-Inputs_Weekly-Absolute'!L73)</f>
        <v>0.0235612993383973</v>
      </c>
      <c r="M106" s="1" t="n">
        <f aca="false">LN('Data-Inputs_Weekly-Absolute'!M72/'Data-Inputs_Weekly-Absolute'!M73)</f>
        <v>0.0515682945078181</v>
      </c>
    </row>
    <row r="107" customFormat="false" ht="12.8" hidden="false" customHeight="false" outlineLevel="0" collapsed="false">
      <c r="A107" s="10" t="n">
        <v>44823</v>
      </c>
      <c r="B107" s="1" t="n">
        <f aca="false">LN('Data-Inputs_Weekly-Absolute'!B73/'Data-Inputs_Weekly-Absolute'!B74)</f>
        <v>-0.0788712468547387</v>
      </c>
      <c r="C107" s="1" t="n">
        <f aca="false">LN('Data-Inputs_Weekly-Absolute'!C73/'Data-Inputs_Weekly-Absolute'!C74)</f>
        <v>-0.0114827333951875</v>
      </c>
      <c r="D107" s="1" t="n">
        <f aca="false">LN('Data-Inputs_Weekly-Absolute'!D73/'Data-Inputs_Weekly-Absolute'!D74)</f>
        <v>-0.012950631452838</v>
      </c>
      <c r="E107" s="1" t="n">
        <f aca="false">LN('Data-Inputs_Weekly-Absolute'!E73/'Data-Inputs_Weekly-Absolute'!E74)</f>
        <v>-0.0187219170776797</v>
      </c>
      <c r="F107" s="1" t="n">
        <f aca="false">LN('Data-Inputs_Weekly-Absolute'!F73/'Data-Inputs_Weekly-Absolute'!F74)</f>
        <v>-0.022459267649336</v>
      </c>
      <c r="G107" s="1" t="n">
        <f aca="false">LN('Data-Inputs_Weekly-Absolute'!G73/'Data-Inputs_Weekly-Absolute'!G74)</f>
        <v>-0.0141539046862386</v>
      </c>
      <c r="H107" s="1" t="n">
        <f aca="false">LN('Data-Inputs_Weekly-Absolute'!H73/'Data-Inputs_Weekly-Absolute'!H74)</f>
        <v>-0.00795370782265649</v>
      </c>
      <c r="I107" s="1" t="n">
        <f aca="false">LN('Data-Inputs_Weekly-Absolute'!I73/'Data-Inputs_Weekly-Absolute'!I74)</f>
        <v>-0.00261319975140686</v>
      </c>
      <c r="J107" s="1" t="n">
        <f aca="false">LN('Data-Inputs_Weekly-Absolute'!J73/'Data-Inputs_Weekly-Absolute'!J74)</f>
        <v>-0.123570827042118</v>
      </c>
      <c r="K107" s="1" t="n">
        <f aca="false">LN('Data-Inputs_Weekly-Absolute'!K73/'Data-Inputs_Weekly-Absolute'!K74)</f>
        <v>-0.205536192277478</v>
      </c>
      <c r="L107" s="1" t="n">
        <f aca="false">LN('Data-Inputs_Weekly-Absolute'!L73/'Data-Inputs_Weekly-Absolute'!L74)</f>
        <v>-0.0888676368843432</v>
      </c>
      <c r="M107" s="1" t="n">
        <f aca="false">LN('Data-Inputs_Weekly-Absolute'!M73/'Data-Inputs_Weekly-Absolute'!M74)</f>
        <v>-0.139465005768942</v>
      </c>
    </row>
    <row r="108" customFormat="false" ht="12.8" hidden="false" customHeight="false" outlineLevel="0" collapsed="false">
      <c r="A108" s="10" t="n">
        <v>44816</v>
      </c>
      <c r="B108" s="1" t="n">
        <f aca="false">LN('Data-Inputs_Weekly-Absolute'!B74/'Data-Inputs_Weekly-Absolute'!B75)</f>
        <v>0.0147441636986967</v>
      </c>
      <c r="C108" s="1" t="n">
        <f aca="false">LN('Data-Inputs_Weekly-Absolute'!C74/'Data-Inputs_Weekly-Absolute'!C75)</f>
        <v>0.0365915331228903</v>
      </c>
      <c r="D108" s="1" t="n">
        <f aca="false">LN('Data-Inputs_Weekly-Absolute'!D74/'Data-Inputs_Weekly-Absolute'!D75)</f>
        <v>-0.0159559403163298</v>
      </c>
      <c r="E108" s="1" t="n">
        <f aca="false">LN('Data-Inputs_Weekly-Absolute'!E74/'Data-Inputs_Weekly-Absolute'!E75)</f>
        <v>0.079007332257488</v>
      </c>
      <c r="F108" s="1" t="n">
        <f aca="false">LN('Data-Inputs_Weekly-Absolute'!F74/'Data-Inputs_Weekly-Absolute'!F75)</f>
        <v>0.0212752554926566</v>
      </c>
      <c r="G108" s="1" t="n">
        <f aca="false">LN('Data-Inputs_Weekly-Absolute'!G74/'Data-Inputs_Weekly-Absolute'!G75)</f>
        <v>-0.0120453329066337</v>
      </c>
      <c r="H108" s="1" t="n">
        <f aca="false">LN('Data-Inputs_Weekly-Absolute'!H74/'Data-Inputs_Weekly-Absolute'!H75)</f>
        <v>-0.0036089626263726</v>
      </c>
      <c r="I108" s="1" t="n">
        <f aca="false">LN('Data-Inputs_Weekly-Absolute'!I74/'Data-Inputs_Weekly-Absolute'!I75)</f>
        <v>-0.0107835463845128</v>
      </c>
      <c r="J108" s="1" t="n">
        <f aca="false">LN('Data-Inputs_Weekly-Absolute'!J74/'Data-Inputs_Weekly-Absolute'!J75)</f>
        <v>0.102413628747771</v>
      </c>
      <c r="K108" s="1" t="n">
        <f aca="false">LN('Data-Inputs_Weekly-Absolute'!K74/'Data-Inputs_Weekly-Absolute'!K75)</f>
        <v>0.0368460830482425</v>
      </c>
      <c r="L108" s="1" t="n">
        <f aca="false">LN('Data-Inputs_Weekly-Absolute'!L74/'Data-Inputs_Weekly-Absolute'!L75)</f>
        <v>-0.0150348627421146</v>
      </c>
      <c r="M108" s="1" t="n">
        <f aca="false">LN('Data-Inputs_Weekly-Absolute'!M74/'Data-Inputs_Weekly-Absolute'!M75)</f>
        <v>-0.00460906165728905</v>
      </c>
    </row>
    <row r="109" customFormat="false" ht="12.8" hidden="false" customHeight="false" outlineLevel="0" collapsed="false">
      <c r="A109" s="10" t="n">
        <v>44809</v>
      </c>
      <c r="B109" s="1" t="n">
        <f aca="false">LN('Data-Inputs_Weekly-Absolute'!B75/'Data-Inputs_Weekly-Absolute'!B76)</f>
        <v>-0.0277742791277797</v>
      </c>
      <c r="C109" s="1" t="n">
        <f aca="false">LN('Data-Inputs_Weekly-Absolute'!C75/'Data-Inputs_Weekly-Absolute'!C76)</f>
        <v>0.00401361676569308</v>
      </c>
      <c r="D109" s="1" t="n">
        <f aca="false">LN('Data-Inputs_Weekly-Absolute'!D75/'Data-Inputs_Weekly-Absolute'!D76)</f>
        <v>-0.039008927268019</v>
      </c>
      <c r="E109" s="1" t="n">
        <f aca="false">LN('Data-Inputs_Weekly-Absolute'!E75/'Data-Inputs_Weekly-Absolute'!E76)</f>
        <v>0.0120302202765421</v>
      </c>
      <c r="F109" s="1" t="n">
        <f aca="false">LN('Data-Inputs_Weekly-Absolute'!F75/'Data-Inputs_Weekly-Absolute'!F76)</f>
        <v>-0.0420950885926705</v>
      </c>
      <c r="G109" s="1" t="n">
        <f aca="false">LN('Data-Inputs_Weekly-Absolute'!G75/'Data-Inputs_Weekly-Absolute'!G76)</f>
        <v>-0.0199641028707456</v>
      </c>
      <c r="H109" s="1" t="n">
        <f aca="false">LN('Data-Inputs_Weekly-Absolute'!H75/'Data-Inputs_Weekly-Absolute'!H76)</f>
        <v>-0.00581059159546574</v>
      </c>
      <c r="I109" s="1" t="n">
        <f aca="false">LN('Data-Inputs_Weekly-Absolute'!I75/'Data-Inputs_Weekly-Absolute'!I76)</f>
        <v>-0.0276784790141915</v>
      </c>
      <c r="J109" s="1" t="n">
        <f aca="false">LN('Data-Inputs_Weekly-Absolute'!J75/'Data-Inputs_Weekly-Absolute'!J76)</f>
        <v>-0.0165060099953613</v>
      </c>
      <c r="K109" s="1" t="n">
        <f aca="false">LN('Data-Inputs_Weekly-Absolute'!K75/'Data-Inputs_Weekly-Absolute'!K76)</f>
        <v>0.0494460084550055</v>
      </c>
      <c r="L109" s="1" t="n">
        <f aca="false">LN('Data-Inputs_Weekly-Absolute'!L75/'Data-Inputs_Weekly-Absolute'!L76)</f>
        <v>0.110547042345127</v>
      </c>
      <c r="M109" s="1" t="n">
        <f aca="false">LN('Data-Inputs_Weekly-Absolute'!M75/'Data-Inputs_Weekly-Absolute'!M76)</f>
        <v>0.0892683600189056</v>
      </c>
    </row>
    <row r="110" customFormat="false" ht="12.8" hidden="false" customHeight="false" outlineLevel="0" collapsed="false">
      <c r="A110" s="10" t="n">
        <v>44802</v>
      </c>
      <c r="B110" s="1" t="n">
        <f aca="false">LN('Data-Inputs_Weekly-Absolute'!B76/'Data-Inputs_Weekly-Absolute'!B77)</f>
        <v>-0.049236772189003</v>
      </c>
      <c r="C110" s="1" t="n">
        <f aca="false">LN('Data-Inputs_Weekly-Absolute'!C76/'Data-Inputs_Weekly-Absolute'!C77)</f>
        <v>-0.0250379996511713</v>
      </c>
      <c r="D110" s="1" t="n">
        <f aca="false">LN('Data-Inputs_Weekly-Absolute'!D76/'Data-Inputs_Weekly-Absolute'!D77)</f>
        <v>-0.0236782597347644</v>
      </c>
      <c r="E110" s="1" t="n">
        <f aca="false">LN('Data-Inputs_Weekly-Absolute'!E76/'Data-Inputs_Weekly-Absolute'!E77)</f>
        <v>-0.0215935701789344</v>
      </c>
      <c r="F110" s="1" t="n">
        <f aca="false">LN('Data-Inputs_Weekly-Absolute'!F76/'Data-Inputs_Weekly-Absolute'!F77)</f>
        <v>-0.0219478776146666</v>
      </c>
      <c r="G110" s="1" t="n">
        <f aca="false">LN('Data-Inputs_Weekly-Absolute'!G76/'Data-Inputs_Weekly-Absolute'!G77)</f>
        <v>-0.00193394302678624</v>
      </c>
      <c r="H110" s="1" t="n">
        <f aca="false">LN('Data-Inputs_Weekly-Absolute'!H76/'Data-Inputs_Weekly-Absolute'!H77)</f>
        <v>-0.00671918538438105</v>
      </c>
      <c r="I110" s="1" t="n">
        <f aca="false">LN('Data-Inputs_Weekly-Absolute'!I76/'Data-Inputs_Weekly-Absolute'!I77)</f>
        <v>-0.0371866976123038</v>
      </c>
      <c r="J110" s="1" t="n">
        <f aca="false">LN('Data-Inputs_Weekly-Absolute'!J76/'Data-Inputs_Weekly-Absolute'!J77)</f>
        <v>-0.0591622302387328</v>
      </c>
      <c r="K110" s="1" t="n">
        <f aca="false">LN('Data-Inputs_Weekly-Absolute'!K76/'Data-Inputs_Weekly-Absolute'!K77)</f>
        <v>-0.0495720830585608</v>
      </c>
      <c r="L110" s="1" t="n">
        <f aca="false">LN('Data-Inputs_Weekly-Absolute'!L76/'Data-Inputs_Weekly-Absolute'!L77)</f>
        <v>-0.0286954307223408</v>
      </c>
      <c r="M110" s="1" t="n">
        <f aca="false">LN('Data-Inputs_Weekly-Absolute'!M76/'Data-Inputs_Weekly-Absolute'!M77)</f>
        <v>-0.0312884559495663</v>
      </c>
    </row>
    <row r="111" customFormat="false" ht="12.8" hidden="false" customHeight="false" outlineLevel="0" collapsed="false">
      <c r="A111" s="10" t="n">
        <v>44795</v>
      </c>
      <c r="B111" s="1" t="n">
        <f aca="false">LN('Data-Inputs_Weekly-Absolute'!B77/'Data-Inputs_Weekly-Absolute'!B78)</f>
        <v>-0.0304306305448684</v>
      </c>
      <c r="C111" s="1" t="n">
        <f aca="false">LN('Data-Inputs_Weekly-Absolute'!C77/'Data-Inputs_Weekly-Absolute'!C78)</f>
        <v>-0.0169094323181417</v>
      </c>
      <c r="D111" s="1" t="n">
        <f aca="false">LN('Data-Inputs_Weekly-Absolute'!D77/'Data-Inputs_Weekly-Absolute'!D78)</f>
        <v>-0.0211072754479464</v>
      </c>
      <c r="E111" s="1" t="n">
        <f aca="false">LN('Data-Inputs_Weekly-Absolute'!E77/'Data-Inputs_Weekly-Absolute'!E78)</f>
        <v>-0.041025019594549</v>
      </c>
      <c r="F111" s="1" t="n">
        <f aca="false">LN('Data-Inputs_Weekly-Absolute'!F77/'Data-Inputs_Weekly-Absolute'!F78)</f>
        <v>-0.0735818652600321</v>
      </c>
      <c r="G111" s="1" t="n">
        <f aca="false">LN('Data-Inputs_Weekly-Absolute'!G77/'Data-Inputs_Weekly-Absolute'!G78)</f>
        <v>-0.0194084221072766</v>
      </c>
      <c r="H111" s="1" t="n">
        <f aca="false">LN('Data-Inputs_Weekly-Absolute'!H77/'Data-Inputs_Weekly-Absolute'!H78)</f>
        <v>-0.00885468569938807</v>
      </c>
      <c r="I111" s="1" t="n">
        <f aca="false">LN('Data-Inputs_Weekly-Absolute'!I77/'Data-Inputs_Weekly-Absolute'!I78)</f>
        <v>-0.0684450654364296</v>
      </c>
      <c r="J111" s="1" t="n">
        <f aca="false">LN('Data-Inputs_Weekly-Absolute'!J77/'Data-Inputs_Weekly-Absolute'!J78)</f>
        <v>-0.100040297908337</v>
      </c>
      <c r="K111" s="1" t="n">
        <f aca="false">LN('Data-Inputs_Weekly-Absolute'!K77/'Data-Inputs_Weekly-Absolute'!K78)</f>
        <v>-0.140557957281086</v>
      </c>
      <c r="L111" s="1" t="n">
        <f aca="false">LN('Data-Inputs_Weekly-Absolute'!L77/'Data-Inputs_Weekly-Absolute'!L78)</f>
        <v>-0.157876340360309</v>
      </c>
      <c r="M111" s="1" t="n">
        <f aca="false">LN('Data-Inputs_Weekly-Absolute'!M77/'Data-Inputs_Weekly-Absolute'!M78)</f>
        <v>-0.0407523784528387</v>
      </c>
    </row>
    <row r="112" customFormat="false" ht="12.8" hidden="false" customHeight="false" outlineLevel="0" collapsed="false">
      <c r="A112" s="10" t="n">
        <v>44788</v>
      </c>
      <c r="B112" s="1" t="n">
        <f aca="false">LN('Data-Inputs_Weekly-Absolute'!B78/'Data-Inputs_Weekly-Absolute'!B79)</f>
        <v>0.0486342511685706</v>
      </c>
      <c r="C112" s="1" t="n">
        <f aca="false">LN('Data-Inputs_Weekly-Absolute'!C78/'Data-Inputs_Weekly-Absolute'!C79)</f>
        <v>0.0539088762547858</v>
      </c>
      <c r="D112" s="1" t="n">
        <f aca="false">LN('Data-Inputs_Weekly-Absolute'!D78/'Data-Inputs_Weekly-Absolute'!D79)</f>
        <v>0.0341198208023801</v>
      </c>
      <c r="E112" s="1" t="n">
        <f aca="false">LN('Data-Inputs_Weekly-Absolute'!E78/'Data-Inputs_Weekly-Absolute'!E79)</f>
        <v>0.0292502830500155</v>
      </c>
      <c r="F112" s="1" t="n">
        <f aca="false">LN('Data-Inputs_Weekly-Absolute'!F78/'Data-Inputs_Weekly-Absolute'!F79)</f>
        <v>-0.00469022220184399</v>
      </c>
      <c r="G112" s="1" t="n">
        <f aca="false">LN('Data-Inputs_Weekly-Absolute'!G78/'Data-Inputs_Weekly-Absolute'!G79)</f>
        <v>-0.00882382304508845</v>
      </c>
      <c r="H112" s="1" t="n">
        <f aca="false">LN('Data-Inputs_Weekly-Absolute'!H78/'Data-Inputs_Weekly-Absolute'!H79)</f>
        <v>0.0010376674169653</v>
      </c>
      <c r="I112" s="1" t="n">
        <f aca="false">LN('Data-Inputs_Weekly-Absolute'!I78/'Data-Inputs_Weekly-Absolute'!I79)</f>
        <v>-0.00873501412190486</v>
      </c>
      <c r="J112" s="1" t="n">
        <f aca="false">LN('Data-Inputs_Weekly-Absolute'!J78/'Data-Inputs_Weekly-Absolute'!J79)</f>
        <v>0.0178455700285095</v>
      </c>
      <c r="K112" s="1" t="n">
        <f aca="false">LN('Data-Inputs_Weekly-Absolute'!K78/'Data-Inputs_Weekly-Absolute'!K79)</f>
        <v>0.0749211873151695</v>
      </c>
      <c r="L112" s="1" t="n">
        <f aca="false">LN('Data-Inputs_Weekly-Absolute'!L78/'Data-Inputs_Weekly-Absolute'!L79)</f>
        <v>0.030898441551234</v>
      </c>
      <c r="M112" s="1" t="n">
        <f aca="false">LN('Data-Inputs_Weekly-Absolute'!M78/'Data-Inputs_Weekly-Absolute'!M79)</f>
        <v>-0.0252426171876079</v>
      </c>
    </row>
    <row r="113" customFormat="false" ht="12.8" hidden="false" customHeight="false" outlineLevel="0" collapsed="false">
      <c r="A113" s="10" t="n">
        <v>44781</v>
      </c>
      <c r="B113" s="1" t="n">
        <f aca="false">LN('Data-Inputs_Weekly-Absolute'!B79/'Data-Inputs_Weekly-Absolute'!B80)</f>
        <v>0.0135508391049596</v>
      </c>
      <c r="C113" s="1" t="n">
        <f aca="false">LN('Data-Inputs_Weekly-Absolute'!C79/'Data-Inputs_Weekly-Absolute'!C80)</f>
        <v>0.0122853855335759</v>
      </c>
      <c r="D113" s="1" t="n">
        <f aca="false">LN('Data-Inputs_Weekly-Absolute'!D79/'Data-Inputs_Weekly-Absolute'!D80)</f>
        <v>-0.0560299304381244</v>
      </c>
      <c r="E113" s="1" t="n">
        <f aca="false">LN('Data-Inputs_Weekly-Absolute'!E79/'Data-Inputs_Weekly-Absolute'!E80)</f>
        <v>0.0576503703609152</v>
      </c>
      <c r="F113" s="1" t="n">
        <f aca="false">LN('Data-Inputs_Weekly-Absolute'!F79/'Data-Inputs_Weekly-Absolute'!F80)</f>
        <v>-0.00772832807311072</v>
      </c>
      <c r="G113" s="1" t="n">
        <f aca="false">LN('Data-Inputs_Weekly-Absolute'!G79/'Data-Inputs_Weekly-Absolute'!G80)</f>
        <v>0.0066932278372294</v>
      </c>
      <c r="H113" s="1" t="n">
        <f aca="false">LN('Data-Inputs_Weekly-Absolute'!H79/'Data-Inputs_Weekly-Absolute'!H80)</f>
        <v>-0.00837430585372834</v>
      </c>
      <c r="I113" s="1" t="n">
        <f aca="false">LN('Data-Inputs_Weekly-Absolute'!I79/'Data-Inputs_Weekly-Absolute'!I80)</f>
        <v>-0.00824806565170074</v>
      </c>
      <c r="J113" s="1" t="n">
        <f aca="false">LN('Data-Inputs_Weekly-Absolute'!J79/'Data-Inputs_Weekly-Absolute'!J80)</f>
        <v>0.0270939936870595</v>
      </c>
      <c r="K113" s="1" t="n">
        <f aca="false">LN('Data-Inputs_Weekly-Absolute'!K79/'Data-Inputs_Weekly-Absolute'!K80)</f>
        <v>0.0887941932349344</v>
      </c>
      <c r="L113" s="1" t="n">
        <f aca="false">LN('Data-Inputs_Weekly-Absolute'!L79/'Data-Inputs_Weekly-Absolute'!L80)</f>
        <v>0.0501128338709229</v>
      </c>
      <c r="M113" s="1" t="n">
        <f aca="false">LN('Data-Inputs_Weekly-Absolute'!M79/'Data-Inputs_Weekly-Absolute'!M80)</f>
        <v>0.0580213011141292</v>
      </c>
    </row>
    <row r="114" customFormat="false" ht="12.8" hidden="false" customHeight="false" outlineLevel="0" collapsed="false">
      <c r="A114" s="10" t="n">
        <v>44774</v>
      </c>
      <c r="B114" s="1" t="n">
        <f aca="false">LN('Data-Inputs_Weekly-Absolute'!B80/'Data-Inputs_Weekly-Absolute'!B81)</f>
        <v>0.0728324075435061</v>
      </c>
      <c r="C114" s="1" t="n">
        <f aca="false">LN('Data-Inputs_Weekly-Absolute'!C80/'Data-Inputs_Weekly-Absolute'!C81)</f>
        <v>-0.00838467136775905</v>
      </c>
      <c r="D114" s="1" t="n">
        <f aca="false">LN('Data-Inputs_Weekly-Absolute'!D80/'Data-Inputs_Weekly-Absolute'!D81)</f>
        <v>0.0404350724802181</v>
      </c>
      <c r="E114" s="1" t="n">
        <f aca="false">LN('Data-Inputs_Weekly-Absolute'!E80/'Data-Inputs_Weekly-Absolute'!E81)</f>
        <v>0.0522727492360303</v>
      </c>
      <c r="F114" s="1" t="n">
        <f aca="false">LN('Data-Inputs_Weekly-Absolute'!F80/'Data-Inputs_Weekly-Absolute'!F81)</f>
        <v>0.0477629421507364</v>
      </c>
      <c r="G114" s="1" t="n">
        <f aca="false">LN('Data-Inputs_Weekly-Absolute'!G80/'Data-Inputs_Weekly-Absolute'!G81)</f>
        <v>2.54384960775051E-005</v>
      </c>
      <c r="H114" s="1" t="n">
        <f aca="false">LN('Data-Inputs_Weekly-Absolute'!H80/'Data-Inputs_Weekly-Absolute'!H81)</f>
        <v>0.0103488453365143</v>
      </c>
      <c r="I114" s="1" t="n">
        <f aca="false">LN('Data-Inputs_Weekly-Absolute'!I80/'Data-Inputs_Weekly-Absolute'!I81)</f>
        <v>0.0514499246289838</v>
      </c>
      <c r="J114" s="1" t="n">
        <f aca="false">LN('Data-Inputs_Weekly-Absolute'!J80/'Data-Inputs_Weekly-Absolute'!J81)</f>
        <v>0.0824721719774051</v>
      </c>
      <c r="K114" s="1" t="n">
        <f aca="false">LN('Data-Inputs_Weekly-Absolute'!K80/'Data-Inputs_Weekly-Absolute'!K81)</f>
        <v>0.116021130808142</v>
      </c>
      <c r="L114" s="1" t="n">
        <f aca="false">LN('Data-Inputs_Weekly-Absolute'!L80/'Data-Inputs_Weekly-Absolute'!L81)</f>
        <v>0.0689071780124571</v>
      </c>
      <c r="M114" s="1" t="n">
        <f aca="false">LN('Data-Inputs_Weekly-Absolute'!M80/'Data-Inputs_Weekly-Absolute'!M81)</f>
        <v>0.082751252766953</v>
      </c>
    </row>
    <row r="115" customFormat="false" ht="12.8" hidden="false" customHeight="false" outlineLevel="0" collapsed="false">
      <c r="A115" s="10" t="n">
        <v>44767</v>
      </c>
      <c r="B115" s="1" t="n">
        <f aca="false">LN('Data-Inputs_Weekly-Absolute'!B81/'Data-Inputs_Weekly-Absolute'!B82)</f>
        <v>0.00536833976396861</v>
      </c>
      <c r="C115" s="1" t="n">
        <f aca="false">LN('Data-Inputs_Weekly-Absolute'!C81/'Data-Inputs_Weekly-Absolute'!C82)</f>
        <v>0.0224567058508469</v>
      </c>
      <c r="D115" s="1" t="n">
        <f aca="false">LN('Data-Inputs_Weekly-Absolute'!D81/'Data-Inputs_Weekly-Absolute'!D82)</f>
        <v>0.0103695031552413</v>
      </c>
      <c r="E115" s="1" t="n">
        <f aca="false">LN('Data-Inputs_Weekly-Absolute'!E81/'Data-Inputs_Weekly-Absolute'!E82)</f>
        <v>0.0100833308311974</v>
      </c>
      <c r="F115" s="1" t="n">
        <f aca="false">LN('Data-Inputs_Weekly-Absolute'!F81/'Data-Inputs_Weekly-Absolute'!F82)</f>
        <v>0.0604171643292213</v>
      </c>
      <c r="G115" s="1" t="n">
        <f aca="false">LN('Data-Inputs_Weekly-Absolute'!G81/'Data-Inputs_Weekly-Absolute'!G82)</f>
        <v>0.0117451229256413</v>
      </c>
      <c r="H115" s="1" t="n">
        <f aca="false">LN('Data-Inputs_Weekly-Absolute'!H81/'Data-Inputs_Weekly-Absolute'!H82)</f>
        <v>0.00940642387177017</v>
      </c>
      <c r="I115" s="1" t="n">
        <f aca="false">LN('Data-Inputs_Weekly-Absolute'!I81/'Data-Inputs_Weekly-Absolute'!I82)</f>
        <v>0.0382290876316944</v>
      </c>
      <c r="J115" s="1" t="n">
        <f aca="false">LN('Data-Inputs_Weekly-Absolute'!J81/'Data-Inputs_Weekly-Absolute'!J82)</f>
        <v>-0.0534160900993679</v>
      </c>
      <c r="K115" s="1" t="n">
        <f aca="false">LN('Data-Inputs_Weekly-Absolute'!K81/'Data-Inputs_Weekly-Absolute'!K82)</f>
        <v>-0.0866186486344113</v>
      </c>
      <c r="L115" s="1" t="n">
        <f aca="false">LN('Data-Inputs_Weekly-Absolute'!L81/'Data-Inputs_Weekly-Absolute'!L82)</f>
        <v>-0.0368036489967826</v>
      </c>
      <c r="M115" s="1" t="n">
        <f aca="false">LN('Data-Inputs_Weekly-Absolute'!M81/'Data-Inputs_Weekly-Absolute'!M82)</f>
        <v>-0.0779052758208134</v>
      </c>
    </row>
    <row r="116" customFormat="false" ht="12.8" hidden="false" customHeight="false" outlineLevel="0" collapsed="false">
      <c r="A116" s="10" t="n">
        <v>44760</v>
      </c>
      <c r="B116" s="1" t="n">
        <f aca="false">LN('Data-Inputs_Weekly-Absolute'!B82/'Data-Inputs_Weekly-Absolute'!B83)</f>
        <v>-0.0490179805504149</v>
      </c>
      <c r="C116" s="1" t="n">
        <f aca="false">LN('Data-Inputs_Weekly-Absolute'!C82/'Data-Inputs_Weekly-Absolute'!C83)</f>
        <v>-0.0194320616091719</v>
      </c>
      <c r="D116" s="1" t="n">
        <f aca="false">LN('Data-Inputs_Weekly-Absolute'!D82/'Data-Inputs_Weekly-Absolute'!D83)</f>
        <v>-0.0103695031552413</v>
      </c>
      <c r="E116" s="1" t="n">
        <f aca="false">LN('Data-Inputs_Weekly-Absolute'!E82/'Data-Inputs_Weekly-Absolute'!E83)</f>
        <v>-0.0117152230222358</v>
      </c>
      <c r="F116" s="1" t="n">
        <f aca="false">LN('Data-Inputs_Weekly-Absolute'!F82/'Data-Inputs_Weekly-Absolute'!F83)</f>
        <v>0.0129691716488409</v>
      </c>
      <c r="G116" s="1" t="n">
        <f aca="false">LN('Data-Inputs_Weekly-Absolute'!G82/'Data-Inputs_Weekly-Absolute'!G83)</f>
        <v>0.0126316741958377</v>
      </c>
      <c r="H116" s="1" t="n">
        <f aca="false">LN('Data-Inputs_Weekly-Absolute'!H82/'Data-Inputs_Weekly-Absolute'!H83)</f>
        <v>0.000777368122934597</v>
      </c>
      <c r="I116" s="1" t="n">
        <f aca="false">LN('Data-Inputs_Weekly-Absolute'!I82/'Data-Inputs_Weekly-Absolute'!I83)</f>
        <v>0.0330133433319282</v>
      </c>
      <c r="J116" s="1" t="n">
        <f aca="false">LN('Data-Inputs_Weekly-Absolute'!J82/'Data-Inputs_Weekly-Absolute'!J83)</f>
        <v>0.103516768082779</v>
      </c>
      <c r="K116" s="1" t="n">
        <f aca="false">LN('Data-Inputs_Weekly-Absolute'!K82/'Data-Inputs_Weekly-Absolute'!K83)</f>
        <v>0.347003259264836</v>
      </c>
      <c r="L116" s="1" t="n">
        <f aca="false">LN('Data-Inputs_Weekly-Absolute'!L82/'Data-Inputs_Weekly-Absolute'!L83)</f>
        <v>0.110351498567863</v>
      </c>
      <c r="M116" s="1" t="n">
        <f aca="false">LN('Data-Inputs_Weekly-Absolute'!M82/'Data-Inputs_Weekly-Absolute'!M83)</f>
        <v>0.171004847557295</v>
      </c>
    </row>
    <row r="117" customFormat="false" ht="12.8" hidden="false" customHeight="false" outlineLevel="0" collapsed="false">
      <c r="A117" s="10" t="n">
        <v>44753</v>
      </c>
      <c r="B117" s="1" t="n">
        <f aca="false">LN('Data-Inputs_Weekly-Absolute'!B83/'Data-Inputs_Weekly-Absolute'!B84)</f>
        <v>0.0606483502680357</v>
      </c>
      <c r="C117" s="1" t="n">
        <f aca="false">LN('Data-Inputs_Weekly-Absolute'!C83/'Data-Inputs_Weekly-Absolute'!C84)</f>
        <v>0.0342579943812908</v>
      </c>
      <c r="D117" s="1" t="n">
        <f aca="false">LN('Data-Inputs_Weekly-Absolute'!D83/'Data-Inputs_Weekly-Absolute'!D84)</f>
        <v>0.0367736773517521</v>
      </c>
      <c r="E117" s="1" t="n">
        <f aca="false">LN('Data-Inputs_Weekly-Absolute'!E83/'Data-Inputs_Weekly-Absolute'!E84)</f>
        <v>-0.0180060266387539</v>
      </c>
      <c r="F117" s="1" t="n">
        <f aca="false">LN('Data-Inputs_Weekly-Absolute'!F83/'Data-Inputs_Weekly-Absolute'!F84)</f>
        <v>0.0167909857747714</v>
      </c>
      <c r="G117" s="1" t="n">
        <f aca="false">LN('Data-Inputs_Weekly-Absolute'!G83/'Data-Inputs_Weekly-Absolute'!G84)</f>
        <v>0.00496495075048558</v>
      </c>
      <c r="H117" s="1" t="n">
        <f aca="false">LN('Data-Inputs_Weekly-Absolute'!H83/'Data-Inputs_Weekly-Absolute'!H84)</f>
        <v>-0.00496892827843125</v>
      </c>
      <c r="I117" s="1" t="n">
        <f aca="false">LN('Data-Inputs_Weekly-Absolute'!I83/'Data-Inputs_Weekly-Absolute'!I84)</f>
        <v>0.0202966798348987</v>
      </c>
      <c r="J117" s="1" t="n">
        <f aca="false">LN('Data-Inputs_Weekly-Absolute'!J83/'Data-Inputs_Weekly-Absolute'!J84)</f>
        <v>0.0255553839427258</v>
      </c>
      <c r="K117" s="1" t="n">
        <f aca="false">LN('Data-Inputs_Weekly-Absolute'!K83/'Data-Inputs_Weekly-Absolute'!K84)</f>
        <v>-0.00988266081447092</v>
      </c>
      <c r="L117" s="1" t="n">
        <f aca="false">LN('Data-Inputs_Weekly-Absolute'!L83/'Data-Inputs_Weekly-Absolute'!L84)</f>
        <v>-0.0360052477381608</v>
      </c>
      <c r="M117" s="1" t="n">
        <f aca="false">LN('Data-Inputs_Weekly-Absolute'!M83/'Data-Inputs_Weekly-Absolute'!M84)</f>
        <v>-0.0304098032178166</v>
      </c>
    </row>
    <row r="118" customFormat="false" ht="12.8" hidden="false" customHeight="false" outlineLevel="0" collapsed="false">
      <c r="A118" s="10" t="n">
        <v>44746</v>
      </c>
      <c r="B118" s="1" t="n">
        <f aca="false">LN('Data-Inputs_Weekly-Absolute'!B84/'Data-Inputs_Weekly-Absolute'!B85)</f>
        <v>-0.00963475939658373</v>
      </c>
      <c r="C118" s="1" t="n">
        <f aca="false">LN('Data-Inputs_Weekly-Absolute'!C84/'Data-Inputs_Weekly-Absolute'!C85)</f>
        <v>-0.0131894199966612</v>
      </c>
      <c r="D118" s="1" t="n">
        <f aca="false">LN('Data-Inputs_Weekly-Absolute'!D84/'Data-Inputs_Weekly-Absolute'!D85)</f>
        <v>0.0174081718792744</v>
      </c>
      <c r="E118" s="1" t="n">
        <f aca="false">LN('Data-Inputs_Weekly-Absolute'!E84/'Data-Inputs_Weekly-Absolute'!E85)</f>
        <v>-0.00615807625139191</v>
      </c>
      <c r="F118" s="1" t="n">
        <f aca="false">LN('Data-Inputs_Weekly-Absolute'!F84/'Data-Inputs_Weekly-Absolute'!F85)</f>
        <v>0.048419396959858</v>
      </c>
      <c r="G118" s="1" t="n">
        <f aca="false">LN('Data-Inputs_Weekly-Absolute'!G84/'Data-Inputs_Weekly-Absolute'!G85)</f>
        <v>0.00595552644831732</v>
      </c>
      <c r="H118" s="1" t="n">
        <f aca="false">LN('Data-Inputs_Weekly-Absolute'!H84/'Data-Inputs_Weekly-Absolute'!H85)</f>
        <v>0.0111462773340306</v>
      </c>
      <c r="I118" s="1" t="n">
        <f aca="false">LN('Data-Inputs_Weekly-Absolute'!I84/'Data-Inputs_Weekly-Absolute'!I85)</f>
        <v>0.0195871680468053</v>
      </c>
      <c r="J118" s="1" t="n">
        <f aca="false">LN('Data-Inputs_Weekly-Absolute'!J84/'Data-Inputs_Weekly-Absolute'!J85)</f>
        <v>-0.0105927774157003</v>
      </c>
      <c r="K118" s="1" t="n">
        <f aca="false">LN('Data-Inputs_Weekly-Absolute'!K84/'Data-Inputs_Weekly-Absolute'!K85)</f>
        <v>-0.0224405393576128</v>
      </c>
      <c r="L118" s="1" t="n">
        <f aca="false">LN('Data-Inputs_Weekly-Absolute'!L84/'Data-Inputs_Weekly-Absolute'!L85)</f>
        <v>-0.0211275464258753</v>
      </c>
      <c r="M118" s="1" t="n">
        <f aca="false">LN('Data-Inputs_Weekly-Absolute'!M84/'Data-Inputs_Weekly-Absolute'!M85)</f>
        <v>-0.0540251823843001</v>
      </c>
    </row>
    <row r="119" customFormat="false" ht="12.8" hidden="false" customHeight="false" outlineLevel="0" collapsed="false">
      <c r="A119" s="10" t="n">
        <v>44739</v>
      </c>
      <c r="B119" s="1" t="n">
        <f aca="false">LN('Data-Inputs_Weekly-Absolute'!B85/'Data-Inputs_Weekly-Absolute'!B86)</f>
        <v>0.0491298143330322</v>
      </c>
      <c r="C119" s="1" t="n">
        <f aca="false">LN('Data-Inputs_Weekly-Absolute'!C85/'Data-Inputs_Weekly-Absolute'!C86)</f>
        <v>0.00895719360401697</v>
      </c>
      <c r="D119" s="1" t="n">
        <f aca="false">LN('Data-Inputs_Weekly-Absolute'!D85/'Data-Inputs_Weekly-Absolute'!D86)</f>
        <v>0.0135683572703313</v>
      </c>
      <c r="E119" s="1" t="n">
        <f aca="false">LN('Data-Inputs_Weekly-Absolute'!E85/'Data-Inputs_Weekly-Absolute'!E86)</f>
        <v>-0.0326577892862808</v>
      </c>
      <c r="F119" s="1" t="n">
        <f aca="false">LN('Data-Inputs_Weekly-Absolute'!F85/'Data-Inputs_Weekly-Absolute'!F86)</f>
        <v>-0.0035561446761758</v>
      </c>
      <c r="G119" s="1" t="n">
        <f aca="false">LN('Data-Inputs_Weekly-Absolute'!G85/'Data-Inputs_Weekly-Absolute'!G86)</f>
        <v>0.00466652838912168</v>
      </c>
      <c r="H119" s="1" t="n">
        <f aca="false">LN('Data-Inputs_Weekly-Absolute'!H85/'Data-Inputs_Weekly-Absolute'!H86)</f>
        <v>0.00392011944510336</v>
      </c>
      <c r="I119" s="1" t="n">
        <f aca="false">LN('Data-Inputs_Weekly-Absolute'!I85/'Data-Inputs_Weekly-Absolute'!I86)</f>
        <v>0.0408011550177</v>
      </c>
      <c r="J119" s="1" t="n">
        <f aca="false">LN('Data-Inputs_Weekly-Absolute'!J85/'Data-Inputs_Weekly-Absolute'!J86)</f>
        <v>-0.00108213803335107</v>
      </c>
      <c r="K119" s="1" t="n">
        <f aca="false">LN('Data-Inputs_Weekly-Absolute'!K85/'Data-Inputs_Weekly-Absolute'!K86)</f>
        <v>0.0495866157001589</v>
      </c>
      <c r="L119" s="1" t="n">
        <f aca="false">LN('Data-Inputs_Weekly-Absolute'!L85/'Data-Inputs_Weekly-Absolute'!L86)</f>
        <v>-0.0234595930247282</v>
      </c>
      <c r="M119" s="1" t="n">
        <f aca="false">LN('Data-Inputs_Weekly-Absolute'!M85/'Data-Inputs_Weekly-Absolute'!M86)</f>
        <v>0.0476557340988203</v>
      </c>
    </row>
    <row r="120" customFormat="false" ht="12.8" hidden="false" customHeight="false" outlineLevel="0" collapsed="false">
      <c r="A120" s="10" t="n">
        <v>44732</v>
      </c>
      <c r="B120" s="1" t="n">
        <f aca="false">LN('Data-Inputs_Weekly-Absolute'!B86/'Data-Inputs_Weekly-Absolute'!B87)</f>
        <v>0.0237803137964504</v>
      </c>
      <c r="C120" s="1" t="n">
        <f aca="false">LN('Data-Inputs_Weekly-Absolute'!C86/'Data-Inputs_Weekly-Absolute'!C87)</f>
        <v>-0.0205368417197646</v>
      </c>
      <c r="D120" s="1" t="n">
        <f aca="false">LN('Data-Inputs_Weekly-Absolute'!D86/'Data-Inputs_Weekly-Absolute'!D87)</f>
        <v>-0.0229173854627511</v>
      </c>
      <c r="E120" s="1" t="n">
        <f aca="false">LN('Data-Inputs_Weekly-Absolute'!E86/'Data-Inputs_Weekly-Absolute'!E87)</f>
        <v>0.023603856908448</v>
      </c>
      <c r="F120" s="1" t="n">
        <f aca="false">LN('Data-Inputs_Weekly-Absolute'!F86/'Data-Inputs_Weekly-Absolute'!F87)</f>
        <v>-0.0449009637033331</v>
      </c>
      <c r="G120" s="1" t="n">
        <f aca="false">LN('Data-Inputs_Weekly-Absolute'!G86/'Data-Inputs_Weekly-Absolute'!G87)</f>
        <v>0.0112714750005675</v>
      </c>
      <c r="H120" s="1" t="n">
        <f aca="false">LN('Data-Inputs_Weekly-Absolute'!H86/'Data-Inputs_Weekly-Absolute'!H87)</f>
        <v>-0.00031842063634747</v>
      </c>
      <c r="I120" s="1" t="n">
        <f aca="false">LN('Data-Inputs_Weekly-Absolute'!I86/'Data-Inputs_Weekly-Absolute'!I87)</f>
        <v>-0.0578378872368943</v>
      </c>
      <c r="J120" s="1" t="n">
        <f aca="false">LN('Data-Inputs_Weekly-Absolute'!J86/'Data-Inputs_Weekly-Absolute'!J87)</f>
        <v>-0.0954076233337218</v>
      </c>
      <c r="K120" s="1" t="n">
        <f aca="false">LN('Data-Inputs_Weekly-Absolute'!K86/'Data-Inputs_Weekly-Absolute'!K87)</f>
        <v>-0.0713542830425048</v>
      </c>
      <c r="L120" s="1" t="n">
        <f aca="false">LN('Data-Inputs_Weekly-Absolute'!L86/'Data-Inputs_Weekly-Absolute'!L87)</f>
        <v>0.0591499598246411</v>
      </c>
      <c r="M120" s="1" t="n">
        <f aca="false">LN('Data-Inputs_Weekly-Absolute'!M86/'Data-Inputs_Weekly-Absolute'!M87)</f>
        <v>0.198160620823701</v>
      </c>
    </row>
    <row r="121" customFormat="false" ht="12.8" hidden="false" customHeight="false" outlineLevel="0" collapsed="false">
      <c r="A121" s="10" t="n">
        <v>44725</v>
      </c>
      <c r="B121" s="1" t="n">
        <f aca="false">LN('Data-Inputs_Weekly-Absolute'!B87/'Data-Inputs_Weekly-Absolute'!B88)</f>
        <v>-0.0713107675326607</v>
      </c>
      <c r="C121" s="1" t="n">
        <f aca="false">LN('Data-Inputs_Weekly-Absolute'!C87/'Data-Inputs_Weekly-Absolute'!C88)</f>
        <v>-0.0915581990615829</v>
      </c>
      <c r="D121" s="1" t="n">
        <f aca="false">LN('Data-Inputs_Weekly-Absolute'!D87/'Data-Inputs_Weekly-Absolute'!D88)</f>
        <v>-0.0457350573568191</v>
      </c>
      <c r="E121" s="1" t="n">
        <f aca="false">LN('Data-Inputs_Weekly-Absolute'!E87/'Data-Inputs_Weekly-Absolute'!E88)</f>
        <v>-0.0727712135133572</v>
      </c>
      <c r="F121" s="1" t="n">
        <f aca="false">LN('Data-Inputs_Weekly-Absolute'!F87/'Data-Inputs_Weekly-Absolute'!F88)</f>
        <v>-0.0695164942140877</v>
      </c>
      <c r="G121" s="1" t="n">
        <f aca="false">LN('Data-Inputs_Weekly-Absolute'!G87/'Data-Inputs_Weekly-Absolute'!G88)</f>
        <v>-0.0358543028657585</v>
      </c>
      <c r="H121" s="1" t="n">
        <f aca="false">LN('Data-Inputs_Weekly-Absolute'!H87/'Data-Inputs_Weekly-Absolute'!H88)</f>
        <v>-0.0192343940180135</v>
      </c>
      <c r="I121" s="1" t="n">
        <f aca="false">LN('Data-Inputs_Weekly-Absolute'!I87/'Data-Inputs_Weekly-Absolute'!I88)</f>
        <v>-0.0322135285632789</v>
      </c>
      <c r="J121" s="1" t="n">
        <f aca="false">LN('Data-Inputs_Weekly-Absolute'!J87/'Data-Inputs_Weekly-Absolute'!J88)</f>
        <v>-0.306702623860758</v>
      </c>
      <c r="K121" s="1" t="n">
        <f aca="false">LN('Data-Inputs_Weekly-Absolute'!K87/'Data-Inputs_Weekly-Absolute'!K88)</f>
        <v>-0.410219905087242</v>
      </c>
      <c r="L121" s="1" t="n">
        <f aca="false">LN('Data-Inputs_Weekly-Absolute'!L87/'Data-Inputs_Weekly-Absolute'!L88)</f>
        <v>-0.250787696638494</v>
      </c>
      <c r="M121" s="1" t="n">
        <f aca="false">LN('Data-Inputs_Weekly-Absolute'!M87/'Data-Inputs_Weekly-Absolute'!M88)</f>
        <v>-0.375343334978638</v>
      </c>
    </row>
    <row r="122" customFormat="false" ht="12.8" hidden="false" customHeight="false" outlineLevel="0" collapsed="false">
      <c r="A122" s="10" t="n">
        <v>44718</v>
      </c>
      <c r="B122" s="1" t="n">
        <f aca="false">LN('Data-Inputs_Weekly-Absolute'!B88/'Data-Inputs_Weekly-Absolute'!B89)</f>
        <v>-0.0219658579359002</v>
      </c>
      <c r="C122" s="1" t="n">
        <f aca="false">LN('Data-Inputs_Weekly-Absolute'!C88/'Data-Inputs_Weekly-Absolute'!C89)</f>
        <v>-0.0161201895041796</v>
      </c>
      <c r="D122" s="1" t="n">
        <f aca="false">LN('Data-Inputs_Weekly-Absolute'!D88/'Data-Inputs_Weekly-Absolute'!D89)</f>
        <v>-0.0225472897962619</v>
      </c>
      <c r="E122" s="1" t="n">
        <f aca="false">LN('Data-Inputs_Weekly-Absolute'!E88/'Data-Inputs_Weekly-Absolute'!E89)</f>
        <v>-0.0116643688676454</v>
      </c>
      <c r="F122" s="1" t="n">
        <f aca="false">LN('Data-Inputs_Weekly-Absolute'!F88/'Data-Inputs_Weekly-Absolute'!F89)</f>
        <v>-0.0354228298424845</v>
      </c>
      <c r="G122" s="1" t="n">
        <f aca="false">LN('Data-Inputs_Weekly-Absolute'!G88/'Data-Inputs_Weekly-Absolute'!G89)</f>
        <v>-0.0337809898574632</v>
      </c>
      <c r="H122" s="1" t="n">
        <f aca="false">LN('Data-Inputs_Weekly-Absolute'!H88/'Data-Inputs_Weekly-Absolute'!H89)</f>
        <v>-0.00613355597562047</v>
      </c>
      <c r="I122" s="1" t="n">
        <f aca="false">LN('Data-Inputs_Weekly-Absolute'!I88/'Data-Inputs_Weekly-Absolute'!I89)</f>
        <v>-0.0684664441038484</v>
      </c>
      <c r="J122" s="1" t="n">
        <f aca="false">LN('Data-Inputs_Weekly-Absolute'!J88/'Data-Inputs_Weekly-Absolute'!J89)</f>
        <v>-0.00303579954455499</v>
      </c>
      <c r="K122" s="1" t="n">
        <f aca="false">LN('Data-Inputs_Weekly-Absolute'!K88/'Data-Inputs_Weekly-Absolute'!K89)</f>
        <v>-0.0622656823829742</v>
      </c>
      <c r="L122" s="1" t="n">
        <f aca="false">LN('Data-Inputs_Weekly-Absolute'!L88/'Data-Inputs_Weekly-Absolute'!L89)</f>
        <v>0.0734057249338511</v>
      </c>
      <c r="M122" s="1" t="n">
        <f aca="false">LN('Data-Inputs_Weekly-Absolute'!M88/'Data-Inputs_Weekly-Absolute'!M89)</f>
        <v>-0.0628023464186697</v>
      </c>
    </row>
    <row r="123" customFormat="false" ht="12.8" hidden="false" customHeight="false" outlineLevel="0" collapsed="false">
      <c r="A123" s="10" t="n">
        <v>44711</v>
      </c>
      <c r="B123" s="1" t="n">
        <f aca="false">LN('Data-Inputs_Weekly-Absolute'!B89/'Data-Inputs_Weekly-Absolute'!B90)</f>
        <v>0.0462683905549323</v>
      </c>
      <c r="C123" s="1" t="n">
        <f aca="false">LN('Data-Inputs_Weekly-Absolute'!C89/'Data-Inputs_Weekly-Absolute'!C90)</f>
        <v>0.0486528775187279</v>
      </c>
      <c r="D123" s="1" t="n">
        <f aca="false">LN('Data-Inputs_Weekly-Absolute'!D89/'Data-Inputs_Weekly-Absolute'!D90)</f>
        <v>0.0424555655485906</v>
      </c>
      <c r="E123" s="1" t="n">
        <f aca="false">LN('Data-Inputs_Weekly-Absolute'!E89/'Data-Inputs_Weekly-Absolute'!E90)</f>
        <v>0.032196363281583</v>
      </c>
      <c r="F123" s="1" t="n">
        <f aca="false">LN('Data-Inputs_Weekly-Absolute'!F89/'Data-Inputs_Weekly-Absolute'!F90)</f>
        <v>-0.00795873795585778</v>
      </c>
      <c r="G123" s="1" t="n">
        <f aca="false">LN('Data-Inputs_Weekly-Absolute'!G89/'Data-Inputs_Weekly-Absolute'!G90)</f>
        <v>0.0380093259669842</v>
      </c>
      <c r="H123" s="1" t="n">
        <f aca="false">LN('Data-Inputs_Weekly-Absolute'!H89/'Data-Inputs_Weekly-Absolute'!H90)</f>
        <v>0.00736270999335354</v>
      </c>
      <c r="I123" s="1" t="n">
        <f aca="false">LN('Data-Inputs_Weekly-Absolute'!I89/'Data-Inputs_Weekly-Absolute'!I90)</f>
        <v>-0.0279043143734123</v>
      </c>
      <c r="J123" s="1" t="n">
        <f aca="false">LN('Data-Inputs_Weekly-Absolute'!J89/'Data-Inputs_Weekly-Absolute'!J90)</f>
        <v>0.0765185501452769</v>
      </c>
      <c r="K123" s="1" t="n">
        <f aca="false">LN('Data-Inputs_Weekly-Absolute'!K89/'Data-Inputs_Weekly-Absolute'!K90)</f>
        <v>0.00159655508737695</v>
      </c>
      <c r="L123" s="1" t="n">
        <f aca="false">LN('Data-Inputs_Weekly-Absolute'!L89/'Data-Inputs_Weekly-Absolute'!L90)</f>
        <v>0.0967665412393075</v>
      </c>
      <c r="M123" s="1" t="n">
        <f aca="false">LN('Data-Inputs_Weekly-Absolute'!M89/'Data-Inputs_Weekly-Absolute'!M90)</f>
        <v>-0.00870246362387398</v>
      </c>
    </row>
    <row r="124" customFormat="false" ht="12.8" hidden="false" customHeight="false" outlineLevel="0" collapsed="false">
      <c r="A124" s="10" t="n">
        <v>44704</v>
      </c>
      <c r="B124" s="1" t="n">
        <f aca="false">LN('Data-Inputs_Weekly-Absolute'!B90/'Data-Inputs_Weekly-Absolute'!B91)</f>
        <v>-0.0249025926430381</v>
      </c>
      <c r="C124" s="1" t="n">
        <f aca="false">LN('Data-Inputs_Weekly-Absolute'!C90/'Data-Inputs_Weekly-Absolute'!C91)</f>
        <v>0.0403133906269485</v>
      </c>
      <c r="D124" s="1" t="n">
        <f aca="false">LN('Data-Inputs_Weekly-Absolute'!D90/'Data-Inputs_Weekly-Absolute'!D91)</f>
        <v>-0.0087668209510678</v>
      </c>
      <c r="E124" s="1" t="n">
        <f aca="false">LN('Data-Inputs_Weekly-Absolute'!E90/'Data-Inputs_Weekly-Absolute'!E91)</f>
        <v>0.0196529379013938</v>
      </c>
      <c r="F124" s="1" t="n">
        <f aca="false">LN('Data-Inputs_Weekly-Absolute'!F90/'Data-Inputs_Weekly-Absolute'!F91)</f>
        <v>-0.0161277650592396</v>
      </c>
      <c r="G124" s="1" t="n">
        <f aca="false">LN('Data-Inputs_Weekly-Absolute'!G90/'Data-Inputs_Weekly-Absolute'!G91)</f>
        <v>0.00615866976747803</v>
      </c>
      <c r="H124" s="1" t="n">
        <f aca="false">LN('Data-Inputs_Weekly-Absolute'!H90/'Data-Inputs_Weekly-Absolute'!H91)</f>
        <v>-0.000979278953964275</v>
      </c>
      <c r="I124" s="1" t="n">
        <f aca="false">LN('Data-Inputs_Weekly-Absolute'!I90/'Data-Inputs_Weekly-Absolute'!I91)</f>
        <v>-0.0224254329386926</v>
      </c>
      <c r="J124" s="1" t="n">
        <f aca="false">LN('Data-Inputs_Weekly-Absolute'!J90/'Data-Inputs_Weekly-Absolute'!J91)</f>
        <v>-0.0487040129286798</v>
      </c>
      <c r="K124" s="1" t="n">
        <f aca="false">LN('Data-Inputs_Weekly-Absolute'!K90/'Data-Inputs_Weekly-Absolute'!K91)</f>
        <v>-0.0482764413604329</v>
      </c>
      <c r="L124" s="1" t="n">
        <f aca="false">LN('Data-Inputs_Weekly-Absolute'!L90/'Data-Inputs_Weekly-Absolute'!L91)</f>
        <v>-0.104673208935778</v>
      </c>
      <c r="M124" s="1" t="n">
        <f aca="false">LN('Data-Inputs_Weekly-Absolute'!M90/'Data-Inputs_Weekly-Absolute'!M91)</f>
        <v>0.00340979871600481</v>
      </c>
    </row>
    <row r="125" customFormat="false" ht="12.8" hidden="false" customHeight="false" outlineLevel="0" collapsed="false">
      <c r="A125" s="10" t="n">
        <v>44697</v>
      </c>
      <c r="B125" s="1" t="n">
        <f aca="false">LN('Data-Inputs_Weekly-Absolute'!B91/'Data-Inputs_Weekly-Absolute'!B92)</f>
        <v>-0.00219714459705514</v>
      </c>
      <c r="C125" s="1" t="n">
        <f aca="false">LN('Data-Inputs_Weekly-Absolute'!C91/'Data-Inputs_Weekly-Absolute'!C92)</f>
        <v>-0.0176747973296037</v>
      </c>
      <c r="D125" s="1" t="n">
        <f aca="false">LN('Data-Inputs_Weekly-Absolute'!D91/'Data-Inputs_Weekly-Absolute'!D92)</f>
        <v>-0.0351991287738929</v>
      </c>
      <c r="E125" s="1" t="n">
        <f aca="false">LN('Data-Inputs_Weekly-Absolute'!E91/'Data-Inputs_Weekly-Absolute'!E92)</f>
        <v>0.0310102367425602</v>
      </c>
      <c r="F125" s="1" t="n">
        <f aca="false">LN('Data-Inputs_Weekly-Absolute'!F91/'Data-Inputs_Weekly-Absolute'!F92)</f>
        <v>0.0230118726693221</v>
      </c>
      <c r="G125" s="1" t="n">
        <f aca="false">LN('Data-Inputs_Weekly-Absolute'!G91/'Data-Inputs_Weekly-Absolute'!G92)</f>
        <v>0.0149020990547191</v>
      </c>
      <c r="H125" s="1" t="n">
        <f aca="false">LN('Data-Inputs_Weekly-Absolute'!H91/'Data-Inputs_Weekly-Absolute'!H92)</f>
        <v>0.00674937001579278</v>
      </c>
      <c r="I125" s="1" t="n">
        <f aca="false">LN('Data-Inputs_Weekly-Absolute'!I91/'Data-Inputs_Weekly-Absolute'!I92)</f>
        <v>0.0314904841216144</v>
      </c>
      <c r="J125" s="1" t="n">
        <f aca="false">LN('Data-Inputs_Weekly-Absolute'!J91/'Data-Inputs_Weekly-Absolute'!J92)</f>
        <v>-0.00506775968979851</v>
      </c>
      <c r="K125" s="1" t="n">
        <f aca="false">LN('Data-Inputs_Weekly-Absolute'!K91/'Data-Inputs_Weekly-Absolute'!K92)</f>
        <v>-0.0955885443264758</v>
      </c>
      <c r="L125" s="1" t="n">
        <f aca="false">LN('Data-Inputs_Weekly-Absolute'!L91/'Data-Inputs_Weekly-Absolute'!L92)</f>
        <v>-0.0906456176829354</v>
      </c>
      <c r="M125" s="1" t="n">
        <f aca="false">LN('Data-Inputs_Weekly-Absolute'!M91/'Data-Inputs_Weekly-Absolute'!M92)</f>
        <v>-0.140551408109829</v>
      </c>
    </row>
    <row r="126" customFormat="false" ht="12.8" hidden="false" customHeight="false" outlineLevel="0" collapsed="false">
      <c r="A126" s="10" t="n">
        <v>44690</v>
      </c>
      <c r="B126" s="1" t="n">
        <f aca="false">LN('Data-Inputs_Weekly-Absolute'!B92/'Data-Inputs_Weekly-Absolute'!B93)</f>
        <v>-0.0730813365761841</v>
      </c>
      <c r="C126" s="1" t="n">
        <f aca="false">LN('Data-Inputs_Weekly-Absolute'!C92/'Data-Inputs_Weekly-Absolute'!C93)</f>
        <v>0.00643872406267775</v>
      </c>
      <c r="D126" s="1" t="n">
        <f aca="false">LN('Data-Inputs_Weekly-Absolute'!D92/'Data-Inputs_Weekly-Absolute'!D93)</f>
        <v>-0.00851601890554526</v>
      </c>
      <c r="E126" s="1" t="n">
        <f aca="false">LN('Data-Inputs_Weekly-Absolute'!E92/'Data-Inputs_Weekly-Absolute'!E93)</f>
        <v>-0.12364011514578</v>
      </c>
      <c r="F126" s="1" t="n">
        <f aca="false">LN('Data-Inputs_Weekly-Absolute'!F92/'Data-Inputs_Weekly-Absolute'!F93)</f>
        <v>-0.0349610994462584</v>
      </c>
      <c r="G126" s="1" t="n">
        <f aca="false">LN('Data-Inputs_Weekly-Absolute'!G92/'Data-Inputs_Weekly-Absolute'!G93)</f>
        <v>-0.0188098805027952</v>
      </c>
      <c r="H126" s="1" t="n">
        <f aca="false">LN('Data-Inputs_Weekly-Absolute'!H92/'Data-Inputs_Weekly-Absolute'!H93)</f>
        <v>-0.00345351188305586</v>
      </c>
      <c r="I126" s="1" t="n">
        <f aca="false">LN('Data-Inputs_Weekly-Absolute'!I92/'Data-Inputs_Weekly-Absolute'!I93)</f>
        <v>-0.0448751346747342</v>
      </c>
      <c r="J126" s="1" t="n">
        <f aca="false">LN('Data-Inputs_Weekly-Absolute'!J92/'Data-Inputs_Weekly-Absolute'!J93)</f>
        <v>-0.24271250697273</v>
      </c>
      <c r="K126" s="1" t="n">
        <f aca="false">LN('Data-Inputs_Weekly-Absolute'!K92/'Data-Inputs_Weekly-Absolute'!K93)</f>
        <v>-0.242781486955091</v>
      </c>
      <c r="L126" s="1" t="n">
        <f aca="false">LN('Data-Inputs_Weekly-Absolute'!L92/'Data-Inputs_Weekly-Absolute'!L93)</f>
        <v>-0.24150452257366</v>
      </c>
      <c r="M126" s="1" t="n">
        <f aca="false">LN('Data-Inputs_Weekly-Absolute'!M92/'Data-Inputs_Weekly-Absolute'!M93)</f>
        <v>-0.256442376308187</v>
      </c>
    </row>
    <row r="127" customFormat="false" ht="12.8" hidden="false" customHeight="false" outlineLevel="0" collapsed="false">
      <c r="A127" s="10" t="n">
        <v>44683</v>
      </c>
      <c r="B127" s="1" t="n">
        <f aca="false">LN('Data-Inputs_Weekly-Absolute'!B93/'Data-Inputs_Weekly-Absolute'!B94)</f>
        <v>0.0381826764322086</v>
      </c>
      <c r="C127" s="1" t="n">
        <f aca="false">LN('Data-Inputs_Weekly-Absolute'!C93/'Data-Inputs_Weekly-Absolute'!C94)</f>
        <v>-0.012319059235959</v>
      </c>
      <c r="D127" s="1" t="n">
        <f aca="false">LN('Data-Inputs_Weekly-Absolute'!D93/'Data-Inputs_Weekly-Absolute'!D94)</f>
        <v>0.00964859311583194</v>
      </c>
      <c r="E127" s="1" t="n">
        <f aca="false">LN('Data-Inputs_Weekly-Absolute'!E93/'Data-Inputs_Weekly-Absolute'!E94)</f>
        <v>-0.0365025399286079</v>
      </c>
      <c r="F127" s="1" t="n">
        <f aca="false">LN('Data-Inputs_Weekly-Absolute'!F93/'Data-Inputs_Weekly-Absolute'!F94)</f>
        <v>-0.028032277185171</v>
      </c>
      <c r="G127" s="1" t="n">
        <f aca="false">LN('Data-Inputs_Weekly-Absolute'!G93/'Data-Inputs_Weekly-Absolute'!G94)</f>
        <v>-0.0241470761432545</v>
      </c>
      <c r="H127" s="1" t="n">
        <f aca="false">LN('Data-Inputs_Weekly-Absolute'!H93/'Data-Inputs_Weekly-Absolute'!H94)</f>
        <v>-0.000522220493355351</v>
      </c>
      <c r="I127" s="1" t="n">
        <f aca="false">LN('Data-Inputs_Weekly-Absolute'!I93/'Data-Inputs_Weekly-Absolute'!I94)</f>
        <v>-0.014468707032944</v>
      </c>
      <c r="J127" s="1" t="n">
        <f aca="false">LN('Data-Inputs_Weekly-Absolute'!J93/'Data-Inputs_Weekly-Absolute'!J94)</f>
        <v>-0.0297196914497595</v>
      </c>
      <c r="K127" s="1" t="n">
        <f aca="false">LN('Data-Inputs_Weekly-Absolute'!K93/'Data-Inputs_Weekly-Absolute'!K94)</f>
        <v>-0.0330784887711549</v>
      </c>
      <c r="L127" s="1" t="n">
        <f aca="false">LN('Data-Inputs_Weekly-Absolute'!L93/'Data-Inputs_Weekly-Absolute'!L94)</f>
        <v>-0.120976448604054</v>
      </c>
      <c r="M127" s="1" t="n">
        <f aca="false">LN('Data-Inputs_Weekly-Absolute'!M93/'Data-Inputs_Weekly-Absolute'!M94)</f>
        <v>-0.0200482068651939</v>
      </c>
    </row>
    <row r="128" customFormat="false" ht="12.8" hidden="false" customHeight="false" outlineLevel="0" collapsed="false">
      <c r="A128" s="10" t="n">
        <v>44676</v>
      </c>
      <c r="B128" s="1" t="n">
        <f aca="false">LN('Data-Inputs_Weekly-Absolute'!B94/'Data-Inputs_Weekly-Absolute'!B95)</f>
        <v>0.00328090615641934</v>
      </c>
      <c r="C128" s="1" t="n">
        <f aca="false">LN('Data-Inputs_Weekly-Absolute'!C94/'Data-Inputs_Weekly-Absolute'!C95)</f>
        <v>-0.0111464756900468</v>
      </c>
      <c r="D128" s="1" t="n">
        <f aca="false">LN('Data-Inputs_Weekly-Absolute'!D94/'Data-Inputs_Weekly-Absolute'!D95)</f>
        <v>0.0271856445843257</v>
      </c>
      <c r="E128" s="1" t="n">
        <f aca="false">LN('Data-Inputs_Weekly-Absolute'!E94/'Data-Inputs_Weekly-Absolute'!E95)</f>
        <v>-0.0357718863596122</v>
      </c>
      <c r="F128" s="1" t="n">
        <f aca="false">LN('Data-Inputs_Weekly-Absolute'!F94/'Data-Inputs_Weekly-Absolute'!F95)</f>
        <v>-0.0104440970259902</v>
      </c>
      <c r="G128" s="1" t="n">
        <f aca="false">LN('Data-Inputs_Weekly-Absolute'!G94/'Data-Inputs_Weekly-Absolute'!G95)</f>
        <v>-0.0236603437785146</v>
      </c>
      <c r="H128" s="1" t="n">
        <f aca="false">LN('Data-Inputs_Weekly-Absolute'!H94/'Data-Inputs_Weekly-Absolute'!H95)</f>
        <v>-0.00966391892572076</v>
      </c>
      <c r="I128" s="1" t="n">
        <f aca="false">LN('Data-Inputs_Weekly-Absolute'!I94/'Data-Inputs_Weekly-Absolute'!I95)</f>
        <v>0.000198974618127805</v>
      </c>
      <c r="J128" s="1" t="n">
        <f aca="false">LN('Data-Inputs_Weekly-Absolute'!J94/'Data-Inputs_Weekly-Absolute'!J95)</f>
        <v>0.0233443899687157</v>
      </c>
      <c r="K128" s="1" t="n">
        <f aca="false">LN('Data-Inputs_Weekly-Absolute'!K94/'Data-Inputs_Weekly-Absolute'!K95)</f>
        <v>0.00701956959250606</v>
      </c>
      <c r="L128" s="1" t="n">
        <f aca="false">LN('Data-Inputs_Weekly-Absolute'!L94/'Data-Inputs_Weekly-Absolute'!L95)</f>
        <v>-0.0256514829403139</v>
      </c>
      <c r="M128" s="1" t="n">
        <f aca="false">LN('Data-Inputs_Weekly-Absolute'!M94/'Data-Inputs_Weekly-Absolute'!M95)</f>
        <v>-0.0158346792091182</v>
      </c>
    </row>
    <row r="129" customFormat="false" ht="12.8" hidden="false" customHeight="false" outlineLevel="0" collapsed="false">
      <c r="A129" s="10" t="n">
        <v>44665</v>
      </c>
      <c r="B129" s="1" t="n">
        <f aca="false">LN('Data-Inputs_Weekly-Absolute'!B95/'Data-Inputs_Weekly-Absolute'!B96)</f>
        <v>-0.0685417097378145</v>
      </c>
      <c r="C129" s="1" t="n">
        <f aca="false">LN('Data-Inputs_Weekly-Absolute'!C95/'Data-Inputs_Weekly-Absolute'!C96)</f>
        <v>-0.0300686127950711</v>
      </c>
      <c r="D129" s="1" t="n">
        <f aca="false">LN('Data-Inputs_Weekly-Absolute'!D95/'Data-Inputs_Weekly-Absolute'!D96)</f>
        <v>-0.0260517861951319</v>
      </c>
      <c r="E129" s="1" t="n">
        <f aca="false">LN('Data-Inputs_Weekly-Absolute'!E95/'Data-Inputs_Weekly-Absolute'!E96)</f>
        <v>0.0559080943020056</v>
      </c>
      <c r="F129" s="1" t="n">
        <f aca="false">LN('Data-Inputs_Weekly-Absolute'!F95/'Data-Inputs_Weekly-Absolute'!F96)</f>
        <v>-0.0282350739932288</v>
      </c>
      <c r="G129" s="1" t="n">
        <f aca="false">LN('Data-Inputs_Weekly-Absolute'!G95/'Data-Inputs_Weekly-Absolute'!G96)</f>
        <v>-0.0260157383806445</v>
      </c>
      <c r="H129" s="1" t="n">
        <f aca="false">LN('Data-Inputs_Weekly-Absolute'!H95/'Data-Inputs_Weekly-Absolute'!H96)</f>
        <v>-0.00423095414701401</v>
      </c>
      <c r="I129" s="1" t="n">
        <f aca="false">LN('Data-Inputs_Weekly-Absolute'!I95/'Data-Inputs_Weekly-Absolute'!I96)</f>
        <v>-0.0501543980380692</v>
      </c>
      <c r="J129" s="1" t="n">
        <f aca="false">LN('Data-Inputs_Weekly-Absolute'!J95/'Data-Inputs_Weekly-Absolute'!J96)</f>
        <v>-0.0804048985936694</v>
      </c>
      <c r="K129" s="1" t="n">
        <f aca="false">LN('Data-Inputs_Weekly-Absolute'!K95/'Data-Inputs_Weekly-Absolute'!K96)</f>
        <v>-0.0631131658533985</v>
      </c>
      <c r="L129" s="1" t="n">
        <f aca="false">LN('Data-Inputs_Weekly-Absolute'!L95/'Data-Inputs_Weekly-Absolute'!L96)</f>
        <v>-0.156272696538656</v>
      </c>
      <c r="M129" s="1" t="n">
        <f aca="false">LN('Data-Inputs_Weekly-Absolute'!M95/'Data-Inputs_Weekly-Absolute'!M96)</f>
        <v>-0.0561956589434139</v>
      </c>
    </row>
    <row r="130" customFormat="false" ht="12.8" hidden="false" customHeight="false" outlineLevel="0" collapsed="false">
      <c r="A130" s="10" t="n">
        <v>44658</v>
      </c>
      <c r="B130" s="1" t="n">
        <f aca="false">LN('Data-Inputs_Weekly-Absolute'!B96/'Data-Inputs_Weekly-Absolute'!B97)</f>
        <v>-0.0148708285508721</v>
      </c>
      <c r="C130" s="1" t="n">
        <f aca="false">LN('Data-Inputs_Weekly-Absolute'!C96/'Data-Inputs_Weekly-Absolute'!C97)</f>
        <v>-0.0602059653082437</v>
      </c>
      <c r="D130" s="1" t="n">
        <f aca="false">LN('Data-Inputs_Weekly-Absolute'!D96/'Data-Inputs_Weekly-Absolute'!D97)</f>
        <v>-0.0146408171106062</v>
      </c>
      <c r="E130" s="1" t="n">
        <f aca="false">LN('Data-Inputs_Weekly-Absolute'!E96/'Data-Inputs_Weekly-Absolute'!E97)</f>
        <v>-0.0394989996623183</v>
      </c>
      <c r="F130" s="1" t="n">
        <f aca="false">LN('Data-Inputs_Weekly-Absolute'!F96/'Data-Inputs_Weekly-Absolute'!F97)</f>
        <v>-0.0173935035440244</v>
      </c>
      <c r="G130" s="1" t="n">
        <f aca="false">LN('Data-Inputs_Weekly-Absolute'!G96/'Data-Inputs_Weekly-Absolute'!G97)</f>
        <v>-0.0305930739065855</v>
      </c>
      <c r="H130" s="1" t="n">
        <f aca="false">LN('Data-Inputs_Weekly-Absolute'!H96/'Data-Inputs_Weekly-Absolute'!H97)</f>
        <v>-0.00748913477265424</v>
      </c>
      <c r="I130" s="1" t="n">
        <f aca="false">LN('Data-Inputs_Weekly-Absolute'!I96/'Data-Inputs_Weekly-Absolute'!I97)</f>
        <v>-0.0384289042315641</v>
      </c>
      <c r="J130" s="1" t="n">
        <f aca="false">LN('Data-Inputs_Weekly-Absolute'!J96/'Data-Inputs_Weekly-Absolute'!J97)</f>
        <v>-0.0278347342669441</v>
      </c>
      <c r="K130" s="1" t="n">
        <f aca="false">LN('Data-Inputs_Weekly-Absolute'!K96/'Data-Inputs_Weekly-Absolute'!K97)</f>
        <v>0.00233137333488231</v>
      </c>
      <c r="L130" s="1" t="n">
        <f aca="false">LN('Data-Inputs_Weekly-Absolute'!L96/'Data-Inputs_Weekly-Absolute'!L97)</f>
        <v>-0.0254097155253683</v>
      </c>
      <c r="M130" s="1" t="n">
        <f aca="false">LN('Data-Inputs_Weekly-Absolute'!M96/'Data-Inputs_Weekly-Absolute'!M97)</f>
        <v>-0.0616545110824352</v>
      </c>
    </row>
    <row r="131" customFormat="false" ht="12.8" hidden="false" customHeight="false" outlineLevel="0" collapsed="false">
      <c r="A131" s="10" t="n">
        <v>44651</v>
      </c>
      <c r="B131" s="1" t="n">
        <f aca="false">LN('Data-Inputs_Weekly-Absolute'!B97/'Data-Inputs_Weekly-Absolute'!B98)</f>
        <v>0.0183063260081569</v>
      </c>
      <c r="C131" s="1" t="n">
        <f aca="false">LN('Data-Inputs_Weekly-Absolute'!C97/'Data-Inputs_Weekly-Absolute'!C98)</f>
        <v>0.00437227429822171</v>
      </c>
      <c r="D131" s="1" t="n">
        <f aca="false">LN('Data-Inputs_Weekly-Absolute'!D97/'Data-Inputs_Weekly-Absolute'!D98)</f>
        <v>-0.00705579457509797</v>
      </c>
      <c r="E131" s="1" t="n">
        <f aca="false">LN('Data-Inputs_Weekly-Absolute'!E97/'Data-Inputs_Weekly-Absolute'!E98)</f>
        <v>0.0369596878183013</v>
      </c>
      <c r="F131" s="1" t="n">
        <f aca="false">LN('Data-Inputs_Weekly-Absolute'!F97/'Data-Inputs_Weekly-Absolute'!F98)</f>
        <v>0.0121273581111588</v>
      </c>
      <c r="G131" s="1" t="n">
        <f aca="false">LN('Data-Inputs_Weekly-Absolute'!G97/'Data-Inputs_Weekly-Absolute'!G98)</f>
        <v>0.019704255351779</v>
      </c>
      <c r="H131" s="1" t="n">
        <f aca="false">LN('Data-Inputs_Weekly-Absolute'!H97/'Data-Inputs_Weekly-Absolute'!H98)</f>
        <v>-0.00214406126343831</v>
      </c>
      <c r="I131" s="1" t="n">
        <f aca="false">LN('Data-Inputs_Weekly-Absolute'!I97/'Data-Inputs_Weekly-Absolute'!I98)</f>
        <v>-0.00112853817759766</v>
      </c>
      <c r="J131" s="1" t="n">
        <f aca="false">LN('Data-Inputs_Weekly-Absolute'!J97/'Data-Inputs_Weekly-Absolute'!J98)</f>
        <v>0.0281736496185139</v>
      </c>
      <c r="K131" s="1" t="n">
        <f aca="false">LN('Data-Inputs_Weekly-Absolute'!K97/'Data-Inputs_Weekly-Absolute'!K98)</f>
        <v>0.0485797122746868</v>
      </c>
      <c r="L131" s="1" t="n">
        <f aca="false">LN('Data-Inputs_Weekly-Absolute'!L97/'Data-Inputs_Weekly-Absolute'!L98)</f>
        <v>0.00729185088901994</v>
      </c>
      <c r="M131" s="1" t="n">
        <f aca="false">LN('Data-Inputs_Weekly-Absolute'!M97/'Data-Inputs_Weekly-Absolute'!M98)</f>
        <v>-0.0285015101322146</v>
      </c>
    </row>
    <row r="132" customFormat="false" ht="12.8" hidden="false" customHeight="false" outlineLevel="0" collapsed="false">
      <c r="A132" s="10" t="n">
        <v>44644</v>
      </c>
      <c r="B132" s="1" t="n">
        <f aca="false">LN('Data-Inputs_Weekly-Absolute'!B98/'Data-Inputs_Weekly-Absolute'!B99)</f>
        <v>0.0404748954350737</v>
      </c>
      <c r="C132" s="1" t="n">
        <f aca="false">LN('Data-Inputs_Weekly-Absolute'!C98/'Data-Inputs_Weekly-Absolute'!C99)</f>
        <v>0.0248765105627298</v>
      </c>
      <c r="D132" s="1" t="n">
        <f aca="false">LN('Data-Inputs_Weekly-Absolute'!D98/'Data-Inputs_Weekly-Absolute'!D99)</f>
        <v>0.0437455518104426</v>
      </c>
      <c r="E132" s="1" t="n">
        <f aca="false">LN('Data-Inputs_Weekly-Absolute'!E98/'Data-Inputs_Weekly-Absolute'!E99)</f>
        <v>0.00175729811892454</v>
      </c>
      <c r="F132" s="1" t="n">
        <f aca="false">LN('Data-Inputs_Weekly-Absolute'!F98/'Data-Inputs_Weekly-Absolute'!F99)</f>
        <v>-0.00850759024781005</v>
      </c>
      <c r="G132" s="1" t="n">
        <f aca="false">LN('Data-Inputs_Weekly-Absolute'!G98/'Data-Inputs_Weekly-Absolute'!G99)</f>
        <v>-0.00816059154472807</v>
      </c>
      <c r="H132" s="1" t="n">
        <f aca="false">LN('Data-Inputs_Weekly-Absolute'!H98/'Data-Inputs_Weekly-Absolute'!H99)</f>
        <v>-0.00463990738610728</v>
      </c>
      <c r="I132" s="1" t="n">
        <f aca="false">LN('Data-Inputs_Weekly-Absolute'!I98/'Data-Inputs_Weekly-Absolute'!I99)</f>
        <v>-0.023030587112803</v>
      </c>
      <c r="J132" s="1" t="n">
        <f aca="false">LN('Data-Inputs_Weekly-Absolute'!J98/'Data-Inputs_Weekly-Absolute'!J99)</f>
        <v>0.0792630198927788</v>
      </c>
      <c r="K132" s="1" t="n">
        <f aca="false">LN('Data-Inputs_Weekly-Absolute'!K98/'Data-Inputs_Weekly-Absolute'!K99)</f>
        <v>0.106784498150422</v>
      </c>
      <c r="L132" s="1" t="n">
        <f aca="false">LN('Data-Inputs_Weekly-Absolute'!L98/'Data-Inputs_Weekly-Absolute'!L99)</f>
        <v>0.306993017364868</v>
      </c>
      <c r="M132" s="1" t="n">
        <f aca="false">LN('Data-Inputs_Weekly-Absolute'!M98/'Data-Inputs_Weekly-Absolute'!M99)</f>
        <v>0.145143950542664</v>
      </c>
    </row>
    <row r="133" customFormat="false" ht="12.8" hidden="false" customHeight="false" outlineLevel="0" collapsed="false">
      <c r="A133" s="10" t="n">
        <v>44637</v>
      </c>
      <c r="B133" s="1" t="n">
        <f aca="false">LN('Data-Inputs_Weekly-Absolute'!B99/'Data-Inputs_Weekly-Absolute'!B100)</f>
        <v>0.019040940840374</v>
      </c>
      <c r="C133" s="1" t="n">
        <f aca="false">LN('Data-Inputs_Weekly-Absolute'!C99/'Data-Inputs_Weekly-Absolute'!C100)</f>
        <v>0.0380982885986585</v>
      </c>
      <c r="D133" s="1" t="n">
        <f aca="false">LN('Data-Inputs_Weekly-Absolute'!D99/'Data-Inputs_Weekly-Absolute'!D100)</f>
        <v>0.0561885992409636</v>
      </c>
      <c r="E133" s="1" t="n">
        <f aca="false">LN('Data-Inputs_Weekly-Absolute'!E99/'Data-Inputs_Weekly-Absolute'!E100)</f>
        <v>0.0681277833195902</v>
      </c>
      <c r="F133" s="1" t="n">
        <f aca="false">LN('Data-Inputs_Weekly-Absolute'!F99/'Data-Inputs_Weekly-Absolute'!F100)</f>
        <v>-0.0121844673131651</v>
      </c>
      <c r="G133" s="1" t="n">
        <f aca="false">LN('Data-Inputs_Weekly-Absolute'!G99/'Data-Inputs_Weekly-Absolute'!G100)</f>
        <v>-0.00512864057395465</v>
      </c>
      <c r="H133" s="1" t="n">
        <f aca="false">LN('Data-Inputs_Weekly-Absolute'!H99/'Data-Inputs_Weekly-Absolute'!H100)</f>
        <v>-0.0116469328247959</v>
      </c>
      <c r="I133" s="1" t="n">
        <f aca="false">LN('Data-Inputs_Weekly-Absolute'!I99/'Data-Inputs_Weekly-Absolute'!I100)</f>
        <v>-0.0337929037984059</v>
      </c>
      <c r="J133" s="1" t="n">
        <f aca="false">LN('Data-Inputs_Weekly-Absolute'!J99/'Data-Inputs_Weekly-Absolute'!J100)</f>
        <v>0.028272927438856</v>
      </c>
      <c r="K133" s="1" t="n">
        <f aca="false">LN('Data-Inputs_Weekly-Absolute'!K99/'Data-Inputs_Weekly-Absolute'!K100)</f>
        <v>0.0672907095971594</v>
      </c>
      <c r="L133" s="1" t="n">
        <f aca="false">LN('Data-Inputs_Weekly-Absolute'!L99/'Data-Inputs_Weekly-Absolute'!L100)</f>
        <v>0.0292060325315205</v>
      </c>
      <c r="M133" s="1" t="n">
        <f aca="false">LN('Data-Inputs_Weekly-Absolute'!M99/'Data-Inputs_Weekly-Absolute'!M100)</f>
        <v>0.0632117010888713</v>
      </c>
    </row>
    <row r="134" customFormat="false" ht="12.8" hidden="false" customHeight="false" outlineLevel="0" collapsed="false">
      <c r="A134" s="10" t="n">
        <v>44630</v>
      </c>
      <c r="B134" s="1" t="n">
        <f aca="false">LN('Data-Inputs_Weekly-Absolute'!B100/'Data-Inputs_Weekly-Absolute'!B101)</f>
        <v>-0.0261824859456435</v>
      </c>
      <c r="C134" s="1" t="n">
        <f aca="false">LN('Data-Inputs_Weekly-Absolute'!C100/'Data-Inputs_Weekly-Absolute'!C101)</f>
        <v>-0.0499006584534592</v>
      </c>
      <c r="D134" s="1" t="n">
        <f aca="false">LN('Data-Inputs_Weekly-Absolute'!D100/'Data-Inputs_Weekly-Absolute'!D101)</f>
        <v>-0.0866478067256722</v>
      </c>
      <c r="E134" s="1" t="n">
        <f aca="false">LN('Data-Inputs_Weekly-Absolute'!E100/'Data-Inputs_Weekly-Absolute'!E101)</f>
        <v>0.0124199049392149</v>
      </c>
      <c r="F134" s="1" t="n">
        <f aca="false">LN('Data-Inputs_Weekly-Absolute'!F100/'Data-Inputs_Weekly-Absolute'!F101)</f>
        <v>-0.0411551031973538</v>
      </c>
      <c r="G134" s="1" t="n">
        <f aca="false">LN('Data-Inputs_Weekly-Absolute'!G100/'Data-Inputs_Weekly-Absolute'!G101)</f>
        <v>-0.0194543525624566</v>
      </c>
      <c r="H134" s="1" t="n">
        <f aca="false">LN('Data-Inputs_Weekly-Absolute'!H100/'Data-Inputs_Weekly-Absolute'!H101)</f>
        <v>-0.0106792771013314</v>
      </c>
      <c r="I134" s="1" t="n">
        <f aca="false">LN('Data-Inputs_Weekly-Absolute'!I100/'Data-Inputs_Weekly-Absolute'!I101)</f>
        <v>-0.0366835086725407</v>
      </c>
      <c r="J134" s="1" t="n">
        <f aca="false">LN('Data-Inputs_Weekly-Absolute'!J100/'Data-Inputs_Weekly-Absolute'!J101)</f>
        <v>-0.066415754059307</v>
      </c>
      <c r="K134" s="1" t="n">
        <f aca="false">LN('Data-Inputs_Weekly-Absolute'!K100/'Data-Inputs_Weekly-Absolute'!K101)</f>
        <v>-0.0763911616607187</v>
      </c>
      <c r="L134" s="1" t="n">
        <f aca="false">LN('Data-Inputs_Weekly-Absolute'!L100/'Data-Inputs_Weekly-Absolute'!L101)</f>
        <v>-0.108483195789061</v>
      </c>
      <c r="M134" s="1" t="n">
        <f aca="false">LN('Data-Inputs_Weekly-Absolute'!M100/'Data-Inputs_Weekly-Absolute'!M101)</f>
        <v>-0.0747124028787337</v>
      </c>
    </row>
    <row r="135" customFormat="false" ht="12.8" hidden="false" customHeight="false" outlineLevel="0" collapsed="false">
      <c r="A135" s="10" t="n">
        <v>44623</v>
      </c>
      <c r="B135" s="1" t="n">
        <f aca="false">LN('Data-Inputs_Weekly-Absolute'!B101/'Data-Inputs_Weekly-Absolute'!B102)</f>
        <v>0.0177597715274214</v>
      </c>
      <c r="C135" s="1" t="n">
        <f aca="false">LN('Data-Inputs_Weekly-Absolute'!C101/'Data-Inputs_Weekly-Absolute'!C102)</f>
        <v>-0.016822973589449</v>
      </c>
      <c r="D135" s="1" t="n">
        <f aca="false">LN('Data-Inputs_Weekly-Absolute'!D101/'Data-Inputs_Weekly-Absolute'!D102)</f>
        <v>-0.00312012733624363</v>
      </c>
      <c r="E135" s="1" t="n">
        <f aca="false">LN('Data-Inputs_Weekly-Absolute'!E101/'Data-Inputs_Weekly-Absolute'!E102)</f>
        <v>-0.0443320313212953</v>
      </c>
      <c r="F135" s="1" t="n">
        <f aca="false">LN('Data-Inputs_Weekly-Absolute'!F101/'Data-Inputs_Weekly-Absolute'!F102)</f>
        <v>0.0283212311794011</v>
      </c>
      <c r="G135" s="1" t="n">
        <f aca="false">LN('Data-Inputs_Weekly-Absolute'!G101/'Data-Inputs_Weekly-Absolute'!G102)</f>
        <v>0.00680485149838379</v>
      </c>
      <c r="H135" s="1" t="n">
        <f aca="false">LN('Data-Inputs_Weekly-Absolute'!H101/'Data-Inputs_Weekly-Absolute'!H102)</f>
        <v>0.00447739666449715</v>
      </c>
      <c r="I135" s="1" t="n">
        <f aca="false">LN('Data-Inputs_Weekly-Absolute'!I101/'Data-Inputs_Weekly-Absolute'!I102)</f>
        <v>0.0353438163723461</v>
      </c>
      <c r="J135" s="1" t="n">
        <f aca="false">LN('Data-Inputs_Weekly-Absolute'!J101/'Data-Inputs_Weekly-Absolute'!J102)</f>
        <v>0.113306914748338</v>
      </c>
      <c r="K135" s="1" t="n">
        <f aca="false">LN('Data-Inputs_Weekly-Absolute'!K101/'Data-Inputs_Weekly-Absolute'!K102)</f>
        <v>0.0991053291336768</v>
      </c>
      <c r="L135" s="1" t="n">
        <f aca="false">LN('Data-Inputs_Weekly-Absolute'!L101/'Data-Inputs_Weekly-Absolute'!L102)</f>
        <v>0.0708238042408062</v>
      </c>
      <c r="M135" s="1" t="n">
        <f aca="false">LN('Data-Inputs_Weekly-Absolute'!M101/'Data-Inputs_Weekly-Absolute'!M102)</f>
        <v>0.0769650184732612</v>
      </c>
    </row>
    <row r="136" customFormat="false" ht="12.8" hidden="false" customHeight="false" outlineLevel="0" collapsed="false">
      <c r="A136" s="10" t="n">
        <v>44616</v>
      </c>
      <c r="B136" s="1" t="n">
        <f aca="false">LN('Data-Inputs_Weekly-Absolute'!B102/'Data-Inputs_Weekly-Absolute'!B103)</f>
        <v>0.021970434691292</v>
      </c>
      <c r="C136" s="1" t="n">
        <f aca="false">LN('Data-Inputs_Weekly-Absolute'!C102/'Data-Inputs_Weekly-Absolute'!C103)</f>
        <v>-0.03733603788187</v>
      </c>
      <c r="D136" s="1" t="n">
        <f aca="false">LN('Data-Inputs_Weekly-Absolute'!D102/'Data-Inputs_Weekly-Absolute'!D103)</f>
        <v>-0.00930239266231345</v>
      </c>
      <c r="E136" s="1" t="n">
        <f aca="false">LN('Data-Inputs_Weekly-Absolute'!E102/'Data-Inputs_Weekly-Absolute'!E103)</f>
        <v>-0.104752428074479</v>
      </c>
      <c r="F136" s="1" t="n">
        <f aca="false">LN('Data-Inputs_Weekly-Absolute'!F102/'Data-Inputs_Weekly-Absolute'!F103)</f>
        <v>-0.0186675720998607</v>
      </c>
      <c r="G136" s="1" t="n">
        <f aca="false">LN('Data-Inputs_Weekly-Absolute'!G102/'Data-Inputs_Weekly-Absolute'!G103)</f>
        <v>0</v>
      </c>
      <c r="H136" s="1" t="n">
        <f aca="false">LN('Data-Inputs_Weekly-Absolute'!H102/'Data-Inputs_Weekly-Absolute'!H103)</f>
        <v>0.00129721117826533</v>
      </c>
      <c r="I136" s="1" t="n">
        <f aca="false">LN('Data-Inputs_Weekly-Absolute'!I102/'Data-Inputs_Weekly-Absolute'!I103)</f>
        <v>0.0213144340921284</v>
      </c>
      <c r="J136" s="1" t="n">
        <f aca="false">LN('Data-Inputs_Weekly-Absolute'!J102/'Data-Inputs_Weekly-Absolute'!J103)</f>
        <v>-0.0398100769324932</v>
      </c>
      <c r="K136" s="1" t="n">
        <f aca="false">LN('Data-Inputs_Weekly-Absolute'!K102/'Data-Inputs_Weekly-Absolute'!K103)</f>
        <v>-0.0878946808040777</v>
      </c>
      <c r="L136" s="1" t="n">
        <f aca="false">LN('Data-Inputs_Weekly-Absolute'!L102/'Data-Inputs_Weekly-Absolute'!L103)</f>
        <v>-0.165677162069621</v>
      </c>
      <c r="M136" s="1" t="n">
        <f aca="false">LN('Data-Inputs_Weekly-Absolute'!M102/'Data-Inputs_Weekly-Absolute'!M103)</f>
        <v>-0.0929448416409899</v>
      </c>
    </row>
    <row r="137" customFormat="false" ht="12.8" hidden="false" customHeight="false" outlineLevel="0" collapsed="false">
      <c r="A137" s="10" t="n">
        <v>44609</v>
      </c>
      <c r="B137" s="1" t="n">
        <f aca="false">LN('Data-Inputs_Weekly-Absolute'!B103/'Data-Inputs_Weekly-Absolute'!B104)</f>
        <v>-0.0257756143207276</v>
      </c>
      <c r="C137" s="1" t="n">
        <f aca="false">LN('Data-Inputs_Weekly-Absolute'!C103/'Data-Inputs_Weekly-Absolute'!C104)</f>
        <v>-0.0215445522100905</v>
      </c>
      <c r="D137" s="1" t="n">
        <f aca="false">LN('Data-Inputs_Weekly-Absolute'!D103/'Data-Inputs_Weekly-Absolute'!D104)</f>
        <v>-0.0543011120443511</v>
      </c>
      <c r="E137" s="1" t="n">
        <f aca="false">LN('Data-Inputs_Weekly-Absolute'!E103/'Data-Inputs_Weekly-Absolute'!E104)</f>
        <v>-0.0439121057159992</v>
      </c>
      <c r="F137" s="1" t="n">
        <f aca="false">LN('Data-Inputs_Weekly-Absolute'!F103/'Data-Inputs_Weekly-Absolute'!F104)</f>
        <v>-0.0119715993453894</v>
      </c>
      <c r="G137" s="1" t="n">
        <f aca="false">LN('Data-Inputs_Weekly-Absolute'!G103/'Data-Inputs_Weekly-Absolute'!G104)</f>
        <v>-0.015169890107436</v>
      </c>
      <c r="H137" s="1" t="n">
        <f aca="false">LN('Data-Inputs_Weekly-Absolute'!H103/'Data-Inputs_Weekly-Absolute'!H104)</f>
        <v>-0.00328964060806125</v>
      </c>
      <c r="I137" s="1" t="n">
        <f aca="false">LN('Data-Inputs_Weekly-Absolute'!I103/'Data-Inputs_Weekly-Absolute'!I104)</f>
        <v>-0.00883298247797277</v>
      </c>
      <c r="J137" s="1" t="n">
        <f aca="false">LN('Data-Inputs_Weekly-Absolute'!J103/'Data-Inputs_Weekly-Absolute'!J104)</f>
        <v>-0.0672639665090091</v>
      </c>
      <c r="K137" s="1" t="n">
        <f aca="false">LN('Data-Inputs_Weekly-Absolute'!K103/'Data-Inputs_Weekly-Absolute'!K104)</f>
        <v>-0.0611771540975617</v>
      </c>
      <c r="L137" s="1" t="n">
        <f aca="false">LN('Data-Inputs_Weekly-Absolute'!L103/'Data-Inputs_Weekly-Absolute'!L104)</f>
        <v>-0.11782018344888</v>
      </c>
      <c r="M137" s="1" t="n">
        <f aca="false">LN('Data-Inputs_Weekly-Absolute'!M103/'Data-Inputs_Weekly-Absolute'!M104)</f>
        <v>-0.146558992778427</v>
      </c>
    </row>
    <row r="138" customFormat="false" ht="12.8" hidden="false" customHeight="false" outlineLevel="0" collapsed="false">
      <c r="A138" s="10" t="n">
        <v>44602</v>
      </c>
      <c r="B138" s="1" t="n">
        <f aca="false">LN('Data-Inputs_Weekly-Absolute'!B104/'Data-Inputs_Weekly-Absolute'!B105)</f>
        <v>-0.00208669334941322</v>
      </c>
      <c r="C138" s="1" t="n">
        <f aca="false">LN('Data-Inputs_Weekly-Absolute'!C104/'Data-Inputs_Weekly-Absolute'!C105)</f>
        <v>0.0458692541160151</v>
      </c>
      <c r="D138" s="1" t="n">
        <f aca="false">LN('Data-Inputs_Weekly-Absolute'!D104/'Data-Inputs_Weekly-Absolute'!D105)</f>
        <v>-0.039661358661106</v>
      </c>
      <c r="E138" s="1" t="n">
        <f aca="false">LN('Data-Inputs_Weekly-Absolute'!E104/'Data-Inputs_Weekly-Absolute'!E105)</f>
        <v>0.0144241726853558</v>
      </c>
      <c r="F138" s="1" t="n">
        <f aca="false">LN('Data-Inputs_Weekly-Absolute'!F104/'Data-Inputs_Weekly-Absolute'!F105)</f>
        <v>-0.0399969276941318</v>
      </c>
      <c r="G138" s="1" t="n">
        <f aca="false">LN('Data-Inputs_Weekly-Absolute'!G104/'Data-Inputs_Weekly-Absolute'!G105)</f>
        <v>-0.0165982059085174</v>
      </c>
      <c r="H138" s="1" t="n">
        <f aca="false">LN('Data-Inputs_Weekly-Absolute'!H104/'Data-Inputs_Weekly-Absolute'!H105)</f>
        <v>-0.00881848667441971</v>
      </c>
      <c r="I138" s="1" t="n">
        <f aca="false">LN('Data-Inputs_Weekly-Absolute'!I104/'Data-Inputs_Weekly-Absolute'!I105)</f>
        <v>-0.0331941442094395</v>
      </c>
      <c r="J138" s="1" t="n">
        <f aca="false">LN('Data-Inputs_Weekly-Absolute'!J104/'Data-Inputs_Weekly-Absolute'!J105)</f>
        <v>0.162416099548836</v>
      </c>
      <c r="K138" s="1" t="n">
        <f aca="false">LN('Data-Inputs_Weekly-Absolute'!K104/'Data-Inputs_Weekly-Absolute'!K105)</f>
        <v>0.144490422136978</v>
      </c>
      <c r="L138" s="1" t="n">
        <f aca="false">LN('Data-Inputs_Weekly-Absolute'!L104/'Data-Inputs_Weekly-Absolute'!L105)</f>
        <v>0.0924020795916814</v>
      </c>
      <c r="M138" s="1" t="n">
        <f aca="false">LN('Data-Inputs_Weekly-Absolute'!M104/'Data-Inputs_Weekly-Absolute'!M105)</f>
        <v>0.205405423542169</v>
      </c>
    </row>
    <row r="139" customFormat="false" ht="12.8" hidden="false" customHeight="false" outlineLevel="0" collapsed="false">
      <c r="A139" s="10" t="n">
        <v>44595</v>
      </c>
      <c r="B139" s="1" t="n">
        <f aca="false">LN('Data-Inputs_Weekly-Absolute'!B105/'Data-Inputs_Weekly-Absolute'!B106)</f>
        <v>-0.0141125684023965</v>
      </c>
      <c r="C139" s="1" t="n">
        <f aca="false">LN('Data-Inputs_Weekly-Absolute'!C105/'Data-Inputs_Weekly-Absolute'!C106)</f>
        <v>-0.0190540022559338</v>
      </c>
      <c r="D139" s="1" t="n">
        <f aca="false">LN('Data-Inputs_Weekly-Absolute'!D105/'Data-Inputs_Weekly-Absolute'!D106)</f>
        <v>0.0461133723624458</v>
      </c>
      <c r="E139" s="1" t="n">
        <f aca="false">LN('Data-Inputs_Weekly-Absolute'!E105/'Data-Inputs_Weekly-Absolute'!E106)</f>
        <v>0.00195087407799073</v>
      </c>
      <c r="F139" s="1" t="n">
        <f aca="false">LN('Data-Inputs_Weekly-Absolute'!F105/'Data-Inputs_Weekly-Absolute'!F106)</f>
        <v>-0.0288727099590052</v>
      </c>
      <c r="G139" s="1" t="n">
        <f aca="false">LN('Data-Inputs_Weekly-Absolute'!G105/'Data-Inputs_Weekly-Absolute'!G106)</f>
        <v>-0.00232741574335102</v>
      </c>
      <c r="H139" s="1" t="n">
        <f aca="false">LN('Data-Inputs_Weekly-Absolute'!H105/'Data-Inputs_Weekly-Absolute'!H106)</f>
        <v>0.000592066328722269</v>
      </c>
      <c r="I139" s="1" t="n">
        <f aca="false">LN('Data-Inputs_Weekly-Absolute'!I105/'Data-Inputs_Weekly-Absolute'!I106)</f>
        <v>-0.027122367912054</v>
      </c>
      <c r="J139" s="1" t="n">
        <f aca="false">LN('Data-Inputs_Weekly-Absolute'!J105/'Data-Inputs_Weekly-Absolute'!J106)</f>
        <v>-0.0287785465835396</v>
      </c>
      <c r="K139" s="1" t="n">
        <f aca="false">LN('Data-Inputs_Weekly-Absolute'!K105/'Data-Inputs_Weekly-Absolute'!K106)</f>
        <v>0.0678335347608949</v>
      </c>
      <c r="L139" s="1" t="n">
        <f aca="false">LN('Data-Inputs_Weekly-Absolute'!L105/'Data-Inputs_Weekly-Absolute'!L106)</f>
        <v>-0.0184083996833551</v>
      </c>
      <c r="M139" s="1" t="n">
        <f aca="false">LN('Data-Inputs_Weekly-Absolute'!M105/'Data-Inputs_Weekly-Absolute'!M106)</f>
        <v>0.00384755843027579</v>
      </c>
    </row>
    <row r="140" customFormat="false" ht="12.8" hidden="false" customHeight="false" outlineLevel="0" collapsed="false">
      <c r="A140" s="10" t="n">
        <v>44588</v>
      </c>
      <c r="B140" s="1" t="n">
        <f aca="false">LN('Data-Inputs_Weekly-Absolute'!B106/'Data-Inputs_Weekly-Absolute'!B107)</f>
        <v>-0.00948403203600127</v>
      </c>
      <c r="C140" s="1" t="n">
        <f aca="false">LN('Data-Inputs_Weekly-Absolute'!C106/'Data-Inputs_Weekly-Absolute'!C107)</f>
        <v>0.0126112740337351</v>
      </c>
      <c r="D140" s="1" t="n">
        <f aca="false">LN('Data-Inputs_Weekly-Absolute'!D106/'Data-Inputs_Weekly-Absolute'!D107)</f>
        <v>-0.052945453594037</v>
      </c>
      <c r="E140" s="1" t="n">
        <f aca="false">LN('Data-Inputs_Weekly-Absolute'!E106/'Data-Inputs_Weekly-Absolute'!E107)</f>
        <v>0.0150244285688126</v>
      </c>
      <c r="F140" s="1" t="n">
        <f aca="false">LN('Data-Inputs_Weekly-Absolute'!F106/'Data-Inputs_Weekly-Absolute'!F107)</f>
        <v>-0.00273551812337511</v>
      </c>
      <c r="G140" s="1" t="n">
        <f aca="false">LN('Data-Inputs_Weekly-Absolute'!G106/'Data-Inputs_Weekly-Absolute'!G107)</f>
        <v>-0.00538480098544653</v>
      </c>
      <c r="H140" s="1" t="n">
        <f aca="false">LN('Data-Inputs_Weekly-Absolute'!H106/'Data-Inputs_Weekly-Absolute'!H107)</f>
        <v>-0.00275998203786756</v>
      </c>
      <c r="I140" s="1" t="n">
        <f aca="false">LN('Data-Inputs_Weekly-Absolute'!I106/'Data-Inputs_Weekly-Absolute'!I107)</f>
        <v>0.0108468427292456</v>
      </c>
      <c r="J140" s="1" t="n">
        <f aca="false">LN('Data-Inputs_Weekly-Absolute'!J106/'Data-Inputs_Weekly-Absolute'!J107)</f>
        <v>-0.0747856072582738</v>
      </c>
      <c r="K140" s="1" t="n">
        <f aca="false">LN('Data-Inputs_Weekly-Absolute'!K106/'Data-Inputs_Weekly-Absolute'!K107)</f>
        <v>-0.195310462192324</v>
      </c>
      <c r="L140" s="1" t="n">
        <f aca="false">LN('Data-Inputs_Weekly-Absolute'!L106/'Data-Inputs_Weekly-Absolute'!L107)</f>
        <v>-0.173841256028021</v>
      </c>
      <c r="M140" s="1" t="n">
        <f aca="false">LN('Data-Inputs_Weekly-Absolute'!M106/'Data-Inputs_Weekly-Absolute'!M107)</f>
        <v>-0.176784270535612</v>
      </c>
    </row>
    <row r="141" customFormat="false" ht="12.8" hidden="false" customHeight="false" outlineLevel="0" collapsed="false">
      <c r="A141" s="10" t="n">
        <v>44581</v>
      </c>
      <c r="B141" s="1" t="n">
        <f aca="false">LN('Data-Inputs_Weekly-Absolute'!B107/'Data-Inputs_Weekly-Absolute'!B108)</f>
        <v>0.0160451203397271</v>
      </c>
      <c r="C141" s="1" t="n">
        <f aca="false">LN('Data-Inputs_Weekly-Absolute'!C107/'Data-Inputs_Weekly-Absolute'!C108)</f>
        <v>-0.115401677157317</v>
      </c>
      <c r="D141" s="1" t="n">
        <f aca="false">LN('Data-Inputs_Weekly-Absolute'!D107/'Data-Inputs_Weekly-Absolute'!D108)</f>
        <v>-0.0277398083906572</v>
      </c>
      <c r="E141" s="1" t="n">
        <f aca="false">LN('Data-Inputs_Weekly-Absolute'!E107/'Data-Inputs_Weekly-Absolute'!E108)</f>
        <v>-0.0164436234140747</v>
      </c>
      <c r="F141" s="1" t="n">
        <f aca="false">LN('Data-Inputs_Weekly-Absolute'!F107/'Data-Inputs_Weekly-Absolute'!F108)</f>
        <v>-0.0096739357201962</v>
      </c>
      <c r="G141" s="1" t="n">
        <f aca="false">LN('Data-Inputs_Weekly-Absolute'!G107/'Data-Inputs_Weekly-Absolute'!G108)</f>
        <v>-0.0167163655845687</v>
      </c>
      <c r="H141" s="1" t="n">
        <f aca="false">LN('Data-Inputs_Weekly-Absolute'!H107/'Data-Inputs_Weekly-Absolute'!H108)</f>
        <v>-0.00725777999521042</v>
      </c>
      <c r="I141" s="1" t="n">
        <f aca="false">LN('Data-Inputs_Weekly-Absolute'!I107/'Data-Inputs_Weekly-Absolute'!I108)</f>
        <v>-0.0148313020977786</v>
      </c>
      <c r="J141" s="1" t="n">
        <f aca="false">LN('Data-Inputs_Weekly-Absolute'!J107/'Data-Inputs_Weekly-Absolute'!J108)</f>
        <v>-0.0325047037876326</v>
      </c>
      <c r="K141" s="1" t="n">
        <f aca="false">LN('Data-Inputs_Weekly-Absolute'!K107/'Data-Inputs_Weekly-Absolute'!K108)</f>
        <v>-0.0666698959643187</v>
      </c>
      <c r="L141" s="1" t="n">
        <f aca="false">LN('Data-Inputs_Weekly-Absolute'!L107/'Data-Inputs_Weekly-Absolute'!L108)</f>
        <v>0.0319713919541267</v>
      </c>
      <c r="M141" s="1" t="n">
        <f aca="false">LN('Data-Inputs_Weekly-Absolute'!M107/'Data-Inputs_Weekly-Absolute'!M108)</f>
        <v>-0.0392912268455585</v>
      </c>
    </row>
    <row r="142" customFormat="false" ht="12.8" hidden="false" customHeight="false" outlineLevel="0" collapsed="false">
      <c r="A142" s="10" t="n">
        <v>44574</v>
      </c>
      <c r="B142" s="1" t="n">
        <f aca="false">LN('Data-Inputs_Weekly-Absolute'!B108/'Data-Inputs_Weekly-Absolute'!B109)</f>
        <v>-0.0432489886823019</v>
      </c>
      <c r="C142" s="1" t="n">
        <f aca="false">LN('Data-Inputs_Weekly-Absolute'!C108/'Data-Inputs_Weekly-Absolute'!C109)</f>
        <v>0.00382200847457527</v>
      </c>
      <c r="D142" s="1" t="n">
        <f aca="false">LN('Data-Inputs_Weekly-Absolute'!D108/'Data-Inputs_Weekly-Absolute'!D109)</f>
        <v>0.0592616925964278</v>
      </c>
      <c r="E142" s="1" t="n">
        <f aca="false">LN('Data-Inputs_Weekly-Absolute'!E108/'Data-Inputs_Weekly-Absolute'!E109)</f>
        <v>0.0412578869429981</v>
      </c>
      <c r="F142" s="1" t="n">
        <f aca="false">LN('Data-Inputs_Weekly-Absolute'!F108/'Data-Inputs_Weekly-Absolute'!F109)</f>
        <v>0.00224243930560337</v>
      </c>
      <c r="G142" s="1" t="n">
        <f aca="false">LN('Data-Inputs_Weekly-Absolute'!G108/'Data-Inputs_Weekly-Absolute'!G109)</f>
        <v>-0.00585096381372422</v>
      </c>
      <c r="H142" s="1" t="n">
        <f aca="false">LN('Data-Inputs_Weekly-Absolute'!H108/'Data-Inputs_Weekly-Absolute'!H109)</f>
        <v>-0.00360923183584854</v>
      </c>
      <c r="I142" s="1" t="n">
        <f aca="false">LN('Data-Inputs_Weekly-Absolute'!I108/'Data-Inputs_Weekly-Absolute'!I109)</f>
        <v>0.0149746657399017</v>
      </c>
      <c r="J142" s="1" t="n">
        <f aca="false">LN('Data-Inputs_Weekly-Absolute'!J108/'Data-Inputs_Weekly-Absolute'!J109)</f>
        <v>-0.0277008190001261</v>
      </c>
      <c r="K142" s="1" t="n">
        <f aca="false">LN('Data-Inputs_Weekly-Absolute'!K108/'Data-Inputs_Weekly-Absolute'!K109)</f>
        <v>-0.0645155623981381</v>
      </c>
      <c r="L142" s="1" t="n">
        <f aca="false">LN('Data-Inputs_Weekly-Absolute'!L108/'Data-Inputs_Weekly-Absolute'!L109)</f>
        <v>-0.0458592676188748</v>
      </c>
      <c r="M142" s="1" t="n">
        <f aca="false">LN('Data-Inputs_Weekly-Absolute'!M108/'Data-Inputs_Weekly-Absolute'!M109)</f>
        <v>-0.0123468657838818</v>
      </c>
    </row>
    <row r="143" customFormat="false" ht="12.8" hidden="false" customHeight="false" outlineLevel="0" collapsed="false">
      <c r="A143" s="10" t="n">
        <v>44567</v>
      </c>
      <c r="B143" s="1" t="n">
        <f aca="false">LN('Data-Inputs_Weekly-Absolute'!B109/'Data-Inputs_Weekly-Absolute'!B110)</f>
        <v>-0.0839146080801435</v>
      </c>
      <c r="C143" s="1" t="n">
        <f aca="false">LN('Data-Inputs_Weekly-Absolute'!C109/'Data-Inputs_Weekly-Absolute'!C110)</f>
        <v>0.0457518414429238</v>
      </c>
      <c r="D143" s="1" t="n">
        <f aca="false">LN('Data-Inputs_Weekly-Absolute'!D109/'Data-Inputs_Weekly-Absolute'!D110)</f>
        <v>0.0641008793288839</v>
      </c>
      <c r="E143" s="1" t="n">
        <f aca="false">LN('Data-Inputs_Weekly-Absolute'!E109/'Data-Inputs_Weekly-Absolute'!E110)</f>
        <v>0.0336276637068867</v>
      </c>
      <c r="F143" s="1" t="n">
        <f aca="false">LN('Data-Inputs_Weekly-Absolute'!F109/'Data-Inputs_Weekly-Absolute'!F110)</f>
        <v>-0.0108661983199409</v>
      </c>
      <c r="G143" s="1" t="n">
        <f aca="false">LN('Data-Inputs_Weekly-Absolute'!G109/'Data-Inputs_Weekly-Absolute'!G110)</f>
        <v>-0.0231386688123801</v>
      </c>
      <c r="H143" s="1" t="n">
        <f aca="false">LN('Data-Inputs_Weekly-Absolute'!H109/'Data-Inputs_Weekly-Absolute'!H110)</f>
        <v>-0.00572844908402961</v>
      </c>
      <c r="I143" s="1" t="n">
        <f aca="false">LN('Data-Inputs_Weekly-Absolute'!I109/'Data-Inputs_Weekly-Absolute'!I110)</f>
        <v>-0.0197329922895525</v>
      </c>
      <c r="J143" s="1" t="n">
        <f aca="false">LN('Data-Inputs_Weekly-Absolute'!J109/'Data-Inputs_Weekly-Absolute'!J110)</f>
        <v>-0.070150554962601</v>
      </c>
      <c r="K143" s="1" t="n">
        <f aca="false">LN('Data-Inputs_Weekly-Absolute'!K109/'Data-Inputs_Weekly-Absolute'!K110)</f>
        <v>-0.0584094325171027</v>
      </c>
      <c r="L143" s="1" t="n">
        <f aca="false">LN('Data-Inputs_Weekly-Absolute'!L109/'Data-Inputs_Weekly-Absolute'!L110)</f>
        <v>-0.0350090041183466</v>
      </c>
      <c r="M143" s="1" t="n">
        <f aca="false">LN('Data-Inputs_Weekly-Absolute'!M109/'Data-Inputs_Weekly-Absolute'!M110)</f>
        <v>-0.0611073449694578</v>
      </c>
    </row>
    <row r="144" customFormat="false" ht="12.8" hidden="false" customHeight="false" outlineLevel="0" collapsed="false">
      <c r="A144" s="10" t="n">
        <v>44559</v>
      </c>
      <c r="B144" s="1" t="n">
        <f aca="false">LN('Data-Inputs_Weekly-Absolute'!B110/'Data-Inputs_Weekly-Absolute'!B111)</f>
        <v>0.0424588086929452</v>
      </c>
      <c r="C144" s="1" t="n">
        <f aca="false">LN('Data-Inputs_Weekly-Absolute'!C110/'Data-Inputs_Weekly-Absolute'!C111)</f>
        <v>0.0106506475996677</v>
      </c>
      <c r="D144" s="1" t="n">
        <f aca="false">LN('Data-Inputs_Weekly-Absolute'!D110/'Data-Inputs_Weekly-Absolute'!D111)</f>
        <v>0.0175943084009511</v>
      </c>
      <c r="E144" s="1" t="n">
        <f aca="false">LN('Data-Inputs_Weekly-Absolute'!E110/'Data-Inputs_Weekly-Absolute'!E111)</f>
        <v>0.0290774507807465</v>
      </c>
      <c r="F144" s="1" t="n">
        <f aca="false">LN('Data-Inputs_Weekly-Absolute'!F110/'Data-Inputs_Weekly-Absolute'!F111)</f>
        <v>-0.015468145674199</v>
      </c>
      <c r="G144" s="1" t="n">
        <f aca="false">LN('Data-Inputs_Weekly-Absolute'!G110/'Data-Inputs_Weekly-Absolute'!G111)</f>
        <v>0.00253277581218701</v>
      </c>
      <c r="H144" s="1" t="n">
        <f aca="false">LN('Data-Inputs_Weekly-Absolute'!H110/'Data-Inputs_Weekly-Absolute'!H111)</f>
        <v>0</v>
      </c>
      <c r="I144" s="1" t="n">
        <f aca="false">LN('Data-Inputs_Weekly-Absolute'!I110/'Data-Inputs_Weekly-Absolute'!I111)</f>
        <v>-0.028830268728734</v>
      </c>
      <c r="J144" s="1" t="n">
        <f aca="false">LN('Data-Inputs_Weekly-Absolute'!J110/'Data-Inputs_Weekly-Absolute'!J111)</f>
        <v>-0.0585655334748536</v>
      </c>
      <c r="K144" s="1" t="n">
        <f aca="false">LN('Data-Inputs_Weekly-Absolute'!K110/'Data-Inputs_Weekly-Absolute'!K111)</f>
        <v>-0.108010576907016</v>
      </c>
      <c r="L144" s="1" t="n">
        <f aca="false">LN('Data-Inputs_Weekly-Absolute'!L110/'Data-Inputs_Weekly-Absolute'!L111)</f>
        <v>0.032712994632129</v>
      </c>
      <c r="M144" s="1" t="n">
        <f aca="false">LN('Data-Inputs_Weekly-Absolute'!M110/'Data-Inputs_Weekly-Absolute'!M111)</f>
        <v>-0.0684259323449041</v>
      </c>
    </row>
    <row r="145" customFormat="false" ht="12.8" hidden="false" customHeight="false" outlineLevel="0" collapsed="false">
      <c r="A145" s="10" t="n">
        <v>44551</v>
      </c>
      <c r="B145" s="1" t="n">
        <f aca="false">LN('Data-Inputs_Weekly-Absolute'!B111/'Data-Inputs_Weekly-Absolute'!B112)</f>
        <v>-0.00774597211465534</v>
      </c>
      <c r="C145" s="1" t="n">
        <f aca="false">LN('Data-Inputs_Weekly-Absolute'!C111/'Data-Inputs_Weekly-Absolute'!C112)</f>
        <v>-0.0248655280333864</v>
      </c>
      <c r="D145" s="1" t="n">
        <f aca="false">LN('Data-Inputs_Weekly-Absolute'!D111/'Data-Inputs_Weekly-Absolute'!D112)</f>
        <v>0.00778018731896227</v>
      </c>
      <c r="E145" s="1" t="n">
        <f aca="false">LN('Data-Inputs_Weekly-Absolute'!E111/'Data-Inputs_Weekly-Absolute'!E112)</f>
        <v>-0.00666538441038937</v>
      </c>
      <c r="F145" s="1" t="n">
        <f aca="false">LN('Data-Inputs_Weekly-Absolute'!F111/'Data-Inputs_Weekly-Absolute'!F112)</f>
        <v>-0.0168021162601788</v>
      </c>
      <c r="G145" s="1" t="n">
        <f aca="false">LN('Data-Inputs_Weekly-Absolute'!G111/'Data-Inputs_Weekly-Absolute'!G112)</f>
        <v>-0.00899609601459475</v>
      </c>
      <c r="H145" s="1" t="n">
        <f aca="false">LN('Data-Inputs_Weekly-Absolute'!H111/'Data-Inputs_Weekly-Absolute'!H112)</f>
        <v>0.0015793276123633</v>
      </c>
      <c r="I145" s="1" t="n">
        <f aca="false">LN('Data-Inputs_Weekly-Absolute'!I111/'Data-Inputs_Weekly-Absolute'!I112)</f>
        <v>-0.0327816891377401</v>
      </c>
      <c r="J145" s="1" t="n">
        <f aca="false">LN('Data-Inputs_Weekly-Absolute'!J111/'Data-Inputs_Weekly-Absolute'!J112)</f>
        <v>0.00985010741376964</v>
      </c>
      <c r="K145" s="1" t="n">
        <f aca="false">LN('Data-Inputs_Weekly-Absolute'!K111/'Data-Inputs_Weekly-Absolute'!K112)</f>
        <v>0.039358948167727</v>
      </c>
      <c r="L145" s="1" t="n">
        <f aca="false">LN('Data-Inputs_Weekly-Absolute'!L111/'Data-Inputs_Weekly-Absolute'!L112)</f>
        <v>0.006548695969902</v>
      </c>
      <c r="M145" s="1" t="n">
        <f aca="false">LN('Data-Inputs_Weekly-Absolute'!M111/'Data-Inputs_Weekly-Absolute'!M112)</f>
        <v>0.0264969928016161</v>
      </c>
    </row>
    <row r="146" customFormat="false" ht="12.8" hidden="false" customHeight="false" outlineLevel="0" collapsed="false">
      <c r="A146" s="10" t="n">
        <v>44544</v>
      </c>
      <c r="B146" s="1" t="n">
        <f aca="false">LN('Data-Inputs_Weekly-Absolute'!B112/'Data-Inputs_Weekly-Absolute'!B113)</f>
        <v>-0.0148075210022308</v>
      </c>
      <c r="C146" s="1" t="n">
        <f aca="false">LN('Data-Inputs_Weekly-Absolute'!C112/'Data-Inputs_Weekly-Absolute'!C113)</f>
        <v>-0.0170729027996602</v>
      </c>
      <c r="D146" s="1" t="n">
        <f aca="false">LN('Data-Inputs_Weekly-Absolute'!D112/'Data-Inputs_Weekly-Absolute'!D113)</f>
        <v>-0.041577566902253</v>
      </c>
      <c r="E146" s="1" t="n">
        <f aca="false">LN('Data-Inputs_Weekly-Absolute'!E112/'Data-Inputs_Weekly-Absolute'!E113)</f>
        <v>-0.00545597612195536</v>
      </c>
      <c r="F146" s="1" t="n">
        <f aca="false">LN('Data-Inputs_Weekly-Absolute'!F112/'Data-Inputs_Weekly-Absolute'!F113)</f>
        <v>-0.00248436871154375</v>
      </c>
      <c r="G146" s="1" t="n">
        <f aca="false">LN('Data-Inputs_Weekly-Absolute'!G112/'Data-Inputs_Weekly-Absolute'!G113)</f>
        <v>-0.0102131544562403</v>
      </c>
      <c r="H146" s="1" t="n">
        <f aca="false">LN('Data-Inputs_Weekly-Absolute'!H112/'Data-Inputs_Weekly-Absolute'!H113)</f>
        <v>-0.00184069339526206</v>
      </c>
      <c r="I146" s="1" t="n">
        <f aca="false">LN('Data-Inputs_Weekly-Absolute'!I112/'Data-Inputs_Weekly-Absolute'!I113)</f>
        <v>-0.00956209191058423</v>
      </c>
      <c r="J146" s="1" t="n">
        <f aca="false">LN('Data-Inputs_Weekly-Absolute'!J112/'Data-Inputs_Weekly-Absolute'!J113)</f>
        <v>-0.0448163879594976</v>
      </c>
      <c r="K146" s="1" t="n">
        <f aca="false">LN('Data-Inputs_Weekly-Absolute'!K112/'Data-Inputs_Weekly-Absolute'!K113)</f>
        <v>-0.110335618839368</v>
      </c>
      <c r="L146" s="1" t="n">
        <f aca="false">LN('Data-Inputs_Weekly-Absolute'!L112/'Data-Inputs_Weekly-Absolute'!L113)</f>
        <v>-0.0839212839399889</v>
      </c>
      <c r="M146" s="1" t="n">
        <f aca="false">LN('Data-Inputs_Weekly-Absolute'!M112/'Data-Inputs_Weekly-Absolute'!M113)</f>
        <v>-0.0742148154681032</v>
      </c>
    </row>
    <row r="147" customFormat="false" ht="12.8" hidden="false" customHeight="false" outlineLevel="0" collapsed="false">
      <c r="A147" s="10" t="n">
        <v>44537</v>
      </c>
      <c r="B147" s="1" t="n">
        <f aca="false">LN('Data-Inputs_Weekly-Absolute'!B113/'Data-Inputs_Weekly-Absolute'!B114)</f>
        <v>0.0163519228536052</v>
      </c>
      <c r="C147" s="1" t="n">
        <f aca="false">LN('Data-Inputs_Weekly-Absolute'!C113/'Data-Inputs_Weekly-Absolute'!C114)</f>
        <v>0.0324337509852044</v>
      </c>
      <c r="D147" s="1" t="n">
        <f aca="false">LN('Data-Inputs_Weekly-Absolute'!D113/'Data-Inputs_Weekly-Absolute'!D114)</f>
        <v>0.0720185924034884</v>
      </c>
      <c r="E147" s="1" t="n">
        <f aca="false">LN('Data-Inputs_Weekly-Absolute'!E113/'Data-Inputs_Weekly-Absolute'!E114)</f>
        <v>0.0506184960346265</v>
      </c>
      <c r="F147" s="1" t="n">
        <f aca="false">LN('Data-Inputs_Weekly-Absolute'!F113/'Data-Inputs_Weekly-Absolute'!F114)</f>
        <v>0.0269042414002952</v>
      </c>
      <c r="G147" s="1" t="n">
        <f aca="false">LN('Data-Inputs_Weekly-Absolute'!G113/'Data-Inputs_Weekly-Absolute'!G114)</f>
        <v>0.0085861601455108</v>
      </c>
      <c r="H147" s="1" t="n">
        <f aca="false">LN('Data-Inputs_Weekly-Absolute'!H113/'Data-Inputs_Weekly-Absolute'!H114)</f>
        <v>-0.00297668165401806</v>
      </c>
      <c r="I147" s="1" t="n">
        <f aca="false">LN('Data-Inputs_Weekly-Absolute'!I113/'Data-Inputs_Weekly-Absolute'!I114)</f>
        <v>0.0116485323362967</v>
      </c>
      <c r="J147" s="1" t="n">
        <f aca="false">LN('Data-Inputs_Weekly-Absolute'!J113/'Data-Inputs_Weekly-Absolute'!J114)</f>
        <v>-0.112481844499389</v>
      </c>
      <c r="K147" s="1" t="n">
        <f aca="false">LN('Data-Inputs_Weekly-Absolute'!K113/'Data-Inputs_Weekly-Absolute'!K114)</f>
        <v>-0.0666910626985583</v>
      </c>
      <c r="L147" s="1" t="n">
        <f aca="false">LN('Data-Inputs_Weekly-Absolute'!L113/'Data-Inputs_Weekly-Absolute'!L114)</f>
        <v>-0.115376317483735</v>
      </c>
      <c r="M147" s="1" t="n">
        <f aca="false">LN('Data-Inputs_Weekly-Absolute'!M113/'Data-Inputs_Weekly-Absolute'!M114)</f>
        <v>-0.242946178610389</v>
      </c>
    </row>
    <row r="148" customFormat="false" ht="12.8" hidden="false" customHeight="false" outlineLevel="0" collapsed="false">
      <c r="A148" s="10" t="n">
        <v>44530</v>
      </c>
      <c r="B148" s="1" t="n">
        <f aca="false">LN('Data-Inputs_Weekly-Absolute'!B114/'Data-Inputs_Weekly-Absolute'!B115)</f>
        <v>-0.0289433760394887</v>
      </c>
      <c r="C148" s="1" t="n">
        <f aca="false">LN('Data-Inputs_Weekly-Absolute'!C114/'Data-Inputs_Weekly-Absolute'!C115)</f>
        <v>-0.070014756141122</v>
      </c>
      <c r="D148" s="1" t="n">
        <f aca="false">LN('Data-Inputs_Weekly-Absolute'!D114/'Data-Inputs_Weekly-Absolute'!D115)</f>
        <v>-0.0686291689915801</v>
      </c>
      <c r="E148" s="1" t="n">
        <f aca="false">LN('Data-Inputs_Weekly-Absolute'!E114/'Data-Inputs_Weekly-Absolute'!E115)</f>
        <v>-0.0408547004449363</v>
      </c>
      <c r="F148" s="1" t="n">
        <f aca="false">LN('Data-Inputs_Weekly-Absolute'!F114/'Data-Inputs_Weekly-Absolute'!F115)</f>
        <v>0.00739764447275394</v>
      </c>
      <c r="G148" s="1" t="n">
        <f aca="false">LN('Data-Inputs_Weekly-Absolute'!G114/'Data-Inputs_Weekly-Absolute'!G115)</f>
        <v>0.00973053595413967</v>
      </c>
      <c r="H148" s="1" t="n">
        <f aca="false">LN('Data-Inputs_Weekly-Absolute'!H114/'Data-Inputs_Weekly-Absolute'!H115)</f>
        <v>0.0053120332360177</v>
      </c>
      <c r="I148" s="1" t="n">
        <f aca="false">LN('Data-Inputs_Weekly-Absolute'!I114/'Data-Inputs_Weekly-Absolute'!I115)</f>
        <v>0.0331461400958691</v>
      </c>
      <c r="J148" s="1" t="n">
        <f aca="false">LN('Data-Inputs_Weekly-Absolute'!J114/'Data-Inputs_Weekly-Absolute'!J115)</f>
        <v>-0.0180646739762729</v>
      </c>
      <c r="K148" s="1" t="n">
        <f aca="false">LN('Data-Inputs_Weekly-Absolute'!K114/'Data-Inputs_Weekly-Absolute'!K115)</f>
        <v>0.0581023680031602</v>
      </c>
      <c r="L148" s="1" t="n">
        <f aca="false">LN('Data-Inputs_Weekly-Absolute'!L114/'Data-Inputs_Weekly-Absolute'!L115)</f>
        <v>-0.125167421953319</v>
      </c>
      <c r="M148" s="1" t="n">
        <f aca="false">LN('Data-Inputs_Weekly-Absolute'!M114/'Data-Inputs_Weekly-Absolute'!M115)</f>
        <v>-0.0475444461634304</v>
      </c>
    </row>
    <row r="149" customFormat="false" ht="12.8" hidden="false" customHeight="false" outlineLevel="0" collapsed="false">
      <c r="A149" s="10" t="n">
        <v>44523</v>
      </c>
      <c r="B149" s="1" t="n">
        <f aca="false">LN('Data-Inputs_Weekly-Absolute'!B115/'Data-Inputs_Weekly-Absolute'!B116)</f>
        <v>-0.00316482316296007</v>
      </c>
      <c r="C149" s="1" t="n">
        <f aca="false">LN('Data-Inputs_Weekly-Absolute'!C115/'Data-Inputs_Weekly-Absolute'!C116)</f>
        <v>0.0243485584602488</v>
      </c>
      <c r="D149" s="1" t="n">
        <f aca="false">LN('Data-Inputs_Weekly-Absolute'!D115/'Data-Inputs_Weekly-Absolute'!D116)</f>
        <v>-0.00929341068016967</v>
      </c>
      <c r="E149" s="1" t="n">
        <f aca="false">LN('Data-Inputs_Weekly-Absolute'!E115/'Data-Inputs_Weekly-Absolute'!E116)</f>
        <v>-0.00313479880537139</v>
      </c>
      <c r="F149" s="1" t="n">
        <f aca="false">LN('Data-Inputs_Weekly-Absolute'!F115/'Data-Inputs_Weekly-Absolute'!F116)</f>
        <v>-0.00949508558763417</v>
      </c>
      <c r="G149" s="1" t="n">
        <f aca="false">LN('Data-Inputs_Weekly-Absolute'!G115/'Data-Inputs_Weekly-Absolute'!G116)</f>
        <v>-0.00725362304277544</v>
      </c>
      <c r="H149" s="1" t="n">
        <f aca="false">LN('Data-Inputs_Weekly-Absolute'!H115/'Data-Inputs_Weekly-Absolute'!H116)</f>
        <v>-0.00672960460509714</v>
      </c>
      <c r="I149" s="1" t="n">
        <f aca="false">LN('Data-Inputs_Weekly-Absolute'!I115/'Data-Inputs_Weekly-Absolute'!I116)</f>
        <v>0.00107481569883493</v>
      </c>
      <c r="J149" s="1" t="n">
        <f aca="false">LN('Data-Inputs_Weekly-Absolute'!J115/'Data-Inputs_Weekly-Absolute'!J116)</f>
        <v>-0.037632008044217</v>
      </c>
      <c r="K149" s="1" t="n">
        <f aca="false">LN('Data-Inputs_Weekly-Absolute'!K115/'Data-Inputs_Weekly-Absolute'!K116)</f>
        <v>0.0347049727970666</v>
      </c>
      <c r="L149" s="1" t="n">
        <f aca="false">LN('Data-Inputs_Weekly-Absolute'!L115/'Data-Inputs_Weekly-Absolute'!L116)</f>
        <v>-0.0648593939142695</v>
      </c>
      <c r="M149" s="1" t="n">
        <f aca="false">LN('Data-Inputs_Weekly-Absolute'!M115/'Data-Inputs_Weekly-Absolute'!M116)</f>
        <v>-0.0582081494837355</v>
      </c>
    </row>
    <row r="150" customFormat="false" ht="12.8" hidden="false" customHeight="false" outlineLevel="0" collapsed="false">
      <c r="A150" s="10" t="n">
        <v>44516</v>
      </c>
      <c r="B150" s="1" t="n">
        <f aca="false">LN('Data-Inputs_Weekly-Absolute'!B116/'Data-Inputs_Weekly-Absolute'!B117)</f>
        <v>0.0357211063582193</v>
      </c>
      <c r="C150" s="1" t="n">
        <f aca="false">LN('Data-Inputs_Weekly-Absolute'!C116/'Data-Inputs_Weekly-Absolute'!C117)</f>
        <v>0.0165680995453082</v>
      </c>
      <c r="D150" s="1" t="n">
        <f aca="false">LN('Data-Inputs_Weekly-Absolute'!D116/'Data-Inputs_Weekly-Absolute'!D117)</f>
        <v>0.0733874245063585</v>
      </c>
      <c r="E150" s="1" t="n">
        <f aca="false">LN('Data-Inputs_Weekly-Absolute'!E116/'Data-Inputs_Weekly-Absolute'!E117)</f>
        <v>0.00726419214738265</v>
      </c>
      <c r="F150" s="1" t="n">
        <f aca="false">LN('Data-Inputs_Weekly-Absolute'!F116/'Data-Inputs_Weekly-Absolute'!F117)</f>
        <v>-0.0224741971132675</v>
      </c>
      <c r="G150" s="1" t="n">
        <f aca="false">LN('Data-Inputs_Weekly-Absolute'!G116/'Data-Inputs_Weekly-Absolute'!G117)</f>
        <v>-0.0229750247125582</v>
      </c>
      <c r="H150" s="1" t="n">
        <f aca="false">LN('Data-Inputs_Weekly-Absolute'!H116/'Data-Inputs_Weekly-Absolute'!H117)</f>
        <v>-0.00749793504301858</v>
      </c>
      <c r="I150" s="1" t="n">
        <f aca="false">LN('Data-Inputs_Weekly-Absolute'!I116/'Data-Inputs_Weekly-Absolute'!I117)</f>
        <v>-0.0191514321937128</v>
      </c>
      <c r="J150" s="1" t="n">
        <f aca="false">LN('Data-Inputs_Weekly-Absolute'!J116/'Data-Inputs_Weekly-Absolute'!J117)</f>
        <v>-0.0829430951949633</v>
      </c>
      <c r="K150" s="1" t="n">
        <f aca="false">LN('Data-Inputs_Weekly-Absolute'!K116/'Data-Inputs_Weekly-Absolute'!K117)</f>
        <v>-0.0910037260577506</v>
      </c>
      <c r="L150" s="1" t="n">
        <f aca="false">LN('Data-Inputs_Weekly-Absolute'!L116/'Data-Inputs_Weekly-Absolute'!L117)</f>
        <v>-0.163916532760923</v>
      </c>
      <c r="M150" s="1" t="n">
        <f aca="false">LN('Data-Inputs_Weekly-Absolute'!M116/'Data-Inputs_Weekly-Absolute'!M117)</f>
        <v>-0.107274597960285</v>
      </c>
    </row>
    <row r="151" customFormat="false" ht="12.8" hidden="false" customHeight="false" outlineLevel="0" collapsed="false">
      <c r="A151" s="10" t="n">
        <v>44509</v>
      </c>
      <c r="B151" s="1" t="n">
        <f aca="false">LN('Data-Inputs_Weekly-Absolute'!B117/'Data-Inputs_Weekly-Absolute'!B118)</f>
        <v>0.0077861800055398</v>
      </c>
      <c r="C151" s="1" t="n">
        <f aca="false">LN('Data-Inputs_Weekly-Absolute'!C117/'Data-Inputs_Weekly-Absolute'!C118)</f>
        <v>-0.0288164834822986</v>
      </c>
      <c r="D151" s="1" t="n">
        <f aca="false">LN('Data-Inputs_Weekly-Absolute'!D117/'Data-Inputs_Weekly-Absolute'!D118)</f>
        <v>-0.00116286594924633</v>
      </c>
      <c r="E151" s="1" t="n">
        <f aca="false">LN('Data-Inputs_Weekly-Absolute'!E117/'Data-Inputs_Weekly-Absolute'!E118)</f>
        <v>-0.00530609479176866</v>
      </c>
      <c r="F151" s="1" t="n">
        <f aca="false">LN('Data-Inputs_Weekly-Absolute'!F117/'Data-Inputs_Weekly-Absolute'!F118)</f>
        <v>0.0220604075710663</v>
      </c>
      <c r="G151" s="1" t="n">
        <f aca="false">LN('Data-Inputs_Weekly-Absolute'!G117/'Data-Inputs_Weekly-Absolute'!G118)</f>
        <v>0.0164773678382767</v>
      </c>
      <c r="H151" s="1" t="n">
        <f aca="false">LN('Data-Inputs_Weekly-Absolute'!H117/'Data-Inputs_Weekly-Absolute'!H118)</f>
        <v>0.00477451436218269</v>
      </c>
      <c r="I151" s="1" t="n">
        <f aca="false">LN('Data-Inputs_Weekly-Absolute'!I117/'Data-Inputs_Weekly-Absolute'!I118)</f>
        <v>0.0417778932574359</v>
      </c>
      <c r="J151" s="1" t="n">
        <f aca="false">LN('Data-Inputs_Weekly-Absolute'!J117/'Data-Inputs_Weekly-Absolute'!J118)</f>
        <v>0.0576798409063226</v>
      </c>
      <c r="K151" s="1" t="n">
        <f aca="false">LN('Data-Inputs_Weekly-Absolute'!K117/'Data-Inputs_Weekly-Absolute'!K118)</f>
        <v>0.0301793979354592</v>
      </c>
      <c r="L151" s="1" t="n">
        <f aca="false">LN('Data-Inputs_Weekly-Absolute'!L117/'Data-Inputs_Weekly-Absolute'!L118)</f>
        <v>0.140492359690429</v>
      </c>
      <c r="M151" s="1" t="n">
        <f aca="false">LN('Data-Inputs_Weekly-Absolute'!M117/'Data-Inputs_Weekly-Absolute'!M118)</f>
        <v>0.2701856074474</v>
      </c>
    </row>
    <row r="152" customFormat="false" ht="12.8" hidden="false" customHeight="false" outlineLevel="0" collapsed="false">
      <c r="A152" s="10" t="n">
        <v>44502</v>
      </c>
      <c r="B152" s="1" t="n">
        <f aca="false">LN('Data-Inputs_Weekly-Absolute'!B118/'Data-Inputs_Weekly-Absolute'!B119)</f>
        <v>0.073693846453976</v>
      </c>
      <c r="C152" s="1" t="n">
        <f aca="false">LN('Data-Inputs_Weekly-Absolute'!C118/'Data-Inputs_Weekly-Absolute'!C119)</f>
        <v>0.00148900196715625</v>
      </c>
      <c r="D152" s="1" t="n">
        <f aca="false">LN('Data-Inputs_Weekly-Absolute'!D118/'Data-Inputs_Weekly-Absolute'!D119)</f>
        <v>0.0162732224834033</v>
      </c>
      <c r="E152" s="1" t="n">
        <f aca="false">LN('Data-Inputs_Weekly-Absolute'!E118/'Data-Inputs_Weekly-Absolute'!E119)</f>
        <v>0.046744042519056</v>
      </c>
      <c r="F152" s="1" t="n">
        <f aca="false">LN('Data-Inputs_Weekly-Absolute'!F118/'Data-Inputs_Weekly-Absolute'!F119)</f>
        <v>0.0105532274909544</v>
      </c>
      <c r="G152" s="1" t="n">
        <f aca="false">LN('Data-Inputs_Weekly-Absolute'!G118/'Data-Inputs_Weekly-Absolute'!G119)</f>
        <v>0.0107936994120583</v>
      </c>
      <c r="H152" s="1" t="n">
        <f aca="false">LN('Data-Inputs_Weekly-Absolute'!H118/'Data-Inputs_Weekly-Absolute'!H119)</f>
        <v>-0.00169957839525609</v>
      </c>
      <c r="I152" s="1" t="n">
        <f aca="false">LN('Data-Inputs_Weekly-Absolute'!I118/'Data-Inputs_Weekly-Absolute'!I119)</f>
        <v>0.0181959727513672</v>
      </c>
      <c r="J152" s="1" t="n">
        <f aca="false">LN('Data-Inputs_Weekly-Absolute'!J118/'Data-Inputs_Weekly-Absolute'!J119)</f>
        <v>0.046402455295338</v>
      </c>
      <c r="K152" s="1" t="n">
        <f aca="false">LN('Data-Inputs_Weekly-Absolute'!K118/'Data-Inputs_Weekly-Absolute'!K119)</f>
        <v>0.105349494663012</v>
      </c>
      <c r="L152" s="1" t="n">
        <f aca="false">LN('Data-Inputs_Weekly-Absolute'!L118/'Data-Inputs_Weekly-Absolute'!L119)</f>
        <v>-0.0812804489990974</v>
      </c>
      <c r="M152" s="1" t="n">
        <f aca="false">LN('Data-Inputs_Weekly-Absolute'!M118/'Data-Inputs_Weekly-Absolute'!M119)</f>
        <v>0.0167484724494319</v>
      </c>
    </row>
    <row r="153" customFormat="false" ht="12.8" hidden="false" customHeight="false" outlineLevel="0" collapsed="false">
      <c r="A153" s="10" t="n">
        <v>44495</v>
      </c>
      <c r="B153" s="1" t="n">
        <f aca="false">LN('Data-Inputs_Weekly-Absolute'!B119/'Data-Inputs_Weekly-Absolute'!B120)</f>
        <v>0.0097708406049895</v>
      </c>
      <c r="C153" s="1" t="n">
        <f aca="false">LN('Data-Inputs_Weekly-Absolute'!C119/'Data-Inputs_Weekly-Absolute'!C120)</f>
        <v>0.0245469987005809</v>
      </c>
      <c r="D153" s="1" t="n">
        <f aca="false">LN('Data-Inputs_Weekly-Absolute'!D119/'Data-Inputs_Weekly-Absolute'!D120)</f>
        <v>-0.00262157706835009</v>
      </c>
      <c r="E153" s="1" t="n">
        <f aca="false">LN('Data-Inputs_Weekly-Absolute'!E119/'Data-Inputs_Weekly-Absolute'!E120)</f>
        <v>0.0163581657777401</v>
      </c>
      <c r="F153" s="1" t="n">
        <f aca="false">LN('Data-Inputs_Weekly-Absolute'!F119/'Data-Inputs_Weekly-Absolute'!F120)</f>
        <v>0.00777356630650646</v>
      </c>
      <c r="G153" s="1" t="n">
        <f aca="false">LN('Data-Inputs_Weekly-Absolute'!G119/'Data-Inputs_Weekly-Absolute'!G120)</f>
        <v>-0.00521675509263739</v>
      </c>
      <c r="H153" s="1" t="n">
        <f aca="false">LN('Data-Inputs_Weekly-Absolute'!H119/'Data-Inputs_Weekly-Absolute'!H120)</f>
        <v>-0.00247218914538904</v>
      </c>
      <c r="I153" s="1" t="n">
        <f aca="false">LN('Data-Inputs_Weekly-Absolute'!I119/'Data-Inputs_Weekly-Absolute'!I120)</f>
        <v>0.0104436709098574</v>
      </c>
      <c r="J153" s="1" t="n">
        <f aca="false">LN('Data-Inputs_Weekly-Absolute'!J119/'Data-Inputs_Weekly-Absolute'!J120)</f>
        <v>-0.0579696628465847</v>
      </c>
      <c r="K153" s="1" t="n">
        <f aca="false">LN('Data-Inputs_Weekly-Absolute'!K119/'Data-Inputs_Weekly-Absolute'!K120)</f>
        <v>0.0682844576256576</v>
      </c>
      <c r="L153" s="1" t="n">
        <f aca="false">LN('Data-Inputs_Weekly-Absolute'!L119/'Data-Inputs_Weekly-Absolute'!L120)</f>
        <v>0.0163857508488031</v>
      </c>
      <c r="M153" s="1" t="n">
        <f aca="false">LN('Data-Inputs_Weekly-Absolute'!M119/'Data-Inputs_Weekly-Absolute'!M120)</f>
        <v>0.0503924323374487</v>
      </c>
    </row>
    <row r="154" customFormat="false" ht="12.8" hidden="false" customHeight="false" outlineLevel="0" collapsed="false">
      <c r="A154" s="10" t="n">
        <v>44488</v>
      </c>
      <c r="B154" s="1" t="n">
        <f aca="false">LN('Data-Inputs_Weekly-Absolute'!B120/'Data-Inputs_Weekly-Absolute'!B121)</f>
        <v>0.039281137939547</v>
      </c>
      <c r="C154" s="1" t="n">
        <f aca="false">LN('Data-Inputs_Weekly-Absolute'!C120/'Data-Inputs_Weekly-Absolute'!C121)</f>
        <v>0.00654644026075312</v>
      </c>
      <c r="D154" s="1" t="n">
        <f aca="false">LN('Data-Inputs_Weekly-Absolute'!D120/'Data-Inputs_Weekly-Absolute'!D121)</f>
        <v>-0.00391952422349951</v>
      </c>
      <c r="E154" s="1" t="n">
        <f aca="false">LN('Data-Inputs_Weekly-Absolute'!E120/'Data-Inputs_Weekly-Absolute'!E121)</f>
        <v>0.00271767701499889</v>
      </c>
      <c r="F154" s="1" t="n">
        <f aca="false">LN('Data-Inputs_Weekly-Absolute'!F120/'Data-Inputs_Weekly-Absolute'!F121)</f>
        <v>0.0140913391507766</v>
      </c>
      <c r="G154" s="1" t="n">
        <f aca="false">LN('Data-Inputs_Weekly-Absolute'!G120/'Data-Inputs_Weekly-Absolute'!G121)</f>
        <v>0.0125375627193558</v>
      </c>
      <c r="H154" s="1" t="n">
        <f aca="false">LN('Data-Inputs_Weekly-Absolute'!H120/'Data-Inputs_Weekly-Absolute'!H121)</f>
        <v>-0.00401146669737466</v>
      </c>
      <c r="I154" s="1" t="n">
        <f aca="false">LN('Data-Inputs_Weekly-Absolute'!I120/'Data-Inputs_Weekly-Absolute'!I121)</f>
        <v>0.029644146970208</v>
      </c>
      <c r="J154" s="1" t="n">
        <f aca="false">LN('Data-Inputs_Weekly-Absolute'!J120/'Data-Inputs_Weekly-Absolute'!J121)</f>
        <v>0.126816982223721</v>
      </c>
      <c r="K154" s="1" t="n">
        <f aca="false">LN('Data-Inputs_Weekly-Absolute'!K120/'Data-Inputs_Weekly-Absolute'!K121)</f>
        <v>0.0963868656825006</v>
      </c>
      <c r="L154" s="1" t="n">
        <f aca="false">LN('Data-Inputs_Weekly-Absolute'!L120/'Data-Inputs_Weekly-Absolute'!L121)</f>
        <v>-0.0086086892171891</v>
      </c>
      <c r="M154" s="1" t="n">
        <f aca="false">LN('Data-Inputs_Weekly-Absolute'!M120/'Data-Inputs_Weekly-Absolute'!M121)</f>
        <v>0.0822345739520054</v>
      </c>
    </row>
    <row r="155" customFormat="false" ht="12.8" hidden="false" customHeight="false" outlineLevel="0" collapsed="false">
      <c r="A155" s="10" t="n">
        <v>44481</v>
      </c>
      <c r="B155" s="1" t="n">
        <f aca="false">LN('Data-Inputs_Weekly-Absolute'!B121/'Data-Inputs_Weekly-Absolute'!B122)</f>
        <v>0.0212372772813585</v>
      </c>
      <c r="C155" s="1" t="n">
        <f aca="false">LN('Data-Inputs_Weekly-Absolute'!C121/'Data-Inputs_Weekly-Absolute'!C122)</f>
        <v>-0.0223859009505424</v>
      </c>
      <c r="D155" s="1" t="n">
        <f aca="false">LN('Data-Inputs_Weekly-Absolute'!D121/'Data-Inputs_Weekly-Absolute'!D122)</f>
        <v>0.0229500972281612</v>
      </c>
      <c r="E155" s="1" t="n">
        <f aca="false">LN('Data-Inputs_Weekly-Absolute'!E121/'Data-Inputs_Weekly-Absolute'!E122)</f>
        <v>-0.00854616978485471</v>
      </c>
      <c r="F155" s="1" t="n">
        <f aca="false">LN('Data-Inputs_Weekly-Absolute'!F121/'Data-Inputs_Weekly-Absolute'!F122)</f>
        <v>-0.0173515257305044</v>
      </c>
      <c r="G155" s="1" t="n">
        <f aca="false">LN('Data-Inputs_Weekly-Absolute'!G121/'Data-Inputs_Weekly-Absolute'!G122)</f>
        <v>-0.0140301478209</v>
      </c>
      <c r="H155" s="1" t="n">
        <f aca="false">LN('Data-Inputs_Weekly-Absolute'!H121/'Data-Inputs_Weekly-Absolute'!H122)</f>
        <v>-0.00104796846631911</v>
      </c>
      <c r="I155" s="1" t="n">
        <f aca="false">LN('Data-Inputs_Weekly-Absolute'!I121/'Data-Inputs_Weekly-Absolute'!I122)</f>
        <v>-0.0185966536224494</v>
      </c>
      <c r="J155" s="1" t="n">
        <f aca="false">LN('Data-Inputs_Weekly-Absolute'!J121/'Data-Inputs_Weekly-Absolute'!J122)</f>
        <v>0.0902809957929237</v>
      </c>
      <c r="K155" s="1" t="n">
        <f aca="false">LN('Data-Inputs_Weekly-Absolute'!K121/'Data-Inputs_Weekly-Absolute'!K122)</f>
        <v>-0.00224614329992777</v>
      </c>
      <c r="L155" s="1" t="n">
        <f aca="false">LN('Data-Inputs_Weekly-Absolute'!L121/'Data-Inputs_Weekly-Absolute'!L122)</f>
        <v>-0.0504630743315615</v>
      </c>
      <c r="M155" s="1" t="n">
        <f aca="false">LN('Data-Inputs_Weekly-Absolute'!M121/'Data-Inputs_Weekly-Absolute'!M122)</f>
        <v>-0.00133832996421379</v>
      </c>
    </row>
    <row r="156" customFormat="false" ht="12.8" hidden="false" customHeight="false" outlineLevel="0" collapsed="false">
      <c r="A156" s="10" t="n">
        <v>44474</v>
      </c>
      <c r="B156" s="1" t="n">
        <f aca="false">LN('Data-Inputs_Weekly-Absolute'!B122/'Data-Inputs_Weekly-Absolute'!B123)</f>
        <v>0.0278671546467883</v>
      </c>
      <c r="C156" s="1" t="n">
        <f aca="false">LN('Data-Inputs_Weekly-Absolute'!C122/'Data-Inputs_Weekly-Absolute'!C123)</f>
        <v>0.0202919516965773</v>
      </c>
      <c r="D156" s="1" t="n">
        <f aca="false">LN('Data-Inputs_Weekly-Absolute'!D122/'Data-Inputs_Weekly-Absolute'!D123)</f>
        <v>-0.0567951427653048</v>
      </c>
      <c r="E156" s="1" t="n">
        <f aca="false">LN('Data-Inputs_Weekly-Absolute'!E122/'Data-Inputs_Weekly-Absolute'!E123)</f>
        <v>0.0243709540748017</v>
      </c>
      <c r="F156" s="1" t="n">
        <f aca="false">LN('Data-Inputs_Weekly-Absolute'!F122/'Data-Inputs_Weekly-Absolute'!F123)</f>
        <v>-0.00349375846692442</v>
      </c>
      <c r="G156" s="1" t="n">
        <f aca="false">LN('Data-Inputs_Weekly-Absolute'!G122/'Data-Inputs_Weekly-Absolute'!G123)</f>
        <v>-0.00710688989908586</v>
      </c>
      <c r="H156" s="1" t="n">
        <f aca="false">LN('Data-Inputs_Weekly-Absolute'!H122/'Data-Inputs_Weekly-Absolute'!H123)</f>
        <v>0</v>
      </c>
      <c r="I156" s="1" t="n">
        <f aca="false">LN('Data-Inputs_Weekly-Absolute'!I122/'Data-Inputs_Weekly-Absolute'!I123)</f>
        <v>-0.0105701796159269</v>
      </c>
      <c r="J156" s="1" t="n">
        <f aca="false">LN('Data-Inputs_Weekly-Absolute'!J122/'Data-Inputs_Weekly-Absolute'!J123)</f>
        <v>0.234528445041904</v>
      </c>
      <c r="K156" s="1" t="n">
        <f aca="false">LN('Data-Inputs_Weekly-Absolute'!K122/'Data-Inputs_Weekly-Absolute'!K123)</f>
        <v>0.233804501169955</v>
      </c>
      <c r="L156" s="1" t="n">
        <f aca="false">LN('Data-Inputs_Weekly-Absolute'!L122/'Data-Inputs_Weekly-Absolute'!L123)</f>
        <v>0.0988984204779742</v>
      </c>
      <c r="M156" s="1" t="n">
        <f aca="false">LN('Data-Inputs_Weekly-Absolute'!M122/'Data-Inputs_Weekly-Absolute'!M123)</f>
        <v>0.216578283535468</v>
      </c>
    </row>
    <row r="157" customFormat="false" ht="12.8" hidden="false" customHeight="false" outlineLevel="0" collapsed="false">
      <c r="A157" s="10" t="n">
        <v>44467</v>
      </c>
      <c r="B157" s="1" t="n">
        <f aca="false">LN('Data-Inputs_Weekly-Absolute'!B123/'Data-Inputs_Weekly-Absolute'!B124)</f>
        <v>-0.0382444179965001</v>
      </c>
      <c r="C157" s="1" t="n">
        <f aca="false">LN('Data-Inputs_Weekly-Absolute'!C123/'Data-Inputs_Weekly-Absolute'!C124)</f>
        <v>0.0867705368366095</v>
      </c>
      <c r="D157" s="1" t="n">
        <f aca="false">LN('Data-Inputs_Weekly-Absolute'!D123/'Data-Inputs_Weekly-Absolute'!D124)</f>
        <v>0.0245003960972896</v>
      </c>
      <c r="E157" s="1" t="n">
        <f aca="false">LN('Data-Inputs_Weekly-Absolute'!E123/'Data-Inputs_Weekly-Absolute'!E124)</f>
        <v>0.0368246069521181</v>
      </c>
      <c r="F157" s="1" t="n">
        <f aca="false">LN('Data-Inputs_Weekly-Absolute'!F123/'Data-Inputs_Weekly-Absolute'!F124)</f>
        <v>-0.0181959868559258</v>
      </c>
      <c r="G157" s="1" t="n">
        <f aca="false">LN('Data-Inputs_Weekly-Absolute'!G123/'Data-Inputs_Weekly-Absolute'!G124)</f>
        <v>-0.0191170536383065</v>
      </c>
      <c r="H157" s="1" t="n">
        <f aca="false">LN('Data-Inputs_Weekly-Absolute'!H123/'Data-Inputs_Weekly-Absolute'!H124)</f>
        <v>-0.00427574407880962</v>
      </c>
      <c r="I157" s="1" t="n">
        <f aca="false">LN('Data-Inputs_Weekly-Absolute'!I123/'Data-Inputs_Weekly-Absolute'!I124)</f>
        <v>-0.0267307723735159</v>
      </c>
      <c r="J157" s="1" t="n">
        <f aca="false">LN('Data-Inputs_Weekly-Absolute'!J123/'Data-Inputs_Weekly-Absolute'!J124)</f>
        <v>0.0146049055900488</v>
      </c>
      <c r="K157" s="1" t="n">
        <f aca="false">LN('Data-Inputs_Weekly-Absolute'!K123/'Data-Inputs_Weekly-Absolute'!K124)</f>
        <v>0.0210137081079118</v>
      </c>
      <c r="L157" s="1" t="n">
        <f aca="false">LN('Data-Inputs_Weekly-Absolute'!L123/'Data-Inputs_Weekly-Absolute'!L124)</f>
        <v>0.0312570916565312</v>
      </c>
      <c r="M157" s="1" t="n">
        <f aca="false">LN('Data-Inputs_Weekly-Absolute'!M123/'Data-Inputs_Weekly-Absolute'!M124)</f>
        <v>-0.0475160316534891</v>
      </c>
    </row>
    <row r="158" customFormat="false" ht="12.8" hidden="false" customHeight="false" outlineLevel="0" collapsed="false">
      <c r="A158" s="10" t="n">
        <v>44460</v>
      </c>
      <c r="B158" s="1" t="n">
        <f aca="false">LN('Data-Inputs_Weekly-Absolute'!B124/'Data-Inputs_Weekly-Absolute'!B125)</f>
        <v>-0.00948436273700981</v>
      </c>
      <c r="C158" s="1" t="n">
        <f aca="false">LN('Data-Inputs_Weekly-Absolute'!C124/'Data-Inputs_Weekly-Absolute'!C125)</f>
        <v>-0.0110414794893189</v>
      </c>
      <c r="D158" s="1" t="n">
        <f aca="false">LN('Data-Inputs_Weekly-Absolute'!D124/'Data-Inputs_Weekly-Absolute'!D125)</f>
        <v>0.0119559578828473</v>
      </c>
      <c r="E158" s="1" t="n">
        <f aca="false">LN('Data-Inputs_Weekly-Absolute'!E124/'Data-Inputs_Weekly-Absolute'!E125)</f>
        <v>-0.0239819646864854</v>
      </c>
      <c r="F158" s="1" t="n">
        <f aca="false">LN('Data-Inputs_Weekly-Absolute'!F124/'Data-Inputs_Weekly-Absolute'!F125)</f>
        <v>-0.00352131096665495</v>
      </c>
      <c r="G158" s="1" t="n">
        <f aca="false">LN('Data-Inputs_Weekly-Absolute'!G124/'Data-Inputs_Weekly-Absolute'!G125)</f>
        <v>0.00642422683988741</v>
      </c>
      <c r="H158" s="1" t="n">
        <f aca="false">LN('Data-Inputs_Weekly-Absolute'!H124/'Data-Inputs_Weekly-Absolute'!H125)</f>
        <v>0.000569044021424955</v>
      </c>
      <c r="I158" s="1" t="n">
        <f aca="false">LN('Data-Inputs_Weekly-Absolute'!I124/'Data-Inputs_Weekly-Absolute'!I125)</f>
        <v>-0.00151227128717217</v>
      </c>
      <c r="J158" s="1" t="n">
        <f aca="false">LN('Data-Inputs_Weekly-Absolute'!J124/'Data-Inputs_Weekly-Absolute'!J125)</f>
        <v>-0.140162296710344</v>
      </c>
      <c r="K158" s="1" t="n">
        <f aca="false">LN('Data-Inputs_Weekly-Absolute'!K124/'Data-Inputs_Weekly-Absolute'!K125)</f>
        <v>-0.208524050791844</v>
      </c>
      <c r="L158" s="1" t="n">
        <f aca="false">LN('Data-Inputs_Weekly-Absolute'!L124/'Data-Inputs_Weekly-Absolute'!L125)</f>
        <v>-0.182784604146356</v>
      </c>
      <c r="M158" s="1" t="n">
        <f aca="false">LN('Data-Inputs_Weekly-Absolute'!M124/'Data-Inputs_Weekly-Absolute'!M125)</f>
        <v>-0.204794412646013</v>
      </c>
    </row>
    <row r="159" customFormat="false" ht="12.8" hidden="false" customHeight="false" outlineLevel="0" collapsed="false">
      <c r="A159" s="10" t="n">
        <v>44453</v>
      </c>
      <c r="B159" s="1" t="n">
        <f aca="false">LN('Data-Inputs_Weekly-Absolute'!B125/'Data-Inputs_Weekly-Absolute'!B126)</f>
        <v>0.00374347792103968</v>
      </c>
      <c r="C159" s="1" t="n">
        <f aca="false">LN('Data-Inputs_Weekly-Absolute'!C125/'Data-Inputs_Weekly-Absolute'!C126)</f>
        <v>-0.0103255687315804</v>
      </c>
      <c r="D159" s="1" t="n">
        <f aca="false">LN('Data-Inputs_Weekly-Absolute'!D125/'Data-Inputs_Weekly-Absolute'!D126)</f>
        <v>0.0228770307464126</v>
      </c>
      <c r="E159" s="1" t="n">
        <f aca="false">LN('Data-Inputs_Weekly-Absolute'!E125/'Data-Inputs_Weekly-Absolute'!E126)</f>
        <v>-0.0143302634091723</v>
      </c>
      <c r="F159" s="1" t="n">
        <f aca="false">LN('Data-Inputs_Weekly-Absolute'!F125/'Data-Inputs_Weekly-Absolute'!F126)</f>
        <v>0.00370969132427861</v>
      </c>
      <c r="G159" s="1" t="n">
        <f aca="false">LN('Data-Inputs_Weekly-Absolute'!G125/'Data-Inputs_Weekly-Absolute'!G126)</f>
        <v>0.000831946803392719</v>
      </c>
      <c r="H159" s="1" t="n">
        <f aca="false">LN('Data-Inputs_Weekly-Absolute'!H125/'Data-Inputs_Weekly-Absolute'!H126)</f>
        <v>0</v>
      </c>
      <c r="I159" s="1" t="n">
        <f aca="false">LN('Data-Inputs_Weekly-Absolute'!I125/'Data-Inputs_Weekly-Absolute'!I126)</f>
        <v>0.00656251339961704</v>
      </c>
      <c r="J159" s="1" t="n">
        <f aca="false">LN('Data-Inputs_Weekly-Absolute'!J125/'Data-Inputs_Weekly-Absolute'!J126)</f>
        <v>0.00821205728115711</v>
      </c>
      <c r="K159" s="1" t="n">
        <f aca="false">LN('Data-Inputs_Weekly-Absolute'!K125/'Data-Inputs_Weekly-Absolute'!K126)</f>
        <v>8.71214346225201E-005</v>
      </c>
      <c r="L159" s="1" t="n">
        <f aca="false">LN('Data-Inputs_Weekly-Absolute'!L125/'Data-Inputs_Weekly-Absolute'!L126)</f>
        <v>-0.0414344639036242</v>
      </c>
      <c r="M159" s="1" t="n">
        <f aca="false">LN('Data-Inputs_Weekly-Absolute'!M125/'Data-Inputs_Weekly-Absolute'!M126)</f>
        <v>0.0335945513996393</v>
      </c>
    </row>
    <row r="160" customFormat="false" ht="12.8" hidden="false" customHeight="false" outlineLevel="0" collapsed="false">
      <c r="A160" s="10" t="n">
        <v>44446</v>
      </c>
      <c r="B160" s="1" t="n">
        <f aca="false">LN('Data-Inputs_Weekly-Absolute'!B126/'Data-Inputs_Weekly-Absolute'!B127)</f>
        <v>-0.00962584782410627</v>
      </c>
      <c r="C160" s="1" t="n">
        <f aca="false">LN('Data-Inputs_Weekly-Absolute'!C126/'Data-Inputs_Weekly-Absolute'!C127)</f>
        <v>-0.00741623096536098</v>
      </c>
      <c r="D160" s="1" t="n">
        <f aca="false">LN('Data-Inputs_Weekly-Absolute'!D126/'Data-Inputs_Weekly-Absolute'!D127)</f>
        <v>0.0155020965167475</v>
      </c>
      <c r="E160" s="1" t="n">
        <f aca="false">LN('Data-Inputs_Weekly-Absolute'!E126/'Data-Inputs_Weekly-Absolute'!E127)</f>
        <v>-0.00993140756711781</v>
      </c>
      <c r="F160" s="1" t="n">
        <f aca="false">LN('Data-Inputs_Weekly-Absolute'!F126/'Data-Inputs_Weekly-Absolute'!F127)</f>
        <v>-0.0122307203729617</v>
      </c>
      <c r="G160" s="1" t="n">
        <f aca="false">LN('Data-Inputs_Weekly-Absolute'!G126/'Data-Inputs_Weekly-Absolute'!G127)</f>
        <v>-0.00649846739039388</v>
      </c>
      <c r="H160" s="1" t="n">
        <f aca="false">LN('Data-Inputs_Weekly-Absolute'!H126/'Data-Inputs_Weekly-Absolute'!H127)</f>
        <v>0</v>
      </c>
      <c r="I160" s="1" t="n">
        <f aca="false">LN('Data-Inputs_Weekly-Absolute'!I126/'Data-Inputs_Weekly-Absolute'!I127)</f>
        <v>-0.0213374391892349</v>
      </c>
      <c r="J160" s="1" t="n">
        <f aca="false">LN('Data-Inputs_Weekly-Absolute'!J126/'Data-Inputs_Weekly-Absolute'!J127)</f>
        <v>-0.0117047886588033</v>
      </c>
      <c r="K160" s="1" t="n">
        <f aca="false">LN('Data-Inputs_Weekly-Absolute'!K126/'Data-Inputs_Weekly-Absolute'!K127)</f>
        <v>-0.00614942988943966</v>
      </c>
      <c r="L160" s="1" t="n">
        <f aca="false">LN('Data-Inputs_Weekly-Absolute'!L126/'Data-Inputs_Weekly-Absolute'!L127)</f>
        <v>-0.107291177662476</v>
      </c>
      <c r="M160" s="1" t="n">
        <f aca="false">LN('Data-Inputs_Weekly-Absolute'!M126/'Data-Inputs_Weekly-Absolute'!M127)</f>
        <v>0.0292505620172244</v>
      </c>
    </row>
    <row r="161" customFormat="false" ht="12.8" hidden="false" customHeight="false" outlineLevel="0" collapsed="false">
      <c r="A161" s="10" t="n">
        <v>44439</v>
      </c>
      <c r="B161" s="1" t="n">
        <f aca="false">LN('Data-Inputs_Weekly-Absolute'!B127/'Data-Inputs_Weekly-Absolute'!B128)</f>
        <v>-0.00837150805556312</v>
      </c>
      <c r="C161" s="1" t="n">
        <f aca="false">LN('Data-Inputs_Weekly-Absolute'!C127/'Data-Inputs_Weekly-Absolute'!C128)</f>
        <v>0.0148878736141654</v>
      </c>
      <c r="D161" s="1" t="n">
        <f aca="false">LN('Data-Inputs_Weekly-Absolute'!D127/'Data-Inputs_Weekly-Absolute'!D128)</f>
        <v>0.00845844060707346</v>
      </c>
      <c r="E161" s="1" t="n">
        <f aca="false">LN('Data-Inputs_Weekly-Absolute'!E127/'Data-Inputs_Weekly-Absolute'!E128)</f>
        <v>-0.0133669492339736</v>
      </c>
      <c r="F161" s="1" t="n">
        <f aca="false">LN('Data-Inputs_Weekly-Absolute'!F127/'Data-Inputs_Weekly-Absolute'!F128)</f>
        <v>-0.0183898970039548</v>
      </c>
      <c r="G161" s="1" t="n">
        <f aca="false">LN('Data-Inputs_Weekly-Absolute'!G127/'Data-Inputs_Weekly-Absolute'!G128)</f>
        <v>0.00296746361783635</v>
      </c>
      <c r="H161" s="1" t="n">
        <f aca="false">LN('Data-Inputs_Weekly-Absolute'!H127/'Data-Inputs_Weekly-Absolute'!H128)</f>
        <v>0.000474450832072277</v>
      </c>
      <c r="I161" s="1" t="n">
        <f aca="false">LN('Data-Inputs_Weekly-Absolute'!I127/'Data-Inputs_Weekly-Absolute'!I128)</f>
        <v>-0.0310677965189926</v>
      </c>
      <c r="J161" s="1" t="n">
        <f aca="false">LN('Data-Inputs_Weekly-Absolute'!J127/'Data-Inputs_Weekly-Absolute'!J128)</f>
        <v>-0.0169320907150335</v>
      </c>
      <c r="K161" s="1" t="n">
        <f aca="false">LN('Data-Inputs_Weekly-Absolute'!K127/'Data-Inputs_Weekly-Absolute'!K128)</f>
        <v>0.0756711344896595</v>
      </c>
      <c r="L161" s="1" t="n">
        <f aca="false">LN('Data-Inputs_Weekly-Absolute'!L127/'Data-Inputs_Weekly-Absolute'!L128)</f>
        <v>0.0195870399939461</v>
      </c>
      <c r="M161" s="1" t="n">
        <f aca="false">LN('Data-Inputs_Weekly-Absolute'!M127/'Data-Inputs_Weekly-Absolute'!M128)</f>
        <v>-0.0148676270654221</v>
      </c>
    </row>
    <row r="162" customFormat="false" ht="12.8" hidden="false" customHeight="false" outlineLevel="0" collapsed="false">
      <c r="A162" s="10" t="n">
        <v>44432</v>
      </c>
      <c r="B162" s="1" t="n">
        <f aca="false">LN('Data-Inputs_Weekly-Absolute'!B128/'Data-Inputs_Weekly-Absolute'!B129)</f>
        <v>0.0307110750037257</v>
      </c>
      <c r="C162" s="1" t="n">
        <f aca="false">LN('Data-Inputs_Weekly-Absolute'!C128/'Data-Inputs_Weekly-Absolute'!C129)</f>
        <v>-0.0044896812919901</v>
      </c>
      <c r="D162" s="1" t="n">
        <f aca="false">LN('Data-Inputs_Weekly-Absolute'!D128/'Data-Inputs_Weekly-Absolute'!D129)</f>
        <v>-0.0444815458380009</v>
      </c>
      <c r="E162" s="1" t="n">
        <f aca="false">LN('Data-Inputs_Weekly-Absolute'!E128/'Data-Inputs_Weekly-Absolute'!E129)</f>
        <v>-0.00227955750976063</v>
      </c>
      <c r="F162" s="1" t="n">
        <f aca="false">LN('Data-Inputs_Weekly-Absolute'!F128/'Data-Inputs_Weekly-Absolute'!F129)</f>
        <v>-0.00116206694961327</v>
      </c>
      <c r="G162" s="1" t="n">
        <f aca="false">LN('Data-Inputs_Weekly-Absolute'!G128/'Data-Inputs_Weekly-Absolute'!G129)</f>
        <v>0.000207361327855429</v>
      </c>
      <c r="H162" s="1" t="n">
        <f aca="false">LN('Data-Inputs_Weekly-Absolute'!H128/'Data-Inputs_Weekly-Absolute'!H129)</f>
        <v>-0.000474450832072235</v>
      </c>
      <c r="I162" s="1" t="n">
        <f aca="false">LN('Data-Inputs_Weekly-Absolute'!I128/'Data-Inputs_Weekly-Absolute'!I129)</f>
        <v>0.00211581313224206</v>
      </c>
      <c r="J162" s="1" t="n">
        <f aca="false">LN('Data-Inputs_Weekly-Absolute'!J128/'Data-Inputs_Weekly-Absolute'!J129)</f>
        <v>0.0640516702926924</v>
      </c>
      <c r="K162" s="1" t="n">
        <f aca="false">LN('Data-Inputs_Weekly-Absolute'!K128/'Data-Inputs_Weekly-Absolute'!K129)</f>
        <v>0.0494662901158042</v>
      </c>
      <c r="L162" s="1" t="n">
        <f aca="false">LN('Data-Inputs_Weekly-Absolute'!L128/'Data-Inputs_Weekly-Absolute'!L129)</f>
        <v>0.345227558098382</v>
      </c>
      <c r="M162" s="1" t="n">
        <f aca="false">LN('Data-Inputs_Weekly-Absolute'!M128/'Data-Inputs_Weekly-Absolute'!M129)</f>
        <v>0.0253664111636416</v>
      </c>
    </row>
    <row r="163" customFormat="false" ht="12.8" hidden="false" customHeight="false" outlineLevel="0" collapsed="false">
      <c r="A163" s="10" t="n">
        <v>44425</v>
      </c>
      <c r="B163" s="1" t="n">
        <f aca="false">LN('Data-Inputs_Weekly-Absolute'!B129/'Data-Inputs_Weekly-Absolute'!B130)</f>
        <v>0.0246926125903714</v>
      </c>
      <c r="C163" s="1" t="n">
        <f aca="false">LN('Data-Inputs_Weekly-Absolute'!C129/'Data-Inputs_Weekly-Absolute'!C130)</f>
        <v>-0.00372606437500079</v>
      </c>
      <c r="D163" s="1" t="n">
        <f aca="false">LN('Data-Inputs_Weekly-Absolute'!D129/'Data-Inputs_Weekly-Absolute'!D130)</f>
        <v>-0.00653084870904873</v>
      </c>
      <c r="E163" s="1" t="n">
        <f aca="false">LN('Data-Inputs_Weekly-Absolute'!E129/'Data-Inputs_Weekly-Absolute'!E130)</f>
        <v>0.0145957553598879</v>
      </c>
      <c r="F163" s="1" t="n">
        <f aca="false">LN('Data-Inputs_Weekly-Absolute'!F129/'Data-Inputs_Weekly-Absolute'!F130)</f>
        <v>0.00309907732759214</v>
      </c>
      <c r="G163" s="1" t="n">
        <f aca="false">LN('Data-Inputs_Weekly-Absolute'!G129/'Data-Inputs_Weekly-Absolute'!G130)</f>
        <v>0.0108424748587294</v>
      </c>
      <c r="H163" s="1" t="n">
        <f aca="false">LN('Data-Inputs_Weekly-Absolute'!H129/'Data-Inputs_Weekly-Absolute'!H130)</f>
        <v>0</v>
      </c>
      <c r="I163" s="1" t="n">
        <f aca="false">LN('Data-Inputs_Weekly-Absolute'!I129/'Data-Inputs_Weekly-Absolute'!I130)</f>
        <v>0.00342574192814098</v>
      </c>
      <c r="J163" s="1" t="n">
        <f aca="false">LN('Data-Inputs_Weekly-Absolute'!J129/'Data-Inputs_Weekly-Absolute'!J130)</f>
        <v>-0.0198539048356779</v>
      </c>
      <c r="K163" s="1" t="n">
        <f aca="false">LN('Data-Inputs_Weekly-Absolute'!K129/'Data-Inputs_Weekly-Absolute'!K130)</f>
        <v>-0.042751220776973</v>
      </c>
      <c r="L163" s="1" t="n">
        <f aca="false">LN('Data-Inputs_Weekly-Absolute'!L129/'Data-Inputs_Weekly-Absolute'!L130)</f>
        <v>0.136758937115389</v>
      </c>
      <c r="M163" s="1" t="n">
        <f aca="false">LN('Data-Inputs_Weekly-Absolute'!M129/'Data-Inputs_Weekly-Absolute'!M130)</f>
        <v>0.0189961202260659</v>
      </c>
    </row>
    <row r="164" customFormat="false" ht="12.8" hidden="false" customHeight="false" outlineLevel="0" collapsed="false">
      <c r="A164" s="10" t="n">
        <v>44418</v>
      </c>
      <c r="B164" s="1" t="n">
        <f aca="false">LN('Data-Inputs_Weekly-Absolute'!B130/'Data-Inputs_Weekly-Absolute'!B131)</f>
        <v>0.00926409095979817</v>
      </c>
      <c r="C164" s="1" t="n">
        <f aca="false">LN('Data-Inputs_Weekly-Absolute'!C130/'Data-Inputs_Weekly-Absolute'!C131)</f>
        <v>0.047058549136188</v>
      </c>
      <c r="D164" s="1" t="n">
        <f aca="false">LN('Data-Inputs_Weekly-Absolute'!D130/'Data-Inputs_Weekly-Absolute'!D131)</f>
        <v>-0.0217637847777721</v>
      </c>
      <c r="E164" s="1" t="n">
        <f aca="false">LN('Data-Inputs_Weekly-Absolute'!E130/'Data-Inputs_Weekly-Absolute'!E131)</f>
        <v>0.0298465983242523</v>
      </c>
      <c r="F164" s="1" t="n">
        <f aca="false">LN('Data-Inputs_Weekly-Absolute'!F130/'Data-Inputs_Weekly-Absolute'!F131)</f>
        <v>-0.00272570305703872</v>
      </c>
      <c r="G164" s="1" t="n">
        <f aca="false">LN('Data-Inputs_Weekly-Absolute'!G130/'Data-Inputs_Weekly-Absolute'!G131)</f>
        <v>-0.0128451688052593</v>
      </c>
      <c r="H164" s="1" t="n">
        <f aca="false">LN('Data-Inputs_Weekly-Absolute'!H130/'Data-Inputs_Weekly-Absolute'!H131)</f>
        <v>-0.00551554592853296</v>
      </c>
      <c r="I164" s="1" t="n">
        <f aca="false">LN('Data-Inputs_Weekly-Absolute'!I130/'Data-Inputs_Weekly-Absolute'!I131)</f>
        <v>-0.000248787163865684</v>
      </c>
      <c r="J164" s="1" t="n">
        <f aca="false">LN('Data-Inputs_Weekly-Absolute'!J130/'Data-Inputs_Weekly-Absolute'!J131)</f>
        <v>0.19084514120011</v>
      </c>
      <c r="K164" s="1" t="n">
        <f aca="false">LN('Data-Inputs_Weekly-Absolute'!K130/'Data-Inputs_Weekly-Absolute'!K131)</f>
        <v>0.242174090723349</v>
      </c>
      <c r="L164" s="1" t="n">
        <f aca="false">LN('Data-Inputs_Weekly-Absolute'!L130/'Data-Inputs_Weekly-Absolute'!L131)</f>
        <v>0.213847810440729</v>
      </c>
      <c r="M164" s="1" t="n">
        <f aca="false">LN('Data-Inputs_Weekly-Absolute'!M130/'Data-Inputs_Weekly-Absolute'!M131)</f>
        <v>0.194439120112039</v>
      </c>
    </row>
    <row r="165" customFormat="false" ht="12.8" hidden="false" customHeight="false" outlineLevel="0" collapsed="false">
      <c r="A165" s="10" t="n">
        <v>44411</v>
      </c>
      <c r="B165" s="1" t="n">
        <f aca="false">LN('Data-Inputs_Weekly-Absolute'!B131/'Data-Inputs_Weekly-Absolute'!B132)</f>
        <v>-0.00227249348907644</v>
      </c>
      <c r="C165" s="1" t="n">
        <f aca="false">LN('Data-Inputs_Weekly-Absolute'!C131/'Data-Inputs_Weekly-Absolute'!C132)</f>
        <v>-0.00451187074228136</v>
      </c>
      <c r="D165" s="1" t="n">
        <f aca="false">LN('Data-Inputs_Weekly-Absolute'!D131/'Data-Inputs_Weekly-Absolute'!D132)</f>
        <v>0.0535082833791929</v>
      </c>
      <c r="E165" s="1" t="n">
        <f aca="false">LN('Data-Inputs_Weekly-Absolute'!E131/'Data-Inputs_Weekly-Absolute'!E132)</f>
        <v>0.0648126696556397</v>
      </c>
      <c r="F165" s="1" t="n">
        <f aca="false">LN('Data-Inputs_Weekly-Absolute'!F131/'Data-Inputs_Weekly-Absolute'!F132)</f>
        <v>0.0076641494779513</v>
      </c>
      <c r="G165" s="1" t="n">
        <f aca="false">LN('Data-Inputs_Weekly-Absolute'!G131/'Data-Inputs_Weekly-Absolute'!G132)</f>
        <v>0.00276338690530918</v>
      </c>
      <c r="H165" s="1" t="n">
        <f aca="false">LN('Data-Inputs_Weekly-Absolute'!H131/'Data-Inputs_Weekly-Absolute'!H132)</f>
        <v>0.0024370903016822</v>
      </c>
      <c r="I165" s="1" t="n">
        <f aca="false">LN('Data-Inputs_Weekly-Absolute'!I131/'Data-Inputs_Weekly-Absolute'!I132)</f>
        <v>0.0141754547450641</v>
      </c>
      <c r="J165" s="1" t="n">
        <f aca="false">LN('Data-Inputs_Weekly-Absolute'!J131/'Data-Inputs_Weekly-Absolute'!J132)</f>
        <v>-0.034398689937443</v>
      </c>
      <c r="K165" s="1" t="n">
        <f aca="false">LN('Data-Inputs_Weekly-Absolute'!K131/'Data-Inputs_Weekly-Absolute'!K132)</f>
        <v>0.081507991566187</v>
      </c>
      <c r="L165" s="1" t="n">
        <f aca="false">LN('Data-Inputs_Weekly-Absolute'!L131/'Data-Inputs_Weekly-Absolute'!L132)</f>
        <v>0.0643475837210684</v>
      </c>
      <c r="M165" s="1" t="n">
        <f aca="false">LN('Data-Inputs_Weekly-Absolute'!M131/'Data-Inputs_Weekly-Absolute'!M132)</f>
        <v>0.024185606877845</v>
      </c>
    </row>
    <row r="166" customFormat="false" ht="12.8" hidden="false" customHeight="false" outlineLevel="0" collapsed="false">
      <c r="A166" s="10" t="n">
        <v>44404</v>
      </c>
      <c r="B166" s="1" t="n">
        <f aca="false">LN('Data-Inputs_Weekly-Absolute'!B132/'Data-Inputs_Weekly-Absolute'!B133)</f>
        <v>0.0200090043477841</v>
      </c>
      <c r="C166" s="1" t="n">
        <f aca="false">LN('Data-Inputs_Weekly-Absolute'!C132/'Data-Inputs_Weekly-Absolute'!C133)</f>
        <v>0.0131251884203961</v>
      </c>
      <c r="D166" s="1" t="n">
        <f aca="false">LN('Data-Inputs_Weekly-Absolute'!D132/'Data-Inputs_Weekly-Absolute'!D133)</f>
        <v>-0.0173199107060454</v>
      </c>
      <c r="E166" s="1" t="n">
        <f aca="false">LN('Data-Inputs_Weekly-Absolute'!E132/'Data-Inputs_Weekly-Absolute'!E133)</f>
        <v>0.0209993717400361</v>
      </c>
      <c r="F166" s="1" t="n">
        <f aca="false">LN('Data-Inputs_Weekly-Absolute'!F132/'Data-Inputs_Weekly-Absolute'!F133)</f>
        <v>0.0046352453207413</v>
      </c>
      <c r="G166" s="1" t="n">
        <f aca="false">LN('Data-Inputs_Weekly-Absolute'!G132/'Data-Inputs_Weekly-Absolute'!G133)</f>
        <v>-0.00943305786366601</v>
      </c>
      <c r="H166" s="1" t="n">
        <f aca="false">LN('Data-Inputs_Weekly-Absolute'!H132/'Data-Inputs_Weekly-Absolute'!H133)</f>
        <v>0</v>
      </c>
      <c r="I166" s="1" t="n">
        <f aca="false">LN('Data-Inputs_Weekly-Absolute'!I132/'Data-Inputs_Weekly-Absolute'!I133)</f>
        <v>0.00291629805512521</v>
      </c>
      <c r="J166" s="1" t="n">
        <f aca="false">LN('Data-Inputs_Weekly-Absolute'!J132/'Data-Inputs_Weekly-Absolute'!J133)</f>
        <v>0.274266193933079</v>
      </c>
      <c r="K166" s="1" t="n">
        <f aca="false">LN('Data-Inputs_Weekly-Absolute'!K132/'Data-Inputs_Weekly-Absolute'!K133)</f>
        <v>0.245499879010851</v>
      </c>
      <c r="L166" s="1" t="n">
        <f aca="false">LN('Data-Inputs_Weekly-Absolute'!L132/'Data-Inputs_Weekly-Absolute'!L133)</f>
        <v>0.186942045432766</v>
      </c>
      <c r="M166" s="1" t="n">
        <f aca="false">LN('Data-Inputs_Weekly-Absolute'!M132/'Data-Inputs_Weekly-Absolute'!M133)</f>
        <v>0.220373527338858</v>
      </c>
    </row>
    <row r="167" customFormat="false" ht="12.8" hidden="false" customHeight="false" outlineLevel="0" collapsed="false">
      <c r="A167" s="10" t="n">
        <v>44397</v>
      </c>
      <c r="B167" s="1" t="n">
        <f aca="false">LN('Data-Inputs_Weekly-Absolute'!B133/'Data-Inputs_Weekly-Absolute'!B134)</f>
        <v>-0.00524935588614368</v>
      </c>
      <c r="C167" s="1" t="n">
        <f aca="false">LN('Data-Inputs_Weekly-Absolute'!C133/'Data-Inputs_Weekly-Absolute'!C134)</f>
        <v>-0.0236255937318668</v>
      </c>
      <c r="D167" s="1" t="n">
        <f aca="false">LN('Data-Inputs_Weekly-Absolute'!D133/'Data-Inputs_Weekly-Absolute'!D134)</f>
        <v>-0.000660196762607541</v>
      </c>
      <c r="E167" s="1" t="n">
        <f aca="false">LN('Data-Inputs_Weekly-Absolute'!E133/'Data-Inputs_Weekly-Absolute'!E134)</f>
        <v>-0.0276729668684894</v>
      </c>
      <c r="F167" s="1" t="n">
        <f aca="false">LN('Data-Inputs_Weekly-Absolute'!F133/'Data-Inputs_Weekly-Absolute'!F134)</f>
        <v>0.0198380820653499</v>
      </c>
      <c r="G167" s="1" t="n">
        <f aca="false">LN('Data-Inputs_Weekly-Absolute'!G133/'Data-Inputs_Weekly-Absolute'!G134)</f>
        <v>0.015400325084906</v>
      </c>
      <c r="H167" s="1" t="n">
        <f aca="false">LN('Data-Inputs_Weekly-Absolute'!H133/'Data-Inputs_Weekly-Absolute'!H134)</f>
        <v>0.00241460240886272</v>
      </c>
      <c r="I167" s="1" t="n">
        <f aca="false">LN('Data-Inputs_Weekly-Absolute'!I133/'Data-Inputs_Weekly-Absolute'!I134)</f>
        <v>0.0399130292947493</v>
      </c>
      <c r="J167" s="1" t="n">
        <f aca="false">LN('Data-Inputs_Weekly-Absolute'!J133/'Data-Inputs_Weekly-Absolute'!J134)</f>
        <v>-0.0930477593388446</v>
      </c>
      <c r="K167" s="1" t="n">
        <f aca="false">LN('Data-Inputs_Weekly-Absolute'!K133/'Data-Inputs_Weekly-Absolute'!K134)</f>
        <v>-0.0824090265895723</v>
      </c>
      <c r="L167" s="1" t="n">
        <f aca="false">LN('Data-Inputs_Weekly-Absolute'!L133/'Data-Inputs_Weekly-Absolute'!L134)</f>
        <v>-0.1791360398073</v>
      </c>
      <c r="M167" s="1" t="n">
        <f aca="false">LN('Data-Inputs_Weekly-Absolute'!M133/'Data-Inputs_Weekly-Absolute'!M134)</f>
        <v>-0.200900187139096</v>
      </c>
    </row>
    <row r="168" customFormat="false" ht="12.8" hidden="false" customHeight="false" outlineLevel="0" collapsed="false">
      <c r="A168" s="10" t="n">
        <v>44390</v>
      </c>
      <c r="B168" s="1" t="n">
        <f aca="false">LN('Data-Inputs_Weekly-Absolute'!B134/'Data-Inputs_Weekly-Absolute'!B135)</f>
        <v>0.0181746338252445</v>
      </c>
      <c r="C168" s="1" t="n">
        <f aca="false">LN('Data-Inputs_Weekly-Absolute'!C134/'Data-Inputs_Weekly-Absolute'!C135)</f>
        <v>0.00446463677489878</v>
      </c>
      <c r="D168" s="1" t="n">
        <f aca="false">LN('Data-Inputs_Weekly-Absolute'!D134/'Data-Inputs_Weekly-Absolute'!D135)</f>
        <v>0.0369740308098283</v>
      </c>
      <c r="E168" s="1" t="n">
        <f aca="false">LN('Data-Inputs_Weekly-Absolute'!E134/'Data-Inputs_Weekly-Absolute'!E135)</f>
        <v>0.0124626584187716</v>
      </c>
      <c r="F168" s="1" t="n">
        <f aca="false">LN('Data-Inputs_Weekly-Absolute'!F134/'Data-Inputs_Weekly-Absolute'!F135)</f>
        <v>0.00272031953425889</v>
      </c>
      <c r="G168" s="1" t="n">
        <f aca="false">LN('Data-Inputs_Weekly-Absolute'!G134/'Data-Inputs_Weekly-Absolute'!G135)</f>
        <v>0.00747445064095774</v>
      </c>
      <c r="H168" s="1" t="n">
        <f aca="false">LN('Data-Inputs_Weekly-Absolute'!H134/'Data-Inputs_Weekly-Absolute'!H135)</f>
        <v>-0.00102336696633794</v>
      </c>
      <c r="I168" s="1" t="n">
        <f aca="false">LN('Data-Inputs_Weekly-Absolute'!I134/'Data-Inputs_Weekly-Absolute'!I135)</f>
        <v>0.00740107785910028</v>
      </c>
      <c r="J168" s="1" t="n">
        <f aca="false">LN('Data-Inputs_Weekly-Absolute'!J134/'Data-Inputs_Weekly-Absolute'!J135)</f>
        <v>-0.0407086093013763</v>
      </c>
      <c r="K168" s="1" t="n">
        <f aca="false">LN('Data-Inputs_Weekly-Absolute'!K134/'Data-Inputs_Weekly-Absolute'!K135)</f>
        <v>-0.176001793529959</v>
      </c>
      <c r="L168" s="1" t="n">
        <f aca="false">LN('Data-Inputs_Weekly-Absolute'!L134/'Data-Inputs_Weekly-Absolute'!L135)</f>
        <v>-0.110385651860499</v>
      </c>
      <c r="M168" s="1" t="n">
        <f aca="false">LN('Data-Inputs_Weekly-Absolute'!M134/'Data-Inputs_Weekly-Absolute'!M135)</f>
        <v>-0.052217712092705</v>
      </c>
    </row>
    <row r="169" customFormat="false" ht="12.8" hidden="false" customHeight="false" outlineLevel="0" collapsed="false">
      <c r="A169" s="10" t="n">
        <v>44383</v>
      </c>
      <c r="B169" s="1" t="n">
        <f aca="false">LN('Data-Inputs_Weekly-Absolute'!B135/'Data-Inputs_Weekly-Absolute'!B136)</f>
        <v>0.027458216245253</v>
      </c>
      <c r="C169" s="1" t="n">
        <f aca="false">LN('Data-Inputs_Weekly-Absolute'!C135/'Data-Inputs_Weekly-Absolute'!C136)</f>
        <v>0.00169871093276978</v>
      </c>
      <c r="D169" s="1" t="n">
        <f aca="false">LN('Data-Inputs_Weekly-Absolute'!D135/'Data-Inputs_Weekly-Absolute'!D136)</f>
        <v>-0.0108978057139666</v>
      </c>
      <c r="E169" s="1" t="n">
        <f aca="false">LN('Data-Inputs_Weekly-Absolute'!E135/'Data-Inputs_Weekly-Absolute'!E136)</f>
        <v>-0.00717346591105774</v>
      </c>
      <c r="F169" s="1" t="n">
        <f aca="false">LN('Data-Inputs_Weekly-Absolute'!F135/'Data-Inputs_Weekly-Absolute'!F136)</f>
        <v>0.0185167187901487</v>
      </c>
      <c r="G169" s="1" t="n">
        <f aca="false">LN('Data-Inputs_Weekly-Absolute'!G135/'Data-Inputs_Weekly-Absolute'!G136)</f>
        <v>0.00625991142134359</v>
      </c>
      <c r="H169" s="1" t="n">
        <f aca="false">LN('Data-Inputs_Weekly-Absolute'!H135/'Data-Inputs_Weekly-Absolute'!H136)</f>
        <v>0.000331532012452137</v>
      </c>
      <c r="I169" s="1" t="n">
        <f aca="false">LN('Data-Inputs_Weekly-Absolute'!I135/'Data-Inputs_Weekly-Absolute'!I136)</f>
        <v>0.0273544506521215</v>
      </c>
      <c r="J169" s="1" t="n">
        <f aca="false">LN('Data-Inputs_Weekly-Absolute'!J135/'Data-Inputs_Weekly-Absolute'!J136)</f>
        <v>-0.042278913763211</v>
      </c>
      <c r="K169" s="1" t="n">
        <f aca="false">LN('Data-Inputs_Weekly-Absolute'!K135/'Data-Inputs_Weekly-Absolute'!K136)</f>
        <v>0.0785190350016031</v>
      </c>
      <c r="L169" s="1" t="n">
        <f aca="false">LN('Data-Inputs_Weekly-Absolute'!L135/'Data-Inputs_Weekly-Absolute'!L136)</f>
        <v>0.0404043707931581</v>
      </c>
      <c r="M169" s="1" t="n">
        <f aca="false">LN('Data-Inputs_Weekly-Absolute'!M135/'Data-Inputs_Weekly-Absolute'!M136)</f>
        <v>-0.0289777971194732</v>
      </c>
    </row>
    <row r="170" customFormat="false" ht="12.8" hidden="false" customHeight="false" outlineLevel="0" collapsed="false">
      <c r="A170" s="10" t="n">
        <v>44376</v>
      </c>
      <c r="B170" s="1" t="n">
        <f aca="false">LN('Data-Inputs_Weekly-Absolute'!B136/'Data-Inputs_Weekly-Absolute'!B137)</f>
        <v>0.0273319980102982</v>
      </c>
      <c r="C170" s="1" t="n">
        <f aca="false">LN('Data-Inputs_Weekly-Absolute'!C136/'Data-Inputs_Weekly-Absolute'!C137)</f>
        <v>0.0261503979818361</v>
      </c>
      <c r="D170" s="1" t="n">
        <f aca="false">LN('Data-Inputs_Weekly-Absolute'!D136/'Data-Inputs_Weekly-Absolute'!D137)</f>
        <v>-0.0305540410856792</v>
      </c>
      <c r="E170" s="1" t="n">
        <f aca="false">LN('Data-Inputs_Weekly-Absolute'!E136/'Data-Inputs_Weekly-Absolute'!E137)</f>
        <v>0.00300196507626727</v>
      </c>
      <c r="F170" s="1" t="n">
        <f aca="false">LN('Data-Inputs_Weekly-Absolute'!F136/'Data-Inputs_Weekly-Absolute'!F137)</f>
        <v>-0.000498838242356549</v>
      </c>
      <c r="G170" s="1" t="n">
        <f aca="false">LN('Data-Inputs_Weekly-Absolute'!G136/'Data-Inputs_Weekly-Absolute'!G137)</f>
        <v>0.00268475503921472</v>
      </c>
      <c r="H170" s="1" t="n">
        <f aca="false">LN('Data-Inputs_Weekly-Absolute'!H136/'Data-Inputs_Weekly-Absolute'!H137)</f>
        <v>0</v>
      </c>
      <c r="I170" s="1" t="n">
        <f aca="false">LN('Data-Inputs_Weekly-Absolute'!I136/'Data-Inputs_Weekly-Absolute'!I137)</f>
        <v>-0.00489591512539088</v>
      </c>
      <c r="J170" s="1" t="n">
        <f aca="false">LN('Data-Inputs_Weekly-Absolute'!J136/'Data-Inputs_Weekly-Absolute'!J137)</f>
        <v>0.10382334319525</v>
      </c>
      <c r="K170" s="1" t="n">
        <f aca="false">LN('Data-Inputs_Weekly-Absolute'!K136/'Data-Inputs_Weekly-Absolute'!K137)</f>
        <v>0.147153989754959</v>
      </c>
      <c r="L170" s="1" t="n">
        <f aca="false">LN('Data-Inputs_Weekly-Absolute'!L136/'Data-Inputs_Weekly-Absolute'!L137)</f>
        <v>0.180965482940913</v>
      </c>
      <c r="M170" s="1" t="n">
        <f aca="false">LN('Data-Inputs_Weekly-Absolute'!M136/'Data-Inputs_Weekly-Absolute'!M137)</f>
        <v>0.191185963691771</v>
      </c>
    </row>
    <row r="171" customFormat="false" ht="12.8" hidden="false" customHeight="false" outlineLevel="0" collapsed="false">
      <c r="A171" s="10" t="n">
        <v>44369</v>
      </c>
      <c r="B171" s="1" t="n">
        <f aca="false">LN('Data-Inputs_Weekly-Absolute'!B137/'Data-Inputs_Weekly-Absolute'!B138)</f>
        <v>0.041159965570619</v>
      </c>
      <c r="C171" s="1" t="n">
        <f aca="false">LN('Data-Inputs_Weekly-Absolute'!C137/'Data-Inputs_Weekly-Absolute'!C138)</f>
        <v>-0.0310841113507405</v>
      </c>
      <c r="D171" s="1" t="n">
        <f aca="false">LN('Data-Inputs_Weekly-Absolute'!D137/'Data-Inputs_Weekly-Absolute'!D138)</f>
        <v>0.0170966989833267</v>
      </c>
      <c r="E171" s="1" t="n">
        <f aca="false">LN('Data-Inputs_Weekly-Absolute'!E137/'Data-Inputs_Weekly-Absolute'!E138)</f>
        <v>-0.0505066761113277</v>
      </c>
      <c r="F171" s="1" t="n">
        <f aca="false">LN('Data-Inputs_Weekly-Absolute'!F137/'Data-Inputs_Weekly-Absolute'!F138)</f>
        <v>-0.00187061356458689</v>
      </c>
      <c r="G171" s="1" t="n">
        <f aca="false">LN('Data-Inputs_Weekly-Absolute'!G137/'Data-Inputs_Weekly-Absolute'!G138)</f>
        <v>0.00439592313112308</v>
      </c>
      <c r="H171" s="1" t="n">
        <f aca="false">LN('Data-Inputs_Weekly-Absolute'!H137/'Data-Inputs_Weekly-Absolute'!H138)</f>
        <v>-0.00587547976036307</v>
      </c>
      <c r="I171" s="1" t="n">
        <f aca="false">LN('Data-Inputs_Weekly-Absolute'!I137/'Data-Inputs_Weekly-Absolute'!I138)</f>
        <v>0.00244496131757364</v>
      </c>
      <c r="J171" s="1" t="n">
        <f aca="false">LN('Data-Inputs_Weekly-Absolute'!J137/'Data-Inputs_Weekly-Absolute'!J138)</f>
        <v>-0.199358024831317</v>
      </c>
      <c r="K171" s="1" t="n">
        <f aca="false">LN('Data-Inputs_Weekly-Absolute'!K137/'Data-Inputs_Weekly-Absolute'!K138)</f>
        <v>-0.29388782655928</v>
      </c>
      <c r="L171" s="1" t="n">
        <f aca="false">LN('Data-Inputs_Weekly-Absolute'!L137/'Data-Inputs_Weekly-Absolute'!L138)</f>
        <v>-0.292465775417801</v>
      </c>
      <c r="M171" s="1" t="n">
        <f aca="false">LN('Data-Inputs_Weekly-Absolute'!M137/'Data-Inputs_Weekly-Absolute'!M138)</f>
        <v>-0.370481172384823</v>
      </c>
    </row>
    <row r="172" customFormat="false" ht="12.8" hidden="false" customHeight="false" outlineLevel="0" collapsed="false">
      <c r="A172" s="10" t="n">
        <v>44362</v>
      </c>
      <c r="B172" s="1" t="n">
        <f aca="false">LN('Data-Inputs_Weekly-Absolute'!B138/'Data-Inputs_Weekly-Absolute'!B139)</f>
        <v>0.0261608260386721</v>
      </c>
      <c r="C172" s="1" t="n">
        <f aca="false">LN('Data-Inputs_Weekly-Absolute'!C138/'Data-Inputs_Weekly-Absolute'!C139)</f>
        <v>-0.0386171664103846</v>
      </c>
      <c r="D172" s="1" t="n">
        <f aca="false">LN('Data-Inputs_Weekly-Absolute'!D138/'Data-Inputs_Weekly-Absolute'!D139)</f>
        <v>0.0110216169468539</v>
      </c>
      <c r="E172" s="1" t="n">
        <f aca="false">LN('Data-Inputs_Weekly-Absolute'!E138/'Data-Inputs_Weekly-Absolute'!E139)</f>
        <v>-0.00679305778666885</v>
      </c>
      <c r="F172" s="1" t="n">
        <f aca="false">LN('Data-Inputs_Weekly-Absolute'!F138/'Data-Inputs_Weekly-Absolute'!F139)</f>
        <v>0.00109222304438854</v>
      </c>
      <c r="G172" s="1" t="n">
        <f aca="false">LN('Data-Inputs_Weekly-Absolute'!G138/'Data-Inputs_Weekly-Absolute'!G139)</f>
        <v>0.0108595766080003</v>
      </c>
      <c r="H172" s="1" t="n">
        <f aca="false">LN('Data-Inputs_Weekly-Absolute'!H138/'Data-Inputs_Weekly-Absolute'!H139)</f>
        <v>0.00334913872334916</v>
      </c>
      <c r="I172" s="1" t="n">
        <f aca="false">LN('Data-Inputs_Weekly-Absolute'!I138/'Data-Inputs_Weekly-Absolute'!I139)</f>
        <v>0.00324653496495828</v>
      </c>
      <c r="J172" s="1" t="n">
        <f aca="false">LN('Data-Inputs_Weekly-Absolute'!J138/'Data-Inputs_Weekly-Absolute'!J139)</f>
        <v>0.188965397872695</v>
      </c>
      <c r="K172" s="1" t="n">
        <f aca="false">LN('Data-Inputs_Weekly-Absolute'!K138/'Data-Inputs_Weekly-Absolute'!K139)</f>
        <v>0.0177858003992921</v>
      </c>
      <c r="L172" s="1" t="n">
        <f aca="false">LN('Data-Inputs_Weekly-Absolute'!L138/'Data-Inputs_Weekly-Absolute'!L139)</f>
        <v>-0.0105264129869875</v>
      </c>
      <c r="M172" s="1" t="n">
        <f aca="false">LN('Data-Inputs_Weekly-Absolute'!M138/'Data-Inputs_Weekly-Absolute'!M139)</f>
        <v>0.0897894977819594</v>
      </c>
    </row>
    <row r="173" customFormat="false" ht="12.8" hidden="false" customHeight="false" outlineLevel="0" collapsed="false">
      <c r="A173" s="10" t="n">
        <v>44355</v>
      </c>
      <c r="B173" s="1" t="n">
        <f aca="false">LN('Data-Inputs_Weekly-Absolute'!B139/'Data-Inputs_Weekly-Absolute'!B140)</f>
        <v>0.0219253606289657</v>
      </c>
      <c r="C173" s="1" t="n">
        <f aca="false">LN('Data-Inputs_Weekly-Absolute'!C139/'Data-Inputs_Weekly-Absolute'!C140)</f>
        <v>-0.00383991019750383</v>
      </c>
      <c r="D173" s="1" t="n">
        <f aca="false">LN('Data-Inputs_Weekly-Absolute'!D139/'Data-Inputs_Weekly-Absolute'!D140)</f>
        <v>0.0490267105927704</v>
      </c>
      <c r="E173" s="1" t="n">
        <f aca="false">LN('Data-Inputs_Weekly-Absolute'!E139/'Data-Inputs_Weekly-Absolute'!E140)</f>
        <v>0.00481612139321281</v>
      </c>
      <c r="F173" s="1" t="n">
        <f aca="false">LN('Data-Inputs_Weekly-Absolute'!F139/'Data-Inputs_Weekly-Absolute'!F140)</f>
        <v>0.00871044344010215</v>
      </c>
      <c r="G173" s="1" t="n">
        <f aca="false">LN('Data-Inputs_Weekly-Absolute'!G139/'Data-Inputs_Weekly-Absolute'!G140)</f>
        <v>0.0069199439980317</v>
      </c>
      <c r="H173" s="1" t="n">
        <f aca="false">LN('Data-Inputs_Weekly-Absolute'!H139/'Data-Inputs_Weekly-Absolute'!H140)</f>
        <v>0.000378071838151725</v>
      </c>
      <c r="I173" s="1" t="n">
        <f aca="false">LN('Data-Inputs_Weekly-Absolute'!I139/'Data-Inputs_Weekly-Absolute'!I140)</f>
        <v>0.014545127927299</v>
      </c>
      <c r="J173" s="1" t="n">
        <f aca="false">LN('Data-Inputs_Weekly-Absolute'!J139/'Data-Inputs_Weekly-Absolute'!J140)</f>
        <v>-0.0878418347306059</v>
      </c>
      <c r="K173" s="1" t="n">
        <f aca="false">LN('Data-Inputs_Weekly-Absolute'!K139/'Data-Inputs_Weekly-Absolute'!K140)</f>
        <v>-0.0399766538271075</v>
      </c>
      <c r="L173" s="1" t="n">
        <f aca="false">LN('Data-Inputs_Weekly-Absolute'!L139/'Data-Inputs_Weekly-Absolute'!L140)</f>
        <v>-0.088863935684335</v>
      </c>
      <c r="M173" s="1" t="n">
        <f aca="false">LN('Data-Inputs_Weekly-Absolute'!M139/'Data-Inputs_Weekly-Absolute'!M140)</f>
        <v>-0.124740022770428</v>
      </c>
    </row>
    <row r="174" customFormat="false" ht="12.8" hidden="false" customHeight="false" outlineLevel="0" collapsed="false">
      <c r="A174" s="10" t="n">
        <v>44348</v>
      </c>
      <c r="B174" s="1" t="n">
        <f aca="false">LN('Data-Inputs_Weekly-Absolute'!B140/'Data-Inputs_Weekly-Absolute'!B141)</f>
        <v>-0.0107791342548271</v>
      </c>
      <c r="C174" s="1" t="n">
        <f aca="false">LN('Data-Inputs_Weekly-Absolute'!C140/'Data-Inputs_Weekly-Absolute'!C141)</f>
        <v>0.0136541153650245</v>
      </c>
      <c r="D174" s="1" t="n">
        <f aca="false">LN('Data-Inputs_Weekly-Absolute'!D140/'Data-Inputs_Weekly-Absolute'!D141)</f>
        <v>0.0610150457863271</v>
      </c>
      <c r="E174" s="1" t="n">
        <f aca="false">LN('Data-Inputs_Weekly-Absolute'!E140/'Data-Inputs_Weekly-Absolute'!E141)</f>
        <v>0.0228619434465696</v>
      </c>
      <c r="F174" s="1" t="n">
        <f aca="false">LN('Data-Inputs_Weekly-Absolute'!F140/'Data-Inputs_Weekly-Absolute'!F141)</f>
        <v>0.00374628240124243</v>
      </c>
      <c r="G174" s="1" t="n">
        <f aca="false">LN('Data-Inputs_Weekly-Absolute'!G140/'Data-Inputs_Weekly-Absolute'!G141)</f>
        <v>-0.00245629367826702</v>
      </c>
      <c r="H174" s="1" t="n">
        <f aca="false">LN('Data-Inputs_Weekly-Absolute'!H140/'Data-Inputs_Weekly-Absolute'!H141)</f>
        <v>0.00132437820890234</v>
      </c>
      <c r="I174" s="1" t="n">
        <f aca="false">LN('Data-Inputs_Weekly-Absolute'!I140/'Data-Inputs_Weekly-Absolute'!I141)</f>
        <v>0.00325861161931907</v>
      </c>
      <c r="J174" s="1" t="n">
        <f aca="false">LN('Data-Inputs_Weekly-Absolute'!J140/'Data-Inputs_Weekly-Absolute'!J141)</f>
        <v>-0.0406318086203355</v>
      </c>
      <c r="K174" s="1" t="n">
        <f aca="false">LN('Data-Inputs_Weekly-Absolute'!K140/'Data-Inputs_Weekly-Absolute'!K141)</f>
        <v>-0.0227902013069351</v>
      </c>
      <c r="L174" s="1" t="n">
        <f aca="false">LN('Data-Inputs_Weekly-Absolute'!L140/'Data-Inputs_Weekly-Absolute'!L141)</f>
        <v>0.119351718725197</v>
      </c>
      <c r="M174" s="1" t="n">
        <f aca="false">LN('Data-Inputs_Weekly-Absolute'!M140/'Data-Inputs_Weekly-Absolute'!M141)</f>
        <v>0.00435292835324878</v>
      </c>
    </row>
    <row r="175" customFormat="false" ht="12.8" hidden="false" customHeight="false" outlineLevel="0" collapsed="false">
      <c r="A175" s="10" t="n">
        <v>44341</v>
      </c>
      <c r="B175" s="1" t="n">
        <f aca="false">LN('Data-Inputs_Weekly-Absolute'!B141/'Data-Inputs_Weekly-Absolute'!B142)</f>
        <v>0.0196856750710304</v>
      </c>
      <c r="C175" s="1" t="n">
        <f aca="false">LN('Data-Inputs_Weekly-Absolute'!C141/'Data-Inputs_Weekly-Absolute'!C142)</f>
        <v>-0.0101101069302951</v>
      </c>
      <c r="D175" s="1" t="n">
        <f aca="false">LN('Data-Inputs_Weekly-Absolute'!D141/'Data-Inputs_Weekly-Absolute'!D142)</f>
        <v>0.0202704494417536</v>
      </c>
      <c r="E175" s="1" t="n">
        <f aca="false">LN('Data-Inputs_Weekly-Absolute'!E141/'Data-Inputs_Weekly-Absolute'!E142)</f>
        <v>-0.0213246641276832</v>
      </c>
      <c r="F175" s="1" t="n">
        <f aca="false">LN('Data-Inputs_Weekly-Absolute'!F141/'Data-Inputs_Weekly-Absolute'!F142)</f>
        <v>8.85218184152689E-006</v>
      </c>
      <c r="G175" s="1" t="n">
        <f aca="false">LN('Data-Inputs_Weekly-Absolute'!G141/'Data-Inputs_Weekly-Absolute'!G142)</f>
        <v>0.0101531077426377</v>
      </c>
      <c r="H175" s="1" t="n">
        <f aca="false">LN('Data-Inputs_Weekly-Absolute'!H141/'Data-Inputs_Weekly-Absolute'!H142)</f>
        <v>-0.000283943024007941</v>
      </c>
      <c r="I175" s="1" t="n">
        <f aca="false">LN('Data-Inputs_Weekly-Absolute'!I141/'Data-Inputs_Weekly-Absolute'!I142)</f>
        <v>0.0122273689587729</v>
      </c>
      <c r="J175" s="1" t="n">
        <f aca="false">LN('Data-Inputs_Weekly-Absolute'!J141/'Data-Inputs_Weekly-Absolute'!J142)</f>
        <v>-0.135933464447652</v>
      </c>
      <c r="K175" s="1" t="n">
        <f aca="false">LN('Data-Inputs_Weekly-Absolute'!K141/'Data-Inputs_Weekly-Absolute'!K142)</f>
        <v>-0.201884337661276</v>
      </c>
      <c r="L175" s="1" t="n">
        <f aca="false">LN('Data-Inputs_Weekly-Absolute'!L141/'Data-Inputs_Weekly-Absolute'!L142)</f>
        <v>-0.279772640559966</v>
      </c>
      <c r="M175" s="1" t="n">
        <f aca="false">LN('Data-Inputs_Weekly-Absolute'!M141/'Data-Inputs_Weekly-Absolute'!M142)</f>
        <v>-0.441108616714161</v>
      </c>
    </row>
    <row r="176" customFormat="false" ht="12.8" hidden="false" customHeight="false" outlineLevel="0" collapsed="false">
      <c r="A176" s="10" t="n">
        <v>44333</v>
      </c>
      <c r="B176" s="1" t="n">
        <f aca="false">LN('Data-Inputs_Weekly-Absolute'!B142/'Data-Inputs_Weekly-Absolute'!B143)</f>
        <v>-0.0155347717847022</v>
      </c>
      <c r="C176" s="1" t="n">
        <f aca="false">LN('Data-Inputs_Weekly-Absolute'!C142/'Data-Inputs_Weekly-Absolute'!C143)</f>
        <v>0.0111566795009662</v>
      </c>
      <c r="D176" s="1" t="n">
        <f aca="false">LN('Data-Inputs_Weekly-Absolute'!D142/'Data-Inputs_Weekly-Absolute'!D143)</f>
        <v>0.0120819313541846</v>
      </c>
      <c r="E176" s="1" t="n">
        <f aca="false">LN('Data-Inputs_Weekly-Absolute'!E142/'Data-Inputs_Weekly-Absolute'!E143)</f>
        <v>-0.0122325684356344</v>
      </c>
      <c r="F176" s="1" t="n">
        <f aca="false">LN('Data-Inputs_Weekly-Absolute'!F142/'Data-Inputs_Weekly-Absolute'!F143)</f>
        <v>-0.0175930341673909</v>
      </c>
      <c r="G176" s="1" t="n">
        <f aca="false">LN('Data-Inputs_Weekly-Absolute'!G142/'Data-Inputs_Weekly-Absolute'!G143)</f>
        <v>-0.0128912561604171</v>
      </c>
      <c r="H176" s="1" t="n">
        <f aca="false">LN('Data-Inputs_Weekly-Absolute'!H142/'Data-Inputs_Weekly-Absolute'!H143)</f>
        <v>0.00174278776423195</v>
      </c>
      <c r="I176" s="1" t="n">
        <f aca="false">LN('Data-Inputs_Weekly-Absolute'!I142/'Data-Inputs_Weekly-Absolute'!I143)</f>
        <v>-0.0233460120808189</v>
      </c>
      <c r="J176" s="1" t="n">
        <f aca="false">LN('Data-Inputs_Weekly-Absolute'!J142/'Data-Inputs_Weekly-Absolute'!J143)</f>
        <v>-0.251248310988153</v>
      </c>
      <c r="K176" s="1" t="n">
        <f aca="false">LN('Data-Inputs_Weekly-Absolute'!K142/'Data-Inputs_Weekly-Absolute'!K143)</f>
        <v>-0.187924130683163</v>
      </c>
      <c r="L176" s="1" t="n">
        <f aca="false">LN('Data-Inputs_Weekly-Absolute'!L142/'Data-Inputs_Weekly-Absolute'!L143)</f>
        <v>0.210917366516036</v>
      </c>
      <c r="M176" s="1" t="n">
        <f aca="false">LN('Data-Inputs_Weekly-Absolute'!M142/'Data-Inputs_Weekly-Absolute'!M143)</f>
        <v>-0.245507213825725</v>
      </c>
    </row>
    <row r="177" customFormat="false" ht="12.8" hidden="false" customHeight="false" outlineLevel="0" collapsed="false">
      <c r="A177" s="10" t="n">
        <v>44326</v>
      </c>
      <c r="B177" s="1" t="n">
        <f aca="false">LN('Data-Inputs_Weekly-Absolute'!B143/'Data-Inputs_Weekly-Absolute'!B144)</f>
        <v>-0.020344610632668</v>
      </c>
      <c r="C177" s="1" t="n">
        <f aca="false">LN('Data-Inputs_Weekly-Absolute'!C143/'Data-Inputs_Weekly-Absolute'!C144)</f>
        <v>0.042787275205209</v>
      </c>
      <c r="D177" s="1" t="n">
        <f aca="false">LN('Data-Inputs_Weekly-Absolute'!D143/'Data-Inputs_Weekly-Absolute'!D144)</f>
        <v>0.0130187706519302</v>
      </c>
      <c r="E177" s="1" t="n">
        <f aca="false">LN('Data-Inputs_Weekly-Absolute'!E143/'Data-Inputs_Weekly-Absolute'!E144)</f>
        <v>-0.0362435746918074</v>
      </c>
      <c r="F177" s="1" t="n">
        <f aca="false">LN('Data-Inputs_Weekly-Absolute'!F143/'Data-Inputs_Weekly-Absolute'!F144)</f>
        <v>-0.00169464316182958</v>
      </c>
      <c r="G177" s="1" t="n">
        <f aca="false">LN('Data-Inputs_Weekly-Absolute'!G143/'Data-Inputs_Weekly-Absolute'!G144)</f>
        <v>0.0038210637313471</v>
      </c>
      <c r="H177" s="1" t="n">
        <f aca="false">LN('Data-Inputs_Weekly-Absolute'!H143/'Data-Inputs_Weekly-Absolute'!H144)</f>
        <v>0.00471313516185762</v>
      </c>
      <c r="I177" s="1" t="n">
        <f aca="false">LN('Data-Inputs_Weekly-Absolute'!I143/'Data-Inputs_Weekly-Absolute'!I144)</f>
        <v>-0.00096102150245339</v>
      </c>
      <c r="J177" s="1" t="n">
        <f aca="false">LN('Data-Inputs_Weekly-Absolute'!J143/'Data-Inputs_Weekly-Absolute'!J144)</f>
        <v>-0.0308785723181536</v>
      </c>
      <c r="K177" s="1" t="n">
        <f aca="false">LN('Data-Inputs_Weekly-Absolute'!K143/'Data-Inputs_Weekly-Absolute'!K144)</f>
        <v>0.133914046408047</v>
      </c>
      <c r="L177" s="1" t="n">
        <f aca="false">LN('Data-Inputs_Weekly-Absolute'!L143/'Data-Inputs_Weekly-Absolute'!L144)</f>
        <v>0.179184809925883</v>
      </c>
      <c r="M177" s="1" t="n">
        <f aca="false">LN('Data-Inputs_Weekly-Absolute'!M143/'Data-Inputs_Weekly-Absolute'!M144)</f>
        <v>0.190651772653544</v>
      </c>
    </row>
    <row r="178" customFormat="false" ht="12.8" hidden="false" customHeight="false" outlineLevel="0" collapsed="false">
      <c r="A178" s="10" t="n">
        <v>44319</v>
      </c>
      <c r="B178" s="1" t="n">
        <f aca="false">LN('Data-Inputs_Weekly-Absolute'!B144/'Data-Inputs_Weekly-Absolute'!B145)</f>
        <v>-0.0371807532450352</v>
      </c>
      <c r="C178" s="1" t="n">
        <f aca="false">LN('Data-Inputs_Weekly-Absolute'!C144/'Data-Inputs_Weekly-Absolute'!C145)</f>
        <v>0.0301132103860232</v>
      </c>
      <c r="D178" s="1" t="n">
        <f aca="false">LN('Data-Inputs_Weekly-Absolute'!D144/'Data-Inputs_Weekly-Absolute'!D145)</f>
        <v>0.000631711960363167</v>
      </c>
      <c r="E178" s="1" t="n">
        <f aca="false">LN('Data-Inputs_Weekly-Absolute'!E144/'Data-Inputs_Weekly-Absolute'!E145)</f>
        <v>0.0260912032277894</v>
      </c>
      <c r="F178" s="1" t="n">
        <f aca="false">LN('Data-Inputs_Weekly-Absolute'!F144/'Data-Inputs_Weekly-Absolute'!F145)</f>
        <v>-0.00662924651252423</v>
      </c>
      <c r="G178" s="1" t="n">
        <f aca="false">LN('Data-Inputs_Weekly-Absolute'!G144/'Data-Inputs_Weekly-Absolute'!G145)</f>
        <v>0</v>
      </c>
      <c r="H178" s="1" t="n">
        <f aca="false">LN('Data-Inputs_Weekly-Absolute'!H144/'Data-Inputs_Weekly-Absolute'!H145)</f>
        <v>0.000762267783455657</v>
      </c>
      <c r="I178" s="1" t="n">
        <f aca="false">LN('Data-Inputs_Weekly-Absolute'!I144/'Data-Inputs_Weekly-Absolute'!I145)</f>
        <v>-0.018389265147697</v>
      </c>
      <c r="J178" s="1" t="n">
        <f aca="false">LN('Data-Inputs_Weekly-Absolute'!J144/'Data-Inputs_Weekly-Absolute'!J145)</f>
        <v>0.0588135836738923</v>
      </c>
      <c r="K178" s="1" t="n">
        <f aca="false">LN('Data-Inputs_Weekly-Absolute'!K144/'Data-Inputs_Weekly-Absolute'!K145)</f>
        <v>0.304302518213714</v>
      </c>
      <c r="L178" s="1" t="n">
        <f aca="false">LN('Data-Inputs_Weekly-Absolute'!L144/'Data-Inputs_Weekly-Absolute'!L145)</f>
        <v>0.0995471167218225</v>
      </c>
      <c r="M178" s="1" t="n">
        <f aca="false">LN('Data-Inputs_Weekly-Absolute'!M144/'Data-Inputs_Weekly-Absolute'!M145)</f>
        <v>0.178560298173193</v>
      </c>
    </row>
    <row r="179" customFormat="false" ht="12.8" hidden="false" customHeight="false" outlineLevel="0" collapsed="false">
      <c r="A179" s="10" t="n">
        <v>44312</v>
      </c>
      <c r="B179" s="1" t="n">
        <f aca="false">LN('Data-Inputs_Weekly-Absolute'!B145/'Data-Inputs_Weekly-Absolute'!B146)</f>
        <v>0.00811786900325414</v>
      </c>
      <c r="C179" s="1" t="n">
        <f aca="false">LN('Data-Inputs_Weekly-Absolute'!C145/'Data-Inputs_Weekly-Absolute'!C146)</f>
        <v>-0.0249476670851276</v>
      </c>
      <c r="D179" s="1" t="n">
        <f aca="false">LN('Data-Inputs_Weekly-Absolute'!D145/'Data-Inputs_Weekly-Absolute'!D146)</f>
        <v>-0.0265019407455066</v>
      </c>
      <c r="E179" s="1" t="n">
        <f aca="false">LN('Data-Inputs_Weekly-Absolute'!E145/'Data-Inputs_Weekly-Absolute'!E146)</f>
        <v>-0.0206324451840383</v>
      </c>
      <c r="F179" s="1" t="n">
        <f aca="false">LN('Data-Inputs_Weekly-Absolute'!F145/'Data-Inputs_Weekly-Absolute'!F146)</f>
        <v>0.00492013357702216</v>
      </c>
      <c r="G179" s="1" t="n">
        <f aca="false">LN('Data-Inputs_Weekly-Absolute'!G145/'Data-Inputs_Weekly-Absolute'!G146)</f>
        <v>0.00267621583908257</v>
      </c>
      <c r="H179" s="1" t="n">
        <f aca="false">LN('Data-Inputs_Weekly-Absolute'!H145/'Data-Inputs_Weekly-Absolute'!H146)</f>
        <v>0.000858246369373904</v>
      </c>
      <c r="I179" s="1" t="n">
        <f aca="false">LN('Data-Inputs_Weekly-Absolute'!I145/'Data-Inputs_Weekly-Absolute'!I146)</f>
        <v>0.00721113635024492</v>
      </c>
      <c r="J179" s="1" t="n">
        <f aca="false">LN('Data-Inputs_Weekly-Absolute'!J145/'Data-Inputs_Weekly-Absolute'!J146)</f>
        <v>-0.0340172643492085</v>
      </c>
      <c r="K179" s="1" t="n">
        <f aca="false">LN('Data-Inputs_Weekly-Absolute'!K145/'Data-Inputs_Weekly-Absolute'!K146)</f>
        <v>0.153850912202129</v>
      </c>
      <c r="L179" s="1" t="n">
        <f aca="false">LN('Data-Inputs_Weekly-Absolute'!L145/'Data-Inputs_Weekly-Absolute'!L146)</f>
        <v>0.0285038414307129</v>
      </c>
      <c r="M179" s="1" t="n">
        <f aca="false">LN('Data-Inputs_Weekly-Absolute'!M145/'Data-Inputs_Weekly-Absolute'!M146)</f>
        <v>-0.0578558046227659</v>
      </c>
    </row>
    <row r="180" customFormat="false" ht="12.8" hidden="false" customHeight="false" outlineLevel="0" collapsed="false">
      <c r="A180" s="10" t="n">
        <v>44305</v>
      </c>
      <c r="B180" s="1" t="n">
        <f aca="false">LN('Data-Inputs_Weekly-Absolute'!B146/'Data-Inputs_Weekly-Absolute'!B147)</f>
        <v>-0.000931098763729462</v>
      </c>
      <c r="C180" s="1" t="n">
        <f aca="false">LN('Data-Inputs_Weekly-Absolute'!C146/'Data-Inputs_Weekly-Absolute'!C147)</f>
        <v>-0.0261766669312735</v>
      </c>
      <c r="D180" s="1" t="n">
        <f aca="false">LN('Data-Inputs_Weekly-Absolute'!D146/'Data-Inputs_Weekly-Absolute'!D147)</f>
        <v>0.000153857989379696</v>
      </c>
      <c r="E180" s="1" t="n">
        <f aca="false">LN('Data-Inputs_Weekly-Absolute'!E146/'Data-Inputs_Weekly-Absolute'!E147)</f>
        <v>-0.00231311216583191</v>
      </c>
      <c r="F180" s="1" t="n">
        <f aca="false">LN('Data-Inputs_Weekly-Absolute'!F146/'Data-Inputs_Weekly-Absolute'!F147)</f>
        <v>-0.00641988820871454</v>
      </c>
      <c r="G180" s="1" t="n">
        <f aca="false">LN('Data-Inputs_Weekly-Absolute'!G146/'Data-Inputs_Weekly-Absolute'!G147)</f>
        <v>-0.0141672931584039</v>
      </c>
      <c r="H180" s="1" t="n">
        <f aca="false">LN('Data-Inputs_Weekly-Absolute'!H146/'Data-Inputs_Weekly-Absolute'!H147)</f>
        <v>0.00190985543155504</v>
      </c>
      <c r="I180" s="1" t="n">
        <f aca="false">LN('Data-Inputs_Weekly-Absolute'!I146/'Data-Inputs_Weekly-Absolute'!I147)</f>
        <v>-0.0136681504083408</v>
      </c>
      <c r="J180" s="1" t="n">
        <f aca="false">LN('Data-Inputs_Weekly-Absolute'!J146/'Data-Inputs_Weekly-Absolute'!J147)</f>
        <v>-0.0822119524717365</v>
      </c>
      <c r="K180" s="1" t="n">
        <f aca="false">LN('Data-Inputs_Weekly-Absolute'!K146/'Data-Inputs_Weekly-Absolute'!K147)</f>
        <v>0.00111783200549955</v>
      </c>
      <c r="L180" s="1" t="n">
        <f aca="false">LN('Data-Inputs_Weekly-Absolute'!L146/'Data-Inputs_Weekly-Absolute'!L147)</f>
        <v>-0.110435265903026</v>
      </c>
      <c r="M180" s="1" t="n">
        <f aca="false">LN('Data-Inputs_Weekly-Absolute'!M146/'Data-Inputs_Weekly-Absolute'!M147)</f>
        <v>0.0560007882255595</v>
      </c>
    </row>
    <row r="181" customFormat="false" ht="12.8" hidden="false" customHeight="false" outlineLevel="0" collapsed="false">
      <c r="A181" s="10" t="n">
        <v>44298</v>
      </c>
      <c r="B181" s="1" t="n">
        <f aca="false">LN('Data-Inputs_Weekly-Absolute'!B147/'Data-Inputs_Weekly-Absolute'!B148)</f>
        <v>0.0449701083190462</v>
      </c>
      <c r="C181" s="1" t="n">
        <f aca="false">LN('Data-Inputs_Weekly-Absolute'!C147/'Data-Inputs_Weekly-Absolute'!C148)</f>
        <v>0.00336906903667329</v>
      </c>
      <c r="D181" s="1" t="n">
        <f aca="false">LN('Data-Inputs_Weekly-Absolute'!D147/'Data-Inputs_Weekly-Absolute'!D148)</f>
        <v>-0.000922793052256786</v>
      </c>
      <c r="E181" s="1" t="n">
        <f aca="false">LN('Data-Inputs_Weekly-Absolute'!E147/'Data-Inputs_Weekly-Absolute'!E148)</f>
        <v>0.0407257308627744</v>
      </c>
      <c r="F181" s="1" t="n">
        <f aca="false">LN('Data-Inputs_Weekly-Absolute'!F147/'Data-Inputs_Weekly-Absolute'!F148)</f>
        <v>-0.00432289094654571</v>
      </c>
      <c r="G181" s="1" t="n">
        <f aca="false">LN('Data-Inputs_Weekly-Absolute'!G147/'Data-Inputs_Weekly-Absolute'!G148)</f>
        <v>0.0244320067338326</v>
      </c>
      <c r="H181" s="1" t="n">
        <f aca="false">LN('Data-Inputs_Weekly-Absolute'!H147/'Data-Inputs_Weekly-Absolute'!H148)</f>
        <v>0.00392664393812891</v>
      </c>
      <c r="I181" s="1" t="n">
        <f aca="false">LN('Data-Inputs_Weekly-Absolute'!I147/'Data-Inputs_Weekly-Absolute'!I148)</f>
        <v>-0.00972401015245689</v>
      </c>
      <c r="J181" s="1" t="n">
        <f aca="false">LN('Data-Inputs_Weekly-Absolute'!J147/'Data-Inputs_Weekly-Absolute'!J148)</f>
        <v>0.0072091084433701</v>
      </c>
      <c r="K181" s="1" t="n">
        <f aca="false">LN('Data-Inputs_Weekly-Absolute'!K147/'Data-Inputs_Weekly-Absolute'!K148)</f>
        <v>0.0721385642420821</v>
      </c>
      <c r="L181" s="1" t="n">
        <f aca="false">LN('Data-Inputs_Weekly-Absolute'!L147/'Data-Inputs_Weekly-Absolute'!L148)</f>
        <v>0.0930574192210611</v>
      </c>
      <c r="M181" s="1" t="n">
        <f aca="false">LN('Data-Inputs_Weekly-Absolute'!M147/'Data-Inputs_Weekly-Absolute'!M148)</f>
        <v>0.17611766482406</v>
      </c>
    </row>
    <row r="182" customFormat="false" ht="12.8" hidden="false" customHeight="false" outlineLevel="0" collapsed="false">
      <c r="A182" s="10" t="n">
        <v>44287</v>
      </c>
      <c r="B182" s="1" t="n">
        <f aca="false">LN('Data-Inputs_Weekly-Absolute'!B148/'Data-Inputs_Weekly-Absolute'!B149)</f>
        <v>0.0378451690177241</v>
      </c>
      <c r="C182" s="1" t="n">
        <f aca="false">LN('Data-Inputs_Weekly-Absolute'!C148/'Data-Inputs_Weekly-Absolute'!C149)</f>
        <v>-0.000460087424725159</v>
      </c>
      <c r="D182" s="1" t="n">
        <f aca="false">LN('Data-Inputs_Weekly-Absolute'!D148/'Data-Inputs_Weekly-Absolute'!D149)</f>
        <v>0.0194030146077702</v>
      </c>
      <c r="E182" s="1" t="n">
        <f aca="false">LN('Data-Inputs_Weekly-Absolute'!E148/'Data-Inputs_Weekly-Absolute'!E149)</f>
        <v>0.0134348458350202</v>
      </c>
      <c r="F182" s="1" t="n">
        <f aca="false">LN('Data-Inputs_Weekly-Absolute'!F148/'Data-Inputs_Weekly-Absolute'!F149)</f>
        <v>0.000669125872095884</v>
      </c>
      <c r="G182" s="1" t="n">
        <f aca="false">LN('Data-Inputs_Weekly-Absolute'!G148/'Data-Inputs_Weekly-Absolute'!G149)</f>
        <v>-0.0133020315019942</v>
      </c>
      <c r="H182" s="1" t="n">
        <f aca="false">LN('Data-Inputs_Weekly-Absolute'!H148/'Data-Inputs_Weekly-Absolute'!H149)</f>
        <v>-0.00488202759730842</v>
      </c>
      <c r="I182" s="1" t="n">
        <f aca="false">LN('Data-Inputs_Weekly-Absolute'!I148/'Data-Inputs_Weekly-Absolute'!I149)</f>
        <v>-0.0126345663454556</v>
      </c>
      <c r="J182" s="1" t="n">
        <f aca="false">LN('Data-Inputs_Weekly-Absolute'!J148/'Data-Inputs_Weekly-Absolute'!J149)</f>
        <v>0.131153965416571</v>
      </c>
      <c r="K182" s="1" t="n">
        <f aca="false">LN('Data-Inputs_Weekly-Absolute'!K148/'Data-Inputs_Weekly-Absolute'!K149)</f>
        <v>0.21343978698229</v>
      </c>
      <c r="L182" s="1" t="n">
        <f aca="false">LN('Data-Inputs_Weekly-Absolute'!L148/'Data-Inputs_Weekly-Absolute'!L149)</f>
        <v>0.0753425496202203</v>
      </c>
      <c r="M182" s="1" t="n">
        <f aca="false">LN('Data-Inputs_Weekly-Absolute'!M148/'Data-Inputs_Weekly-Absolute'!M149)</f>
        <v>0.161701557388951</v>
      </c>
    </row>
    <row r="183" customFormat="false" ht="12.8" hidden="false" customHeight="false" outlineLevel="0" collapsed="false">
      <c r="A183" s="10" t="n">
        <v>44280</v>
      </c>
      <c r="B183" s="1" t="n">
        <f aca="false">LN('Data-Inputs_Weekly-Absolute'!B149/'Data-Inputs_Weekly-Absolute'!B150)</f>
        <v>0.0179541699283001</v>
      </c>
      <c r="C183" s="1" t="n">
        <f aca="false">LN('Data-Inputs_Weekly-Absolute'!C149/'Data-Inputs_Weekly-Absolute'!C150)</f>
        <v>-0.0322851995728982</v>
      </c>
      <c r="D183" s="1" t="n">
        <f aca="false">LN('Data-Inputs_Weekly-Absolute'!D149/'Data-Inputs_Weekly-Absolute'!D150)</f>
        <v>-0.0217062785818631</v>
      </c>
      <c r="E183" s="1" t="n">
        <f aca="false">LN('Data-Inputs_Weekly-Absolute'!E149/'Data-Inputs_Weekly-Absolute'!E150)</f>
        <v>-0.0103673587671585</v>
      </c>
      <c r="F183" s="1" t="n">
        <f aca="false">LN('Data-Inputs_Weekly-Absolute'!F149/'Data-Inputs_Weekly-Absolute'!F150)</f>
        <v>0.0121735829002225</v>
      </c>
      <c r="G183" s="1" t="n">
        <f aca="false">LN('Data-Inputs_Weekly-Absolute'!G149/'Data-Inputs_Weekly-Absolute'!G150)</f>
        <v>-0.00259609289818215</v>
      </c>
      <c r="H183" s="1" t="n">
        <f aca="false">LN('Data-Inputs_Weekly-Absolute'!H149/'Data-Inputs_Weekly-Absolute'!H150)</f>
        <v>0.0022944560735234</v>
      </c>
      <c r="I183" s="1" t="n">
        <f aca="false">LN('Data-Inputs_Weekly-Absolute'!I149/'Data-Inputs_Weekly-Absolute'!I150)</f>
        <v>0.0342755020138668</v>
      </c>
      <c r="J183" s="1" t="n">
        <f aca="false">LN('Data-Inputs_Weekly-Absolute'!J149/'Data-Inputs_Weekly-Absolute'!J150)</f>
        <v>-0.101386760851279</v>
      </c>
      <c r="K183" s="1" t="n">
        <f aca="false">LN('Data-Inputs_Weekly-Absolute'!K149/'Data-Inputs_Weekly-Absolute'!K150)</f>
        <v>-0.0998395850185079</v>
      </c>
      <c r="L183" s="1" t="n">
        <f aca="false">LN('Data-Inputs_Weekly-Absolute'!L149/'Data-Inputs_Weekly-Absolute'!L150)</f>
        <v>-0.104420605734531</v>
      </c>
      <c r="M183" s="1" t="n">
        <f aca="false">LN('Data-Inputs_Weekly-Absolute'!M149/'Data-Inputs_Weekly-Absolute'!M150)</f>
        <v>-0.13702930171346</v>
      </c>
    </row>
    <row r="184" customFormat="false" ht="12.8" hidden="false" customHeight="false" outlineLevel="0" collapsed="false">
      <c r="A184" s="10" t="n">
        <v>44273</v>
      </c>
      <c r="B184" s="1" t="n">
        <f aca="false">LN('Data-Inputs_Weekly-Absolute'!B150/'Data-Inputs_Weekly-Absolute'!B151)</f>
        <v>-0.0180552668297664</v>
      </c>
      <c r="C184" s="1" t="n">
        <f aca="false">LN('Data-Inputs_Weekly-Absolute'!C150/'Data-Inputs_Weekly-Absolute'!C151)</f>
        <v>0.0466472717804758</v>
      </c>
      <c r="D184" s="1" t="n">
        <f aca="false">LN('Data-Inputs_Weekly-Absolute'!D150/'Data-Inputs_Weekly-Absolute'!D151)</f>
        <v>0.0343247425410745</v>
      </c>
      <c r="E184" s="1" t="n">
        <f aca="false">LN('Data-Inputs_Weekly-Absolute'!E150/'Data-Inputs_Weekly-Absolute'!E151)</f>
        <v>0.0103673587671586</v>
      </c>
      <c r="F184" s="1" t="n">
        <f aca="false">LN('Data-Inputs_Weekly-Absolute'!F150/'Data-Inputs_Weekly-Absolute'!F151)</f>
        <v>-0.0182734841798395</v>
      </c>
      <c r="G184" s="1" t="n">
        <f aca="false">LN('Data-Inputs_Weekly-Absolute'!G150/'Data-Inputs_Weekly-Absolute'!G151)</f>
        <v>-0.0268596507825224</v>
      </c>
      <c r="H184" s="1" t="n">
        <f aca="false">LN('Data-Inputs_Weekly-Absolute'!H150/'Data-Inputs_Weekly-Absolute'!H151)</f>
        <v>-0.00191241213382416</v>
      </c>
      <c r="I184" s="1" t="n">
        <f aca="false">LN('Data-Inputs_Weekly-Absolute'!I150/'Data-Inputs_Weekly-Absolute'!I151)</f>
        <v>-0.030975854114315</v>
      </c>
      <c r="J184" s="1" t="n">
        <f aca="false">LN('Data-Inputs_Weekly-Absolute'!J150/'Data-Inputs_Weekly-Absolute'!J151)</f>
        <v>0.00394198903375184</v>
      </c>
      <c r="K184" s="1" t="n">
        <f aca="false">LN('Data-Inputs_Weekly-Absolute'!K150/'Data-Inputs_Weekly-Absolute'!K151)</f>
        <v>-0.0209974120610667</v>
      </c>
      <c r="L184" s="1" t="n">
        <f aca="false">LN('Data-Inputs_Weekly-Absolute'!L150/'Data-Inputs_Weekly-Absolute'!L151)</f>
        <v>0.101222990560596</v>
      </c>
      <c r="M184" s="1" t="n">
        <f aca="false">LN('Data-Inputs_Weekly-Absolute'!M150/'Data-Inputs_Weekly-Absolute'!M151)</f>
        <v>-0.000119225037398937</v>
      </c>
    </row>
    <row r="185" customFormat="false" ht="12.8" hidden="false" customHeight="false" outlineLevel="0" collapsed="false">
      <c r="A185" s="10" t="n">
        <v>44266</v>
      </c>
      <c r="B185" s="1" t="n">
        <f aca="false">LN('Data-Inputs_Weekly-Absolute'!B151/'Data-Inputs_Weekly-Absolute'!B152)</f>
        <v>0.0430695986906797</v>
      </c>
      <c r="C185" s="1" t="n">
        <f aca="false">LN('Data-Inputs_Weekly-Absolute'!C151/'Data-Inputs_Weekly-Absolute'!C152)</f>
        <v>0.0172580373682316</v>
      </c>
      <c r="D185" s="1" t="n">
        <f aca="false">LN('Data-Inputs_Weekly-Absolute'!D151/'Data-Inputs_Weekly-Absolute'!D152)</f>
        <v>0.0160003413464411</v>
      </c>
      <c r="E185" s="1" t="n">
        <f aca="false">LN('Data-Inputs_Weekly-Absolute'!E151/'Data-Inputs_Weekly-Absolute'!E152)</f>
        <v>0.0287919123413123</v>
      </c>
      <c r="F185" s="1" t="n">
        <f aca="false">LN('Data-Inputs_Weekly-Absolute'!F151/'Data-Inputs_Weekly-Absolute'!F152)</f>
        <v>-0.00155963060706127</v>
      </c>
      <c r="G185" s="1" t="n">
        <f aca="false">LN('Data-Inputs_Weekly-Absolute'!G151/'Data-Inputs_Weekly-Absolute'!G152)</f>
        <v>-0.000630804296368432</v>
      </c>
      <c r="H185" s="1" t="n">
        <f aca="false">LN('Data-Inputs_Weekly-Absolute'!H151/'Data-Inputs_Weekly-Absolute'!H152)</f>
        <v>-0.00685455844531685</v>
      </c>
      <c r="I185" s="1" t="n">
        <f aca="false">LN('Data-Inputs_Weekly-Absolute'!I151/'Data-Inputs_Weekly-Absolute'!I152)</f>
        <v>0.00324469186077702</v>
      </c>
      <c r="J185" s="1" t="n">
        <f aca="false">LN('Data-Inputs_Weekly-Absolute'!J151/'Data-Inputs_Weekly-Absolute'!J152)</f>
        <v>0.173581424159558</v>
      </c>
      <c r="K185" s="1" t="n">
        <f aca="false">LN('Data-Inputs_Weekly-Absolute'!K151/'Data-Inputs_Weekly-Absolute'!K152)</f>
        <v>0.169139556208766</v>
      </c>
      <c r="L185" s="1" t="n">
        <f aca="false">LN('Data-Inputs_Weekly-Absolute'!L151/'Data-Inputs_Weekly-Absolute'!L152)</f>
        <v>0.00919399249453502</v>
      </c>
      <c r="M185" s="1" t="n">
        <f aca="false">LN('Data-Inputs_Weekly-Absolute'!M151/'Data-Inputs_Weekly-Absolute'!M152)</f>
        <v>0.104195508112376</v>
      </c>
    </row>
    <row r="186" customFormat="false" ht="12.8" hidden="false" customHeight="false" outlineLevel="0" collapsed="false">
      <c r="A186" s="10" t="n">
        <v>44259</v>
      </c>
      <c r="B186" s="1" t="n">
        <f aca="false">LN('Data-Inputs_Weekly-Absolute'!B152/'Data-Inputs_Weekly-Absolute'!B153)</f>
        <v>0.00752162029066692</v>
      </c>
      <c r="C186" s="1" t="n">
        <f aca="false">LN('Data-Inputs_Weekly-Absolute'!C152/'Data-Inputs_Weekly-Absolute'!C153)</f>
        <v>0.00762513623043441</v>
      </c>
      <c r="D186" s="1" t="n">
        <f aca="false">LN('Data-Inputs_Weekly-Absolute'!D152/'Data-Inputs_Weekly-Absolute'!D153)</f>
        <v>0.00972454989199478</v>
      </c>
      <c r="E186" s="1" t="n">
        <f aca="false">LN('Data-Inputs_Weekly-Absolute'!E152/'Data-Inputs_Weekly-Absolute'!E153)</f>
        <v>0.0424207158839523</v>
      </c>
      <c r="F186" s="1" t="n">
        <f aca="false">LN('Data-Inputs_Weekly-Absolute'!F152/'Data-Inputs_Weekly-Absolute'!F153)</f>
        <v>0.00667315664963536</v>
      </c>
      <c r="G186" s="1" t="n">
        <f aca="false">LN('Data-Inputs_Weekly-Absolute'!G152/'Data-Inputs_Weekly-Absolute'!G153)</f>
        <v>0</v>
      </c>
      <c r="H186" s="1" t="n">
        <f aca="false">LN('Data-Inputs_Weekly-Absolute'!H152/'Data-Inputs_Weekly-Absolute'!H153)</f>
        <v>-0.00416588369943827</v>
      </c>
      <c r="I186" s="1" t="n">
        <f aca="false">LN('Data-Inputs_Weekly-Absolute'!I152/'Data-Inputs_Weekly-Absolute'!I153)</f>
        <v>0.00937648205294181</v>
      </c>
      <c r="J186" s="1" t="n">
        <f aca="false">LN('Data-Inputs_Weekly-Absolute'!J152/'Data-Inputs_Weekly-Absolute'!J153)</f>
        <v>0.045267203982505</v>
      </c>
      <c r="K186" s="1" t="n">
        <f aca="false">LN('Data-Inputs_Weekly-Absolute'!K152/'Data-Inputs_Weekly-Absolute'!K153)</f>
        <v>0.0577927501798472</v>
      </c>
      <c r="L186" s="1" t="n">
        <f aca="false">LN('Data-Inputs_Weekly-Absolute'!L152/'Data-Inputs_Weekly-Absolute'!L153)</f>
        <v>0.0417801020179852</v>
      </c>
      <c r="M186" s="1" t="n">
        <f aca="false">LN('Data-Inputs_Weekly-Absolute'!M152/'Data-Inputs_Weekly-Absolute'!M153)</f>
        <v>0.0260033415564658</v>
      </c>
    </row>
    <row r="187" customFormat="false" ht="12.8" hidden="false" customHeight="false" outlineLevel="0" collapsed="false">
      <c r="A187" s="10" t="n">
        <v>44252</v>
      </c>
      <c r="B187" s="1" t="n">
        <f aca="false">LN('Data-Inputs_Weekly-Absolute'!B153/'Data-Inputs_Weekly-Absolute'!B154)</f>
        <v>-0.069666117087563</v>
      </c>
      <c r="C187" s="1" t="n">
        <f aca="false">LN('Data-Inputs_Weekly-Absolute'!C153/'Data-Inputs_Weekly-Absolute'!C154)</f>
        <v>0.0478497676991376</v>
      </c>
      <c r="D187" s="1" t="n">
        <f aca="false">LN('Data-Inputs_Weekly-Absolute'!D153/'Data-Inputs_Weekly-Absolute'!D154)</f>
        <v>-0.0383433551976475</v>
      </c>
      <c r="E187" s="1" t="n">
        <f aca="false">LN('Data-Inputs_Weekly-Absolute'!E153/'Data-Inputs_Weekly-Absolute'!E154)</f>
        <v>0.0755449014782516</v>
      </c>
      <c r="F187" s="1" t="n">
        <f aca="false">LN('Data-Inputs_Weekly-Absolute'!F153/'Data-Inputs_Weekly-Absolute'!F154)</f>
        <v>-0.0203578656243078</v>
      </c>
      <c r="G187" s="1" t="n">
        <f aca="false">LN('Data-Inputs_Weekly-Absolute'!G153/'Data-Inputs_Weekly-Absolute'!G154)</f>
        <v>-0.0113562372772449</v>
      </c>
      <c r="H187" s="1" t="n">
        <f aca="false">LN('Data-Inputs_Weekly-Absolute'!H153/'Data-Inputs_Weekly-Absolute'!H154)</f>
        <v>-0.00706117889434517</v>
      </c>
      <c r="I187" s="1" t="n">
        <f aca="false">LN('Data-Inputs_Weekly-Absolute'!I153/'Data-Inputs_Weekly-Absolute'!I154)</f>
        <v>-0.0188290196379171</v>
      </c>
      <c r="J187" s="1" t="n">
        <f aca="false">LN('Data-Inputs_Weekly-Absolute'!J153/'Data-Inputs_Weekly-Absolute'!J154)</f>
        <v>-0.0985919863015751</v>
      </c>
      <c r="K187" s="1" t="n">
        <f aca="false">LN('Data-Inputs_Weekly-Absolute'!K153/'Data-Inputs_Weekly-Absolute'!K154)</f>
        <v>-0.278200078616607</v>
      </c>
      <c r="L187" s="1" t="n">
        <f aca="false">LN('Data-Inputs_Weekly-Absolute'!L153/'Data-Inputs_Weekly-Absolute'!L154)</f>
        <v>0.167471559557097</v>
      </c>
      <c r="M187" s="1" t="n">
        <f aca="false">LN('Data-Inputs_Weekly-Absolute'!M153/'Data-Inputs_Weekly-Absolute'!M154)</f>
        <v>-0.243521148280609</v>
      </c>
    </row>
    <row r="188" customFormat="false" ht="12.8" hidden="false" customHeight="false" outlineLevel="0" collapsed="false">
      <c r="A188" s="10" t="n">
        <v>44245</v>
      </c>
      <c r="B188" s="1" t="n">
        <f aca="false">LN('Data-Inputs_Weekly-Absolute'!B154/'Data-Inputs_Weekly-Absolute'!B155)</f>
        <v>0.00347740042416708</v>
      </c>
      <c r="C188" s="1" t="n">
        <f aca="false">LN('Data-Inputs_Weekly-Absolute'!C154/'Data-Inputs_Weekly-Absolute'!C155)</f>
        <v>0.0378432748366246</v>
      </c>
      <c r="D188" s="1" t="n">
        <f aca="false">LN('Data-Inputs_Weekly-Absolute'!D154/'Data-Inputs_Weekly-Absolute'!D155)</f>
        <v>-0.0308666479805274</v>
      </c>
      <c r="E188" s="1" t="n">
        <f aca="false">LN('Data-Inputs_Weekly-Absolute'!E154/'Data-Inputs_Weekly-Absolute'!E155)</f>
        <v>0.00607841978642059</v>
      </c>
      <c r="F188" s="1" t="n">
        <f aca="false">LN('Data-Inputs_Weekly-Absolute'!F154/'Data-Inputs_Weekly-Absolute'!F155)</f>
        <v>-0.0190949496232862</v>
      </c>
      <c r="G188" s="1" t="n">
        <f aca="false">LN('Data-Inputs_Weekly-Absolute'!G154/'Data-Inputs_Weekly-Absolute'!G155)</f>
        <v>-0.0123925854483109</v>
      </c>
      <c r="H188" s="1" t="n">
        <f aca="false">LN('Data-Inputs_Weekly-Absolute'!H154/'Data-Inputs_Weekly-Absolute'!H155)</f>
        <v>-0.00374567344946974</v>
      </c>
      <c r="I188" s="1" t="n">
        <f aca="false">LN('Data-Inputs_Weekly-Absolute'!I154/'Data-Inputs_Weekly-Absolute'!I155)</f>
        <v>-0.0356511052252375</v>
      </c>
      <c r="J188" s="1" t="n">
        <f aca="false">LN('Data-Inputs_Weekly-Absolute'!J154/'Data-Inputs_Weekly-Absolute'!J155)</f>
        <v>0.0802143159382422</v>
      </c>
      <c r="K188" s="1" t="n">
        <f aca="false">LN('Data-Inputs_Weekly-Absolute'!K154/'Data-Inputs_Weekly-Absolute'!K155)</f>
        <v>0.086090045246923</v>
      </c>
      <c r="L188" s="1" t="n">
        <f aca="false">LN('Data-Inputs_Weekly-Absolute'!L154/'Data-Inputs_Weekly-Absolute'!L155)</f>
        <v>-0.00817515101581415</v>
      </c>
      <c r="M188" s="1" t="n">
        <f aca="false">LN('Data-Inputs_Weekly-Absolute'!M154/'Data-Inputs_Weekly-Absolute'!M155)</f>
        <v>0.213226946260807</v>
      </c>
    </row>
    <row r="189" customFormat="false" ht="12.8" hidden="false" customHeight="false" outlineLevel="0" collapsed="false">
      <c r="A189" s="10" t="n">
        <v>44238</v>
      </c>
      <c r="B189" s="1" t="n">
        <f aca="false">LN('Data-Inputs_Weekly-Absolute'!B155/'Data-Inputs_Weekly-Absolute'!B156)</f>
        <v>-0.00347740042416715</v>
      </c>
      <c r="C189" s="1" t="n">
        <f aca="false">LN('Data-Inputs_Weekly-Absolute'!C155/'Data-Inputs_Weekly-Absolute'!C156)</f>
        <v>0.00104293421586245</v>
      </c>
      <c r="D189" s="1" t="n">
        <f aca="false">LN('Data-Inputs_Weekly-Absolute'!D155/'Data-Inputs_Weekly-Absolute'!D156)</f>
        <v>0.0627164738676266</v>
      </c>
      <c r="E189" s="1" t="n">
        <f aca="false">LN('Data-Inputs_Weekly-Absolute'!E155/'Data-Inputs_Weekly-Absolute'!E156)</f>
        <v>0.00903104700345868</v>
      </c>
      <c r="F189" s="1" t="n">
        <f aca="false">LN('Data-Inputs_Weekly-Absolute'!F155/'Data-Inputs_Weekly-Absolute'!F156)</f>
        <v>-0.000980234758203574</v>
      </c>
      <c r="G189" s="1" t="n">
        <f aca="false">LN('Data-Inputs_Weekly-Absolute'!G155/'Data-Inputs_Weekly-Absolute'!G156)</f>
        <v>-0.00525472939421152</v>
      </c>
      <c r="H189" s="1" t="n">
        <f aca="false">LN('Data-Inputs_Weekly-Absolute'!H155/'Data-Inputs_Weekly-Absolute'!H156)</f>
        <v>0</v>
      </c>
      <c r="I189" s="1" t="n">
        <f aca="false">LN('Data-Inputs_Weekly-Absolute'!I155/'Data-Inputs_Weekly-Absolute'!I156)</f>
        <v>-0.00530705134808206</v>
      </c>
      <c r="J189" s="1" t="n">
        <f aca="false">LN('Data-Inputs_Weekly-Absolute'!J155/'Data-Inputs_Weekly-Absolute'!J156)</f>
        <v>0.245260662050741</v>
      </c>
      <c r="K189" s="1" t="n">
        <f aca="false">LN('Data-Inputs_Weekly-Absolute'!K155/'Data-Inputs_Weekly-Absolute'!K156)</f>
        <v>0.0979477399547256</v>
      </c>
      <c r="L189" s="1" t="n">
        <f aca="false">LN('Data-Inputs_Weekly-Absolute'!L155/'Data-Inputs_Weekly-Absolute'!L156)</f>
        <v>0.72395166970652</v>
      </c>
      <c r="M189" s="1" t="n">
        <f aca="false">LN('Data-Inputs_Weekly-Absolute'!M155/'Data-Inputs_Weekly-Absolute'!M156)</f>
        <v>0.224033216430472</v>
      </c>
    </row>
    <row r="190" customFormat="false" ht="12.8" hidden="false" customHeight="false" outlineLevel="0" collapsed="false">
      <c r="A190" s="10" t="n">
        <v>44231</v>
      </c>
      <c r="B190" s="1" t="n">
        <f aca="false">LN('Data-Inputs_Weekly-Absolute'!B156/'Data-Inputs_Weekly-Absolute'!B157)</f>
        <v>0.0206936762824532</v>
      </c>
      <c r="C190" s="1" t="n">
        <f aca="false">LN('Data-Inputs_Weekly-Absolute'!C156/'Data-Inputs_Weekly-Absolute'!C157)</f>
        <v>0.069676334808471</v>
      </c>
      <c r="D190" s="1" t="n">
        <f aca="false">LN('Data-Inputs_Weekly-Absolute'!D156/'Data-Inputs_Weekly-Absolute'!D157)</f>
        <v>0.0463659205579256</v>
      </c>
      <c r="E190" s="1" t="n">
        <f aca="false">LN('Data-Inputs_Weekly-Absolute'!E156/'Data-Inputs_Weekly-Absolute'!E157)</f>
        <v>0.0178858003070751</v>
      </c>
      <c r="F190" s="1" t="n">
        <f aca="false">LN('Data-Inputs_Weekly-Absolute'!F156/'Data-Inputs_Weekly-Absolute'!F157)</f>
        <v>-0.0118023959630322</v>
      </c>
      <c r="G190" s="1" t="n">
        <f aca="false">LN('Data-Inputs_Weekly-Absolute'!G156/'Data-Inputs_Weekly-Absolute'!G157)</f>
        <v>-0.0121098797491258</v>
      </c>
      <c r="H190" s="1" t="n">
        <f aca="false">LN('Data-Inputs_Weekly-Absolute'!H156/'Data-Inputs_Weekly-Absolute'!H157)</f>
        <v>0</v>
      </c>
      <c r="I190" s="1" t="n">
        <f aca="false">LN('Data-Inputs_Weekly-Absolute'!I156/'Data-Inputs_Weekly-Absolute'!I157)</f>
        <v>-0.0301707133702898</v>
      </c>
      <c r="J190" s="1" t="n">
        <f aca="false">LN('Data-Inputs_Weekly-Absolute'!J156/'Data-Inputs_Weekly-Absolute'!J157)</f>
        <v>0.117206137921824</v>
      </c>
      <c r="K190" s="1" t="n">
        <f aca="false">LN('Data-Inputs_Weekly-Absolute'!K156/'Data-Inputs_Weekly-Absolute'!K157)</f>
        <v>0.192727662131943</v>
      </c>
      <c r="L190" s="1" t="n">
        <f aca="false">LN('Data-Inputs_Weekly-Absolute'!L156/'Data-Inputs_Weekly-Absolute'!L157)</f>
        <v>0.258147814088556</v>
      </c>
      <c r="M190" s="1" t="n">
        <f aca="false">LN('Data-Inputs_Weekly-Absolute'!M156/'Data-Inputs_Weekly-Absolute'!M157)</f>
        <v>0.0978434666323305</v>
      </c>
    </row>
    <row r="191" customFormat="false" ht="12.8" hidden="false" customHeight="false" outlineLevel="0" collapsed="false">
      <c r="A191" s="10" t="n">
        <v>44224</v>
      </c>
      <c r="B191" s="1" t="n">
        <f aca="false">LN('Data-Inputs_Weekly-Absolute'!B157/'Data-Inputs_Weekly-Absolute'!B158)</f>
        <v>0.0631084654454825</v>
      </c>
      <c r="C191" s="1" t="n">
        <f aca="false">LN('Data-Inputs_Weekly-Absolute'!C157/'Data-Inputs_Weekly-Absolute'!C158)</f>
        <v>-0.0353549048913092</v>
      </c>
      <c r="D191" s="1" t="n">
        <f aca="false">LN('Data-Inputs_Weekly-Absolute'!D157/'Data-Inputs_Weekly-Absolute'!D158)</f>
        <v>-0.0398723912473772</v>
      </c>
      <c r="E191" s="1" t="n">
        <f aca="false">LN('Data-Inputs_Weekly-Absolute'!E157/'Data-Inputs_Weekly-Absolute'!E158)</f>
        <v>-0.0361742678770682</v>
      </c>
      <c r="F191" s="1" t="n">
        <f aca="false">LN('Data-Inputs_Weekly-Absolute'!F157/'Data-Inputs_Weekly-Absolute'!F158)</f>
        <v>-0.00250294714392013</v>
      </c>
      <c r="G191" s="1" t="n">
        <f aca="false">LN('Data-Inputs_Weekly-Absolute'!G157/'Data-Inputs_Weekly-Absolute'!G158)</f>
        <v>0.00681491116325824</v>
      </c>
      <c r="H191" s="1" t="n">
        <f aca="false">LN('Data-Inputs_Weekly-Absolute'!H157/'Data-Inputs_Weekly-Absolute'!H158)</f>
        <v>-0.00037379684576913</v>
      </c>
      <c r="I191" s="1" t="n">
        <f aca="false">LN('Data-Inputs_Weekly-Absolute'!I157/'Data-Inputs_Weekly-Absolute'!I158)</f>
        <v>0.00775887438639816</v>
      </c>
      <c r="J191" s="1" t="n">
        <f aca="false">LN('Data-Inputs_Weekly-Absolute'!J157/'Data-Inputs_Weekly-Absolute'!J158)</f>
        <v>0.081767714530741</v>
      </c>
      <c r="K191" s="1" t="n">
        <f aca="false">LN('Data-Inputs_Weekly-Absolute'!K157/'Data-Inputs_Weekly-Absolute'!K158)</f>
        <v>0.177631402507985</v>
      </c>
      <c r="L191" s="1" t="n">
        <f aca="false">LN('Data-Inputs_Weekly-Absolute'!L157/'Data-Inputs_Weekly-Absolute'!L158)</f>
        <v>0.110359744941702</v>
      </c>
      <c r="M191" s="1" t="n">
        <f aca="false">LN('Data-Inputs_Weekly-Absolute'!M157/'Data-Inputs_Weekly-Absolute'!M158)</f>
        <v>0.0287656968564128</v>
      </c>
    </row>
    <row r="192" customFormat="false" ht="12.8" hidden="false" customHeight="false" outlineLevel="0" collapsed="false">
      <c r="A192" s="10" t="n">
        <v>44217</v>
      </c>
      <c r="B192" s="1" t="n">
        <f aca="false">LN('Data-Inputs_Weekly-Absolute'!B158/'Data-Inputs_Weekly-Absolute'!B159)</f>
        <v>0.0582883215997328</v>
      </c>
      <c r="C192" s="1" t="n">
        <f aca="false">LN('Data-Inputs_Weekly-Absolute'!C158/'Data-Inputs_Weekly-Absolute'!C159)</f>
        <v>-0.0459062400365271</v>
      </c>
      <c r="D192" s="1" t="n">
        <f aca="false">LN('Data-Inputs_Weekly-Absolute'!D158/'Data-Inputs_Weekly-Absolute'!D159)</f>
        <v>-0.0161554402222853</v>
      </c>
      <c r="E192" s="1" t="n">
        <f aca="false">LN('Data-Inputs_Weekly-Absolute'!E158/'Data-Inputs_Weekly-Absolute'!E159)</f>
        <v>-0.0214735284368354</v>
      </c>
      <c r="F192" s="1" t="n">
        <f aca="false">LN('Data-Inputs_Weekly-Absolute'!F158/'Data-Inputs_Weekly-Absolute'!F159)</f>
        <v>-0.0107609080335309</v>
      </c>
      <c r="G192" s="1" t="n">
        <f aca="false">LN('Data-Inputs_Weekly-Absolute'!G158/'Data-Inputs_Weekly-Absolute'!G159)</f>
        <v>0.00257609796046946</v>
      </c>
      <c r="H192" s="1" t="n">
        <f aca="false">LN('Data-Inputs_Weekly-Absolute'!H158/'Data-Inputs_Weekly-Absolute'!H159)</f>
        <v>0</v>
      </c>
      <c r="I192" s="1" t="n">
        <f aca="false">LN('Data-Inputs_Weekly-Absolute'!I158/'Data-Inputs_Weekly-Absolute'!I159)</f>
        <v>-0.0206013701590641</v>
      </c>
      <c r="J192" s="1" t="n">
        <f aca="false">LN('Data-Inputs_Weekly-Absolute'!J158/'Data-Inputs_Weekly-Absolute'!J159)</f>
        <v>-0.242708894464984</v>
      </c>
      <c r="K192" s="1" t="n">
        <f aca="false">LN('Data-Inputs_Weekly-Absolute'!K158/'Data-Inputs_Weekly-Absolute'!K159)</f>
        <v>-0.0850524942681324</v>
      </c>
      <c r="L192" s="1" t="n">
        <f aca="false">LN('Data-Inputs_Weekly-Absolute'!L158/'Data-Inputs_Weekly-Absolute'!L159)</f>
        <v>-0.00156494554630348</v>
      </c>
      <c r="M192" s="1" t="n">
        <f aca="false">LN('Data-Inputs_Weekly-Absolute'!M158/'Data-Inputs_Weekly-Absolute'!M159)</f>
        <v>-0.157285917771593</v>
      </c>
    </row>
    <row r="193" customFormat="false" ht="12.8" hidden="false" customHeight="false" outlineLevel="0" collapsed="false">
      <c r="A193" s="10" t="n">
        <v>44210</v>
      </c>
      <c r="B193" s="1" t="n">
        <f aca="false">LN('Data-Inputs_Weekly-Absolute'!B159/'Data-Inputs_Weekly-Absolute'!B160)</f>
        <v>-0.0214891779615371</v>
      </c>
      <c r="C193" s="1" t="n">
        <f aca="false">LN('Data-Inputs_Weekly-Absolute'!C159/'Data-Inputs_Weekly-Absolute'!C160)</f>
        <v>0.0516824293815788</v>
      </c>
      <c r="D193" s="1" t="n">
        <f aca="false">LN('Data-Inputs_Weekly-Absolute'!D159/'Data-Inputs_Weekly-Absolute'!D160)</f>
        <v>0.012903404835908</v>
      </c>
      <c r="E193" s="1" t="n">
        <f aca="false">LN('Data-Inputs_Weekly-Absolute'!E159/'Data-Inputs_Weekly-Absolute'!E160)</f>
        <v>-0.0248416950613598</v>
      </c>
      <c r="F193" s="1" t="n">
        <f aca="false">LN('Data-Inputs_Weekly-Absolute'!F159/'Data-Inputs_Weekly-Absolute'!F160)</f>
        <v>0.00232319885836809</v>
      </c>
      <c r="G193" s="1" t="n">
        <f aca="false">LN('Data-Inputs_Weekly-Absolute'!G159/'Data-Inputs_Weekly-Absolute'!G160)</f>
        <v>-0.0058881426252226</v>
      </c>
      <c r="H193" s="1" t="n">
        <f aca="false">LN('Data-Inputs_Weekly-Absolute'!H159/'Data-Inputs_Weekly-Absolute'!H160)</f>
        <v>-0.00317164444975989</v>
      </c>
      <c r="I193" s="1" t="n">
        <f aca="false">LN('Data-Inputs_Weekly-Absolute'!I159/'Data-Inputs_Weekly-Absolute'!I160)</f>
        <v>0.00883921501905594</v>
      </c>
      <c r="J193" s="1" t="n">
        <f aca="false">LN('Data-Inputs_Weekly-Absolute'!J159/'Data-Inputs_Weekly-Absolute'!J160)</f>
        <v>0.00500420960798678</v>
      </c>
      <c r="K193" s="1" t="n">
        <f aca="false">LN('Data-Inputs_Weekly-Absolute'!K159/'Data-Inputs_Weekly-Absolute'!K160)</f>
        <v>0.00584811316576646</v>
      </c>
      <c r="L193" s="1" t="n">
        <f aca="false">LN('Data-Inputs_Weekly-Absolute'!L159/'Data-Inputs_Weekly-Absolute'!L160)</f>
        <v>0.0492789466220979</v>
      </c>
      <c r="M193" s="1" t="n">
        <f aca="false">LN('Data-Inputs_Weekly-Absolute'!M159/'Data-Inputs_Weekly-Absolute'!M160)</f>
        <v>-0.100513429435934</v>
      </c>
    </row>
    <row r="194" customFormat="false" ht="12.8" hidden="false" customHeight="false" outlineLevel="0" collapsed="false">
      <c r="A194" s="10" t="n">
        <v>44203</v>
      </c>
      <c r="B194" s="1" t="n">
        <f aca="false">LN('Data-Inputs_Weekly-Absolute'!B160/'Data-Inputs_Weekly-Absolute'!B161)</f>
        <v>-0.0244278518356487</v>
      </c>
      <c r="C194" s="1" t="n">
        <f aca="false">LN('Data-Inputs_Weekly-Absolute'!C160/'Data-Inputs_Weekly-Absolute'!C161)</f>
        <v>0.0788817839304168</v>
      </c>
      <c r="D194" s="1" t="n">
        <f aca="false">LN('Data-Inputs_Weekly-Absolute'!D160/'Data-Inputs_Weekly-Absolute'!D161)</f>
        <v>-0.0224728558520585</v>
      </c>
      <c r="E194" s="1" t="n">
        <f aca="false">LN('Data-Inputs_Weekly-Absolute'!E160/'Data-Inputs_Weekly-Absolute'!E161)</f>
        <v>0.0390721415903873</v>
      </c>
      <c r="F194" s="1" t="n">
        <f aca="false">LN('Data-Inputs_Weekly-Absolute'!F160/'Data-Inputs_Weekly-Absolute'!F161)</f>
        <v>0.0017721503232252</v>
      </c>
      <c r="G194" s="1" t="n">
        <f aca="false">LN('Data-Inputs_Weekly-Absolute'!G160/'Data-Inputs_Weekly-Absolute'!G161)</f>
        <v>-0.0220903907473367</v>
      </c>
      <c r="H194" s="1" t="n">
        <f aca="false">LN('Data-Inputs_Weekly-Absolute'!H160/'Data-Inputs_Weekly-Absolute'!H161)</f>
        <v>0.00121150007828578</v>
      </c>
      <c r="I194" s="1" t="n">
        <f aca="false">LN('Data-Inputs_Weekly-Absolute'!I160/'Data-Inputs_Weekly-Absolute'!I161)</f>
        <v>-0.0136776364613698</v>
      </c>
      <c r="J194" s="1" t="n">
        <f aca="false">LN('Data-Inputs_Weekly-Absolute'!J160/'Data-Inputs_Weekly-Absolute'!J161)</f>
        <v>0.362949082847099</v>
      </c>
      <c r="K194" s="1" t="n">
        <f aca="false">LN('Data-Inputs_Weekly-Absolute'!K160/'Data-Inputs_Weekly-Absolute'!K161)</f>
        <v>0.511110578534108</v>
      </c>
      <c r="L194" s="1" t="n">
        <f aca="false">LN('Data-Inputs_Weekly-Absolute'!L160/'Data-Inputs_Weekly-Absolute'!L161)</f>
        <v>0.442060932542437</v>
      </c>
      <c r="M194" s="1" t="n">
        <f aca="false">LN('Data-Inputs_Weekly-Absolute'!M160/'Data-Inputs_Weekly-Absolute'!M161)</f>
        <v>0.271834334805874</v>
      </c>
    </row>
    <row r="195" customFormat="false" ht="12.8" hidden="false" customHeight="false" outlineLevel="0" collapsed="false">
      <c r="A195" s="10" t="n">
        <v>44194</v>
      </c>
      <c r="B195" s="1" t="n">
        <f aca="false">LN('Data-Inputs_Weekly-Absolute'!B161/'Data-Inputs_Weekly-Absolute'!B162)</f>
        <v>0.0263318676429856</v>
      </c>
      <c r="C195" s="1" t="n">
        <f aca="false">LN('Data-Inputs_Weekly-Absolute'!C161/'Data-Inputs_Weekly-Absolute'!C162)</f>
        <v>0.0510355823535494</v>
      </c>
      <c r="D195" s="1" t="n">
        <f aca="false">LN('Data-Inputs_Weekly-Absolute'!D161/'Data-Inputs_Weekly-Absolute'!D162)</f>
        <v>0.0224728558520586</v>
      </c>
      <c r="E195" s="1" t="n">
        <f aca="false">LN('Data-Inputs_Weekly-Absolute'!E161/'Data-Inputs_Weekly-Absolute'!E162)</f>
        <v>-0.0163326546208977</v>
      </c>
      <c r="F195" s="1" t="n">
        <f aca="false">LN('Data-Inputs_Weekly-Absolute'!F161/'Data-Inputs_Weekly-Absolute'!F162)</f>
        <v>-0.0011764138465349</v>
      </c>
      <c r="G195" s="1" t="n">
        <f aca="false">LN('Data-Inputs_Weekly-Absolute'!G161/'Data-Inputs_Weekly-Absolute'!G162)</f>
        <v>-6.60044223202267E-005</v>
      </c>
      <c r="H195" s="1" t="n">
        <f aca="false">LN('Data-Inputs_Weekly-Absolute'!H161/'Data-Inputs_Weekly-Absolute'!H162)</f>
        <v>0</v>
      </c>
      <c r="I195" s="1" t="n">
        <f aca="false">LN('Data-Inputs_Weekly-Absolute'!I161/'Data-Inputs_Weekly-Absolute'!I162)</f>
        <v>0.00294016726562295</v>
      </c>
      <c r="J195" s="1" t="n">
        <f aca="false">LN('Data-Inputs_Weekly-Absolute'!J161/'Data-Inputs_Weekly-Absolute'!J162)</f>
        <v>0.167548634043736</v>
      </c>
      <c r="K195" s="1" t="n">
        <f aca="false">LN('Data-Inputs_Weekly-Absolute'!K161/'Data-Inputs_Weekly-Absolute'!K162)</f>
        <v>0.112474826318297</v>
      </c>
      <c r="L195" s="1" t="n">
        <f aca="false">LN('Data-Inputs_Weekly-Absolute'!L161/'Data-Inputs_Weekly-Absolute'!L162)</f>
        <v>0.150748592769581</v>
      </c>
      <c r="M195" s="1" t="n">
        <f aca="false">LN('Data-Inputs_Weekly-Absolute'!M161/'Data-Inputs_Weekly-Absolute'!M162)</f>
        <v>0.16729557222773</v>
      </c>
    </row>
    <row r="196" customFormat="false" ht="12.8" hidden="false" customHeight="false" outlineLevel="0" collapsed="false">
      <c r="A196" s="10" t="n">
        <v>44183</v>
      </c>
      <c r="B196" s="1" t="n">
        <f aca="false">LN('Data-Inputs_Weekly-Absolute'!B162/'Data-Inputs_Weekly-Absolute'!B163)</f>
        <v>0.0159334406478464</v>
      </c>
      <c r="C196" s="1" t="n">
        <f aca="false">LN('Data-Inputs_Weekly-Absolute'!C162/'Data-Inputs_Weekly-Absolute'!C163)</f>
        <v>-0.0138187367075962</v>
      </c>
      <c r="D196" s="1" t="n">
        <f aca="false">LN('Data-Inputs_Weekly-Absolute'!D162/'Data-Inputs_Weekly-Absolute'!D163)</f>
        <v>-0.00647251450561748</v>
      </c>
      <c r="E196" s="1" t="n">
        <f aca="false">LN('Data-Inputs_Weekly-Absolute'!E162/'Data-Inputs_Weekly-Absolute'!E163)</f>
        <v>0.0238829404633322</v>
      </c>
      <c r="F196" s="1" t="n">
        <f aca="false">LN('Data-Inputs_Weekly-Absolute'!F162/'Data-Inputs_Weekly-Absolute'!F163)</f>
        <v>-0.00810851019379046</v>
      </c>
      <c r="G196" s="1" t="n">
        <f aca="false">LN('Data-Inputs_Weekly-Absolute'!G162/'Data-Inputs_Weekly-Absolute'!G163)</f>
        <v>-0.00841280019287883</v>
      </c>
      <c r="H196" s="1" t="n">
        <f aca="false">LN('Data-Inputs_Weekly-Absolute'!H162/'Data-Inputs_Weekly-Absolute'!H163)</f>
        <v>0</v>
      </c>
      <c r="I196" s="1" t="n">
        <f aca="false">LN('Data-Inputs_Weekly-Absolute'!I162/'Data-Inputs_Weekly-Absolute'!I163)</f>
        <v>-0.0201671731339305</v>
      </c>
      <c r="J196" s="1" t="n">
        <f aca="false">LN('Data-Inputs_Weekly-Absolute'!J162/'Data-Inputs_Weekly-Absolute'!J163)</f>
        <v>0.236494003491627</v>
      </c>
      <c r="K196" s="1" t="n">
        <f aca="false">LN('Data-Inputs_Weekly-Absolute'!K162/'Data-Inputs_Weekly-Absolute'!K163)</f>
        <v>0.172171506718713</v>
      </c>
      <c r="L196" s="1" t="n">
        <f aca="false">LN('Data-Inputs_Weekly-Absolute'!L162/'Data-Inputs_Weekly-Absolute'!L163)</f>
        <v>0.153903063136628</v>
      </c>
      <c r="M196" s="1" t="n">
        <f aca="false">LN('Data-Inputs_Weekly-Absolute'!M162/'Data-Inputs_Weekly-Absolute'!M163)</f>
        <v>0.405184815480828</v>
      </c>
    </row>
    <row r="197" customFormat="false" ht="12.8" hidden="false" customHeight="false" outlineLevel="0" collapsed="false">
      <c r="A197" s="10" t="n">
        <v>44176</v>
      </c>
      <c r="B197" s="1" t="n">
        <f aca="false">LN('Data-Inputs_Weekly-Absolute'!B163/'Data-Inputs_Weekly-Absolute'!B164)</f>
        <v>-0.00227557271935187</v>
      </c>
      <c r="C197" s="1" t="n">
        <f aca="false">LN('Data-Inputs_Weekly-Absolute'!C163/'Data-Inputs_Weekly-Absolute'!C164)</f>
        <v>-0.0249975371239127</v>
      </c>
      <c r="D197" s="1" t="n">
        <f aca="false">LN('Data-Inputs_Weekly-Absolute'!D163/'Data-Inputs_Weekly-Absolute'!D164)</f>
        <v>0.0805804866593394</v>
      </c>
      <c r="E197" s="1" t="n">
        <f aca="false">LN('Data-Inputs_Weekly-Absolute'!E163/'Data-Inputs_Weekly-Absolute'!E164)</f>
        <v>-0.0233828154216497</v>
      </c>
      <c r="F197" s="1" t="n">
        <f aca="false">LN('Data-Inputs_Weekly-Absolute'!F163/'Data-Inputs_Weekly-Absolute'!F164)</f>
        <v>0.0135590390640727</v>
      </c>
      <c r="G197" s="1" t="n">
        <f aca="false">LN('Data-Inputs_Weekly-Absolute'!G163/'Data-Inputs_Weekly-Absolute'!G164)</f>
        <v>-0.000850479263589064</v>
      </c>
      <c r="H197" s="1" t="n">
        <f aca="false">LN('Data-Inputs_Weekly-Absolute'!H163/'Data-Inputs_Weekly-Absolute'!H164)</f>
        <v>0</v>
      </c>
      <c r="I197" s="1" t="n">
        <f aca="false">LN('Data-Inputs_Weekly-Absolute'!I163/'Data-Inputs_Weekly-Absolute'!I164)</f>
        <v>0.0335919469453618</v>
      </c>
      <c r="J197" s="1" t="n">
        <f aca="false">LN('Data-Inputs_Weekly-Absolute'!J163/'Data-Inputs_Weekly-Absolute'!J164)</f>
        <v>-0.0341276226644769</v>
      </c>
      <c r="K197" s="1" t="n">
        <f aca="false">LN('Data-Inputs_Weekly-Absolute'!K163/'Data-Inputs_Weekly-Absolute'!K164)</f>
        <v>-0.0432709219216978</v>
      </c>
      <c r="L197" s="1" t="n">
        <f aca="false">LN('Data-Inputs_Weekly-Absolute'!L163/'Data-Inputs_Weekly-Absolute'!L164)</f>
        <v>-0.0605226694281118</v>
      </c>
      <c r="M197" s="1" t="n">
        <f aca="false">LN('Data-Inputs_Weekly-Absolute'!M163/'Data-Inputs_Weekly-Absolute'!M164)</f>
        <v>-0.103121589406706</v>
      </c>
    </row>
    <row r="198" customFormat="false" ht="12.8" hidden="false" customHeight="false" outlineLevel="0" collapsed="false">
      <c r="A198" s="10" t="n">
        <v>44169</v>
      </c>
      <c r="B198" s="1" t="n">
        <f aca="false">LN('Data-Inputs_Weekly-Absolute'!B164/'Data-Inputs_Weekly-Absolute'!B165)</f>
        <v>-0.0255820076525942</v>
      </c>
      <c r="C198" s="1" t="n">
        <f aca="false">LN('Data-Inputs_Weekly-Absolute'!C164/'Data-Inputs_Weekly-Absolute'!C165)</f>
        <v>-0.00849052390533969</v>
      </c>
      <c r="D198" s="1" t="n">
        <f aca="false">LN('Data-Inputs_Weekly-Absolute'!D164/'Data-Inputs_Weekly-Absolute'!D165)</f>
        <v>-0.0309835455199673</v>
      </c>
      <c r="E198" s="1" t="n">
        <f aca="false">LN('Data-Inputs_Weekly-Absolute'!E164/'Data-Inputs_Weekly-Absolute'!E165)</f>
        <v>0.0161375161113408</v>
      </c>
      <c r="F198" s="1" t="n">
        <f aca="false">LN('Data-Inputs_Weekly-Absolute'!F164/'Data-Inputs_Weekly-Absolute'!F165)</f>
        <v>-0.00615893233566415</v>
      </c>
      <c r="G198" s="1" t="n">
        <f aca="false">LN('Data-Inputs_Weekly-Absolute'!G164/'Data-Inputs_Weekly-Absolute'!G165)</f>
        <v>0.00157068095118296</v>
      </c>
      <c r="H198" s="1" t="n">
        <f aca="false">LN('Data-Inputs_Weekly-Absolute'!H164/'Data-Inputs_Weekly-Absolute'!H165)</f>
        <v>0.000839591448172432</v>
      </c>
      <c r="I198" s="1" t="n">
        <f aca="false">LN('Data-Inputs_Weekly-Absolute'!I164/'Data-Inputs_Weekly-Absolute'!I165)</f>
        <v>-0.0166734064642114</v>
      </c>
      <c r="J198" s="1" t="n">
        <f aca="false">LN('Data-Inputs_Weekly-Absolute'!J164/'Data-Inputs_Weekly-Absolute'!J165)</f>
        <v>0.0748202063582865</v>
      </c>
      <c r="K198" s="1" t="n">
        <f aca="false">LN('Data-Inputs_Weekly-Absolute'!K164/'Data-Inputs_Weekly-Absolute'!K165)</f>
        <v>0.0825134980813201</v>
      </c>
      <c r="L198" s="1" t="n">
        <f aca="false">LN('Data-Inputs_Weekly-Absolute'!L164/'Data-Inputs_Weekly-Absolute'!L165)</f>
        <v>0.0441922678426812</v>
      </c>
      <c r="M198" s="1" t="n">
        <f aca="false">LN('Data-Inputs_Weekly-Absolute'!M164/'Data-Inputs_Weekly-Absolute'!M165)</f>
        <v>0.132297078540638</v>
      </c>
    </row>
    <row r="199" customFormat="false" ht="12.8" hidden="false" customHeight="false" outlineLevel="0" collapsed="false">
      <c r="A199" s="10" t="n">
        <v>44162</v>
      </c>
      <c r="B199" s="1" t="n">
        <f aca="false">LN('Data-Inputs_Weekly-Absolute'!B165/'Data-Inputs_Weekly-Absolute'!B166)</f>
        <v>0.0133826018662855</v>
      </c>
      <c r="C199" s="1" t="n">
        <f aca="false">LN('Data-Inputs_Weekly-Absolute'!C165/'Data-Inputs_Weekly-Absolute'!C166)</f>
        <v>0.0515416850245007</v>
      </c>
      <c r="D199" s="1" t="n">
        <f aca="false">LN('Data-Inputs_Weekly-Absolute'!D165/'Data-Inputs_Weekly-Absolute'!D166)</f>
        <v>-0.0267574491695492</v>
      </c>
      <c r="E199" s="1" t="n">
        <f aca="false">LN('Data-Inputs_Weekly-Absolute'!E165/'Data-Inputs_Weekly-Absolute'!E166)</f>
        <v>0.0424756233394834</v>
      </c>
      <c r="F199" s="1" t="n">
        <f aca="false">LN('Data-Inputs_Weekly-Absolute'!F165/'Data-Inputs_Weekly-Absolute'!F166)</f>
        <v>0.00260262584917161</v>
      </c>
      <c r="G199" s="1" t="n">
        <f aca="false">LN('Data-Inputs_Weekly-Absolute'!G165/'Data-Inputs_Weekly-Absolute'!G166)</f>
        <v>0.00288600488913485</v>
      </c>
      <c r="H199" s="1" t="n">
        <f aca="false">LN('Data-Inputs_Weekly-Absolute'!H165/'Data-Inputs_Weekly-Absolute'!H166)</f>
        <v>0</v>
      </c>
      <c r="I199" s="1" t="n">
        <f aca="false">LN('Data-Inputs_Weekly-Absolute'!I165/'Data-Inputs_Weekly-Absolute'!I166)</f>
        <v>-9.9489123351527E-006</v>
      </c>
      <c r="J199" s="1" t="n">
        <f aca="false">LN('Data-Inputs_Weekly-Absolute'!J165/'Data-Inputs_Weekly-Absolute'!J166)</f>
        <v>-0.0940104464215718</v>
      </c>
      <c r="K199" s="1" t="n">
        <f aca="false">LN('Data-Inputs_Weekly-Absolute'!K165/'Data-Inputs_Weekly-Absolute'!K166)</f>
        <v>0.00650423919061947</v>
      </c>
      <c r="L199" s="1" t="n">
        <f aca="false">LN('Data-Inputs_Weekly-Absolute'!L165/'Data-Inputs_Weekly-Absolute'!L166)</f>
        <v>0.164577111494883</v>
      </c>
      <c r="M199" s="1" t="n">
        <f aca="false">LN('Data-Inputs_Weekly-Absolute'!M165/'Data-Inputs_Weekly-Absolute'!M166)</f>
        <v>-0.187329770353284</v>
      </c>
    </row>
    <row r="200" customFormat="false" ht="12.8" hidden="false" customHeight="false" outlineLevel="0" collapsed="false">
      <c r="A200" s="10" t="n">
        <v>44155</v>
      </c>
      <c r="B200" s="1" t="n">
        <f aca="false">LN('Data-Inputs_Weekly-Absolute'!B166/'Data-Inputs_Weekly-Absolute'!B167)</f>
        <v>-0.0245091281100422</v>
      </c>
      <c r="C200" s="1" t="n">
        <f aca="false">LN('Data-Inputs_Weekly-Absolute'!C166/'Data-Inputs_Weekly-Absolute'!C167)</f>
        <v>0.00259107778274758</v>
      </c>
      <c r="D200" s="1" t="n">
        <f aca="false">LN('Data-Inputs_Weekly-Absolute'!D166/'Data-Inputs_Weekly-Absolute'!D167)</f>
        <v>0.0200006667066694</v>
      </c>
      <c r="E200" s="1" t="n">
        <f aca="false">LN('Data-Inputs_Weekly-Absolute'!E166/'Data-Inputs_Weekly-Absolute'!E167)</f>
        <v>0.0259001098344501</v>
      </c>
      <c r="F200" s="1" t="n">
        <f aca="false">LN('Data-Inputs_Weekly-Absolute'!F166/'Data-Inputs_Weekly-Absolute'!F167)</f>
        <v>0.0102831171311134</v>
      </c>
      <c r="G200" s="1" t="n">
        <f aca="false">LN('Data-Inputs_Weekly-Absolute'!G166/'Data-Inputs_Weekly-Absolute'!G167)</f>
        <v>0.000328482741185797</v>
      </c>
      <c r="H200" s="1" t="n">
        <f aca="false">LN('Data-Inputs_Weekly-Absolute'!H166/'Data-Inputs_Weekly-Absolute'!H167)</f>
        <v>0</v>
      </c>
      <c r="I200" s="1" t="n">
        <f aca="false">LN('Data-Inputs_Weekly-Absolute'!I166/'Data-Inputs_Weekly-Absolute'!I167)</f>
        <v>0.0142684932090802</v>
      </c>
      <c r="J200" s="1" t="n">
        <f aca="false">LN('Data-Inputs_Weekly-Absolute'!J166/'Data-Inputs_Weekly-Absolute'!J167)</f>
        <v>0.130583774887859</v>
      </c>
      <c r="K200" s="1" t="n">
        <f aca="false">LN('Data-Inputs_Weekly-Absolute'!K166/'Data-Inputs_Weekly-Absolute'!K167)</f>
        <v>0.064308166021467</v>
      </c>
      <c r="L200" s="1" t="n">
        <f aca="false">LN('Data-Inputs_Weekly-Absolute'!L166/'Data-Inputs_Weekly-Absolute'!L167)</f>
        <v>0.102572668856393</v>
      </c>
      <c r="M200" s="1" t="n">
        <f aca="false">LN('Data-Inputs_Weekly-Absolute'!M166/'Data-Inputs_Weekly-Absolute'!M167)</f>
        <v>0.227243244185466</v>
      </c>
    </row>
    <row r="201" customFormat="false" ht="12.8" hidden="false" customHeight="false" outlineLevel="0" collapsed="false">
      <c r="A201" s="10" t="n">
        <v>44148</v>
      </c>
      <c r="B201" s="1" t="n">
        <f aca="false">LN('Data-Inputs_Weekly-Absolute'!B167/'Data-Inputs_Weekly-Absolute'!B168)</f>
        <v>-0.0323373725141102</v>
      </c>
      <c r="C201" s="1" t="n">
        <f aca="false">LN('Data-Inputs_Weekly-Absolute'!C167/'Data-Inputs_Weekly-Absolute'!C168)</f>
        <v>0.106906842286961</v>
      </c>
      <c r="D201" s="1" t="n">
        <f aca="false">LN('Data-Inputs_Weekly-Absolute'!D167/'Data-Inputs_Weekly-Absolute'!D168)</f>
        <v>0.0273054506902674</v>
      </c>
      <c r="E201" s="1" t="n">
        <f aca="false">LN('Data-Inputs_Weekly-Absolute'!E167/'Data-Inputs_Weekly-Absolute'!E168)</f>
        <v>0.151342070959484</v>
      </c>
      <c r="F201" s="1" t="n">
        <f aca="false">LN('Data-Inputs_Weekly-Absolute'!F167/'Data-Inputs_Weekly-Absolute'!F168)</f>
        <v>0.00839044406298111</v>
      </c>
      <c r="G201" s="1" t="n">
        <f aca="false">LN('Data-Inputs_Weekly-Absolute'!G167/'Data-Inputs_Weekly-Absolute'!G168)</f>
        <v>-0.000328482741185819</v>
      </c>
      <c r="H201" s="1" t="n">
        <f aca="false">LN('Data-Inputs_Weekly-Absolute'!H167/'Data-Inputs_Weekly-Absolute'!H168)</f>
        <v>0</v>
      </c>
      <c r="I201" s="1" t="n">
        <f aca="false">LN('Data-Inputs_Weekly-Absolute'!I167/'Data-Inputs_Weekly-Absolute'!I168)</f>
        <v>-0.0183392302713255</v>
      </c>
      <c r="J201" s="1" t="n">
        <f aca="false">LN('Data-Inputs_Weekly-Absolute'!J167/'Data-Inputs_Weekly-Absolute'!J168)</f>
        <v>0.050592824727074</v>
      </c>
      <c r="K201" s="1" t="n">
        <f aca="false">LN('Data-Inputs_Weekly-Absolute'!K167/'Data-Inputs_Weekly-Absolute'!K168)</f>
        <v>0.0481046366178438</v>
      </c>
      <c r="L201" s="1" t="n">
        <f aca="false">LN('Data-Inputs_Weekly-Absolute'!L167/'Data-Inputs_Weekly-Absolute'!L168)</f>
        <v>-0.0209374039542652</v>
      </c>
      <c r="M201" s="1" t="n">
        <f aca="false">LN('Data-Inputs_Weekly-Absolute'!M167/'Data-Inputs_Weekly-Absolute'!M168)</f>
        <v>0.0421366721441108</v>
      </c>
    </row>
    <row r="202" customFormat="false" ht="12.8" hidden="false" customHeight="false" outlineLevel="0" collapsed="false">
      <c r="A202" s="10" t="n">
        <v>44141</v>
      </c>
      <c r="B202" s="1" t="n">
        <f aca="false">LN('Data-Inputs_Weekly-Absolute'!B168/'Data-Inputs_Weekly-Absolute'!B169)</f>
        <v>0.0782941312576838</v>
      </c>
      <c r="C202" s="1" t="n">
        <f aca="false">LN('Data-Inputs_Weekly-Absolute'!C168/'Data-Inputs_Weekly-Absolute'!C169)</f>
        <v>0.0384957190669387</v>
      </c>
      <c r="D202" s="1" t="n">
        <f aca="false">LN('Data-Inputs_Weekly-Absolute'!D168/'Data-Inputs_Weekly-Absolute'!D169)</f>
        <v>0.0280720187786865</v>
      </c>
      <c r="E202" s="1" t="n">
        <f aca="false">LN('Data-Inputs_Weekly-Absolute'!E168/'Data-Inputs_Weekly-Absolute'!E169)</f>
        <v>0.13398386084635</v>
      </c>
      <c r="F202" s="1" t="n">
        <f aca="false">LN('Data-Inputs_Weekly-Absolute'!F168/'Data-Inputs_Weekly-Absolute'!F169)</f>
        <v>0.00860238112558576</v>
      </c>
      <c r="G202" s="1" t="n">
        <f aca="false">LN('Data-Inputs_Weekly-Absolute'!G168/'Data-Inputs_Weekly-Absolute'!G169)</f>
        <v>0.0104325805903455</v>
      </c>
      <c r="H202" s="1" t="n">
        <f aca="false">LN('Data-Inputs_Weekly-Absolute'!H168/'Data-Inputs_Weekly-Absolute'!H169)</f>
        <v>0.000280020536669047</v>
      </c>
      <c r="I202" s="1" t="n">
        <f aca="false">LN('Data-Inputs_Weekly-Absolute'!I168/'Data-Inputs_Weekly-Absolute'!I169)</f>
        <v>-0.00433050912564948</v>
      </c>
      <c r="J202" s="1" t="n">
        <f aca="false">LN('Data-Inputs_Weekly-Absolute'!J168/'Data-Inputs_Weekly-Absolute'!J169)</f>
        <v>0.121026360509754</v>
      </c>
      <c r="K202" s="1" t="n">
        <f aca="false">LN('Data-Inputs_Weekly-Absolute'!K168/'Data-Inputs_Weekly-Absolute'!K169)</f>
        <v>0.158585405725177</v>
      </c>
      <c r="L202" s="1" t="n">
        <f aca="false">LN('Data-Inputs_Weekly-Absolute'!L168/'Data-Inputs_Weekly-Absolute'!L169)</f>
        <v>0.136495744588538</v>
      </c>
      <c r="M202" s="1" t="n">
        <f aca="false">LN('Data-Inputs_Weekly-Absolute'!M168/'Data-Inputs_Weekly-Absolute'!M169)</f>
        <v>0.139968691804985</v>
      </c>
    </row>
    <row r="203" customFormat="false" ht="12.8" hidden="false" customHeight="false" outlineLevel="0" collapsed="false">
      <c r="A203" s="10" t="n">
        <v>44134</v>
      </c>
      <c r="B203" s="1" t="n">
        <f aca="false">LN('Data-Inputs_Weekly-Absolute'!B169/'Data-Inputs_Weekly-Absolute'!B170)</f>
        <v>-0.0431043157782492</v>
      </c>
      <c r="C203" s="1" t="n">
        <f aca="false">LN('Data-Inputs_Weekly-Absolute'!C169/'Data-Inputs_Weekly-Absolute'!C170)</f>
        <v>-0.0464327251320442</v>
      </c>
      <c r="D203" s="1" t="n">
        <f aca="false">LN('Data-Inputs_Weekly-Absolute'!D169/'Data-Inputs_Weekly-Absolute'!D170)</f>
        <v>0.00356506616449614</v>
      </c>
      <c r="E203" s="1" t="n">
        <f aca="false">LN('Data-Inputs_Weekly-Absolute'!E169/'Data-Inputs_Weekly-Absolute'!E170)</f>
        <v>-0.0795858551565231</v>
      </c>
      <c r="F203" s="1" t="n">
        <f aca="false">LN('Data-Inputs_Weekly-Absolute'!F169/'Data-Inputs_Weekly-Absolute'!F170)</f>
        <v>0.00158488501272</v>
      </c>
      <c r="G203" s="1" t="n">
        <f aca="false">LN('Data-Inputs_Weekly-Absolute'!G169/'Data-Inputs_Weekly-Absolute'!G170)</f>
        <v>-0.000663526001385988</v>
      </c>
      <c r="H203" s="1" t="n">
        <f aca="false">LN('Data-Inputs_Weekly-Absolute'!H169/'Data-Inputs_Weekly-Absolute'!H170)</f>
        <v>-0.0026104806918473</v>
      </c>
      <c r="I203" s="1" t="n">
        <f aca="false">LN('Data-Inputs_Weekly-Absolute'!I169/'Data-Inputs_Weekly-Absolute'!I170)</f>
        <v>0.0178172668981215</v>
      </c>
      <c r="J203" s="1" t="n">
        <f aca="false">LN('Data-Inputs_Weekly-Absolute'!J169/'Data-Inputs_Weekly-Absolute'!J170)</f>
        <v>0.0637182366714681</v>
      </c>
      <c r="K203" s="1" t="n">
        <f aca="false">LN('Data-Inputs_Weekly-Absolute'!K169/'Data-Inputs_Weekly-Absolute'!K170)</f>
        <v>-0.0517259443696024</v>
      </c>
      <c r="L203" s="1" t="n">
        <f aca="false">LN('Data-Inputs_Weekly-Absolute'!L169/'Data-Inputs_Weekly-Absolute'!L170)</f>
        <v>-0.129931169592031</v>
      </c>
      <c r="M203" s="1" t="n">
        <f aca="false">LN('Data-Inputs_Weekly-Absolute'!M169/'Data-Inputs_Weekly-Absolute'!M170)</f>
        <v>-0.0101086999090416</v>
      </c>
    </row>
    <row r="204" customFormat="false" ht="12.8" hidden="false" customHeight="false" outlineLevel="0" collapsed="false">
      <c r="A204" s="10" t="n">
        <v>44127</v>
      </c>
      <c r="B204" s="1" t="n">
        <f aca="false">LN('Data-Inputs_Weekly-Absolute'!B170/'Data-Inputs_Weekly-Absolute'!B171)</f>
        <v>-0.0347654573147807</v>
      </c>
      <c r="C204" s="1" t="n">
        <f aca="false">LN('Data-Inputs_Weekly-Absolute'!C170/'Data-Inputs_Weekly-Absolute'!C171)</f>
        <v>0.0146577729614271</v>
      </c>
      <c r="D204" s="1" t="n">
        <f aca="false">LN('Data-Inputs_Weekly-Absolute'!D170/'Data-Inputs_Weekly-Absolute'!D171)</f>
        <v>0.0035778213478839</v>
      </c>
      <c r="E204" s="1" t="n">
        <f aca="false">LN('Data-Inputs_Weekly-Absolute'!E170/'Data-Inputs_Weekly-Absolute'!E171)</f>
        <v>-0.0122293163092519</v>
      </c>
      <c r="F204" s="1" t="n">
        <f aca="false">LN('Data-Inputs_Weekly-Absolute'!F170/'Data-Inputs_Weekly-Absolute'!F171)</f>
        <v>-0.00536682807434693</v>
      </c>
      <c r="G204" s="1" t="n">
        <f aca="false">LN('Data-Inputs_Weekly-Absolute'!G170/'Data-Inputs_Weekly-Absolute'!G171)</f>
        <v>-0.00924343039814555</v>
      </c>
      <c r="H204" s="1" t="n">
        <f aca="false">LN('Data-Inputs_Weekly-Absolute'!H170/'Data-Inputs_Weekly-Absolute'!H171)</f>
        <v>0</v>
      </c>
      <c r="I204" s="1" t="n">
        <f aca="false">LN('Data-Inputs_Weekly-Absolute'!I170/'Data-Inputs_Weekly-Absolute'!I171)</f>
        <v>-0.016494397856792</v>
      </c>
      <c r="J204" s="1" t="n">
        <f aca="false">LN('Data-Inputs_Weekly-Absolute'!J170/'Data-Inputs_Weekly-Absolute'!J171)</f>
        <v>0.120621264263336</v>
      </c>
      <c r="K204" s="1" t="n">
        <f aca="false">LN('Data-Inputs_Weekly-Absolute'!K170/'Data-Inputs_Weekly-Absolute'!K171)</f>
        <v>0.10098072132063</v>
      </c>
      <c r="L204" s="1" t="n">
        <f aca="false">LN('Data-Inputs_Weekly-Absolute'!L170/'Data-Inputs_Weekly-Absolute'!L171)</f>
        <v>0.0255711542677882</v>
      </c>
      <c r="M204" s="1" t="n">
        <f aca="false">LN('Data-Inputs_Weekly-Absolute'!M170/'Data-Inputs_Weekly-Absolute'!M171)</f>
        <v>0.139633553442108</v>
      </c>
    </row>
    <row r="205" customFormat="false" ht="12.8" hidden="false" customHeight="false" outlineLevel="0" collapsed="false">
      <c r="A205" s="10" t="n">
        <v>44120</v>
      </c>
      <c r="B205" s="1" t="n">
        <f aca="false">LN('Data-Inputs_Weekly-Absolute'!B171/'Data-Inputs_Weekly-Absolute'!B172)</f>
        <v>0.0345457495252558</v>
      </c>
      <c r="C205" s="1" t="n">
        <f aca="false">LN('Data-Inputs_Weekly-Absolute'!C171/'Data-Inputs_Weekly-Absolute'!C172)</f>
        <v>0.00407759637616327</v>
      </c>
      <c r="D205" s="1" t="n">
        <f aca="false">LN('Data-Inputs_Weekly-Absolute'!D171/'Data-Inputs_Weekly-Absolute'!D172)</f>
        <v>-0.00714288751238011</v>
      </c>
      <c r="E205" s="1" t="n">
        <f aca="false">LN('Data-Inputs_Weekly-Absolute'!E171/'Data-Inputs_Weekly-Absolute'!E172)</f>
        <v>-0.0676796389398225</v>
      </c>
      <c r="F205" s="1" t="n">
        <f aca="false">LN('Data-Inputs_Weekly-Absolute'!F171/'Data-Inputs_Weekly-Absolute'!F172)</f>
        <v>0.0169266848472475</v>
      </c>
      <c r="G205" s="1" t="n">
        <f aca="false">LN('Data-Inputs_Weekly-Absolute'!G171/'Data-Inputs_Weekly-Absolute'!G172)</f>
        <v>0</v>
      </c>
      <c r="H205" s="1" t="n">
        <f aca="false">LN('Data-Inputs_Weekly-Absolute'!H171/'Data-Inputs_Weekly-Absolute'!H172)</f>
        <v>0</v>
      </c>
      <c r="I205" s="1" t="n">
        <f aca="false">LN('Data-Inputs_Weekly-Absolute'!I171/'Data-Inputs_Weekly-Absolute'!I172)</f>
        <v>0.0289241990452364</v>
      </c>
      <c r="J205" s="1" t="n">
        <f aca="false">LN('Data-Inputs_Weekly-Absolute'!J171/'Data-Inputs_Weekly-Absolute'!J172)</f>
        <v>0.0322173511651776</v>
      </c>
      <c r="K205" s="1" t="n">
        <f aca="false">LN('Data-Inputs_Weekly-Absolute'!K171/'Data-Inputs_Weekly-Absolute'!K172)</f>
        <v>0.009407419825259</v>
      </c>
      <c r="L205" s="1" t="n">
        <f aca="false">LN('Data-Inputs_Weekly-Absolute'!L171/'Data-Inputs_Weekly-Absolute'!L172)</f>
        <v>0.0297164723284771</v>
      </c>
      <c r="M205" s="1" t="n">
        <f aca="false">LN('Data-Inputs_Weekly-Absolute'!M171/'Data-Inputs_Weekly-Absolute'!M172)</f>
        <v>0.00567552417984414</v>
      </c>
    </row>
    <row r="206" customFormat="false" ht="12.8" hidden="false" customHeight="false" outlineLevel="0" collapsed="false">
      <c r="A206" s="10" t="n">
        <v>44113</v>
      </c>
      <c r="B206" s="1" t="n">
        <f aca="false">LN('Data-Inputs_Weekly-Absolute'!B172/'Data-Inputs_Weekly-Absolute'!B173)</f>
        <v>0.0307853889894852</v>
      </c>
      <c r="C206" s="1" t="n">
        <f aca="false">LN('Data-Inputs_Weekly-Absolute'!C172/'Data-Inputs_Weekly-Absolute'!C173)</f>
        <v>0.0255393403304151</v>
      </c>
      <c r="D206" s="1" t="n">
        <f aca="false">LN('Data-Inputs_Weekly-Absolute'!D172/'Data-Inputs_Weekly-Absolute'!D173)</f>
        <v>0.00356506616449614</v>
      </c>
      <c r="E206" s="1" t="n">
        <f aca="false">LN('Data-Inputs_Weekly-Absolute'!E172/'Data-Inputs_Weekly-Absolute'!E173)</f>
        <v>0.0275396050033019</v>
      </c>
      <c r="F206" s="1" t="n">
        <f aca="false">LN('Data-Inputs_Weekly-Absolute'!F172/'Data-Inputs_Weekly-Absolute'!F173)</f>
        <v>0.00887709613167773</v>
      </c>
      <c r="G206" s="1" t="n">
        <f aca="false">LN('Data-Inputs_Weekly-Absolute'!G172/'Data-Inputs_Weekly-Absolute'!G173)</f>
        <v>-0.000656987080986352</v>
      </c>
      <c r="H206" s="1" t="n">
        <f aca="false">LN('Data-Inputs_Weekly-Absolute'!H172/'Data-Inputs_Weekly-Absolute'!H173)</f>
        <v>-0.00158161636914969</v>
      </c>
      <c r="I206" s="1" t="n">
        <f aca="false">LN('Data-Inputs_Weekly-Absolute'!I172/'Data-Inputs_Weekly-Absolute'!I173)</f>
        <v>0.000549254959645749</v>
      </c>
      <c r="J206" s="1" t="n">
        <f aca="false">LN('Data-Inputs_Weekly-Absolute'!J172/'Data-Inputs_Weekly-Absolute'!J173)</f>
        <v>0.0365200598528918</v>
      </c>
      <c r="K206" s="1" t="n">
        <f aca="false">LN('Data-Inputs_Weekly-Absolute'!K172/'Data-Inputs_Weekly-Absolute'!K173)</f>
        <v>0.0464591463198377</v>
      </c>
      <c r="L206" s="1" t="n">
        <f aca="false">LN('Data-Inputs_Weekly-Absolute'!L172/'Data-Inputs_Weekly-Absolute'!L173)</f>
        <v>0.0834320490288451</v>
      </c>
      <c r="M206" s="1" t="n">
        <f aca="false">LN('Data-Inputs_Weekly-Absolute'!M172/'Data-Inputs_Weekly-Absolute'!M173)</f>
        <v>0.0520620290751448</v>
      </c>
    </row>
    <row r="207" customFormat="false" ht="12.8" hidden="false" customHeight="false" outlineLevel="0" collapsed="false">
      <c r="A207" s="10" t="n">
        <v>44106</v>
      </c>
      <c r="B207" s="1" t="n">
        <f aca="false">LN('Data-Inputs_Weekly-Absolute'!B173/'Data-Inputs_Weekly-Absolute'!B174)</f>
        <v>-0.0157341973753689</v>
      </c>
      <c r="C207" s="1" t="n">
        <f aca="false">LN('Data-Inputs_Weekly-Absolute'!C173/'Data-Inputs_Weekly-Absolute'!C174)</f>
        <v>0.0385790029256737</v>
      </c>
      <c r="D207" s="1" t="n">
        <f aca="false">LN('Data-Inputs_Weekly-Absolute'!D173/'Data-Inputs_Weekly-Absolute'!D174)</f>
        <v>-0.0106572944739881</v>
      </c>
      <c r="E207" s="1" t="n">
        <f aca="false">LN('Data-Inputs_Weekly-Absolute'!E173/'Data-Inputs_Weekly-Absolute'!E174)</f>
        <v>-0.003547450825239</v>
      </c>
      <c r="F207" s="1" t="n">
        <f aca="false">LN('Data-Inputs_Weekly-Absolute'!F173/'Data-Inputs_Weekly-Absolute'!F174)</f>
        <v>0.0076831498382351</v>
      </c>
      <c r="G207" s="1" t="n">
        <f aca="false">LN('Data-Inputs_Weekly-Absolute'!G173/'Data-Inputs_Weekly-Absolute'!G174)</f>
        <v>-0.00301659353942568</v>
      </c>
      <c r="H207" s="1" t="n">
        <f aca="false">LN('Data-Inputs_Weekly-Absolute'!H173/'Data-Inputs_Weekly-Absolute'!H174)</f>
        <v>-0.00102206745250371</v>
      </c>
      <c r="I207" s="1" t="n">
        <f aca="false">LN('Data-Inputs_Weekly-Absolute'!I173/'Data-Inputs_Weekly-Absolute'!I174)</f>
        <v>0.0102982466512862</v>
      </c>
      <c r="J207" s="1" t="n">
        <f aca="false">LN('Data-Inputs_Weekly-Absolute'!J173/'Data-Inputs_Weekly-Absolute'!J174)</f>
        <v>-0.0184484899119094</v>
      </c>
      <c r="K207" s="1" t="n">
        <f aca="false">LN('Data-Inputs_Weekly-Absolute'!K173/'Data-Inputs_Weekly-Absolute'!K174)</f>
        <v>-0.0242930667397999</v>
      </c>
      <c r="L207" s="1" t="n">
        <f aca="false">LN('Data-Inputs_Weekly-Absolute'!L173/'Data-Inputs_Weekly-Absolute'!L174)</f>
        <v>-0.0468065732206002</v>
      </c>
      <c r="M207" s="1" t="n">
        <f aca="false">LN('Data-Inputs_Weekly-Absolute'!M173/'Data-Inputs_Weekly-Absolute'!M174)</f>
        <v>-0.0297916228644297</v>
      </c>
    </row>
    <row r="208" customFormat="false" ht="12.8" hidden="false" customHeight="false" outlineLevel="0" collapsed="false">
      <c r="A208" s="10" t="n">
        <v>44099</v>
      </c>
      <c r="B208" s="1" t="n">
        <f aca="false">LN('Data-Inputs_Weekly-Absolute'!B174/'Data-Inputs_Weekly-Absolute'!B175)</f>
        <v>0.0590229836252607</v>
      </c>
      <c r="C208" s="1" t="n">
        <f aca="false">LN('Data-Inputs_Weekly-Absolute'!C174/'Data-Inputs_Weekly-Absolute'!C175)</f>
        <v>-0.0188649944572206</v>
      </c>
      <c r="D208" s="1" t="n">
        <f aca="false">LN('Data-Inputs_Weekly-Absolute'!D174/'Data-Inputs_Weekly-Absolute'!D175)</f>
        <v>0</v>
      </c>
      <c r="E208" s="1" t="n">
        <f aca="false">LN('Data-Inputs_Weekly-Absolute'!E174/'Data-Inputs_Weekly-Absolute'!E175)</f>
        <v>-0.0483865825275208</v>
      </c>
      <c r="F208" s="1" t="n">
        <f aca="false">LN('Data-Inputs_Weekly-Absolute'!F174/'Data-Inputs_Weekly-Absolute'!F175)</f>
        <v>0.00580779429305079</v>
      </c>
      <c r="G208" s="1" t="n">
        <f aca="false">LN('Data-Inputs_Weekly-Absolute'!G174/'Data-Inputs_Weekly-Absolute'!G175)</f>
        <v>-0.000916290397245981</v>
      </c>
      <c r="H208" s="1" t="n">
        <f aca="false">LN('Data-Inputs_Weekly-Absolute'!H174/'Data-Inputs_Weekly-Absolute'!H175)</f>
        <v>-0.0034302170564772</v>
      </c>
      <c r="I208" s="1" t="n">
        <f aca="false">LN('Data-Inputs_Weekly-Absolute'!I174/'Data-Inputs_Weekly-Absolute'!I175)</f>
        <v>0.00677654020474006</v>
      </c>
      <c r="J208" s="1" t="n">
        <f aca="false">LN('Data-Inputs_Weekly-Absolute'!J174/'Data-Inputs_Weekly-Absolute'!J175)</f>
        <v>-0.00466634885195867</v>
      </c>
      <c r="K208" s="1" t="n">
        <f aca="false">LN('Data-Inputs_Weekly-Absolute'!K174/'Data-Inputs_Weekly-Absolute'!K175)</f>
        <v>-0.0685678942963068</v>
      </c>
      <c r="L208" s="1" t="n">
        <f aca="false">LN('Data-Inputs_Weekly-Absolute'!L174/'Data-Inputs_Weekly-Absolute'!L175)</f>
        <v>0.0814476251148567</v>
      </c>
      <c r="M208" s="1" t="n">
        <f aca="false">LN('Data-Inputs_Weekly-Absolute'!M174/'Data-Inputs_Weekly-Absolute'!M175)</f>
        <v>-0.0308943354748568</v>
      </c>
    </row>
    <row r="209" customFormat="false" ht="12.8" hidden="false" customHeight="false" outlineLevel="0" collapsed="false">
      <c r="A209" s="10" t="n">
        <v>44092</v>
      </c>
      <c r="B209" s="1" t="n">
        <f aca="false">LN('Data-Inputs_Weekly-Absolute'!B175/'Data-Inputs_Weekly-Absolute'!B176)</f>
        <v>-0.0194453825310036</v>
      </c>
      <c r="C209" s="1" t="n">
        <f aca="false">LN('Data-Inputs_Weekly-Absolute'!C175/'Data-Inputs_Weekly-Absolute'!C176)</f>
        <v>-0.0412762702147929</v>
      </c>
      <c r="D209" s="1" t="n">
        <f aca="false">LN('Data-Inputs_Weekly-Absolute'!D175/'Data-Inputs_Weekly-Absolute'!D176)</f>
        <v>0.0214293914558992</v>
      </c>
      <c r="E209" s="1" t="n">
        <f aca="false">LN('Data-Inputs_Weekly-Absolute'!E175/'Data-Inputs_Weekly-Absolute'!E176)</f>
        <v>-0.0378340430489513</v>
      </c>
      <c r="F209" s="1" t="n">
        <f aca="false">LN('Data-Inputs_Weekly-Absolute'!F175/'Data-Inputs_Weekly-Absolute'!F176)</f>
        <v>0.00266676000650806</v>
      </c>
      <c r="G209" s="1" t="n">
        <f aca="false">LN('Data-Inputs_Weekly-Absolute'!G175/'Data-Inputs_Weekly-Absolute'!G176)</f>
        <v>0</v>
      </c>
      <c r="H209" s="1" t="n">
        <f aca="false">LN('Data-Inputs_Weekly-Absolute'!H175/'Data-Inputs_Weekly-Absolute'!H176)</f>
        <v>0</v>
      </c>
      <c r="I209" s="1" t="n">
        <f aca="false">LN('Data-Inputs_Weekly-Absolute'!I175/'Data-Inputs_Weekly-Absolute'!I176)</f>
        <v>0.00679151493600893</v>
      </c>
      <c r="J209" s="1" t="n">
        <f aca="false">LN('Data-Inputs_Weekly-Absolute'!J175/'Data-Inputs_Weekly-Absolute'!J176)</f>
        <v>0.050130215401109</v>
      </c>
      <c r="K209" s="1" t="n">
        <f aca="false">LN('Data-Inputs_Weekly-Absolute'!K175/'Data-Inputs_Weekly-Absolute'!K176)</f>
        <v>0.0250473323027711</v>
      </c>
      <c r="L209" s="1" t="n">
        <f aca="false">LN('Data-Inputs_Weekly-Absolute'!L175/'Data-Inputs_Weekly-Absolute'!L176)</f>
        <v>-0.0656801668621557</v>
      </c>
      <c r="M209" s="1" t="n">
        <f aca="false">LN('Data-Inputs_Weekly-Absolute'!M175/'Data-Inputs_Weekly-Absolute'!M176)</f>
        <v>-0.0160626476129141</v>
      </c>
    </row>
    <row r="210" customFormat="false" ht="12.8" hidden="false" customHeight="false" outlineLevel="0" collapsed="false">
      <c r="A210" s="10" t="n">
        <v>44085</v>
      </c>
      <c r="B210" s="1" t="n">
        <f aca="false">LN('Data-Inputs_Weekly-Absolute'!B176/'Data-Inputs_Weekly-Absolute'!B177)</f>
        <v>-0.0589034745066879</v>
      </c>
      <c r="C210" s="1" t="n">
        <f aca="false">LN('Data-Inputs_Weekly-Absolute'!C176/'Data-Inputs_Weekly-Absolute'!C177)</f>
        <v>-0.0228270151441087</v>
      </c>
      <c r="D210" s="1" t="n">
        <f aca="false">LN('Data-Inputs_Weekly-Absolute'!D176/'Data-Inputs_Weekly-Absolute'!D177)</f>
        <v>-0.0107720969819111</v>
      </c>
      <c r="E210" s="1" t="n">
        <f aca="false">LN('Data-Inputs_Weekly-Absolute'!E176/'Data-Inputs_Weekly-Absolute'!E177)</f>
        <v>0.000464198685369178</v>
      </c>
      <c r="F210" s="1" t="n">
        <f aca="false">LN('Data-Inputs_Weekly-Absolute'!F176/'Data-Inputs_Weekly-Absolute'!F177)</f>
        <v>0.00491337830518017</v>
      </c>
      <c r="G210" s="1" t="n">
        <f aca="false">LN('Data-Inputs_Weekly-Absolute'!G176/'Data-Inputs_Weekly-Absolute'!G177)</f>
        <v>-0.000980808918983877</v>
      </c>
      <c r="H210" s="1" t="n">
        <f aca="false">LN('Data-Inputs_Weekly-Absolute'!H176/'Data-Inputs_Weekly-Absolute'!H177)</f>
        <v>-0.00101752934175902</v>
      </c>
      <c r="I210" s="1" t="n">
        <f aca="false">LN('Data-Inputs_Weekly-Absolute'!I176/'Data-Inputs_Weekly-Absolute'!I177)</f>
        <v>-0.00488541068343393</v>
      </c>
      <c r="J210" s="1" t="n">
        <f aca="false">LN('Data-Inputs_Weekly-Absolute'!J176/'Data-Inputs_Weekly-Absolute'!J177)</f>
        <v>-0.00904396952805077</v>
      </c>
      <c r="K210" s="1" t="n">
        <f aca="false">LN('Data-Inputs_Weekly-Absolute'!K176/'Data-Inputs_Weekly-Absolute'!K177)</f>
        <v>-0.0356221230785883</v>
      </c>
      <c r="L210" s="1" t="n">
        <f aca="false">LN('Data-Inputs_Weekly-Absolute'!L176/'Data-Inputs_Weekly-Absolute'!L177)</f>
        <v>-0.0581766401777948</v>
      </c>
      <c r="M210" s="1" t="n">
        <f aca="false">LN('Data-Inputs_Weekly-Absolute'!M176/'Data-Inputs_Weekly-Absolute'!M177)</f>
        <v>-0.0311373936884953</v>
      </c>
    </row>
    <row r="211" customFormat="false" ht="12.8" hidden="false" customHeight="false" outlineLevel="0" collapsed="false">
      <c r="A211" s="10" t="n">
        <v>44078</v>
      </c>
      <c r="B211" s="1" t="n">
        <f aca="false">LN('Data-Inputs_Weekly-Absolute'!B177/'Data-Inputs_Weekly-Absolute'!B178)</f>
        <v>-0.0459580767819266</v>
      </c>
      <c r="C211" s="1" t="n">
        <f aca="false">LN('Data-Inputs_Weekly-Absolute'!C177/'Data-Inputs_Weekly-Absolute'!C178)</f>
        <v>0.014423604347729</v>
      </c>
      <c r="D211" s="1" t="n">
        <f aca="false">LN('Data-Inputs_Weekly-Absolute'!D177/'Data-Inputs_Weekly-Absolute'!D178)</f>
        <v>-0.00356506616449626</v>
      </c>
      <c r="E211" s="1" t="n">
        <f aca="false">LN('Data-Inputs_Weekly-Absolute'!E177/'Data-Inputs_Weekly-Absolute'!E178)</f>
        <v>-0.0219284373536691</v>
      </c>
      <c r="F211" s="1" t="n">
        <f aca="false">LN('Data-Inputs_Weekly-Absolute'!F177/'Data-Inputs_Weekly-Absolute'!F178)</f>
        <v>0.016355035758584</v>
      </c>
      <c r="G211" s="1" t="n">
        <f aca="false">LN('Data-Inputs_Weekly-Absolute'!G177/'Data-Inputs_Weekly-Absolute'!G178)</f>
        <v>0.025416683567883</v>
      </c>
      <c r="H211" s="1" t="n">
        <f aca="false">LN('Data-Inputs_Weekly-Absolute'!H177/'Data-Inputs_Weekly-Absolute'!H178)</f>
        <v>0</v>
      </c>
      <c r="I211" s="1" t="n">
        <f aca="false">LN('Data-Inputs_Weekly-Absolute'!I177/'Data-Inputs_Weekly-Absolute'!I178)</f>
        <v>0.0279694396515301</v>
      </c>
      <c r="J211" s="1" t="n">
        <f aca="false">LN('Data-Inputs_Weekly-Absolute'!J177/'Data-Inputs_Weekly-Absolute'!J178)</f>
        <v>-0.089425557069051</v>
      </c>
      <c r="K211" s="1" t="n">
        <f aca="false">LN('Data-Inputs_Weekly-Absolute'!K177/'Data-Inputs_Weekly-Absolute'!K178)</f>
        <v>-0.0143875018804466</v>
      </c>
      <c r="L211" s="1" t="n">
        <f aca="false">LN('Data-Inputs_Weekly-Absolute'!L177/'Data-Inputs_Weekly-Absolute'!L178)</f>
        <v>-0.0582471455751451</v>
      </c>
      <c r="M211" s="1" t="n">
        <f aca="false">LN('Data-Inputs_Weekly-Absolute'!M177/'Data-Inputs_Weekly-Absolute'!M178)</f>
        <v>-0.118796641450545</v>
      </c>
    </row>
    <row r="212" customFormat="false" ht="12.8" hidden="false" customHeight="false" outlineLevel="0" collapsed="false">
      <c r="A212" s="10" t="n">
        <v>44071</v>
      </c>
      <c r="B212" s="1" t="n">
        <f aca="false">LN('Data-Inputs_Weekly-Absolute'!B178/'Data-Inputs_Weekly-Absolute'!B179)</f>
        <v>0.0551878972770655</v>
      </c>
      <c r="C212" s="1" t="n">
        <f aca="false">LN('Data-Inputs_Weekly-Absolute'!C178/'Data-Inputs_Weekly-Absolute'!C179)</f>
        <v>0.0406815658251154</v>
      </c>
      <c r="D212" s="1" t="n">
        <f aca="false">LN('Data-Inputs_Weekly-Absolute'!D178/'Data-Inputs_Weekly-Absolute'!D179)</f>
        <v>-0.0106195688274603</v>
      </c>
      <c r="E212" s="1" t="n">
        <f aca="false">LN('Data-Inputs_Weekly-Absolute'!E178/'Data-Inputs_Weekly-Absolute'!E179)</f>
        <v>0.026815577636943</v>
      </c>
      <c r="F212" s="1" t="n">
        <f aca="false">LN('Data-Inputs_Weekly-Absolute'!F178/'Data-Inputs_Weekly-Absolute'!F179)</f>
        <v>-0.0242787546991409</v>
      </c>
      <c r="G212" s="1" t="n">
        <f aca="false">LN('Data-Inputs_Weekly-Absolute'!G178/'Data-Inputs_Weekly-Absolute'!G179)</f>
        <v>-0.0146405756086348</v>
      </c>
      <c r="H212" s="1" t="n">
        <f aca="false">LN('Data-Inputs_Weekly-Absolute'!H178/'Data-Inputs_Weekly-Absolute'!H179)</f>
        <v>0</v>
      </c>
      <c r="I212" s="1" t="n">
        <f aca="false">LN('Data-Inputs_Weekly-Absolute'!I178/'Data-Inputs_Weekly-Absolute'!I179)</f>
        <v>-0.0371248293285349</v>
      </c>
      <c r="J212" s="1" t="n">
        <f aca="false">LN('Data-Inputs_Weekly-Absolute'!J178/'Data-Inputs_Weekly-Absolute'!J179)</f>
        <v>-0.00796089944914725</v>
      </c>
      <c r="K212" s="1" t="n">
        <f aca="false">LN('Data-Inputs_Weekly-Absolute'!K178/'Data-Inputs_Weekly-Absolute'!K179)</f>
        <v>0.0121501305731845</v>
      </c>
      <c r="L212" s="1" t="n">
        <f aca="false">LN('Data-Inputs_Weekly-Absolute'!L178/'Data-Inputs_Weekly-Absolute'!L179)</f>
        <v>-0.13230648604061</v>
      </c>
      <c r="M212" s="1" t="n">
        <f aca="false">LN('Data-Inputs_Weekly-Absolute'!M178/'Data-Inputs_Weekly-Absolute'!M179)</f>
        <v>-0.0397241352353754</v>
      </c>
    </row>
    <row r="213" customFormat="false" ht="12.8" hidden="false" customHeight="false" outlineLevel="0" collapsed="false">
      <c r="A213" s="10" t="n">
        <v>44064</v>
      </c>
      <c r="B213" s="1" t="n">
        <f aca="false">LN('Data-Inputs_Weekly-Absolute'!B179/'Data-Inputs_Weekly-Absolute'!B180)</f>
        <v>0.027644309747054</v>
      </c>
      <c r="C213" s="1" t="n">
        <f aca="false">LN('Data-Inputs_Weekly-Absolute'!C179/'Data-Inputs_Weekly-Absolute'!C180)</f>
        <v>-0.0452040991901329</v>
      </c>
      <c r="D213" s="1" t="n">
        <f aca="false">LN('Data-Inputs_Weekly-Absolute'!D179/'Data-Inputs_Weekly-Absolute'!D180)</f>
        <v>0.00706716722309235</v>
      </c>
      <c r="E213" s="1" t="n">
        <f aca="false">LN('Data-Inputs_Weekly-Absolute'!E179/'Data-Inputs_Weekly-Absolute'!E180)</f>
        <v>-0.0231750730474032</v>
      </c>
      <c r="F213" s="1" t="n">
        <f aca="false">LN('Data-Inputs_Weekly-Absolute'!F179/'Data-Inputs_Weekly-Absolute'!F180)</f>
        <v>0.0160590741854566</v>
      </c>
      <c r="G213" s="1" t="n">
        <f aca="false">LN('Data-Inputs_Weekly-Absolute'!G179/'Data-Inputs_Weekly-Absolute'!G180)</f>
        <v>-0.00481102849077326</v>
      </c>
      <c r="H213" s="1" t="n">
        <f aca="false">LN('Data-Inputs_Weekly-Absolute'!H179/'Data-Inputs_Weekly-Absolute'!H180)</f>
        <v>-0.00101649502815287</v>
      </c>
      <c r="I213" s="1" t="n">
        <f aca="false">LN('Data-Inputs_Weekly-Absolute'!I179/'Data-Inputs_Weekly-Absolute'!I180)</f>
        <v>0.0250104063592785</v>
      </c>
      <c r="J213" s="1" t="n">
        <f aca="false">LN('Data-Inputs_Weekly-Absolute'!J179/'Data-Inputs_Weekly-Absolute'!J180)</f>
        <v>-0.0171294711517257</v>
      </c>
      <c r="K213" s="1" t="n">
        <f aca="false">LN('Data-Inputs_Weekly-Absolute'!K179/'Data-Inputs_Weekly-Absolute'!K180)</f>
        <v>-0.118789188253308</v>
      </c>
      <c r="L213" s="1" t="n">
        <f aca="false">LN('Data-Inputs_Weekly-Absolute'!L179/'Data-Inputs_Weekly-Absolute'!L180)</f>
        <v>-0.108311353075771</v>
      </c>
      <c r="M213" s="1" t="n">
        <f aca="false">LN('Data-Inputs_Weekly-Absolute'!M179/'Data-Inputs_Weekly-Absolute'!M180)</f>
        <v>0.0449330229374357</v>
      </c>
    </row>
    <row r="214" customFormat="false" ht="12.8" hidden="false" customHeight="false" outlineLevel="0" collapsed="false">
      <c r="A214" s="10" t="n">
        <v>44057</v>
      </c>
      <c r="B214" s="1" t="n">
        <f aca="false">LN('Data-Inputs_Weekly-Absolute'!B180/'Data-Inputs_Weekly-Absolute'!B181)</f>
        <v>-0.0206656051569724</v>
      </c>
      <c r="C214" s="1" t="n">
        <f aca="false">LN('Data-Inputs_Weekly-Absolute'!C180/'Data-Inputs_Weekly-Absolute'!C181)</f>
        <v>0.0260211587226462</v>
      </c>
      <c r="D214" s="1" t="n">
        <f aca="false">LN('Data-Inputs_Weekly-Absolute'!D180/'Data-Inputs_Weekly-Absolute'!D181)</f>
        <v>0.0251359732715422</v>
      </c>
      <c r="E214" s="1" t="n">
        <f aca="false">LN('Data-Inputs_Weekly-Absolute'!E180/'Data-Inputs_Weekly-Absolute'!E181)</f>
        <v>0.0200305994845601</v>
      </c>
      <c r="F214" s="1" t="n">
        <f aca="false">LN('Data-Inputs_Weekly-Absolute'!F180/'Data-Inputs_Weekly-Absolute'!F181)</f>
        <v>-0.00566524448077473</v>
      </c>
      <c r="G214" s="1" t="n">
        <f aca="false">LN('Data-Inputs_Weekly-Absolute'!G180/'Data-Inputs_Weekly-Absolute'!G181)</f>
        <v>-0.0255741853732086</v>
      </c>
      <c r="H214" s="1" t="n">
        <f aca="false">LN('Data-Inputs_Weekly-Absolute'!H180/'Data-Inputs_Weekly-Absolute'!H181)</f>
        <v>-0.0022142273093095</v>
      </c>
      <c r="I214" s="1" t="n">
        <f aca="false">LN('Data-Inputs_Weekly-Absolute'!I180/'Data-Inputs_Weekly-Absolute'!I181)</f>
        <v>-0.0323299216579427</v>
      </c>
      <c r="J214" s="1" t="n">
        <f aca="false">LN('Data-Inputs_Weekly-Absolute'!J180/'Data-Inputs_Weekly-Absolute'!J181)</f>
        <v>0.00970267988967969</v>
      </c>
      <c r="K214" s="1" t="n">
        <f aca="false">LN('Data-Inputs_Weekly-Absolute'!K180/'Data-Inputs_Weekly-Absolute'!K181)</f>
        <v>0.136892009127762</v>
      </c>
      <c r="L214" s="1" t="n">
        <f aca="false">LN('Data-Inputs_Weekly-Absolute'!L180/'Data-Inputs_Weekly-Absolute'!L181)</f>
        <v>-0.0110592364939751</v>
      </c>
      <c r="M214" s="1" t="n">
        <f aca="false">LN('Data-Inputs_Weekly-Absolute'!M180/'Data-Inputs_Weekly-Absolute'!M181)</f>
        <v>-0.0134870806714318</v>
      </c>
    </row>
    <row r="215" customFormat="false" ht="12.8" hidden="false" customHeight="false" outlineLevel="0" collapsed="false">
      <c r="A215" s="10" t="n">
        <v>44050</v>
      </c>
      <c r="B215" s="1" t="n">
        <f aca="false">LN('Data-Inputs_Weekly-Absolute'!B181/'Data-Inputs_Weekly-Absolute'!B182)</f>
        <v>0.0361041872857165</v>
      </c>
      <c r="C215" s="1" t="n">
        <f aca="false">LN('Data-Inputs_Weekly-Absolute'!C181/'Data-Inputs_Weekly-Absolute'!C182)</f>
        <v>0.0270823556712018</v>
      </c>
      <c r="D215" s="1" t="n">
        <f aca="false">LN('Data-Inputs_Weekly-Absolute'!D181/'Data-Inputs_Weekly-Absolute'!D182)</f>
        <v>0.0873420101551479</v>
      </c>
      <c r="E215" s="1" t="n">
        <f aca="false">LN('Data-Inputs_Weekly-Absolute'!E181/'Data-Inputs_Weekly-Absolute'!E182)</f>
        <v>0.00291121020745853</v>
      </c>
      <c r="F215" s="1" t="n">
        <f aca="false">LN('Data-Inputs_Weekly-Absolute'!F181/'Data-Inputs_Weekly-Absolute'!F182)</f>
        <v>-0.000589914219291941</v>
      </c>
      <c r="G215" s="1" t="n">
        <f aca="false">LN('Data-Inputs_Weekly-Absolute'!G181/'Data-Inputs_Weekly-Absolute'!G182)</f>
        <v>0.00333804392632674</v>
      </c>
      <c r="H215" s="1" t="n">
        <f aca="false">LN('Data-Inputs_Weekly-Absolute'!H181/'Data-Inputs_Weekly-Absolute'!H182)</f>
        <v>0.00397064098017284</v>
      </c>
      <c r="I215" s="1" t="n">
        <f aca="false">LN('Data-Inputs_Weekly-Absolute'!I181/'Data-Inputs_Weekly-Absolute'!I182)</f>
        <v>-0.00217018175109111</v>
      </c>
      <c r="J215" s="1" t="n">
        <f aca="false">LN('Data-Inputs_Weekly-Absolute'!J181/'Data-Inputs_Weekly-Absolute'!J182)</f>
        <v>0.022127996025849</v>
      </c>
      <c r="K215" s="1" t="n">
        <f aca="false">LN('Data-Inputs_Weekly-Absolute'!K181/'Data-Inputs_Weekly-Absolute'!K182)</f>
        <v>0.0913309351210509</v>
      </c>
      <c r="L215" s="1" t="n">
        <f aca="false">LN('Data-Inputs_Weekly-Absolute'!L181/'Data-Inputs_Weekly-Absolute'!L182)</f>
        <v>0.00169348050633315</v>
      </c>
      <c r="M215" s="1" t="n">
        <f aca="false">LN('Data-Inputs_Weekly-Absolute'!M181/'Data-Inputs_Weekly-Absolute'!M182)</f>
        <v>-0.017569399841184</v>
      </c>
    </row>
    <row r="216" customFormat="false" ht="12.8" hidden="false" customHeight="false" outlineLevel="0" collapsed="false">
      <c r="A216" s="10" t="n">
        <v>44043</v>
      </c>
      <c r="B216" s="1" t="n">
        <f aca="false">LN('Data-Inputs_Weekly-Absolute'!B182/'Data-Inputs_Weekly-Absolute'!B183)</f>
        <v>0</v>
      </c>
      <c r="C216" s="1" t="n">
        <f aca="false">LN('Data-Inputs_Weekly-Absolute'!C182/'Data-Inputs_Weekly-Absolute'!C183)</f>
        <v>-0.0328842782873098</v>
      </c>
      <c r="D216" s="1" t="n">
        <f aca="false">LN('Data-Inputs_Weekly-Absolute'!D182/'Data-Inputs_Weekly-Absolute'!D183)</f>
        <v>-0.0578195708888261</v>
      </c>
      <c r="E216" s="1" t="n">
        <f aca="false">LN('Data-Inputs_Weekly-Absolute'!E182/'Data-Inputs_Weekly-Absolute'!E183)</f>
        <v>-0.0436959947331048</v>
      </c>
      <c r="F216" s="1" t="n">
        <f aca="false">LN('Data-Inputs_Weekly-Absolute'!F182/'Data-Inputs_Weekly-Absolute'!F183)</f>
        <v>0.0095069098171155</v>
      </c>
      <c r="G216" s="1" t="n">
        <f aca="false">LN('Data-Inputs_Weekly-Absolute'!G182/'Data-Inputs_Weekly-Absolute'!G183)</f>
        <v>-0.00640945663008281</v>
      </c>
      <c r="H216" s="1" t="n">
        <f aca="false">LN('Data-Inputs_Weekly-Absolute'!H182/'Data-Inputs_Weekly-Absolute'!H183)</f>
        <v>0.000370164727528534</v>
      </c>
      <c r="I216" s="1" t="n">
        <f aca="false">LN('Data-Inputs_Weekly-Absolute'!I182/'Data-Inputs_Weekly-Absolute'!I183)</f>
        <v>0.0236972300755937</v>
      </c>
      <c r="J216" s="1" t="n">
        <f aca="false">LN('Data-Inputs_Weekly-Absolute'!J182/'Data-Inputs_Weekly-Absolute'!J183)</f>
        <v>0.160583714274073</v>
      </c>
      <c r="K216" s="1" t="n">
        <f aca="false">LN('Data-Inputs_Weekly-Absolute'!K182/'Data-Inputs_Weekly-Absolute'!K183)</f>
        <v>0.202565095865487</v>
      </c>
      <c r="L216" s="1" t="n">
        <f aca="false">LN('Data-Inputs_Weekly-Absolute'!L182/'Data-Inputs_Weekly-Absolute'!L183)</f>
        <v>0.121497553060799</v>
      </c>
      <c r="M216" s="1" t="n">
        <f aca="false">LN('Data-Inputs_Weekly-Absolute'!M182/'Data-Inputs_Weekly-Absolute'!M183)</f>
        <v>0.264594371828653</v>
      </c>
    </row>
    <row r="217" customFormat="false" ht="12.8" hidden="false" customHeight="false" outlineLevel="0" collapsed="false">
      <c r="A217" s="10" t="n">
        <v>44036</v>
      </c>
      <c r="B217" s="1" t="n">
        <f aca="false">LN('Data-Inputs_Weekly-Absolute'!B183/'Data-Inputs_Weekly-Absolute'!B184)</f>
        <v>-0.0210966259659452</v>
      </c>
      <c r="C217" s="1" t="n">
        <f aca="false">LN('Data-Inputs_Weekly-Absolute'!C183/'Data-Inputs_Weekly-Absolute'!C184)</f>
        <v>-0.0118539032527826</v>
      </c>
      <c r="D217" s="1" t="n">
        <f aca="false">LN('Data-Inputs_Weekly-Absolute'!D183/'Data-Inputs_Weekly-Absolute'!D184)</f>
        <v>-0.036768847787089</v>
      </c>
      <c r="E217" s="1" t="n">
        <f aca="false">LN('Data-Inputs_Weekly-Absolute'!E183/'Data-Inputs_Weekly-Absolute'!E184)</f>
        <v>-0.0256777565908642</v>
      </c>
      <c r="F217" s="1" t="n">
        <f aca="false">LN('Data-Inputs_Weekly-Absolute'!F183/'Data-Inputs_Weekly-Absolute'!F184)</f>
        <v>0.00622699283749489</v>
      </c>
      <c r="G217" s="1" t="n">
        <f aca="false">LN('Data-Inputs_Weekly-Absolute'!G183/'Data-Inputs_Weekly-Absolute'!G184)</f>
        <v>0.0133133779776212</v>
      </c>
      <c r="H217" s="1" t="n">
        <f aca="false">LN('Data-Inputs_Weekly-Absolute'!H183/'Data-Inputs_Weekly-Absolute'!H184)</f>
        <v>0.00752546869236065</v>
      </c>
      <c r="I217" s="1" t="n">
        <f aca="false">LN('Data-Inputs_Weekly-Absolute'!I183/'Data-Inputs_Weekly-Absolute'!I184)</f>
        <v>0.00302685782558823</v>
      </c>
      <c r="J217" s="1" t="n">
        <f aca="false">LN('Data-Inputs_Weekly-Absolute'!J183/'Data-Inputs_Weekly-Absolute'!J184)</f>
        <v>0.022491702346805</v>
      </c>
      <c r="K217" s="1" t="n">
        <f aca="false">LN('Data-Inputs_Weekly-Absolute'!K183/'Data-Inputs_Weekly-Absolute'!K184)</f>
        <v>0.164064047491769</v>
      </c>
      <c r="L217" s="1" t="n">
        <f aca="false">LN('Data-Inputs_Weekly-Absolute'!L183/'Data-Inputs_Weekly-Absolute'!L184)</f>
        <v>-0.025509177231836</v>
      </c>
      <c r="M217" s="1" t="n">
        <f aca="false">LN('Data-Inputs_Weekly-Absolute'!M183/'Data-Inputs_Weekly-Absolute'!M184)</f>
        <v>0.0327194647001166</v>
      </c>
    </row>
    <row r="218" customFormat="false" ht="12.8" hidden="false" customHeight="false" outlineLevel="0" collapsed="false">
      <c r="A218" s="10" t="n">
        <v>44029</v>
      </c>
      <c r="B218" s="1" t="n">
        <f aca="false">LN('Data-Inputs_Weekly-Absolute'!B184/'Data-Inputs_Weekly-Absolute'!B185)</f>
        <v>-0.0625477120847722</v>
      </c>
      <c r="C218" s="1" t="n">
        <f aca="false">LN('Data-Inputs_Weekly-Absolute'!C184/'Data-Inputs_Weekly-Absolute'!C185)</f>
        <v>0.00385762358097543</v>
      </c>
      <c r="D218" s="1" t="n">
        <f aca="false">LN('Data-Inputs_Weekly-Absolute'!D184/'Data-Inputs_Weekly-Absolute'!D185)</f>
        <v>0.00724640852076725</v>
      </c>
      <c r="E218" s="1" t="n">
        <f aca="false">LN('Data-Inputs_Weekly-Absolute'!E184/'Data-Inputs_Weekly-Absolute'!E185)</f>
        <v>0.0116000425278379</v>
      </c>
      <c r="F218" s="1" t="n">
        <f aca="false">LN('Data-Inputs_Weekly-Absolute'!F184/'Data-Inputs_Weekly-Absolute'!F185)</f>
        <v>0.0106374088265288</v>
      </c>
      <c r="G218" s="1" t="n">
        <f aca="false">LN('Data-Inputs_Weekly-Absolute'!G184/'Data-Inputs_Weekly-Absolute'!G185)</f>
        <v>0.00799562227591584</v>
      </c>
      <c r="H218" s="1" t="n">
        <f aca="false">LN('Data-Inputs_Weekly-Absolute'!H184/'Data-Inputs_Weekly-Absolute'!H185)</f>
        <v>0.00355007846689764</v>
      </c>
      <c r="I218" s="1" t="n">
        <f aca="false">LN('Data-Inputs_Weekly-Absolute'!I184/'Data-Inputs_Weekly-Absolute'!I185)</f>
        <v>-0.0147036294496588</v>
      </c>
      <c r="J218" s="1" t="n">
        <f aca="false">LN('Data-Inputs_Weekly-Absolute'!J184/'Data-Inputs_Weekly-Absolute'!J185)</f>
        <v>-0.0251587765415676</v>
      </c>
      <c r="K218" s="1" t="n">
        <f aca="false">LN('Data-Inputs_Weekly-Absolute'!K184/'Data-Inputs_Weekly-Absolute'!K185)</f>
        <v>-0.0458595440566916</v>
      </c>
      <c r="L218" s="1" t="n">
        <f aca="false">LN('Data-Inputs_Weekly-Absolute'!L184/'Data-Inputs_Weekly-Absolute'!L185)</f>
        <v>0.0235971307602105</v>
      </c>
      <c r="M218" s="1" t="n">
        <f aca="false">LN('Data-Inputs_Weekly-Absolute'!M184/'Data-Inputs_Weekly-Absolute'!M185)</f>
        <v>-0.0664450994081529</v>
      </c>
    </row>
    <row r="219" customFormat="false" ht="12.8" hidden="false" customHeight="false" outlineLevel="0" collapsed="false">
      <c r="A219" s="10" t="n">
        <v>44022</v>
      </c>
      <c r="B219" s="1" t="n">
        <f aca="false">LN('Data-Inputs_Weekly-Absolute'!B185/'Data-Inputs_Weekly-Absolute'!B186)</f>
        <v>0.0307849087015352</v>
      </c>
      <c r="C219" s="1" t="n">
        <f aca="false">LN('Data-Inputs_Weekly-Absolute'!C185/'Data-Inputs_Weekly-Absolute'!C186)</f>
        <v>0.0201118810132031</v>
      </c>
      <c r="D219" s="1" t="n">
        <f aca="false">LN('Data-Inputs_Weekly-Absolute'!D185/'Data-Inputs_Weekly-Absolute'!D186)</f>
        <v>-0.0180185055026783</v>
      </c>
      <c r="E219" s="1" t="n">
        <f aca="false">LN('Data-Inputs_Weekly-Absolute'!E185/'Data-Inputs_Weekly-Absolute'!E186)</f>
        <v>-0.0419265026534254</v>
      </c>
      <c r="F219" s="1" t="n">
        <f aca="false">LN('Data-Inputs_Weekly-Absolute'!F185/'Data-Inputs_Weekly-Absolute'!F186)</f>
        <v>0.0186948211372256</v>
      </c>
      <c r="G219" s="1" t="n">
        <f aca="false">LN('Data-Inputs_Weekly-Absolute'!G185/'Data-Inputs_Weekly-Absolute'!G186)</f>
        <v>0.0182439940126208</v>
      </c>
      <c r="H219" s="1" t="n">
        <f aca="false">LN('Data-Inputs_Weekly-Absolute'!H185/'Data-Inputs_Weekly-Absolute'!H186)</f>
        <v>0.00149854856178679</v>
      </c>
      <c r="I219" s="1" t="n">
        <f aca="false">LN('Data-Inputs_Weekly-Absolute'!I185/'Data-Inputs_Weekly-Absolute'!I186)</f>
        <v>0.0256662428509025</v>
      </c>
      <c r="J219" s="1" t="n">
        <f aca="false">LN('Data-Inputs_Weekly-Absolute'!J185/'Data-Inputs_Weekly-Absolute'!J186)</f>
        <v>0.0184018429021832</v>
      </c>
      <c r="K219" s="1" t="n">
        <f aca="false">LN('Data-Inputs_Weekly-Absolute'!K185/'Data-Inputs_Weekly-Absolute'!K186)</f>
        <v>0.0634702177955513</v>
      </c>
      <c r="L219" s="1" t="n">
        <f aca="false">LN('Data-Inputs_Weekly-Absolute'!L185/'Data-Inputs_Weekly-Absolute'!L186)</f>
        <v>0.199080111382575</v>
      </c>
      <c r="M219" s="1" t="n">
        <f aca="false">LN('Data-Inputs_Weekly-Absolute'!M185/'Data-Inputs_Weekly-Absolute'!M186)</f>
        <v>0.0686285063890964</v>
      </c>
    </row>
    <row r="220" customFormat="false" ht="12.8" hidden="false" customHeight="false" outlineLevel="0" collapsed="false">
      <c r="A220" s="10" t="n">
        <v>44015</v>
      </c>
      <c r="B220" s="1" t="n">
        <f aca="false">LN('Data-Inputs_Weekly-Absolute'!B186/'Data-Inputs_Weekly-Absolute'!B187)</f>
        <v>0.0406033913933599</v>
      </c>
      <c r="C220" s="1" t="n">
        <f aca="false">LN('Data-Inputs_Weekly-Absolute'!C186/'Data-Inputs_Weekly-Absolute'!C187)</f>
        <v>0.00455145114381578</v>
      </c>
      <c r="D220" s="1" t="n">
        <f aca="false">LN('Data-Inputs_Weekly-Absolute'!D186/'Data-Inputs_Weekly-Absolute'!D187)</f>
        <v>0</v>
      </c>
      <c r="E220" s="1" t="n">
        <f aca="false">LN('Data-Inputs_Weekly-Absolute'!E186/'Data-Inputs_Weekly-Absolute'!E187)</f>
        <v>0.0232792146101847</v>
      </c>
      <c r="F220" s="1" t="n">
        <f aca="false">LN('Data-Inputs_Weekly-Absolute'!F186/'Data-Inputs_Weekly-Absolute'!F187)</f>
        <v>-0.0145903843742071</v>
      </c>
      <c r="G220" s="1" t="n">
        <f aca="false">LN('Data-Inputs_Weekly-Absolute'!G186/'Data-Inputs_Weekly-Absolute'!G187)</f>
        <v>0.025582007652594</v>
      </c>
      <c r="H220" s="1" t="n">
        <f aca="false">LN('Data-Inputs_Weekly-Absolute'!H186/'Data-Inputs_Weekly-Absolute'!H187)</f>
        <v>-0.00271446789973426</v>
      </c>
      <c r="I220" s="1" t="n">
        <f aca="false">LN('Data-Inputs_Weekly-Absolute'!I186/'Data-Inputs_Weekly-Absolute'!I187)</f>
        <v>-0.0207200062005914</v>
      </c>
      <c r="J220" s="1" t="n">
        <f aca="false">LN('Data-Inputs_Weekly-Absolute'!J186/'Data-Inputs_Weekly-Absolute'!J187)</f>
        <v>-0.0117330160392413</v>
      </c>
      <c r="K220" s="1" t="n">
        <f aca="false">LN('Data-Inputs_Weekly-Absolute'!K186/'Data-Inputs_Weekly-Absolute'!K187)</f>
        <v>-0.0222371249996393</v>
      </c>
      <c r="L220" s="1" t="n">
        <f aca="false">LN('Data-Inputs_Weekly-Absolute'!L186/'Data-Inputs_Weekly-Absolute'!L187)</f>
        <v>0.178134530439738</v>
      </c>
      <c r="M220" s="1" t="n">
        <f aca="false">LN('Data-Inputs_Weekly-Absolute'!M186/'Data-Inputs_Weekly-Absolute'!M187)</f>
        <v>-0.0490503436947711</v>
      </c>
    </row>
    <row r="221" customFormat="false" ht="12.8" hidden="false" customHeight="false" outlineLevel="0" collapsed="false">
      <c r="A221" s="10" t="n">
        <v>44008</v>
      </c>
      <c r="B221" s="1" t="n">
        <f aca="false">LN('Data-Inputs_Weekly-Absolute'!B187/'Data-Inputs_Weekly-Absolute'!B188)</f>
        <v>0.000569378823102995</v>
      </c>
      <c r="C221" s="1" t="n">
        <f aca="false">LN('Data-Inputs_Weekly-Absolute'!C187/'Data-Inputs_Weekly-Absolute'!C188)</f>
        <v>-0.0743566121371695</v>
      </c>
      <c r="D221" s="1" t="n">
        <f aca="false">LN('Data-Inputs_Weekly-Absolute'!D187/'Data-Inputs_Weekly-Absolute'!D188)</f>
        <v>-0.017699577099401</v>
      </c>
      <c r="E221" s="1" t="n">
        <f aca="false">LN('Data-Inputs_Weekly-Absolute'!E187/'Data-Inputs_Weekly-Absolute'!E188)</f>
        <v>0.00162188498547204</v>
      </c>
      <c r="F221" s="1" t="n">
        <f aca="false">LN('Data-Inputs_Weekly-Absolute'!F187/'Data-Inputs_Weekly-Absolute'!F188)</f>
        <v>-0.00690539714449285</v>
      </c>
      <c r="G221" s="1" t="n">
        <f aca="false">LN('Data-Inputs_Weekly-Absolute'!G187/'Data-Inputs_Weekly-Absolute'!G188)</f>
        <v>-0.00923104362563723</v>
      </c>
      <c r="H221" s="1" t="n">
        <f aca="false">LN('Data-Inputs_Weekly-Absolute'!H187/'Data-Inputs_Weekly-Absolute'!H188)</f>
        <v>0</v>
      </c>
      <c r="I221" s="1" t="n">
        <f aca="false">LN('Data-Inputs_Weekly-Absolute'!I187/'Data-Inputs_Weekly-Absolute'!I188)</f>
        <v>0.0153235324236481</v>
      </c>
      <c r="J221" s="1" t="n">
        <f aca="false">LN('Data-Inputs_Weekly-Absolute'!J187/'Data-Inputs_Weekly-Absolute'!J188)</f>
        <v>-0.0182011585668086</v>
      </c>
      <c r="K221" s="1" t="n">
        <f aca="false">LN('Data-Inputs_Weekly-Absolute'!K187/'Data-Inputs_Weekly-Absolute'!K188)</f>
        <v>0.000737074230054239</v>
      </c>
      <c r="L221" s="1" t="n">
        <f aca="false">LN('Data-Inputs_Weekly-Absolute'!L187/'Data-Inputs_Weekly-Absolute'!L188)</f>
        <v>0.0112045990128633</v>
      </c>
      <c r="M221" s="1" t="n">
        <f aca="false">LN('Data-Inputs_Weekly-Absolute'!M187/'Data-Inputs_Weekly-Absolute'!M188)</f>
        <v>0.00338762538953403</v>
      </c>
    </row>
    <row r="222" customFormat="false" ht="12.8" hidden="false" customHeight="false" outlineLevel="0" collapsed="false">
      <c r="A222" s="10" t="n">
        <v>44001</v>
      </c>
      <c r="B222" s="1" t="n">
        <f aca="false">LN('Data-Inputs_Weekly-Absolute'!B188/'Data-Inputs_Weekly-Absolute'!B189)</f>
        <v>0.0555047628788136</v>
      </c>
      <c r="C222" s="1" t="n">
        <f aca="false">LN('Data-Inputs_Weekly-Absolute'!C188/'Data-Inputs_Weekly-Absolute'!C189)</f>
        <v>0.0122219383109926</v>
      </c>
      <c r="D222" s="1" t="n">
        <f aca="false">LN('Data-Inputs_Weekly-Absolute'!D188/'Data-Inputs_Weekly-Absolute'!D189)</f>
        <v>0.0357180826020792</v>
      </c>
      <c r="E222" s="1" t="n">
        <f aca="false">LN('Data-Inputs_Weekly-Absolute'!E188/'Data-Inputs_Weekly-Absolute'!E189)</f>
        <v>0.0115369150759332</v>
      </c>
      <c r="F222" s="1" t="n">
        <f aca="false">LN('Data-Inputs_Weekly-Absolute'!F188/'Data-Inputs_Weekly-Absolute'!F189)</f>
        <v>0.00712000477104075</v>
      </c>
      <c r="G222" s="1" t="n">
        <f aca="false">LN('Data-Inputs_Weekly-Absolute'!G188/'Data-Inputs_Weekly-Absolute'!G189)</f>
        <v>0.00263843470719109</v>
      </c>
      <c r="H222" s="1" t="n">
        <f aca="false">LN('Data-Inputs_Weekly-Absolute'!H188/'Data-Inputs_Weekly-Absolute'!H189)</f>
        <v>-0.000186933358802135</v>
      </c>
      <c r="I222" s="1" t="n">
        <f aca="false">LN('Data-Inputs_Weekly-Absolute'!I188/'Data-Inputs_Weekly-Absolute'!I189)</f>
        <v>0.00659142551301919</v>
      </c>
      <c r="J222" s="1" t="n">
        <f aca="false">LN('Data-Inputs_Weekly-Absolute'!J188/'Data-Inputs_Weekly-Absolute'!J189)</f>
        <v>-0.0113865880149201</v>
      </c>
      <c r="K222" s="1" t="n">
        <f aca="false">LN('Data-Inputs_Weekly-Absolute'!K188/'Data-Inputs_Weekly-Absolute'!K189)</f>
        <v>-0.0317054400359327</v>
      </c>
      <c r="L222" s="1" t="n">
        <f aca="false">LN('Data-Inputs_Weekly-Absolute'!L188/'Data-Inputs_Weekly-Absolute'!L189)</f>
        <v>0.00706716722309235</v>
      </c>
      <c r="M222" s="1" t="n">
        <f aca="false">LN('Data-Inputs_Weekly-Absolute'!M188/'Data-Inputs_Weekly-Absolute'!M189)</f>
        <v>-0.0366472784111132</v>
      </c>
    </row>
    <row r="223" customFormat="false" ht="12.8" hidden="false" customHeight="false" outlineLevel="0" collapsed="false">
      <c r="A223" s="10" t="n">
        <v>43994</v>
      </c>
      <c r="B223" s="1" t="n">
        <f aca="false">LN('Data-Inputs_Weekly-Absolute'!B189/'Data-Inputs_Weekly-Absolute'!B190)</f>
        <v>0.00132538124106871</v>
      </c>
      <c r="C223" s="1" t="n">
        <f aca="false">LN('Data-Inputs_Weekly-Absolute'!C189/'Data-Inputs_Weekly-Absolute'!C190)</f>
        <v>-0.113864417228291</v>
      </c>
      <c r="D223" s="1" t="n">
        <f aca="false">LN('Data-Inputs_Weekly-Absolute'!D189/'Data-Inputs_Weekly-Absolute'!D190)</f>
        <v>-0.0269074529199244</v>
      </c>
      <c r="E223" s="1" t="n">
        <f aca="false">LN('Data-Inputs_Weekly-Absolute'!E189/'Data-Inputs_Weekly-Absolute'!E190)</f>
        <v>-0.0888706217971018</v>
      </c>
      <c r="F223" s="1" t="n">
        <f aca="false">LN('Data-Inputs_Weekly-Absolute'!F189/'Data-Inputs_Weekly-Absolute'!F190)</f>
        <v>0.0100485291997763</v>
      </c>
      <c r="G223" s="1" t="n">
        <f aca="false">LN('Data-Inputs_Weekly-Absolute'!G189/'Data-Inputs_Weekly-Absolute'!G190)</f>
        <v>0.00488932116207466</v>
      </c>
      <c r="H223" s="1" t="n">
        <f aca="false">LN('Data-Inputs_Weekly-Absolute'!H189/'Data-Inputs_Weekly-Absolute'!H190)</f>
        <v>0.000935016430906646</v>
      </c>
      <c r="I223" s="1" t="n">
        <f aca="false">LN('Data-Inputs_Weekly-Absolute'!I189/'Data-Inputs_Weekly-Absolute'!I190)</f>
        <v>0.0612398383225826</v>
      </c>
      <c r="J223" s="1" t="n">
        <f aca="false">LN('Data-Inputs_Weekly-Absolute'!J189/'Data-Inputs_Weekly-Absolute'!J190)</f>
        <v>-0.0144514289204736</v>
      </c>
      <c r="K223" s="1" t="n">
        <f aca="false">LN('Data-Inputs_Weekly-Absolute'!K189/'Data-Inputs_Weekly-Absolute'!K190)</f>
        <v>-0.00770241299069603</v>
      </c>
      <c r="L223" s="1" t="n">
        <f aca="false">LN('Data-Inputs_Weekly-Absolute'!L189/'Data-Inputs_Weekly-Absolute'!L190)</f>
        <v>-0.0711654506251803</v>
      </c>
      <c r="M223" s="1" t="n">
        <f aca="false">LN('Data-Inputs_Weekly-Absolute'!M189/'Data-Inputs_Weekly-Absolute'!M190)</f>
        <v>-0.0438170017339624</v>
      </c>
    </row>
    <row r="224" customFormat="false" ht="12.8" hidden="false" customHeight="false" outlineLevel="0" collapsed="false">
      <c r="A224" s="10" t="n">
        <v>43987</v>
      </c>
      <c r="B224" s="1" t="n">
        <f aca="false">LN('Data-Inputs_Weekly-Absolute'!B190/'Data-Inputs_Weekly-Absolute'!B191)</f>
        <v>0.000241167250656269</v>
      </c>
      <c r="C224" s="1" t="n">
        <f aca="false">LN('Data-Inputs_Weekly-Absolute'!C190/'Data-Inputs_Weekly-Absolute'!C191)</f>
        <v>0.126351808464515</v>
      </c>
      <c r="D224" s="1" t="n">
        <f aca="false">LN('Data-Inputs_Weekly-Absolute'!D190/'Data-Inputs_Weekly-Absolute'!D191)</f>
        <v>0</v>
      </c>
      <c r="E224" s="1" t="n">
        <f aca="false">LN('Data-Inputs_Weekly-Absolute'!E190/'Data-Inputs_Weekly-Absolute'!E191)</f>
        <v>0.187986611419026</v>
      </c>
      <c r="F224" s="1" t="n">
        <f aca="false">LN('Data-Inputs_Weekly-Absolute'!F190/'Data-Inputs_Weekly-Absolute'!F191)</f>
        <v>0.0228975092464061</v>
      </c>
      <c r="G224" s="1" t="n">
        <f aca="false">LN('Data-Inputs_Weekly-Absolute'!G190/'Data-Inputs_Weekly-Absolute'!G191)</f>
        <v>0</v>
      </c>
      <c r="H224" s="1" t="n">
        <f aca="false">LN('Data-Inputs_Weekly-Absolute'!H190/'Data-Inputs_Weekly-Absolute'!H191)</f>
        <v>0.00271650206861583</v>
      </c>
      <c r="I224" s="1" t="n">
        <f aca="false">LN('Data-Inputs_Weekly-Absolute'!I190/'Data-Inputs_Weekly-Absolute'!I191)</f>
        <v>-0.0745883648317507</v>
      </c>
      <c r="J224" s="1" t="n">
        <f aca="false">LN('Data-Inputs_Weekly-Absolute'!J190/'Data-Inputs_Weekly-Absolute'!J191)</f>
        <v>0.00526144818426927</v>
      </c>
      <c r="K224" s="1" t="n">
        <f aca="false">LN('Data-Inputs_Weekly-Absolute'!K190/'Data-Inputs_Weekly-Absolute'!K191)</f>
        <v>0.0686946614849776</v>
      </c>
      <c r="L224" s="1" t="n">
        <f aca="false">LN('Data-Inputs_Weekly-Absolute'!L190/'Data-Inputs_Weekly-Absolute'!L191)</f>
        <v>0.262892805706011</v>
      </c>
      <c r="M224" s="1" t="n">
        <f aca="false">LN('Data-Inputs_Weekly-Absolute'!M190/'Data-Inputs_Weekly-Absolute'!M191)</f>
        <v>0.0360465653432651</v>
      </c>
    </row>
    <row r="225" customFormat="false" ht="12.8" hidden="false" customHeight="false" outlineLevel="0" collapsed="false">
      <c r="A225" s="10" t="n">
        <v>43980</v>
      </c>
      <c r="B225" s="1" t="n">
        <f aca="false">LN('Data-Inputs_Weekly-Absolute'!B191/'Data-Inputs_Weekly-Absolute'!B192)</f>
        <v>-0.0142491784067671</v>
      </c>
      <c r="C225" s="1" t="n">
        <f aca="false">LN('Data-Inputs_Weekly-Absolute'!C191/'Data-Inputs_Weekly-Absolute'!C192)</f>
        <v>0.0658645083920504</v>
      </c>
      <c r="D225" s="1" t="n">
        <f aca="false">LN('Data-Inputs_Weekly-Absolute'!D191/'Data-Inputs_Weekly-Absolute'!D192)</f>
        <v>0.0452565915881209</v>
      </c>
      <c r="E225" s="1" t="n">
        <f aca="false">LN('Data-Inputs_Weekly-Absolute'!E191/'Data-Inputs_Weekly-Absolute'!E192)</f>
        <v>0.0789453608270201</v>
      </c>
      <c r="F225" s="1" t="n">
        <f aca="false">LN('Data-Inputs_Weekly-Absolute'!F191/'Data-Inputs_Weekly-Absolute'!F192)</f>
        <v>0.00974267375814331</v>
      </c>
      <c r="G225" s="1" t="n">
        <f aca="false">LN('Data-Inputs_Weekly-Absolute'!G191/'Data-Inputs_Weekly-Absolute'!G192)</f>
        <v>0.00607697066635901</v>
      </c>
      <c r="H225" s="1" t="n">
        <f aca="false">LN('Data-Inputs_Weekly-Absolute'!H191/'Data-Inputs_Weekly-Absolute'!H192)</f>
        <v>0.00857242308619169</v>
      </c>
      <c r="I225" s="1" t="n">
        <f aca="false">LN('Data-Inputs_Weekly-Absolute'!I191/'Data-Inputs_Weekly-Absolute'!I192)</f>
        <v>-0.0128532073691023</v>
      </c>
      <c r="J225" s="1" t="n">
        <f aca="false">LN('Data-Inputs_Weekly-Absolute'!J191/'Data-Inputs_Weekly-Absolute'!J192)</f>
        <v>0.00883106920879584</v>
      </c>
      <c r="K225" s="1" t="n">
        <f aca="false">LN('Data-Inputs_Weekly-Absolute'!K191/'Data-Inputs_Weekly-Absolute'!K192)</f>
        <v>0.0438391825609426</v>
      </c>
      <c r="L225" s="1" t="n">
        <f aca="false">LN('Data-Inputs_Weekly-Absolute'!L191/'Data-Inputs_Weekly-Absolute'!L192)</f>
        <v>0.12814582269193</v>
      </c>
      <c r="M225" s="1" t="n">
        <f aca="false">LN('Data-Inputs_Weekly-Absolute'!M191/'Data-Inputs_Weekly-Absolute'!M192)</f>
        <v>-0.0124071070470538</v>
      </c>
    </row>
    <row r="226" customFormat="false" ht="12.8" hidden="false" customHeight="false" outlineLevel="0" collapsed="false">
      <c r="A226" s="10" t="n">
        <v>43973</v>
      </c>
      <c r="B226" s="1" t="n">
        <f aca="false">LN('Data-Inputs_Weekly-Absolute'!B192/'Data-Inputs_Weekly-Absolute'!B193)</f>
        <v>0.000118898995443566</v>
      </c>
      <c r="C226" s="1" t="n">
        <f aca="false">LN('Data-Inputs_Weekly-Absolute'!C192/'Data-Inputs_Weekly-Absolute'!C193)</f>
        <v>0.0240796965086662</v>
      </c>
      <c r="D226" s="1" t="n">
        <f aca="false">LN('Data-Inputs_Weekly-Absolute'!D192/'Data-Inputs_Weekly-Absolute'!D193)</f>
        <v>0</v>
      </c>
      <c r="E226" s="1" t="n">
        <f aca="false">LN('Data-Inputs_Weekly-Absolute'!E192/'Data-Inputs_Weekly-Absolute'!E193)</f>
        <v>0.00380054189196137</v>
      </c>
      <c r="F226" s="1" t="n">
        <f aca="false">LN('Data-Inputs_Weekly-Absolute'!F192/'Data-Inputs_Weekly-Absolute'!F193)</f>
        <v>0.00710893480187931</v>
      </c>
      <c r="G226" s="1" t="n">
        <f aca="false">LN('Data-Inputs_Weekly-Absolute'!G192/'Data-Inputs_Weekly-Absolute'!G193)</f>
        <v>0.00742424527904749</v>
      </c>
      <c r="H226" s="1" t="n">
        <f aca="false">LN('Data-Inputs_Weekly-Absolute'!H192/'Data-Inputs_Weekly-Absolute'!H193)</f>
        <v>0.0162139937348192</v>
      </c>
      <c r="I226" s="1" t="n">
        <f aca="false">LN('Data-Inputs_Weekly-Absolute'!I192/'Data-Inputs_Weekly-Absolute'!I193)</f>
        <v>-0.0125984950525434</v>
      </c>
      <c r="J226" s="1" t="n">
        <f aca="false">LN('Data-Inputs_Weekly-Absolute'!J192/'Data-Inputs_Weekly-Absolute'!J193)</f>
        <v>-0.0195117235720286</v>
      </c>
      <c r="K226" s="1" t="n">
        <f aca="false">LN('Data-Inputs_Weekly-Absolute'!K192/'Data-Inputs_Weekly-Absolute'!K193)</f>
        <v>0.056839522834157</v>
      </c>
      <c r="L226" s="1" t="n">
        <f aca="false">LN('Data-Inputs_Weekly-Absolute'!L192/'Data-Inputs_Weekly-Absolute'!L193)</f>
        <v>0.0941389909138619</v>
      </c>
      <c r="M226" s="1" t="n">
        <f aca="false">LN('Data-Inputs_Weekly-Absolute'!M192/'Data-Inputs_Weekly-Absolute'!M193)</f>
        <v>0.0275017332695386</v>
      </c>
    </row>
    <row r="227" customFormat="false" ht="12.8" hidden="false" customHeight="false" outlineLevel="0" collapsed="false">
      <c r="A227" s="10" t="n">
        <v>43966</v>
      </c>
      <c r="B227" s="1" t="n">
        <f aca="false">LN('Data-Inputs_Weekly-Absolute'!B193/'Data-Inputs_Weekly-Absolute'!B194)</f>
        <v>-0.013698844358162</v>
      </c>
      <c r="C227" s="1" t="n">
        <f aca="false">LN('Data-Inputs_Weekly-Absolute'!C193/'Data-Inputs_Weekly-Absolute'!C194)</f>
        <v>-0.0695176681402975</v>
      </c>
      <c r="D227" s="1" t="n">
        <f aca="false">LN('Data-Inputs_Weekly-Absolute'!D193/'Data-Inputs_Weekly-Absolute'!D194)</f>
        <v>-0.0452565915881208</v>
      </c>
      <c r="E227" s="1" t="n">
        <f aca="false">LN('Data-Inputs_Weekly-Absolute'!E193/'Data-Inputs_Weekly-Absolute'!E194)</f>
        <v>-0.0633396672951914</v>
      </c>
      <c r="F227" s="1" t="n">
        <f aca="false">LN('Data-Inputs_Weekly-Absolute'!F193/'Data-Inputs_Weekly-Absolute'!F194)</f>
        <v>-0.0119410539926183</v>
      </c>
      <c r="G227" s="1" t="n">
        <f aca="false">LN('Data-Inputs_Weekly-Absolute'!G193/'Data-Inputs_Weekly-Absolute'!G194)</f>
        <v>-0.010774561222697</v>
      </c>
      <c r="H227" s="1" t="n">
        <f aca="false">LN('Data-Inputs_Weekly-Absolute'!H193/'Data-Inputs_Weekly-Absolute'!H194)</f>
        <v>0.00395009907136207</v>
      </c>
      <c r="I227" s="1" t="n">
        <f aca="false">LN('Data-Inputs_Weekly-Absolute'!I193/'Data-Inputs_Weekly-Absolute'!I194)</f>
        <v>0.00550127691928719</v>
      </c>
      <c r="J227" s="1" t="n">
        <f aca="false">LN('Data-Inputs_Weekly-Absolute'!J193/'Data-Inputs_Weekly-Absolute'!J194)</f>
        <v>-0.0446183324605098</v>
      </c>
      <c r="K227" s="1" t="n">
        <f aca="false">LN('Data-Inputs_Weekly-Absolute'!K193/'Data-Inputs_Weekly-Absolute'!K194)</f>
        <v>-0.0732334651918796</v>
      </c>
      <c r="L227" s="1" t="n">
        <f aca="false">LN('Data-Inputs_Weekly-Absolute'!L193/'Data-Inputs_Weekly-Absolute'!L194)</f>
        <v>-0.0212322201057742</v>
      </c>
      <c r="M227" s="1" t="n">
        <f aca="false">LN('Data-Inputs_Weekly-Absolute'!M193/'Data-Inputs_Weekly-Absolute'!M194)</f>
        <v>-0.0995642822245905</v>
      </c>
    </row>
    <row r="228" customFormat="false" ht="12.8" hidden="false" customHeight="false" outlineLevel="0" collapsed="false">
      <c r="A228" s="10" t="n">
        <v>43959</v>
      </c>
      <c r="B228" s="1" t="n">
        <f aca="false">LN('Data-Inputs_Weekly-Absolute'!B194/'Data-Inputs_Weekly-Absolute'!B195)</f>
        <v>0.0421619332009331</v>
      </c>
      <c r="C228" s="1" t="n">
        <f aca="false">LN('Data-Inputs_Weekly-Absolute'!C194/'Data-Inputs_Weekly-Absolute'!C195)</f>
        <v>-0.0134339020886429</v>
      </c>
      <c r="D228" s="1" t="n">
        <f aca="false">LN('Data-Inputs_Weekly-Absolute'!D194/'Data-Inputs_Weekly-Absolute'!D195)</f>
        <v>0</v>
      </c>
      <c r="E228" s="1" t="n">
        <f aca="false">LN('Data-Inputs_Weekly-Absolute'!E194/'Data-Inputs_Weekly-Absolute'!E195)</f>
        <v>-0.00209295244144491</v>
      </c>
      <c r="F228" s="1" t="n">
        <f aca="false">LN('Data-Inputs_Weekly-Absolute'!F194/'Data-Inputs_Weekly-Absolute'!F195)</f>
        <v>-0.0302350633314919</v>
      </c>
      <c r="G228" s="1" t="n">
        <f aca="false">LN('Data-Inputs_Weekly-Absolute'!G194/'Data-Inputs_Weekly-Absolute'!G195)</f>
        <v>0</v>
      </c>
      <c r="H228" s="1" t="n">
        <f aca="false">LN('Data-Inputs_Weekly-Absolute'!H194/'Data-Inputs_Weekly-Absolute'!H195)</f>
        <v>0.00542059211303409</v>
      </c>
      <c r="I228" s="1" t="n">
        <f aca="false">LN('Data-Inputs_Weekly-Absolute'!I194/'Data-Inputs_Weekly-Absolute'!I195)</f>
        <v>-0.0230767409248921</v>
      </c>
      <c r="J228" s="1" t="n">
        <f aca="false">LN('Data-Inputs_Weekly-Absolute'!J194/'Data-Inputs_Weekly-Absolute'!J195)</f>
        <v>0.12894999093386</v>
      </c>
      <c r="K228" s="1" t="n">
        <f aca="false">LN('Data-Inputs_Weekly-Absolute'!K194/'Data-Inputs_Weekly-Absolute'!K195)</f>
        <v>0.0251392739709633</v>
      </c>
      <c r="L228" s="1" t="n">
        <f aca="false">LN('Data-Inputs_Weekly-Absolute'!L194/'Data-Inputs_Weekly-Absolute'!L195)</f>
        <v>0.0877756108823858</v>
      </c>
      <c r="M228" s="1" t="n">
        <f aca="false">LN('Data-Inputs_Weekly-Absolute'!M194/'Data-Inputs_Weekly-Absolute'!M195)</f>
        <v>0.0300476780320766</v>
      </c>
    </row>
    <row r="229" customFormat="false" ht="12.8" hidden="false" customHeight="false" outlineLevel="0" collapsed="false">
      <c r="A229" s="10" t="n">
        <v>43951</v>
      </c>
      <c r="B229" s="1" t="n">
        <f aca="false">LN('Data-Inputs_Weekly-Absolute'!B195/'Data-Inputs_Weekly-Absolute'!B196)</f>
        <v>0.0246467364711773</v>
      </c>
      <c r="C229" s="1" t="n">
        <f aca="false">LN('Data-Inputs_Weekly-Absolute'!C195/'Data-Inputs_Weekly-Absolute'!C196)</f>
        <v>0.0440962627762074</v>
      </c>
      <c r="D229" s="1" t="n">
        <f aca="false">LN('Data-Inputs_Weekly-Absolute'!D195/'Data-Inputs_Weekly-Absolute'!D196)</f>
        <v>0</v>
      </c>
      <c r="E229" s="1" t="n">
        <f aca="false">LN('Data-Inputs_Weekly-Absolute'!E195/'Data-Inputs_Weekly-Absolute'!E196)</f>
        <v>0.0978592382181869</v>
      </c>
      <c r="F229" s="1" t="n">
        <f aca="false">LN('Data-Inputs_Weekly-Absolute'!F195/'Data-Inputs_Weekly-Absolute'!F196)</f>
        <v>0.0589915200295479</v>
      </c>
      <c r="G229" s="1" t="n">
        <f aca="false">LN('Data-Inputs_Weekly-Absolute'!G195/'Data-Inputs_Weekly-Absolute'!G196)</f>
        <v>0</v>
      </c>
      <c r="H229" s="1" t="n">
        <f aca="false">LN('Data-Inputs_Weekly-Absolute'!H195/'Data-Inputs_Weekly-Absolute'!H196)</f>
        <v>0.00681732285831254</v>
      </c>
      <c r="I229" s="1" t="n">
        <f aca="false">LN('Data-Inputs_Weekly-Absolute'!I195/'Data-Inputs_Weekly-Absolute'!I196)</f>
        <v>0.0349163158732348</v>
      </c>
      <c r="J229" s="1" t="n">
        <f aca="false">LN('Data-Inputs_Weekly-Absolute'!J195/'Data-Inputs_Weekly-Absolute'!J196)</f>
        <v>0.129645153406632</v>
      </c>
      <c r="K229" s="1" t="n">
        <f aca="false">LN('Data-Inputs_Weekly-Absolute'!K195/'Data-Inputs_Weekly-Absolute'!K196)</f>
        <v>0.0926207979917627</v>
      </c>
      <c r="L229" s="1" t="n">
        <f aca="false">LN('Data-Inputs_Weekly-Absolute'!L195/'Data-Inputs_Weekly-Absolute'!L196)</f>
        <v>0.145397055901024</v>
      </c>
      <c r="M229" s="1" t="n">
        <f aca="false">LN('Data-Inputs_Weekly-Absolute'!M195/'Data-Inputs_Weekly-Absolute'!M196)</f>
        <v>0.0604325144721714</v>
      </c>
    </row>
    <row r="230" customFormat="false" ht="12.8" hidden="false" customHeight="false" outlineLevel="0" collapsed="false">
      <c r="A230" s="10" t="n">
        <v>43944</v>
      </c>
      <c r="B230" s="1" t="n">
        <f aca="false">LN('Data-Inputs_Weekly-Absolute'!B196/'Data-Inputs_Weekly-Absolute'!B197)</f>
        <v>-0.0192492748888109</v>
      </c>
      <c r="C230" s="1" t="n">
        <f aca="false">LN('Data-Inputs_Weekly-Absolute'!C196/'Data-Inputs_Weekly-Absolute'!C197)</f>
        <v>0.0234761131049188</v>
      </c>
      <c r="D230" s="1" t="n">
        <f aca="false">LN('Data-Inputs_Weekly-Absolute'!D196/'Data-Inputs_Weekly-Absolute'!D197)</f>
        <v>0.00888894741724621</v>
      </c>
      <c r="E230" s="1" t="n">
        <f aca="false">LN('Data-Inputs_Weekly-Absolute'!E196/'Data-Inputs_Weekly-Absolute'!E197)</f>
        <v>0.0117327403193684</v>
      </c>
      <c r="F230" s="1" t="n">
        <f aca="false">LN('Data-Inputs_Weekly-Absolute'!F196/'Data-Inputs_Weekly-Absolute'!F197)</f>
        <v>0.0112276484650869</v>
      </c>
      <c r="G230" s="1" t="n">
        <f aca="false">LN('Data-Inputs_Weekly-Absolute'!G196/'Data-Inputs_Weekly-Absolute'!G197)</f>
        <v>0.00739932123521138</v>
      </c>
      <c r="H230" s="1" t="n">
        <f aca="false">LN('Data-Inputs_Weekly-Absolute'!H196/'Data-Inputs_Weekly-Absolute'!H197)</f>
        <v>-0.0059434091259444</v>
      </c>
      <c r="I230" s="1" t="n">
        <f aca="false">LN('Data-Inputs_Weekly-Absolute'!I196/'Data-Inputs_Weekly-Absolute'!I197)</f>
        <v>-0.0145582732838149</v>
      </c>
      <c r="J230" s="1" t="n">
        <f aca="false">LN('Data-Inputs_Weekly-Absolute'!J196/'Data-Inputs_Weekly-Absolute'!J197)</f>
        <v>0.0571157099501993</v>
      </c>
      <c r="K230" s="1" t="n">
        <f aca="false">LN('Data-Inputs_Weekly-Absolute'!K196/'Data-Inputs_Weekly-Absolute'!K197)</f>
        <v>0.0805509754797836</v>
      </c>
      <c r="L230" s="1" t="n">
        <f aca="false">LN('Data-Inputs_Weekly-Absolute'!L196/'Data-Inputs_Weekly-Absolute'!L197)</f>
        <v>0.176502973861098</v>
      </c>
      <c r="M230" s="1" t="n">
        <f aca="false">LN('Data-Inputs_Weekly-Absolute'!M196/'Data-Inputs_Weekly-Absolute'!M197)</f>
        <v>0.0174842918456094</v>
      </c>
    </row>
    <row r="231" customFormat="false" ht="12.8" hidden="false" customHeight="false" outlineLevel="0" collapsed="false">
      <c r="A231" s="10" t="n">
        <v>43937</v>
      </c>
      <c r="B231" s="1" t="n">
        <f aca="false">LN('Data-Inputs_Weekly-Absolute'!B197/'Data-Inputs_Weekly-Absolute'!B198)</f>
        <v>0.0794586224419722</v>
      </c>
      <c r="C231" s="1" t="n">
        <f aca="false">LN('Data-Inputs_Weekly-Absolute'!C197/'Data-Inputs_Weekly-Absolute'!C198)</f>
        <v>-0.0518039332201165</v>
      </c>
      <c r="D231" s="1" t="n">
        <f aca="false">LN('Data-Inputs_Weekly-Absolute'!D197/'Data-Inputs_Weekly-Absolute'!D198)</f>
        <v>0</v>
      </c>
      <c r="E231" s="1" t="n">
        <f aca="false">LN('Data-Inputs_Weekly-Absolute'!E197/'Data-Inputs_Weekly-Absolute'!E198)</f>
        <v>-0.037043766780596</v>
      </c>
      <c r="F231" s="1" t="n">
        <f aca="false">LN('Data-Inputs_Weekly-Absolute'!F197/'Data-Inputs_Weekly-Absolute'!F198)</f>
        <v>0.0808348999074002</v>
      </c>
      <c r="G231" s="1" t="n">
        <f aca="false">LN('Data-Inputs_Weekly-Absolute'!G197/'Data-Inputs_Weekly-Absolute'!G198)</f>
        <v>0.0366274618414662</v>
      </c>
      <c r="H231" s="1" t="n">
        <f aca="false">LN('Data-Inputs_Weekly-Absolute'!H197/'Data-Inputs_Weekly-Absolute'!H198)</f>
        <v>0.028676153227519</v>
      </c>
      <c r="I231" s="1" t="n">
        <f aca="false">LN('Data-Inputs_Weekly-Absolute'!I197/'Data-Inputs_Weekly-Absolute'!I198)</f>
        <v>0.0393775017315546</v>
      </c>
      <c r="J231" s="1" t="n">
        <f aca="false">LN('Data-Inputs_Weekly-Absolute'!J197/'Data-Inputs_Weekly-Absolute'!J198)</f>
        <v>-0.010361920564958</v>
      </c>
      <c r="K231" s="1" t="n">
        <f aca="false">LN('Data-Inputs_Weekly-Absolute'!K197/'Data-Inputs_Weekly-Absolute'!K198)</f>
        <v>0.0478966167461821</v>
      </c>
      <c r="L231" s="1" t="n">
        <f aca="false">LN('Data-Inputs_Weekly-Absolute'!L197/'Data-Inputs_Weekly-Absolute'!L198)</f>
        <v>-0.0219101096357445</v>
      </c>
      <c r="M231" s="1" t="n">
        <f aca="false">LN('Data-Inputs_Weekly-Absolute'!M197/'Data-Inputs_Weekly-Absolute'!M198)</f>
        <v>-0.0491309377287019</v>
      </c>
    </row>
    <row r="232" customFormat="false" ht="12.8" hidden="false" customHeight="false" outlineLevel="0" collapsed="false">
      <c r="A232" s="10" t="n">
        <v>43928</v>
      </c>
      <c r="B232" s="1" t="n">
        <f aca="false">LN('Data-Inputs_Weekly-Absolute'!B198/'Data-Inputs_Weekly-Absolute'!B199)</f>
        <v>0.0519313289822555</v>
      </c>
      <c r="C232" s="1" t="n">
        <f aca="false">LN('Data-Inputs_Weekly-Absolute'!C198/'Data-Inputs_Weekly-Absolute'!C199)</f>
        <v>0.0464031590761854</v>
      </c>
      <c r="D232" s="1" t="n">
        <f aca="false">LN('Data-Inputs_Weekly-Absolute'!D198/'Data-Inputs_Weekly-Absolute'!D199)</f>
        <v>0.0326707822895487</v>
      </c>
      <c r="E232" s="1" t="n">
        <f aca="false">LN('Data-Inputs_Weekly-Absolute'!E198/'Data-Inputs_Weekly-Absolute'!E199)</f>
        <v>-0.0304750761765733</v>
      </c>
      <c r="F232" s="1" t="n">
        <f aca="false">LN('Data-Inputs_Weekly-Absolute'!F198/'Data-Inputs_Weekly-Absolute'!F199)</f>
        <v>0.00384333141364459</v>
      </c>
      <c r="G232" s="1" t="n">
        <f aca="false">LN('Data-Inputs_Weekly-Absolute'!G198/'Data-Inputs_Weekly-Absolute'!G199)</f>
        <v>0</v>
      </c>
      <c r="H232" s="1" t="n">
        <f aca="false">LN('Data-Inputs_Weekly-Absolute'!H198/'Data-Inputs_Weekly-Absolute'!H199)</f>
        <v>0.0189222791370927</v>
      </c>
      <c r="I232" s="1" t="n">
        <f aca="false">LN('Data-Inputs_Weekly-Absolute'!I198/'Data-Inputs_Weekly-Absolute'!I199)</f>
        <v>-0.00767818988884443</v>
      </c>
      <c r="J232" s="1" t="n">
        <f aca="false">LN('Data-Inputs_Weekly-Absolute'!J198/'Data-Inputs_Weekly-Absolute'!J199)</f>
        <v>0.124325229130884</v>
      </c>
      <c r="K232" s="1" t="n">
        <f aca="false">LN('Data-Inputs_Weekly-Absolute'!K198/'Data-Inputs_Weekly-Absolute'!K199)</f>
        <v>0.221320838062759</v>
      </c>
      <c r="L232" s="1" t="n">
        <f aca="false">LN('Data-Inputs_Weekly-Absolute'!L198/'Data-Inputs_Weekly-Absolute'!L199)</f>
        <v>0.153634817035318</v>
      </c>
      <c r="M232" s="1" t="n">
        <f aca="false">LN('Data-Inputs_Weekly-Absolute'!M198/'Data-Inputs_Weekly-Absolute'!M199)</f>
        <v>0.145105960168813</v>
      </c>
    </row>
    <row r="233" customFormat="false" ht="12.8" hidden="false" customHeight="false" outlineLevel="0" collapsed="false">
      <c r="A233" s="10" t="n">
        <v>43921</v>
      </c>
      <c r="B233" s="1" t="n">
        <f aca="false">LN('Data-Inputs_Weekly-Absolute'!B199/'Data-Inputs_Weekly-Absolute'!B200)</f>
        <v>0.0351163687192645</v>
      </c>
      <c r="C233" s="1" t="n">
        <f aca="false">LN('Data-Inputs_Weekly-Absolute'!C199/'Data-Inputs_Weekly-Absolute'!C200)</f>
        <v>-0.00816828680581082</v>
      </c>
      <c r="D233" s="1" t="n">
        <f aca="false">LN('Data-Inputs_Weekly-Absolute'!D199/'Data-Inputs_Weekly-Absolute'!D200)</f>
        <v>0.0261697177333846</v>
      </c>
      <c r="E233" s="1" t="n">
        <f aca="false">LN('Data-Inputs_Weekly-Absolute'!E199/'Data-Inputs_Weekly-Absolute'!E200)</f>
        <v>0.00141197635935277</v>
      </c>
      <c r="F233" s="1" t="n">
        <f aca="false">LN('Data-Inputs_Weekly-Absolute'!F199/'Data-Inputs_Weekly-Absolute'!F200)</f>
        <v>0.0435119995838743</v>
      </c>
      <c r="G233" s="1" t="n">
        <f aca="false">LN('Data-Inputs_Weekly-Absolute'!G199/'Data-Inputs_Weekly-Absolute'!G200)</f>
        <v>0.0857476581835458</v>
      </c>
      <c r="H233" s="1" t="n">
        <f aca="false">LN('Data-Inputs_Weekly-Absolute'!H199/'Data-Inputs_Weekly-Absolute'!H200)</f>
        <v>0.0287837982691757</v>
      </c>
      <c r="I233" s="1" t="n">
        <f aca="false">LN('Data-Inputs_Weekly-Absolute'!I199/'Data-Inputs_Weekly-Absolute'!I200)</f>
        <v>-0.00382759486848295</v>
      </c>
      <c r="J233" s="1" t="n">
        <f aca="false">LN('Data-Inputs_Weekly-Absolute'!J199/'Data-Inputs_Weekly-Absolute'!J200)</f>
        <v>-0.0698658029594063</v>
      </c>
      <c r="K233" s="1" t="n">
        <f aca="false">LN('Data-Inputs_Weekly-Absolute'!K199/'Data-Inputs_Weekly-Absolute'!K200)</f>
        <v>-0.0590130141606542</v>
      </c>
      <c r="L233" s="1" t="n">
        <f aca="false">LN('Data-Inputs_Weekly-Absolute'!L199/'Data-Inputs_Weekly-Absolute'!L200)</f>
        <v>-0.0071942756340272</v>
      </c>
      <c r="M233" s="1" t="n">
        <f aca="false">LN('Data-Inputs_Weekly-Absolute'!M199/'Data-Inputs_Weekly-Absolute'!M200)</f>
        <v>-0.055813171258814</v>
      </c>
    </row>
    <row r="234" customFormat="false" ht="12.8" hidden="false" customHeight="false" outlineLevel="0" collapsed="false">
      <c r="A234" s="10" t="n">
        <v>43914</v>
      </c>
      <c r="B234" s="1" t="n">
        <f aca="false">LN('Data-Inputs_Weekly-Absolute'!B200/'Data-Inputs_Weekly-Absolute'!B201)</f>
        <v>0.0383551863332687</v>
      </c>
      <c r="C234" s="1" t="n">
        <f aca="false">LN('Data-Inputs_Weekly-Absolute'!C200/'Data-Inputs_Weekly-Absolute'!C201)</f>
        <v>0.0352170822461965</v>
      </c>
      <c r="D234" s="1" t="n">
        <f aca="false">LN('Data-Inputs_Weekly-Absolute'!D200/'Data-Inputs_Weekly-Absolute'!D201)</f>
        <v>0</v>
      </c>
      <c r="E234" s="1" t="n">
        <f aca="false">LN('Data-Inputs_Weekly-Absolute'!E200/'Data-Inputs_Weekly-Absolute'!E201)</f>
        <v>0.121982592910891</v>
      </c>
      <c r="F234" s="1" t="n">
        <f aca="false">LN('Data-Inputs_Weekly-Absolute'!F200/'Data-Inputs_Weekly-Absolute'!F201)</f>
        <v>-0.0797755544934165</v>
      </c>
      <c r="G234" s="1" t="n">
        <f aca="false">LN('Data-Inputs_Weekly-Absolute'!G200/'Data-Inputs_Weekly-Absolute'!G201)</f>
        <v>-0.0728970559866706</v>
      </c>
      <c r="H234" s="1" t="n">
        <f aca="false">LN('Data-Inputs_Weekly-Absolute'!H200/'Data-Inputs_Weekly-Absolute'!H201)</f>
        <v>-0.0260803356825179</v>
      </c>
      <c r="I234" s="1" t="n">
        <f aca="false">LN('Data-Inputs_Weekly-Absolute'!I200/'Data-Inputs_Weekly-Absolute'!I201)</f>
        <v>-0.0366719607464089</v>
      </c>
      <c r="J234" s="1" t="n">
        <f aca="false">LN('Data-Inputs_Weekly-Absolute'!J200/'Data-Inputs_Weekly-Absolute'!J201)</f>
        <v>0.247130524185783</v>
      </c>
      <c r="K234" s="1" t="n">
        <f aca="false">LN('Data-Inputs_Weekly-Absolute'!K200/'Data-Inputs_Weekly-Absolute'!K201)</f>
        <v>0.196786974123195</v>
      </c>
      <c r="L234" s="1" t="n">
        <f aca="false">LN('Data-Inputs_Weekly-Absolute'!L200/'Data-Inputs_Weekly-Absolute'!L201)</f>
        <v>0.163151640686235</v>
      </c>
      <c r="M234" s="1" t="n">
        <f aca="false">LN('Data-Inputs_Weekly-Absolute'!M200/'Data-Inputs_Weekly-Absolute'!M201)</f>
        <v>0.186053899169883</v>
      </c>
    </row>
    <row r="235" customFormat="false" ht="12.8" hidden="false" customHeight="false" outlineLevel="0" collapsed="false">
      <c r="A235" s="10" t="n">
        <v>43907</v>
      </c>
      <c r="B235" s="1" t="n">
        <f aca="false">LN('Data-Inputs_Weekly-Absolute'!B201/'Data-Inputs_Weekly-Absolute'!B202)</f>
        <v>-0.0720678490387777</v>
      </c>
      <c r="C235" s="1" t="n">
        <f aca="false">LN('Data-Inputs_Weekly-Absolute'!C201/'Data-Inputs_Weekly-Absolute'!C202)</f>
        <v>-0.085994216248223</v>
      </c>
      <c r="D235" s="1" t="n">
        <f aca="false">LN('Data-Inputs_Weekly-Absolute'!D201/'Data-Inputs_Weekly-Absolute'!D202)</f>
        <v>-0.0408219945202551</v>
      </c>
      <c r="E235" s="1" t="n">
        <f aca="false">LN('Data-Inputs_Weekly-Absolute'!E201/'Data-Inputs_Weekly-Absolute'!E202)</f>
        <v>-0.288878570119949</v>
      </c>
      <c r="F235" s="1" t="n">
        <f aca="false">LN('Data-Inputs_Weekly-Absolute'!F201/'Data-Inputs_Weekly-Absolute'!F202)</f>
        <v>-0.123730279003221</v>
      </c>
      <c r="G235" s="1" t="n">
        <f aca="false">LN('Data-Inputs_Weekly-Absolute'!G201/'Data-Inputs_Weekly-Absolute'!G202)</f>
        <v>-0.0978686487434613</v>
      </c>
      <c r="H235" s="1" t="n">
        <f aca="false">LN('Data-Inputs_Weekly-Absolute'!H201/'Data-Inputs_Weekly-Absolute'!H202)</f>
        <v>-0.0294923493811457</v>
      </c>
      <c r="I235" s="1" t="n">
        <f aca="false">LN('Data-Inputs_Weekly-Absolute'!I201/'Data-Inputs_Weekly-Absolute'!I202)</f>
        <v>-0.0976711739880392</v>
      </c>
      <c r="J235" s="1" t="n">
        <f aca="false">LN('Data-Inputs_Weekly-Absolute'!J201/'Data-Inputs_Weekly-Absolute'!J202)</f>
        <v>-0.356503987757493</v>
      </c>
      <c r="K235" s="1" t="n">
        <f aca="false">LN('Data-Inputs_Weekly-Absolute'!K201/'Data-Inputs_Weekly-Absolute'!K202)</f>
        <v>-0.51870499765468</v>
      </c>
      <c r="L235" s="1" t="n">
        <f aca="false">LN('Data-Inputs_Weekly-Absolute'!L201/'Data-Inputs_Weekly-Absolute'!L202)</f>
        <v>-0.434573192266235</v>
      </c>
      <c r="M235" s="1" t="n">
        <f aca="false">LN('Data-Inputs_Weekly-Absolute'!M201/'Data-Inputs_Weekly-Absolute'!M202)</f>
        <v>-0.351469109372729</v>
      </c>
    </row>
    <row r="236" customFormat="false" ht="12.8" hidden="false" customHeight="false" outlineLevel="0" collapsed="false">
      <c r="A236" s="10" t="n">
        <v>43900</v>
      </c>
      <c r="B236" s="1" t="n">
        <f aca="false">LN('Data-Inputs_Weekly-Absolute'!B202/'Data-Inputs_Weekly-Absolute'!B203)</f>
        <v>-0.0342433015789404</v>
      </c>
      <c r="C236" s="1" t="n">
        <f aca="false">LN('Data-Inputs_Weekly-Absolute'!C202/'Data-Inputs_Weekly-Absolute'!C203)</f>
        <v>-0.185969444106913</v>
      </c>
      <c r="D236" s="1" t="n">
        <f aca="false">LN('Data-Inputs_Weekly-Absolute'!D202/'Data-Inputs_Weekly-Absolute'!D203)</f>
        <v>-0.0702042586732486</v>
      </c>
      <c r="E236" s="1" t="n">
        <f aca="false">LN('Data-Inputs_Weekly-Absolute'!E202/'Data-Inputs_Weekly-Absolute'!E203)</f>
        <v>-0.128702653320573</v>
      </c>
      <c r="F236" s="1" t="n">
        <f aca="false">LN('Data-Inputs_Weekly-Absolute'!F202/'Data-Inputs_Weekly-Absolute'!F203)</f>
        <v>-0.0105770131077158</v>
      </c>
      <c r="G236" s="1" t="n">
        <f aca="false">LN('Data-Inputs_Weekly-Absolute'!G202/'Data-Inputs_Weekly-Absolute'!G203)</f>
        <v>0.0535614052855319</v>
      </c>
      <c r="H236" s="1" t="n">
        <f aca="false">LN('Data-Inputs_Weekly-Absolute'!H202/'Data-Inputs_Weekly-Absolute'!H203)</f>
        <v>-0.0231382871620192</v>
      </c>
      <c r="I236" s="1" t="n">
        <f aca="false">LN('Data-Inputs_Weekly-Absolute'!I202/'Data-Inputs_Weekly-Absolute'!I203)</f>
        <v>0.0880053717910304</v>
      </c>
      <c r="J236" s="1" t="n">
        <f aca="false">LN('Data-Inputs_Weekly-Absolute'!J202/'Data-Inputs_Weekly-Absolute'!J203)</f>
        <v>-0.11616245436961</v>
      </c>
      <c r="K236" s="1" t="n">
        <f aca="false">LN('Data-Inputs_Weekly-Absolute'!K202/'Data-Inputs_Weekly-Absolute'!K203)</f>
        <v>-0.122560584041311</v>
      </c>
      <c r="L236" s="1" t="n">
        <f aca="false">LN('Data-Inputs_Weekly-Absolute'!L202/'Data-Inputs_Weekly-Absolute'!L203)</f>
        <v>-0.175008909947668</v>
      </c>
      <c r="M236" s="1" t="n">
        <f aca="false">LN('Data-Inputs_Weekly-Absolute'!M202/'Data-Inputs_Weekly-Absolute'!M203)</f>
        <v>-0.207597077009975</v>
      </c>
    </row>
    <row r="237" customFormat="false" ht="12.8" hidden="false" customHeight="false" outlineLevel="0" collapsed="false">
      <c r="A237" s="10" t="n">
        <v>43893</v>
      </c>
      <c r="B237" s="1" t="n">
        <f aca="false">LN('Data-Inputs_Weekly-Absolute'!B203/'Data-Inputs_Weekly-Absolute'!B204)</f>
        <v>-0.0479689204240574</v>
      </c>
      <c r="C237" s="1" t="n">
        <f aca="false">LN('Data-Inputs_Weekly-Absolute'!C203/'Data-Inputs_Weekly-Absolute'!C204)</f>
        <v>-0.107466384149283</v>
      </c>
      <c r="D237" s="1" t="n">
        <f aca="false">LN('Data-Inputs_Weekly-Absolute'!D203/'Data-Inputs_Weekly-Absolute'!D204)</f>
        <v>-0.0687668572470923</v>
      </c>
      <c r="E237" s="1" t="n">
        <f aca="false">LN('Data-Inputs_Weekly-Absolute'!E203/'Data-Inputs_Weekly-Absolute'!E204)</f>
        <v>-0.0710139261465842</v>
      </c>
      <c r="F237" s="1" t="n">
        <f aca="false">LN('Data-Inputs_Weekly-Absolute'!F203/'Data-Inputs_Weekly-Absolute'!F204)</f>
        <v>-0.0211369430802955</v>
      </c>
      <c r="G237" s="1" t="n">
        <f aca="false">LN('Data-Inputs_Weekly-Absolute'!G203/'Data-Inputs_Weekly-Absolute'!G204)</f>
        <v>0.0104225512692628</v>
      </c>
      <c r="H237" s="1" t="n">
        <f aca="false">LN('Data-Inputs_Weekly-Absolute'!H203/'Data-Inputs_Weekly-Absolute'!H204)</f>
        <v>0.00252304840296052</v>
      </c>
      <c r="I237" s="1" t="n">
        <f aca="false">LN('Data-Inputs_Weekly-Absolute'!I203/'Data-Inputs_Weekly-Absolute'!I204)</f>
        <v>0.0337391711070962</v>
      </c>
      <c r="J237" s="1" t="n">
        <f aca="false">LN('Data-Inputs_Weekly-Absolute'!J203/'Data-Inputs_Weekly-Absolute'!J204)</f>
        <v>-0.0882606345795375</v>
      </c>
      <c r="K237" s="1" t="n">
        <f aca="false">LN('Data-Inputs_Weekly-Absolute'!K203/'Data-Inputs_Weekly-Absolute'!K204)</f>
        <v>-0.124707723561938</v>
      </c>
      <c r="L237" s="1" t="n">
        <f aca="false">LN('Data-Inputs_Weekly-Absolute'!L203/'Data-Inputs_Weekly-Absolute'!L204)</f>
        <v>-0.181939220715889</v>
      </c>
      <c r="M237" s="1" t="n">
        <f aca="false">LN('Data-Inputs_Weekly-Absolute'!M203/'Data-Inputs_Weekly-Absolute'!M204)</f>
        <v>-0.178588496554673</v>
      </c>
    </row>
    <row r="238" customFormat="false" ht="12.8" hidden="false" customHeight="false" outlineLevel="0" collapsed="false">
      <c r="A238" s="10" t="n">
        <v>43886</v>
      </c>
      <c r="B238" s="1" t="n">
        <f aca="false">LN('Data-Inputs_Weekly-Absolute'!B204/'Data-Inputs_Weekly-Absolute'!B205)</f>
        <v>-0.116963275066846</v>
      </c>
      <c r="C238" s="1" t="n">
        <f aca="false">LN('Data-Inputs_Weekly-Absolute'!C204/'Data-Inputs_Weekly-Absolute'!C205)</f>
        <v>-0.0771522640069662</v>
      </c>
      <c r="D238" s="1" t="n">
        <f aca="false">LN('Data-Inputs_Weekly-Absolute'!D204/'Data-Inputs_Weekly-Absolute'!D205)</f>
        <v>-0.0125787822068601</v>
      </c>
      <c r="E238" s="1" t="n">
        <f aca="false">LN('Data-Inputs_Weekly-Absolute'!E204/'Data-Inputs_Weekly-Absolute'!E205)</f>
        <v>-0.128483060260638</v>
      </c>
      <c r="F238" s="1" t="n">
        <f aca="false">LN('Data-Inputs_Weekly-Absolute'!F204/'Data-Inputs_Weekly-Absolute'!F205)</f>
        <v>0.0101177179637873</v>
      </c>
      <c r="G238" s="1" t="n">
        <f aca="false">LN('Data-Inputs_Weekly-Absolute'!G204/'Data-Inputs_Weekly-Absolute'!G205)</f>
        <v>0.00546296357933291</v>
      </c>
      <c r="H238" s="1" t="n">
        <f aca="false">LN('Data-Inputs_Weekly-Absolute'!H204/'Data-Inputs_Weekly-Absolute'!H205)</f>
        <v>0.0091752717865338</v>
      </c>
      <c r="I238" s="1" t="n">
        <f aca="false">LN('Data-Inputs_Weekly-Absolute'!I204/'Data-Inputs_Weekly-Absolute'!I205)</f>
        <v>0.0423284816441534</v>
      </c>
      <c r="J238" s="1" t="n">
        <f aca="false">LN('Data-Inputs_Weekly-Absolute'!J204/'Data-Inputs_Weekly-Absolute'!J205)</f>
        <v>-0.0959050160936843</v>
      </c>
      <c r="K238" s="1" t="n">
        <f aca="false">LN('Data-Inputs_Weekly-Absolute'!K204/'Data-Inputs_Weekly-Absolute'!K205)</f>
        <v>-0.142051694257185</v>
      </c>
      <c r="L238" s="1" t="n">
        <f aca="false">LN('Data-Inputs_Weekly-Absolute'!L204/'Data-Inputs_Weekly-Absolute'!L205)</f>
        <v>-0.106888983666515</v>
      </c>
      <c r="M238" s="1" t="n">
        <f aca="false">LN('Data-Inputs_Weekly-Absolute'!M204/'Data-Inputs_Weekly-Absolute'!M205)</f>
        <v>-0.0902250915927257</v>
      </c>
    </row>
    <row r="239" customFormat="false" ht="12.8" hidden="false" customHeight="false" outlineLevel="0" collapsed="false">
      <c r="A239" s="10" t="n">
        <v>43879</v>
      </c>
      <c r="B239" s="1" t="n">
        <f aca="false">LN('Data-Inputs_Weekly-Absolute'!B205/'Data-Inputs_Weekly-Absolute'!B206)</f>
        <v>0.0261208880756361</v>
      </c>
      <c r="C239" s="1" t="n">
        <f aca="false">LN('Data-Inputs_Weekly-Absolute'!C205/'Data-Inputs_Weekly-Absolute'!C206)</f>
        <v>-0.00571974867278695</v>
      </c>
      <c r="D239" s="1" t="n">
        <f aca="false">LN('Data-Inputs_Weekly-Absolute'!D205/'Data-Inputs_Weekly-Absolute'!D206)</f>
        <v>-0.0155041865359652</v>
      </c>
      <c r="E239" s="1" t="n">
        <f aca="false">LN('Data-Inputs_Weekly-Absolute'!E205/'Data-Inputs_Weekly-Absolute'!E206)</f>
        <v>0.0139945124182425</v>
      </c>
      <c r="F239" s="1" t="n">
        <f aca="false">LN('Data-Inputs_Weekly-Absolute'!F205/'Data-Inputs_Weekly-Absolute'!F206)</f>
        <v>0.00480212004613748</v>
      </c>
      <c r="G239" s="1" t="n">
        <f aca="false">LN('Data-Inputs_Weekly-Absolute'!G205/'Data-Inputs_Weekly-Absolute'!G206)</f>
        <v>0.00316533869606631</v>
      </c>
      <c r="H239" s="1" t="n">
        <f aca="false">LN('Data-Inputs_Weekly-Absolute'!H205/'Data-Inputs_Weekly-Absolute'!H206)</f>
        <v>0.00166838450790529</v>
      </c>
      <c r="I239" s="1" t="n">
        <f aca="false">LN('Data-Inputs_Weekly-Absolute'!I205/'Data-Inputs_Weekly-Absolute'!I206)</f>
        <v>0.00834916988840701</v>
      </c>
      <c r="J239" s="1" t="n">
        <f aca="false">LN('Data-Inputs_Weekly-Absolute'!J205/'Data-Inputs_Weekly-Absolute'!J206)</f>
        <v>0.00289000358281554</v>
      </c>
      <c r="K239" s="1" t="n">
        <f aca="false">LN('Data-Inputs_Weekly-Absolute'!K205/'Data-Inputs_Weekly-Absolute'!K206)</f>
        <v>0.185528932626256</v>
      </c>
      <c r="L239" s="1" t="n">
        <f aca="false">LN('Data-Inputs_Weekly-Absolute'!L205/'Data-Inputs_Weekly-Absolute'!L206)</f>
        <v>0.0173314563516399</v>
      </c>
      <c r="M239" s="1" t="n">
        <f aca="false">LN('Data-Inputs_Weekly-Absolute'!M205/'Data-Inputs_Weekly-Absolute'!M206)</f>
        <v>0.0166646986052525</v>
      </c>
    </row>
    <row r="240" customFormat="false" ht="12.8" hidden="false" customHeight="false" outlineLevel="0" collapsed="false">
      <c r="A240" s="10" t="n">
        <v>43872</v>
      </c>
      <c r="B240" s="1" t="n">
        <f aca="false">LN('Data-Inputs_Weekly-Absolute'!B206/'Data-Inputs_Weekly-Absolute'!B207)</f>
        <v>0.0396461344449426</v>
      </c>
      <c r="C240" s="1" t="n">
        <f aca="false">LN('Data-Inputs_Weekly-Absolute'!C206/'Data-Inputs_Weekly-Absolute'!C207)</f>
        <v>0.0227537456262767</v>
      </c>
      <c r="D240" s="1" t="n">
        <f aca="false">LN('Data-Inputs_Weekly-Absolute'!D206/'Data-Inputs_Weekly-Absolute'!D207)</f>
        <v>0.018634079544893</v>
      </c>
      <c r="E240" s="1" t="n">
        <f aca="false">LN('Data-Inputs_Weekly-Absolute'!E206/'Data-Inputs_Weekly-Absolute'!E207)</f>
        <v>0.0228879696082114</v>
      </c>
      <c r="F240" s="1" t="n">
        <f aca="false">LN('Data-Inputs_Weekly-Absolute'!F206/'Data-Inputs_Weekly-Absolute'!F207)</f>
        <v>-0.0129027266631359</v>
      </c>
      <c r="G240" s="1" t="n">
        <f aca="false">LN('Data-Inputs_Weekly-Absolute'!G206/'Data-Inputs_Weekly-Absolute'!G207)</f>
        <v>0.00522710803769514</v>
      </c>
      <c r="H240" s="1" t="n">
        <f aca="false">LN('Data-Inputs_Weekly-Absolute'!H206/'Data-Inputs_Weekly-Absolute'!H207)</f>
        <v>0.00137605683203465</v>
      </c>
      <c r="I240" s="1" t="n">
        <f aca="false">LN('Data-Inputs_Weekly-Absolute'!I206/'Data-Inputs_Weekly-Absolute'!I207)</f>
        <v>-0.0096349684761358</v>
      </c>
      <c r="J240" s="1" t="n">
        <f aca="false">LN('Data-Inputs_Weekly-Absolute'!J206/'Data-Inputs_Weekly-Absolute'!J207)</f>
        <v>0.124369489053909</v>
      </c>
      <c r="K240" s="1" t="n">
        <f aca="false">LN('Data-Inputs_Weekly-Absolute'!K206/'Data-Inputs_Weekly-Absolute'!K207)</f>
        <v>0.24026434931504</v>
      </c>
      <c r="L240" s="1" t="n">
        <f aca="false">LN('Data-Inputs_Weekly-Absolute'!L206/'Data-Inputs_Weekly-Absolute'!L207)</f>
        <v>0.118657543801316</v>
      </c>
      <c r="M240" s="1" t="n">
        <f aca="false">LN('Data-Inputs_Weekly-Absolute'!M206/'Data-Inputs_Weekly-Absolute'!M207)</f>
        <v>0.131296028243932</v>
      </c>
    </row>
    <row r="241" customFormat="false" ht="12.8" hidden="false" customHeight="false" outlineLevel="0" collapsed="false">
      <c r="A241" s="10" t="n">
        <v>43865</v>
      </c>
      <c r="B241" s="1" t="n">
        <f aca="false">LN('Data-Inputs_Weekly-Absolute'!B207/'Data-Inputs_Weekly-Absolute'!B208)</f>
        <v>0.0768823718274435</v>
      </c>
      <c r="C241" s="1" t="n">
        <f aca="false">LN('Data-Inputs_Weekly-Absolute'!C207/'Data-Inputs_Weekly-Absolute'!C208)</f>
        <v>0.0125582666509392</v>
      </c>
      <c r="D241" s="1" t="n">
        <f aca="false">LN('Data-Inputs_Weekly-Absolute'!D207/'Data-Inputs_Weekly-Absolute'!D208)</f>
        <v>-0.00625002034517129</v>
      </c>
      <c r="E241" s="1" t="n">
        <f aca="false">LN('Data-Inputs_Weekly-Absolute'!E207/'Data-Inputs_Weekly-Absolute'!E208)</f>
        <v>0.0157612514589683</v>
      </c>
      <c r="F241" s="1" t="n">
        <f aca="false">LN('Data-Inputs_Weekly-Absolute'!F207/'Data-Inputs_Weekly-Absolute'!F208)</f>
        <v>0.00882911456845028</v>
      </c>
      <c r="G241" s="1" t="n">
        <f aca="false">LN('Data-Inputs_Weekly-Absolute'!G207/'Data-Inputs_Weekly-Absolute'!G208)</f>
        <v>-0.00035404496740868</v>
      </c>
      <c r="H241" s="1" t="n">
        <f aca="false">LN('Data-Inputs_Weekly-Absolute'!H207/'Data-Inputs_Weekly-Absolute'!H208)</f>
        <v>0.00108251745059189</v>
      </c>
      <c r="I241" s="1" t="n">
        <f aca="false">LN('Data-Inputs_Weekly-Absolute'!I207/'Data-Inputs_Weekly-Absolute'!I208)</f>
        <v>0.0147285436719134</v>
      </c>
      <c r="J241" s="1" t="n">
        <f aca="false">LN('Data-Inputs_Weekly-Absolute'!J207/'Data-Inputs_Weekly-Absolute'!J208)</f>
        <v>-0.024428328834668</v>
      </c>
      <c r="K241" s="1" t="n">
        <f aca="false">LN('Data-Inputs_Weekly-Absolute'!K207/'Data-Inputs_Weekly-Absolute'!K208)</f>
        <v>0.0683583042172012</v>
      </c>
      <c r="L241" s="1" t="n">
        <f aca="false">LN('Data-Inputs_Weekly-Absolute'!L207/'Data-Inputs_Weekly-Absolute'!L208)</f>
        <v>0.0671666435438407</v>
      </c>
      <c r="M241" s="1" t="n">
        <f aca="false">LN('Data-Inputs_Weekly-Absolute'!M207/'Data-Inputs_Weekly-Absolute'!M208)</f>
        <v>0.112458651424687</v>
      </c>
    </row>
    <row r="242" customFormat="false" ht="12.8" hidden="false" customHeight="false" outlineLevel="0" collapsed="false">
      <c r="A242" s="10" t="n">
        <v>43858</v>
      </c>
      <c r="B242" s="1" t="n">
        <f aca="false">LN('Data-Inputs_Weekly-Absolute'!B208/'Data-Inputs_Weekly-Absolute'!B209)</f>
        <v>0.00119545740477373</v>
      </c>
      <c r="C242" s="1" t="n">
        <f aca="false">LN('Data-Inputs_Weekly-Absolute'!C208/'Data-Inputs_Weekly-Absolute'!C209)</f>
        <v>-0.0117475653499503</v>
      </c>
      <c r="D242" s="1" t="n">
        <f aca="false">LN('Data-Inputs_Weekly-Absolute'!D208/'Data-Inputs_Weekly-Absolute'!D209)</f>
        <v>0.00625002034517133</v>
      </c>
      <c r="E242" s="1" t="n">
        <f aca="false">LN('Data-Inputs_Weekly-Absolute'!E208/'Data-Inputs_Weekly-Absolute'!E209)</f>
        <v>-0.0114873058058573</v>
      </c>
      <c r="F242" s="1" t="n">
        <f aca="false">LN('Data-Inputs_Weekly-Absolute'!F208/'Data-Inputs_Weekly-Absolute'!F209)</f>
        <v>0.0121020866646038</v>
      </c>
      <c r="G242" s="1" t="n">
        <f aca="false">LN('Data-Inputs_Weekly-Absolute'!G208/'Data-Inputs_Weekly-Absolute'!G209)</f>
        <v>0.0182180427057644</v>
      </c>
      <c r="H242" s="1" t="n">
        <f aca="false">LN('Data-Inputs_Weekly-Absolute'!H208/'Data-Inputs_Weekly-Absolute'!H209)</f>
        <v>0.00731300818199309</v>
      </c>
      <c r="I242" s="1" t="n">
        <f aca="false">LN('Data-Inputs_Weekly-Absolute'!I208/'Data-Inputs_Weekly-Absolute'!I209)</f>
        <v>0.025808242070435</v>
      </c>
      <c r="J242" s="1" t="n">
        <f aca="false">LN('Data-Inputs_Weekly-Absolute'!J208/'Data-Inputs_Weekly-Absolute'!J209)</f>
        <v>0.0773961717940745</v>
      </c>
      <c r="K242" s="1" t="n">
        <f aca="false">LN('Data-Inputs_Weekly-Absolute'!K208/'Data-Inputs_Weekly-Absolute'!K209)</f>
        <v>0.0432470719925321</v>
      </c>
      <c r="L242" s="1" t="n">
        <f aca="false">LN('Data-Inputs_Weekly-Absolute'!L208/'Data-Inputs_Weekly-Absolute'!L209)</f>
        <v>0.142291454685115</v>
      </c>
      <c r="M242" s="1" t="n">
        <f aca="false">LN('Data-Inputs_Weekly-Absolute'!M208/'Data-Inputs_Weekly-Absolute'!M209)</f>
        <v>0.0570194618583234</v>
      </c>
    </row>
    <row r="243" customFormat="false" ht="12.8" hidden="false" customHeight="false" outlineLevel="0" collapsed="false">
      <c r="A243" s="10" t="n">
        <v>43851</v>
      </c>
      <c r="B243" s="1" t="n">
        <f aca="false">LN('Data-Inputs_Weekly-Absolute'!B209/'Data-Inputs_Weekly-Absolute'!B210)</f>
        <v>0.0342040777708643</v>
      </c>
      <c r="C243" s="1" t="n">
        <f aca="false">LN('Data-Inputs_Weekly-Absolute'!C209/'Data-Inputs_Weekly-Absolute'!C210)</f>
        <v>-0.0194368017590683</v>
      </c>
      <c r="D243" s="1" t="n">
        <f aca="false">LN('Data-Inputs_Weekly-Absolute'!D209/'Data-Inputs_Weekly-Absolute'!D210)</f>
        <v>0.0126184639592115</v>
      </c>
      <c r="E243" s="1" t="n">
        <f aca="false">LN('Data-Inputs_Weekly-Absolute'!E209/'Data-Inputs_Weekly-Absolute'!E210)</f>
        <v>-0.0133713499510873</v>
      </c>
      <c r="F243" s="1" t="n">
        <f aca="false">LN('Data-Inputs_Weekly-Absolute'!F209/'Data-Inputs_Weekly-Absolute'!F210)</f>
        <v>0.0183869927374722</v>
      </c>
      <c r="G243" s="1" t="n">
        <f aca="false">LN('Data-Inputs_Weekly-Absolute'!G209/'Data-Inputs_Weekly-Absolute'!G210)</f>
        <v>0.00999935873129467</v>
      </c>
      <c r="H243" s="1" t="n">
        <f aca="false">LN('Data-Inputs_Weekly-Absolute'!H209/'Data-Inputs_Weekly-Absolute'!H210)</f>
        <v>0.00208509235052545</v>
      </c>
      <c r="I243" s="1" t="n">
        <f aca="false">LN('Data-Inputs_Weekly-Absolute'!I209/'Data-Inputs_Weekly-Absolute'!I210)</f>
        <v>0.0258340486677329</v>
      </c>
      <c r="J243" s="1" t="n">
        <f aca="false">LN('Data-Inputs_Weekly-Absolute'!J209/'Data-Inputs_Weekly-Absolute'!J210)</f>
        <v>-0.00696842245639985</v>
      </c>
      <c r="K243" s="1" t="n">
        <f aca="false">LN('Data-Inputs_Weekly-Absolute'!K209/'Data-Inputs_Weekly-Absolute'!K210)</f>
        <v>0.0245004246696781</v>
      </c>
      <c r="L243" s="1" t="n">
        <f aca="false">LN('Data-Inputs_Weekly-Absolute'!L209/'Data-Inputs_Weekly-Absolute'!L210)</f>
        <v>0.10212949507638</v>
      </c>
      <c r="M243" s="1" t="n">
        <f aca="false">LN('Data-Inputs_Weekly-Absolute'!M209/'Data-Inputs_Weekly-Absolute'!M210)</f>
        <v>-0.0122372463988024</v>
      </c>
    </row>
    <row r="244" customFormat="false" ht="12.8" hidden="false" customHeight="false" outlineLevel="0" collapsed="false">
      <c r="A244" s="10" t="n">
        <v>43844</v>
      </c>
      <c r="B244" s="1" t="n">
        <f aca="false">LN('Data-Inputs_Weekly-Absolute'!B210/'Data-Inputs_Weekly-Absolute'!B211)</f>
        <v>0.0245035230559136</v>
      </c>
      <c r="C244" s="1" t="n">
        <f aca="false">LN('Data-Inputs_Weekly-Absolute'!C210/'Data-Inputs_Weekly-Absolute'!C211)</f>
        <v>0.0318410737489387</v>
      </c>
      <c r="D244" s="1" t="n">
        <f aca="false">LN('Data-Inputs_Weekly-Absolute'!D210/'Data-Inputs_Weekly-Absolute'!D211)</f>
        <v>-0.00632913505164751</v>
      </c>
      <c r="E244" s="1" t="n">
        <f aca="false">LN('Data-Inputs_Weekly-Absolute'!E210/'Data-Inputs_Weekly-Absolute'!E211)</f>
        <v>-0.0173570442243729</v>
      </c>
      <c r="F244" s="1" t="n">
        <f aca="false">LN('Data-Inputs_Weekly-Absolute'!F210/'Data-Inputs_Weekly-Absolute'!F211)</f>
        <v>-0.0186535764685575</v>
      </c>
      <c r="G244" s="1" t="n">
        <f aca="false">LN('Data-Inputs_Weekly-Absolute'!G210/'Data-Inputs_Weekly-Absolute'!G211)</f>
        <v>-0.00457733207380379</v>
      </c>
      <c r="H244" s="1" t="n">
        <f aca="false">LN('Data-Inputs_Weekly-Absolute'!H210/'Data-Inputs_Weekly-Absolute'!H211)</f>
        <v>-0.00248176034461992</v>
      </c>
      <c r="I244" s="1" t="n">
        <f aca="false">LN('Data-Inputs_Weekly-Absolute'!I210/'Data-Inputs_Weekly-Absolute'!I211)</f>
        <v>-0.0251253752633826</v>
      </c>
      <c r="J244" s="1" t="n">
        <f aca="false">LN('Data-Inputs_Weekly-Absolute'!J210/'Data-Inputs_Weekly-Absolute'!J211)</f>
        <v>0.0794162072094266</v>
      </c>
      <c r="K244" s="1" t="n">
        <f aca="false">LN('Data-Inputs_Weekly-Absolute'!K210/'Data-Inputs_Weekly-Absolute'!K211)</f>
        <v>0.150218388787133</v>
      </c>
      <c r="L244" s="1" t="n">
        <f aca="false">LN('Data-Inputs_Weekly-Absolute'!L210/'Data-Inputs_Weekly-Absolute'!L211)</f>
        <v>0.119801199812621</v>
      </c>
      <c r="M244" s="1" t="n">
        <f aca="false">LN('Data-Inputs_Weekly-Absolute'!M210/'Data-Inputs_Weekly-Absolute'!M211)</f>
        <v>0.234755752617297</v>
      </c>
    </row>
    <row r="245" customFormat="false" ht="12.8" hidden="false" customHeight="false" outlineLevel="0" collapsed="false">
      <c r="A245" s="10" t="n">
        <v>43837</v>
      </c>
      <c r="B245" s="1" t="n">
        <f aca="false">LN('Data-Inputs_Weekly-Absolute'!B211/'Data-Inputs_Weekly-Absolute'!B212)</f>
        <v>-0.00140845093705785</v>
      </c>
      <c r="C245" s="1" t="n">
        <f aca="false">LN('Data-Inputs_Weekly-Absolute'!C211/'Data-Inputs_Weekly-Absolute'!C212)</f>
        <v>-0.0198380489507289</v>
      </c>
      <c r="D245" s="1" t="n">
        <f aca="false">LN('Data-Inputs_Weekly-Absolute'!D211/'Data-Inputs_Weekly-Absolute'!D212)</f>
        <v>0.00632913505164753</v>
      </c>
      <c r="E245" s="1" t="n">
        <f aca="false">LN('Data-Inputs_Weekly-Absolute'!E211/'Data-Inputs_Weekly-Absolute'!E212)</f>
        <v>0.00178164948643094</v>
      </c>
      <c r="F245" s="1" t="n">
        <f aca="false">LN('Data-Inputs_Weekly-Absolute'!F211/'Data-Inputs_Weekly-Absolute'!F212)</f>
        <v>0.00284723032457671</v>
      </c>
      <c r="G245" s="1" t="n">
        <f aca="false">LN('Data-Inputs_Weekly-Absolute'!G211/'Data-Inputs_Weekly-Absolute'!G212)</f>
        <v>-0.00246162881327193</v>
      </c>
      <c r="H245" s="1" t="n">
        <f aca="false">LN('Data-Inputs_Weekly-Absolute'!H211/'Data-Inputs_Weekly-Absolute'!H212)</f>
        <v>0.00487005882287023</v>
      </c>
      <c r="I245" s="1" t="n">
        <f aca="false">LN('Data-Inputs_Weekly-Absolute'!I211/'Data-Inputs_Weekly-Absolute'!I212)</f>
        <v>0.0114759068393456</v>
      </c>
      <c r="J245" s="1" t="n">
        <f aca="false">LN('Data-Inputs_Weekly-Absolute'!J211/'Data-Inputs_Weekly-Absolute'!J212)</f>
        <v>0.120215611490191</v>
      </c>
      <c r="K245" s="1" t="n">
        <f aca="false">LN('Data-Inputs_Weekly-Absolute'!K211/'Data-Inputs_Weekly-Absolute'!K212)</f>
        <v>0.126107324437965</v>
      </c>
      <c r="L245" s="1" t="n">
        <f aca="false">LN('Data-Inputs_Weekly-Absolute'!L211/'Data-Inputs_Weekly-Absolute'!L212)</f>
        <v>0.105360515657826</v>
      </c>
      <c r="M245" s="1" t="n">
        <f aca="false">LN('Data-Inputs_Weekly-Absolute'!M211/'Data-Inputs_Weekly-Absolute'!M212)</f>
        <v>0.126654280583291</v>
      </c>
    </row>
    <row r="246" customFormat="false" ht="12.8" hidden="false" customHeight="false" outlineLevel="0" collapsed="false">
      <c r="A246" s="10" t="n">
        <v>43826</v>
      </c>
      <c r="B246" s="1" t="n">
        <f aca="false">LN('Data-Inputs_Weekly-Absolute'!B212/'Data-Inputs_Weekly-Absolute'!B213)</f>
        <v>0.0223449131702053</v>
      </c>
      <c r="C246" s="1" t="n">
        <f aca="false">LN('Data-Inputs_Weekly-Absolute'!C212/'Data-Inputs_Weekly-Absolute'!C213)</f>
        <v>0.00646101423823616</v>
      </c>
      <c r="D246" s="1" t="n">
        <f aca="false">LN('Data-Inputs_Weekly-Absolute'!D212/'Data-Inputs_Weekly-Absolute'!D213)</f>
        <v>-0.0126184639592116</v>
      </c>
      <c r="E246" s="1" t="n">
        <f aca="false">LN('Data-Inputs_Weekly-Absolute'!E212/'Data-Inputs_Weekly-Absolute'!E213)</f>
        <v>0.014167651921247</v>
      </c>
      <c r="F246" s="1" t="n">
        <f aca="false">LN('Data-Inputs_Weekly-Absolute'!F212/'Data-Inputs_Weekly-Absolute'!F213)</f>
        <v>-0.00966533793415127</v>
      </c>
      <c r="G246" s="1" t="n">
        <f aca="false">LN('Data-Inputs_Weekly-Absolute'!G212/'Data-Inputs_Weekly-Absolute'!G213)</f>
        <v>-0.003392892624982</v>
      </c>
      <c r="H246" s="1" t="n">
        <f aca="false">LN('Data-Inputs_Weekly-Absolute'!H212/'Data-Inputs_Weekly-Absolute'!H213)</f>
        <v>-0.001791758392952</v>
      </c>
      <c r="I246" s="1" t="n">
        <f aca="false">LN('Data-Inputs_Weekly-Absolute'!I212/'Data-Inputs_Weekly-Absolute'!I213)</f>
        <v>-0.0187524170850557</v>
      </c>
      <c r="J246" s="1" t="n">
        <f aca="false">LN('Data-Inputs_Weekly-Absolute'!J212/'Data-Inputs_Weekly-Absolute'!J213)</f>
        <v>0.0876603384361564</v>
      </c>
      <c r="K246" s="1" t="n">
        <f aca="false">LN('Data-Inputs_Weekly-Absolute'!K212/'Data-Inputs_Weekly-Absolute'!K213)</f>
        <v>0.0342541646166623</v>
      </c>
      <c r="L246" s="1" t="n">
        <f aca="false">LN('Data-Inputs_Weekly-Absolute'!L212/'Data-Inputs_Weekly-Absolute'!L213)</f>
        <v>0.0518250678645862</v>
      </c>
      <c r="M246" s="1" t="n">
        <f aca="false">LN('Data-Inputs_Weekly-Absolute'!M212/'Data-Inputs_Weekly-Absolute'!M213)</f>
        <v>0.102757372256068</v>
      </c>
    </row>
    <row r="247" customFormat="false" ht="12.8" hidden="false" customHeight="false" outlineLevel="0" collapsed="false">
      <c r="A247" s="10" t="n">
        <v>43816</v>
      </c>
      <c r="B247" s="1" t="n">
        <f aca="false">LN('Data-Inputs_Weekly-Absolute'!B213/'Data-Inputs_Weekly-Absolute'!B214)</f>
        <v>0.0219725100143575</v>
      </c>
      <c r="C247" s="1" t="n">
        <f aca="false">LN('Data-Inputs_Weekly-Absolute'!C213/'Data-Inputs_Weekly-Absolute'!C214)</f>
        <v>0.0191416887394029</v>
      </c>
      <c r="D247" s="1" t="n">
        <f aca="false">LN('Data-Inputs_Weekly-Absolute'!D213/'Data-Inputs_Weekly-Absolute'!D214)</f>
        <v>0.00313972000466762</v>
      </c>
      <c r="E247" s="1" t="n">
        <f aca="false">LN('Data-Inputs_Weekly-Absolute'!E213/'Data-Inputs_Weekly-Absolute'!E214)</f>
        <v>0.0157993969069023</v>
      </c>
      <c r="F247" s="1" t="n">
        <f aca="false">LN('Data-Inputs_Weekly-Absolute'!F213/'Data-Inputs_Weekly-Absolute'!F214)</f>
        <v>0.00459933589835726</v>
      </c>
      <c r="G247" s="1" t="n">
        <f aca="false">LN('Data-Inputs_Weekly-Absolute'!G213/'Data-Inputs_Weekly-Absolute'!G214)</f>
        <v>0.00303139892911023</v>
      </c>
      <c r="H247" s="1" t="n">
        <f aca="false">LN('Data-Inputs_Weekly-Absolute'!H213/'Data-Inputs_Weekly-Absolute'!H214)</f>
        <v>0.000596896157793766</v>
      </c>
      <c r="I247" s="1" t="n">
        <f aca="false">LN('Data-Inputs_Weekly-Absolute'!I213/'Data-Inputs_Weekly-Absolute'!I214)</f>
        <v>0.000357541903250378</v>
      </c>
      <c r="J247" s="1" t="n">
        <f aca="false">LN('Data-Inputs_Weekly-Absolute'!J213/'Data-Inputs_Weekly-Absolute'!J214)</f>
        <v>-0.0922553927175243</v>
      </c>
      <c r="K247" s="1" t="n">
        <f aca="false">LN('Data-Inputs_Weekly-Absolute'!K213/'Data-Inputs_Weekly-Absolute'!K214)</f>
        <v>-0.183288696524093</v>
      </c>
      <c r="L247" s="1" t="n">
        <f aca="false">LN('Data-Inputs_Weekly-Absolute'!L213/'Data-Inputs_Weekly-Absolute'!L214)</f>
        <v>-0.160211304438949</v>
      </c>
      <c r="M247" s="1" t="n">
        <f aca="false">LN('Data-Inputs_Weekly-Absolute'!M213/'Data-Inputs_Weekly-Absolute'!M214)</f>
        <v>-0.183932511632883</v>
      </c>
    </row>
    <row r="248" customFormat="false" ht="12.8" hidden="false" customHeight="false" outlineLevel="0" collapsed="false">
      <c r="A248" s="10" t="n">
        <v>43809</v>
      </c>
      <c r="B248" s="1" t="n">
        <f aca="false">LN('Data-Inputs_Weekly-Absolute'!B214/'Data-Inputs_Weekly-Absolute'!B215)</f>
        <v>0.0145230768383707</v>
      </c>
      <c r="C248" s="1" t="n">
        <f aca="false">LN('Data-Inputs_Weekly-Absolute'!C214/'Data-Inputs_Weekly-Absolute'!C215)</f>
        <v>0.0342775493557618</v>
      </c>
      <c r="D248" s="1" t="n">
        <f aca="false">LN('Data-Inputs_Weekly-Absolute'!D214/'Data-Inputs_Weekly-Absolute'!D215)</f>
        <v>0.0031496089028962</v>
      </c>
      <c r="E248" s="1" t="n">
        <f aca="false">LN('Data-Inputs_Weekly-Absolute'!E214/'Data-Inputs_Weekly-Absolute'!E215)</f>
        <v>0.0082001279499952</v>
      </c>
      <c r="F248" s="1" t="n">
        <f aca="false">LN('Data-Inputs_Weekly-Absolute'!F214/'Data-Inputs_Weekly-Absolute'!F215)</f>
        <v>-0.00900191411101927</v>
      </c>
      <c r="G248" s="1" t="n">
        <f aca="false">LN('Data-Inputs_Weekly-Absolute'!G214/'Data-Inputs_Weekly-Absolute'!G215)</f>
        <v>0.00507284224315908</v>
      </c>
      <c r="H248" s="1" t="n">
        <f aca="false">LN('Data-Inputs_Weekly-Absolute'!H214/'Data-Inputs_Weekly-Absolute'!H215)</f>
        <v>0.000398128799923887</v>
      </c>
      <c r="I248" s="1" t="n">
        <f aca="false">LN('Data-Inputs_Weekly-Absolute'!I214/'Data-Inputs_Weekly-Absolute'!I215)</f>
        <v>-0.0157991678336086</v>
      </c>
      <c r="J248" s="1" t="n">
        <f aca="false">LN('Data-Inputs_Weekly-Absolute'!J214/'Data-Inputs_Weekly-Absolute'!J215)</f>
        <v>-0.0111779314087882</v>
      </c>
      <c r="K248" s="1" t="n">
        <f aca="false">LN('Data-Inputs_Weekly-Absolute'!K214/'Data-Inputs_Weekly-Absolute'!K215)</f>
        <v>-0.0139912243506956</v>
      </c>
      <c r="L248" s="1" t="n">
        <f aca="false">LN('Data-Inputs_Weekly-Absolute'!L214/'Data-Inputs_Weekly-Absolute'!L215)</f>
        <v>-0.035612071788877</v>
      </c>
      <c r="M248" s="1" t="n">
        <f aca="false">LN('Data-Inputs_Weekly-Absolute'!M214/'Data-Inputs_Weekly-Absolute'!M215)</f>
        <v>-0.0243490290102866</v>
      </c>
    </row>
    <row r="249" customFormat="false" ht="12.8" hidden="false" customHeight="false" outlineLevel="0" collapsed="false">
      <c r="A249" s="10" t="n">
        <v>43802</v>
      </c>
      <c r="B249" s="1" t="n">
        <f aca="false">LN('Data-Inputs_Weekly-Absolute'!B215/'Data-Inputs_Weekly-Absolute'!B216)</f>
        <v>-0.0308666479805275</v>
      </c>
      <c r="C249" s="1" t="n">
        <f aca="false">LN('Data-Inputs_Weekly-Absolute'!C215/'Data-Inputs_Weekly-Absolute'!C216)</f>
        <v>-0.0187965909940244</v>
      </c>
      <c r="D249" s="1" t="n">
        <f aca="false">LN('Data-Inputs_Weekly-Absolute'!D215/'Data-Inputs_Weekly-Absolute'!D216)</f>
        <v>-0.00941922191649164</v>
      </c>
      <c r="E249" s="1" t="n">
        <f aca="false">LN('Data-Inputs_Weekly-Absolute'!E215/'Data-Inputs_Weekly-Absolute'!E216)</f>
        <v>-0.0225917820402028</v>
      </c>
      <c r="F249" s="1" t="n">
        <f aca="false">LN('Data-Inputs_Weekly-Absolute'!F215/'Data-Inputs_Weekly-Absolute'!F216)</f>
        <v>-0.00342060588753781</v>
      </c>
      <c r="G249" s="1" t="n">
        <f aca="false">LN('Data-Inputs_Weekly-Absolute'!G215/'Data-Inputs_Weekly-Absolute'!G216)</f>
        <v>-0.000217936145572215</v>
      </c>
      <c r="H249" s="1" t="n">
        <f aca="false">LN('Data-Inputs_Weekly-Absolute'!H215/'Data-Inputs_Weekly-Absolute'!H216)</f>
        <v>-0.0020884100872705</v>
      </c>
      <c r="I249" s="1" t="n">
        <f aca="false">LN('Data-Inputs_Weekly-Absolute'!I215/'Data-Inputs_Weekly-Absolute'!I216)</f>
        <v>0.00826204512017575</v>
      </c>
      <c r="J249" s="1" t="n">
        <f aca="false">LN('Data-Inputs_Weekly-Absolute'!J215/'Data-Inputs_Weekly-Absolute'!J216)</f>
        <v>0.0133253954664203</v>
      </c>
      <c r="K249" s="1" t="n">
        <f aca="false">LN('Data-Inputs_Weekly-Absolute'!K215/'Data-Inputs_Weekly-Absolute'!K216)</f>
        <v>-0.00358062976037009</v>
      </c>
      <c r="L249" s="1" t="n">
        <f aca="false">LN('Data-Inputs_Weekly-Absolute'!L215/'Data-Inputs_Weekly-Absolute'!L216)</f>
        <v>0.0265894541892394</v>
      </c>
      <c r="M249" s="1" t="n">
        <f aca="false">LN('Data-Inputs_Weekly-Absolute'!M215/'Data-Inputs_Weekly-Absolute'!M216)</f>
        <v>-0.0467542899712108</v>
      </c>
    </row>
    <row r="250" customFormat="false" ht="12.8" hidden="false" customHeight="false" outlineLevel="0" collapsed="false">
      <c r="A250" s="10" t="n">
        <v>43795</v>
      </c>
      <c r="B250" s="1" t="n">
        <f aca="false">LN('Data-Inputs_Weekly-Absolute'!B216/'Data-Inputs_Weekly-Absolute'!B217)</f>
        <v>0.0170794604976118</v>
      </c>
      <c r="C250" s="1" t="n">
        <f aca="false">LN('Data-Inputs_Weekly-Absolute'!C216/'Data-Inputs_Weekly-Absolute'!C217)</f>
        <v>0.0123218708112143</v>
      </c>
      <c r="D250" s="1" t="n">
        <f aca="false">LN('Data-Inputs_Weekly-Absolute'!D216/'Data-Inputs_Weekly-Absolute'!D217)</f>
        <v>-0.00933132742888419</v>
      </c>
      <c r="E250" s="1" t="n">
        <f aca="false">LN('Data-Inputs_Weekly-Absolute'!E216/'Data-Inputs_Weekly-Absolute'!E217)</f>
        <v>-0.0147825304744047</v>
      </c>
      <c r="F250" s="1" t="n">
        <f aca="false">LN('Data-Inputs_Weekly-Absolute'!F216/'Data-Inputs_Weekly-Absolute'!F217)</f>
        <v>0.00517931193353483</v>
      </c>
      <c r="G250" s="1" t="n">
        <f aca="false">LN('Data-Inputs_Weekly-Absolute'!G216/'Data-Inputs_Weekly-Absolute'!G217)</f>
        <v>0.0116900578720848</v>
      </c>
      <c r="H250" s="1" t="n">
        <f aca="false">LN('Data-Inputs_Weekly-Absolute'!H216/'Data-Inputs_Weekly-Absolute'!H217)</f>
        <v>0.00318408229210697</v>
      </c>
      <c r="I250" s="1" t="n">
        <f aca="false">LN('Data-Inputs_Weekly-Absolute'!I216/'Data-Inputs_Weekly-Absolute'!I217)</f>
        <v>0.00825259025725623</v>
      </c>
      <c r="J250" s="1" t="n">
        <f aca="false">LN('Data-Inputs_Weekly-Absolute'!J216/'Data-Inputs_Weekly-Absolute'!J217)</f>
        <v>-0.120473792613306</v>
      </c>
      <c r="K250" s="1" t="n">
        <f aca="false">LN('Data-Inputs_Weekly-Absolute'!K216/'Data-Inputs_Weekly-Absolute'!K217)</f>
        <v>-0.172043279007728</v>
      </c>
      <c r="L250" s="1" t="n">
        <f aca="false">LN('Data-Inputs_Weekly-Absolute'!L216/'Data-Inputs_Weekly-Absolute'!L217)</f>
        <v>-0.149864346646573</v>
      </c>
      <c r="M250" s="1" t="n">
        <f aca="false">LN('Data-Inputs_Weekly-Absolute'!M216/'Data-Inputs_Weekly-Absolute'!M217)</f>
        <v>-0.152844737605388</v>
      </c>
    </row>
    <row r="251" customFormat="false" ht="12.8" hidden="false" customHeight="false" outlineLevel="0" collapsed="false">
      <c r="A251" s="10" t="n">
        <v>43788</v>
      </c>
      <c r="B251" s="1" t="n">
        <f aca="false">LN('Data-Inputs_Weekly-Absolute'!B217/'Data-Inputs_Weekly-Absolute'!B218)</f>
        <v>0.0173762447227329</v>
      </c>
      <c r="C251" s="1" t="n">
        <f aca="false">LN('Data-Inputs_Weekly-Absolute'!C217/'Data-Inputs_Weekly-Absolute'!C218)</f>
        <v>0.00493744086392361</v>
      </c>
      <c r="D251" s="1" t="n">
        <f aca="false">LN('Data-Inputs_Weekly-Absolute'!D217/'Data-Inputs_Weekly-Absolute'!D218)</f>
        <v>-0.00309119256967297</v>
      </c>
      <c r="E251" s="1" t="n">
        <f aca="false">LN('Data-Inputs_Weekly-Absolute'!E217/'Data-Inputs_Weekly-Absolute'!E218)</f>
        <v>-0.00671939287066907</v>
      </c>
      <c r="F251" s="1" t="n">
        <f aca="false">LN('Data-Inputs_Weekly-Absolute'!F217/'Data-Inputs_Weekly-Absolute'!F218)</f>
        <v>0.00343839880303271</v>
      </c>
      <c r="G251" s="1" t="n">
        <f aca="false">LN('Data-Inputs_Weekly-Absolute'!G217/'Data-Inputs_Weekly-Absolute'!G218)</f>
        <v>0.00900640961702816</v>
      </c>
      <c r="H251" s="1" t="n">
        <f aca="false">LN('Data-Inputs_Weekly-Absolute'!H217/'Data-Inputs_Weekly-Absolute'!H218)</f>
        <v>0.00269447795374242</v>
      </c>
      <c r="I251" s="1" t="n">
        <f aca="false">LN('Data-Inputs_Weekly-Absolute'!I217/'Data-Inputs_Weekly-Absolute'!I218)</f>
        <v>0.0345534736147264</v>
      </c>
      <c r="J251" s="1" t="n">
        <f aca="false">LN('Data-Inputs_Weekly-Absolute'!J217/'Data-Inputs_Weekly-Absolute'!J218)</f>
        <v>-0.0771931857564632</v>
      </c>
      <c r="K251" s="1" t="n">
        <f aca="false">LN('Data-Inputs_Weekly-Absolute'!K217/'Data-Inputs_Weekly-Absolute'!K218)</f>
        <v>-0.0578836606948285</v>
      </c>
      <c r="L251" s="1" t="n">
        <f aca="false">LN('Data-Inputs_Weekly-Absolute'!L217/'Data-Inputs_Weekly-Absolute'!L218)</f>
        <v>-0.0404095383378766</v>
      </c>
      <c r="M251" s="1" t="n">
        <f aca="false">LN('Data-Inputs_Weekly-Absolute'!M217/'Data-Inputs_Weekly-Absolute'!M218)</f>
        <v>-0.113529710536346</v>
      </c>
    </row>
    <row r="252" customFormat="false" ht="12.8" hidden="false" customHeight="false" outlineLevel="0" collapsed="false">
      <c r="A252" s="10" t="n">
        <v>43781</v>
      </c>
      <c r="B252" s="1" t="n">
        <f aca="false">LN('Data-Inputs_Weekly-Absolute'!B218/'Data-Inputs_Weekly-Absolute'!B219)</f>
        <v>0.0222685866245073</v>
      </c>
      <c r="C252" s="1" t="n">
        <f aca="false">LN('Data-Inputs_Weekly-Absolute'!C218/'Data-Inputs_Weekly-Absolute'!C219)</f>
        <v>-0.00204603651939728</v>
      </c>
      <c r="D252" s="1" t="n">
        <f aca="false">LN('Data-Inputs_Weekly-Absolute'!D218/'Data-Inputs_Weekly-Absolute'!D219)</f>
        <v>0.0281708769666964</v>
      </c>
      <c r="E252" s="1" t="n">
        <f aca="false">LN('Data-Inputs_Weekly-Absolute'!E218/'Data-Inputs_Weekly-Absolute'!E219)</f>
        <v>0.0463605791020183</v>
      </c>
      <c r="F252" s="1" t="n">
        <f aca="false">LN('Data-Inputs_Weekly-Absolute'!F218/'Data-Inputs_Weekly-Absolute'!F219)</f>
        <v>-0.0128988758093768</v>
      </c>
      <c r="G252" s="1" t="n">
        <f aca="false">LN('Data-Inputs_Weekly-Absolute'!G218/'Data-Inputs_Weekly-Absolute'!G219)</f>
        <v>-0.00944726193864277</v>
      </c>
      <c r="H252" s="1" t="n">
        <f aca="false">LN('Data-Inputs_Weekly-Absolute'!H218/'Data-Inputs_Weekly-Absolute'!H219)</f>
        <v>-0.00716920326442197</v>
      </c>
      <c r="I252" s="1" t="n">
        <f aca="false">LN('Data-Inputs_Weekly-Absolute'!I218/'Data-Inputs_Weekly-Absolute'!I219)</f>
        <v>-0.0194318883351809</v>
      </c>
      <c r="J252" s="1" t="n">
        <f aca="false">LN('Data-Inputs_Weekly-Absolute'!J218/'Data-Inputs_Weekly-Absolute'!J219)</f>
        <v>-0.0582537150071563</v>
      </c>
      <c r="K252" s="1" t="n">
        <f aca="false">LN('Data-Inputs_Weekly-Absolute'!K218/'Data-Inputs_Weekly-Absolute'!K219)</f>
        <v>-0.0129522793403586</v>
      </c>
      <c r="L252" s="1" t="n">
        <f aca="false">LN('Data-Inputs_Weekly-Absolute'!L218/'Data-Inputs_Weekly-Absolute'!L219)</f>
        <v>0.00745345065458097</v>
      </c>
      <c r="M252" s="1" t="n">
        <f aca="false">LN('Data-Inputs_Weekly-Absolute'!M218/'Data-Inputs_Weekly-Absolute'!M219)</f>
        <v>-0.0234136271944356</v>
      </c>
    </row>
    <row r="253" customFormat="false" ht="12.8" hidden="false" customHeight="false" outlineLevel="0" collapsed="false">
      <c r="A253" s="10" t="n">
        <v>43774</v>
      </c>
      <c r="B253" s="1" t="n">
        <f aca="false">LN('Data-Inputs_Weekly-Absolute'!B219/'Data-Inputs_Weekly-Absolute'!B220)</f>
        <v>0.0159039868805224</v>
      </c>
      <c r="C253" s="1" t="n">
        <f aca="false">LN('Data-Inputs_Weekly-Absolute'!C219/'Data-Inputs_Weekly-Absolute'!C220)</f>
        <v>0.0344831878522226</v>
      </c>
      <c r="D253" s="1" t="n">
        <f aca="false">LN('Data-Inputs_Weekly-Absolute'!D219/'Data-Inputs_Weekly-Absolute'!D220)</f>
        <v>0.00636944828547993</v>
      </c>
      <c r="E253" s="1" t="n">
        <f aca="false">LN('Data-Inputs_Weekly-Absolute'!E219/'Data-Inputs_Weekly-Absolute'!E220)</f>
        <v>0.0024788279579812</v>
      </c>
      <c r="F253" s="1" t="n">
        <f aca="false">LN('Data-Inputs_Weekly-Absolute'!F219/'Data-Inputs_Weekly-Absolute'!F220)</f>
        <v>0.00410606438946938</v>
      </c>
      <c r="G253" s="1" t="n">
        <f aca="false">LN('Data-Inputs_Weekly-Absolute'!G219/'Data-Inputs_Weekly-Absolute'!G220)</f>
        <v>-0.00176146834536089</v>
      </c>
      <c r="H253" s="1" t="n">
        <f aca="false">LN('Data-Inputs_Weekly-Absolute'!H219/'Data-Inputs_Weekly-Absolute'!H220)</f>
        <v>-0.00257629948284334</v>
      </c>
      <c r="I253" s="1" t="n">
        <f aca="false">LN('Data-Inputs_Weekly-Absolute'!I219/'Data-Inputs_Weekly-Absolute'!I220)</f>
        <v>-0.0152110467217236</v>
      </c>
      <c r="J253" s="1" t="n">
        <f aca="false">LN('Data-Inputs_Weekly-Absolute'!J219/'Data-Inputs_Weekly-Absolute'!J220)</f>
        <v>-0.00933143048524674</v>
      </c>
      <c r="K253" s="1" t="n">
        <f aca="false">LN('Data-Inputs_Weekly-Absolute'!K219/'Data-Inputs_Weekly-Absolute'!K220)</f>
        <v>-0.00721569978354912</v>
      </c>
      <c r="L253" s="1" t="n">
        <f aca="false">LN('Data-Inputs_Weekly-Absolute'!L219/'Data-Inputs_Weekly-Absolute'!L220)</f>
        <v>0.030382083688123</v>
      </c>
      <c r="M253" s="1" t="n">
        <f aca="false">LN('Data-Inputs_Weekly-Absolute'!M219/'Data-Inputs_Weekly-Absolute'!M220)</f>
        <v>0.0586651998208893</v>
      </c>
    </row>
    <row r="254" customFormat="false" ht="12.8" hidden="false" customHeight="false" outlineLevel="0" collapsed="false">
      <c r="A254" s="10" t="n">
        <v>43767</v>
      </c>
      <c r="B254" s="1" t="n">
        <f aca="false">LN('Data-Inputs_Weekly-Absolute'!B220/'Data-Inputs_Weekly-Absolute'!B221)</f>
        <v>0.0473281983429933</v>
      </c>
      <c r="C254" s="1" t="n">
        <f aca="false">LN('Data-Inputs_Weekly-Absolute'!C220/'Data-Inputs_Weekly-Absolute'!C221)</f>
        <v>0.0185058661977077</v>
      </c>
      <c r="D254" s="1" t="n">
        <f aca="false">LN('Data-Inputs_Weekly-Absolute'!D220/'Data-Inputs_Weekly-Absolute'!D221)</f>
        <v>0.0291754891339315</v>
      </c>
      <c r="E254" s="1" t="n">
        <f aca="false">LN('Data-Inputs_Weekly-Absolute'!E220/'Data-Inputs_Weekly-Absolute'!E221)</f>
        <v>0.00601599159098053</v>
      </c>
      <c r="F254" s="1" t="n">
        <f aca="false">LN('Data-Inputs_Weekly-Absolute'!F220/'Data-Inputs_Weekly-Absolute'!F221)</f>
        <v>0.0048264759570106</v>
      </c>
      <c r="G254" s="1" t="n">
        <f aca="false">LN('Data-Inputs_Weekly-Absolute'!G220/'Data-Inputs_Weekly-Absolute'!G221)</f>
        <v>-0.0104315787098157</v>
      </c>
      <c r="H254" s="1" t="n">
        <f aca="false">LN('Data-Inputs_Weekly-Absolute'!H220/'Data-Inputs_Weekly-Absolute'!H221)</f>
        <v>0.000197941409989136</v>
      </c>
      <c r="I254" s="1" t="n">
        <f aca="false">LN('Data-Inputs_Weekly-Absolute'!I220/'Data-Inputs_Weekly-Absolute'!I221)</f>
        <v>-0.00872862366584941</v>
      </c>
      <c r="J254" s="1" t="n">
        <f aca="false">LN('Data-Inputs_Weekly-Absolute'!J220/'Data-Inputs_Weekly-Absolute'!J221)</f>
        <v>0.160818128146905</v>
      </c>
      <c r="K254" s="1" t="n">
        <f aca="false">LN('Data-Inputs_Weekly-Absolute'!K220/'Data-Inputs_Weekly-Absolute'!K221)</f>
        <v>0.103359059503328</v>
      </c>
      <c r="L254" s="1" t="n">
        <f aca="false">LN('Data-Inputs_Weekly-Absolute'!L220/'Data-Inputs_Weekly-Absolute'!L221)</f>
        <v>0.0942824304846717</v>
      </c>
      <c r="M254" s="1" t="n">
        <f aca="false">LN('Data-Inputs_Weekly-Absolute'!M220/'Data-Inputs_Weekly-Absolute'!M221)</f>
        <v>0.114303318873603</v>
      </c>
    </row>
    <row r="255" customFormat="false" ht="12.8" hidden="false" customHeight="false" outlineLevel="0" collapsed="false">
      <c r="A255" s="10" t="n">
        <v>43760</v>
      </c>
      <c r="B255" s="1" t="n">
        <f aca="false">LN('Data-Inputs_Weekly-Absolute'!B221/'Data-Inputs_Weekly-Absolute'!B222)</f>
        <v>-0.0459264381259232</v>
      </c>
      <c r="C255" s="1" t="n">
        <f aca="false">LN('Data-Inputs_Weekly-Absolute'!C221/'Data-Inputs_Weekly-Absolute'!C222)</f>
        <v>0.00992698342457204</v>
      </c>
      <c r="D255" s="1" t="n">
        <f aca="false">LN('Data-Inputs_Weekly-Absolute'!D221/'Data-Inputs_Weekly-Absolute'!D222)</f>
        <v>-0.0195445960729703</v>
      </c>
      <c r="E255" s="1" t="n">
        <f aca="false">LN('Data-Inputs_Weekly-Absolute'!E221/'Data-Inputs_Weekly-Absolute'!E222)</f>
        <v>0.00479717261611742</v>
      </c>
      <c r="F255" s="1" t="n">
        <f aca="false">LN('Data-Inputs_Weekly-Absolute'!F221/'Data-Inputs_Weekly-Absolute'!F222)</f>
        <v>0.00369259389971286</v>
      </c>
      <c r="G255" s="1" t="n">
        <f aca="false">LN('Data-Inputs_Weekly-Absolute'!G221/'Data-Inputs_Weekly-Absolute'!G222)</f>
        <v>-0.000870448335824561</v>
      </c>
      <c r="H255" s="1" t="n">
        <f aca="false">LN('Data-Inputs_Weekly-Absolute'!H221/'Data-Inputs_Weekly-Absolute'!H222)</f>
        <v>0</v>
      </c>
      <c r="I255" s="1" t="n">
        <f aca="false">LN('Data-Inputs_Weekly-Absolute'!I221/'Data-Inputs_Weekly-Absolute'!I222)</f>
        <v>-0.00731147575272794</v>
      </c>
      <c r="J255" s="1" t="n">
        <f aca="false">LN('Data-Inputs_Weekly-Absolute'!J221/'Data-Inputs_Weekly-Absolute'!J222)</f>
        <v>-0.0248005361117329</v>
      </c>
      <c r="K255" s="1" t="n">
        <f aca="false">LN('Data-Inputs_Weekly-Absolute'!K221/'Data-Inputs_Weekly-Absolute'!K222)</f>
        <v>-0.0563415609600862</v>
      </c>
      <c r="L255" s="1" t="n">
        <f aca="false">LN('Data-Inputs_Weekly-Absolute'!L221/'Data-Inputs_Weekly-Absolute'!L222)</f>
        <v>-0.00843886864586471</v>
      </c>
      <c r="M255" s="1" t="n">
        <f aca="false">LN('Data-Inputs_Weekly-Absolute'!M221/'Data-Inputs_Weekly-Absolute'!M222)</f>
        <v>-0.0309863715522463</v>
      </c>
    </row>
    <row r="256" customFormat="false" ht="12.8" hidden="false" customHeight="false" outlineLevel="0" collapsed="false">
      <c r="A256" s="10" t="n">
        <v>43753</v>
      </c>
      <c r="B256" s="1" t="n">
        <f aca="false">LN('Data-Inputs_Weekly-Absolute'!B222/'Data-Inputs_Weekly-Absolute'!B223)</f>
        <v>0.0292580370021284</v>
      </c>
      <c r="C256" s="1" t="n">
        <f aca="false">LN('Data-Inputs_Weekly-Absolute'!C222/'Data-Inputs_Weekly-Absolute'!C223)</f>
        <v>0.078456808249642</v>
      </c>
      <c r="D256" s="1" t="n">
        <f aca="false">LN('Data-Inputs_Weekly-Absolute'!D222/'Data-Inputs_Weekly-Absolute'!D223)</f>
        <v>0.0394788109737874</v>
      </c>
      <c r="E256" s="1" t="n">
        <f aca="false">LN('Data-Inputs_Weekly-Absolute'!E222/'Data-Inputs_Weekly-Absolute'!E223)</f>
        <v>0.0634380048983647</v>
      </c>
      <c r="F256" s="1" t="n">
        <f aca="false">LN('Data-Inputs_Weekly-Absolute'!F222/'Data-Inputs_Weekly-Absolute'!F223)</f>
        <v>-0.0248517402353028</v>
      </c>
      <c r="G256" s="1" t="n">
        <f aca="false">LN('Data-Inputs_Weekly-Absolute'!G222/'Data-Inputs_Weekly-Absolute'!G223)</f>
        <v>-0.0111757174552202</v>
      </c>
      <c r="H256" s="1" t="n">
        <f aca="false">LN('Data-Inputs_Weekly-Absolute'!H222/'Data-Inputs_Weekly-Absolute'!H223)</f>
        <v>-0.00601965601232239</v>
      </c>
      <c r="I256" s="1" t="n">
        <f aca="false">LN('Data-Inputs_Weekly-Absolute'!I222/'Data-Inputs_Weekly-Absolute'!I223)</f>
        <v>-0.0567371069569063</v>
      </c>
      <c r="J256" s="1" t="n">
        <f aca="false">LN('Data-Inputs_Weekly-Absolute'!J222/'Data-Inputs_Weekly-Absolute'!J223)</f>
        <v>-0.0102191846262685</v>
      </c>
      <c r="K256" s="1" t="n">
        <f aca="false">LN('Data-Inputs_Weekly-Absolute'!K222/'Data-Inputs_Weekly-Absolute'!K223)</f>
        <v>-0.00897428199406803</v>
      </c>
      <c r="L256" s="1" t="n">
        <f aca="false">LN('Data-Inputs_Weekly-Absolute'!L222/'Data-Inputs_Weekly-Absolute'!L223)</f>
        <v>-0.0491902441907717</v>
      </c>
      <c r="M256" s="1" t="n">
        <f aca="false">LN('Data-Inputs_Weekly-Absolute'!M222/'Data-Inputs_Weekly-Absolute'!M223)</f>
        <v>-0.0504341660971831</v>
      </c>
    </row>
    <row r="257" customFormat="false" ht="12.8" hidden="false" customHeight="false" outlineLevel="0" collapsed="false">
      <c r="A257" s="10" t="n">
        <v>43746</v>
      </c>
      <c r="B257" s="1" t="n">
        <f aca="false">LN('Data-Inputs_Weekly-Absolute'!B223/'Data-Inputs_Weekly-Absolute'!B224)</f>
        <v>-0.00703665145576265</v>
      </c>
      <c r="C257" s="1" t="n">
        <f aca="false">LN('Data-Inputs_Weekly-Absolute'!C223/'Data-Inputs_Weekly-Absolute'!C224)</f>
        <v>-0.0343265480042255</v>
      </c>
      <c r="D257" s="1" t="n">
        <f aca="false">LN('Data-Inputs_Weekly-Absolute'!D223/'Data-Inputs_Weekly-Absolute'!D224)</f>
        <v>-0.0199342149008173</v>
      </c>
      <c r="E257" s="1" t="n">
        <f aca="false">LN('Data-Inputs_Weekly-Absolute'!E223/'Data-Inputs_Weekly-Absolute'!E224)</f>
        <v>-0.0294138852062932</v>
      </c>
      <c r="F257" s="1" t="n">
        <f aca="false">LN('Data-Inputs_Weekly-Absolute'!F223/'Data-Inputs_Weekly-Absolute'!F224)</f>
        <v>0.00258707813251275</v>
      </c>
      <c r="G257" s="1" t="n">
        <f aca="false">LN('Data-Inputs_Weekly-Absolute'!G223/'Data-Inputs_Weekly-Absolute'!G224)</f>
        <v>0.0113207395713468</v>
      </c>
      <c r="H257" s="1" t="n">
        <f aca="false">LN('Data-Inputs_Weekly-Absolute'!H223/'Data-Inputs_Weekly-Absolute'!H224)</f>
        <v>0.010881500187534</v>
      </c>
      <c r="I257" s="1" t="n">
        <f aca="false">LN('Data-Inputs_Weekly-Absolute'!I223/'Data-Inputs_Weekly-Absolute'!I224)</f>
        <v>0.0054108003713456</v>
      </c>
      <c r="J257" s="1" t="n">
        <f aca="false">LN('Data-Inputs_Weekly-Absolute'!J223/'Data-Inputs_Weekly-Absolute'!J224)</f>
        <v>-0.0181188906332135</v>
      </c>
      <c r="K257" s="1" t="n">
        <f aca="false">LN('Data-Inputs_Weekly-Absolute'!K223/'Data-Inputs_Weekly-Absolute'!K224)</f>
        <v>0.024846238452369</v>
      </c>
      <c r="L257" s="1" t="n">
        <f aca="false">LN('Data-Inputs_Weekly-Absolute'!L223/'Data-Inputs_Weekly-Absolute'!L224)</f>
        <v>0.0632948503723136</v>
      </c>
      <c r="M257" s="1" t="n">
        <f aca="false">LN('Data-Inputs_Weekly-Absolute'!M223/'Data-Inputs_Weekly-Absolute'!M224)</f>
        <v>0.0213600353922439</v>
      </c>
    </row>
    <row r="258" customFormat="false" ht="12.8" hidden="false" customHeight="false" outlineLevel="0" collapsed="false">
      <c r="A258" s="10" t="n">
        <v>43739</v>
      </c>
      <c r="B258" s="1" t="n">
        <f aca="false">LN('Data-Inputs_Weekly-Absolute'!B224/'Data-Inputs_Weekly-Absolute'!B225)</f>
        <v>0.00912517338128544</v>
      </c>
      <c r="C258" s="1" t="n">
        <f aca="false">LN('Data-Inputs_Weekly-Absolute'!C224/'Data-Inputs_Weekly-Absolute'!C225)</f>
        <v>-0.00868257625210207</v>
      </c>
      <c r="D258" s="1" t="n">
        <f aca="false">LN('Data-Inputs_Weekly-Absolute'!D224/'Data-Inputs_Weekly-Absolute'!D225)</f>
        <v>-0.0184149259778481</v>
      </c>
      <c r="E258" s="1" t="n">
        <f aca="false">LN('Data-Inputs_Weekly-Absolute'!E224/'Data-Inputs_Weekly-Absolute'!E225)</f>
        <v>0.00346695905230834</v>
      </c>
      <c r="F258" s="1" t="n">
        <f aca="false">LN('Data-Inputs_Weekly-Absolute'!F224/'Data-Inputs_Weekly-Absolute'!F225)</f>
        <v>-0.00738988484384319</v>
      </c>
      <c r="G258" s="1" t="n">
        <f aca="false">LN('Data-Inputs_Weekly-Absolute'!G224/'Data-Inputs_Weekly-Absolute'!G225)</f>
        <v>0.00174190782903805</v>
      </c>
      <c r="H258" s="1" t="n">
        <f aca="false">LN('Data-Inputs_Weekly-Absolute'!H224/'Data-Inputs_Weekly-Absolute'!H225)</f>
        <v>0</v>
      </c>
      <c r="I258" s="1" t="n">
        <f aca="false">LN('Data-Inputs_Weekly-Absolute'!I224/'Data-Inputs_Weekly-Absolute'!I225)</f>
        <v>0.00675493978021165</v>
      </c>
      <c r="J258" s="1" t="n">
        <f aca="false">LN('Data-Inputs_Weekly-Absolute'!J224/'Data-Inputs_Weekly-Absolute'!J225)</f>
        <v>-0.0181004827950142</v>
      </c>
      <c r="K258" s="1" t="n">
        <f aca="false">LN('Data-Inputs_Weekly-Absolute'!K224/'Data-Inputs_Weekly-Absolute'!K225)</f>
        <v>0.0613257248980482</v>
      </c>
      <c r="L258" s="1" t="n">
        <f aca="false">LN('Data-Inputs_Weekly-Absolute'!L224/'Data-Inputs_Weekly-Absolute'!L225)</f>
        <v>-0.00283688133519962</v>
      </c>
      <c r="M258" s="1" t="n">
        <f aca="false">LN('Data-Inputs_Weekly-Absolute'!M224/'Data-Inputs_Weekly-Absolute'!M225)</f>
        <v>0.0192218342619277</v>
      </c>
    </row>
    <row r="259" customFormat="false" ht="12.8" hidden="false" customHeight="false" outlineLevel="0" collapsed="false">
      <c r="A259" s="10" t="n">
        <v>43732</v>
      </c>
      <c r="B259" s="1" t="n">
        <f aca="false">LN('Data-Inputs_Weekly-Absolute'!B225/'Data-Inputs_Weekly-Absolute'!B226)</f>
        <v>0.00613004016696265</v>
      </c>
      <c r="C259" s="1" t="n">
        <f aca="false">LN('Data-Inputs_Weekly-Absolute'!C225/'Data-Inputs_Weekly-Absolute'!C226)</f>
        <v>-0.00543530529368289</v>
      </c>
      <c r="D259" s="1" t="n">
        <f aca="false">LN('Data-Inputs_Weekly-Absolute'!D225/'Data-Inputs_Weekly-Absolute'!D226)</f>
        <v>-0.0163360455403866</v>
      </c>
      <c r="E259" s="1" t="n">
        <f aca="false">LN('Data-Inputs_Weekly-Absolute'!E225/'Data-Inputs_Weekly-Absolute'!E226)</f>
        <v>0.0219451422452687</v>
      </c>
      <c r="F259" s="1" t="n">
        <f aca="false">LN('Data-Inputs_Weekly-Absolute'!F225/'Data-Inputs_Weekly-Absolute'!F226)</f>
        <v>0.0278902712973551</v>
      </c>
      <c r="G259" s="1" t="n">
        <f aca="false">LN('Data-Inputs_Weekly-Absolute'!G225/'Data-Inputs_Weekly-Absolute'!G226)</f>
        <v>0.0219595355082677</v>
      </c>
      <c r="H259" s="1" t="n">
        <f aca="false">LN('Data-Inputs_Weekly-Absolute'!H225/'Data-Inputs_Weekly-Absolute'!H226)</f>
        <v>0.00838998129663663</v>
      </c>
      <c r="I259" s="1" t="n">
        <f aca="false">LN('Data-Inputs_Weekly-Absolute'!I225/'Data-Inputs_Weekly-Absolute'!I226)</f>
        <v>0.0439113298193171</v>
      </c>
      <c r="J259" s="1" t="n">
        <f aca="false">LN('Data-Inputs_Weekly-Absolute'!J225/'Data-Inputs_Weekly-Absolute'!J226)</f>
        <v>-0.171496288784164</v>
      </c>
      <c r="K259" s="1" t="n">
        <f aca="false">LN('Data-Inputs_Weekly-Absolute'!K225/'Data-Inputs_Weekly-Absolute'!K226)</f>
        <v>-0.213129360232915</v>
      </c>
      <c r="L259" s="1" t="n">
        <f aca="false">LN('Data-Inputs_Weekly-Absolute'!L225/'Data-Inputs_Weekly-Absolute'!L226)</f>
        <v>-0.236090537680272</v>
      </c>
      <c r="M259" s="1" t="n">
        <f aca="false">LN('Data-Inputs_Weekly-Absolute'!M225/'Data-Inputs_Weekly-Absolute'!M226)</f>
        <v>-0.292323146730375</v>
      </c>
    </row>
    <row r="260" customFormat="false" ht="12.8" hidden="false" customHeight="false" outlineLevel="0" collapsed="false">
      <c r="A260" s="10" t="n">
        <v>43725</v>
      </c>
      <c r="B260" s="1" t="n">
        <f aca="false">LN('Data-Inputs_Weekly-Absolute'!B226/'Data-Inputs_Weekly-Absolute'!B227)</f>
        <v>0.00893951503880861</v>
      </c>
      <c r="C260" s="1" t="n">
        <f aca="false">LN('Data-Inputs_Weekly-Absolute'!C226/'Data-Inputs_Weekly-Absolute'!C227)</f>
        <v>0.0122239415857141</v>
      </c>
      <c r="D260" s="1" t="n">
        <f aca="false">LN('Data-Inputs_Weekly-Absolute'!D226/'Data-Inputs_Weekly-Absolute'!D227)</f>
        <v>0.0421798129468157</v>
      </c>
      <c r="E260" s="1" t="n">
        <f aca="false">LN('Data-Inputs_Weekly-Absolute'!E226/'Data-Inputs_Weekly-Absolute'!E227)</f>
        <v>0.00444741671466505</v>
      </c>
      <c r="F260" s="1" t="n">
        <f aca="false">LN('Data-Inputs_Weekly-Absolute'!F226/'Data-Inputs_Weekly-Absolute'!F227)</f>
        <v>-0.000264373084834959</v>
      </c>
      <c r="G260" s="1" t="n">
        <f aca="false">LN('Data-Inputs_Weekly-Absolute'!G226/'Data-Inputs_Weekly-Absolute'!G227)</f>
        <v>-0.0292696683038224</v>
      </c>
      <c r="H260" s="1" t="n">
        <f aca="false">LN('Data-Inputs_Weekly-Absolute'!H226/'Data-Inputs_Weekly-Absolute'!H227)</f>
        <v>-0.0143400186840443</v>
      </c>
      <c r="I260" s="1" t="n">
        <f aca="false">LN('Data-Inputs_Weekly-Absolute'!I226/'Data-Inputs_Weekly-Absolute'!I227)</f>
        <v>-0.0457199147795077</v>
      </c>
      <c r="J260" s="1" t="n">
        <f aca="false">LN('Data-Inputs_Weekly-Absolute'!J226/'Data-Inputs_Weekly-Absolute'!J227)</f>
        <v>0.00684354319863007</v>
      </c>
      <c r="K260" s="1" t="n">
        <f aca="false">LN('Data-Inputs_Weekly-Absolute'!K226/'Data-Inputs_Weekly-Absolute'!K227)</f>
        <v>0.14078182907893</v>
      </c>
      <c r="L260" s="1" t="n">
        <f aca="false">LN('Data-Inputs_Weekly-Absolute'!L226/'Data-Inputs_Weekly-Absolute'!L227)</f>
        <v>0.0623038833361546</v>
      </c>
      <c r="M260" s="1" t="n">
        <f aca="false">LN('Data-Inputs_Weekly-Absolute'!M226/'Data-Inputs_Weekly-Absolute'!M227)</f>
        <v>0.0435017082105573</v>
      </c>
    </row>
    <row r="261" customFormat="false" ht="12.8" hidden="false" customHeight="false" outlineLevel="0" collapsed="false">
      <c r="A261" s="10" t="n">
        <v>43718</v>
      </c>
      <c r="B261" s="1" t="e">
        <f aca="false">LN('Data-Inputs_Weekly-Absolute'!B227/'Data-Inputs_Weekly-Absolute'!B228)</f>
        <v>#DIV/0!</v>
      </c>
      <c r="C261" s="1" t="e">
        <f aca="false">LN('Data-Inputs_Weekly-Absolute'!C227/'Data-Inputs_Weekly-Absolute'!C228)</f>
        <v>#DIV/0!</v>
      </c>
      <c r="D261" s="1" t="e">
        <f aca="false">LN('Data-Inputs_Weekly-Absolute'!D227/'Data-Inputs_Weekly-Absolute'!D228)</f>
        <v>#DIV/0!</v>
      </c>
      <c r="E261" s="1" t="e">
        <f aca="false">LN('Data-Inputs_Weekly-Absolute'!E227/'Data-Inputs_Weekly-Absolute'!E228)</f>
        <v>#DIV/0!</v>
      </c>
      <c r="F261" s="1" t="e">
        <f aca="false">LN('Data-Inputs_Weekly-Absolute'!F227/'Data-Inputs_Weekly-Absolute'!F228)</f>
        <v>#DIV/0!</v>
      </c>
      <c r="G261" s="1" t="e">
        <f aca="false">LN('Data-Inputs_Weekly-Absolute'!G227/'Data-Inputs_Weekly-Absolute'!G228)</f>
        <v>#DIV/0!</v>
      </c>
      <c r="H261" s="1" t="e">
        <f aca="false">LN('Data-Inputs_Weekly-Absolute'!H227/'Data-Inputs_Weekly-Absolute'!H228)</f>
        <v>#DIV/0!</v>
      </c>
      <c r="I261" s="1" t="e">
        <f aca="false">LN('Data-Inputs_Weekly-Absolute'!I227/'Data-Inputs_Weekly-Absolute'!I228)</f>
        <v>#DIV/0!</v>
      </c>
      <c r="J261" s="1" t="e">
        <f aca="false">LN('Data-Inputs_Weekly-Absolute'!J227/'Data-Inputs_Weekly-Absolute'!J228)</f>
        <v>#DIV/0!</v>
      </c>
      <c r="K261" s="1" t="e">
        <f aca="false">LN('Data-Inputs_Weekly-Absolute'!K227/'Data-Inputs_Weekly-Absolute'!K228)</f>
        <v>#DIV/0!</v>
      </c>
      <c r="L261" s="1" t="e">
        <f aca="false">LN('Data-Inputs_Weekly-Absolute'!L227/'Data-Inputs_Weekly-Absolute'!L228)</f>
        <v>#DIV/0!</v>
      </c>
      <c r="M261" s="1" t="e">
        <f aca="false">LN('Data-Inputs_Weekly-Absolute'!M227/'Data-Inputs_Weekly-Absolute'!M228)</f>
        <v>#DIV/0!</v>
      </c>
    </row>
    <row r="262" customFormat="false" ht="12.8" hidden="false" customHeight="false" outlineLevel="0" collapsed="false">
      <c r="A262" s="11"/>
      <c r="B262" s="12"/>
      <c r="C262" s="12"/>
      <c r="D262" s="12"/>
      <c r="E262" s="12"/>
      <c r="F262" s="12"/>
      <c r="G262" s="12"/>
      <c r="H262" s="12"/>
      <c r="I262" s="12"/>
      <c r="J262" s="13"/>
      <c r="K262" s="11"/>
      <c r="L262" s="12"/>
      <c r="M262" s="12"/>
    </row>
    <row r="263" customFormat="false" ht="12.8" hidden="false" customHeight="false" outlineLevel="0" collapsed="false">
      <c r="A263" s="11"/>
      <c r="B263" s="12"/>
      <c r="C263" s="12"/>
      <c r="D263" s="12"/>
      <c r="E263" s="12"/>
      <c r="F263" s="12"/>
      <c r="G263" s="12"/>
      <c r="H263" s="12"/>
      <c r="I263" s="12"/>
      <c r="J263" s="13"/>
      <c r="K263" s="11"/>
      <c r="L263" s="12"/>
      <c r="M263" s="12"/>
    </row>
    <row r="264" customFormat="false" ht="12.8" hidden="false" customHeight="false" outlineLevel="0" collapsed="false">
      <c r="A264" s="11"/>
      <c r="B264" s="12"/>
      <c r="C264" s="12"/>
      <c r="D264" s="12"/>
      <c r="E264" s="12"/>
      <c r="F264" s="12"/>
      <c r="G264" s="12"/>
      <c r="H264" s="12"/>
      <c r="I264" s="12"/>
      <c r="J264" s="13"/>
      <c r="K264" s="11"/>
      <c r="L264" s="12"/>
      <c r="M264" s="12"/>
    </row>
    <row r="265" customFormat="false" ht="12.8" hidden="false" customHeight="false" outlineLevel="0" collapsed="false">
      <c r="A265" s="11"/>
      <c r="B265" s="12"/>
      <c r="C265" s="12"/>
      <c r="D265" s="12"/>
      <c r="E265" s="12"/>
      <c r="F265" s="12"/>
      <c r="G265" s="12"/>
      <c r="H265" s="12"/>
      <c r="I265" s="12"/>
      <c r="J265" s="13"/>
      <c r="K265" s="11"/>
      <c r="L265" s="12"/>
      <c r="M265" s="12"/>
    </row>
    <row r="266" customFormat="false" ht="12.8" hidden="false" customHeight="false" outlineLevel="0" collapsed="false">
      <c r="A266" s="11"/>
      <c r="B266" s="12"/>
      <c r="C266" s="12"/>
      <c r="D266" s="12"/>
      <c r="E266" s="12"/>
      <c r="F266" s="12"/>
      <c r="G266" s="12"/>
      <c r="H266" s="12"/>
      <c r="I266" s="12"/>
      <c r="J266" s="13"/>
      <c r="K266" s="11"/>
      <c r="L266" s="12"/>
      <c r="M266" s="12"/>
    </row>
    <row r="267" customFormat="false" ht="12.8" hidden="false" customHeight="false" outlineLevel="0" collapsed="false">
      <c r="A267" s="11"/>
      <c r="B267" s="12"/>
      <c r="C267" s="12"/>
      <c r="D267" s="12"/>
      <c r="E267" s="12"/>
      <c r="F267" s="12"/>
      <c r="G267" s="12"/>
      <c r="H267" s="12"/>
      <c r="I267" s="12"/>
      <c r="J267" s="13"/>
      <c r="K267" s="11"/>
      <c r="L267" s="12"/>
      <c r="M267" s="12"/>
    </row>
    <row r="268" customFormat="false" ht="12.8" hidden="false" customHeight="false" outlineLevel="0" collapsed="false">
      <c r="A268" s="11"/>
      <c r="B268" s="12"/>
      <c r="C268" s="12"/>
      <c r="D268" s="12"/>
      <c r="E268" s="12"/>
      <c r="F268" s="12"/>
      <c r="G268" s="12"/>
      <c r="H268" s="12"/>
      <c r="I268" s="12"/>
      <c r="J268" s="13"/>
      <c r="K268" s="11"/>
      <c r="L268" s="12"/>
      <c r="M268" s="12"/>
    </row>
    <row r="269" customFormat="false" ht="12.8" hidden="false" customHeight="false" outlineLevel="0" collapsed="false">
      <c r="A269" s="11"/>
      <c r="B269" s="12"/>
      <c r="C269" s="12"/>
      <c r="D269" s="12"/>
      <c r="E269" s="12"/>
      <c r="F269" s="12"/>
      <c r="G269" s="12"/>
      <c r="H269" s="12"/>
      <c r="I269" s="12"/>
      <c r="J269" s="13"/>
      <c r="K269" s="11"/>
      <c r="L269" s="12"/>
      <c r="M269" s="12"/>
    </row>
    <row r="270" customFormat="false" ht="12.8" hidden="false" customHeight="false" outlineLevel="0" collapsed="false">
      <c r="A270" s="11"/>
      <c r="B270" s="12"/>
      <c r="C270" s="12"/>
      <c r="D270" s="12"/>
      <c r="E270" s="12"/>
      <c r="F270" s="12"/>
      <c r="G270" s="12"/>
      <c r="H270" s="12"/>
      <c r="I270" s="12"/>
      <c r="J270" s="13"/>
      <c r="K270" s="11"/>
      <c r="L270" s="12"/>
      <c r="M270" s="12"/>
    </row>
    <row r="271" customFormat="false" ht="12.8" hidden="false" customHeight="false" outlineLevel="0" collapsed="false">
      <c r="A271" s="11"/>
      <c r="B271" s="12"/>
      <c r="C271" s="12"/>
      <c r="D271" s="12"/>
      <c r="E271" s="12"/>
      <c r="F271" s="12"/>
      <c r="G271" s="12"/>
      <c r="H271" s="12"/>
      <c r="I271" s="12"/>
      <c r="J271" s="13"/>
      <c r="K271" s="11"/>
      <c r="L271" s="12"/>
      <c r="M271" s="12"/>
    </row>
    <row r="272" customFormat="false" ht="12.8" hidden="false" customHeight="false" outlineLevel="0" collapsed="false">
      <c r="A272" s="11"/>
      <c r="B272" s="12"/>
      <c r="C272" s="12"/>
      <c r="D272" s="12"/>
      <c r="E272" s="12"/>
      <c r="F272" s="12"/>
      <c r="G272" s="12"/>
      <c r="H272" s="12"/>
      <c r="I272" s="12"/>
      <c r="J272" s="13"/>
      <c r="K272" s="11"/>
      <c r="L272" s="12"/>
      <c r="M272" s="12"/>
    </row>
    <row r="273" customFormat="false" ht="12.8" hidden="false" customHeight="false" outlineLevel="0" collapsed="false">
      <c r="A273" s="11"/>
      <c r="B273" s="12"/>
      <c r="C273" s="12"/>
      <c r="D273" s="12"/>
      <c r="E273" s="12"/>
      <c r="F273" s="12"/>
      <c r="G273" s="12"/>
      <c r="H273" s="12"/>
      <c r="I273" s="12"/>
      <c r="J273" s="13"/>
      <c r="K273" s="11"/>
      <c r="L273" s="12"/>
      <c r="M273" s="12"/>
    </row>
    <row r="274" customFormat="false" ht="12.8" hidden="false" customHeight="false" outlineLevel="0" collapsed="false">
      <c r="A274" s="11"/>
      <c r="B274" s="12"/>
      <c r="C274" s="12"/>
      <c r="D274" s="12"/>
      <c r="E274" s="12"/>
      <c r="F274" s="12"/>
      <c r="G274" s="12"/>
      <c r="H274" s="12"/>
      <c r="I274" s="12"/>
      <c r="J274" s="13"/>
      <c r="K274" s="11"/>
      <c r="L274" s="12"/>
      <c r="M274" s="12"/>
    </row>
    <row r="275" customFormat="false" ht="12.8" hidden="false" customHeight="false" outlineLevel="0" collapsed="false">
      <c r="A275" s="11"/>
      <c r="B275" s="12"/>
      <c r="C275" s="12"/>
      <c r="D275" s="12"/>
      <c r="E275" s="12"/>
      <c r="F275" s="12"/>
      <c r="G275" s="12"/>
      <c r="H275" s="12"/>
      <c r="I275" s="12"/>
      <c r="J275" s="13"/>
      <c r="K275" s="11"/>
      <c r="L275" s="12"/>
      <c r="M275" s="12"/>
    </row>
    <row r="276" customFormat="false" ht="12.8" hidden="false" customHeight="false" outlineLevel="0" collapsed="false">
      <c r="A276" s="11"/>
      <c r="B276" s="12"/>
      <c r="C276" s="12"/>
      <c r="D276" s="12"/>
      <c r="E276" s="12"/>
      <c r="F276" s="12"/>
      <c r="G276" s="12"/>
      <c r="H276" s="12"/>
      <c r="I276" s="12"/>
      <c r="J276" s="13"/>
      <c r="K276" s="11"/>
      <c r="L276" s="12"/>
      <c r="M276" s="12"/>
    </row>
    <row r="277" customFormat="false" ht="12.8" hidden="false" customHeight="false" outlineLevel="0" collapsed="false">
      <c r="A277" s="11"/>
      <c r="B277" s="12"/>
      <c r="C277" s="12"/>
      <c r="D277" s="12"/>
      <c r="E277" s="12"/>
      <c r="F277" s="12"/>
      <c r="G277" s="12"/>
      <c r="H277" s="12"/>
      <c r="I277" s="12"/>
      <c r="J277" s="13"/>
      <c r="K277" s="11"/>
      <c r="L277" s="12"/>
      <c r="M277" s="12"/>
    </row>
    <row r="278" customFormat="false" ht="12.8" hidden="false" customHeight="false" outlineLevel="0" collapsed="false">
      <c r="A278" s="11"/>
      <c r="B278" s="12"/>
      <c r="C278" s="12"/>
      <c r="D278" s="12"/>
      <c r="E278" s="12"/>
      <c r="F278" s="12"/>
      <c r="G278" s="12"/>
      <c r="H278" s="12"/>
      <c r="I278" s="12"/>
      <c r="J278" s="13"/>
      <c r="K278" s="11"/>
      <c r="L278" s="12"/>
      <c r="M278" s="12"/>
    </row>
    <row r="279" customFormat="false" ht="12.8" hidden="false" customHeight="false" outlineLevel="0" collapsed="false">
      <c r="A279" s="11"/>
      <c r="B279" s="12"/>
      <c r="C279" s="12"/>
      <c r="D279" s="12"/>
      <c r="E279" s="12"/>
      <c r="F279" s="12"/>
      <c r="G279" s="12"/>
      <c r="H279" s="12"/>
      <c r="I279" s="12"/>
      <c r="J279" s="13"/>
      <c r="K279" s="11"/>
      <c r="L279" s="12"/>
      <c r="M279" s="12"/>
    </row>
    <row r="280" customFormat="false" ht="12.8" hidden="false" customHeight="false" outlineLevel="0" collapsed="false">
      <c r="A280" s="11"/>
      <c r="B280" s="12"/>
      <c r="C280" s="12"/>
      <c r="D280" s="12"/>
      <c r="E280" s="12"/>
      <c r="F280" s="12"/>
      <c r="G280" s="12"/>
      <c r="H280" s="12"/>
      <c r="I280" s="12"/>
      <c r="J280" s="13"/>
      <c r="K280" s="11"/>
      <c r="L280" s="12"/>
      <c r="M280" s="12"/>
    </row>
    <row r="281" customFormat="false" ht="12.8" hidden="false" customHeight="false" outlineLevel="0" collapsed="false">
      <c r="A281" s="11"/>
      <c r="B281" s="12"/>
      <c r="C281" s="12"/>
      <c r="D281" s="12"/>
      <c r="E281" s="12"/>
      <c r="F281" s="12"/>
      <c r="G281" s="12"/>
      <c r="H281" s="12"/>
      <c r="I281" s="12"/>
      <c r="J281" s="13"/>
      <c r="K281" s="11"/>
      <c r="L281" s="12"/>
      <c r="M281" s="12"/>
    </row>
    <row r="282" customFormat="false" ht="12.8" hidden="false" customHeight="false" outlineLevel="0" collapsed="false">
      <c r="A282" s="11"/>
      <c r="B282" s="12"/>
      <c r="C282" s="12"/>
      <c r="D282" s="12"/>
      <c r="E282" s="12"/>
      <c r="F282" s="12"/>
      <c r="G282" s="12"/>
      <c r="H282" s="12"/>
      <c r="I282" s="12"/>
      <c r="J282" s="13"/>
      <c r="K282" s="11"/>
      <c r="L282" s="12"/>
      <c r="M282" s="12"/>
    </row>
    <row r="283" customFormat="false" ht="12.8" hidden="false" customHeight="false" outlineLevel="0" collapsed="false">
      <c r="A283" s="11"/>
      <c r="B283" s="12"/>
      <c r="C283" s="12"/>
      <c r="D283" s="12"/>
      <c r="E283" s="12"/>
      <c r="F283" s="12"/>
      <c r="G283" s="12"/>
      <c r="H283" s="12"/>
      <c r="I283" s="12"/>
      <c r="J283" s="13"/>
      <c r="K283" s="11"/>
      <c r="L283" s="12"/>
      <c r="M283" s="12"/>
    </row>
    <row r="284" customFormat="false" ht="12.8" hidden="false" customHeight="false" outlineLevel="0" collapsed="false">
      <c r="A284" s="11"/>
      <c r="B284" s="12"/>
      <c r="C284" s="12"/>
      <c r="D284" s="12"/>
      <c r="E284" s="12"/>
      <c r="F284" s="12"/>
      <c r="G284" s="12"/>
      <c r="H284" s="12"/>
      <c r="I284" s="12"/>
      <c r="J284" s="13"/>
      <c r="K284" s="11"/>
      <c r="L284" s="12"/>
      <c r="M284" s="12"/>
    </row>
    <row r="285" customFormat="false" ht="12.8" hidden="false" customHeight="false" outlineLevel="0" collapsed="false">
      <c r="A285" s="11"/>
      <c r="B285" s="12"/>
      <c r="C285" s="12"/>
      <c r="D285" s="12"/>
      <c r="E285" s="12"/>
      <c r="F285" s="12"/>
      <c r="G285" s="12"/>
      <c r="H285" s="12"/>
      <c r="I285" s="12"/>
      <c r="J285" s="13"/>
      <c r="K285" s="11"/>
      <c r="L285" s="12"/>
      <c r="M285" s="12"/>
    </row>
    <row r="286" customFormat="false" ht="12.8" hidden="false" customHeight="false" outlineLevel="0" collapsed="false">
      <c r="A286" s="11"/>
      <c r="B286" s="12"/>
      <c r="C286" s="12"/>
      <c r="D286" s="12"/>
      <c r="E286" s="12"/>
      <c r="F286" s="12"/>
      <c r="G286" s="12"/>
      <c r="H286" s="12"/>
      <c r="I286" s="12"/>
      <c r="J286" s="13"/>
      <c r="K286" s="11"/>
      <c r="L286" s="12"/>
      <c r="M286" s="12"/>
    </row>
    <row r="287" customFormat="false" ht="12.8" hidden="false" customHeight="false" outlineLevel="0" collapsed="false">
      <c r="A287" s="11"/>
      <c r="B287" s="12"/>
      <c r="C287" s="12"/>
      <c r="D287" s="12"/>
      <c r="E287" s="12"/>
      <c r="F287" s="12"/>
      <c r="G287" s="12"/>
      <c r="H287" s="12"/>
      <c r="I287" s="12"/>
      <c r="J287" s="13"/>
      <c r="K287" s="11"/>
      <c r="L287" s="12"/>
      <c r="M287" s="12"/>
    </row>
    <row r="288" customFormat="false" ht="12.8" hidden="false" customHeight="false" outlineLevel="0" collapsed="false">
      <c r="A288" s="11"/>
      <c r="B288" s="12"/>
      <c r="C288" s="12"/>
      <c r="D288" s="12"/>
      <c r="E288" s="12"/>
      <c r="F288" s="12"/>
      <c r="G288" s="12"/>
      <c r="H288" s="12"/>
      <c r="I288" s="12"/>
      <c r="J288" s="13"/>
      <c r="K288" s="11"/>
      <c r="L288" s="12"/>
      <c r="M288" s="12"/>
    </row>
    <row r="289" customFormat="false" ht="12.8" hidden="false" customHeight="false" outlineLevel="0" collapsed="false">
      <c r="A289" s="11"/>
      <c r="B289" s="12"/>
      <c r="C289" s="12"/>
      <c r="D289" s="12"/>
      <c r="E289" s="12"/>
      <c r="F289" s="12"/>
      <c r="G289" s="12"/>
      <c r="H289" s="12"/>
      <c r="I289" s="12"/>
      <c r="J289" s="13"/>
      <c r="K289" s="11"/>
      <c r="L289" s="12"/>
      <c r="M289" s="12"/>
    </row>
    <row r="290" customFormat="false" ht="12.8" hidden="false" customHeight="false" outlineLevel="0" collapsed="false">
      <c r="A290" s="11"/>
      <c r="B290" s="12"/>
      <c r="C290" s="12"/>
      <c r="D290" s="12"/>
      <c r="E290" s="12"/>
      <c r="F290" s="12"/>
      <c r="G290" s="12"/>
      <c r="H290" s="12"/>
      <c r="I290" s="12"/>
      <c r="J290" s="13"/>
      <c r="K290" s="11"/>
      <c r="L290" s="12"/>
      <c r="M290" s="12"/>
    </row>
    <row r="291" customFormat="false" ht="12.8" hidden="false" customHeight="false" outlineLevel="0" collapsed="false">
      <c r="A291" s="11"/>
      <c r="B291" s="12"/>
      <c r="C291" s="12"/>
      <c r="D291" s="12"/>
      <c r="E291" s="12"/>
      <c r="F291" s="12"/>
      <c r="G291" s="12"/>
      <c r="H291" s="12"/>
      <c r="I291" s="12"/>
      <c r="J291" s="13"/>
      <c r="K291" s="11"/>
      <c r="L291" s="12"/>
      <c r="M291" s="12"/>
    </row>
    <row r="292" customFormat="false" ht="12.8" hidden="false" customHeight="false" outlineLevel="0" collapsed="false">
      <c r="A292" s="11"/>
      <c r="B292" s="12"/>
      <c r="C292" s="12"/>
      <c r="D292" s="12"/>
      <c r="E292" s="12"/>
      <c r="F292" s="12"/>
      <c r="G292" s="12"/>
      <c r="H292" s="12"/>
      <c r="I292" s="12"/>
      <c r="J292" s="13"/>
      <c r="K292" s="11"/>
      <c r="L292" s="12"/>
      <c r="M292" s="12"/>
    </row>
    <row r="293" customFormat="false" ht="12.8" hidden="false" customHeight="false" outlineLevel="0" collapsed="false">
      <c r="A293" s="11"/>
      <c r="B293" s="12"/>
      <c r="C293" s="12"/>
      <c r="D293" s="12"/>
      <c r="E293" s="12"/>
      <c r="F293" s="12"/>
      <c r="G293" s="12"/>
      <c r="H293" s="12"/>
      <c r="I293" s="12"/>
      <c r="J293" s="13"/>
      <c r="K293" s="11"/>
      <c r="L293" s="12"/>
      <c r="M293" s="12"/>
    </row>
    <row r="294" customFormat="false" ht="12.8" hidden="false" customHeight="false" outlineLevel="0" collapsed="false">
      <c r="A294" s="11"/>
      <c r="B294" s="12"/>
      <c r="C294" s="12"/>
      <c r="D294" s="12"/>
      <c r="E294" s="12"/>
      <c r="F294" s="12"/>
      <c r="G294" s="12"/>
      <c r="H294" s="12"/>
      <c r="I294" s="12"/>
      <c r="J294" s="13"/>
      <c r="K294" s="11"/>
      <c r="L294" s="12"/>
      <c r="M294" s="12"/>
    </row>
    <row r="295" customFormat="false" ht="12.8" hidden="false" customHeight="false" outlineLevel="0" collapsed="false">
      <c r="A295" s="11"/>
      <c r="B295" s="12"/>
      <c r="C295" s="12"/>
      <c r="D295" s="12"/>
      <c r="E295" s="12"/>
      <c r="F295" s="12"/>
      <c r="G295" s="12"/>
      <c r="H295" s="12"/>
      <c r="I295" s="12"/>
      <c r="J295" s="13"/>
      <c r="K295" s="11"/>
      <c r="L295" s="12"/>
      <c r="M295" s="12"/>
    </row>
    <row r="296" customFormat="false" ht="12.8" hidden="false" customHeight="false" outlineLevel="0" collapsed="false">
      <c r="A296" s="11"/>
      <c r="B296" s="12"/>
      <c r="C296" s="12"/>
      <c r="D296" s="12"/>
      <c r="E296" s="12"/>
      <c r="F296" s="12"/>
      <c r="G296" s="12"/>
      <c r="H296" s="12"/>
      <c r="I296" s="12"/>
      <c r="J296" s="13"/>
      <c r="K296" s="11"/>
      <c r="L296" s="12"/>
      <c r="M296" s="12"/>
    </row>
    <row r="297" customFormat="false" ht="12.8" hidden="false" customHeight="false" outlineLevel="0" collapsed="false">
      <c r="A297" s="11"/>
      <c r="B297" s="12"/>
      <c r="C297" s="12"/>
      <c r="D297" s="12"/>
      <c r="E297" s="12"/>
      <c r="F297" s="12"/>
      <c r="G297" s="12"/>
      <c r="H297" s="12"/>
      <c r="I297" s="12"/>
      <c r="J297" s="13"/>
      <c r="K297" s="11"/>
      <c r="L297" s="12"/>
      <c r="M297" s="12"/>
    </row>
    <row r="298" customFormat="false" ht="12.8" hidden="false" customHeight="false" outlineLevel="0" collapsed="false">
      <c r="A298" s="11"/>
      <c r="B298" s="12"/>
      <c r="C298" s="12"/>
      <c r="D298" s="12"/>
      <c r="E298" s="12"/>
      <c r="F298" s="12"/>
      <c r="G298" s="12"/>
      <c r="H298" s="12"/>
      <c r="I298" s="12"/>
      <c r="J298" s="13"/>
      <c r="K298" s="11"/>
      <c r="L298" s="12"/>
      <c r="M298" s="12"/>
    </row>
    <row r="299" customFormat="false" ht="12.8" hidden="false" customHeight="false" outlineLevel="0" collapsed="false">
      <c r="A299" s="11"/>
      <c r="B299" s="12"/>
      <c r="C299" s="12"/>
      <c r="D299" s="12"/>
      <c r="E299" s="12"/>
      <c r="F299" s="12"/>
      <c r="G299" s="12"/>
      <c r="H299" s="12"/>
      <c r="I299" s="12"/>
      <c r="J299" s="13"/>
      <c r="K299" s="11"/>
      <c r="L299" s="12"/>
      <c r="M299" s="12"/>
    </row>
    <row r="300" customFormat="false" ht="12.8" hidden="false" customHeight="false" outlineLevel="0" collapsed="false">
      <c r="A300" s="11"/>
      <c r="B300" s="12"/>
      <c r="C300" s="12"/>
      <c r="D300" s="12"/>
      <c r="E300" s="12"/>
      <c r="F300" s="12"/>
      <c r="G300" s="12"/>
      <c r="H300" s="12"/>
      <c r="I300" s="12"/>
      <c r="J300" s="13"/>
      <c r="K300" s="11"/>
      <c r="L300" s="12"/>
      <c r="M300" s="12"/>
    </row>
    <row r="301" customFormat="false" ht="12.8" hidden="false" customHeight="false" outlineLevel="0" collapsed="false">
      <c r="A301" s="11"/>
      <c r="B301" s="12"/>
      <c r="C301" s="12"/>
      <c r="D301" s="12"/>
      <c r="E301" s="12"/>
      <c r="F301" s="12"/>
      <c r="G301" s="12"/>
      <c r="H301" s="12"/>
      <c r="I301" s="12"/>
      <c r="J301" s="13"/>
      <c r="K301" s="11"/>
      <c r="L301" s="12"/>
      <c r="M301" s="12"/>
    </row>
    <row r="302" customFormat="false" ht="12.8" hidden="false" customHeight="false" outlineLevel="0" collapsed="false">
      <c r="A302" s="11"/>
      <c r="B302" s="12"/>
      <c r="C302" s="12"/>
      <c r="D302" s="12"/>
      <c r="E302" s="12"/>
      <c r="F302" s="12"/>
      <c r="G302" s="12"/>
      <c r="H302" s="12"/>
      <c r="I302" s="12"/>
      <c r="J302" s="13"/>
      <c r="K302" s="11"/>
      <c r="L302" s="12"/>
      <c r="M302" s="12"/>
    </row>
    <row r="303" customFormat="false" ht="12.8" hidden="false" customHeight="false" outlineLevel="0" collapsed="false">
      <c r="A303" s="11"/>
      <c r="B303" s="12"/>
      <c r="C303" s="12"/>
      <c r="D303" s="12"/>
      <c r="E303" s="12"/>
      <c r="F303" s="12"/>
      <c r="G303" s="12"/>
      <c r="H303" s="12"/>
      <c r="I303" s="12"/>
      <c r="J303" s="13"/>
      <c r="K303" s="11"/>
      <c r="L303" s="12"/>
      <c r="M303" s="12"/>
    </row>
    <row r="304" customFormat="false" ht="12.8" hidden="false" customHeight="false" outlineLevel="0" collapsed="false">
      <c r="A304" s="11"/>
      <c r="B304" s="12"/>
      <c r="C304" s="12"/>
      <c r="D304" s="12"/>
      <c r="E304" s="12"/>
      <c r="F304" s="12"/>
      <c r="G304" s="12"/>
      <c r="H304" s="12"/>
      <c r="I304" s="12"/>
      <c r="J304" s="13"/>
      <c r="K304" s="11"/>
      <c r="L304" s="12"/>
      <c r="M304" s="12"/>
    </row>
    <row r="305" customFormat="false" ht="12.8" hidden="false" customHeight="false" outlineLevel="0" collapsed="false">
      <c r="A305" s="11"/>
      <c r="B305" s="12"/>
      <c r="C305" s="12"/>
      <c r="D305" s="12"/>
      <c r="E305" s="12"/>
      <c r="F305" s="12"/>
      <c r="G305" s="12"/>
      <c r="H305" s="12"/>
      <c r="I305" s="12"/>
      <c r="J305" s="13"/>
      <c r="K305" s="11"/>
      <c r="L305" s="12"/>
      <c r="M305" s="12"/>
    </row>
    <row r="306" customFormat="false" ht="12.8" hidden="false" customHeight="false" outlineLevel="0" collapsed="false">
      <c r="A306" s="11"/>
      <c r="B306" s="12"/>
      <c r="C306" s="12"/>
      <c r="D306" s="12"/>
      <c r="E306" s="12"/>
      <c r="F306" s="12"/>
      <c r="G306" s="12"/>
      <c r="H306" s="12"/>
      <c r="I306" s="12"/>
      <c r="J306" s="13"/>
      <c r="K306" s="11"/>
      <c r="L306" s="12"/>
      <c r="M306" s="12"/>
    </row>
    <row r="307" customFormat="false" ht="12.8" hidden="false" customHeight="false" outlineLevel="0" collapsed="false">
      <c r="A307" s="11"/>
      <c r="B307" s="12"/>
      <c r="C307" s="12"/>
      <c r="D307" s="12"/>
      <c r="E307" s="12"/>
      <c r="F307" s="12"/>
      <c r="G307" s="12"/>
      <c r="H307" s="12"/>
      <c r="I307" s="12"/>
      <c r="J307" s="13"/>
      <c r="K307" s="11"/>
      <c r="L307" s="12"/>
      <c r="M307" s="12"/>
    </row>
    <row r="308" customFormat="false" ht="12.8" hidden="false" customHeight="false" outlineLevel="0" collapsed="false">
      <c r="A308" s="11"/>
      <c r="B308" s="12"/>
      <c r="C308" s="12"/>
      <c r="D308" s="12"/>
      <c r="E308" s="12"/>
      <c r="F308" s="12"/>
      <c r="G308" s="12"/>
      <c r="H308" s="12"/>
      <c r="I308" s="12"/>
      <c r="J308" s="13"/>
      <c r="K308" s="11"/>
      <c r="L308" s="12"/>
      <c r="M308" s="12"/>
    </row>
    <row r="309" customFormat="false" ht="12.8" hidden="false" customHeight="false" outlineLevel="0" collapsed="false">
      <c r="A309" s="11"/>
      <c r="B309" s="12"/>
      <c r="C309" s="12"/>
      <c r="D309" s="12"/>
      <c r="E309" s="12"/>
      <c r="F309" s="12"/>
      <c r="G309" s="12"/>
      <c r="H309" s="12"/>
      <c r="I309" s="12"/>
      <c r="J309" s="13"/>
      <c r="K309" s="11"/>
      <c r="L309" s="12"/>
      <c r="M309" s="12"/>
    </row>
    <row r="310" customFormat="false" ht="12.8" hidden="false" customHeight="false" outlineLevel="0" collapsed="false">
      <c r="A310" s="11"/>
      <c r="B310" s="12"/>
      <c r="C310" s="12"/>
      <c r="D310" s="12"/>
      <c r="E310" s="12"/>
      <c r="F310" s="12"/>
      <c r="G310" s="12"/>
      <c r="H310" s="12"/>
      <c r="I310" s="12"/>
      <c r="J310" s="13"/>
      <c r="K310" s="11"/>
      <c r="L310" s="12"/>
      <c r="M310" s="12"/>
    </row>
    <row r="311" customFormat="false" ht="12.8" hidden="false" customHeight="false" outlineLevel="0" collapsed="false">
      <c r="A311" s="11"/>
      <c r="B311" s="12"/>
      <c r="C311" s="12"/>
      <c r="D311" s="12"/>
      <c r="E311" s="12"/>
      <c r="F311" s="12"/>
      <c r="G311" s="12"/>
      <c r="H311" s="12"/>
      <c r="I311" s="12"/>
      <c r="J311" s="13"/>
      <c r="K311" s="11"/>
      <c r="L311" s="12"/>
      <c r="M311" s="12"/>
    </row>
    <row r="312" customFormat="false" ht="12.8" hidden="false" customHeight="false" outlineLevel="0" collapsed="false">
      <c r="A312" s="11"/>
      <c r="B312" s="12"/>
      <c r="C312" s="12"/>
      <c r="D312" s="12"/>
      <c r="E312" s="12"/>
      <c r="F312" s="12"/>
      <c r="G312" s="12"/>
      <c r="H312" s="12"/>
      <c r="I312" s="12"/>
      <c r="J312" s="13"/>
      <c r="K312" s="11"/>
      <c r="L312" s="12"/>
      <c r="M312" s="12"/>
    </row>
    <row r="313" customFormat="false" ht="12.8" hidden="false" customHeight="false" outlineLevel="0" collapsed="false">
      <c r="A313" s="11"/>
      <c r="B313" s="12"/>
      <c r="C313" s="12"/>
      <c r="D313" s="12"/>
      <c r="E313" s="12"/>
      <c r="F313" s="12"/>
      <c r="G313" s="12"/>
      <c r="H313" s="12"/>
      <c r="I313" s="12"/>
      <c r="J313" s="13"/>
      <c r="K313" s="11"/>
      <c r="L313" s="12"/>
      <c r="M313" s="12"/>
    </row>
    <row r="314" customFormat="false" ht="12.8" hidden="false" customHeight="false" outlineLevel="0" collapsed="false">
      <c r="A314" s="11"/>
      <c r="B314" s="12"/>
      <c r="C314" s="12"/>
      <c r="D314" s="12"/>
      <c r="E314" s="12"/>
      <c r="F314" s="12"/>
      <c r="G314" s="12"/>
      <c r="H314" s="12"/>
      <c r="I314" s="12"/>
      <c r="J314" s="13"/>
      <c r="K314" s="11"/>
      <c r="L314" s="12"/>
      <c r="M314" s="12"/>
    </row>
    <row r="315" customFormat="false" ht="12.8" hidden="false" customHeight="false" outlineLevel="0" collapsed="false">
      <c r="A315" s="11"/>
      <c r="B315" s="12"/>
      <c r="C315" s="12"/>
      <c r="D315" s="12"/>
      <c r="E315" s="12"/>
      <c r="F315" s="12"/>
      <c r="G315" s="12"/>
      <c r="H315" s="12"/>
      <c r="I315" s="12"/>
      <c r="J315" s="13"/>
      <c r="K315" s="11"/>
      <c r="L315" s="12"/>
      <c r="M315" s="12"/>
    </row>
    <row r="316" customFormat="false" ht="12.8" hidden="false" customHeight="false" outlineLevel="0" collapsed="false">
      <c r="A316" s="11"/>
      <c r="B316" s="12"/>
      <c r="C316" s="12"/>
      <c r="D316" s="12"/>
      <c r="E316" s="12"/>
      <c r="F316" s="12"/>
      <c r="G316" s="12"/>
      <c r="H316" s="12"/>
      <c r="I316" s="12"/>
      <c r="J316" s="13"/>
      <c r="K316" s="11"/>
      <c r="L316" s="12"/>
      <c r="M316" s="12"/>
    </row>
    <row r="317" customFormat="false" ht="12.8" hidden="false" customHeight="false" outlineLevel="0" collapsed="false">
      <c r="A317" s="11"/>
      <c r="B317" s="12"/>
      <c r="C317" s="12"/>
      <c r="D317" s="12"/>
      <c r="E317" s="12"/>
      <c r="F317" s="12"/>
      <c r="G317" s="12"/>
      <c r="H317" s="12"/>
      <c r="I317" s="12"/>
      <c r="J317" s="13"/>
      <c r="K317" s="11"/>
      <c r="L317" s="12"/>
      <c r="M317" s="12"/>
    </row>
    <row r="318" customFormat="false" ht="12.8" hidden="false" customHeight="false" outlineLevel="0" collapsed="false">
      <c r="A318" s="11"/>
      <c r="B318" s="12"/>
      <c r="C318" s="12"/>
      <c r="D318" s="12"/>
      <c r="E318" s="12"/>
      <c r="F318" s="12"/>
      <c r="G318" s="12"/>
      <c r="H318" s="12"/>
      <c r="I318" s="12"/>
      <c r="J318" s="13"/>
      <c r="K318" s="11"/>
      <c r="L318" s="12"/>
      <c r="M318" s="12"/>
    </row>
    <row r="319" customFormat="false" ht="12.8" hidden="false" customHeight="false" outlineLevel="0" collapsed="false">
      <c r="A319" s="11"/>
      <c r="B319" s="12"/>
      <c r="C319" s="12"/>
      <c r="D319" s="12"/>
      <c r="E319" s="12"/>
      <c r="F319" s="12"/>
      <c r="G319" s="12"/>
      <c r="H319" s="12"/>
      <c r="I319" s="12"/>
      <c r="J319" s="13"/>
      <c r="K319" s="11"/>
      <c r="L319" s="12"/>
      <c r="M319" s="12"/>
    </row>
    <row r="320" customFormat="false" ht="12.8" hidden="false" customHeight="false" outlineLevel="0" collapsed="false">
      <c r="A320" s="11"/>
      <c r="B320" s="12"/>
      <c r="C320" s="12"/>
      <c r="D320" s="12"/>
      <c r="E320" s="12"/>
      <c r="F320" s="12"/>
      <c r="G320" s="12"/>
      <c r="H320" s="12"/>
      <c r="I320" s="12"/>
      <c r="J320" s="13"/>
      <c r="K320" s="11"/>
      <c r="L320" s="12"/>
      <c r="M320" s="12"/>
    </row>
    <row r="321" customFormat="false" ht="12.8" hidden="false" customHeight="false" outlineLevel="0" collapsed="false">
      <c r="A321" s="11"/>
      <c r="B321" s="12"/>
      <c r="C321" s="12"/>
      <c r="D321" s="12"/>
      <c r="E321" s="12"/>
      <c r="F321" s="12"/>
      <c r="G321" s="12"/>
      <c r="H321" s="12"/>
      <c r="I321" s="12"/>
      <c r="J321" s="13"/>
      <c r="K321" s="11"/>
      <c r="L321" s="12"/>
      <c r="M321" s="12"/>
    </row>
    <row r="322" customFormat="false" ht="12.8" hidden="false" customHeight="false" outlineLevel="0" collapsed="false">
      <c r="A322" s="11"/>
      <c r="B322" s="12"/>
      <c r="C322" s="12"/>
      <c r="D322" s="12"/>
      <c r="E322" s="12"/>
      <c r="F322" s="12"/>
      <c r="G322" s="12"/>
      <c r="H322" s="12"/>
      <c r="I322" s="12"/>
      <c r="J322" s="13"/>
      <c r="K322" s="11"/>
      <c r="L322" s="12"/>
      <c r="M322" s="12"/>
    </row>
    <row r="323" customFormat="false" ht="12.8" hidden="false" customHeight="false" outlineLevel="0" collapsed="false">
      <c r="A323" s="11"/>
      <c r="B323" s="12"/>
      <c r="C323" s="12"/>
      <c r="D323" s="12"/>
      <c r="E323" s="12"/>
      <c r="F323" s="12"/>
      <c r="G323" s="12"/>
      <c r="H323" s="12"/>
      <c r="I323" s="12"/>
      <c r="J323" s="13"/>
      <c r="K323" s="11"/>
      <c r="L323" s="12"/>
      <c r="M323" s="12"/>
    </row>
    <row r="324" customFormat="false" ht="12.8" hidden="false" customHeight="false" outlineLevel="0" collapsed="false">
      <c r="A324" s="11"/>
      <c r="B324" s="12"/>
      <c r="C324" s="12"/>
      <c r="D324" s="12"/>
      <c r="E324" s="12"/>
      <c r="F324" s="12"/>
      <c r="G324" s="12"/>
      <c r="H324" s="12"/>
      <c r="I324" s="12"/>
      <c r="J324" s="13"/>
      <c r="K324" s="11"/>
      <c r="L324" s="12"/>
      <c r="M324" s="12"/>
    </row>
    <row r="325" customFormat="false" ht="12.8" hidden="false" customHeight="false" outlineLevel="0" collapsed="false">
      <c r="A325" s="11"/>
      <c r="B325" s="12"/>
      <c r="C325" s="12"/>
      <c r="D325" s="12"/>
      <c r="E325" s="12"/>
      <c r="F325" s="12"/>
      <c r="G325" s="12"/>
      <c r="H325" s="12"/>
      <c r="I325" s="12"/>
      <c r="J325" s="13"/>
      <c r="K325" s="11"/>
      <c r="L325" s="12"/>
      <c r="M325" s="12"/>
    </row>
    <row r="326" customFormat="false" ht="12.8" hidden="false" customHeight="false" outlineLevel="0" collapsed="false">
      <c r="A326" s="11"/>
      <c r="B326" s="12"/>
      <c r="C326" s="12"/>
      <c r="D326" s="12"/>
      <c r="E326" s="12"/>
      <c r="F326" s="12"/>
      <c r="G326" s="12"/>
      <c r="H326" s="12"/>
      <c r="I326" s="12"/>
      <c r="J326" s="13"/>
      <c r="K326" s="11"/>
      <c r="L326" s="12"/>
      <c r="M326" s="12"/>
    </row>
    <row r="327" customFormat="false" ht="12.8" hidden="false" customHeight="false" outlineLevel="0" collapsed="false">
      <c r="A327" s="11"/>
      <c r="B327" s="12"/>
      <c r="C327" s="12"/>
      <c r="D327" s="12"/>
      <c r="E327" s="12"/>
      <c r="F327" s="12"/>
      <c r="G327" s="12"/>
      <c r="H327" s="12"/>
      <c r="I327" s="12"/>
      <c r="J327" s="13"/>
      <c r="K327" s="11"/>
      <c r="L327" s="12"/>
      <c r="M327" s="12"/>
    </row>
    <row r="328" customFormat="false" ht="12.8" hidden="false" customHeight="false" outlineLevel="0" collapsed="false">
      <c r="A328" s="11"/>
      <c r="B328" s="12"/>
      <c r="C328" s="12"/>
      <c r="D328" s="12"/>
      <c r="E328" s="12"/>
      <c r="F328" s="12"/>
      <c r="G328" s="12"/>
      <c r="H328" s="12"/>
      <c r="I328" s="12"/>
      <c r="J328" s="13"/>
      <c r="K328" s="11"/>
      <c r="L328" s="12"/>
      <c r="M328" s="12"/>
    </row>
    <row r="329" customFormat="false" ht="12.8" hidden="false" customHeight="false" outlineLevel="0" collapsed="false">
      <c r="A329" s="11"/>
      <c r="B329" s="12"/>
      <c r="C329" s="12"/>
      <c r="D329" s="12"/>
      <c r="E329" s="12"/>
      <c r="F329" s="12"/>
      <c r="G329" s="12"/>
      <c r="H329" s="12"/>
      <c r="I329" s="12"/>
      <c r="J329" s="13"/>
      <c r="K329" s="11"/>
      <c r="L329" s="12"/>
      <c r="M329" s="12"/>
    </row>
    <row r="330" customFormat="false" ht="12.8" hidden="false" customHeight="false" outlineLevel="0" collapsed="false">
      <c r="A330" s="11"/>
      <c r="B330" s="12"/>
      <c r="C330" s="12"/>
      <c r="D330" s="12"/>
      <c r="E330" s="12"/>
      <c r="F330" s="12"/>
      <c r="G330" s="12"/>
      <c r="H330" s="12"/>
      <c r="I330" s="12"/>
      <c r="J330" s="13"/>
      <c r="K330" s="11"/>
      <c r="L330" s="12"/>
      <c r="M330" s="12"/>
    </row>
    <row r="331" customFormat="false" ht="12.8" hidden="false" customHeight="false" outlineLevel="0" collapsed="false">
      <c r="A331" s="11"/>
      <c r="B331" s="12"/>
      <c r="C331" s="12"/>
      <c r="D331" s="12"/>
      <c r="E331" s="12"/>
      <c r="F331" s="12"/>
      <c r="G331" s="12"/>
      <c r="H331" s="12"/>
      <c r="I331" s="12"/>
      <c r="J331" s="13"/>
      <c r="K331" s="11"/>
      <c r="L331" s="12"/>
      <c r="M331" s="12"/>
    </row>
    <row r="332" customFormat="false" ht="12.8" hidden="false" customHeight="false" outlineLevel="0" collapsed="false">
      <c r="A332" s="11"/>
      <c r="B332" s="12"/>
      <c r="C332" s="12"/>
      <c r="D332" s="12"/>
      <c r="E332" s="12"/>
      <c r="F332" s="12"/>
      <c r="G332" s="12"/>
      <c r="H332" s="12"/>
      <c r="I332" s="12"/>
      <c r="J332" s="13"/>
      <c r="K332" s="11"/>
      <c r="L332" s="12"/>
      <c r="M332" s="12"/>
    </row>
    <row r="333" customFormat="false" ht="12.8" hidden="false" customHeight="false" outlineLevel="0" collapsed="false">
      <c r="A333" s="11"/>
      <c r="B333" s="12"/>
      <c r="C333" s="12"/>
      <c r="D333" s="12"/>
      <c r="E333" s="12"/>
      <c r="F333" s="12"/>
      <c r="G333" s="12"/>
      <c r="H333" s="12"/>
      <c r="I333" s="12"/>
      <c r="J333" s="13"/>
      <c r="K333" s="11"/>
      <c r="L333" s="12"/>
      <c r="M333" s="12"/>
    </row>
    <row r="334" customFormat="false" ht="12.8" hidden="false" customHeight="false" outlineLevel="0" collapsed="false">
      <c r="A334" s="11"/>
      <c r="B334" s="12"/>
      <c r="C334" s="12"/>
      <c r="D334" s="12"/>
      <c r="E334" s="12"/>
      <c r="F334" s="12"/>
      <c r="G334" s="12"/>
      <c r="H334" s="12"/>
      <c r="I334" s="12"/>
      <c r="J334" s="13"/>
      <c r="K334" s="11"/>
      <c r="L334" s="12"/>
      <c r="M334" s="12"/>
    </row>
    <row r="335" customFormat="false" ht="12.8" hidden="false" customHeight="false" outlineLevel="0" collapsed="false">
      <c r="A335" s="11"/>
      <c r="B335" s="12"/>
      <c r="C335" s="12"/>
      <c r="D335" s="12"/>
      <c r="E335" s="12"/>
      <c r="F335" s="12"/>
      <c r="G335" s="12"/>
      <c r="H335" s="12"/>
      <c r="I335" s="12"/>
      <c r="J335" s="13"/>
      <c r="K335" s="11"/>
      <c r="L335" s="12"/>
      <c r="M335" s="12"/>
    </row>
    <row r="336" customFormat="false" ht="12.8" hidden="false" customHeight="false" outlineLevel="0" collapsed="false">
      <c r="A336" s="11"/>
      <c r="B336" s="12"/>
      <c r="C336" s="12"/>
      <c r="D336" s="12"/>
      <c r="E336" s="12"/>
      <c r="F336" s="12"/>
      <c r="G336" s="12"/>
      <c r="H336" s="12"/>
      <c r="I336" s="12"/>
      <c r="J336" s="13"/>
      <c r="K336" s="11"/>
      <c r="L336" s="12"/>
      <c r="M336" s="12"/>
    </row>
    <row r="337" customFormat="false" ht="12.8" hidden="false" customHeight="false" outlineLevel="0" collapsed="false">
      <c r="A337" s="11"/>
      <c r="B337" s="12"/>
      <c r="C337" s="12"/>
      <c r="D337" s="12"/>
      <c r="E337" s="12"/>
      <c r="F337" s="12"/>
      <c r="G337" s="12"/>
      <c r="H337" s="12"/>
      <c r="I337" s="12"/>
      <c r="J337" s="13"/>
      <c r="K337" s="11"/>
      <c r="L337" s="12"/>
      <c r="M337" s="12"/>
    </row>
    <row r="338" customFormat="false" ht="12.8" hidden="false" customHeight="false" outlineLevel="0" collapsed="false">
      <c r="A338" s="11"/>
      <c r="B338" s="12"/>
      <c r="C338" s="12"/>
      <c r="D338" s="12"/>
      <c r="E338" s="12"/>
      <c r="F338" s="12"/>
      <c r="G338" s="12"/>
      <c r="H338" s="12"/>
      <c r="I338" s="12"/>
      <c r="J338" s="13"/>
      <c r="K338" s="11"/>
      <c r="L338" s="12"/>
      <c r="M338" s="12"/>
    </row>
    <row r="339" customFormat="false" ht="12.8" hidden="false" customHeight="false" outlineLevel="0" collapsed="false">
      <c r="A339" s="11"/>
      <c r="B339" s="12"/>
      <c r="C339" s="12"/>
      <c r="D339" s="12"/>
      <c r="E339" s="12"/>
      <c r="F339" s="12"/>
      <c r="G339" s="12"/>
      <c r="H339" s="12"/>
      <c r="I339" s="12"/>
      <c r="J339" s="13"/>
      <c r="K339" s="11"/>
      <c r="L339" s="12"/>
      <c r="M339" s="12"/>
    </row>
    <row r="340" customFormat="false" ht="12.8" hidden="false" customHeight="false" outlineLevel="0" collapsed="false">
      <c r="A340" s="11"/>
      <c r="B340" s="12"/>
      <c r="C340" s="12"/>
      <c r="D340" s="12"/>
      <c r="E340" s="12"/>
      <c r="F340" s="12"/>
      <c r="G340" s="12"/>
      <c r="H340" s="12"/>
      <c r="I340" s="12"/>
      <c r="J340" s="13"/>
      <c r="K340" s="11"/>
      <c r="L340" s="12"/>
      <c r="M340" s="12"/>
    </row>
    <row r="341" customFormat="false" ht="12.8" hidden="false" customHeight="false" outlineLevel="0" collapsed="false">
      <c r="A341" s="11"/>
      <c r="B341" s="12"/>
      <c r="C341" s="12"/>
      <c r="D341" s="12"/>
      <c r="E341" s="12"/>
      <c r="F341" s="12"/>
      <c r="G341" s="12"/>
      <c r="H341" s="12"/>
      <c r="I341" s="12"/>
      <c r="J341" s="13"/>
      <c r="K341" s="11"/>
      <c r="L341" s="12"/>
      <c r="M341" s="12"/>
    </row>
    <row r="342" customFormat="false" ht="12.8" hidden="false" customHeight="false" outlineLevel="0" collapsed="false">
      <c r="A342" s="11"/>
      <c r="B342" s="12"/>
      <c r="C342" s="12"/>
      <c r="D342" s="12"/>
      <c r="E342" s="12"/>
      <c r="F342" s="12"/>
      <c r="G342" s="12"/>
      <c r="H342" s="12"/>
      <c r="I342" s="12"/>
      <c r="J342" s="13"/>
      <c r="K342" s="11"/>
      <c r="L342" s="12"/>
      <c r="M342" s="12"/>
    </row>
    <row r="343" customFormat="false" ht="12.8" hidden="false" customHeight="false" outlineLevel="0" collapsed="false">
      <c r="A343" s="11"/>
      <c r="B343" s="12"/>
      <c r="C343" s="12"/>
      <c r="D343" s="12"/>
      <c r="E343" s="12"/>
      <c r="F343" s="12"/>
      <c r="G343" s="12"/>
      <c r="H343" s="12"/>
      <c r="I343" s="12"/>
      <c r="J343" s="13"/>
      <c r="K343" s="11"/>
      <c r="L343" s="12"/>
      <c r="M343" s="12"/>
    </row>
    <row r="344" customFormat="false" ht="12.8" hidden="false" customHeight="false" outlineLevel="0" collapsed="false">
      <c r="A344" s="11"/>
      <c r="B344" s="12"/>
      <c r="C344" s="12"/>
      <c r="D344" s="12"/>
      <c r="E344" s="12"/>
      <c r="F344" s="12"/>
      <c r="G344" s="12"/>
      <c r="H344" s="12"/>
      <c r="I344" s="12"/>
      <c r="J344" s="13"/>
      <c r="K344" s="11"/>
      <c r="L344" s="12"/>
      <c r="M344" s="12"/>
    </row>
    <row r="345" customFormat="false" ht="12.8" hidden="false" customHeight="false" outlineLevel="0" collapsed="false">
      <c r="A345" s="11"/>
      <c r="B345" s="12"/>
      <c r="C345" s="12"/>
      <c r="D345" s="12"/>
      <c r="E345" s="12"/>
      <c r="F345" s="12"/>
      <c r="G345" s="12"/>
      <c r="H345" s="12"/>
      <c r="I345" s="12"/>
      <c r="J345" s="13"/>
      <c r="K345" s="11"/>
      <c r="L345" s="12"/>
      <c r="M345" s="12"/>
    </row>
    <row r="346" customFormat="false" ht="12.8" hidden="false" customHeight="false" outlineLevel="0" collapsed="false">
      <c r="A346" s="11"/>
      <c r="B346" s="12"/>
      <c r="C346" s="12"/>
      <c r="D346" s="12"/>
      <c r="E346" s="12"/>
      <c r="F346" s="12"/>
      <c r="G346" s="12"/>
      <c r="H346" s="12"/>
      <c r="I346" s="12"/>
      <c r="J346" s="13"/>
      <c r="K346" s="11"/>
      <c r="L346" s="12"/>
      <c r="M346" s="12"/>
    </row>
    <row r="347" customFormat="false" ht="12.8" hidden="false" customHeight="false" outlineLevel="0" collapsed="false">
      <c r="A347" s="11"/>
      <c r="B347" s="12"/>
      <c r="C347" s="12"/>
      <c r="D347" s="12"/>
      <c r="E347" s="12"/>
      <c r="F347" s="12"/>
      <c r="G347" s="12"/>
      <c r="H347" s="12"/>
      <c r="I347" s="12"/>
      <c r="J347" s="13"/>
      <c r="K347" s="11"/>
      <c r="L347" s="12"/>
      <c r="M347" s="12"/>
    </row>
    <row r="348" customFormat="false" ht="12.8" hidden="false" customHeight="false" outlineLevel="0" collapsed="false">
      <c r="A348" s="11"/>
      <c r="B348" s="12"/>
      <c r="C348" s="12"/>
      <c r="D348" s="12"/>
      <c r="E348" s="12"/>
      <c r="F348" s="12"/>
      <c r="G348" s="12"/>
      <c r="H348" s="12"/>
      <c r="I348" s="12"/>
      <c r="J348" s="13"/>
      <c r="K348" s="11"/>
      <c r="L348" s="12"/>
      <c r="M348" s="12"/>
    </row>
    <row r="349" customFormat="false" ht="12.8" hidden="false" customHeight="false" outlineLevel="0" collapsed="false">
      <c r="A349" s="11"/>
      <c r="B349" s="12"/>
      <c r="C349" s="12"/>
      <c r="D349" s="12"/>
      <c r="E349" s="12"/>
      <c r="F349" s="12"/>
      <c r="G349" s="12"/>
      <c r="H349" s="12"/>
      <c r="I349" s="12"/>
      <c r="J349" s="13"/>
      <c r="K349" s="11"/>
      <c r="L349" s="12"/>
      <c r="M349" s="12"/>
    </row>
    <row r="350" customFormat="false" ht="12.8" hidden="false" customHeight="false" outlineLevel="0" collapsed="false">
      <c r="A350" s="11"/>
      <c r="B350" s="12"/>
      <c r="C350" s="12"/>
      <c r="D350" s="12"/>
      <c r="E350" s="12"/>
      <c r="F350" s="12"/>
      <c r="G350" s="12"/>
      <c r="H350" s="12"/>
      <c r="I350" s="12"/>
      <c r="J350" s="13"/>
      <c r="K350" s="11"/>
      <c r="L350" s="12"/>
      <c r="M350" s="12"/>
    </row>
    <row r="351" customFormat="false" ht="12.8" hidden="false" customHeight="false" outlineLevel="0" collapsed="false">
      <c r="A351" s="11"/>
      <c r="B351" s="12"/>
      <c r="C351" s="12"/>
      <c r="D351" s="12"/>
      <c r="E351" s="12"/>
      <c r="F351" s="12"/>
      <c r="G351" s="12"/>
      <c r="H351" s="12"/>
      <c r="I351" s="12"/>
      <c r="J351" s="13"/>
      <c r="K351" s="11"/>
      <c r="L351" s="12"/>
      <c r="M351" s="12"/>
    </row>
    <row r="352" customFormat="false" ht="12.8" hidden="false" customHeight="false" outlineLevel="0" collapsed="false">
      <c r="A352" s="11"/>
      <c r="B352" s="12"/>
      <c r="C352" s="12"/>
      <c r="D352" s="12"/>
      <c r="E352" s="12"/>
      <c r="F352" s="12"/>
      <c r="G352" s="12"/>
      <c r="H352" s="12"/>
      <c r="I352" s="12"/>
      <c r="J352" s="13"/>
      <c r="K352" s="11"/>
      <c r="L352" s="12"/>
      <c r="M352" s="12"/>
    </row>
    <row r="353" customFormat="false" ht="12.8" hidden="false" customHeight="false" outlineLevel="0" collapsed="false">
      <c r="A353" s="11"/>
      <c r="B353" s="12"/>
      <c r="C353" s="12"/>
      <c r="D353" s="12"/>
      <c r="E353" s="12"/>
      <c r="F353" s="12"/>
      <c r="G353" s="12"/>
      <c r="H353" s="12"/>
      <c r="I353" s="12"/>
      <c r="J353" s="13"/>
      <c r="K353" s="11"/>
      <c r="L353" s="12"/>
      <c r="M353" s="12"/>
    </row>
    <row r="354" customFormat="false" ht="12.8" hidden="false" customHeight="false" outlineLevel="0" collapsed="false">
      <c r="A354" s="11"/>
      <c r="B354" s="12"/>
      <c r="C354" s="12"/>
      <c r="D354" s="12"/>
      <c r="E354" s="12"/>
      <c r="F354" s="12"/>
      <c r="G354" s="12"/>
      <c r="H354" s="12"/>
      <c r="I354" s="12"/>
      <c r="J354" s="13"/>
      <c r="K354" s="11"/>
      <c r="L354" s="12"/>
      <c r="M354" s="12"/>
    </row>
    <row r="355" customFormat="false" ht="12.8" hidden="false" customHeight="false" outlineLevel="0" collapsed="false">
      <c r="A355" s="11"/>
      <c r="B355" s="12"/>
      <c r="C355" s="12"/>
      <c r="D355" s="12"/>
      <c r="E355" s="12"/>
      <c r="F355" s="12"/>
      <c r="G355" s="12"/>
      <c r="H355" s="12"/>
      <c r="I355" s="12"/>
      <c r="J355" s="13"/>
      <c r="K355" s="11"/>
      <c r="L355" s="12"/>
      <c r="M355" s="12"/>
    </row>
    <row r="356" customFormat="false" ht="12.8" hidden="false" customHeight="false" outlineLevel="0" collapsed="false">
      <c r="A356" s="11"/>
      <c r="B356" s="12"/>
      <c r="C356" s="12"/>
      <c r="D356" s="12"/>
      <c r="E356" s="12"/>
      <c r="F356" s="12"/>
      <c r="G356" s="12"/>
      <c r="H356" s="12"/>
      <c r="I356" s="12"/>
      <c r="J356" s="13"/>
      <c r="K356" s="11"/>
      <c r="L356" s="12"/>
      <c r="M356" s="12"/>
    </row>
    <row r="357" customFormat="false" ht="12.8" hidden="false" customHeight="false" outlineLevel="0" collapsed="false">
      <c r="A357" s="11"/>
      <c r="B357" s="12"/>
      <c r="C357" s="12"/>
      <c r="D357" s="12"/>
      <c r="E357" s="12"/>
      <c r="F357" s="12"/>
      <c r="G357" s="12"/>
      <c r="H357" s="12"/>
      <c r="I357" s="12"/>
      <c r="J357" s="13"/>
      <c r="K357" s="11"/>
      <c r="L357" s="12"/>
      <c r="M357" s="12"/>
    </row>
    <row r="358" customFormat="false" ht="12.8" hidden="false" customHeight="false" outlineLevel="0" collapsed="false">
      <c r="A358" s="11"/>
      <c r="B358" s="12"/>
      <c r="C358" s="12"/>
      <c r="D358" s="12"/>
      <c r="E358" s="12"/>
      <c r="F358" s="12"/>
      <c r="G358" s="12"/>
      <c r="H358" s="12"/>
      <c r="I358" s="12"/>
      <c r="J358" s="13"/>
      <c r="K358" s="11"/>
      <c r="L358" s="12"/>
      <c r="M358" s="12"/>
    </row>
    <row r="359" customFormat="false" ht="12.8" hidden="false" customHeight="false" outlineLevel="0" collapsed="false">
      <c r="A359" s="11"/>
      <c r="B359" s="12"/>
      <c r="C359" s="12"/>
      <c r="D359" s="12"/>
      <c r="E359" s="12"/>
      <c r="F359" s="12"/>
      <c r="G359" s="12"/>
      <c r="H359" s="12"/>
      <c r="I359" s="12"/>
      <c r="J359" s="13"/>
      <c r="K359" s="11"/>
      <c r="L359" s="12"/>
      <c r="M359" s="12"/>
    </row>
    <row r="360" customFormat="false" ht="12.8" hidden="false" customHeight="false" outlineLevel="0" collapsed="false">
      <c r="A360" s="11"/>
      <c r="B360" s="12"/>
      <c r="C360" s="12"/>
      <c r="D360" s="12"/>
      <c r="E360" s="12"/>
      <c r="F360" s="12"/>
      <c r="G360" s="12"/>
      <c r="H360" s="12"/>
      <c r="I360" s="12"/>
      <c r="J360" s="13"/>
      <c r="K360" s="11"/>
      <c r="L360" s="12"/>
      <c r="M360" s="12"/>
    </row>
    <row r="361" customFormat="false" ht="12.8" hidden="false" customHeight="false" outlineLevel="0" collapsed="false">
      <c r="A361" s="11"/>
      <c r="B361" s="12"/>
      <c r="C361" s="12"/>
      <c r="D361" s="12"/>
      <c r="E361" s="12"/>
      <c r="F361" s="12"/>
      <c r="G361" s="12"/>
      <c r="H361" s="12"/>
      <c r="I361" s="12"/>
      <c r="J361" s="13"/>
      <c r="K361" s="11"/>
      <c r="L361" s="12"/>
      <c r="M361" s="12"/>
    </row>
    <row r="362" customFormat="false" ht="12.8" hidden="false" customHeight="false" outlineLevel="0" collapsed="false">
      <c r="A362" s="11"/>
      <c r="B362" s="12"/>
      <c r="C362" s="12"/>
      <c r="D362" s="12"/>
      <c r="E362" s="12"/>
      <c r="F362" s="12"/>
      <c r="G362" s="12"/>
      <c r="H362" s="12"/>
      <c r="I362" s="12"/>
      <c r="J362" s="13"/>
      <c r="K362" s="11"/>
      <c r="L362" s="12"/>
      <c r="M362" s="12"/>
    </row>
    <row r="363" customFormat="false" ht="12.8" hidden="false" customHeight="false" outlineLevel="0" collapsed="false">
      <c r="A363" s="11"/>
      <c r="B363" s="12"/>
      <c r="C363" s="12"/>
      <c r="D363" s="12"/>
      <c r="E363" s="12"/>
      <c r="F363" s="12"/>
      <c r="G363" s="12"/>
      <c r="H363" s="12"/>
      <c r="I363" s="12"/>
      <c r="J363" s="13"/>
      <c r="K363" s="11"/>
      <c r="L363" s="12"/>
      <c r="M363" s="12"/>
    </row>
    <row r="364" customFormat="false" ht="12.8" hidden="false" customHeight="false" outlineLevel="0" collapsed="false">
      <c r="A364" s="11"/>
      <c r="B364" s="12"/>
      <c r="C364" s="12"/>
      <c r="D364" s="12"/>
      <c r="E364" s="12"/>
      <c r="F364" s="12"/>
      <c r="G364" s="12"/>
      <c r="H364" s="12"/>
      <c r="I364" s="12"/>
      <c r="J364" s="13"/>
      <c r="K364" s="11"/>
      <c r="L364" s="12"/>
      <c r="M364" s="12"/>
    </row>
    <row r="365" customFormat="false" ht="12.8" hidden="false" customHeight="false" outlineLevel="0" collapsed="false">
      <c r="A365" s="11"/>
      <c r="B365" s="12"/>
      <c r="C365" s="12"/>
      <c r="D365" s="12"/>
      <c r="E365" s="12"/>
      <c r="F365" s="12"/>
      <c r="G365" s="12"/>
      <c r="H365" s="12"/>
      <c r="I365" s="12"/>
      <c r="J365" s="13"/>
      <c r="K365" s="11"/>
      <c r="L365" s="12"/>
      <c r="M365" s="12"/>
    </row>
    <row r="366" customFormat="false" ht="12.8" hidden="false" customHeight="false" outlineLevel="0" collapsed="false">
      <c r="A366" s="11"/>
      <c r="B366" s="12"/>
      <c r="C366" s="12"/>
      <c r="D366" s="12"/>
      <c r="E366" s="12"/>
      <c r="F366" s="12"/>
      <c r="G366" s="12"/>
      <c r="H366" s="12"/>
      <c r="I366" s="12"/>
      <c r="J366" s="13"/>
      <c r="K366" s="11"/>
      <c r="L366" s="12"/>
      <c r="M366" s="12"/>
    </row>
    <row r="367" customFormat="false" ht="12.8" hidden="false" customHeight="false" outlineLevel="0" collapsed="false">
      <c r="A367" s="11"/>
      <c r="B367" s="12"/>
      <c r="C367" s="12"/>
      <c r="D367" s="12"/>
      <c r="E367" s="12"/>
      <c r="F367" s="12"/>
      <c r="G367" s="12"/>
      <c r="H367" s="12"/>
      <c r="I367" s="12"/>
      <c r="J367" s="13"/>
      <c r="K367" s="11"/>
      <c r="L367" s="12"/>
      <c r="M367" s="12"/>
    </row>
    <row r="368" customFormat="false" ht="12.8" hidden="false" customHeight="false" outlineLevel="0" collapsed="false">
      <c r="A368" s="11"/>
      <c r="B368" s="12"/>
      <c r="C368" s="12"/>
      <c r="D368" s="12"/>
      <c r="E368" s="12"/>
      <c r="F368" s="12"/>
      <c r="G368" s="12"/>
      <c r="H368" s="12"/>
      <c r="I368" s="12"/>
      <c r="J368" s="13"/>
      <c r="K368" s="11"/>
      <c r="L368" s="12"/>
      <c r="M368" s="12"/>
    </row>
    <row r="369" customFormat="false" ht="12.8" hidden="false" customHeight="false" outlineLevel="0" collapsed="false">
      <c r="A369" s="11"/>
      <c r="B369" s="12"/>
      <c r="C369" s="12"/>
      <c r="D369" s="12"/>
      <c r="E369" s="12"/>
      <c r="F369" s="12"/>
      <c r="G369" s="12"/>
      <c r="H369" s="12"/>
      <c r="I369" s="12"/>
      <c r="J369" s="13"/>
      <c r="K369" s="11"/>
      <c r="L369" s="12"/>
      <c r="M369" s="12"/>
    </row>
    <row r="370" customFormat="false" ht="12.8" hidden="false" customHeight="false" outlineLevel="0" collapsed="false">
      <c r="A370" s="11"/>
      <c r="B370" s="12"/>
      <c r="C370" s="12"/>
      <c r="D370" s="12"/>
      <c r="E370" s="12"/>
      <c r="F370" s="12"/>
      <c r="G370" s="12"/>
      <c r="H370" s="12"/>
      <c r="I370" s="12"/>
      <c r="J370" s="13"/>
      <c r="K370" s="11"/>
      <c r="L370" s="12"/>
      <c r="M370" s="12"/>
    </row>
    <row r="371" customFormat="false" ht="12.8" hidden="false" customHeight="false" outlineLevel="0" collapsed="false">
      <c r="A371" s="11"/>
      <c r="B371" s="12"/>
      <c r="C371" s="12"/>
      <c r="D371" s="12"/>
      <c r="E371" s="12"/>
      <c r="F371" s="12"/>
      <c r="G371" s="12"/>
      <c r="H371" s="12"/>
      <c r="I371" s="12"/>
      <c r="J371" s="13"/>
      <c r="K371" s="11"/>
      <c r="L371" s="12"/>
      <c r="M371" s="12"/>
    </row>
    <row r="372" customFormat="false" ht="12.8" hidden="false" customHeight="false" outlineLevel="0" collapsed="false">
      <c r="A372" s="11"/>
      <c r="B372" s="12"/>
      <c r="C372" s="12"/>
      <c r="D372" s="12"/>
      <c r="E372" s="12"/>
      <c r="F372" s="12"/>
      <c r="G372" s="12"/>
      <c r="H372" s="12"/>
      <c r="I372" s="12"/>
      <c r="J372" s="13"/>
      <c r="K372" s="11"/>
      <c r="L372" s="12"/>
      <c r="M372" s="12"/>
    </row>
    <row r="373" customFormat="false" ht="12.8" hidden="false" customHeight="false" outlineLevel="0" collapsed="false">
      <c r="A373" s="11"/>
      <c r="B373" s="12"/>
      <c r="C373" s="12"/>
      <c r="D373" s="12"/>
      <c r="E373" s="12"/>
      <c r="F373" s="12"/>
      <c r="G373" s="12"/>
      <c r="H373" s="12"/>
      <c r="I373" s="12"/>
      <c r="J373" s="13"/>
      <c r="K373" s="11"/>
      <c r="L373" s="12"/>
      <c r="M373" s="12"/>
    </row>
    <row r="374" customFormat="false" ht="12.8" hidden="false" customHeight="false" outlineLevel="0" collapsed="false">
      <c r="A374" s="11"/>
      <c r="B374" s="12"/>
      <c r="C374" s="12"/>
      <c r="D374" s="12"/>
      <c r="E374" s="12"/>
      <c r="F374" s="12"/>
      <c r="G374" s="12"/>
      <c r="H374" s="12"/>
      <c r="I374" s="12"/>
      <c r="J374" s="13"/>
      <c r="K374" s="11"/>
      <c r="L374" s="12"/>
      <c r="M374" s="12"/>
    </row>
    <row r="375" customFormat="false" ht="12.8" hidden="false" customHeight="false" outlineLevel="0" collapsed="false">
      <c r="A375" s="11"/>
      <c r="B375" s="12"/>
      <c r="C375" s="12"/>
      <c r="D375" s="12"/>
      <c r="E375" s="12"/>
      <c r="F375" s="12"/>
      <c r="G375" s="12"/>
      <c r="H375" s="12"/>
      <c r="I375" s="12"/>
      <c r="J375" s="13"/>
      <c r="K375" s="11"/>
      <c r="L375" s="12"/>
      <c r="M375" s="12"/>
    </row>
    <row r="376" customFormat="false" ht="12.8" hidden="false" customHeight="false" outlineLevel="0" collapsed="false">
      <c r="A376" s="11"/>
      <c r="B376" s="12"/>
      <c r="C376" s="12"/>
      <c r="D376" s="12"/>
      <c r="E376" s="12"/>
      <c r="F376" s="12"/>
      <c r="G376" s="12"/>
      <c r="H376" s="12"/>
      <c r="I376" s="12"/>
      <c r="J376" s="13"/>
      <c r="K376" s="11"/>
      <c r="L376" s="12"/>
      <c r="M376" s="12"/>
    </row>
    <row r="377" customFormat="false" ht="12.8" hidden="false" customHeight="false" outlineLevel="0" collapsed="false">
      <c r="A377" s="11"/>
      <c r="B377" s="12"/>
      <c r="C377" s="12"/>
      <c r="D377" s="12"/>
      <c r="E377" s="12"/>
      <c r="F377" s="12"/>
      <c r="G377" s="12"/>
      <c r="H377" s="12"/>
      <c r="I377" s="12"/>
      <c r="J377" s="13"/>
      <c r="K377" s="11"/>
      <c r="L377" s="12"/>
      <c r="M377" s="12"/>
    </row>
    <row r="378" customFormat="false" ht="12.8" hidden="false" customHeight="false" outlineLevel="0" collapsed="false">
      <c r="A378" s="11"/>
      <c r="B378" s="12"/>
      <c r="C378" s="12"/>
      <c r="D378" s="12"/>
      <c r="E378" s="12"/>
      <c r="F378" s="12"/>
      <c r="G378" s="12"/>
      <c r="H378" s="12"/>
      <c r="I378" s="12"/>
      <c r="J378" s="13"/>
      <c r="K378" s="11"/>
      <c r="L378" s="12"/>
      <c r="M378" s="12"/>
    </row>
    <row r="379" customFormat="false" ht="12.8" hidden="false" customHeight="false" outlineLevel="0" collapsed="false">
      <c r="A379" s="11"/>
      <c r="B379" s="12"/>
      <c r="C379" s="12"/>
      <c r="D379" s="12"/>
      <c r="E379" s="12"/>
      <c r="F379" s="12"/>
      <c r="G379" s="12"/>
      <c r="H379" s="12"/>
      <c r="I379" s="12"/>
      <c r="J379" s="13"/>
      <c r="K379" s="11"/>
      <c r="L379" s="12"/>
      <c r="M379" s="12"/>
    </row>
    <row r="380" customFormat="false" ht="12.8" hidden="false" customHeight="false" outlineLevel="0" collapsed="false">
      <c r="A380" s="11"/>
      <c r="B380" s="12"/>
      <c r="C380" s="12"/>
      <c r="D380" s="12"/>
      <c r="E380" s="12"/>
      <c r="F380" s="12"/>
      <c r="G380" s="12"/>
      <c r="H380" s="12"/>
      <c r="I380" s="12"/>
      <c r="J380" s="13"/>
      <c r="K380" s="11"/>
      <c r="L380" s="12"/>
      <c r="M380" s="12"/>
    </row>
    <row r="381" customFormat="false" ht="12.8" hidden="false" customHeight="false" outlineLevel="0" collapsed="false">
      <c r="A381" s="11"/>
      <c r="B381" s="12"/>
      <c r="C381" s="12"/>
      <c r="D381" s="12"/>
      <c r="E381" s="12"/>
      <c r="F381" s="12"/>
      <c r="G381" s="12"/>
      <c r="H381" s="12"/>
      <c r="I381" s="12"/>
      <c r="J381" s="13"/>
      <c r="K381" s="11"/>
      <c r="L381" s="12"/>
      <c r="M381" s="12"/>
    </row>
    <row r="382" customFormat="false" ht="12.8" hidden="false" customHeight="false" outlineLevel="0" collapsed="false">
      <c r="A382" s="11"/>
      <c r="B382" s="12"/>
      <c r="C382" s="12"/>
      <c r="D382" s="12"/>
      <c r="E382" s="12"/>
      <c r="F382" s="12"/>
      <c r="G382" s="12"/>
      <c r="H382" s="12"/>
      <c r="I382" s="12"/>
      <c r="J382" s="13"/>
      <c r="K382" s="11"/>
      <c r="L382" s="12"/>
      <c r="M382" s="12"/>
    </row>
    <row r="383" customFormat="false" ht="12.8" hidden="false" customHeight="false" outlineLevel="0" collapsed="false">
      <c r="A383" s="11"/>
      <c r="B383" s="12"/>
      <c r="C383" s="12"/>
      <c r="D383" s="12"/>
      <c r="E383" s="12"/>
      <c r="F383" s="12"/>
      <c r="G383" s="12"/>
      <c r="H383" s="12"/>
      <c r="I383" s="12"/>
      <c r="J383" s="13"/>
      <c r="K383" s="11"/>
      <c r="L383" s="12"/>
      <c r="M383" s="12"/>
    </row>
    <row r="384" customFormat="false" ht="12.8" hidden="false" customHeight="false" outlineLevel="0" collapsed="false">
      <c r="A384" s="11"/>
      <c r="B384" s="12"/>
      <c r="C384" s="12"/>
      <c r="D384" s="12"/>
      <c r="E384" s="12"/>
      <c r="F384" s="12"/>
      <c r="G384" s="12"/>
      <c r="H384" s="12"/>
      <c r="I384" s="12"/>
      <c r="J384" s="13"/>
      <c r="K384" s="11"/>
      <c r="L384" s="12"/>
      <c r="M384" s="12"/>
    </row>
    <row r="385" customFormat="false" ht="12.8" hidden="false" customHeight="false" outlineLevel="0" collapsed="false">
      <c r="A385" s="11"/>
      <c r="B385" s="12"/>
      <c r="C385" s="12"/>
      <c r="D385" s="12"/>
      <c r="E385" s="12"/>
      <c r="F385" s="12"/>
      <c r="G385" s="12"/>
      <c r="H385" s="12"/>
      <c r="I385" s="12"/>
      <c r="J385" s="13"/>
      <c r="K385" s="11"/>
      <c r="L385" s="12"/>
      <c r="M385" s="12"/>
    </row>
    <row r="386" customFormat="false" ht="12.8" hidden="false" customHeight="false" outlineLevel="0" collapsed="false">
      <c r="A386" s="11"/>
      <c r="B386" s="12"/>
      <c r="C386" s="12"/>
      <c r="D386" s="12"/>
      <c r="E386" s="12"/>
      <c r="F386" s="12"/>
      <c r="G386" s="12"/>
      <c r="H386" s="12"/>
      <c r="I386" s="12"/>
      <c r="J386" s="13"/>
      <c r="K386" s="11"/>
      <c r="L386" s="12"/>
      <c r="M386" s="12"/>
    </row>
    <row r="387" customFormat="false" ht="12.8" hidden="false" customHeight="false" outlineLevel="0" collapsed="false">
      <c r="A387" s="11"/>
      <c r="B387" s="12"/>
      <c r="C387" s="12"/>
      <c r="D387" s="12"/>
      <c r="E387" s="12"/>
      <c r="F387" s="12"/>
      <c r="G387" s="12"/>
      <c r="H387" s="12"/>
      <c r="I387" s="12"/>
      <c r="J387" s="13"/>
      <c r="K387" s="11"/>
      <c r="L387" s="12"/>
      <c r="M387" s="12"/>
    </row>
    <row r="388" customFormat="false" ht="12.8" hidden="false" customHeight="false" outlineLevel="0" collapsed="false">
      <c r="A388" s="11"/>
      <c r="B388" s="12"/>
      <c r="C388" s="12"/>
      <c r="D388" s="12"/>
      <c r="E388" s="12"/>
      <c r="F388" s="12"/>
      <c r="G388" s="12"/>
      <c r="H388" s="12"/>
      <c r="I388" s="12"/>
      <c r="J388" s="13"/>
      <c r="K388" s="11"/>
      <c r="L388" s="12"/>
      <c r="M388" s="12"/>
    </row>
    <row r="389" customFormat="false" ht="12.8" hidden="false" customHeight="false" outlineLevel="0" collapsed="false">
      <c r="A389" s="11"/>
      <c r="B389" s="12"/>
      <c r="C389" s="12"/>
      <c r="D389" s="12"/>
      <c r="E389" s="12"/>
      <c r="F389" s="12"/>
      <c r="G389" s="12"/>
      <c r="H389" s="12"/>
      <c r="I389" s="12"/>
      <c r="J389" s="13"/>
      <c r="K389" s="11"/>
      <c r="L389" s="12"/>
      <c r="M389" s="12"/>
    </row>
    <row r="390" customFormat="false" ht="12.8" hidden="false" customHeight="false" outlineLevel="0" collapsed="false">
      <c r="A390" s="11"/>
      <c r="B390" s="12"/>
      <c r="C390" s="12"/>
      <c r="D390" s="12"/>
      <c r="E390" s="12"/>
      <c r="F390" s="12"/>
      <c r="G390" s="12"/>
      <c r="H390" s="12"/>
      <c r="I390" s="12"/>
      <c r="J390" s="13"/>
      <c r="K390" s="11"/>
      <c r="L390" s="12"/>
      <c r="M390" s="12"/>
    </row>
    <row r="391" customFormat="false" ht="12.8" hidden="false" customHeight="false" outlineLevel="0" collapsed="false">
      <c r="A391" s="11"/>
      <c r="B391" s="12"/>
      <c r="C391" s="12"/>
      <c r="D391" s="12"/>
      <c r="E391" s="12"/>
      <c r="F391" s="12"/>
      <c r="G391" s="12"/>
      <c r="H391" s="12"/>
      <c r="I391" s="12"/>
      <c r="J391" s="13"/>
      <c r="K391" s="11"/>
      <c r="L391" s="12"/>
      <c r="M391" s="12"/>
    </row>
    <row r="392" customFormat="false" ht="12.8" hidden="false" customHeight="false" outlineLevel="0" collapsed="false">
      <c r="A392" s="11"/>
      <c r="B392" s="12"/>
      <c r="C392" s="12"/>
      <c r="D392" s="12"/>
      <c r="E392" s="12"/>
      <c r="F392" s="12"/>
      <c r="G392" s="12"/>
      <c r="H392" s="12"/>
      <c r="I392" s="12"/>
      <c r="J392" s="13"/>
      <c r="K392" s="11"/>
      <c r="L392" s="12"/>
      <c r="M392" s="12"/>
    </row>
    <row r="393" customFormat="false" ht="12.8" hidden="false" customHeight="false" outlineLevel="0" collapsed="false">
      <c r="A393" s="11"/>
      <c r="B393" s="12"/>
      <c r="C393" s="12"/>
      <c r="D393" s="12"/>
      <c r="E393" s="12"/>
      <c r="F393" s="12"/>
      <c r="G393" s="12"/>
      <c r="H393" s="12"/>
      <c r="I393" s="12"/>
      <c r="J393" s="13"/>
      <c r="K393" s="11"/>
      <c r="L393" s="12"/>
      <c r="M393" s="12"/>
    </row>
    <row r="394" customFormat="false" ht="12.8" hidden="false" customHeight="false" outlineLevel="0" collapsed="false">
      <c r="A394" s="11"/>
      <c r="B394" s="12"/>
      <c r="C394" s="12"/>
      <c r="D394" s="12"/>
      <c r="E394" s="12"/>
      <c r="F394" s="12"/>
      <c r="G394" s="12"/>
      <c r="H394" s="12"/>
      <c r="I394" s="12"/>
      <c r="J394" s="13"/>
      <c r="K394" s="11"/>
      <c r="L394" s="12"/>
      <c r="M394" s="12"/>
    </row>
    <row r="395" customFormat="false" ht="12.8" hidden="false" customHeight="false" outlineLevel="0" collapsed="false">
      <c r="A395" s="11"/>
      <c r="B395" s="12"/>
      <c r="C395" s="12"/>
      <c r="D395" s="12"/>
      <c r="E395" s="12"/>
      <c r="F395" s="12"/>
      <c r="G395" s="12"/>
      <c r="H395" s="12"/>
      <c r="I395" s="12"/>
      <c r="J395" s="13"/>
      <c r="K395" s="11"/>
      <c r="L395" s="12"/>
      <c r="M395" s="12"/>
    </row>
    <row r="396" customFormat="false" ht="12.8" hidden="false" customHeight="false" outlineLevel="0" collapsed="false">
      <c r="A396" s="11"/>
      <c r="B396" s="12"/>
      <c r="C396" s="12"/>
      <c r="D396" s="12"/>
      <c r="E396" s="12"/>
      <c r="F396" s="12"/>
      <c r="G396" s="12"/>
      <c r="H396" s="12"/>
      <c r="I396" s="12"/>
      <c r="J396" s="13"/>
      <c r="K396" s="11"/>
      <c r="L396" s="12"/>
      <c r="M396" s="12"/>
    </row>
    <row r="397" customFormat="false" ht="12.8" hidden="false" customHeight="false" outlineLevel="0" collapsed="false">
      <c r="A397" s="11"/>
      <c r="B397" s="12"/>
      <c r="C397" s="12"/>
      <c r="D397" s="12"/>
      <c r="E397" s="12"/>
      <c r="F397" s="12"/>
      <c r="G397" s="12"/>
      <c r="H397" s="12"/>
      <c r="I397" s="12"/>
      <c r="J397" s="13"/>
      <c r="K397" s="11"/>
      <c r="L397" s="12"/>
      <c r="M397" s="12"/>
    </row>
    <row r="398" customFormat="false" ht="12.8" hidden="false" customHeight="false" outlineLevel="0" collapsed="false">
      <c r="A398" s="11"/>
      <c r="B398" s="12"/>
      <c r="C398" s="12"/>
      <c r="D398" s="12"/>
      <c r="E398" s="12"/>
      <c r="F398" s="12"/>
      <c r="G398" s="12"/>
      <c r="H398" s="12"/>
      <c r="I398" s="12"/>
      <c r="J398" s="13"/>
      <c r="K398" s="11"/>
      <c r="L398" s="12"/>
      <c r="M398" s="12"/>
    </row>
    <row r="399" customFormat="false" ht="12.8" hidden="false" customHeight="false" outlineLevel="0" collapsed="false">
      <c r="A399" s="11"/>
      <c r="B399" s="12"/>
      <c r="C399" s="12"/>
      <c r="D399" s="12"/>
      <c r="E399" s="12"/>
      <c r="F399" s="12"/>
      <c r="G399" s="12"/>
      <c r="H399" s="12"/>
      <c r="I399" s="12"/>
      <c r="J399" s="13"/>
      <c r="K399" s="11"/>
      <c r="L399" s="12"/>
      <c r="M399" s="12"/>
    </row>
    <row r="400" customFormat="false" ht="12.8" hidden="false" customHeight="false" outlineLevel="0" collapsed="false">
      <c r="A400" s="11"/>
      <c r="B400" s="12"/>
      <c r="C400" s="12"/>
      <c r="D400" s="12"/>
      <c r="E400" s="12"/>
      <c r="F400" s="12"/>
      <c r="G400" s="12"/>
      <c r="H400" s="12"/>
      <c r="I400" s="12"/>
      <c r="J400" s="13"/>
      <c r="K400" s="11"/>
      <c r="L400" s="12"/>
      <c r="M400" s="12"/>
    </row>
    <row r="401" customFormat="false" ht="12.8" hidden="false" customHeight="false" outlineLevel="0" collapsed="false">
      <c r="A401" s="11"/>
      <c r="B401" s="12"/>
      <c r="C401" s="12"/>
      <c r="D401" s="12"/>
      <c r="E401" s="12"/>
      <c r="F401" s="12"/>
      <c r="G401" s="12"/>
      <c r="H401" s="12"/>
      <c r="I401" s="12"/>
      <c r="J401" s="13"/>
      <c r="K401" s="11"/>
      <c r="L401" s="12"/>
      <c r="M401" s="12"/>
    </row>
    <row r="402" customFormat="false" ht="12.8" hidden="false" customHeight="false" outlineLevel="0" collapsed="false">
      <c r="A402" s="11"/>
      <c r="B402" s="12"/>
      <c r="C402" s="12"/>
      <c r="D402" s="12"/>
      <c r="E402" s="12"/>
      <c r="F402" s="12"/>
      <c r="G402" s="12"/>
      <c r="H402" s="12"/>
      <c r="I402" s="12"/>
      <c r="J402" s="13"/>
      <c r="K402" s="11"/>
      <c r="L402" s="12"/>
      <c r="M402" s="12"/>
    </row>
    <row r="403" customFormat="false" ht="12.8" hidden="false" customHeight="false" outlineLevel="0" collapsed="false">
      <c r="A403" s="11"/>
      <c r="B403" s="12"/>
      <c r="C403" s="12"/>
      <c r="D403" s="12"/>
      <c r="E403" s="12"/>
      <c r="F403" s="12"/>
      <c r="G403" s="12"/>
      <c r="H403" s="12"/>
      <c r="I403" s="12"/>
      <c r="J403" s="13"/>
      <c r="K403" s="11"/>
      <c r="L403" s="12"/>
      <c r="M403" s="12"/>
    </row>
    <row r="404" customFormat="false" ht="12.8" hidden="false" customHeight="false" outlineLevel="0" collapsed="false">
      <c r="A404" s="11"/>
      <c r="B404" s="12"/>
      <c r="C404" s="12"/>
      <c r="D404" s="12"/>
      <c r="E404" s="12"/>
      <c r="F404" s="12"/>
      <c r="G404" s="12"/>
      <c r="H404" s="12"/>
      <c r="I404" s="12"/>
      <c r="J404" s="13"/>
      <c r="K404" s="11"/>
      <c r="L404" s="12"/>
      <c r="M404" s="12"/>
    </row>
    <row r="405" customFormat="false" ht="12.8" hidden="false" customHeight="false" outlineLevel="0" collapsed="false">
      <c r="A405" s="11"/>
      <c r="B405" s="12"/>
      <c r="C405" s="12"/>
      <c r="D405" s="12"/>
      <c r="E405" s="12"/>
      <c r="F405" s="12"/>
      <c r="G405" s="12"/>
      <c r="H405" s="12"/>
      <c r="I405" s="12"/>
      <c r="J405" s="13"/>
      <c r="K405" s="11"/>
      <c r="L405" s="12"/>
      <c r="M405" s="12"/>
    </row>
    <row r="406" customFormat="false" ht="12.8" hidden="false" customHeight="false" outlineLevel="0" collapsed="false">
      <c r="A406" s="11"/>
      <c r="B406" s="12"/>
      <c r="C406" s="12"/>
      <c r="D406" s="12"/>
      <c r="E406" s="12"/>
      <c r="F406" s="12"/>
      <c r="G406" s="12"/>
      <c r="H406" s="12"/>
      <c r="I406" s="12"/>
      <c r="J406" s="13"/>
      <c r="K406" s="11"/>
      <c r="L406" s="12"/>
      <c r="M406" s="12"/>
    </row>
    <row r="407" customFormat="false" ht="12.8" hidden="false" customHeight="false" outlineLevel="0" collapsed="false">
      <c r="A407" s="11"/>
      <c r="B407" s="12"/>
      <c r="C407" s="12"/>
      <c r="D407" s="12"/>
      <c r="E407" s="12"/>
      <c r="F407" s="12"/>
      <c r="G407" s="12"/>
      <c r="H407" s="12"/>
      <c r="I407" s="12"/>
      <c r="J407" s="13"/>
      <c r="K407" s="11"/>
      <c r="L407" s="12"/>
      <c r="M407" s="12"/>
    </row>
    <row r="408" customFormat="false" ht="12.8" hidden="false" customHeight="false" outlineLevel="0" collapsed="false">
      <c r="A408" s="11"/>
      <c r="B408" s="12"/>
      <c r="C408" s="12"/>
      <c r="D408" s="12"/>
      <c r="E408" s="12"/>
      <c r="F408" s="12"/>
      <c r="G408" s="12"/>
      <c r="H408" s="12"/>
      <c r="I408" s="12"/>
      <c r="J408" s="13"/>
      <c r="K408" s="11"/>
      <c r="L408" s="12"/>
      <c r="M408" s="12"/>
    </row>
    <row r="409" customFormat="false" ht="12.8" hidden="false" customHeight="false" outlineLevel="0" collapsed="false">
      <c r="A409" s="11"/>
      <c r="B409" s="12"/>
      <c r="C409" s="12"/>
      <c r="D409" s="12"/>
      <c r="E409" s="12"/>
      <c r="F409" s="12"/>
      <c r="G409" s="12"/>
      <c r="H409" s="12"/>
      <c r="I409" s="12"/>
      <c r="J409" s="13"/>
      <c r="K409" s="11"/>
      <c r="L409" s="12"/>
      <c r="M409" s="12"/>
    </row>
    <row r="410" customFormat="false" ht="12.8" hidden="false" customHeight="false" outlineLevel="0" collapsed="false">
      <c r="A410" s="11"/>
      <c r="B410" s="12"/>
      <c r="C410" s="12"/>
      <c r="D410" s="12"/>
      <c r="E410" s="12"/>
      <c r="F410" s="12"/>
      <c r="G410" s="12"/>
      <c r="H410" s="12"/>
      <c r="I410" s="12"/>
      <c r="J410" s="13"/>
      <c r="K410" s="11"/>
      <c r="L410" s="12"/>
      <c r="M410" s="12"/>
    </row>
    <row r="411" customFormat="false" ht="12.8" hidden="false" customHeight="false" outlineLevel="0" collapsed="false">
      <c r="A411" s="11"/>
      <c r="B411" s="12"/>
      <c r="C411" s="12"/>
      <c r="D411" s="12"/>
      <c r="E411" s="12"/>
      <c r="F411" s="12"/>
      <c r="G411" s="12"/>
      <c r="H411" s="12"/>
      <c r="I411" s="12"/>
      <c r="J411" s="13"/>
      <c r="K411" s="11"/>
      <c r="L411" s="12"/>
      <c r="M411" s="12"/>
    </row>
    <row r="412" customFormat="false" ht="12.8" hidden="false" customHeight="false" outlineLevel="0" collapsed="false">
      <c r="A412" s="11"/>
      <c r="B412" s="12"/>
      <c r="C412" s="12"/>
      <c r="D412" s="12"/>
      <c r="E412" s="12"/>
      <c r="F412" s="12"/>
      <c r="G412" s="12"/>
      <c r="H412" s="12"/>
      <c r="I412" s="12"/>
      <c r="J412" s="13"/>
      <c r="K412" s="11"/>
      <c r="L412" s="12"/>
      <c r="M412" s="12"/>
    </row>
    <row r="413" customFormat="false" ht="12.8" hidden="false" customHeight="false" outlineLevel="0" collapsed="false">
      <c r="A413" s="11"/>
      <c r="B413" s="12"/>
      <c r="C413" s="12"/>
      <c r="D413" s="12"/>
      <c r="E413" s="12"/>
      <c r="F413" s="12"/>
      <c r="G413" s="12"/>
      <c r="H413" s="12"/>
      <c r="I413" s="12"/>
      <c r="J413" s="13"/>
      <c r="K413" s="11"/>
      <c r="L413" s="12"/>
      <c r="M413" s="12"/>
    </row>
    <row r="414" customFormat="false" ht="12.8" hidden="false" customHeight="false" outlineLevel="0" collapsed="false">
      <c r="A414" s="11"/>
      <c r="B414" s="12"/>
      <c r="C414" s="12"/>
      <c r="D414" s="12"/>
      <c r="E414" s="12"/>
      <c r="F414" s="12"/>
      <c r="G414" s="12"/>
      <c r="H414" s="12"/>
      <c r="I414" s="12"/>
      <c r="J414" s="13"/>
      <c r="K414" s="11"/>
      <c r="L414" s="12"/>
      <c r="M414" s="12"/>
    </row>
    <row r="415" customFormat="false" ht="12.8" hidden="false" customHeight="false" outlineLevel="0" collapsed="false">
      <c r="A415" s="11"/>
      <c r="B415" s="12"/>
      <c r="C415" s="12"/>
      <c r="D415" s="12"/>
      <c r="E415" s="12"/>
      <c r="F415" s="12"/>
      <c r="G415" s="12"/>
      <c r="H415" s="12"/>
      <c r="I415" s="12"/>
      <c r="J415" s="13"/>
      <c r="K415" s="11"/>
      <c r="L415" s="12"/>
      <c r="M415" s="12"/>
    </row>
    <row r="416" customFormat="false" ht="12.8" hidden="false" customHeight="false" outlineLevel="0" collapsed="false">
      <c r="A416" s="11"/>
      <c r="B416" s="12"/>
      <c r="C416" s="12"/>
      <c r="D416" s="12"/>
      <c r="E416" s="12"/>
      <c r="F416" s="12"/>
      <c r="G416" s="12"/>
      <c r="H416" s="12"/>
      <c r="I416" s="12"/>
      <c r="J416" s="13"/>
      <c r="K416" s="11"/>
      <c r="L416" s="12"/>
      <c r="M416" s="12"/>
    </row>
    <row r="417" customFormat="false" ht="12.8" hidden="false" customHeight="false" outlineLevel="0" collapsed="false">
      <c r="A417" s="11"/>
      <c r="B417" s="12"/>
      <c r="C417" s="12"/>
      <c r="D417" s="12"/>
      <c r="E417" s="12"/>
      <c r="F417" s="12"/>
      <c r="G417" s="12"/>
      <c r="H417" s="12"/>
      <c r="I417" s="12"/>
      <c r="J417" s="13"/>
      <c r="K417" s="11"/>
      <c r="L417" s="12"/>
      <c r="M417" s="12"/>
    </row>
    <row r="418" customFormat="false" ht="12.8" hidden="false" customHeight="false" outlineLevel="0" collapsed="false">
      <c r="A418" s="11"/>
      <c r="B418" s="12"/>
      <c r="C418" s="12"/>
      <c r="D418" s="12"/>
      <c r="E418" s="12"/>
      <c r="F418" s="12"/>
      <c r="G418" s="12"/>
      <c r="H418" s="12"/>
      <c r="I418" s="12"/>
      <c r="J418" s="13"/>
      <c r="K418" s="11"/>
      <c r="L418" s="12"/>
      <c r="M418" s="12"/>
    </row>
    <row r="419" customFormat="false" ht="12.8" hidden="false" customHeight="false" outlineLevel="0" collapsed="false">
      <c r="A419" s="11"/>
      <c r="B419" s="12"/>
      <c r="C419" s="12"/>
      <c r="D419" s="12"/>
      <c r="E419" s="12"/>
      <c r="F419" s="12"/>
      <c r="G419" s="12"/>
      <c r="H419" s="12"/>
      <c r="I419" s="12"/>
      <c r="J419" s="13"/>
      <c r="K419" s="11"/>
      <c r="L419" s="12"/>
      <c r="M419" s="12"/>
    </row>
    <row r="420" customFormat="false" ht="12.8" hidden="false" customHeight="false" outlineLevel="0" collapsed="false">
      <c r="A420" s="11"/>
      <c r="B420" s="12"/>
      <c r="C420" s="12"/>
      <c r="D420" s="12"/>
      <c r="E420" s="12"/>
      <c r="F420" s="12"/>
      <c r="G420" s="12"/>
      <c r="H420" s="12"/>
      <c r="I420" s="12"/>
      <c r="J420" s="13"/>
      <c r="K420" s="11"/>
      <c r="L420" s="12"/>
      <c r="M420" s="12"/>
    </row>
    <row r="421" customFormat="false" ht="12.8" hidden="false" customHeight="false" outlineLevel="0" collapsed="false">
      <c r="A421" s="11"/>
      <c r="B421" s="12"/>
      <c r="C421" s="12"/>
      <c r="D421" s="12"/>
      <c r="E421" s="12"/>
      <c r="F421" s="12"/>
      <c r="G421" s="12"/>
      <c r="H421" s="12"/>
      <c r="I421" s="12"/>
      <c r="J421" s="13"/>
      <c r="K421" s="11"/>
      <c r="L421" s="12"/>
      <c r="M421" s="12"/>
    </row>
    <row r="422" customFormat="false" ht="12.8" hidden="false" customHeight="false" outlineLevel="0" collapsed="false">
      <c r="A422" s="11"/>
      <c r="B422" s="12"/>
      <c r="C422" s="12"/>
      <c r="D422" s="12"/>
      <c r="E422" s="12"/>
      <c r="F422" s="12"/>
      <c r="G422" s="12"/>
      <c r="H422" s="12"/>
      <c r="I422" s="12"/>
      <c r="J422" s="13"/>
      <c r="K422" s="11"/>
      <c r="L422" s="12"/>
      <c r="M422" s="12"/>
    </row>
    <row r="423" customFormat="false" ht="12.8" hidden="false" customHeight="false" outlineLevel="0" collapsed="false">
      <c r="A423" s="11"/>
      <c r="B423" s="12"/>
      <c r="C423" s="12"/>
      <c r="D423" s="12"/>
      <c r="E423" s="12"/>
      <c r="F423" s="12"/>
      <c r="G423" s="12"/>
      <c r="H423" s="12"/>
      <c r="I423" s="12"/>
      <c r="J423" s="13"/>
      <c r="K423" s="11"/>
      <c r="L423" s="12"/>
      <c r="M423" s="12"/>
    </row>
    <row r="424" customFormat="false" ht="12.8" hidden="false" customHeight="false" outlineLevel="0" collapsed="false">
      <c r="A424" s="11"/>
      <c r="B424" s="12"/>
      <c r="C424" s="12"/>
      <c r="D424" s="12"/>
      <c r="E424" s="12"/>
      <c r="F424" s="12"/>
      <c r="G424" s="12"/>
      <c r="H424" s="12"/>
      <c r="I424" s="12"/>
      <c r="J424" s="13"/>
      <c r="K424" s="11"/>
      <c r="L424" s="12"/>
      <c r="M424" s="12"/>
    </row>
    <row r="425" customFormat="false" ht="12.8" hidden="false" customHeight="false" outlineLevel="0" collapsed="false">
      <c r="A425" s="11"/>
      <c r="B425" s="12"/>
      <c r="C425" s="12"/>
      <c r="D425" s="12"/>
      <c r="E425" s="12"/>
      <c r="F425" s="12"/>
      <c r="G425" s="12"/>
      <c r="H425" s="12"/>
      <c r="I425" s="12"/>
      <c r="J425" s="13"/>
      <c r="K425" s="11"/>
      <c r="L425" s="12"/>
      <c r="M425" s="12"/>
    </row>
    <row r="426" customFormat="false" ht="12.8" hidden="false" customHeight="false" outlineLevel="0" collapsed="false">
      <c r="A426" s="11"/>
      <c r="B426" s="12"/>
      <c r="C426" s="12"/>
      <c r="D426" s="12"/>
      <c r="E426" s="12"/>
      <c r="F426" s="12"/>
      <c r="G426" s="12"/>
      <c r="H426" s="12"/>
      <c r="I426" s="12"/>
      <c r="J426" s="13"/>
      <c r="K426" s="11"/>
      <c r="L426" s="12"/>
      <c r="M426" s="12"/>
    </row>
    <row r="427" customFormat="false" ht="12.8" hidden="false" customHeight="false" outlineLevel="0" collapsed="false">
      <c r="A427" s="11"/>
      <c r="B427" s="12"/>
      <c r="C427" s="12"/>
      <c r="D427" s="12"/>
      <c r="E427" s="12"/>
      <c r="F427" s="12"/>
      <c r="G427" s="12"/>
      <c r="H427" s="12"/>
      <c r="I427" s="12"/>
      <c r="J427" s="13"/>
      <c r="K427" s="11"/>
      <c r="L427" s="12"/>
      <c r="M427" s="12"/>
    </row>
    <row r="428" customFormat="false" ht="12.8" hidden="false" customHeight="false" outlineLevel="0" collapsed="false">
      <c r="A428" s="11"/>
      <c r="B428" s="12"/>
      <c r="C428" s="12"/>
      <c r="D428" s="12"/>
      <c r="E428" s="12"/>
      <c r="F428" s="12"/>
      <c r="G428" s="12"/>
      <c r="H428" s="12"/>
      <c r="I428" s="12"/>
      <c r="J428" s="13"/>
      <c r="K428" s="11"/>
      <c r="L428" s="12"/>
      <c r="M428" s="12"/>
    </row>
    <row r="429" customFormat="false" ht="12.8" hidden="false" customHeight="false" outlineLevel="0" collapsed="false">
      <c r="A429" s="11"/>
      <c r="B429" s="12"/>
      <c r="C429" s="12"/>
      <c r="D429" s="12"/>
      <c r="E429" s="12"/>
      <c r="F429" s="12"/>
      <c r="G429" s="12"/>
      <c r="H429" s="12"/>
      <c r="I429" s="12"/>
      <c r="J429" s="13"/>
      <c r="K429" s="11"/>
      <c r="L429" s="12"/>
      <c r="M429" s="12"/>
    </row>
    <row r="430" customFormat="false" ht="12.8" hidden="false" customHeight="false" outlineLevel="0" collapsed="false">
      <c r="A430" s="11"/>
      <c r="B430" s="12"/>
      <c r="C430" s="12"/>
      <c r="D430" s="12"/>
      <c r="E430" s="12"/>
      <c r="F430" s="12"/>
      <c r="G430" s="12"/>
      <c r="H430" s="12"/>
      <c r="I430" s="12"/>
      <c r="J430" s="13"/>
      <c r="K430" s="11"/>
      <c r="L430" s="12"/>
      <c r="M430" s="12"/>
    </row>
    <row r="431" customFormat="false" ht="12.8" hidden="false" customHeight="false" outlineLevel="0" collapsed="false">
      <c r="A431" s="11"/>
      <c r="B431" s="12"/>
      <c r="C431" s="12"/>
      <c r="D431" s="12"/>
      <c r="E431" s="12"/>
      <c r="F431" s="12"/>
      <c r="G431" s="12"/>
      <c r="H431" s="12"/>
      <c r="I431" s="12"/>
      <c r="J431" s="13"/>
      <c r="K431" s="11"/>
      <c r="L431" s="12"/>
      <c r="M431" s="12"/>
    </row>
    <row r="432" customFormat="false" ht="12.8" hidden="false" customHeight="false" outlineLevel="0" collapsed="false">
      <c r="A432" s="11"/>
      <c r="B432" s="12"/>
      <c r="C432" s="12"/>
      <c r="D432" s="12"/>
      <c r="E432" s="12"/>
      <c r="F432" s="12"/>
      <c r="G432" s="12"/>
      <c r="H432" s="12"/>
      <c r="I432" s="12"/>
      <c r="J432" s="13"/>
      <c r="K432" s="11"/>
      <c r="L432" s="12"/>
      <c r="M432" s="12"/>
    </row>
    <row r="433" customFormat="false" ht="12.8" hidden="false" customHeight="false" outlineLevel="0" collapsed="false">
      <c r="A433" s="11"/>
      <c r="B433" s="12"/>
      <c r="C433" s="12"/>
      <c r="D433" s="12"/>
      <c r="E433" s="12"/>
      <c r="F433" s="12"/>
      <c r="G433" s="12"/>
      <c r="H433" s="12"/>
      <c r="I433" s="12"/>
      <c r="J433" s="13"/>
      <c r="K433" s="11"/>
      <c r="L433" s="12"/>
      <c r="M433" s="12"/>
    </row>
    <row r="434" customFormat="false" ht="12.8" hidden="false" customHeight="false" outlineLevel="0" collapsed="false">
      <c r="A434" s="11"/>
      <c r="B434" s="12"/>
      <c r="C434" s="12"/>
      <c r="D434" s="12"/>
      <c r="E434" s="12"/>
      <c r="F434" s="12"/>
      <c r="G434" s="12"/>
      <c r="H434" s="12"/>
      <c r="I434" s="12"/>
      <c r="J434" s="13"/>
      <c r="K434" s="11"/>
      <c r="L434" s="12"/>
      <c r="M434" s="12"/>
    </row>
    <row r="435" customFormat="false" ht="12.8" hidden="false" customHeight="false" outlineLevel="0" collapsed="false">
      <c r="A435" s="11"/>
      <c r="B435" s="12"/>
      <c r="C435" s="12"/>
      <c r="D435" s="12"/>
      <c r="E435" s="12"/>
      <c r="F435" s="12"/>
      <c r="G435" s="12"/>
      <c r="H435" s="12"/>
      <c r="I435" s="12"/>
      <c r="J435" s="13"/>
      <c r="K435" s="11"/>
      <c r="L435" s="12"/>
      <c r="M435" s="12"/>
    </row>
    <row r="436" customFormat="false" ht="12.8" hidden="false" customHeight="false" outlineLevel="0" collapsed="false">
      <c r="A436" s="11"/>
      <c r="B436" s="12"/>
      <c r="C436" s="12"/>
      <c r="D436" s="12"/>
      <c r="E436" s="12"/>
      <c r="F436" s="12"/>
      <c r="G436" s="12"/>
      <c r="H436" s="12"/>
      <c r="I436" s="12"/>
      <c r="J436" s="13"/>
      <c r="K436" s="11"/>
      <c r="L436" s="12"/>
      <c r="M436" s="12"/>
    </row>
    <row r="437" customFormat="false" ht="12.8" hidden="false" customHeight="false" outlineLevel="0" collapsed="false">
      <c r="A437" s="11"/>
      <c r="B437" s="12"/>
      <c r="C437" s="12"/>
      <c r="D437" s="12"/>
      <c r="E437" s="12"/>
      <c r="F437" s="12"/>
      <c r="G437" s="12"/>
      <c r="H437" s="12"/>
      <c r="I437" s="12"/>
      <c r="J437" s="13"/>
      <c r="K437" s="11"/>
      <c r="L437" s="12"/>
      <c r="M437" s="12"/>
    </row>
    <row r="438" customFormat="false" ht="12.8" hidden="false" customHeight="false" outlineLevel="0" collapsed="false">
      <c r="A438" s="11"/>
      <c r="B438" s="12"/>
      <c r="C438" s="12"/>
      <c r="D438" s="12"/>
      <c r="E438" s="12"/>
      <c r="F438" s="12"/>
      <c r="G438" s="12"/>
      <c r="H438" s="12"/>
      <c r="I438" s="12"/>
      <c r="J438" s="13"/>
      <c r="K438" s="11"/>
      <c r="L438" s="12"/>
      <c r="M438" s="12"/>
    </row>
    <row r="439" customFormat="false" ht="12.8" hidden="false" customHeight="false" outlineLevel="0" collapsed="false">
      <c r="A439" s="11"/>
      <c r="B439" s="12"/>
      <c r="C439" s="12"/>
      <c r="D439" s="12"/>
      <c r="E439" s="12"/>
      <c r="F439" s="12"/>
      <c r="G439" s="12"/>
      <c r="H439" s="12"/>
      <c r="I439" s="12"/>
      <c r="J439" s="13"/>
      <c r="K439" s="11"/>
      <c r="L439" s="12"/>
      <c r="M439" s="12"/>
    </row>
    <row r="440" customFormat="false" ht="12.8" hidden="false" customHeight="false" outlineLevel="0" collapsed="false">
      <c r="A440" s="11"/>
      <c r="B440" s="12"/>
      <c r="C440" s="12"/>
      <c r="D440" s="12"/>
      <c r="E440" s="12"/>
      <c r="F440" s="12"/>
      <c r="G440" s="12"/>
      <c r="H440" s="12"/>
      <c r="I440" s="12"/>
      <c r="J440" s="13"/>
      <c r="K440" s="11"/>
      <c r="L440" s="12"/>
      <c r="M440" s="12"/>
    </row>
    <row r="441" customFormat="false" ht="12.8" hidden="false" customHeight="false" outlineLevel="0" collapsed="false">
      <c r="A441" s="11"/>
      <c r="B441" s="12"/>
      <c r="C441" s="12"/>
      <c r="D441" s="12"/>
      <c r="E441" s="12"/>
      <c r="F441" s="12"/>
      <c r="G441" s="12"/>
      <c r="H441" s="12"/>
      <c r="I441" s="12"/>
      <c r="J441" s="13"/>
      <c r="K441" s="11"/>
      <c r="L441" s="12"/>
      <c r="M441" s="12"/>
    </row>
    <row r="442" customFormat="false" ht="12.8" hidden="false" customHeight="false" outlineLevel="0" collapsed="false">
      <c r="A442" s="11"/>
      <c r="B442" s="12"/>
      <c r="C442" s="12"/>
      <c r="D442" s="12"/>
      <c r="E442" s="12"/>
      <c r="F442" s="12"/>
      <c r="G442" s="12"/>
      <c r="H442" s="12"/>
      <c r="I442" s="12"/>
      <c r="J442" s="13"/>
      <c r="K442" s="11"/>
      <c r="L442" s="12"/>
      <c r="M442" s="12"/>
    </row>
    <row r="443" customFormat="false" ht="12.8" hidden="false" customHeight="false" outlineLevel="0" collapsed="false">
      <c r="A443" s="11"/>
      <c r="B443" s="12"/>
      <c r="C443" s="12"/>
      <c r="D443" s="12"/>
      <c r="E443" s="12"/>
      <c r="F443" s="12"/>
      <c r="G443" s="12"/>
      <c r="H443" s="12"/>
      <c r="I443" s="12"/>
      <c r="J443" s="13"/>
      <c r="K443" s="11"/>
      <c r="L443" s="12"/>
      <c r="M443" s="12"/>
    </row>
    <row r="444" customFormat="false" ht="12.8" hidden="false" customHeight="false" outlineLevel="0" collapsed="false">
      <c r="A444" s="11"/>
      <c r="B444" s="12"/>
      <c r="C444" s="12"/>
      <c r="D444" s="12"/>
      <c r="E444" s="12"/>
      <c r="F444" s="12"/>
      <c r="G444" s="12"/>
      <c r="H444" s="12"/>
      <c r="I444" s="12"/>
      <c r="J444" s="13"/>
      <c r="K444" s="11"/>
      <c r="L444" s="12"/>
      <c r="M444" s="12"/>
    </row>
    <row r="445" customFormat="false" ht="12.8" hidden="false" customHeight="false" outlineLevel="0" collapsed="false">
      <c r="A445" s="11"/>
      <c r="B445" s="12"/>
      <c r="C445" s="12"/>
      <c r="D445" s="12"/>
      <c r="E445" s="12"/>
      <c r="F445" s="12"/>
      <c r="G445" s="12"/>
      <c r="H445" s="12"/>
      <c r="I445" s="12"/>
      <c r="J445" s="13"/>
      <c r="K445" s="11"/>
      <c r="L445" s="12"/>
      <c r="M445" s="12"/>
    </row>
    <row r="446" customFormat="false" ht="12.8" hidden="false" customHeight="false" outlineLevel="0" collapsed="false">
      <c r="A446" s="11"/>
      <c r="B446" s="12"/>
      <c r="C446" s="12"/>
      <c r="D446" s="12"/>
      <c r="E446" s="12"/>
      <c r="F446" s="12"/>
      <c r="G446" s="12"/>
      <c r="H446" s="12"/>
      <c r="I446" s="12"/>
      <c r="J446" s="13"/>
      <c r="K446" s="11"/>
      <c r="L446" s="12"/>
      <c r="M446" s="12"/>
    </row>
    <row r="447" customFormat="false" ht="12.8" hidden="false" customHeight="false" outlineLevel="0" collapsed="false">
      <c r="A447" s="11"/>
      <c r="B447" s="12"/>
      <c r="C447" s="12"/>
      <c r="D447" s="12"/>
      <c r="E447" s="12"/>
      <c r="F447" s="12"/>
      <c r="G447" s="12"/>
      <c r="H447" s="12"/>
      <c r="I447" s="12"/>
      <c r="J447" s="13"/>
      <c r="K447" s="11"/>
      <c r="L447" s="12"/>
      <c r="M447" s="12"/>
    </row>
    <row r="448" customFormat="false" ht="12.8" hidden="false" customHeight="false" outlineLevel="0" collapsed="false">
      <c r="A448" s="11"/>
      <c r="B448" s="12"/>
      <c r="C448" s="12"/>
      <c r="D448" s="12"/>
      <c r="E448" s="12"/>
      <c r="F448" s="12"/>
      <c r="G448" s="12"/>
      <c r="H448" s="12"/>
      <c r="I448" s="12"/>
      <c r="J448" s="13"/>
      <c r="K448" s="11"/>
      <c r="L448" s="12"/>
      <c r="M448" s="12"/>
    </row>
    <row r="449" customFormat="false" ht="12.8" hidden="false" customHeight="false" outlineLevel="0" collapsed="false">
      <c r="A449" s="11"/>
      <c r="B449" s="12"/>
      <c r="C449" s="12"/>
      <c r="D449" s="12"/>
      <c r="E449" s="12"/>
      <c r="F449" s="12"/>
      <c r="G449" s="12"/>
      <c r="H449" s="12"/>
      <c r="I449" s="12"/>
      <c r="J449" s="13"/>
      <c r="K449" s="11"/>
      <c r="L449" s="12"/>
      <c r="M449" s="12"/>
    </row>
    <row r="450" customFormat="false" ht="12.8" hidden="false" customHeight="false" outlineLevel="0" collapsed="false">
      <c r="A450" s="11"/>
      <c r="B450" s="12"/>
      <c r="C450" s="12"/>
      <c r="D450" s="12"/>
      <c r="E450" s="12"/>
      <c r="F450" s="12"/>
      <c r="G450" s="12"/>
      <c r="H450" s="12"/>
      <c r="I450" s="12"/>
      <c r="J450" s="13"/>
      <c r="K450" s="11"/>
      <c r="L450" s="12"/>
      <c r="M450" s="12"/>
    </row>
    <row r="451" customFormat="false" ht="12.8" hidden="false" customHeight="false" outlineLevel="0" collapsed="false">
      <c r="A451" s="11"/>
      <c r="B451" s="12"/>
      <c r="C451" s="12"/>
      <c r="D451" s="12"/>
      <c r="E451" s="12"/>
      <c r="F451" s="12"/>
      <c r="G451" s="12"/>
      <c r="H451" s="12"/>
      <c r="I451" s="12"/>
      <c r="J451" s="13"/>
      <c r="K451" s="11"/>
      <c r="L451" s="12"/>
      <c r="M451" s="12"/>
    </row>
    <row r="452" customFormat="false" ht="12.8" hidden="false" customHeight="false" outlineLevel="0" collapsed="false">
      <c r="A452" s="11"/>
      <c r="B452" s="12"/>
      <c r="C452" s="12"/>
      <c r="D452" s="12"/>
      <c r="E452" s="12"/>
      <c r="F452" s="12"/>
      <c r="G452" s="12"/>
      <c r="H452" s="12"/>
      <c r="I452" s="12"/>
      <c r="J452" s="13"/>
      <c r="K452" s="11"/>
      <c r="L452" s="12"/>
      <c r="M452" s="12"/>
    </row>
    <row r="453" customFormat="false" ht="12.8" hidden="false" customHeight="false" outlineLevel="0" collapsed="false">
      <c r="A453" s="11"/>
      <c r="B453" s="12"/>
      <c r="C453" s="12"/>
      <c r="D453" s="12"/>
      <c r="E453" s="12"/>
      <c r="F453" s="12"/>
      <c r="G453" s="12"/>
      <c r="H453" s="12"/>
      <c r="I453" s="12"/>
      <c r="J453" s="13"/>
      <c r="K453" s="11"/>
      <c r="L453" s="12"/>
      <c r="M453" s="12"/>
    </row>
    <row r="454" customFormat="false" ht="12.8" hidden="false" customHeight="false" outlineLevel="0" collapsed="false">
      <c r="A454" s="11"/>
      <c r="B454" s="12"/>
      <c r="C454" s="12"/>
      <c r="D454" s="12"/>
      <c r="E454" s="12"/>
      <c r="F454" s="12"/>
      <c r="G454" s="12"/>
      <c r="H454" s="12"/>
      <c r="I454" s="12"/>
      <c r="J454" s="13"/>
      <c r="K454" s="11"/>
      <c r="L454" s="12"/>
      <c r="M454" s="12"/>
    </row>
    <row r="455" customFormat="false" ht="12.8" hidden="false" customHeight="false" outlineLevel="0" collapsed="false">
      <c r="A455" s="11"/>
      <c r="B455" s="12"/>
      <c r="C455" s="12"/>
      <c r="D455" s="12"/>
      <c r="E455" s="12"/>
      <c r="F455" s="12"/>
      <c r="G455" s="12"/>
      <c r="H455" s="12"/>
      <c r="I455" s="12"/>
      <c r="J455" s="13"/>
      <c r="K455" s="11"/>
      <c r="L455" s="12"/>
      <c r="M455" s="12"/>
    </row>
    <row r="456" customFormat="false" ht="12.8" hidden="false" customHeight="false" outlineLevel="0" collapsed="false">
      <c r="A456" s="11"/>
      <c r="B456" s="12"/>
      <c r="C456" s="12"/>
      <c r="D456" s="12"/>
      <c r="E456" s="12"/>
      <c r="F456" s="12"/>
      <c r="G456" s="12"/>
      <c r="H456" s="12"/>
      <c r="I456" s="12"/>
      <c r="J456" s="13"/>
      <c r="K456" s="11"/>
      <c r="L456" s="12"/>
      <c r="M456" s="12"/>
    </row>
    <row r="457" customFormat="false" ht="12.8" hidden="false" customHeight="false" outlineLevel="0" collapsed="false">
      <c r="A457" s="11"/>
      <c r="B457" s="12"/>
      <c r="C457" s="12"/>
      <c r="D457" s="12"/>
      <c r="E457" s="12"/>
      <c r="F457" s="12"/>
      <c r="G457" s="12"/>
      <c r="H457" s="12"/>
      <c r="I457" s="12"/>
      <c r="J457" s="13"/>
      <c r="K457" s="11"/>
      <c r="L457" s="12"/>
      <c r="M457" s="12"/>
    </row>
    <row r="458" customFormat="false" ht="12.8" hidden="false" customHeight="false" outlineLevel="0" collapsed="false">
      <c r="A458" s="11"/>
      <c r="B458" s="12"/>
      <c r="C458" s="12"/>
      <c r="D458" s="12"/>
      <c r="E458" s="12"/>
      <c r="F458" s="12"/>
      <c r="G458" s="12"/>
      <c r="H458" s="12"/>
      <c r="I458" s="12"/>
      <c r="J458" s="13"/>
      <c r="K458" s="11"/>
      <c r="L458" s="12"/>
      <c r="M458" s="12"/>
    </row>
    <row r="459" customFormat="false" ht="12.8" hidden="false" customHeight="false" outlineLevel="0" collapsed="false">
      <c r="A459" s="11"/>
      <c r="B459" s="12"/>
      <c r="C459" s="12"/>
      <c r="D459" s="12"/>
      <c r="E459" s="12"/>
      <c r="F459" s="12"/>
      <c r="G459" s="12"/>
      <c r="H459" s="12"/>
      <c r="I459" s="12"/>
      <c r="J459" s="13"/>
      <c r="K459" s="11"/>
      <c r="L459" s="12"/>
      <c r="M459" s="12"/>
    </row>
    <row r="460" customFormat="false" ht="12.8" hidden="false" customHeight="false" outlineLevel="0" collapsed="false">
      <c r="A460" s="11"/>
      <c r="B460" s="12"/>
      <c r="C460" s="12"/>
      <c r="D460" s="12"/>
      <c r="E460" s="12"/>
      <c r="F460" s="12"/>
      <c r="G460" s="12"/>
      <c r="H460" s="12"/>
      <c r="I460" s="12"/>
      <c r="J460" s="13"/>
      <c r="K460" s="11"/>
      <c r="L460" s="12"/>
      <c r="M460" s="12"/>
    </row>
    <row r="461" customFormat="false" ht="12.8" hidden="false" customHeight="false" outlineLevel="0" collapsed="false">
      <c r="A461" s="11"/>
      <c r="B461" s="12"/>
      <c r="C461" s="12"/>
      <c r="D461" s="12"/>
      <c r="E461" s="12"/>
      <c r="F461" s="12"/>
      <c r="G461" s="12"/>
      <c r="H461" s="12"/>
      <c r="I461" s="12"/>
      <c r="J461" s="13"/>
      <c r="K461" s="11"/>
      <c r="L461" s="12"/>
      <c r="M461" s="12"/>
    </row>
    <row r="462" customFormat="false" ht="12.8" hidden="false" customHeight="false" outlineLevel="0" collapsed="false">
      <c r="A462" s="11"/>
      <c r="B462" s="12"/>
      <c r="C462" s="12"/>
      <c r="D462" s="12"/>
      <c r="E462" s="12"/>
      <c r="F462" s="12"/>
      <c r="G462" s="12"/>
      <c r="H462" s="12"/>
      <c r="I462" s="12"/>
      <c r="J462" s="13"/>
      <c r="K462" s="11"/>
      <c r="L462" s="12"/>
      <c r="M462" s="12"/>
    </row>
    <row r="463" customFormat="false" ht="12.8" hidden="false" customHeight="false" outlineLevel="0" collapsed="false">
      <c r="A463" s="11"/>
      <c r="B463" s="12"/>
      <c r="C463" s="12"/>
      <c r="D463" s="12"/>
      <c r="E463" s="12"/>
      <c r="F463" s="12"/>
      <c r="G463" s="12"/>
      <c r="H463" s="12"/>
      <c r="I463" s="12"/>
      <c r="J463" s="13"/>
      <c r="K463" s="11"/>
      <c r="L463" s="12"/>
      <c r="M463" s="12"/>
    </row>
    <row r="464" customFormat="false" ht="12.8" hidden="false" customHeight="false" outlineLevel="0" collapsed="false">
      <c r="A464" s="11"/>
      <c r="B464" s="12"/>
      <c r="C464" s="12"/>
      <c r="D464" s="12"/>
      <c r="E464" s="12"/>
      <c r="F464" s="12"/>
      <c r="G464" s="12"/>
      <c r="H464" s="12"/>
      <c r="I464" s="12"/>
      <c r="J464" s="13"/>
      <c r="K464" s="11"/>
      <c r="L464" s="12"/>
      <c r="M464" s="12"/>
    </row>
    <row r="465" customFormat="false" ht="12.8" hidden="false" customHeight="false" outlineLevel="0" collapsed="false">
      <c r="A465" s="11"/>
      <c r="B465" s="12"/>
      <c r="C465" s="12"/>
      <c r="D465" s="12"/>
      <c r="E465" s="12"/>
      <c r="F465" s="12"/>
      <c r="G465" s="12"/>
      <c r="H465" s="12"/>
      <c r="I465" s="12"/>
      <c r="J465" s="13"/>
      <c r="K465" s="11"/>
      <c r="L465" s="12"/>
      <c r="M465" s="12"/>
    </row>
    <row r="466" customFormat="false" ht="12.8" hidden="false" customHeight="false" outlineLevel="0" collapsed="false">
      <c r="A466" s="11"/>
      <c r="B466" s="12"/>
      <c r="C466" s="12"/>
      <c r="D466" s="12"/>
      <c r="E466" s="12"/>
      <c r="F466" s="12"/>
      <c r="G466" s="12"/>
      <c r="H466" s="12"/>
      <c r="I466" s="12"/>
      <c r="J466" s="13"/>
      <c r="K466" s="11"/>
      <c r="L466" s="12"/>
      <c r="M466" s="12"/>
    </row>
    <row r="467" customFormat="false" ht="12.8" hidden="false" customHeight="false" outlineLevel="0" collapsed="false">
      <c r="A467" s="11"/>
      <c r="B467" s="12"/>
      <c r="C467" s="12"/>
      <c r="D467" s="12"/>
      <c r="E467" s="12"/>
      <c r="F467" s="12"/>
      <c r="G467" s="12"/>
      <c r="H467" s="12"/>
      <c r="I467" s="12"/>
      <c r="J467" s="13"/>
      <c r="K467" s="11"/>
      <c r="L467" s="12"/>
      <c r="M467" s="12"/>
    </row>
    <row r="468" customFormat="false" ht="12.8" hidden="false" customHeight="false" outlineLevel="0" collapsed="false">
      <c r="A468" s="11"/>
      <c r="B468" s="12"/>
      <c r="C468" s="12"/>
      <c r="D468" s="12"/>
      <c r="E468" s="12"/>
      <c r="F468" s="12"/>
      <c r="G468" s="12"/>
      <c r="H468" s="12"/>
      <c r="I468" s="12"/>
      <c r="J468" s="13"/>
      <c r="K468" s="11"/>
      <c r="L468" s="12"/>
      <c r="M468" s="12"/>
    </row>
    <row r="469" customFormat="false" ht="12.8" hidden="false" customHeight="false" outlineLevel="0" collapsed="false">
      <c r="A469" s="11"/>
      <c r="B469" s="12"/>
      <c r="C469" s="12"/>
      <c r="D469" s="12"/>
      <c r="E469" s="12"/>
      <c r="F469" s="12"/>
      <c r="G469" s="12"/>
      <c r="H469" s="12"/>
      <c r="I469" s="12"/>
      <c r="J469" s="13"/>
      <c r="K469" s="11"/>
      <c r="L469" s="12"/>
      <c r="M469" s="12"/>
    </row>
    <row r="470" customFormat="false" ht="12.8" hidden="false" customHeight="false" outlineLevel="0" collapsed="false">
      <c r="A470" s="11"/>
      <c r="B470" s="12"/>
      <c r="C470" s="12"/>
      <c r="D470" s="12"/>
      <c r="E470" s="12"/>
      <c r="F470" s="12"/>
      <c r="G470" s="12"/>
      <c r="H470" s="12"/>
      <c r="I470" s="12"/>
      <c r="J470" s="13"/>
      <c r="K470" s="11"/>
      <c r="L470" s="12"/>
      <c r="M470" s="12"/>
    </row>
    <row r="471" customFormat="false" ht="12.8" hidden="false" customHeight="false" outlineLevel="0" collapsed="false">
      <c r="A471" s="11"/>
      <c r="B471" s="12"/>
      <c r="C471" s="12"/>
      <c r="D471" s="12"/>
      <c r="E471" s="12"/>
      <c r="F471" s="12"/>
      <c r="G471" s="12"/>
      <c r="H471" s="12"/>
      <c r="I471" s="12"/>
      <c r="J471" s="13"/>
      <c r="K471" s="11"/>
      <c r="L471" s="12"/>
      <c r="M471" s="12"/>
    </row>
    <row r="472" customFormat="false" ht="12.8" hidden="false" customHeight="false" outlineLevel="0" collapsed="false">
      <c r="A472" s="11"/>
      <c r="B472" s="12"/>
      <c r="C472" s="12"/>
      <c r="D472" s="12"/>
      <c r="E472" s="12"/>
      <c r="F472" s="12"/>
      <c r="G472" s="12"/>
      <c r="H472" s="12"/>
      <c r="I472" s="12"/>
      <c r="J472" s="13"/>
      <c r="K472" s="11"/>
      <c r="L472" s="12"/>
      <c r="M472" s="12"/>
    </row>
    <row r="473" customFormat="false" ht="12.8" hidden="false" customHeight="false" outlineLevel="0" collapsed="false">
      <c r="A473" s="11"/>
      <c r="B473" s="12"/>
      <c r="C473" s="12"/>
      <c r="D473" s="12"/>
      <c r="E473" s="12"/>
      <c r="F473" s="12"/>
      <c r="G473" s="12"/>
      <c r="H473" s="12"/>
      <c r="I473" s="12"/>
      <c r="J473" s="13"/>
      <c r="K473" s="11"/>
      <c r="L473" s="12"/>
      <c r="M473" s="12"/>
    </row>
    <row r="474" customFormat="false" ht="12.8" hidden="false" customHeight="false" outlineLevel="0" collapsed="false">
      <c r="A474" s="11"/>
      <c r="B474" s="12"/>
      <c r="C474" s="12"/>
      <c r="D474" s="12"/>
      <c r="E474" s="12"/>
      <c r="F474" s="12"/>
      <c r="G474" s="12"/>
      <c r="H474" s="12"/>
      <c r="I474" s="12"/>
      <c r="J474" s="13"/>
      <c r="K474" s="11"/>
      <c r="L474" s="12"/>
      <c r="M474" s="12"/>
    </row>
    <row r="475" customFormat="false" ht="12.8" hidden="false" customHeight="false" outlineLevel="0" collapsed="false">
      <c r="A475" s="11"/>
      <c r="B475" s="12"/>
      <c r="C475" s="12"/>
      <c r="D475" s="12"/>
      <c r="E475" s="12"/>
      <c r="F475" s="12"/>
      <c r="G475" s="12"/>
      <c r="H475" s="12"/>
      <c r="I475" s="12"/>
      <c r="J475" s="13"/>
      <c r="K475" s="11"/>
      <c r="L475" s="12"/>
      <c r="M475" s="12"/>
    </row>
    <row r="476" customFormat="false" ht="12.8" hidden="false" customHeight="false" outlineLevel="0" collapsed="false">
      <c r="A476" s="11"/>
      <c r="B476" s="12"/>
      <c r="C476" s="12"/>
      <c r="D476" s="12"/>
      <c r="E476" s="12"/>
      <c r="F476" s="12"/>
      <c r="G476" s="12"/>
      <c r="H476" s="12"/>
      <c r="I476" s="12"/>
      <c r="J476" s="13"/>
      <c r="K476" s="11"/>
      <c r="L476" s="12"/>
      <c r="M476" s="12"/>
    </row>
    <row r="477" customFormat="false" ht="12.8" hidden="false" customHeight="false" outlineLevel="0" collapsed="false">
      <c r="A477" s="11"/>
      <c r="B477" s="12"/>
      <c r="C477" s="12"/>
      <c r="D477" s="12"/>
      <c r="E477" s="12"/>
      <c r="F477" s="12"/>
      <c r="G477" s="12"/>
      <c r="H477" s="12"/>
      <c r="I477" s="12"/>
      <c r="J477" s="13"/>
      <c r="K477" s="11"/>
      <c r="L477" s="12"/>
      <c r="M477" s="12"/>
    </row>
    <row r="478" customFormat="false" ht="12.8" hidden="false" customHeight="false" outlineLevel="0" collapsed="false">
      <c r="A478" s="11"/>
      <c r="B478" s="12"/>
      <c r="C478" s="12"/>
      <c r="D478" s="12"/>
      <c r="E478" s="12"/>
      <c r="F478" s="12"/>
      <c r="G478" s="12"/>
      <c r="H478" s="12"/>
      <c r="I478" s="12"/>
      <c r="J478" s="13"/>
      <c r="K478" s="11"/>
      <c r="L478" s="12"/>
      <c r="M478" s="12"/>
    </row>
    <row r="479" customFormat="false" ht="12.8" hidden="false" customHeight="false" outlineLevel="0" collapsed="false">
      <c r="A479" s="11"/>
      <c r="B479" s="12"/>
      <c r="C479" s="12"/>
      <c r="D479" s="12"/>
      <c r="E479" s="12"/>
      <c r="F479" s="12"/>
      <c r="G479" s="12"/>
      <c r="H479" s="12"/>
      <c r="I479" s="12"/>
      <c r="J479" s="13"/>
      <c r="K479" s="11"/>
      <c r="L479" s="12"/>
      <c r="M479" s="12"/>
    </row>
    <row r="480" customFormat="false" ht="12.8" hidden="false" customHeight="false" outlineLevel="0" collapsed="false">
      <c r="A480" s="11"/>
      <c r="B480" s="12"/>
      <c r="C480" s="12"/>
      <c r="D480" s="12"/>
      <c r="E480" s="12"/>
      <c r="F480" s="12"/>
      <c r="G480" s="12"/>
      <c r="H480" s="12"/>
      <c r="I480" s="12"/>
      <c r="J480" s="13"/>
      <c r="K480" s="11"/>
      <c r="L480" s="12"/>
      <c r="M480" s="12"/>
    </row>
    <row r="481" customFormat="false" ht="12.8" hidden="false" customHeight="false" outlineLevel="0" collapsed="false">
      <c r="A481" s="11"/>
      <c r="B481" s="12"/>
      <c r="C481" s="12"/>
      <c r="D481" s="12"/>
      <c r="E481" s="12"/>
      <c r="F481" s="12"/>
      <c r="G481" s="12"/>
      <c r="H481" s="12"/>
      <c r="I481" s="12"/>
      <c r="J481" s="13"/>
      <c r="K481" s="11"/>
      <c r="L481" s="12"/>
      <c r="M481" s="12"/>
    </row>
    <row r="482" customFormat="false" ht="12.8" hidden="false" customHeight="false" outlineLevel="0" collapsed="false">
      <c r="A482" s="11"/>
      <c r="B482" s="12"/>
      <c r="C482" s="12"/>
      <c r="D482" s="12"/>
      <c r="E482" s="12"/>
      <c r="F482" s="12"/>
      <c r="G482" s="12"/>
      <c r="H482" s="12"/>
      <c r="I482" s="12"/>
      <c r="J482" s="13"/>
      <c r="K482" s="11"/>
      <c r="L482" s="12"/>
      <c r="M482" s="12"/>
    </row>
    <row r="483" customFormat="false" ht="12.8" hidden="false" customHeight="false" outlineLevel="0" collapsed="false">
      <c r="A483" s="11"/>
      <c r="B483" s="12"/>
      <c r="C483" s="12"/>
      <c r="D483" s="12"/>
      <c r="E483" s="12"/>
      <c r="F483" s="12"/>
      <c r="G483" s="12"/>
      <c r="H483" s="12"/>
      <c r="I483" s="12"/>
      <c r="J483" s="13"/>
      <c r="K483" s="11"/>
      <c r="L483" s="12"/>
      <c r="M483" s="12"/>
    </row>
    <row r="484" customFormat="false" ht="12.8" hidden="false" customHeight="false" outlineLevel="0" collapsed="false">
      <c r="A484" s="11"/>
      <c r="B484" s="12"/>
      <c r="C484" s="12"/>
      <c r="D484" s="12"/>
      <c r="E484" s="12"/>
      <c r="F484" s="12"/>
      <c r="G484" s="12"/>
      <c r="H484" s="12"/>
      <c r="I484" s="12"/>
      <c r="J484" s="13"/>
      <c r="K484" s="11"/>
      <c r="L484" s="12"/>
      <c r="M484" s="12"/>
    </row>
    <row r="485" customFormat="false" ht="12.8" hidden="false" customHeight="false" outlineLevel="0" collapsed="false">
      <c r="A485" s="11"/>
      <c r="B485" s="12"/>
      <c r="C485" s="12"/>
      <c r="D485" s="12"/>
      <c r="E485" s="12"/>
      <c r="F485" s="12"/>
      <c r="G485" s="12"/>
      <c r="H485" s="12"/>
      <c r="I485" s="12"/>
      <c r="J485" s="13"/>
      <c r="K485" s="11"/>
      <c r="L485" s="12"/>
      <c r="M485" s="12"/>
    </row>
    <row r="486" customFormat="false" ht="12.8" hidden="false" customHeight="false" outlineLevel="0" collapsed="false">
      <c r="A486" s="11"/>
      <c r="B486" s="12"/>
      <c r="C486" s="12"/>
      <c r="D486" s="12"/>
      <c r="E486" s="12"/>
      <c r="F486" s="12"/>
      <c r="G486" s="12"/>
      <c r="H486" s="12"/>
      <c r="I486" s="12"/>
      <c r="J486" s="13"/>
      <c r="K486" s="11"/>
      <c r="L486" s="12"/>
      <c r="M486" s="12"/>
    </row>
    <row r="487" customFormat="false" ht="12.8" hidden="false" customHeight="false" outlineLevel="0" collapsed="false">
      <c r="A487" s="11"/>
      <c r="B487" s="12"/>
      <c r="C487" s="12"/>
      <c r="D487" s="12"/>
      <c r="E487" s="12"/>
      <c r="F487" s="12"/>
      <c r="G487" s="12"/>
      <c r="H487" s="12"/>
      <c r="I487" s="12"/>
      <c r="J487" s="13"/>
      <c r="K487" s="11"/>
      <c r="L487" s="12"/>
      <c r="M487" s="12"/>
    </row>
    <row r="488" customFormat="false" ht="12.8" hidden="false" customHeight="false" outlineLevel="0" collapsed="false">
      <c r="A488" s="11"/>
      <c r="B488" s="12"/>
      <c r="C488" s="12"/>
      <c r="D488" s="12"/>
      <c r="E488" s="12"/>
      <c r="F488" s="12"/>
      <c r="G488" s="12"/>
      <c r="H488" s="12"/>
      <c r="I488" s="12"/>
      <c r="J488" s="13"/>
      <c r="K488" s="11"/>
      <c r="L488" s="12"/>
      <c r="M488" s="12"/>
    </row>
    <row r="489" customFormat="false" ht="12.8" hidden="false" customHeight="false" outlineLevel="0" collapsed="false">
      <c r="A489" s="11"/>
      <c r="B489" s="12"/>
      <c r="C489" s="12"/>
      <c r="D489" s="12"/>
      <c r="E489" s="12"/>
      <c r="F489" s="12"/>
      <c r="G489" s="12"/>
      <c r="H489" s="12"/>
      <c r="I489" s="12"/>
      <c r="J489" s="13"/>
      <c r="K489" s="11"/>
      <c r="L489" s="12"/>
      <c r="M489" s="12"/>
    </row>
    <row r="490" customFormat="false" ht="12.8" hidden="false" customHeight="false" outlineLevel="0" collapsed="false">
      <c r="A490" s="11"/>
      <c r="B490" s="12"/>
      <c r="C490" s="12"/>
      <c r="D490" s="12"/>
      <c r="E490" s="12"/>
      <c r="F490" s="12"/>
      <c r="G490" s="12"/>
      <c r="H490" s="12"/>
      <c r="I490" s="12"/>
      <c r="J490" s="13"/>
      <c r="K490" s="11"/>
      <c r="L490" s="12"/>
      <c r="M490" s="12"/>
    </row>
    <row r="491" customFormat="false" ht="12.8" hidden="false" customHeight="false" outlineLevel="0" collapsed="false">
      <c r="A491" s="11"/>
      <c r="B491" s="12"/>
      <c r="C491" s="12"/>
      <c r="D491" s="12"/>
      <c r="E491" s="12"/>
      <c r="F491" s="12"/>
      <c r="G491" s="12"/>
      <c r="H491" s="12"/>
      <c r="I491" s="12"/>
      <c r="J491" s="13"/>
      <c r="K491" s="11"/>
      <c r="L491" s="12"/>
      <c r="M491" s="12"/>
    </row>
    <row r="492" customFormat="false" ht="12.8" hidden="false" customHeight="false" outlineLevel="0" collapsed="false">
      <c r="A492" s="11"/>
      <c r="B492" s="12"/>
      <c r="C492" s="12"/>
      <c r="D492" s="12"/>
      <c r="E492" s="12"/>
      <c r="F492" s="12"/>
      <c r="G492" s="12"/>
      <c r="H492" s="12"/>
      <c r="I492" s="12"/>
      <c r="J492" s="13"/>
      <c r="K492" s="11"/>
      <c r="L492" s="12"/>
      <c r="M492" s="12"/>
    </row>
    <row r="493" customFormat="false" ht="12.8" hidden="false" customHeight="false" outlineLevel="0" collapsed="false">
      <c r="A493" s="11"/>
      <c r="B493" s="12"/>
      <c r="C493" s="12"/>
      <c r="D493" s="12"/>
      <c r="E493" s="12"/>
      <c r="F493" s="12"/>
      <c r="G493" s="12"/>
      <c r="H493" s="12"/>
      <c r="I493" s="12"/>
      <c r="J493" s="13"/>
      <c r="K493" s="11"/>
      <c r="L493" s="12"/>
      <c r="M493" s="12"/>
    </row>
    <row r="494" customFormat="false" ht="12.8" hidden="false" customHeight="false" outlineLevel="0" collapsed="false">
      <c r="A494" s="11"/>
      <c r="B494" s="12"/>
      <c r="C494" s="12"/>
      <c r="D494" s="12"/>
      <c r="E494" s="12"/>
      <c r="F494" s="12"/>
      <c r="G494" s="12"/>
      <c r="H494" s="12"/>
      <c r="I494" s="12"/>
      <c r="J494" s="13"/>
      <c r="K494" s="11"/>
      <c r="L494" s="12"/>
      <c r="M494" s="12"/>
    </row>
    <row r="495" customFormat="false" ht="12.8" hidden="false" customHeight="false" outlineLevel="0" collapsed="false">
      <c r="A495" s="11"/>
      <c r="B495" s="12"/>
      <c r="C495" s="12"/>
      <c r="D495" s="12"/>
      <c r="E495" s="12"/>
      <c r="F495" s="12"/>
      <c r="G495" s="12"/>
      <c r="H495" s="12"/>
      <c r="I495" s="12"/>
      <c r="J495" s="13"/>
      <c r="K495" s="11"/>
      <c r="L495" s="12"/>
      <c r="M495" s="12"/>
    </row>
    <row r="496" customFormat="false" ht="12.8" hidden="false" customHeight="false" outlineLevel="0" collapsed="false">
      <c r="A496" s="11"/>
      <c r="B496" s="12"/>
      <c r="C496" s="12"/>
      <c r="D496" s="12"/>
      <c r="E496" s="12"/>
      <c r="F496" s="12"/>
      <c r="G496" s="12"/>
      <c r="H496" s="12"/>
      <c r="I496" s="12"/>
      <c r="J496" s="13"/>
      <c r="K496" s="11"/>
      <c r="L496" s="12"/>
      <c r="M496" s="12"/>
    </row>
    <row r="497" customFormat="false" ht="12.8" hidden="false" customHeight="false" outlineLevel="0" collapsed="false">
      <c r="A497" s="11"/>
      <c r="B497" s="12"/>
      <c r="C497" s="12"/>
      <c r="D497" s="12"/>
      <c r="E497" s="12"/>
      <c r="F497" s="12"/>
      <c r="G497" s="12"/>
      <c r="H497" s="12"/>
      <c r="I497" s="12"/>
      <c r="J497" s="13"/>
      <c r="K497" s="11"/>
      <c r="L497" s="12"/>
      <c r="M497" s="12"/>
    </row>
    <row r="498" customFormat="false" ht="12.8" hidden="false" customHeight="false" outlineLevel="0" collapsed="false">
      <c r="A498" s="11"/>
      <c r="B498" s="12"/>
      <c r="C498" s="12"/>
      <c r="D498" s="12"/>
      <c r="E498" s="12"/>
      <c r="F498" s="12"/>
      <c r="G498" s="12"/>
      <c r="H498" s="12"/>
      <c r="I498" s="12"/>
      <c r="J498" s="13"/>
      <c r="K498" s="11"/>
      <c r="L498" s="12"/>
      <c r="M498" s="12"/>
    </row>
    <row r="499" customFormat="false" ht="12.8" hidden="false" customHeight="false" outlineLevel="0" collapsed="false">
      <c r="A499" s="11"/>
      <c r="B499" s="12"/>
      <c r="C499" s="12"/>
      <c r="D499" s="12"/>
      <c r="E499" s="12"/>
      <c r="F499" s="12"/>
      <c r="G499" s="12"/>
      <c r="H499" s="12"/>
      <c r="I499" s="12"/>
      <c r="J499" s="13"/>
      <c r="K499" s="11"/>
      <c r="L499" s="12"/>
      <c r="M499" s="12"/>
    </row>
    <row r="500" customFormat="false" ht="12.8" hidden="false" customHeight="false" outlineLevel="0" collapsed="false">
      <c r="A500" s="11"/>
      <c r="B500" s="12"/>
      <c r="C500" s="12"/>
      <c r="D500" s="12"/>
      <c r="E500" s="12"/>
      <c r="F500" s="12"/>
      <c r="G500" s="12"/>
      <c r="H500" s="12"/>
      <c r="I500" s="12"/>
      <c r="J500" s="13"/>
      <c r="K500" s="11"/>
      <c r="L500" s="12"/>
      <c r="M500" s="12"/>
    </row>
    <row r="501" customFormat="false" ht="12.8" hidden="false" customHeight="false" outlineLevel="0" collapsed="false">
      <c r="A501" s="11"/>
      <c r="B501" s="12"/>
      <c r="C501" s="12"/>
      <c r="D501" s="12"/>
      <c r="E501" s="12"/>
      <c r="F501" s="12"/>
      <c r="G501" s="12"/>
      <c r="H501" s="12"/>
      <c r="I501" s="12"/>
      <c r="J501" s="13"/>
      <c r="K501" s="11"/>
      <c r="L501" s="12"/>
      <c r="M501" s="12"/>
    </row>
    <row r="502" customFormat="false" ht="12.8" hidden="false" customHeight="false" outlineLevel="0" collapsed="false">
      <c r="A502" s="11"/>
      <c r="B502" s="12"/>
      <c r="C502" s="12"/>
      <c r="D502" s="12"/>
      <c r="E502" s="12"/>
      <c r="F502" s="12"/>
      <c r="G502" s="12"/>
      <c r="H502" s="12"/>
      <c r="I502" s="12"/>
      <c r="J502" s="13"/>
      <c r="K502" s="11"/>
      <c r="L502" s="12"/>
      <c r="M502" s="12"/>
    </row>
    <row r="503" customFormat="false" ht="12.8" hidden="false" customHeight="false" outlineLevel="0" collapsed="false">
      <c r="A503" s="11"/>
      <c r="B503" s="12"/>
      <c r="C503" s="12"/>
      <c r="D503" s="12"/>
      <c r="E503" s="12"/>
      <c r="F503" s="12"/>
      <c r="G503" s="12"/>
      <c r="H503" s="12"/>
      <c r="I503" s="12"/>
      <c r="J503" s="13"/>
      <c r="K503" s="11"/>
      <c r="L503" s="12"/>
      <c r="M503" s="12"/>
    </row>
    <row r="504" customFormat="false" ht="12.8" hidden="false" customHeight="false" outlineLevel="0" collapsed="false">
      <c r="A504" s="11"/>
      <c r="B504" s="12"/>
      <c r="C504" s="12"/>
      <c r="D504" s="12"/>
      <c r="E504" s="12"/>
      <c r="F504" s="12"/>
      <c r="G504" s="12"/>
      <c r="H504" s="12"/>
      <c r="I504" s="12"/>
      <c r="J504" s="13"/>
      <c r="K504" s="11"/>
      <c r="L504" s="12"/>
      <c r="M504" s="12"/>
    </row>
    <row r="505" customFormat="false" ht="12.8" hidden="false" customHeight="false" outlineLevel="0" collapsed="false">
      <c r="A505" s="11"/>
      <c r="B505" s="12"/>
      <c r="C505" s="12"/>
      <c r="D505" s="12"/>
      <c r="E505" s="12"/>
      <c r="F505" s="12"/>
      <c r="G505" s="12"/>
      <c r="H505" s="12"/>
      <c r="I505" s="12"/>
      <c r="J505" s="13"/>
      <c r="K505" s="11"/>
      <c r="L505" s="12"/>
      <c r="M505" s="12"/>
    </row>
    <row r="506" customFormat="false" ht="12.8" hidden="false" customHeight="false" outlineLevel="0" collapsed="false">
      <c r="A506" s="11"/>
      <c r="B506" s="12"/>
      <c r="C506" s="12"/>
      <c r="D506" s="12"/>
      <c r="E506" s="12"/>
      <c r="F506" s="12"/>
      <c r="G506" s="12"/>
      <c r="H506" s="12"/>
      <c r="I506" s="12"/>
      <c r="J506" s="13"/>
      <c r="K506" s="11"/>
      <c r="L506" s="12"/>
      <c r="M506" s="12"/>
    </row>
    <row r="507" customFormat="false" ht="12.8" hidden="false" customHeight="false" outlineLevel="0" collapsed="false">
      <c r="A507" s="11"/>
      <c r="B507" s="12"/>
      <c r="C507" s="12"/>
      <c r="D507" s="12"/>
      <c r="E507" s="12"/>
      <c r="F507" s="12"/>
      <c r="G507" s="12"/>
      <c r="H507" s="12"/>
      <c r="I507" s="12"/>
      <c r="J507" s="13"/>
      <c r="K507" s="11"/>
      <c r="L507" s="12"/>
      <c r="M507" s="12"/>
    </row>
    <row r="508" customFormat="false" ht="12.8" hidden="false" customHeight="false" outlineLevel="0" collapsed="false">
      <c r="A508" s="11"/>
      <c r="B508" s="12"/>
      <c r="C508" s="12"/>
      <c r="D508" s="12"/>
      <c r="E508" s="12"/>
      <c r="F508" s="12"/>
      <c r="G508" s="12"/>
      <c r="H508" s="12"/>
      <c r="I508" s="12"/>
      <c r="J508" s="13"/>
      <c r="K508" s="11"/>
      <c r="L508" s="12"/>
      <c r="M508" s="12"/>
    </row>
    <row r="509" customFormat="false" ht="12.8" hidden="false" customHeight="false" outlineLevel="0" collapsed="false">
      <c r="A509" s="11"/>
      <c r="B509" s="12"/>
      <c r="C509" s="12"/>
      <c r="D509" s="12"/>
      <c r="E509" s="12"/>
      <c r="F509" s="12"/>
      <c r="G509" s="12"/>
      <c r="H509" s="12"/>
      <c r="I509" s="12"/>
      <c r="J509" s="13"/>
      <c r="K509" s="11"/>
      <c r="L509" s="12"/>
      <c r="M509" s="12"/>
    </row>
    <row r="510" customFormat="false" ht="12.8" hidden="false" customHeight="false" outlineLevel="0" collapsed="false">
      <c r="A510" s="11"/>
      <c r="B510" s="12"/>
      <c r="C510" s="12"/>
      <c r="D510" s="12"/>
      <c r="E510" s="12"/>
      <c r="F510" s="12"/>
      <c r="G510" s="12"/>
      <c r="H510" s="12"/>
      <c r="I510" s="12"/>
      <c r="J510" s="13"/>
      <c r="K510" s="11"/>
      <c r="L510" s="12"/>
      <c r="M510" s="12"/>
    </row>
    <row r="511" customFormat="false" ht="12.8" hidden="false" customHeight="false" outlineLevel="0" collapsed="false">
      <c r="A511" s="11"/>
      <c r="B511" s="12"/>
      <c r="C511" s="12"/>
      <c r="D511" s="12"/>
      <c r="E511" s="12"/>
      <c r="F511" s="12"/>
      <c r="G511" s="12"/>
      <c r="H511" s="12"/>
      <c r="I511" s="12"/>
      <c r="J511" s="13"/>
      <c r="K511" s="11"/>
      <c r="L511" s="12"/>
      <c r="M511" s="12"/>
    </row>
    <row r="512" customFormat="false" ht="12.8" hidden="false" customHeight="false" outlineLevel="0" collapsed="false">
      <c r="A512" s="11"/>
      <c r="B512" s="12"/>
      <c r="C512" s="12"/>
      <c r="D512" s="12"/>
      <c r="E512" s="12"/>
      <c r="F512" s="12"/>
      <c r="G512" s="12"/>
      <c r="H512" s="12"/>
      <c r="I512" s="12"/>
      <c r="J512" s="13"/>
      <c r="K512" s="11"/>
      <c r="L512" s="12"/>
      <c r="M512" s="12"/>
    </row>
    <row r="513" customFormat="false" ht="12.8" hidden="false" customHeight="false" outlineLevel="0" collapsed="false">
      <c r="A513" s="11"/>
      <c r="B513" s="12"/>
      <c r="C513" s="12"/>
      <c r="D513" s="12"/>
      <c r="E513" s="12"/>
      <c r="F513" s="12"/>
      <c r="G513" s="12"/>
      <c r="H513" s="12"/>
      <c r="I513" s="12"/>
      <c r="J513" s="13"/>
      <c r="K513" s="11"/>
      <c r="L513" s="12"/>
      <c r="M513" s="12"/>
    </row>
    <row r="514" customFormat="false" ht="12.8" hidden="false" customHeight="false" outlineLevel="0" collapsed="false">
      <c r="A514" s="11"/>
      <c r="B514" s="12"/>
      <c r="C514" s="12"/>
      <c r="D514" s="12"/>
      <c r="E514" s="12"/>
      <c r="F514" s="12"/>
      <c r="G514" s="12"/>
      <c r="H514" s="12"/>
      <c r="I514" s="12"/>
      <c r="J514" s="13"/>
      <c r="K514" s="11"/>
      <c r="L514" s="12"/>
      <c r="M514" s="12"/>
    </row>
    <row r="515" customFormat="false" ht="12.8" hidden="false" customHeight="false" outlineLevel="0" collapsed="false">
      <c r="A515" s="11"/>
      <c r="B515" s="12"/>
      <c r="C515" s="12"/>
      <c r="D515" s="12"/>
      <c r="E515" s="12"/>
      <c r="F515" s="12"/>
      <c r="G515" s="12"/>
      <c r="H515" s="12"/>
      <c r="I515" s="12"/>
      <c r="J515" s="13"/>
      <c r="K515" s="11"/>
      <c r="L515" s="12"/>
      <c r="M515" s="12"/>
    </row>
    <row r="516" customFormat="false" ht="12.8" hidden="false" customHeight="false" outlineLevel="0" collapsed="false">
      <c r="A516" s="11"/>
      <c r="B516" s="12"/>
      <c r="C516" s="12"/>
      <c r="D516" s="12"/>
      <c r="E516" s="12"/>
      <c r="F516" s="12"/>
      <c r="G516" s="12"/>
      <c r="H516" s="12"/>
      <c r="I516" s="12"/>
      <c r="J516" s="13"/>
      <c r="K516" s="11"/>
      <c r="L516" s="12"/>
      <c r="M516" s="12"/>
    </row>
    <row r="517" customFormat="false" ht="12.8" hidden="false" customHeight="false" outlineLevel="0" collapsed="false">
      <c r="A517" s="11"/>
      <c r="B517" s="12"/>
      <c r="C517" s="12"/>
      <c r="D517" s="12"/>
      <c r="E517" s="12"/>
      <c r="F517" s="12"/>
      <c r="G517" s="12"/>
      <c r="H517" s="12"/>
      <c r="I517" s="12"/>
      <c r="J517" s="13"/>
      <c r="K517" s="11"/>
      <c r="L517" s="12"/>
      <c r="M517" s="12"/>
    </row>
    <row r="518" customFormat="false" ht="12.8" hidden="false" customHeight="false" outlineLevel="0" collapsed="false">
      <c r="A518" s="11"/>
      <c r="B518" s="12"/>
      <c r="C518" s="12"/>
      <c r="D518" s="12"/>
      <c r="E518" s="12"/>
      <c r="F518" s="12"/>
      <c r="G518" s="12"/>
      <c r="H518" s="12"/>
      <c r="I518" s="12"/>
      <c r="J518" s="13"/>
      <c r="K518" s="11"/>
      <c r="L518" s="12"/>
      <c r="M518" s="12"/>
    </row>
    <row r="519" customFormat="false" ht="12.8" hidden="false" customHeight="false" outlineLevel="0" collapsed="false">
      <c r="A519" s="11"/>
      <c r="B519" s="12"/>
      <c r="C519" s="12"/>
      <c r="D519" s="12"/>
      <c r="E519" s="12"/>
      <c r="F519" s="12"/>
      <c r="G519" s="12"/>
      <c r="H519" s="12"/>
      <c r="I519" s="12"/>
      <c r="J519" s="13"/>
      <c r="K519" s="11"/>
      <c r="L519" s="12"/>
      <c r="M519" s="12"/>
    </row>
    <row r="520" customFormat="false" ht="12.8" hidden="false" customHeight="false" outlineLevel="0" collapsed="false">
      <c r="A520" s="11"/>
      <c r="B520" s="12"/>
      <c r="C520" s="12"/>
      <c r="D520" s="12"/>
      <c r="E520" s="12"/>
      <c r="F520" s="12"/>
      <c r="G520" s="12"/>
      <c r="H520" s="12"/>
      <c r="I520" s="12"/>
      <c r="J520" s="13"/>
      <c r="K520" s="11"/>
      <c r="L520" s="12"/>
      <c r="M520" s="12"/>
    </row>
    <row r="521" customFormat="false" ht="12.8" hidden="false" customHeight="false" outlineLevel="0" collapsed="false">
      <c r="A521" s="11"/>
      <c r="B521" s="12"/>
      <c r="C521" s="12"/>
      <c r="D521" s="12"/>
      <c r="E521" s="12"/>
      <c r="F521" s="12"/>
      <c r="G521" s="12"/>
      <c r="H521" s="12"/>
      <c r="I521" s="12"/>
      <c r="J521" s="13"/>
      <c r="K521" s="11"/>
      <c r="L521" s="12"/>
      <c r="M521" s="12"/>
    </row>
    <row r="522" customFormat="false" ht="12.8" hidden="false" customHeight="false" outlineLevel="0" collapsed="false">
      <c r="A522" s="11"/>
      <c r="B522" s="12"/>
      <c r="C522" s="12"/>
      <c r="D522" s="12"/>
      <c r="E522" s="12"/>
      <c r="F522" s="12"/>
      <c r="G522" s="12"/>
      <c r="H522" s="12"/>
      <c r="I522" s="12"/>
      <c r="J522" s="13"/>
      <c r="K522" s="11"/>
      <c r="L522" s="12"/>
      <c r="M522" s="12"/>
    </row>
    <row r="523" customFormat="false" ht="12.8" hidden="false" customHeight="false" outlineLevel="0" collapsed="false">
      <c r="A523" s="11"/>
      <c r="B523" s="12"/>
      <c r="C523" s="12"/>
      <c r="D523" s="12"/>
      <c r="E523" s="12"/>
      <c r="F523" s="12"/>
      <c r="G523" s="12"/>
      <c r="H523" s="12"/>
      <c r="I523" s="12"/>
      <c r="J523" s="13"/>
      <c r="K523" s="11"/>
      <c r="L523" s="12"/>
      <c r="M523" s="12"/>
    </row>
    <row r="524" customFormat="false" ht="12.8" hidden="false" customHeight="false" outlineLevel="0" collapsed="false">
      <c r="A524" s="11"/>
      <c r="B524" s="12"/>
      <c r="C524" s="12"/>
      <c r="D524" s="12"/>
      <c r="E524" s="12"/>
      <c r="F524" s="12"/>
      <c r="G524" s="12"/>
      <c r="H524" s="12"/>
      <c r="I524" s="12"/>
      <c r="J524" s="13"/>
      <c r="K524" s="11"/>
      <c r="L524" s="12"/>
      <c r="M524" s="12"/>
    </row>
    <row r="525" customFormat="false" ht="12.8" hidden="false" customHeight="false" outlineLevel="0" collapsed="false">
      <c r="A525" s="11"/>
      <c r="B525" s="12"/>
      <c r="C525" s="12"/>
      <c r="D525" s="12"/>
      <c r="E525" s="12"/>
      <c r="F525" s="12"/>
      <c r="G525" s="12"/>
      <c r="H525" s="12"/>
      <c r="I525" s="12"/>
      <c r="J525" s="13"/>
      <c r="K525" s="11"/>
      <c r="L525" s="12"/>
      <c r="M525" s="12"/>
    </row>
    <row r="526" customFormat="false" ht="12.8" hidden="false" customHeight="false" outlineLevel="0" collapsed="false">
      <c r="A526" s="11"/>
      <c r="B526" s="12"/>
      <c r="C526" s="12"/>
      <c r="D526" s="12"/>
      <c r="E526" s="12"/>
      <c r="F526" s="12"/>
      <c r="G526" s="12"/>
      <c r="H526" s="12"/>
      <c r="I526" s="12"/>
      <c r="J526" s="13"/>
      <c r="K526" s="11"/>
      <c r="L526" s="12"/>
      <c r="M526" s="12"/>
    </row>
    <row r="527" customFormat="false" ht="12.8" hidden="false" customHeight="false" outlineLevel="0" collapsed="false">
      <c r="A527" s="11"/>
      <c r="B527" s="12"/>
      <c r="C527" s="12"/>
      <c r="D527" s="12"/>
      <c r="E527" s="12"/>
      <c r="F527" s="12"/>
      <c r="G527" s="12"/>
      <c r="H527" s="12"/>
      <c r="I527" s="12"/>
      <c r="J527" s="13"/>
      <c r="K527" s="11"/>
      <c r="L527" s="12"/>
      <c r="M527" s="12"/>
    </row>
    <row r="528" customFormat="false" ht="12.8" hidden="false" customHeight="false" outlineLevel="0" collapsed="false">
      <c r="A528" s="11"/>
      <c r="B528" s="12"/>
      <c r="C528" s="12"/>
      <c r="D528" s="12"/>
      <c r="E528" s="12"/>
      <c r="F528" s="12"/>
      <c r="G528" s="12"/>
      <c r="H528" s="12"/>
      <c r="I528" s="12"/>
      <c r="J528" s="13"/>
      <c r="K528" s="11"/>
      <c r="L528" s="12"/>
      <c r="M528" s="12"/>
    </row>
    <row r="529" customFormat="false" ht="12.8" hidden="false" customHeight="false" outlineLevel="0" collapsed="false">
      <c r="A529" s="11"/>
      <c r="B529" s="12"/>
      <c r="C529" s="12"/>
      <c r="D529" s="12"/>
      <c r="E529" s="12"/>
      <c r="F529" s="12"/>
      <c r="G529" s="12"/>
      <c r="H529" s="12"/>
      <c r="I529" s="12"/>
      <c r="J529" s="13"/>
      <c r="K529" s="11"/>
      <c r="L529" s="12"/>
      <c r="M529" s="12"/>
    </row>
    <row r="530" customFormat="false" ht="12.8" hidden="false" customHeight="false" outlineLevel="0" collapsed="false">
      <c r="A530" s="11"/>
      <c r="B530" s="12"/>
      <c r="C530" s="12"/>
      <c r="D530" s="12"/>
      <c r="E530" s="12"/>
      <c r="F530" s="12"/>
      <c r="G530" s="12"/>
      <c r="H530" s="12"/>
      <c r="I530" s="12"/>
      <c r="J530" s="13"/>
      <c r="K530" s="11"/>
      <c r="L530" s="12"/>
      <c r="M530" s="12"/>
    </row>
    <row r="531" customFormat="false" ht="12.8" hidden="false" customHeight="false" outlineLevel="0" collapsed="false">
      <c r="A531" s="11"/>
      <c r="B531" s="12"/>
      <c r="C531" s="12"/>
      <c r="D531" s="12"/>
      <c r="E531" s="12"/>
      <c r="F531" s="12"/>
      <c r="G531" s="12"/>
      <c r="H531" s="12"/>
      <c r="I531" s="12"/>
      <c r="J531" s="13"/>
      <c r="K531" s="11"/>
      <c r="L531" s="12"/>
      <c r="M531" s="12"/>
    </row>
    <row r="532" customFormat="false" ht="12.8" hidden="false" customHeight="false" outlineLevel="0" collapsed="false">
      <c r="A532" s="11"/>
      <c r="B532" s="12"/>
      <c r="C532" s="12"/>
      <c r="D532" s="12"/>
      <c r="E532" s="12"/>
      <c r="F532" s="12"/>
      <c r="G532" s="12"/>
      <c r="H532" s="12"/>
      <c r="I532" s="12"/>
      <c r="J532" s="13"/>
      <c r="K532" s="11"/>
      <c r="L532" s="12"/>
      <c r="M532" s="12"/>
    </row>
    <row r="533" customFormat="false" ht="12.8" hidden="false" customHeight="false" outlineLevel="0" collapsed="false">
      <c r="A533" s="11"/>
      <c r="B533" s="12"/>
      <c r="C533" s="12"/>
      <c r="D533" s="12"/>
      <c r="E533" s="12"/>
      <c r="F533" s="12"/>
      <c r="G533" s="12"/>
      <c r="H533" s="12"/>
      <c r="I533" s="12"/>
      <c r="J533" s="13"/>
      <c r="K533" s="11"/>
      <c r="L533" s="12"/>
      <c r="M533" s="12"/>
    </row>
    <row r="534" customFormat="false" ht="12.8" hidden="false" customHeight="false" outlineLevel="0" collapsed="false">
      <c r="A534" s="11"/>
      <c r="B534" s="12"/>
      <c r="C534" s="12"/>
      <c r="D534" s="12"/>
      <c r="E534" s="12"/>
      <c r="F534" s="12"/>
      <c r="G534" s="12"/>
      <c r="H534" s="12"/>
      <c r="I534" s="12"/>
      <c r="J534" s="13"/>
      <c r="K534" s="11"/>
      <c r="L534" s="12"/>
      <c r="M534" s="12"/>
    </row>
    <row r="535" customFormat="false" ht="12.8" hidden="false" customHeight="false" outlineLevel="0" collapsed="false">
      <c r="A535" s="11"/>
      <c r="B535" s="12"/>
      <c r="C535" s="12"/>
      <c r="D535" s="12"/>
      <c r="E535" s="12"/>
      <c r="F535" s="12"/>
      <c r="G535" s="12"/>
      <c r="H535" s="12"/>
      <c r="I535" s="12"/>
      <c r="J535" s="13"/>
      <c r="K535" s="11"/>
      <c r="L535" s="12"/>
      <c r="M535" s="12"/>
    </row>
    <row r="536" customFormat="false" ht="12.8" hidden="false" customHeight="false" outlineLevel="0" collapsed="false">
      <c r="A536" s="11"/>
      <c r="B536" s="12"/>
      <c r="C536" s="12"/>
      <c r="D536" s="12"/>
      <c r="E536" s="12"/>
      <c r="F536" s="12"/>
      <c r="G536" s="12"/>
      <c r="H536" s="12"/>
      <c r="I536" s="12"/>
      <c r="J536" s="13"/>
      <c r="K536" s="11"/>
      <c r="L536" s="12"/>
      <c r="M536" s="12"/>
    </row>
    <row r="537" customFormat="false" ht="12.8" hidden="false" customHeight="false" outlineLevel="0" collapsed="false">
      <c r="A537" s="11"/>
      <c r="B537" s="12"/>
      <c r="C537" s="12"/>
      <c r="D537" s="12"/>
      <c r="E537" s="12"/>
      <c r="F537" s="12"/>
      <c r="G537" s="12"/>
      <c r="H537" s="12"/>
      <c r="I537" s="12"/>
      <c r="J537" s="13"/>
      <c r="K537" s="11"/>
      <c r="L537" s="12"/>
      <c r="M537" s="12"/>
    </row>
    <row r="538" customFormat="false" ht="12.8" hidden="false" customHeight="false" outlineLevel="0" collapsed="false">
      <c r="A538" s="11"/>
      <c r="B538" s="12"/>
      <c r="C538" s="12"/>
      <c r="D538" s="12"/>
      <c r="E538" s="12"/>
      <c r="F538" s="12"/>
      <c r="G538" s="12"/>
      <c r="H538" s="12"/>
      <c r="I538" s="12"/>
      <c r="J538" s="13"/>
      <c r="K538" s="11"/>
      <c r="L538" s="12"/>
      <c r="M538" s="12"/>
    </row>
    <row r="539" customFormat="false" ht="12.8" hidden="false" customHeight="false" outlineLevel="0" collapsed="false">
      <c r="A539" s="11"/>
      <c r="B539" s="12"/>
      <c r="C539" s="12"/>
      <c r="D539" s="12"/>
      <c r="E539" s="12"/>
      <c r="F539" s="12"/>
      <c r="G539" s="12"/>
      <c r="H539" s="12"/>
      <c r="I539" s="12"/>
      <c r="J539" s="13"/>
      <c r="K539" s="11"/>
      <c r="L539" s="12"/>
      <c r="M539" s="12"/>
    </row>
    <row r="540" customFormat="false" ht="12.8" hidden="false" customHeight="false" outlineLevel="0" collapsed="false">
      <c r="A540" s="11"/>
      <c r="B540" s="12"/>
      <c r="C540" s="12"/>
      <c r="D540" s="12"/>
      <c r="E540" s="12"/>
      <c r="F540" s="12"/>
      <c r="G540" s="12"/>
      <c r="H540" s="12"/>
      <c r="I540" s="12"/>
      <c r="J540" s="13"/>
      <c r="K540" s="11"/>
      <c r="L540" s="12"/>
      <c r="M540" s="12"/>
    </row>
    <row r="541" customFormat="false" ht="12.8" hidden="false" customHeight="false" outlineLevel="0" collapsed="false">
      <c r="A541" s="11"/>
      <c r="B541" s="12"/>
      <c r="C541" s="12"/>
      <c r="D541" s="12"/>
      <c r="E541" s="12"/>
      <c r="F541" s="12"/>
      <c r="G541" s="12"/>
      <c r="H541" s="12"/>
      <c r="I541" s="12"/>
      <c r="J541" s="13"/>
      <c r="K541" s="11"/>
      <c r="L541" s="12"/>
      <c r="M541" s="12"/>
    </row>
    <row r="542" customFormat="false" ht="12.8" hidden="false" customHeight="false" outlineLevel="0" collapsed="false">
      <c r="A542" s="11"/>
      <c r="B542" s="12"/>
      <c r="C542" s="12"/>
      <c r="D542" s="12"/>
      <c r="E542" s="12"/>
      <c r="F542" s="12"/>
      <c r="G542" s="12"/>
      <c r="H542" s="12"/>
      <c r="I542" s="12"/>
      <c r="J542" s="13"/>
      <c r="K542" s="11"/>
      <c r="L542" s="12"/>
      <c r="M542" s="12"/>
    </row>
    <row r="543" customFormat="false" ht="12.8" hidden="false" customHeight="false" outlineLevel="0" collapsed="false">
      <c r="A543" s="11"/>
      <c r="B543" s="12"/>
      <c r="C543" s="12"/>
      <c r="D543" s="12"/>
      <c r="E543" s="12"/>
      <c r="F543" s="12"/>
      <c r="G543" s="12"/>
      <c r="H543" s="12"/>
      <c r="I543" s="12"/>
      <c r="J543" s="13"/>
      <c r="K543" s="11"/>
      <c r="L543" s="12"/>
      <c r="M543" s="12"/>
    </row>
    <row r="544" customFormat="false" ht="12.8" hidden="false" customHeight="false" outlineLevel="0" collapsed="false">
      <c r="A544" s="11"/>
      <c r="B544" s="12"/>
      <c r="C544" s="12"/>
      <c r="D544" s="12"/>
      <c r="E544" s="12"/>
      <c r="F544" s="12"/>
      <c r="G544" s="12"/>
      <c r="H544" s="12"/>
      <c r="I544" s="12"/>
      <c r="J544" s="13"/>
      <c r="K544" s="11"/>
      <c r="L544" s="12"/>
      <c r="M544" s="12"/>
    </row>
    <row r="545" customFormat="false" ht="12.8" hidden="false" customHeight="false" outlineLevel="0" collapsed="false">
      <c r="A545" s="11"/>
      <c r="B545" s="12"/>
      <c r="C545" s="12"/>
      <c r="D545" s="12"/>
      <c r="E545" s="12"/>
      <c r="F545" s="12"/>
      <c r="G545" s="12"/>
      <c r="H545" s="12"/>
      <c r="I545" s="12"/>
      <c r="J545" s="13"/>
      <c r="K545" s="11"/>
      <c r="L545" s="12"/>
      <c r="M545" s="12"/>
    </row>
    <row r="546" customFormat="false" ht="12.8" hidden="false" customHeight="false" outlineLevel="0" collapsed="false">
      <c r="A546" s="11"/>
      <c r="B546" s="12"/>
      <c r="C546" s="12"/>
      <c r="D546" s="12"/>
      <c r="E546" s="12"/>
      <c r="F546" s="12"/>
      <c r="G546" s="12"/>
      <c r="H546" s="12"/>
      <c r="I546" s="12"/>
      <c r="J546" s="13"/>
      <c r="K546" s="11"/>
      <c r="L546" s="12"/>
      <c r="M546" s="12"/>
    </row>
    <row r="547" customFormat="false" ht="12.8" hidden="false" customHeight="false" outlineLevel="0" collapsed="false">
      <c r="A547" s="11"/>
      <c r="B547" s="12"/>
      <c r="C547" s="12"/>
      <c r="D547" s="12"/>
      <c r="E547" s="12"/>
      <c r="F547" s="12"/>
      <c r="G547" s="12"/>
      <c r="H547" s="12"/>
      <c r="I547" s="12"/>
      <c r="J547" s="13"/>
      <c r="K547" s="11"/>
      <c r="L547" s="12"/>
      <c r="M547" s="12"/>
    </row>
    <row r="548" customFormat="false" ht="12.8" hidden="false" customHeight="false" outlineLevel="0" collapsed="false">
      <c r="A548" s="11"/>
      <c r="B548" s="12"/>
      <c r="C548" s="12"/>
      <c r="D548" s="12"/>
      <c r="E548" s="12"/>
      <c r="F548" s="12"/>
      <c r="G548" s="12"/>
      <c r="H548" s="12"/>
      <c r="I548" s="12"/>
      <c r="J548" s="13"/>
      <c r="K548" s="11"/>
      <c r="L548" s="12"/>
      <c r="M548" s="12"/>
    </row>
    <row r="549" customFormat="false" ht="12.8" hidden="false" customHeight="false" outlineLevel="0" collapsed="false">
      <c r="A549" s="11"/>
      <c r="B549" s="12"/>
      <c r="C549" s="12"/>
      <c r="D549" s="12"/>
      <c r="E549" s="12"/>
      <c r="F549" s="12"/>
      <c r="G549" s="12"/>
      <c r="H549" s="12"/>
      <c r="I549" s="12"/>
      <c r="J549" s="13"/>
      <c r="K549" s="11"/>
      <c r="L549" s="12"/>
      <c r="M549" s="12"/>
    </row>
    <row r="550" customFormat="false" ht="12.8" hidden="false" customHeight="false" outlineLevel="0" collapsed="false">
      <c r="A550" s="11"/>
      <c r="B550" s="12"/>
      <c r="C550" s="12"/>
      <c r="D550" s="12"/>
      <c r="E550" s="12"/>
      <c r="F550" s="12"/>
      <c r="G550" s="12"/>
      <c r="H550" s="12"/>
      <c r="I550" s="12"/>
      <c r="J550" s="13"/>
      <c r="K550" s="11"/>
      <c r="L550" s="12"/>
      <c r="M550" s="12"/>
    </row>
    <row r="551" customFormat="false" ht="12.8" hidden="false" customHeight="false" outlineLevel="0" collapsed="false">
      <c r="A551" s="11"/>
      <c r="B551" s="12"/>
      <c r="C551" s="12"/>
      <c r="D551" s="12"/>
      <c r="E551" s="12"/>
      <c r="F551" s="12"/>
      <c r="G551" s="12"/>
      <c r="H551" s="12"/>
      <c r="I551" s="12"/>
      <c r="J551" s="13"/>
      <c r="K551" s="11"/>
      <c r="L551" s="12"/>
      <c r="M551" s="12"/>
    </row>
    <row r="552" customFormat="false" ht="12.8" hidden="false" customHeight="false" outlineLevel="0" collapsed="false">
      <c r="A552" s="11"/>
      <c r="B552" s="12"/>
      <c r="C552" s="12"/>
      <c r="D552" s="12"/>
      <c r="E552" s="12"/>
      <c r="F552" s="12"/>
      <c r="G552" s="12"/>
      <c r="H552" s="12"/>
      <c r="I552" s="12"/>
      <c r="J552" s="13"/>
      <c r="K552" s="11"/>
      <c r="L552" s="12"/>
      <c r="M552" s="12"/>
    </row>
    <row r="553" customFormat="false" ht="12.8" hidden="false" customHeight="false" outlineLevel="0" collapsed="false">
      <c r="A553" s="11"/>
      <c r="B553" s="12"/>
      <c r="C553" s="12"/>
      <c r="D553" s="12"/>
      <c r="E553" s="12"/>
      <c r="F553" s="12"/>
      <c r="G553" s="12"/>
      <c r="H553" s="12"/>
      <c r="I553" s="12"/>
      <c r="J553" s="13"/>
      <c r="K553" s="11"/>
      <c r="L553" s="12"/>
      <c r="M553" s="12"/>
    </row>
    <row r="554" customFormat="false" ht="12.8" hidden="false" customHeight="false" outlineLevel="0" collapsed="false">
      <c r="A554" s="11"/>
      <c r="B554" s="12"/>
      <c r="C554" s="12"/>
      <c r="D554" s="12"/>
      <c r="E554" s="12"/>
      <c r="F554" s="12"/>
      <c r="G554" s="12"/>
      <c r="H554" s="12"/>
      <c r="I554" s="12"/>
      <c r="J554" s="13"/>
      <c r="K554" s="11"/>
      <c r="L554" s="12"/>
      <c r="M554" s="12"/>
    </row>
    <row r="555" customFormat="false" ht="12.8" hidden="false" customHeight="false" outlineLevel="0" collapsed="false">
      <c r="A555" s="11"/>
      <c r="B555" s="12"/>
      <c r="C555" s="12"/>
      <c r="D555" s="12"/>
      <c r="E555" s="12"/>
      <c r="F555" s="12"/>
      <c r="G555" s="12"/>
      <c r="H555" s="12"/>
      <c r="I555" s="12"/>
      <c r="J555" s="13"/>
      <c r="K555" s="11"/>
      <c r="L555" s="12"/>
      <c r="M555" s="12"/>
    </row>
    <row r="556" customFormat="false" ht="12.8" hidden="false" customHeight="false" outlineLevel="0" collapsed="false">
      <c r="A556" s="11"/>
      <c r="B556" s="12"/>
      <c r="C556" s="12"/>
      <c r="D556" s="12"/>
      <c r="E556" s="12"/>
      <c r="F556" s="12"/>
      <c r="G556" s="12"/>
      <c r="H556" s="12"/>
      <c r="I556" s="12"/>
      <c r="J556" s="13"/>
      <c r="K556" s="11"/>
      <c r="L556" s="12"/>
      <c r="M556" s="12"/>
    </row>
    <row r="557" customFormat="false" ht="12.8" hidden="false" customHeight="false" outlineLevel="0" collapsed="false">
      <c r="A557" s="11"/>
      <c r="B557" s="12"/>
      <c r="C557" s="12"/>
      <c r="D557" s="12"/>
      <c r="E557" s="12"/>
      <c r="F557" s="12"/>
      <c r="G557" s="12"/>
      <c r="H557" s="12"/>
      <c r="I557" s="12"/>
      <c r="J557" s="13"/>
      <c r="K557" s="11"/>
      <c r="L557" s="12"/>
      <c r="M557" s="12"/>
    </row>
    <row r="558" customFormat="false" ht="12.8" hidden="false" customHeight="false" outlineLevel="0" collapsed="false">
      <c r="A558" s="11"/>
      <c r="B558" s="12"/>
      <c r="C558" s="12"/>
      <c r="D558" s="12"/>
      <c r="E558" s="12"/>
      <c r="F558" s="12"/>
      <c r="G558" s="12"/>
      <c r="H558" s="12"/>
      <c r="I558" s="12"/>
      <c r="J558" s="13"/>
      <c r="K558" s="11"/>
      <c r="L558" s="12"/>
      <c r="M558" s="12"/>
    </row>
    <row r="559" customFormat="false" ht="12.8" hidden="false" customHeight="false" outlineLevel="0" collapsed="false">
      <c r="A559" s="11"/>
      <c r="B559" s="12"/>
      <c r="C559" s="12"/>
      <c r="D559" s="12"/>
      <c r="E559" s="12"/>
      <c r="F559" s="12"/>
      <c r="G559" s="12"/>
      <c r="H559" s="12"/>
      <c r="I559" s="12"/>
      <c r="J559" s="13"/>
      <c r="K559" s="11"/>
      <c r="L559" s="12"/>
      <c r="M559" s="12"/>
    </row>
    <row r="560" customFormat="false" ht="12.8" hidden="false" customHeight="false" outlineLevel="0" collapsed="false">
      <c r="A560" s="11"/>
      <c r="B560" s="12"/>
      <c r="C560" s="12"/>
      <c r="D560" s="12"/>
      <c r="E560" s="12"/>
      <c r="F560" s="12"/>
      <c r="G560" s="12"/>
      <c r="H560" s="12"/>
      <c r="I560" s="12"/>
      <c r="J560" s="13"/>
      <c r="K560" s="11"/>
      <c r="L560" s="12"/>
      <c r="M560" s="12"/>
    </row>
    <row r="561" customFormat="false" ht="12.8" hidden="false" customHeight="false" outlineLevel="0" collapsed="false">
      <c r="A561" s="11"/>
      <c r="B561" s="12"/>
      <c r="C561" s="12"/>
      <c r="D561" s="12"/>
      <c r="E561" s="12"/>
      <c r="F561" s="12"/>
      <c r="G561" s="12"/>
      <c r="H561" s="12"/>
      <c r="I561" s="12"/>
      <c r="J561" s="13"/>
      <c r="K561" s="11"/>
      <c r="L561" s="12"/>
      <c r="M561" s="12"/>
    </row>
    <row r="562" customFormat="false" ht="12.8" hidden="false" customHeight="false" outlineLevel="0" collapsed="false">
      <c r="A562" s="11"/>
      <c r="B562" s="12"/>
      <c r="C562" s="12"/>
      <c r="D562" s="12"/>
      <c r="E562" s="12"/>
      <c r="F562" s="12"/>
      <c r="G562" s="12"/>
      <c r="H562" s="12"/>
      <c r="I562" s="12"/>
      <c r="J562" s="13"/>
      <c r="K562" s="11"/>
      <c r="L562" s="12"/>
      <c r="M562" s="12"/>
    </row>
    <row r="563" customFormat="false" ht="12.8" hidden="false" customHeight="false" outlineLevel="0" collapsed="false">
      <c r="A563" s="11"/>
      <c r="B563" s="12"/>
      <c r="C563" s="12"/>
      <c r="D563" s="12"/>
      <c r="E563" s="12"/>
      <c r="F563" s="12"/>
      <c r="G563" s="12"/>
      <c r="H563" s="12"/>
      <c r="I563" s="12"/>
      <c r="J563" s="13"/>
      <c r="K563" s="11"/>
      <c r="L563" s="12"/>
      <c r="M563" s="12"/>
    </row>
    <row r="564" customFormat="false" ht="12.8" hidden="false" customHeight="false" outlineLevel="0" collapsed="false">
      <c r="A564" s="11"/>
      <c r="B564" s="12"/>
      <c r="C564" s="12"/>
      <c r="D564" s="12"/>
      <c r="E564" s="12"/>
      <c r="F564" s="12"/>
      <c r="G564" s="12"/>
      <c r="H564" s="12"/>
      <c r="I564" s="12"/>
      <c r="J564" s="13"/>
      <c r="K564" s="11"/>
      <c r="L564" s="12"/>
      <c r="M564" s="12"/>
    </row>
    <row r="565" customFormat="false" ht="12.8" hidden="false" customHeight="false" outlineLevel="0" collapsed="false">
      <c r="A565" s="11"/>
      <c r="B565" s="12"/>
      <c r="C565" s="12"/>
      <c r="D565" s="12"/>
      <c r="E565" s="12"/>
      <c r="F565" s="12"/>
      <c r="G565" s="12"/>
      <c r="H565" s="12"/>
      <c r="I565" s="12"/>
      <c r="J565" s="13"/>
      <c r="K565" s="11"/>
      <c r="L565" s="12"/>
      <c r="M565" s="12"/>
    </row>
    <row r="566" customFormat="false" ht="12.8" hidden="false" customHeight="false" outlineLevel="0" collapsed="false">
      <c r="A566" s="11"/>
      <c r="B566" s="12"/>
      <c r="C566" s="12"/>
      <c r="D566" s="12"/>
      <c r="E566" s="12"/>
      <c r="F566" s="12"/>
      <c r="G566" s="12"/>
      <c r="H566" s="12"/>
      <c r="I566" s="12"/>
      <c r="J566" s="13"/>
      <c r="K566" s="11"/>
      <c r="L566" s="12"/>
      <c r="M566" s="12"/>
    </row>
    <row r="567" customFormat="false" ht="12.8" hidden="false" customHeight="false" outlineLevel="0" collapsed="false">
      <c r="A567" s="11"/>
      <c r="B567" s="12"/>
      <c r="C567" s="12"/>
      <c r="D567" s="12"/>
      <c r="E567" s="12"/>
      <c r="F567" s="12"/>
      <c r="G567" s="12"/>
      <c r="H567" s="12"/>
      <c r="I567" s="12"/>
      <c r="J567" s="13"/>
      <c r="K567" s="11"/>
      <c r="L567" s="12"/>
      <c r="M567" s="12"/>
    </row>
    <row r="568" customFormat="false" ht="12.8" hidden="false" customHeight="false" outlineLevel="0" collapsed="false">
      <c r="A568" s="11"/>
      <c r="B568" s="12"/>
      <c r="C568" s="12"/>
      <c r="D568" s="12"/>
      <c r="E568" s="12"/>
      <c r="F568" s="12"/>
      <c r="G568" s="12"/>
      <c r="H568" s="12"/>
      <c r="I568" s="12"/>
      <c r="J568" s="13"/>
      <c r="K568" s="11"/>
      <c r="L568" s="12"/>
      <c r="M568" s="12"/>
    </row>
    <row r="569" customFormat="false" ht="12.8" hidden="false" customHeight="false" outlineLevel="0" collapsed="false">
      <c r="A569" s="11"/>
      <c r="B569" s="12"/>
      <c r="C569" s="12"/>
      <c r="D569" s="12"/>
      <c r="E569" s="12"/>
      <c r="F569" s="12"/>
      <c r="G569" s="12"/>
      <c r="H569" s="12"/>
      <c r="I569" s="12"/>
      <c r="J569" s="13"/>
      <c r="K569" s="11"/>
      <c r="L569" s="12"/>
      <c r="M569" s="12"/>
    </row>
    <row r="570" customFormat="false" ht="12.8" hidden="false" customHeight="false" outlineLevel="0" collapsed="false">
      <c r="A570" s="11"/>
      <c r="B570" s="12"/>
      <c r="C570" s="12"/>
      <c r="D570" s="12"/>
      <c r="E570" s="12"/>
      <c r="F570" s="12"/>
      <c r="G570" s="12"/>
      <c r="H570" s="12"/>
      <c r="I570" s="12"/>
      <c r="J570" s="13"/>
      <c r="K570" s="11"/>
      <c r="L570" s="12"/>
      <c r="M570" s="12"/>
    </row>
    <row r="571" customFormat="false" ht="12.8" hidden="false" customHeight="false" outlineLevel="0" collapsed="false">
      <c r="A571" s="11"/>
      <c r="B571" s="12"/>
      <c r="C571" s="12"/>
      <c r="D571" s="12"/>
      <c r="E571" s="12"/>
      <c r="F571" s="12"/>
      <c r="G571" s="12"/>
      <c r="H571" s="12"/>
      <c r="I571" s="12"/>
      <c r="J571" s="13"/>
      <c r="K571" s="11"/>
      <c r="L571" s="12"/>
      <c r="M571" s="12"/>
    </row>
    <row r="572" customFormat="false" ht="12.8" hidden="false" customHeight="false" outlineLevel="0" collapsed="false">
      <c r="A572" s="11"/>
      <c r="B572" s="12"/>
      <c r="C572" s="12"/>
      <c r="D572" s="12"/>
      <c r="E572" s="12"/>
      <c r="F572" s="12"/>
      <c r="G572" s="12"/>
      <c r="H572" s="12"/>
      <c r="I572" s="12"/>
      <c r="J572" s="13"/>
      <c r="K572" s="11"/>
      <c r="L572" s="12"/>
      <c r="M572" s="12"/>
    </row>
    <row r="573" customFormat="false" ht="12.8" hidden="false" customHeight="false" outlineLevel="0" collapsed="false">
      <c r="A573" s="11"/>
      <c r="B573" s="12"/>
      <c r="C573" s="12"/>
      <c r="D573" s="12"/>
      <c r="E573" s="12"/>
      <c r="F573" s="12"/>
      <c r="G573" s="12"/>
      <c r="H573" s="12"/>
      <c r="I573" s="12"/>
      <c r="J573" s="13"/>
      <c r="K573" s="11"/>
      <c r="L573" s="12"/>
      <c r="M573" s="12"/>
    </row>
    <row r="574" customFormat="false" ht="12.8" hidden="false" customHeight="false" outlineLevel="0" collapsed="false">
      <c r="A574" s="11"/>
      <c r="B574" s="12"/>
      <c r="C574" s="12"/>
      <c r="D574" s="12"/>
      <c r="E574" s="12"/>
      <c r="F574" s="12"/>
      <c r="G574" s="12"/>
      <c r="H574" s="12"/>
      <c r="I574" s="12"/>
      <c r="J574" s="13"/>
      <c r="K574" s="11"/>
      <c r="L574" s="12"/>
      <c r="M574" s="12"/>
    </row>
    <row r="575" customFormat="false" ht="12.8" hidden="false" customHeight="false" outlineLevel="0" collapsed="false">
      <c r="A575" s="11"/>
      <c r="B575" s="12"/>
      <c r="C575" s="12"/>
      <c r="D575" s="12"/>
      <c r="E575" s="12"/>
      <c r="F575" s="12"/>
      <c r="G575" s="12"/>
      <c r="H575" s="12"/>
      <c r="I575" s="12"/>
      <c r="J575" s="13"/>
      <c r="K575" s="11"/>
      <c r="L575" s="12"/>
      <c r="M575" s="12"/>
    </row>
    <row r="576" customFormat="false" ht="12.8" hidden="false" customHeight="false" outlineLevel="0" collapsed="false">
      <c r="A576" s="11"/>
      <c r="B576" s="12"/>
      <c r="C576" s="12"/>
      <c r="D576" s="12"/>
      <c r="E576" s="12"/>
      <c r="F576" s="12"/>
      <c r="G576" s="12"/>
      <c r="H576" s="12"/>
      <c r="I576" s="12"/>
      <c r="J576" s="13"/>
      <c r="K576" s="11"/>
      <c r="L576" s="12"/>
      <c r="M576" s="12"/>
    </row>
    <row r="577" customFormat="false" ht="12.8" hidden="false" customHeight="false" outlineLevel="0" collapsed="false">
      <c r="A577" s="11"/>
      <c r="B577" s="12"/>
      <c r="C577" s="12"/>
      <c r="D577" s="12"/>
      <c r="E577" s="12"/>
      <c r="F577" s="12"/>
      <c r="G577" s="12"/>
      <c r="H577" s="12"/>
      <c r="I577" s="12"/>
      <c r="J577" s="13"/>
      <c r="K577" s="11"/>
      <c r="L577" s="12"/>
      <c r="M577" s="12"/>
    </row>
    <row r="578" customFormat="false" ht="12.8" hidden="false" customHeight="false" outlineLevel="0" collapsed="false">
      <c r="A578" s="11"/>
      <c r="B578" s="12"/>
      <c r="C578" s="12"/>
      <c r="D578" s="12"/>
      <c r="E578" s="12"/>
      <c r="F578" s="12"/>
      <c r="G578" s="12"/>
      <c r="H578" s="12"/>
      <c r="I578" s="12"/>
      <c r="J578" s="13"/>
      <c r="K578" s="11"/>
      <c r="L578" s="12"/>
      <c r="M578" s="12"/>
    </row>
    <row r="579" customFormat="false" ht="12.8" hidden="false" customHeight="false" outlineLevel="0" collapsed="false">
      <c r="A579" s="11"/>
      <c r="B579" s="12"/>
      <c r="C579" s="12"/>
      <c r="D579" s="12"/>
      <c r="E579" s="12"/>
      <c r="F579" s="12"/>
      <c r="G579" s="12"/>
      <c r="H579" s="12"/>
      <c r="I579" s="12"/>
      <c r="J579" s="13"/>
      <c r="K579" s="11"/>
      <c r="L579" s="12"/>
      <c r="M579" s="12"/>
    </row>
    <row r="580" customFormat="false" ht="12.8" hidden="false" customHeight="false" outlineLevel="0" collapsed="false">
      <c r="A580" s="11"/>
      <c r="B580" s="12"/>
      <c r="C580" s="12"/>
      <c r="D580" s="12"/>
      <c r="E580" s="12"/>
      <c r="F580" s="12"/>
      <c r="G580" s="12"/>
      <c r="H580" s="12"/>
      <c r="I580" s="12"/>
      <c r="J580" s="13"/>
      <c r="K580" s="11"/>
      <c r="L580" s="12"/>
      <c r="M580" s="12"/>
    </row>
    <row r="581" customFormat="false" ht="12.8" hidden="false" customHeight="false" outlineLevel="0" collapsed="false">
      <c r="A581" s="11"/>
      <c r="B581" s="12"/>
      <c r="C581" s="12"/>
      <c r="D581" s="12"/>
      <c r="E581" s="12"/>
      <c r="F581" s="12"/>
      <c r="G581" s="12"/>
      <c r="H581" s="12"/>
      <c r="I581" s="12"/>
      <c r="J581" s="13"/>
      <c r="K581" s="11"/>
      <c r="L581" s="12"/>
      <c r="M581" s="12"/>
    </row>
    <row r="582" customFormat="false" ht="12.8" hidden="false" customHeight="false" outlineLevel="0" collapsed="false">
      <c r="A582" s="11"/>
      <c r="B582" s="12"/>
      <c r="C582" s="12"/>
      <c r="D582" s="12"/>
      <c r="E582" s="12"/>
      <c r="F582" s="12"/>
      <c r="G582" s="12"/>
      <c r="H582" s="12"/>
      <c r="I582" s="12"/>
      <c r="J582" s="13"/>
      <c r="K582" s="11"/>
      <c r="L582" s="12"/>
      <c r="M582" s="12"/>
    </row>
    <row r="583" customFormat="false" ht="12.8" hidden="false" customHeight="false" outlineLevel="0" collapsed="false">
      <c r="A583" s="11"/>
      <c r="B583" s="12"/>
      <c r="C583" s="12"/>
      <c r="D583" s="12"/>
      <c r="E583" s="12"/>
      <c r="F583" s="12"/>
      <c r="G583" s="12"/>
      <c r="H583" s="12"/>
      <c r="I583" s="12"/>
      <c r="J583" s="13"/>
      <c r="K583" s="11"/>
      <c r="L583" s="12"/>
      <c r="M583" s="12"/>
    </row>
    <row r="584" customFormat="false" ht="12.8" hidden="false" customHeight="false" outlineLevel="0" collapsed="false">
      <c r="A584" s="11"/>
      <c r="B584" s="12"/>
      <c r="C584" s="12"/>
      <c r="D584" s="12"/>
      <c r="E584" s="12"/>
      <c r="F584" s="12"/>
      <c r="G584" s="12"/>
      <c r="H584" s="12"/>
      <c r="I584" s="12"/>
      <c r="J584" s="13"/>
      <c r="K584" s="11"/>
      <c r="L584" s="12"/>
      <c r="M584" s="12"/>
    </row>
    <row r="585" customFormat="false" ht="12.8" hidden="false" customHeight="false" outlineLevel="0" collapsed="false">
      <c r="A585" s="11"/>
      <c r="B585" s="12"/>
      <c r="C585" s="12"/>
      <c r="D585" s="12"/>
      <c r="E585" s="12"/>
      <c r="F585" s="12"/>
      <c r="G585" s="12"/>
      <c r="H585" s="12"/>
      <c r="I585" s="12"/>
      <c r="J585" s="13"/>
      <c r="K585" s="11"/>
      <c r="L585" s="12"/>
      <c r="M585" s="12"/>
    </row>
    <row r="586" customFormat="false" ht="12.8" hidden="false" customHeight="false" outlineLevel="0" collapsed="false">
      <c r="A586" s="11"/>
      <c r="B586" s="12"/>
      <c r="C586" s="12"/>
      <c r="D586" s="12"/>
      <c r="E586" s="12"/>
      <c r="F586" s="12"/>
      <c r="G586" s="12"/>
      <c r="H586" s="12"/>
      <c r="I586" s="12"/>
      <c r="J586" s="13"/>
      <c r="K586" s="11"/>
      <c r="L586" s="12"/>
      <c r="M586" s="12"/>
    </row>
    <row r="587" customFormat="false" ht="12.8" hidden="false" customHeight="false" outlineLevel="0" collapsed="false">
      <c r="A587" s="11"/>
      <c r="B587" s="12"/>
      <c r="C587" s="12"/>
      <c r="D587" s="12"/>
      <c r="E587" s="12"/>
      <c r="F587" s="12"/>
      <c r="G587" s="12"/>
      <c r="H587" s="12"/>
      <c r="I587" s="12"/>
      <c r="J587" s="13"/>
      <c r="K587" s="11"/>
      <c r="L587" s="12"/>
      <c r="M587" s="12"/>
    </row>
    <row r="588" customFormat="false" ht="12.8" hidden="false" customHeight="false" outlineLevel="0" collapsed="false">
      <c r="A588" s="11"/>
      <c r="B588" s="12"/>
      <c r="C588" s="12"/>
      <c r="D588" s="12"/>
      <c r="E588" s="12"/>
      <c r="F588" s="12"/>
      <c r="G588" s="12"/>
      <c r="H588" s="12"/>
      <c r="I588" s="12"/>
      <c r="J588" s="13"/>
      <c r="K588" s="11"/>
      <c r="L588" s="12"/>
      <c r="M588" s="12"/>
    </row>
    <row r="589" customFormat="false" ht="12.8" hidden="false" customHeight="false" outlineLevel="0" collapsed="false">
      <c r="A589" s="11"/>
      <c r="B589" s="12"/>
      <c r="C589" s="12"/>
      <c r="D589" s="12"/>
      <c r="E589" s="12"/>
      <c r="F589" s="12"/>
      <c r="G589" s="12"/>
      <c r="H589" s="12"/>
      <c r="I589" s="12"/>
      <c r="J589" s="13"/>
      <c r="K589" s="11"/>
      <c r="L589" s="12"/>
      <c r="M589" s="12"/>
    </row>
    <row r="590" customFormat="false" ht="12.8" hidden="false" customHeight="false" outlineLevel="0" collapsed="false">
      <c r="A590" s="11"/>
      <c r="B590" s="12"/>
      <c r="C590" s="12"/>
      <c r="D590" s="12"/>
      <c r="E590" s="12"/>
      <c r="F590" s="12"/>
      <c r="G590" s="12"/>
      <c r="H590" s="12"/>
      <c r="I590" s="12"/>
      <c r="J590" s="13"/>
      <c r="K590" s="11"/>
      <c r="L590" s="12"/>
      <c r="M590" s="12"/>
    </row>
    <row r="591" customFormat="false" ht="12.8" hidden="false" customHeight="false" outlineLevel="0" collapsed="false">
      <c r="A591" s="11"/>
      <c r="B591" s="12"/>
      <c r="C591" s="12"/>
      <c r="D591" s="12"/>
      <c r="E591" s="12"/>
      <c r="F591" s="12"/>
      <c r="G591" s="12"/>
      <c r="H591" s="12"/>
      <c r="I591" s="12"/>
      <c r="J591" s="13"/>
      <c r="K591" s="11"/>
      <c r="L591" s="12"/>
      <c r="M591" s="12"/>
    </row>
    <row r="592" customFormat="false" ht="12.8" hidden="false" customHeight="false" outlineLevel="0" collapsed="false">
      <c r="A592" s="11"/>
      <c r="B592" s="12"/>
      <c r="C592" s="12"/>
      <c r="D592" s="12"/>
      <c r="E592" s="12"/>
      <c r="F592" s="12"/>
      <c r="G592" s="12"/>
      <c r="H592" s="12"/>
      <c r="I592" s="12"/>
      <c r="J592" s="13"/>
      <c r="K592" s="11"/>
      <c r="L592" s="12"/>
      <c r="M592" s="12"/>
    </row>
    <row r="593" customFormat="false" ht="12.8" hidden="false" customHeight="false" outlineLevel="0" collapsed="false">
      <c r="A593" s="11"/>
      <c r="B593" s="12"/>
      <c r="C593" s="12"/>
      <c r="D593" s="12"/>
      <c r="E593" s="12"/>
      <c r="F593" s="12"/>
      <c r="G593" s="12"/>
      <c r="H593" s="12"/>
      <c r="I593" s="12"/>
      <c r="J593" s="13"/>
      <c r="K593" s="11"/>
      <c r="L593" s="12"/>
      <c r="M593" s="12"/>
    </row>
    <row r="594" customFormat="false" ht="12.8" hidden="false" customHeight="false" outlineLevel="0" collapsed="false">
      <c r="A594" s="11"/>
      <c r="B594" s="12"/>
      <c r="C594" s="12"/>
      <c r="D594" s="12"/>
      <c r="E594" s="12"/>
      <c r="F594" s="12"/>
      <c r="G594" s="12"/>
      <c r="H594" s="12"/>
      <c r="I594" s="12"/>
      <c r="J594" s="13"/>
      <c r="K594" s="11"/>
      <c r="L594" s="12"/>
      <c r="M594" s="12"/>
    </row>
    <row r="595" customFormat="false" ht="12.8" hidden="false" customHeight="false" outlineLevel="0" collapsed="false">
      <c r="A595" s="11"/>
      <c r="B595" s="12"/>
      <c r="C595" s="12"/>
      <c r="D595" s="12"/>
      <c r="E595" s="12"/>
      <c r="F595" s="12"/>
      <c r="G595" s="12"/>
      <c r="H595" s="12"/>
      <c r="I595" s="12"/>
      <c r="J595" s="13"/>
      <c r="K595" s="11"/>
      <c r="L595" s="12"/>
      <c r="M595" s="12"/>
    </row>
    <row r="596" customFormat="false" ht="12.8" hidden="false" customHeight="false" outlineLevel="0" collapsed="false">
      <c r="A596" s="11"/>
      <c r="B596" s="12"/>
      <c r="C596" s="12"/>
      <c r="D596" s="12"/>
      <c r="E596" s="12"/>
      <c r="F596" s="12"/>
      <c r="G596" s="12"/>
      <c r="H596" s="12"/>
      <c r="I596" s="12"/>
      <c r="J596" s="13"/>
      <c r="K596" s="11"/>
      <c r="L596" s="12"/>
      <c r="M596" s="12"/>
    </row>
    <row r="597" customFormat="false" ht="12.8" hidden="false" customHeight="false" outlineLevel="0" collapsed="false">
      <c r="A597" s="11"/>
      <c r="B597" s="12"/>
      <c r="C597" s="12"/>
      <c r="D597" s="12"/>
      <c r="E597" s="12"/>
      <c r="F597" s="12"/>
      <c r="G597" s="12"/>
      <c r="H597" s="12"/>
      <c r="I597" s="12"/>
      <c r="J597" s="13"/>
      <c r="K597" s="11"/>
      <c r="L597" s="12"/>
      <c r="M597" s="12"/>
    </row>
    <row r="598" customFormat="false" ht="12.8" hidden="false" customHeight="false" outlineLevel="0" collapsed="false">
      <c r="A598" s="11"/>
      <c r="B598" s="12"/>
      <c r="C598" s="12"/>
      <c r="D598" s="12"/>
      <c r="E598" s="12"/>
      <c r="F598" s="12"/>
      <c r="G598" s="12"/>
      <c r="H598" s="12"/>
      <c r="I598" s="12"/>
      <c r="J598" s="13"/>
      <c r="K598" s="11"/>
      <c r="L598" s="12"/>
      <c r="M598" s="12"/>
    </row>
    <row r="599" customFormat="false" ht="12.8" hidden="false" customHeight="false" outlineLevel="0" collapsed="false">
      <c r="A599" s="11"/>
      <c r="B599" s="12"/>
      <c r="C599" s="12"/>
      <c r="D599" s="12"/>
      <c r="E599" s="12"/>
      <c r="F599" s="12"/>
      <c r="G599" s="12"/>
      <c r="H599" s="12"/>
      <c r="I599" s="12"/>
      <c r="J599" s="13"/>
      <c r="K599" s="11"/>
      <c r="L599" s="12"/>
      <c r="M599" s="12"/>
    </row>
    <row r="600" customFormat="false" ht="12.8" hidden="false" customHeight="false" outlineLevel="0" collapsed="false">
      <c r="A600" s="11"/>
      <c r="B600" s="12"/>
      <c r="C600" s="12"/>
      <c r="D600" s="12"/>
      <c r="E600" s="12"/>
      <c r="F600" s="12"/>
      <c r="G600" s="12"/>
      <c r="H600" s="12"/>
      <c r="I600" s="12"/>
      <c r="J600" s="13"/>
      <c r="K600" s="11"/>
      <c r="L600" s="12"/>
      <c r="M600" s="12"/>
    </row>
    <row r="601" customFormat="false" ht="12.8" hidden="false" customHeight="false" outlineLevel="0" collapsed="false">
      <c r="A601" s="11"/>
      <c r="B601" s="12"/>
      <c r="C601" s="12"/>
      <c r="D601" s="12"/>
      <c r="E601" s="12"/>
      <c r="F601" s="12"/>
      <c r="G601" s="12"/>
      <c r="H601" s="12"/>
      <c r="I601" s="12"/>
      <c r="J601" s="13"/>
      <c r="K601" s="11"/>
      <c r="L601" s="12"/>
      <c r="M601" s="12"/>
    </row>
    <row r="602" customFormat="false" ht="12.8" hidden="false" customHeight="false" outlineLevel="0" collapsed="false">
      <c r="A602" s="11"/>
      <c r="B602" s="12"/>
      <c r="C602" s="12"/>
      <c r="D602" s="12"/>
      <c r="E602" s="12"/>
      <c r="F602" s="12"/>
      <c r="G602" s="12"/>
      <c r="H602" s="12"/>
      <c r="I602" s="12"/>
      <c r="J602" s="13"/>
      <c r="K602" s="11"/>
      <c r="L602" s="12"/>
      <c r="M602" s="12"/>
    </row>
    <row r="603" customFormat="false" ht="12.8" hidden="false" customHeight="false" outlineLevel="0" collapsed="false">
      <c r="A603" s="11"/>
      <c r="B603" s="12"/>
      <c r="C603" s="12"/>
      <c r="D603" s="12"/>
      <c r="E603" s="12"/>
      <c r="F603" s="12"/>
      <c r="G603" s="12"/>
      <c r="H603" s="12"/>
      <c r="I603" s="12"/>
      <c r="J603" s="13"/>
      <c r="K603" s="11"/>
      <c r="L603" s="12"/>
      <c r="M603" s="12"/>
    </row>
    <row r="604" customFormat="false" ht="12.8" hidden="false" customHeight="false" outlineLevel="0" collapsed="false">
      <c r="A604" s="11"/>
      <c r="B604" s="12"/>
      <c r="C604" s="12"/>
      <c r="D604" s="12"/>
      <c r="E604" s="12"/>
      <c r="F604" s="12"/>
      <c r="G604" s="12"/>
      <c r="H604" s="12"/>
      <c r="I604" s="12"/>
      <c r="J604" s="13"/>
      <c r="K604" s="11"/>
      <c r="L604" s="12"/>
      <c r="M604" s="12"/>
    </row>
    <row r="605" customFormat="false" ht="12.8" hidden="false" customHeight="false" outlineLevel="0" collapsed="false">
      <c r="A605" s="11"/>
      <c r="B605" s="12"/>
      <c r="C605" s="12"/>
      <c r="D605" s="12"/>
      <c r="E605" s="12"/>
      <c r="F605" s="12"/>
      <c r="G605" s="12"/>
      <c r="H605" s="12"/>
      <c r="I605" s="12"/>
      <c r="J605" s="13"/>
      <c r="K605" s="11"/>
      <c r="L605" s="12"/>
      <c r="M605" s="12"/>
    </row>
    <row r="606" customFormat="false" ht="12.8" hidden="false" customHeight="false" outlineLevel="0" collapsed="false">
      <c r="A606" s="11"/>
      <c r="B606" s="12"/>
      <c r="C606" s="12"/>
      <c r="D606" s="12"/>
      <c r="E606" s="12"/>
      <c r="F606" s="12"/>
      <c r="G606" s="12"/>
      <c r="H606" s="12"/>
      <c r="I606" s="12"/>
      <c r="J606" s="13"/>
      <c r="K606" s="11"/>
      <c r="L606" s="12"/>
      <c r="M606" s="12"/>
    </row>
    <row r="607" customFormat="false" ht="12.8" hidden="false" customHeight="false" outlineLevel="0" collapsed="false">
      <c r="A607" s="11"/>
      <c r="B607" s="12"/>
      <c r="C607" s="12"/>
      <c r="D607" s="12"/>
      <c r="E607" s="12"/>
      <c r="F607" s="12"/>
      <c r="G607" s="12"/>
      <c r="H607" s="12"/>
      <c r="I607" s="12"/>
      <c r="J607" s="13"/>
      <c r="K607" s="11"/>
      <c r="L607" s="12"/>
      <c r="M607" s="12"/>
    </row>
    <row r="608" customFormat="false" ht="12.8" hidden="false" customHeight="false" outlineLevel="0" collapsed="false">
      <c r="A608" s="11"/>
      <c r="B608" s="12"/>
      <c r="C608" s="12"/>
      <c r="D608" s="12"/>
      <c r="E608" s="12"/>
      <c r="F608" s="12"/>
      <c r="G608" s="12"/>
      <c r="H608" s="12"/>
      <c r="I608" s="12"/>
      <c r="J608" s="13"/>
      <c r="K608" s="11"/>
      <c r="L608" s="12"/>
      <c r="M608" s="12"/>
    </row>
    <row r="609" customFormat="false" ht="12.8" hidden="false" customHeight="false" outlineLevel="0" collapsed="false">
      <c r="A609" s="11"/>
      <c r="B609" s="12"/>
      <c r="C609" s="12"/>
      <c r="D609" s="12"/>
      <c r="E609" s="12"/>
      <c r="F609" s="12"/>
      <c r="G609" s="12"/>
      <c r="H609" s="12"/>
      <c r="I609" s="12"/>
      <c r="J609" s="13"/>
      <c r="K609" s="11"/>
      <c r="L609" s="12"/>
      <c r="M609" s="12"/>
    </row>
    <row r="610" customFormat="false" ht="12.8" hidden="false" customHeight="false" outlineLevel="0" collapsed="false">
      <c r="A610" s="11"/>
      <c r="B610" s="12"/>
      <c r="C610" s="12"/>
      <c r="D610" s="12"/>
      <c r="E610" s="12"/>
      <c r="F610" s="12"/>
      <c r="G610" s="12"/>
      <c r="H610" s="12"/>
      <c r="I610" s="12"/>
      <c r="J610" s="13"/>
      <c r="K610" s="11"/>
      <c r="L610" s="12"/>
      <c r="M610" s="12"/>
    </row>
    <row r="611" customFormat="false" ht="12.8" hidden="false" customHeight="false" outlineLevel="0" collapsed="false">
      <c r="A611" s="11"/>
      <c r="B611" s="12"/>
      <c r="C611" s="12"/>
      <c r="D611" s="12"/>
      <c r="E611" s="12"/>
      <c r="F611" s="12"/>
      <c r="G611" s="12"/>
      <c r="H611" s="12"/>
      <c r="I611" s="12"/>
      <c r="J611" s="13"/>
      <c r="K611" s="11"/>
      <c r="L611" s="12"/>
      <c r="M611" s="12"/>
    </row>
    <row r="612" customFormat="false" ht="12.8" hidden="false" customHeight="false" outlineLevel="0" collapsed="false">
      <c r="A612" s="11"/>
      <c r="B612" s="12"/>
      <c r="C612" s="12"/>
      <c r="D612" s="12"/>
      <c r="E612" s="12"/>
      <c r="F612" s="12"/>
      <c r="G612" s="12"/>
      <c r="H612" s="12"/>
      <c r="I612" s="12"/>
      <c r="J612" s="13"/>
      <c r="K612" s="11"/>
      <c r="L612" s="12"/>
      <c r="M612" s="12"/>
    </row>
    <row r="613" customFormat="false" ht="12.8" hidden="false" customHeight="false" outlineLevel="0" collapsed="false">
      <c r="A613" s="11"/>
      <c r="B613" s="12"/>
      <c r="C613" s="12"/>
      <c r="D613" s="12"/>
      <c r="E613" s="12"/>
      <c r="F613" s="12"/>
      <c r="G613" s="12"/>
      <c r="H613" s="12"/>
      <c r="I613" s="12"/>
      <c r="J613" s="13"/>
      <c r="K613" s="11"/>
      <c r="L613" s="12"/>
      <c r="M613" s="12"/>
    </row>
    <row r="614" customFormat="false" ht="12.8" hidden="false" customHeight="false" outlineLevel="0" collapsed="false">
      <c r="A614" s="11"/>
      <c r="B614" s="12"/>
      <c r="C614" s="12"/>
      <c r="D614" s="12"/>
      <c r="E614" s="12"/>
      <c r="F614" s="12"/>
      <c r="G614" s="12"/>
      <c r="H614" s="12"/>
      <c r="I614" s="12"/>
      <c r="J614" s="13"/>
      <c r="K614" s="11"/>
      <c r="L614" s="12"/>
      <c r="M614" s="12"/>
    </row>
    <row r="615" customFormat="false" ht="12.8" hidden="false" customHeight="false" outlineLevel="0" collapsed="false">
      <c r="A615" s="11"/>
      <c r="B615" s="12"/>
      <c r="C615" s="12"/>
      <c r="D615" s="12"/>
      <c r="E615" s="12"/>
      <c r="F615" s="12"/>
      <c r="G615" s="12"/>
      <c r="H615" s="12"/>
      <c r="I615" s="12"/>
      <c r="J615" s="13"/>
      <c r="K615" s="11"/>
      <c r="L615" s="12"/>
      <c r="M615" s="12"/>
    </row>
    <row r="616" customFormat="false" ht="12.8" hidden="false" customHeight="false" outlineLevel="0" collapsed="false">
      <c r="A616" s="11"/>
      <c r="B616" s="12"/>
      <c r="C616" s="12"/>
      <c r="D616" s="12"/>
      <c r="E616" s="12"/>
      <c r="F616" s="12"/>
      <c r="G616" s="12"/>
      <c r="H616" s="12"/>
      <c r="I616" s="12"/>
      <c r="J616" s="13"/>
      <c r="K616" s="11"/>
      <c r="L616" s="12"/>
      <c r="M616" s="12"/>
    </row>
    <row r="617" customFormat="false" ht="12.8" hidden="false" customHeight="false" outlineLevel="0" collapsed="false">
      <c r="A617" s="11"/>
      <c r="B617" s="12"/>
      <c r="C617" s="12"/>
      <c r="D617" s="12"/>
      <c r="E617" s="12"/>
      <c r="F617" s="12"/>
      <c r="G617" s="12"/>
      <c r="H617" s="12"/>
      <c r="I617" s="12"/>
      <c r="J617" s="13"/>
      <c r="K617" s="11"/>
      <c r="L617" s="12"/>
      <c r="M617" s="12"/>
    </row>
    <row r="618" customFormat="false" ht="12.8" hidden="false" customHeight="false" outlineLevel="0" collapsed="false">
      <c r="A618" s="11"/>
      <c r="B618" s="12"/>
      <c r="C618" s="12"/>
      <c r="D618" s="12"/>
      <c r="E618" s="12"/>
      <c r="F618" s="12"/>
      <c r="G618" s="12"/>
      <c r="H618" s="12"/>
      <c r="I618" s="12"/>
      <c r="J618" s="13"/>
      <c r="K618" s="11"/>
      <c r="L618" s="12"/>
      <c r="M618" s="12"/>
    </row>
    <row r="619" customFormat="false" ht="12.8" hidden="false" customHeight="false" outlineLevel="0" collapsed="false">
      <c r="A619" s="11"/>
      <c r="B619" s="12"/>
      <c r="C619" s="12"/>
      <c r="D619" s="12"/>
      <c r="E619" s="12"/>
      <c r="F619" s="12"/>
      <c r="G619" s="12"/>
      <c r="H619" s="12"/>
      <c r="I619" s="12"/>
      <c r="J619" s="13"/>
      <c r="K619" s="11"/>
      <c r="L619" s="12"/>
      <c r="M619" s="12"/>
    </row>
    <row r="620" customFormat="false" ht="12.8" hidden="false" customHeight="false" outlineLevel="0" collapsed="false">
      <c r="A620" s="11"/>
      <c r="B620" s="12"/>
      <c r="C620" s="12"/>
      <c r="D620" s="12"/>
      <c r="E620" s="12"/>
      <c r="F620" s="12"/>
      <c r="G620" s="12"/>
      <c r="H620" s="12"/>
      <c r="I620" s="12"/>
      <c r="J620" s="13"/>
      <c r="K620" s="11"/>
      <c r="L620" s="12"/>
      <c r="M620" s="12"/>
    </row>
    <row r="621" customFormat="false" ht="12.8" hidden="false" customHeight="false" outlineLevel="0" collapsed="false">
      <c r="A621" s="11"/>
      <c r="B621" s="12"/>
      <c r="C621" s="12"/>
      <c r="D621" s="12"/>
      <c r="E621" s="12"/>
      <c r="F621" s="12"/>
      <c r="G621" s="12"/>
      <c r="H621" s="12"/>
      <c r="I621" s="12"/>
      <c r="J621" s="13"/>
      <c r="K621" s="11"/>
      <c r="L621" s="12"/>
      <c r="M621" s="12"/>
    </row>
    <row r="622" customFormat="false" ht="12.8" hidden="false" customHeight="false" outlineLevel="0" collapsed="false">
      <c r="A622" s="11"/>
      <c r="B622" s="12"/>
      <c r="C622" s="12"/>
      <c r="D622" s="12"/>
      <c r="E622" s="12"/>
      <c r="F622" s="12"/>
      <c r="G622" s="12"/>
      <c r="H622" s="12"/>
      <c r="I622" s="12"/>
      <c r="J622" s="13"/>
      <c r="K622" s="11"/>
      <c r="L622" s="12"/>
      <c r="M622" s="12"/>
    </row>
    <row r="623" customFormat="false" ht="12.8" hidden="false" customHeight="false" outlineLevel="0" collapsed="false">
      <c r="A623" s="11"/>
      <c r="B623" s="12"/>
      <c r="C623" s="12"/>
      <c r="D623" s="12"/>
      <c r="E623" s="12"/>
      <c r="F623" s="12"/>
      <c r="G623" s="12"/>
      <c r="H623" s="12"/>
      <c r="I623" s="12"/>
      <c r="J623" s="13"/>
      <c r="K623" s="11"/>
      <c r="L623" s="12"/>
      <c r="M623" s="12"/>
    </row>
    <row r="624" customFormat="false" ht="12.8" hidden="false" customHeight="false" outlineLevel="0" collapsed="false">
      <c r="A624" s="11"/>
      <c r="B624" s="12"/>
      <c r="C624" s="12"/>
      <c r="D624" s="12"/>
      <c r="E624" s="12"/>
      <c r="F624" s="12"/>
      <c r="G624" s="12"/>
      <c r="H624" s="12"/>
      <c r="I624" s="12"/>
      <c r="J624" s="13"/>
      <c r="K624" s="11"/>
      <c r="L624" s="12"/>
      <c r="M624" s="12"/>
    </row>
    <row r="625" customFormat="false" ht="12.8" hidden="false" customHeight="false" outlineLevel="0" collapsed="false">
      <c r="A625" s="11"/>
      <c r="B625" s="12"/>
      <c r="C625" s="12"/>
      <c r="D625" s="12"/>
      <c r="E625" s="12"/>
      <c r="F625" s="12"/>
      <c r="G625" s="12"/>
      <c r="H625" s="12"/>
      <c r="I625" s="12"/>
      <c r="J625" s="13"/>
      <c r="K625" s="11"/>
      <c r="L625" s="12"/>
      <c r="M625" s="12"/>
    </row>
    <row r="626" customFormat="false" ht="12.8" hidden="false" customHeight="false" outlineLevel="0" collapsed="false">
      <c r="A626" s="11"/>
      <c r="B626" s="12"/>
      <c r="C626" s="12"/>
      <c r="D626" s="12"/>
      <c r="E626" s="12"/>
      <c r="F626" s="12"/>
      <c r="G626" s="12"/>
      <c r="H626" s="12"/>
      <c r="I626" s="12"/>
      <c r="J626" s="13"/>
      <c r="K626" s="11"/>
      <c r="L626" s="12"/>
      <c r="M626" s="12"/>
    </row>
    <row r="627" customFormat="false" ht="12.8" hidden="false" customHeight="false" outlineLevel="0" collapsed="false">
      <c r="A627" s="11"/>
      <c r="B627" s="12"/>
      <c r="C627" s="12"/>
      <c r="D627" s="12"/>
      <c r="E627" s="12"/>
      <c r="F627" s="12"/>
      <c r="G627" s="12"/>
      <c r="H627" s="12"/>
      <c r="I627" s="12"/>
      <c r="J627" s="13"/>
      <c r="K627" s="11"/>
      <c r="L627" s="12"/>
      <c r="M627" s="12"/>
    </row>
    <row r="628" customFormat="false" ht="12.8" hidden="false" customHeight="false" outlineLevel="0" collapsed="false">
      <c r="A628" s="11"/>
      <c r="B628" s="12"/>
      <c r="C628" s="12"/>
      <c r="D628" s="12"/>
      <c r="E628" s="12"/>
      <c r="F628" s="12"/>
      <c r="G628" s="12"/>
      <c r="H628" s="12"/>
      <c r="I628" s="12"/>
      <c r="J628" s="13"/>
      <c r="K628" s="11"/>
      <c r="L628" s="12"/>
      <c r="M628" s="12"/>
    </row>
    <row r="629" customFormat="false" ht="12.8" hidden="false" customHeight="false" outlineLevel="0" collapsed="false">
      <c r="A629" s="11"/>
      <c r="B629" s="12"/>
      <c r="C629" s="12"/>
      <c r="D629" s="12"/>
      <c r="E629" s="12"/>
      <c r="F629" s="12"/>
      <c r="G629" s="12"/>
      <c r="H629" s="12"/>
      <c r="I629" s="12"/>
      <c r="J629" s="13"/>
      <c r="K629" s="11"/>
      <c r="L629" s="12"/>
      <c r="M629" s="12"/>
    </row>
    <row r="630" customFormat="false" ht="12.8" hidden="false" customHeight="false" outlineLevel="0" collapsed="false">
      <c r="A630" s="11"/>
      <c r="B630" s="12"/>
      <c r="C630" s="12"/>
      <c r="D630" s="12"/>
      <c r="E630" s="12"/>
      <c r="F630" s="12"/>
      <c r="G630" s="12"/>
      <c r="H630" s="12"/>
      <c r="I630" s="12"/>
      <c r="J630" s="13"/>
      <c r="K630" s="11"/>
      <c r="L630" s="12"/>
      <c r="M630" s="12"/>
    </row>
    <row r="631" customFormat="false" ht="12.8" hidden="false" customHeight="false" outlineLevel="0" collapsed="false">
      <c r="A631" s="11"/>
      <c r="B631" s="12"/>
      <c r="C631" s="12"/>
      <c r="D631" s="12"/>
      <c r="E631" s="12"/>
      <c r="F631" s="12"/>
      <c r="G631" s="12"/>
      <c r="H631" s="12"/>
      <c r="I631" s="12"/>
      <c r="J631" s="13"/>
      <c r="K631" s="11"/>
      <c r="L631" s="12"/>
      <c r="M631" s="12"/>
    </row>
    <row r="632" customFormat="false" ht="12.8" hidden="false" customHeight="false" outlineLevel="0" collapsed="false">
      <c r="A632" s="11"/>
      <c r="B632" s="12"/>
      <c r="C632" s="12"/>
      <c r="D632" s="12"/>
      <c r="E632" s="12"/>
      <c r="F632" s="12"/>
      <c r="G632" s="12"/>
      <c r="H632" s="12"/>
      <c r="I632" s="12"/>
      <c r="J632" s="13"/>
      <c r="K632" s="11"/>
      <c r="L632" s="12"/>
      <c r="M632" s="12"/>
    </row>
    <row r="633" customFormat="false" ht="12.8" hidden="false" customHeight="false" outlineLevel="0" collapsed="false">
      <c r="A633" s="11"/>
      <c r="B633" s="12"/>
      <c r="C633" s="12"/>
      <c r="D633" s="12"/>
      <c r="E633" s="12"/>
      <c r="F633" s="12"/>
      <c r="G633" s="12"/>
      <c r="H633" s="12"/>
      <c r="I633" s="12"/>
      <c r="J633" s="13"/>
      <c r="K633" s="11"/>
      <c r="L633" s="12"/>
      <c r="M633" s="12"/>
    </row>
    <row r="634" customFormat="false" ht="12.8" hidden="false" customHeight="false" outlineLevel="0" collapsed="false">
      <c r="A634" s="11"/>
      <c r="B634" s="12"/>
      <c r="C634" s="12"/>
      <c r="D634" s="12"/>
      <c r="E634" s="12"/>
      <c r="F634" s="12"/>
      <c r="G634" s="12"/>
      <c r="H634" s="12"/>
      <c r="I634" s="12"/>
      <c r="J634" s="13"/>
      <c r="K634" s="11"/>
      <c r="L634" s="12"/>
      <c r="M634" s="12"/>
    </row>
    <row r="635" customFormat="false" ht="12.8" hidden="false" customHeight="false" outlineLevel="0" collapsed="false">
      <c r="A635" s="11"/>
      <c r="B635" s="12"/>
      <c r="C635" s="12"/>
      <c r="D635" s="12"/>
      <c r="E635" s="12"/>
      <c r="F635" s="12"/>
      <c r="G635" s="12"/>
      <c r="H635" s="12"/>
      <c r="I635" s="12"/>
      <c r="J635" s="13"/>
      <c r="K635" s="11"/>
      <c r="L635" s="12"/>
      <c r="M635" s="12"/>
    </row>
    <row r="636" customFormat="false" ht="12.8" hidden="false" customHeight="false" outlineLevel="0" collapsed="false">
      <c r="A636" s="11"/>
      <c r="B636" s="12"/>
      <c r="C636" s="12"/>
      <c r="D636" s="12"/>
      <c r="E636" s="12"/>
      <c r="F636" s="12"/>
      <c r="G636" s="12"/>
      <c r="H636" s="12"/>
      <c r="I636" s="12"/>
      <c r="J636" s="13"/>
      <c r="K636" s="11"/>
      <c r="L636" s="12"/>
      <c r="M636" s="12"/>
    </row>
    <row r="637" customFormat="false" ht="12.8" hidden="false" customHeight="false" outlineLevel="0" collapsed="false">
      <c r="A637" s="11"/>
      <c r="B637" s="12"/>
      <c r="C637" s="12"/>
      <c r="D637" s="12"/>
      <c r="E637" s="12"/>
      <c r="F637" s="12"/>
      <c r="G637" s="12"/>
      <c r="H637" s="12"/>
      <c r="I637" s="12"/>
      <c r="J637" s="13"/>
      <c r="K637" s="11"/>
      <c r="L637" s="12"/>
      <c r="M637" s="12"/>
    </row>
    <row r="638" customFormat="false" ht="12.8" hidden="false" customHeight="false" outlineLevel="0" collapsed="false">
      <c r="A638" s="11"/>
      <c r="B638" s="12"/>
      <c r="C638" s="12"/>
      <c r="D638" s="12"/>
      <c r="E638" s="12"/>
      <c r="F638" s="12"/>
      <c r="G638" s="12"/>
      <c r="H638" s="12"/>
      <c r="I638" s="12"/>
      <c r="J638" s="13"/>
      <c r="K638" s="11"/>
      <c r="L638" s="12"/>
      <c r="M638" s="12"/>
    </row>
    <row r="639" customFormat="false" ht="12.8" hidden="false" customHeight="false" outlineLevel="0" collapsed="false">
      <c r="A639" s="11"/>
      <c r="B639" s="12"/>
      <c r="C639" s="12"/>
      <c r="D639" s="12"/>
      <c r="E639" s="12"/>
      <c r="F639" s="12"/>
      <c r="G639" s="12"/>
      <c r="H639" s="12"/>
      <c r="I639" s="12"/>
      <c r="J639" s="13"/>
      <c r="K639" s="11"/>
      <c r="L639" s="12"/>
      <c r="M639" s="12"/>
    </row>
    <row r="640" customFormat="false" ht="12.8" hidden="false" customHeight="false" outlineLevel="0" collapsed="false">
      <c r="A640" s="11"/>
      <c r="B640" s="12"/>
      <c r="C640" s="12"/>
      <c r="D640" s="12"/>
      <c r="E640" s="12"/>
      <c r="F640" s="12"/>
      <c r="G640" s="12"/>
      <c r="H640" s="12"/>
      <c r="I640" s="12"/>
      <c r="J640" s="13"/>
      <c r="K640" s="11"/>
      <c r="L640" s="12"/>
      <c r="M640" s="12"/>
    </row>
    <row r="641" customFormat="false" ht="12.8" hidden="false" customHeight="false" outlineLevel="0" collapsed="false">
      <c r="A641" s="11"/>
      <c r="B641" s="12"/>
      <c r="C641" s="12"/>
      <c r="D641" s="12"/>
      <c r="E641" s="12"/>
      <c r="F641" s="12"/>
      <c r="G641" s="12"/>
      <c r="H641" s="12"/>
      <c r="I641" s="12"/>
      <c r="J641" s="13"/>
      <c r="K641" s="11"/>
      <c r="L641" s="12"/>
      <c r="M641" s="12"/>
    </row>
    <row r="642" customFormat="false" ht="12.8" hidden="false" customHeight="false" outlineLevel="0" collapsed="false">
      <c r="A642" s="11"/>
      <c r="B642" s="12"/>
      <c r="C642" s="12"/>
      <c r="D642" s="12"/>
      <c r="E642" s="12"/>
      <c r="F642" s="12"/>
      <c r="G642" s="12"/>
      <c r="H642" s="12"/>
      <c r="I642" s="12"/>
      <c r="J642" s="13"/>
      <c r="K642" s="11"/>
      <c r="L642" s="12"/>
      <c r="M642" s="12"/>
    </row>
    <row r="643" customFormat="false" ht="12.8" hidden="false" customHeight="false" outlineLevel="0" collapsed="false">
      <c r="A643" s="11"/>
      <c r="B643" s="12"/>
      <c r="C643" s="12"/>
      <c r="D643" s="12"/>
      <c r="E643" s="12"/>
      <c r="F643" s="12"/>
      <c r="G643" s="12"/>
      <c r="H643" s="12"/>
      <c r="I643" s="12"/>
      <c r="J643" s="13"/>
      <c r="K643" s="11"/>
      <c r="L643" s="12"/>
      <c r="M643" s="12"/>
    </row>
    <row r="644" customFormat="false" ht="12.8" hidden="false" customHeight="false" outlineLevel="0" collapsed="false">
      <c r="A644" s="11"/>
      <c r="B644" s="12"/>
      <c r="C644" s="12"/>
      <c r="D644" s="12"/>
      <c r="E644" s="12"/>
      <c r="F644" s="12"/>
      <c r="G644" s="12"/>
      <c r="H644" s="12"/>
      <c r="I644" s="12"/>
      <c r="J644" s="13"/>
      <c r="K644" s="11"/>
      <c r="L644" s="12"/>
      <c r="M644" s="12"/>
    </row>
    <row r="645" customFormat="false" ht="12.8" hidden="false" customHeight="false" outlineLevel="0" collapsed="false">
      <c r="A645" s="11"/>
      <c r="B645" s="12"/>
      <c r="C645" s="12"/>
      <c r="D645" s="12"/>
      <c r="E645" s="12"/>
      <c r="F645" s="12"/>
      <c r="G645" s="12"/>
      <c r="H645" s="12"/>
      <c r="I645" s="12"/>
      <c r="J645" s="13"/>
      <c r="K645" s="11"/>
      <c r="L645" s="12"/>
      <c r="M645" s="12"/>
    </row>
    <row r="646" customFormat="false" ht="12.8" hidden="false" customHeight="false" outlineLevel="0" collapsed="false">
      <c r="A646" s="11"/>
      <c r="B646" s="12"/>
      <c r="C646" s="12"/>
      <c r="D646" s="12"/>
      <c r="E646" s="12"/>
      <c r="F646" s="12"/>
      <c r="G646" s="12"/>
      <c r="H646" s="12"/>
      <c r="I646" s="12"/>
      <c r="J646" s="13"/>
      <c r="K646" s="11"/>
      <c r="L646" s="12"/>
      <c r="M646" s="12"/>
    </row>
    <row r="647" customFormat="false" ht="12.8" hidden="false" customHeight="false" outlineLevel="0" collapsed="false">
      <c r="A647" s="11"/>
      <c r="B647" s="12"/>
      <c r="C647" s="12"/>
      <c r="D647" s="12"/>
      <c r="E647" s="12"/>
      <c r="F647" s="12"/>
      <c r="G647" s="12"/>
      <c r="H647" s="12"/>
      <c r="I647" s="12"/>
      <c r="J647" s="13"/>
      <c r="K647" s="11"/>
      <c r="L647" s="12"/>
      <c r="M647" s="12"/>
    </row>
    <row r="648" customFormat="false" ht="12.8" hidden="false" customHeight="false" outlineLevel="0" collapsed="false">
      <c r="A648" s="11"/>
      <c r="B648" s="12"/>
      <c r="C648" s="12"/>
      <c r="D648" s="12"/>
      <c r="E648" s="12"/>
      <c r="F648" s="12"/>
      <c r="G648" s="12"/>
      <c r="H648" s="12"/>
      <c r="I648" s="12"/>
      <c r="J648" s="13"/>
      <c r="K648" s="11"/>
      <c r="L648" s="12"/>
      <c r="M648" s="12"/>
    </row>
    <row r="649" customFormat="false" ht="12.8" hidden="false" customHeight="false" outlineLevel="0" collapsed="false">
      <c r="A649" s="11"/>
      <c r="B649" s="12"/>
      <c r="C649" s="12"/>
      <c r="D649" s="12"/>
      <c r="E649" s="12"/>
      <c r="F649" s="12"/>
      <c r="G649" s="12"/>
      <c r="H649" s="12"/>
      <c r="I649" s="12"/>
      <c r="J649" s="13"/>
      <c r="K649" s="11"/>
      <c r="L649" s="12"/>
      <c r="M649" s="12"/>
    </row>
    <row r="650" customFormat="false" ht="12.8" hidden="false" customHeight="false" outlineLevel="0" collapsed="false">
      <c r="A650" s="11"/>
      <c r="B650" s="12"/>
      <c r="C650" s="12"/>
      <c r="D650" s="12"/>
      <c r="E650" s="12"/>
      <c r="F650" s="12"/>
      <c r="G650" s="12"/>
      <c r="H650" s="12"/>
      <c r="I650" s="12"/>
      <c r="J650" s="13"/>
      <c r="K650" s="11"/>
      <c r="L650" s="12"/>
      <c r="M650" s="12"/>
    </row>
    <row r="651" customFormat="false" ht="12.8" hidden="false" customHeight="false" outlineLevel="0" collapsed="false">
      <c r="A651" s="11"/>
      <c r="B651" s="12"/>
      <c r="C651" s="12"/>
      <c r="D651" s="12"/>
      <c r="E651" s="12"/>
      <c r="F651" s="12"/>
      <c r="G651" s="12"/>
      <c r="H651" s="12"/>
      <c r="I651" s="12"/>
      <c r="J651" s="13"/>
      <c r="K651" s="11"/>
      <c r="L651" s="12"/>
      <c r="M651" s="12"/>
    </row>
    <row r="652" customFormat="false" ht="12.8" hidden="false" customHeight="false" outlineLevel="0" collapsed="false">
      <c r="A652" s="11"/>
      <c r="B652" s="12"/>
      <c r="C652" s="12"/>
      <c r="D652" s="12"/>
      <c r="E652" s="12"/>
      <c r="F652" s="12"/>
      <c r="G652" s="12"/>
      <c r="H652" s="12"/>
      <c r="I652" s="12"/>
      <c r="J652" s="13"/>
      <c r="K652" s="11"/>
      <c r="L652" s="12"/>
      <c r="M652" s="12"/>
    </row>
    <row r="653" customFormat="false" ht="12.8" hidden="false" customHeight="false" outlineLevel="0" collapsed="false">
      <c r="A653" s="11"/>
      <c r="B653" s="12"/>
      <c r="C653" s="12"/>
      <c r="D653" s="12"/>
      <c r="E653" s="12"/>
      <c r="F653" s="12"/>
      <c r="G653" s="12"/>
      <c r="H653" s="12"/>
      <c r="I653" s="12"/>
      <c r="J653" s="13"/>
      <c r="K653" s="11"/>
      <c r="L653" s="12"/>
      <c r="M653" s="12"/>
    </row>
    <row r="654" customFormat="false" ht="12.8" hidden="false" customHeight="false" outlineLevel="0" collapsed="false">
      <c r="A654" s="11"/>
      <c r="B654" s="12"/>
      <c r="C654" s="12"/>
      <c r="D654" s="12"/>
      <c r="E654" s="12"/>
      <c r="F654" s="12"/>
      <c r="G654" s="12"/>
      <c r="H654" s="12"/>
      <c r="I654" s="12"/>
      <c r="J654" s="13"/>
      <c r="K654" s="11"/>
      <c r="L654" s="12"/>
      <c r="M654" s="12"/>
    </row>
    <row r="655" customFormat="false" ht="12.8" hidden="false" customHeight="false" outlineLevel="0" collapsed="false">
      <c r="A655" s="11"/>
      <c r="B655" s="12"/>
      <c r="C655" s="12"/>
      <c r="D655" s="12"/>
      <c r="E655" s="12"/>
      <c r="F655" s="12"/>
      <c r="G655" s="12"/>
      <c r="H655" s="12"/>
      <c r="I655" s="12"/>
      <c r="J655" s="13"/>
      <c r="K655" s="11"/>
      <c r="L655" s="12"/>
      <c r="M655" s="12"/>
    </row>
    <row r="656" customFormat="false" ht="12.8" hidden="false" customHeight="false" outlineLevel="0" collapsed="false">
      <c r="A656" s="11"/>
      <c r="B656" s="12"/>
      <c r="C656" s="12"/>
      <c r="D656" s="12"/>
      <c r="E656" s="12"/>
      <c r="F656" s="12"/>
      <c r="G656" s="12"/>
      <c r="H656" s="12"/>
      <c r="I656" s="12"/>
      <c r="J656" s="13"/>
      <c r="K656" s="11"/>
      <c r="L656" s="12"/>
      <c r="M656" s="12"/>
    </row>
    <row r="657" customFormat="false" ht="12.8" hidden="false" customHeight="false" outlineLevel="0" collapsed="false">
      <c r="A657" s="11"/>
      <c r="B657" s="12"/>
      <c r="C657" s="12"/>
      <c r="D657" s="12"/>
      <c r="E657" s="12"/>
      <c r="F657" s="12"/>
      <c r="G657" s="12"/>
      <c r="H657" s="12"/>
      <c r="I657" s="12"/>
      <c r="J657" s="13"/>
      <c r="K657" s="11"/>
      <c r="L657" s="12"/>
      <c r="M657" s="12"/>
    </row>
    <row r="658" customFormat="false" ht="12.8" hidden="false" customHeight="false" outlineLevel="0" collapsed="false">
      <c r="A658" s="11"/>
      <c r="B658" s="12"/>
      <c r="C658" s="12"/>
      <c r="D658" s="12"/>
      <c r="E658" s="12"/>
      <c r="F658" s="12"/>
      <c r="G658" s="12"/>
      <c r="H658" s="12"/>
      <c r="I658" s="12"/>
      <c r="J658" s="13"/>
      <c r="K658" s="11"/>
      <c r="L658" s="12"/>
      <c r="M658" s="12"/>
    </row>
    <row r="659" customFormat="false" ht="12.8" hidden="false" customHeight="false" outlineLevel="0" collapsed="false">
      <c r="A659" s="11"/>
      <c r="B659" s="12"/>
      <c r="C659" s="12"/>
      <c r="D659" s="12"/>
      <c r="E659" s="12"/>
      <c r="F659" s="12"/>
      <c r="G659" s="12"/>
      <c r="H659" s="12"/>
      <c r="I659" s="12"/>
      <c r="J659" s="13"/>
      <c r="K659" s="11"/>
      <c r="L659" s="12"/>
      <c r="M659" s="12"/>
    </row>
    <row r="660" customFormat="false" ht="12.8" hidden="false" customHeight="false" outlineLevel="0" collapsed="false">
      <c r="A660" s="11"/>
      <c r="B660" s="12"/>
      <c r="C660" s="12"/>
      <c r="D660" s="12"/>
      <c r="E660" s="12"/>
      <c r="F660" s="12"/>
      <c r="G660" s="12"/>
      <c r="H660" s="12"/>
      <c r="I660" s="12"/>
      <c r="J660" s="13"/>
      <c r="K660" s="11"/>
      <c r="L660" s="12"/>
      <c r="M660" s="12"/>
    </row>
    <row r="661" customFormat="false" ht="12.8" hidden="false" customHeight="false" outlineLevel="0" collapsed="false">
      <c r="A661" s="11"/>
      <c r="B661" s="12"/>
      <c r="C661" s="12"/>
      <c r="D661" s="12"/>
      <c r="E661" s="12"/>
      <c r="F661" s="12"/>
      <c r="G661" s="12"/>
      <c r="H661" s="12"/>
      <c r="I661" s="12"/>
      <c r="J661" s="13"/>
      <c r="K661" s="11"/>
      <c r="L661" s="12"/>
      <c r="M661" s="12"/>
    </row>
    <row r="662" customFormat="false" ht="12.8" hidden="false" customHeight="false" outlineLevel="0" collapsed="false">
      <c r="A662" s="11"/>
      <c r="B662" s="12"/>
      <c r="C662" s="12"/>
      <c r="D662" s="12"/>
      <c r="E662" s="12"/>
      <c r="F662" s="12"/>
      <c r="G662" s="12"/>
      <c r="H662" s="12"/>
      <c r="I662" s="12"/>
      <c r="J662" s="13"/>
      <c r="K662" s="11"/>
      <c r="L662" s="12"/>
      <c r="M662" s="12"/>
    </row>
    <row r="663" customFormat="false" ht="12.8" hidden="false" customHeight="false" outlineLevel="0" collapsed="false">
      <c r="A663" s="11"/>
      <c r="B663" s="12"/>
      <c r="C663" s="12"/>
      <c r="D663" s="12"/>
      <c r="E663" s="12"/>
      <c r="F663" s="12"/>
      <c r="G663" s="12"/>
      <c r="H663" s="12"/>
      <c r="I663" s="12"/>
      <c r="J663" s="13"/>
      <c r="K663" s="11"/>
      <c r="L663" s="12"/>
      <c r="M663" s="12"/>
    </row>
    <row r="664" customFormat="false" ht="12.8" hidden="false" customHeight="false" outlineLevel="0" collapsed="false">
      <c r="A664" s="11"/>
      <c r="B664" s="12"/>
      <c r="C664" s="12"/>
      <c r="D664" s="12"/>
      <c r="E664" s="12"/>
      <c r="F664" s="12"/>
      <c r="G664" s="12"/>
      <c r="H664" s="12"/>
      <c r="I664" s="12"/>
      <c r="J664" s="13"/>
      <c r="K664" s="11"/>
      <c r="L664" s="12"/>
      <c r="M664" s="12"/>
    </row>
    <row r="665" customFormat="false" ht="12.8" hidden="false" customHeight="false" outlineLevel="0" collapsed="false">
      <c r="A665" s="11"/>
      <c r="B665" s="12"/>
      <c r="C665" s="12"/>
      <c r="D665" s="12"/>
      <c r="E665" s="12"/>
      <c r="F665" s="12"/>
      <c r="G665" s="12"/>
      <c r="H665" s="12"/>
      <c r="I665" s="12"/>
      <c r="J665" s="13"/>
      <c r="K665" s="11"/>
      <c r="L665" s="12"/>
      <c r="M665" s="12"/>
    </row>
    <row r="666" customFormat="false" ht="12.8" hidden="false" customHeight="false" outlineLevel="0" collapsed="false">
      <c r="A666" s="11"/>
      <c r="B666" s="12"/>
      <c r="C666" s="12"/>
      <c r="D666" s="12"/>
      <c r="E666" s="12"/>
      <c r="F666" s="12"/>
      <c r="G666" s="12"/>
      <c r="H666" s="12"/>
      <c r="I666" s="12"/>
      <c r="J666" s="13"/>
      <c r="K666" s="11"/>
      <c r="L666" s="12"/>
      <c r="M666" s="12"/>
    </row>
    <row r="667" customFormat="false" ht="12.8" hidden="false" customHeight="false" outlineLevel="0" collapsed="false">
      <c r="A667" s="11"/>
      <c r="B667" s="12"/>
      <c r="C667" s="12"/>
      <c r="D667" s="12"/>
      <c r="E667" s="12"/>
      <c r="F667" s="12"/>
      <c r="G667" s="12"/>
      <c r="H667" s="12"/>
      <c r="I667" s="12"/>
      <c r="J667" s="13"/>
      <c r="K667" s="11"/>
      <c r="L667" s="12"/>
      <c r="M667" s="12"/>
    </row>
    <row r="668" customFormat="false" ht="12.8" hidden="false" customHeight="false" outlineLevel="0" collapsed="false">
      <c r="A668" s="11"/>
      <c r="B668" s="12"/>
      <c r="C668" s="12"/>
      <c r="D668" s="12"/>
      <c r="E668" s="12"/>
      <c r="F668" s="12"/>
      <c r="G668" s="12"/>
      <c r="H668" s="12"/>
      <c r="I668" s="12"/>
      <c r="J668" s="13"/>
      <c r="K668" s="11"/>
      <c r="L668" s="12"/>
      <c r="M668" s="12"/>
    </row>
    <row r="669" customFormat="false" ht="12.8" hidden="false" customHeight="false" outlineLevel="0" collapsed="false">
      <c r="A669" s="11"/>
      <c r="B669" s="12"/>
      <c r="C669" s="12"/>
      <c r="D669" s="12"/>
      <c r="E669" s="12"/>
      <c r="F669" s="12"/>
      <c r="G669" s="12"/>
      <c r="H669" s="12"/>
      <c r="I669" s="12"/>
      <c r="J669" s="13"/>
      <c r="K669" s="11"/>
      <c r="L669" s="12"/>
      <c r="M669" s="12"/>
    </row>
    <row r="670" customFormat="false" ht="12.8" hidden="false" customHeight="false" outlineLevel="0" collapsed="false">
      <c r="A670" s="11"/>
      <c r="B670" s="12"/>
      <c r="C670" s="12"/>
      <c r="D670" s="12"/>
      <c r="E670" s="12"/>
      <c r="F670" s="12"/>
      <c r="G670" s="12"/>
      <c r="H670" s="12"/>
      <c r="I670" s="12"/>
      <c r="J670" s="13"/>
      <c r="K670" s="11"/>
      <c r="L670" s="12"/>
      <c r="M670" s="12"/>
    </row>
    <row r="671" customFormat="false" ht="12.8" hidden="false" customHeight="false" outlineLevel="0" collapsed="false">
      <c r="A671" s="11"/>
      <c r="B671" s="12"/>
      <c r="C671" s="12"/>
      <c r="D671" s="12"/>
      <c r="E671" s="12"/>
      <c r="F671" s="12"/>
      <c r="G671" s="12"/>
      <c r="H671" s="12"/>
      <c r="I671" s="12"/>
      <c r="J671" s="13"/>
      <c r="K671" s="11"/>
      <c r="L671" s="12"/>
      <c r="M671" s="12"/>
    </row>
    <row r="672" customFormat="false" ht="12.8" hidden="false" customHeight="false" outlineLevel="0" collapsed="false">
      <c r="A672" s="11"/>
      <c r="B672" s="12"/>
      <c r="C672" s="12"/>
      <c r="D672" s="12"/>
      <c r="E672" s="12"/>
      <c r="F672" s="12"/>
      <c r="G672" s="12"/>
      <c r="H672" s="12"/>
      <c r="I672" s="12"/>
      <c r="J672" s="13"/>
      <c r="K672" s="11"/>
      <c r="L672" s="12"/>
      <c r="M672" s="12"/>
    </row>
    <row r="673" customFormat="false" ht="12.8" hidden="false" customHeight="false" outlineLevel="0" collapsed="false">
      <c r="A673" s="11"/>
      <c r="B673" s="12"/>
      <c r="C673" s="12"/>
      <c r="D673" s="12"/>
      <c r="E673" s="12"/>
      <c r="F673" s="12"/>
      <c r="G673" s="12"/>
      <c r="H673" s="12"/>
      <c r="I673" s="12"/>
      <c r="J673" s="13"/>
      <c r="K673" s="11"/>
      <c r="L673" s="12"/>
      <c r="M673" s="12"/>
    </row>
    <row r="674" customFormat="false" ht="12.8" hidden="false" customHeight="false" outlineLevel="0" collapsed="false">
      <c r="A674" s="11"/>
      <c r="B674" s="12"/>
      <c r="C674" s="12"/>
      <c r="D674" s="12"/>
      <c r="E674" s="12"/>
      <c r="F674" s="12"/>
      <c r="G674" s="12"/>
      <c r="H674" s="12"/>
      <c r="I674" s="12"/>
      <c r="J674" s="13"/>
      <c r="K674" s="11"/>
      <c r="L674" s="12"/>
      <c r="M674" s="12"/>
    </row>
    <row r="675" customFormat="false" ht="12.8" hidden="false" customHeight="false" outlineLevel="0" collapsed="false">
      <c r="A675" s="11"/>
      <c r="B675" s="12"/>
      <c r="C675" s="12"/>
      <c r="D675" s="12"/>
      <c r="E675" s="12"/>
      <c r="F675" s="12"/>
      <c r="G675" s="12"/>
      <c r="H675" s="12"/>
      <c r="I675" s="12"/>
      <c r="J675" s="13"/>
      <c r="K675" s="11"/>
      <c r="L675" s="12"/>
      <c r="M675" s="12"/>
    </row>
    <row r="676" customFormat="false" ht="12.8" hidden="false" customHeight="false" outlineLevel="0" collapsed="false">
      <c r="A676" s="11"/>
      <c r="B676" s="12"/>
      <c r="C676" s="12"/>
      <c r="D676" s="12"/>
      <c r="E676" s="12"/>
      <c r="F676" s="12"/>
      <c r="G676" s="12"/>
      <c r="H676" s="12"/>
      <c r="I676" s="12"/>
      <c r="J676" s="13"/>
      <c r="K676" s="11"/>
      <c r="L676" s="12"/>
      <c r="M676" s="12"/>
    </row>
    <row r="677" customFormat="false" ht="12.8" hidden="false" customHeight="false" outlineLevel="0" collapsed="false">
      <c r="A677" s="11"/>
      <c r="B677" s="12"/>
      <c r="C677" s="12"/>
      <c r="D677" s="12"/>
      <c r="E677" s="12"/>
      <c r="F677" s="12"/>
      <c r="G677" s="12"/>
      <c r="H677" s="12"/>
      <c r="I677" s="12"/>
      <c r="J677" s="13"/>
      <c r="K677" s="11"/>
      <c r="L677" s="12"/>
      <c r="M677" s="12"/>
    </row>
    <row r="678" customFormat="false" ht="12.8" hidden="false" customHeight="false" outlineLevel="0" collapsed="false">
      <c r="A678" s="11"/>
      <c r="B678" s="12"/>
      <c r="C678" s="12"/>
      <c r="D678" s="12"/>
      <c r="E678" s="12"/>
      <c r="F678" s="12"/>
      <c r="G678" s="12"/>
      <c r="H678" s="12"/>
      <c r="I678" s="12"/>
      <c r="J678" s="13"/>
      <c r="K678" s="11"/>
      <c r="L678" s="12"/>
      <c r="M678" s="12"/>
    </row>
    <row r="679" customFormat="false" ht="12.8" hidden="false" customHeight="false" outlineLevel="0" collapsed="false">
      <c r="A679" s="11"/>
      <c r="B679" s="12"/>
      <c r="C679" s="12"/>
      <c r="D679" s="12"/>
      <c r="E679" s="12"/>
      <c r="F679" s="12"/>
      <c r="G679" s="12"/>
      <c r="H679" s="12"/>
      <c r="I679" s="12"/>
      <c r="J679" s="13"/>
      <c r="K679" s="11"/>
      <c r="L679" s="12"/>
      <c r="M679" s="12"/>
    </row>
    <row r="680" customFormat="false" ht="12.8" hidden="false" customHeight="false" outlineLevel="0" collapsed="false">
      <c r="A680" s="11"/>
      <c r="B680" s="12"/>
      <c r="C680" s="12"/>
      <c r="D680" s="12"/>
      <c r="E680" s="12"/>
      <c r="F680" s="12"/>
      <c r="G680" s="12"/>
      <c r="H680" s="12"/>
      <c r="I680" s="12"/>
      <c r="J680" s="13"/>
      <c r="K680" s="11"/>
      <c r="L680" s="12"/>
      <c r="M680" s="12"/>
    </row>
    <row r="681" customFormat="false" ht="12.8" hidden="false" customHeight="false" outlineLevel="0" collapsed="false">
      <c r="A681" s="11"/>
      <c r="B681" s="12"/>
      <c r="C681" s="12"/>
      <c r="D681" s="12"/>
      <c r="E681" s="12"/>
      <c r="F681" s="12"/>
      <c r="G681" s="12"/>
      <c r="H681" s="12"/>
      <c r="I681" s="12"/>
      <c r="J681" s="13"/>
      <c r="K681" s="11"/>
      <c r="L681" s="12"/>
      <c r="M681" s="12"/>
    </row>
    <row r="682" customFormat="false" ht="12.8" hidden="false" customHeight="false" outlineLevel="0" collapsed="false">
      <c r="A682" s="11"/>
      <c r="B682" s="12"/>
      <c r="C682" s="12"/>
      <c r="D682" s="12"/>
      <c r="E682" s="12"/>
      <c r="F682" s="12"/>
      <c r="G682" s="12"/>
      <c r="H682" s="12"/>
      <c r="I682" s="12"/>
      <c r="J682" s="13"/>
      <c r="K682" s="11"/>
      <c r="L682" s="12"/>
      <c r="M682" s="12"/>
    </row>
    <row r="683" customFormat="false" ht="12.8" hidden="false" customHeight="false" outlineLevel="0" collapsed="false">
      <c r="A683" s="11"/>
      <c r="B683" s="12"/>
      <c r="C683" s="12"/>
      <c r="D683" s="12"/>
      <c r="E683" s="12"/>
      <c r="F683" s="12"/>
      <c r="G683" s="12"/>
      <c r="H683" s="12"/>
      <c r="I683" s="12"/>
      <c r="J683" s="13"/>
      <c r="K683" s="11"/>
      <c r="L683" s="12"/>
      <c r="M683" s="12"/>
    </row>
    <row r="684" customFormat="false" ht="12.8" hidden="false" customHeight="false" outlineLevel="0" collapsed="false">
      <c r="A684" s="11"/>
      <c r="B684" s="12"/>
      <c r="C684" s="12"/>
      <c r="D684" s="12"/>
      <c r="E684" s="12"/>
      <c r="F684" s="12"/>
      <c r="G684" s="12"/>
      <c r="H684" s="12"/>
      <c r="I684" s="12"/>
      <c r="J684" s="13"/>
      <c r="K684" s="11"/>
      <c r="L684" s="12"/>
      <c r="M684" s="12"/>
    </row>
    <row r="685" customFormat="false" ht="12.8" hidden="false" customHeight="false" outlineLevel="0" collapsed="false">
      <c r="A685" s="11"/>
      <c r="B685" s="12"/>
      <c r="C685" s="12"/>
      <c r="D685" s="12"/>
      <c r="E685" s="12"/>
      <c r="F685" s="12"/>
      <c r="G685" s="12"/>
      <c r="H685" s="12"/>
      <c r="I685" s="12"/>
      <c r="J685" s="13"/>
      <c r="K685" s="11"/>
      <c r="L685" s="12"/>
      <c r="M685" s="12"/>
    </row>
    <row r="686" customFormat="false" ht="12.8" hidden="false" customHeight="false" outlineLevel="0" collapsed="false">
      <c r="A686" s="11"/>
      <c r="B686" s="12"/>
      <c r="C686" s="12"/>
      <c r="D686" s="12"/>
      <c r="E686" s="12"/>
      <c r="F686" s="12"/>
      <c r="G686" s="12"/>
      <c r="H686" s="12"/>
      <c r="I686" s="12"/>
      <c r="J686" s="13"/>
      <c r="K686" s="11"/>
      <c r="L686" s="12"/>
      <c r="M686" s="12"/>
    </row>
    <row r="687" customFormat="false" ht="12.8" hidden="false" customHeight="false" outlineLevel="0" collapsed="false">
      <c r="A687" s="11"/>
      <c r="B687" s="12"/>
      <c r="C687" s="12"/>
      <c r="D687" s="12"/>
      <c r="E687" s="12"/>
      <c r="F687" s="12"/>
      <c r="G687" s="12"/>
      <c r="H687" s="12"/>
      <c r="I687" s="12"/>
      <c r="J687" s="13"/>
      <c r="K687" s="11"/>
      <c r="L687" s="12"/>
      <c r="M687" s="12"/>
    </row>
    <row r="688" customFormat="false" ht="12.8" hidden="false" customHeight="false" outlineLevel="0" collapsed="false">
      <c r="A688" s="11"/>
      <c r="B688" s="12"/>
      <c r="C688" s="12"/>
      <c r="D688" s="12"/>
      <c r="E688" s="12"/>
      <c r="F688" s="12"/>
      <c r="G688" s="12"/>
      <c r="H688" s="12"/>
      <c r="I688" s="12"/>
      <c r="J688" s="13"/>
      <c r="K688" s="11"/>
      <c r="L688" s="12"/>
      <c r="M688" s="12"/>
    </row>
    <row r="689" customFormat="false" ht="12.8" hidden="false" customHeight="false" outlineLevel="0" collapsed="false">
      <c r="A689" s="11"/>
      <c r="B689" s="12"/>
      <c r="C689" s="12"/>
      <c r="D689" s="12"/>
      <c r="E689" s="12"/>
      <c r="F689" s="12"/>
      <c r="G689" s="12"/>
      <c r="H689" s="12"/>
      <c r="I689" s="12"/>
      <c r="J689" s="13"/>
      <c r="K689" s="11"/>
      <c r="L689" s="12"/>
      <c r="M689" s="12"/>
    </row>
    <row r="690" customFormat="false" ht="12.8" hidden="false" customHeight="false" outlineLevel="0" collapsed="false">
      <c r="A690" s="11"/>
      <c r="B690" s="12"/>
      <c r="C690" s="12"/>
      <c r="D690" s="12"/>
      <c r="E690" s="12"/>
      <c r="F690" s="12"/>
      <c r="G690" s="12"/>
      <c r="H690" s="12"/>
      <c r="I690" s="12"/>
      <c r="J690" s="13"/>
      <c r="K690" s="11"/>
      <c r="L690" s="12"/>
      <c r="M690" s="12"/>
    </row>
    <row r="691" customFormat="false" ht="12.8" hidden="false" customHeight="false" outlineLevel="0" collapsed="false">
      <c r="A691" s="11"/>
      <c r="B691" s="12"/>
      <c r="C691" s="12"/>
      <c r="D691" s="12"/>
      <c r="E691" s="12"/>
      <c r="F691" s="12"/>
      <c r="G691" s="12"/>
      <c r="H691" s="12"/>
      <c r="I691" s="12"/>
      <c r="J691" s="13"/>
      <c r="K691" s="11"/>
      <c r="L691" s="12"/>
      <c r="M691" s="12"/>
    </row>
    <row r="692" customFormat="false" ht="12.8" hidden="false" customHeight="false" outlineLevel="0" collapsed="false">
      <c r="A692" s="11"/>
      <c r="B692" s="12"/>
      <c r="C692" s="12"/>
      <c r="D692" s="12"/>
      <c r="E692" s="12"/>
      <c r="F692" s="12"/>
      <c r="G692" s="12"/>
      <c r="H692" s="12"/>
      <c r="I692" s="12"/>
      <c r="J692" s="13"/>
      <c r="K692" s="11"/>
      <c r="L692" s="12"/>
      <c r="M692" s="12"/>
    </row>
    <row r="693" customFormat="false" ht="12.8" hidden="false" customHeight="false" outlineLevel="0" collapsed="false">
      <c r="A693" s="11"/>
      <c r="B693" s="12"/>
      <c r="C693" s="12"/>
      <c r="D693" s="12"/>
      <c r="E693" s="12"/>
      <c r="F693" s="12"/>
      <c r="G693" s="12"/>
      <c r="H693" s="12"/>
      <c r="I693" s="12"/>
      <c r="J693" s="13"/>
      <c r="K693" s="11"/>
      <c r="L693" s="12"/>
      <c r="M693" s="12"/>
    </row>
    <row r="694" customFormat="false" ht="12.8" hidden="false" customHeight="false" outlineLevel="0" collapsed="false">
      <c r="A694" s="11"/>
      <c r="B694" s="12"/>
      <c r="C694" s="12"/>
      <c r="D694" s="12"/>
      <c r="E694" s="12"/>
      <c r="F694" s="12"/>
      <c r="G694" s="12"/>
      <c r="H694" s="12"/>
      <c r="I694" s="12"/>
      <c r="J694" s="13"/>
      <c r="K694" s="11"/>
      <c r="L694" s="12"/>
      <c r="M694" s="12"/>
    </row>
    <row r="695" customFormat="false" ht="12.8" hidden="false" customHeight="false" outlineLevel="0" collapsed="false">
      <c r="A695" s="11"/>
      <c r="B695" s="12"/>
      <c r="C695" s="12"/>
      <c r="D695" s="12"/>
      <c r="E695" s="12"/>
      <c r="F695" s="12"/>
      <c r="G695" s="12"/>
      <c r="H695" s="12"/>
      <c r="I695" s="12"/>
      <c r="J695" s="13"/>
      <c r="K695" s="11"/>
      <c r="L695" s="12"/>
      <c r="M695" s="12"/>
    </row>
    <row r="696" customFormat="false" ht="12.8" hidden="false" customHeight="false" outlineLevel="0" collapsed="false">
      <c r="A696" s="11"/>
      <c r="B696" s="12"/>
      <c r="C696" s="12"/>
      <c r="D696" s="12"/>
      <c r="E696" s="12"/>
      <c r="F696" s="12"/>
      <c r="G696" s="12"/>
      <c r="H696" s="12"/>
      <c r="I696" s="12"/>
      <c r="J696" s="13"/>
      <c r="K696" s="11"/>
      <c r="L696" s="12"/>
      <c r="M696" s="12"/>
    </row>
    <row r="697" customFormat="false" ht="12.8" hidden="false" customHeight="false" outlineLevel="0" collapsed="false">
      <c r="A697" s="11"/>
      <c r="B697" s="12"/>
      <c r="C697" s="12"/>
      <c r="D697" s="12"/>
      <c r="E697" s="12"/>
      <c r="F697" s="12"/>
      <c r="G697" s="12"/>
      <c r="H697" s="12"/>
      <c r="I697" s="12"/>
      <c r="J697" s="13"/>
      <c r="K697" s="11"/>
      <c r="L697" s="12"/>
      <c r="M697" s="12"/>
    </row>
    <row r="698" customFormat="false" ht="12.8" hidden="false" customHeight="false" outlineLevel="0" collapsed="false">
      <c r="A698" s="11"/>
      <c r="B698" s="12"/>
      <c r="C698" s="12"/>
      <c r="D698" s="12"/>
      <c r="E698" s="12"/>
      <c r="F698" s="12"/>
      <c r="G698" s="12"/>
      <c r="H698" s="12"/>
      <c r="I698" s="12"/>
      <c r="J698" s="13"/>
      <c r="K698" s="11"/>
      <c r="L698" s="12"/>
      <c r="M698" s="12"/>
    </row>
    <row r="699" customFormat="false" ht="12.8" hidden="false" customHeight="false" outlineLevel="0" collapsed="false">
      <c r="A699" s="11"/>
      <c r="B699" s="12"/>
      <c r="C699" s="12"/>
      <c r="D699" s="12"/>
      <c r="E699" s="12"/>
      <c r="F699" s="12"/>
      <c r="G699" s="12"/>
      <c r="H699" s="12"/>
      <c r="I699" s="12"/>
      <c r="J699" s="13"/>
      <c r="K699" s="11"/>
      <c r="L699" s="12"/>
      <c r="M699" s="12"/>
    </row>
    <row r="700" customFormat="false" ht="12.8" hidden="false" customHeight="false" outlineLevel="0" collapsed="false">
      <c r="A700" s="11"/>
      <c r="B700" s="12"/>
      <c r="C700" s="12"/>
      <c r="D700" s="12"/>
      <c r="E700" s="12"/>
      <c r="F700" s="12"/>
      <c r="G700" s="12"/>
      <c r="H700" s="12"/>
      <c r="I700" s="12"/>
      <c r="J700" s="13"/>
      <c r="K700" s="11"/>
      <c r="L700" s="12"/>
      <c r="M700" s="12"/>
    </row>
    <row r="701" customFormat="false" ht="12.8" hidden="false" customHeight="false" outlineLevel="0" collapsed="false">
      <c r="A701" s="11"/>
      <c r="B701" s="12"/>
      <c r="C701" s="12"/>
      <c r="D701" s="12"/>
      <c r="E701" s="12"/>
      <c r="F701" s="12"/>
      <c r="G701" s="12"/>
      <c r="H701" s="12"/>
      <c r="I701" s="12"/>
      <c r="J701" s="13"/>
      <c r="K701" s="11"/>
      <c r="L701" s="12"/>
      <c r="M701" s="12"/>
    </row>
    <row r="702" customFormat="false" ht="12.8" hidden="false" customHeight="false" outlineLevel="0" collapsed="false">
      <c r="A702" s="11"/>
      <c r="B702" s="12"/>
      <c r="C702" s="12"/>
      <c r="D702" s="12"/>
      <c r="E702" s="12"/>
      <c r="F702" s="12"/>
      <c r="G702" s="12"/>
      <c r="H702" s="12"/>
      <c r="I702" s="12"/>
      <c r="J702" s="13"/>
      <c r="K702" s="11"/>
      <c r="L702" s="12"/>
      <c r="M702" s="12"/>
    </row>
    <row r="703" customFormat="false" ht="12.8" hidden="false" customHeight="false" outlineLevel="0" collapsed="false">
      <c r="A703" s="11"/>
      <c r="B703" s="12"/>
      <c r="C703" s="12"/>
      <c r="D703" s="12"/>
      <c r="E703" s="12"/>
      <c r="F703" s="12"/>
      <c r="G703" s="12"/>
      <c r="H703" s="12"/>
      <c r="I703" s="12"/>
      <c r="J703" s="13"/>
      <c r="K703" s="11"/>
      <c r="L703" s="12"/>
      <c r="M703" s="12"/>
    </row>
    <row r="704" customFormat="false" ht="12.8" hidden="false" customHeight="false" outlineLevel="0" collapsed="false">
      <c r="A704" s="11"/>
      <c r="B704" s="12"/>
      <c r="C704" s="12"/>
      <c r="D704" s="12"/>
      <c r="E704" s="12"/>
      <c r="F704" s="12"/>
      <c r="G704" s="12"/>
      <c r="H704" s="12"/>
      <c r="I704" s="12"/>
      <c r="J704" s="13"/>
      <c r="K704" s="11"/>
      <c r="L704" s="12"/>
      <c r="M704" s="12"/>
    </row>
    <row r="705" customFormat="false" ht="12.8" hidden="false" customHeight="false" outlineLevel="0" collapsed="false">
      <c r="A705" s="11"/>
      <c r="B705" s="12"/>
      <c r="C705" s="12"/>
      <c r="D705" s="12"/>
      <c r="E705" s="12"/>
      <c r="F705" s="12"/>
      <c r="G705" s="12"/>
      <c r="H705" s="12"/>
      <c r="I705" s="12"/>
      <c r="J705" s="13"/>
      <c r="K705" s="11"/>
      <c r="L705" s="12"/>
      <c r="M705" s="12"/>
    </row>
    <row r="706" customFormat="false" ht="12.8" hidden="false" customHeight="false" outlineLevel="0" collapsed="false">
      <c r="A706" s="11"/>
      <c r="B706" s="12"/>
      <c r="C706" s="12"/>
      <c r="D706" s="12"/>
      <c r="E706" s="12"/>
      <c r="F706" s="12"/>
      <c r="G706" s="12"/>
      <c r="H706" s="12"/>
      <c r="I706" s="12"/>
      <c r="J706" s="13"/>
      <c r="K706" s="11"/>
      <c r="L706" s="12"/>
      <c r="M706" s="12"/>
    </row>
    <row r="707" customFormat="false" ht="12.8" hidden="false" customHeight="false" outlineLevel="0" collapsed="false">
      <c r="A707" s="11"/>
      <c r="B707" s="12"/>
      <c r="C707" s="12"/>
      <c r="D707" s="12"/>
      <c r="E707" s="12"/>
      <c r="F707" s="12"/>
      <c r="G707" s="12"/>
      <c r="H707" s="12"/>
      <c r="I707" s="12"/>
      <c r="J707" s="13"/>
      <c r="K707" s="11"/>
      <c r="L707" s="12"/>
      <c r="M707" s="12"/>
    </row>
    <row r="708" customFormat="false" ht="12.8" hidden="false" customHeight="false" outlineLevel="0" collapsed="false">
      <c r="A708" s="11"/>
      <c r="B708" s="12"/>
      <c r="C708" s="12"/>
      <c r="D708" s="12"/>
      <c r="E708" s="12"/>
      <c r="F708" s="12"/>
      <c r="G708" s="12"/>
      <c r="H708" s="12"/>
      <c r="I708" s="12"/>
      <c r="J708" s="13"/>
      <c r="K708" s="11"/>
      <c r="L708" s="12"/>
      <c r="M708" s="12"/>
    </row>
    <row r="709" customFormat="false" ht="12.8" hidden="false" customHeight="false" outlineLevel="0" collapsed="false">
      <c r="A709" s="11"/>
      <c r="B709" s="12"/>
      <c r="C709" s="12"/>
      <c r="D709" s="12"/>
      <c r="E709" s="12"/>
      <c r="F709" s="12"/>
      <c r="G709" s="12"/>
      <c r="H709" s="12"/>
      <c r="I709" s="12"/>
      <c r="J709" s="13"/>
      <c r="K709" s="11"/>
      <c r="L709" s="12"/>
      <c r="M709" s="12"/>
    </row>
    <row r="710" customFormat="false" ht="12.8" hidden="false" customHeight="false" outlineLevel="0" collapsed="false">
      <c r="A710" s="11"/>
      <c r="B710" s="12"/>
      <c r="C710" s="12"/>
      <c r="D710" s="12"/>
      <c r="E710" s="12"/>
      <c r="F710" s="12"/>
      <c r="G710" s="12"/>
      <c r="H710" s="12"/>
      <c r="I710" s="12"/>
      <c r="J710" s="13"/>
      <c r="K710" s="11"/>
      <c r="L710" s="12"/>
      <c r="M710" s="12"/>
    </row>
    <row r="711" customFormat="false" ht="12.8" hidden="false" customHeight="false" outlineLevel="0" collapsed="false">
      <c r="A711" s="11"/>
      <c r="B711" s="12"/>
      <c r="C711" s="12"/>
      <c r="D711" s="12"/>
      <c r="E711" s="12"/>
      <c r="F711" s="12"/>
      <c r="G711" s="12"/>
      <c r="H711" s="12"/>
      <c r="I711" s="12"/>
      <c r="J711" s="13"/>
      <c r="K711" s="11"/>
      <c r="L711" s="12"/>
      <c r="M711" s="12"/>
    </row>
    <row r="712" customFormat="false" ht="12.8" hidden="false" customHeight="false" outlineLevel="0" collapsed="false">
      <c r="A712" s="11"/>
      <c r="B712" s="12"/>
      <c r="C712" s="12"/>
      <c r="D712" s="12"/>
      <c r="E712" s="12"/>
      <c r="F712" s="12"/>
      <c r="G712" s="12"/>
      <c r="H712" s="12"/>
      <c r="I712" s="12"/>
      <c r="J712" s="13"/>
      <c r="K712" s="11"/>
      <c r="L712" s="12"/>
      <c r="M712" s="12"/>
    </row>
    <row r="713" customFormat="false" ht="12.8" hidden="false" customHeight="false" outlineLevel="0" collapsed="false">
      <c r="A713" s="11"/>
      <c r="B713" s="12"/>
      <c r="C713" s="12"/>
      <c r="D713" s="12"/>
      <c r="E713" s="12"/>
      <c r="F713" s="12"/>
      <c r="G713" s="12"/>
      <c r="H713" s="12"/>
      <c r="I713" s="12"/>
      <c r="J713" s="13"/>
      <c r="K713" s="11"/>
      <c r="L713" s="12"/>
      <c r="M713" s="12"/>
    </row>
    <row r="714" customFormat="false" ht="12.8" hidden="false" customHeight="false" outlineLevel="0" collapsed="false">
      <c r="A714" s="11"/>
      <c r="B714" s="12"/>
      <c r="C714" s="12"/>
      <c r="D714" s="12"/>
      <c r="E714" s="12"/>
      <c r="F714" s="12"/>
      <c r="G714" s="12"/>
      <c r="H714" s="12"/>
      <c r="I714" s="12"/>
      <c r="J714" s="13"/>
      <c r="K714" s="11"/>
      <c r="L714" s="12"/>
      <c r="M714" s="12"/>
    </row>
    <row r="715" customFormat="false" ht="12.8" hidden="false" customHeight="false" outlineLevel="0" collapsed="false">
      <c r="A715" s="11"/>
      <c r="B715" s="12"/>
      <c r="C715" s="12"/>
      <c r="D715" s="12"/>
      <c r="E715" s="12"/>
      <c r="F715" s="12"/>
      <c r="G715" s="12"/>
      <c r="H715" s="12"/>
      <c r="I715" s="12"/>
      <c r="J715" s="13"/>
      <c r="K715" s="11"/>
      <c r="L715" s="12"/>
      <c r="M715" s="12"/>
    </row>
    <row r="716" customFormat="false" ht="12.8" hidden="false" customHeight="false" outlineLevel="0" collapsed="false">
      <c r="A716" s="11"/>
      <c r="B716" s="12"/>
      <c r="C716" s="12"/>
      <c r="D716" s="12"/>
      <c r="E716" s="12"/>
      <c r="F716" s="12"/>
      <c r="G716" s="12"/>
      <c r="H716" s="12"/>
      <c r="I716" s="12"/>
      <c r="J716" s="13"/>
      <c r="K716" s="11"/>
      <c r="L716" s="12"/>
      <c r="M716" s="12"/>
    </row>
    <row r="717" customFormat="false" ht="12.8" hidden="false" customHeight="false" outlineLevel="0" collapsed="false">
      <c r="A717" s="11"/>
      <c r="B717" s="12"/>
      <c r="C717" s="12"/>
      <c r="D717" s="12"/>
      <c r="E717" s="12"/>
      <c r="F717" s="12"/>
      <c r="G717" s="12"/>
      <c r="H717" s="12"/>
      <c r="I717" s="12"/>
      <c r="J717" s="13"/>
      <c r="K717" s="11"/>
      <c r="L717" s="12"/>
      <c r="M717" s="12"/>
    </row>
    <row r="718" customFormat="false" ht="12.8" hidden="false" customHeight="false" outlineLevel="0" collapsed="false">
      <c r="A718" s="11"/>
      <c r="B718" s="12"/>
      <c r="C718" s="12"/>
      <c r="D718" s="12"/>
      <c r="E718" s="12"/>
      <c r="F718" s="12"/>
      <c r="G718" s="12"/>
      <c r="H718" s="12"/>
      <c r="I718" s="12"/>
      <c r="J718" s="13"/>
      <c r="K718" s="11"/>
      <c r="L718" s="12"/>
      <c r="M718" s="12"/>
    </row>
    <row r="719" customFormat="false" ht="12.8" hidden="false" customHeight="false" outlineLevel="0" collapsed="false">
      <c r="A719" s="11"/>
      <c r="B719" s="12"/>
      <c r="C719" s="12"/>
      <c r="D719" s="12"/>
      <c r="E719" s="12"/>
      <c r="F719" s="12"/>
      <c r="G719" s="12"/>
      <c r="H719" s="12"/>
      <c r="I719" s="12"/>
      <c r="J719" s="13"/>
      <c r="K719" s="11"/>
      <c r="L719" s="12"/>
      <c r="M719" s="12"/>
    </row>
    <row r="720" customFormat="false" ht="12.8" hidden="false" customHeight="false" outlineLevel="0" collapsed="false">
      <c r="A720" s="11"/>
      <c r="B720" s="12"/>
      <c r="C720" s="12"/>
      <c r="D720" s="12"/>
      <c r="E720" s="12"/>
      <c r="F720" s="12"/>
      <c r="G720" s="12"/>
      <c r="H720" s="12"/>
      <c r="I720" s="12"/>
      <c r="J720" s="13"/>
      <c r="K720" s="11"/>
      <c r="L720" s="12"/>
      <c r="M720" s="12"/>
    </row>
    <row r="721" customFormat="false" ht="12.8" hidden="false" customHeight="false" outlineLevel="0" collapsed="false">
      <c r="A721" s="11"/>
      <c r="B721" s="12"/>
      <c r="C721" s="12"/>
      <c r="D721" s="12"/>
      <c r="E721" s="12"/>
      <c r="F721" s="12"/>
      <c r="G721" s="12"/>
      <c r="H721" s="12"/>
      <c r="I721" s="12"/>
      <c r="J721" s="13"/>
      <c r="K721" s="11"/>
      <c r="L721" s="12"/>
      <c r="M721" s="12"/>
    </row>
    <row r="722" customFormat="false" ht="12.8" hidden="false" customHeight="false" outlineLevel="0" collapsed="false">
      <c r="A722" s="11"/>
      <c r="B722" s="12"/>
      <c r="C722" s="12"/>
      <c r="D722" s="12"/>
      <c r="E722" s="12"/>
      <c r="F722" s="12"/>
      <c r="G722" s="12"/>
      <c r="H722" s="12"/>
      <c r="I722" s="12"/>
      <c r="J722" s="13"/>
      <c r="K722" s="11"/>
      <c r="L722" s="12"/>
      <c r="M722" s="12"/>
    </row>
    <row r="723" customFormat="false" ht="12.8" hidden="false" customHeight="false" outlineLevel="0" collapsed="false">
      <c r="A723" s="11"/>
      <c r="B723" s="12"/>
      <c r="C723" s="12"/>
      <c r="D723" s="12"/>
      <c r="E723" s="12"/>
      <c r="F723" s="12"/>
      <c r="G723" s="12"/>
      <c r="H723" s="12"/>
      <c r="I723" s="12"/>
      <c r="J723" s="13"/>
      <c r="K723" s="11"/>
      <c r="L723" s="12"/>
      <c r="M723" s="12"/>
    </row>
    <row r="724" customFormat="false" ht="12.8" hidden="false" customHeight="false" outlineLevel="0" collapsed="false">
      <c r="A724" s="11"/>
      <c r="B724" s="12"/>
      <c r="C724" s="12"/>
      <c r="D724" s="12"/>
      <c r="E724" s="12"/>
      <c r="F724" s="12"/>
      <c r="G724" s="12"/>
      <c r="H724" s="12"/>
      <c r="I724" s="12"/>
      <c r="J724" s="13"/>
      <c r="K724" s="11"/>
      <c r="L724" s="12"/>
      <c r="M724" s="12"/>
    </row>
    <row r="725" customFormat="false" ht="12.8" hidden="false" customHeight="false" outlineLevel="0" collapsed="false">
      <c r="A725" s="11"/>
      <c r="B725" s="12"/>
      <c r="C725" s="12"/>
      <c r="D725" s="12"/>
      <c r="E725" s="12"/>
      <c r="F725" s="12"/>
      <c r="G725" s="12"/>
      <c r="H725" s="12"/>
      <c r="I725" s="12"/>
      <c r="J725" s="13"/>
      <c r="K725" s="11"/>
      <c r="L725" s="12"/>
      <c r="M725" s="12"/>
    </row>
    <row r="726" customFormat="false" ht="12.8" hidden="false" customHeight="false" outlineLevel="0" collapsed="false">
      <c r="A726" s="11"/>
      <c r="B726" s="12"/>
      <c r="C726" s="12"/>
      <c r="D726" s="12"/>
      <c r="E726" s="12"/>
      <c r="F726" s="12"/>
      <c r="G726" s="12"/>
      <c r="H726" s="12"/>
      <c r="I726" s="12"/>
      <c r="J726" s="13"/>
      <c r="K726" s="11"/>
      <c r="L726" s="12"/>
      <c r="M726" s="12"/>
    </row>
    <row r="727" customFormat="false" ht="12.8" hidden="false" customHeight="false" outlineLevel="0" collapsed="false">
      <c r="A727" s="11"/>
      <c r="B727" s="12"/>
      <c r="C727" s="12"/>
      <c r="D727" s="12"/>
      <c r="E727" s="12"/>
      <c r="F727" s="12"/>
      <c r="G727" s="12"/>
      <c r="H727" s="12"/>
      <c r="I727" s="12"/>
      <c r="J727" s="13"/>
      <c r="K727" s="11"/>
      <c r="L727" s="12"/>
      <c r="M727" s="12"/>
    </row>
    <row r="728" customFormat="false" ht="12.8" hidden="false" customHeight="false" outlineLevel="0" collapsed="false">
      <c r="A728" s="11"/>
      <c r="B728" s="12"/>
      <c r="C728" s="12"/>
      <c r="D728" s="12"/>
      <c r="E728" s="12"/>
      <c r="F728" s="12"/>
      <c r="G728" s="12"/>
      <c r="H728" s="12"/>
      <c r="I728" s="12"/>
      <c r="J728" s="13"/>
      <c r="K728" s="11"/>
      <c r="L728" s="12"/>
      <c r="M728" s="12"/>
    </row>
    <row r="729" customFormat="false" ht="12.8" hidden="false" customHeight="false" outlineLevel="0" collapsed="false">
      <c r="A729" s="11"/>
      <c r="B729" s="12"/>
      <c r="C729" s="12"/>
      <c r="D729" s="12"/>
      <c r="E729" s="12"/>
      <c r="F729" s="12"/>
      <c r="G729" s="12"/>
      <c r="H729" s="12"/>
      <c r="I729" s="12"/>
      <c r="J729" s="13"/>
      <c r="K729" s="11"/>
      <c r="L729" s="12"/>
      <c r="M729" s="12"/>
    </row>
    <row r="730" customFormat="false" ht="12.8" hidden="false" customHeight="false" outlineLevel="0" collapsed="false">
      <c r="A730" s="11"/>
      <c r="B730" s="12"/>
      <c r="C730" s="12"/>
      <c r="D730" s="12"/>
      <c r="E730" s="12"/>
      <c r="F730" s="12"/>
      <c r="G730" s="12"/>
      <c r="H730" s="12"/>
      <c r="I730" s="12"/>
      <c r="J730" s="13"/>
      <c r="K730" s="11"/>
      <c r="L730" s="12"/>
      <c r="M730" s="12"/>
    </row>
    <row r="731" customFormat="false" ht="12.8" hidden="false" customHeight="false" outlineLevel="0" collapsed="false">
      <c r="A731" s="11"/>
      <c r="B731" s="12"/>
      <c r="C731" s="12"/>
      <c r="D731" s="12"/>
      <c r="E731" s="12"/>
      <c r="F731" s="12"/>
      <c r="G731" s="12"/>
      <c r="H731" s="12"/>
      <c r="I731" s="12"/>
      <c r="J731" s="13"/>
      <c r="K731" s="11"/>
      <c r="L731" s="12"/>
      <c r="M731" s="12"/>
    </row>
    <row r="732" customFormat="false" ht="12.8" hidden="false" customHeight="false" outlineLevel="0" collapsed="false">
      <c r="A732" s="11"/>
      <c r="B732" s="12"/>
      <c r="C732" s="12"/>
      <c r="D732" s="12"/>
      <c r="E732" s="12"/>
      <c r="F732" s="12"/>
      <c r="G732" s="12"/>
      <c r="H732" s="12"/>
      <c r="I732" s="12"/>
      <c r="J732" s="13"/>
      <c r="K732" s="11"/>
      <c r="L732" s="12"/>
      <c r="M732" s="12"/>
    </row>
    <row r="733" customFormat="false" ht="12.8" hidden="false" customHeight="false" outlineLevel="0" collapsed="false">
      <c r="A733" s="11"/>
      <c r="B733" s="12"/>
      <c r="C733" s="12"/>
      <c r="D733" s="12"/>
      <c r="E733" s="12"/>
      <c r="F733" s="12"/>
      <c r="G733" s="12"/>
      <c r="H733" s="12"/>
      <c r="I733" s="12"/>
      <c r="J733" s="13"/>
      <c r="K733" s="11"/>
      <c r="L733" s="12"/>
      <c r="M733" s="12"/>
    </row>
    <row r="734" customFormat="false" ht="12.8" hidden="false" customHeight="false" outlineLevel="0" collapsed="false">
      <c r="A734" s="11"/>
      <c r="B734" s="12"/>
      <c r="C734" s="12"/>
      <c r="D734" s="12"/>
      <c r="E734" s="12"/>
      <c r="F734" s="12"/>
      <c r="G734" s="12"/>
      <c r="H734" s="12"/>
      <c r="I734" s="12"/>
      <c r="J734" s="13"/>
      <c r="K734" s="11"/>
      <c r="L734" s="12"/>
      <c r="M734" s="12"/>
    </row>
    <row r="735" customFormat="false" ht="12.8" hidden="false" customHeight="false" outlineLevel="0" collapsed="false">
      <c r="A735" s="11"/>
      <c r="B735" s="12"/>
      <c r="C735" s="12"/>
      <c r="D735" s="12"/>
      <c r="E735" s="12"/>
      <c r="F735" s="12"/>
      <c r="G735" s="12"/>
      <c r="H735" s="12"/>
      <c r="I735" s="12"/>
      <c r="J735" s="13"/>
      <c r="K735" s="11"/>
      <c r="L735" s="12"/>
      <c r="M735" s="12"/>
    </row>
    <row r="736" customFormat="false" ht="12.8" hidden="false" customHeight="false" outlineLevel="0" collapsed="false">
      <c r="A736" s="11"/>
      <c r="B736" s="12"/>
      <c r="C736" s="12"/>
      <c r="D736" s="12"/>
      <c r="E736" s="12"/>
      <c r="F736" s="12"/>
      <c r="G736" s="12"/>
      <c r="H736" s="12"/>
      <c r="I736" s="12"/>
      <c r="J736" s="13"/>
      <c r="K736" s="11"/>
      <c r="L736" s="12"/>
      <c r="M736" s="12"/>
    </row>
    <row r="737" customFormat="false" ht="12.8" hidden="false" customHeight="false" outlineLevel="0" collapsed="false">
      <c r="A737" s="11"/>
      <c r="B737" s="12"/>
      <c r="C737" s="12"/>
      <c r="D737" s="12"/>
      <c r="E737" s="12"/>
      <c r="F737" s="12"/>
      <c r="G737" s="12"/>
      <c r="H737" s="12"/>
      <c r="I737" s="12"/>
      <c r="J737" s="13"/>
      <c r="K737" s="11"/>
      <c r="L737" s="12"/>
      <c r="M737" s="12"/>
    </row>
    <row r="738" customFormat="false" ht="12.8" hidden="false" customHeight="false" outlineLevel="0" collapsed="false">
      <c r="A738" s="11"/>
      <c r="B738" s="12"/>
      <c r="C738" s="12"/>
      <c r="D738" s="12"/>
      <c r="E738" s="12"/>
      <c r="F738" s="12"/>
      <c r="G738" s="12"/>
      <c r="H738" s="12"/>
      <c r="I738" s="12"/>
      <c r="J738" s="13"/>
      <c r="K738" s="11"/>
      <c r="L738" s="12"/>
      <c r="M738" s="12"/>
    </row>
    <row r="739" customFormat="false" ht="12.8" hidden="false" customHeight="false" outlineLevel="0" collapsed="false">
      <c r="A739" s="11"/>
      <c r="B739" s="12"/>
      <c r="C739" s="12"/>
      <c r="D739" s="12"/>
      <c r="E739" s="12"/>
      <c r="F739" s="12"/>
      <c r="G739" s="12"/>
      <c r="H739" s="12"/>
      <c r="I739" s="12"/>
      <c r="J739" s="13"/>
      <c r="K739" s="11"/>
      <c r="L739" s="12"/>
      <c r="M739" s="12"/>
    </row>
    <row r="740" customFormat="false" ht="12.8" hidden="false" customHeight="false" outlineLevel="0" collapsed="false">
      <c r="A740" s="11"/>
      <c r="B740" s="12"/>
      <c r="C740" s="12"/>
      <c r="D740" s="12"/>
      <c r="E740" s="12"/>
      <c r="F740" s="12"/>
      <c r="G740" s="12"/>
      <c r="H740" s="12"/>
      <c r="I740" s="12"/>
      <c r="J740" s="13"/>
      <c r="K740" s="11"/>
      <c r="L740" s="12"/>
      <c r="M740" s="12"/>
    </row>
    <row r="741" customFormat="false" ht="12.8" hidden="false" customHeight="false" outlineLevel="0" collapsed="false">
      <c r="A741" s="11"/>
      <c r="B741" s="12"/>
      <c r="C741" s="12"/>
      <c r="D741" s="12"/>
      <c r="E741" s="12"/>
      <c r="F741" s="12"/>
      <c r="G741" s="12"/>
      <c r="H741" s="12"/>
      <c r="I741" s="12"/>
      <c r="J741" s="13"/>
      <c r="K741" s="11"/>
      <c r="L741" s="12"/>
      <c r="M741" s="12"/>
    </row>
    <row r="742" customFormat="false" ht="12.8" hidden="false" customHeight="false" outlineLevel="0" collapsed="false">
      <c r="A742" s="11"/>
      <c r="B742" s="12"/>
      <c r="C742" s="12"/>
      <c r="D742" s="12"/>
      <c r="E742" s="12"/>
      <c r="F742" s="12"/>
      <c r="G742" s="12"/>
      <c r="H742" s="12"/>
      <c r="I742" s="12"/>
      <c r="J742" s="13"/>
      <c r="K742" s="11"/>
      <c r="L742" s="12"/>
      <c r="M742" s="12"/>
    </row>
    <row r="743" customFormat="false" ht="12.8" hidden="false" customHeight="false" outlineLevel="0" collapsed="false">
      <c r="A743" s="11"/>
      <c r="B743" s="12"/>
      <c r="C743" s="12"/>
      <c r="D743" s="12"/>
      <c r="E743" s="12"/>
      <c r="F743" s="12"/>
      <c r="G743" s="12"/>
      <c r="H743" s="12"/>
      <c r="I743" s="12"/>
      <c r="J743" s="13"/>
      <c r="K743" s="11"/>
      <c r="L743" s="12"/>
      <c r="M743" s="12"/>
    </row>
    <row r="744" customFormat="false" ht="12.8" hidden="false" customHeight="false" outlineLevel="0" collapsed="false">
      <c r="A744" s="11"/>
      <c r="B744" s="12"/>
      <c r="C744" s="12"/>
      <c r="D744" s="12"/>
      <c r="E744" s="12"/>
      <c r="F744" s="12"/>
      <c r="G744" s="12"/>
      <c r="H744" s="12"/>
      <c r="I744" s="12"/>
      <c r="J744" s="13"/>
      <c r="K744" s="11"/>
      <c r="L744" s="12"/>
      <c r="M744" s="12"/>
    </row>
    <row r="745" customFormat="false" ht="12.8" hidden="false" customHeight="false" outlineLevel="0" collapsed="false">
      <c r="A745" s="11"/>
      <c r="B745" s="12"/>
      <c r="C745" s="12"/>
      <c r="D745" s="12"/>
      <c r="E745" s="12"/>
      <c r="F745" s="12"/>
      <c r="G745" s="12"/>
      <c r="H745" s="12"/>
      <c r="I745" s="12"/>
      <c r="J745" s="13"/>
      <c r="K745" s="11"/>
      <c r="L745" s="12"/>
      <c r="M745" s="12"/>
    </row>
    <row r="746" customFormat="false" ht="12.8" hidden="false" customHeight="false" outlineLevel="0" collapsed="false">
      <c r="A746" s="11"/>
      <c r="B746" s="12"/>
      <c r="C746" s="12"/>
      <c r="D746" s="12"/>
      <c r="E746" s="12"/>
      <c r="F746" s="12"/>
      <c r="G746" s="12"/>
      <c r="H746" s="12"/>
      <c r="I746" s="12"/>
      <c r="J746" s="13"/>
      <c r="K746" s="11"/>
      <c r="L746" s="12"/>
      <c r="M746" s="12"/>
    </row>
    <row r="747" customFormat="false" ht="12.8" hidden="false" customHeight="false" outlineLevel="0" collapsed="false">
      <c r="A747" s="11"/>
      <c r="B747" s="12"/>
      <c r="C747" s="12"/>
      <c r="D747" s="12"/>
      <c r="E747" s="12"/>
      <c r="F747" s="12"/>
      <c r="G747" s="12"/>
      <c r="H747" s="12"/>
      <c r="I747" s="12"/>
      <c r="J747" s="13"/>
      <c r="K747" s="11"/>
      <c r="L747" s="12"/>
      <c r="M747" s="12"/>
    </row>
    <row r="748" customFormat="false" ht="12.8" hidden="false" customHeight="false" outlineLevel="0" collapsed="false">
      <c r="A748" s="11"/>
      <c r="B748" s="12"/>
      <c r="C748" s="12"/>
      <c r="D748" s="12"/>
      <c r="E748" s="12"/>
      <c r="F748" s="12"/>
      <c r="G748" s="12"/>
      <c r="H748" s="12"/>
      <c r="I748" s="12"/>
      <c r="J748" s="13"/>
      <c r="K748" s="11"/>
      <c r="L748" s="12"/>
      <c r="M748" s="12"/>
    </row>
    <row r="749" customFormat="false" ht="12.8" hidden="false" customHeight="false" outlineLevel="0" collapsed="false">
      <c r="A749" s="11"/>
      <c r="B749" s="12"/>
      <c r="C749" s="12"/>
      <c r="D749" s="12"/>
      <c r="E749" s="12"/>
      <c r="F749" s="12"/>
      <c r="G749" s="12"/>
      <c r="H749" s="12"/>
      <c r="I749" s="12"/>
      <c r="J749" s="13"/>
      <c r="K749" s="11"/>
      <c r="L749" s="12"/>
      <c r="M749" s="12"/>
    </row>
    <row r="750" customFormat="false" ht="12.8" hidden="false" customHeight="false" outlineLevel="0" collapsed="false">
      <c r="A750" s="11"/>
      <c r="B750" s="12"/>
      <c r="C750" s="12"/>
      <c r="D750" s="12"/>
      <c r="E750" s="12"/>
      <c r="F750" s="12"/>
      <c r="G750" s="12"/>
      <c r="H750" s="12"/>
      <c r="I750" s="12"/>
      <c r="J750" s="13"/>
      <c r="K750" s="11"/>
      <c r="L750" s="12"/>
      <c r="M750" s="12"/>
    </row>
    <row r="751" customFormat="false" ht="12.8" hidden="false" customHeight="false" outlineLevel="0" collapsed="false">
      <c r="A751" s="11"/>
      <c r="B751" s="12"/>
      <c r="C751" s="12"/>
      <c r="D751" s="12"/>
      <c r="E751" s="12"/>
      <c r="F751" s="12"/>
      <c r="G751" s="12"/>
      <c r="H751" s="12"/>
      <c r="I751" s="12"/>
      <c r="J751" s="13"/>
      <c r="K751" s="11"/>
      <c r="L751" s="12"/>
      <c r="M751" s="12"/>
    </row>
    <row r="752" customFormat="false" ht="12.8" hidden="false" customHeight="false" outlineLevel="0" collapsed="false">
      <c r="A752" s="11"/>
      <c r="B752" s="12"/>
      <c r="C752" s="12"/>
      <c r="D752" s="12"/>
      <c r="E752" s="12"/>
      <c r="F752" s="12"/>
      <c r="G752" s="12"/>
      <c r="H752" s="12"/>
      <c r="I752" s="12"/>
      <c r="J752" s="13"/>
      <c r="K752" s="11"/>
      <c r="L752" s="12"/>
      <c r="M752" s="12"/>
    </row>
    <row r="753" customFormat="false" ht="12.8" hidden="false" customHeight="false" outlineLevel="0" collapsed="false">
      <c r="A753" s="11"/>
      <c r="B753" s="12"/>
      <c r="C753" s="12"/>
      <c r="D753" s="12"/>
      <c r="E753" s="12"/>
      <c r="F753" s="12"/>
      <c r="G753" s="12"/>
      <c r="H753" s="12"/>
      <c r="I753" s="12"/>
      <c r="J753" s="13"/>
      <c r="K753" s="11"/>
      <c r="L753" s="12"/>
      <c r="M753" s="12"/>
    </row>
    <row r="754" customFormat="false" ht="12.8" hidden="false" customHeight="false" outlineLevel="0" collapsed="false">
      <c r="A754" s="11"/>
      <c r="B754" s="12"/>
      <c r="C754" s="12"/>
      <c r="D754" s="12"/>
      <c r="E754" s="12"/>
      <c r="F754" s="12"/>
      <c r="G754" s="12"/>
      <c r="H754" s="12"/>
      <c r="I754" s="12"/>
      <c r="J754" s="13"/>
      <c r="K754" s="11"/>
      <c r="L754" s="12"/>
      <c r="M754" s="12"/>
    </row>
    <row r="755" customFormat="false" ht="12.8" hidden="false" customHeight="false" outlineLevel="0" collapsed="false">
      <c r="A755" s="11"/>
      <c r="B755" s="12"/>
      <c r="C755" s="12"/>
      <c r="D755" s="12"/>
      <c r="E755" s="12"/>
      <c r="F755" s="12"/>
      <c r="G755" s="12"/>
      <c r="H755" s="12"/>
      <c r="I755" s="12"/>
      <c r="J755" s="13"/>
      <c r="K755" s="11"/>
      <c r="L755" s="12"/>
      <c r="M755" s="12"/>
    </row>
    <row r="756" customFormat="false" ht="12.8" hidden="false" customHeight="false" outlineLevel="0" collapsed="false">
      <c r="A756" s="11"/>
      <c r="B756" s="12"/>
      <c r="C756" s="12"/>
      <c r="D756" s="12"/>
      <c r="E756" s="12"/>
      <c r="F756" s="12"/>
      <c r="G756" s="12"/>
      <c r="H756" s="12"/>
      <c r="I756" s="12"/>
      <c r="J756" s="13"/>
      <c r="K756" s="11"/>
      <c r="L756" s="12"/>
      <c r="M756" s="12"/>
    </row>
    <row r="757" customFormat="false" ht="12.8" hidden="false" customHeight="false" outlineLevel="0" collapsed="false">
      <c r="A757" s="11"/>
      <c r="B757" s="12"/>
      <c r="C757" s="12"/>
      <c r="D757" s="12"/>
      <c r="E757" s="12"/>
      <c r="F757" s="12"/>
      <c r="G757" s="12"/>
      <c r="H757" s="12"/>
      <c r="I757" s="12"/>
      <c r="J757" s="13"/>
      <c r="K757" s="11"/>
      <c r="L757" s="12"/>
      <c r="M757" s="12"/>
    </row>
    <row r="758" customFormat="false" ht="12.8" hidden="false" customHeight="false" outlineLevel="0" collapsed="false">
      <c r="A758" s="11"/>
      <c r="B758" s="12"/>
      <c r="C758" s="12"/>
      <c r="D758" s="12"/>
      <c r="E758" s="12"/>
      <c r="F758" s="12"/>
      <c r="G758" s="12"/>
      <c r="H758" s="12"/>
      <c r="I758" s="12"/>
      <c r="J758" s="13"/>
      <c r="K758" s="11"/>
      <c r="L758" s="12"/>
      <c r="M758" s="12"/>
    </row>
    <row r="759" customFormat="false" ht="12.8" hidden="false" customHeight="false" outlineLevel="0" collapsed="false">
      <c r="A759" s="11"/>
      <c r="B759" s="12"/>
      <c r="C759" s="12"/>
      <c r="D759" s="12"/>
      <c r="E759" s="12"/>
      <c r="F759" s="12"/>
      <c r="G759" s="12"/>
      <c r="H759" s="12"/>
      <c r="I759" s="12"/>
      <c r="J759" s="13"/>
      <c r="K759" s="11"/>
      <c r="L759" s="12"/>
      <c r="M759" s="12"/>
    </row>
    <row r="760" customFormat="false" ht="12.8" hidden="false" customHeight="false" outlineLevel="0" collapsed="false">
      <c r="A760" s="11"/>
      <c r="B760" s="12"/>
      <c r="C760" s="12"/>
      <c r="D760" s="12"/>
      <c r="E760" s="12"/>
      <c r="F760" s="12"/>
      <c r="G760" s="12"/>
      <c r="H760" s="12"/>
      <c r="I760" s="12"/>
      <c r="J760" s="13"/>
      <c r="K760" s="11"/>
      <c r="L760" s="12"/>
      <c r="M760" s="12"/>
    </row>
    <row r="761" customFormat="false" ht="12.8" hidden="false" customHeight="false" outlineLevel="0" collapsed="false">
      <c r="A761" s="11"/>
      <c r="B761" s="12"/>
      <c r="C761" s="12"/>
      <c r="D761" s="12"/>
      <c r="E761" s="12"/>
      <c r="F761" s="12"/>
      <c r="G761" s="12"/>
      <c r="H761" s="12"/>
      <c r="I761" s="12"/>
      <c r="J761" s="13"/>
      <c r="K761" s="11"/>
      <c r="L761" s="12"/>
      <c r="M761" s="12"/>
    </row>
    <row r="762" customFormat="false" ht="12.8" hidden="false" customHeight="false" outlineLevel="0" collapsed="false">
      <c r="A762" s="11"/>
      <c r="B762" s="12"/>
      <c r="C762" s="12"/>
      <c r="D762" s="12"/>
      <c r="E762" s="12"/>
      <c r="F762" s="12"/>
      <c r="G762" s="12"/>
      <c r="H762" s="12"/>
      <c r="I762" s="12"/>
      <c r="J762" s="13"/>
      <c r="K762" s="11"/>
      <c r="L762" s="12"/>
      <c r="M762" s="12"/>
    </row>
    <row r="763" customFormat="false" ht="12.8" hidden="false" customHeight="false" outlineLevel="0" collapsed="false">
      <c r="A763" s="11"/>
      <c r="B763" s="12"/>
      <c r="C763" s="12"/>
      <c r="D763" s="12"/>
      <c r="E763" s="12"/>
      <c r="F763" s="12"/>
      <c r="G763" s="12"/>
      <c r="H763" s="12"/>
      <c r="I763" s="12"/>
      <c r="J763" s="13"/>
      <c r="K763" s="11"/>
      <c r="L763" s="12"/>
      <c r="M763" s="12"/>
    </row>
    <row r="764" customFormat="false" ht="12.8" hidden="false" customHeight="false" outlineLevel="0" collapsed="false">
      <c r="A764" s="11"/>
      <c r="B764" s="12"/>
      <c r="C764" s="12"/>
      <c r="D764" s="12"/>
      <c r="E764" s="12"/>
      <c r="F764" s="12"/>
      <c r="G764" s="12"/>
      <c r="H764" s="12"/>
      <c r="I764" s="12"/>
      <c r="J764" s="13"/>
      <c r="K764" s="11"/>
      <c r="L764" s="12"/>
      <c r="M764" s="12"/>
    </row>
    <row r="765" customFormat="false" ht="12.8" hidden="false" customHeight="false" outlineLevel="0" collapsed="false">
      <c r="A765" s="11"/>
      <c r="B765" s="12"/>
      <c r="C765" s="12"/>
      <c r="D765" s="12"/>
      <c r="E765" s="12"/>
      <c r="F765" s="12"/>
      <c r="G765" s="12"/>
      <c r="H765" s="12"/>
      <c r="I765" s="12"/>
      <c r="J765" s="13"/>
      <c r="K765" s="11"/>
      <c r="L765" s="12"/>
      <c r="M765" s="12"/>
    </row>
    <row r="766" customFormat="false" ht="12.8" hidden="false" customHeight="false" outlineLevel="0" collapsed="false">
      <c r="A766" s="11"/>
      <c r="B766" s="12"/>
      <c r="C766" s="12"/>
      <c r="D766" s="12"/>
      <c r="E766" s="12"/>
      <c r="F766" s="12"/>
      <c r="G766" s="12"/>
      <c r="H766" s="12"/>
      <c r="I766" s="12"/>
      <c r="J766" s="13"/>
      <c r="K766" s="11"/>
      <c r="L766" s="12"/>
      <c r="M766" s="12"/>
    </row>
    <row r="767" customFormat="false" ht="12.8" hidden="false" customHeight="false" outlineLevel="0" collapsed="false">
      <c r="A767" s="11"/>
      <c r="B767" s="12"/>
      <c r="C767" s="12"/>
      <c r="D767" s="12"/>
      <c r="E767" s="12"/>
      <c r="F767" s="12"/>
      <c r="G767" s="12"/>
      <c r="H767" s="12"/>
      <c r="I767" s="12"/>
      <c r="J767" s="13"/>
      <c r="K767" s="11"/>
      <c r="L767" s="12"/>
      <c r="M767" s="12"/>
    </row>
    <row r="768" customFormat="false" ht="12.8" hidden="false" customHeight="false" outlineLevel="0" collapsed="false">
      <c r="A768" s="11"/>
      <c r="B768" s="12"/>
      <c r="C768" s="12"/>
      <c r="D768" s="12"/>
      <c r="E768" s="12"/>
      <c r="F768" s="12"/>
      <c r="G768" s="12"/>
      <c r="H768" s="12"/>
      <c r="I768" s="12"/>
      <c r="J768" s="13"/>
      <c r="K768" s="11"/>
      <c r="L768" s="12"/>
      <c r="M768" s="12"/>
    </row>
    <row r="769" customFormat="false" ht="12.8" hidden="false" customHeight="false" outlineLevel="0" collapsed="false">
      <c r="A769" s="11"/>
      <c r="B769" s="12"/>
      <c r="C769" s="12"/>
      <c r="D769" s="12"/>
      <c r="E769" s="12"/>
      <c r="F769" s="12"/>
      <c r="G769" s="12"/>
      <c r="H769" s="12"/>
      <c r="I769" s="12"/>
      <c r="J769" s="13"/>
      <c r="K769" s="11"/>
      <c r="L769" s="12"/>
      <c r="M769" s="12"/>
    </row>
    <row r="770" customFormat="false" ht="12.8" hidden="false" customHeight="false" outlineLevel="0" collapsed="false">
      <c r="A770" s="11"/>
      <c r="B770" s="12"/>
      <c r="C770" s="12"/>
      <c r="D770" s="12"/>
      <c r="E770" s="12"/>
      <c r="F770" s="12"/>
      <c r="G770" s="12"/>
      <c r="H770" s="12"/>
      <c r="I770" s="12"/>
      <c r="J770" s="13"/>
      <c r="K770" s="11"/>
      <c r="L770" s="12"/>
      <c r="M770" s="12"/>
    </row>
    <row r="771" customFormat="false" ht="12.8" hidden="false" customHeight="false" outlineLevel="0" collapsed="false">
      <c r="A771" s="11"/>
      <c r="B771" s="12"/>
      <c r="C771" s="12"/>
      <c r="D771" s="12"/>
      <c r="E771" s="12"/>
      <c r="F771" s="12"/>
      <c r="G771" s="12"/>
      <c r="H771" s="12"/>
      <c r="I771" s="12"/>
      <c r="J771" s="13"/>
      <c r="K771" s="11"/>
      <c r="L771" s="12"/>
      <c r="M771" s="12"/>
    </row>
    <row r="772" customFormat="false" ht="12.8" hidden="false" customHeight="false" outlineLevel="0" collapsed="false">
      <c r="A772" s="11"/>
      <c r="B772" s="12"/>
      <c r="C772" s="12"/>
      <c r="D772" s="12"/>
      <c r="E772" s="12"/>
      <c r="F772" s="12"/>
      <c r="G772" s="12"/>
      <c r="H772" s="12"/>
      <c r="I772" s="12"/>
      <c r="J772" s="13"/>
      <c r="K772" s="11"/>
      <c r="L772" s="12"/>
      <c r="M772" s="12"/>
    </row>
    <row r="773" customFormat="false" ht="12.8" hidden="false" customHeight="false" outlineLevel="0" collapsed="false">
      <c r="A773" s="11"/>
      <c r="B773" s="12"/>
      <c r="C773" s="12"/>
      <c r="D773" s="12"/>
      <c r="E773" s="12"/>
      <c r="F773" s="12"/>
      <c r="G773" s="12"/>
      <c r="H773" s="12"/>
      <c r="I773" s="12"/>
      <c r="J773" s="13"/>
      <c r="K773" s="11"/>
      <c r="L773" s="12"/>
      <c r="M773" s="12"/>
    </row>
    <row r="774" customFormat="false" ht="12.8" hidden="false" customHeight="false" outlineLevel="0" collapsed="false">
      <c r="A774" s="11"/>
      <c r="B774" s="12"/>
      <c r="C774" s="12"/>
      <c r="D774" s="12"/>
      <c r="E774" s="12"/>
      <c r="F774" s="12"/>
      <c r="G774" s="12"/>
      <c r="H774" s="12"/>
      <c r="I774" s="12"/>
      <c r="J774" s="13"/>
      <c r="K774" s="11"/>
      <c r="L774" s="12"/>
      <c r="M774" s="12"/>
    </row>
    <row r="775" customFormat="false" ht="12.8" hidden="false" customHeight="false" outlineLevel="0" collapsed="false">
      <c r="A775" s="11"/>
      <c r="B775" s="12"/>
      <c r="C775" s="12"/>
      <c r="D775" s="12"/>
      <c r="E775" s="12"/>
      <c r="F775" s="12"/>
      <c r="G775" s="12"/>
      <c r="H775" s="12"/>
      <c r="I775" s="12"/>
      <c r="J775" s="13"/>
      <c r="K775" s="11"/>
      <c r="L775" s="12"/>
      <c r="M775" s="12"/>
    </row>
    <row r="776" customFormat="false" ht="12.8" hidden="false" customHeight="false" outlineLevel="0" collapsed="false">
      <c r="A776" s="11"/>
      <c r="B776" s="12"/>
      <c r="C776" s="12"/>
      <c r="D776" s="12"/>
      <c r="E776" s="12"/>
      <c r="F776" s="12"/>
      <c r="G776" s="12"/>
      <c r="H776" s="12"/>
      <c r="I776" s="12"/>
      <c r="J776" s="13"/>
      <c r="K776" s="11"/>
      <c r="L776" s="12"/>
      <c r="M776" s="12"/>
    </row>
    <row r="777" customFormat="false" ht="12.8" hidden="false" customHeight="false" outlineLevel="0" collapsed="false">
      <c r="A777" s="11"/>
      <c r="B777" s="12"/>
      <c r="C777" s="12"/>
      <c r="D777" s="12"/>
      <c r="E777" s="12"/>
      <c r="F777" s="12"/>
      <c r="G777" s="12"/>
      <c r="H777" s="12"/>
      <c r="I777" s="12"/>
      <c r="J777" s="13"/>
      <c r="K777" s="11"/>
      <c r="L777" s="12"/>
      <c r="M777" s="12"/>
    </row>
    <row r="778" customFormat="false" ht="12.8" hidden="false" customHeight="false" outlineLevel="0" collapsed="false">
      <c r="A778" s="11"/>
      <c r="B778" s="12"/>
      <c r="C778" s="12"/>
      <c r="D778" s="12"/>
      <c r="E778" s="12"/>
      <c r="F778" s="12"/>
      <c r="G778" s="12"/>
      <c r="H778" s="12"/>
      <c r="I778" s="12"/>
      <c r="J778" s="13"/>
      <c r="K778" s="11"/>
      <c r="L778" s="12"/>
      <c r="M778" s="12"/>
    </row>
    <row r="779" customFormat="false" ht="12.8" hidden="false" customHeight="false" outlineLevel="0" collapsed="false">
      <c r="A779" s="11"/>
      <c r="B779" s="12"/>
      <c r="C779" s="12"/>
      <c r="D779" s="12"/>
      <c r="E779" s="12"/>
      <c r="F779" s="12"/>
      <c r="G779" s="12"/>
      <c r="H779" s="12"/>
      <c r="I779" s="12"/>
      <c r="J779" s="13"/>
      <c r="K779" s="11"/>
      <c r="L779" s="12"/>
      <c r="M779" s="12"/>
    </row>
    <row r="780" customFormat="false" ht="12.8" hidden="false" customHeight="false" outlineLevel="0" collapsed="false">
      <c r="A780" s="11"/>
      <c r="B780" s="12"/>
      <c r="C780" s="12"/>
      <c r="D780" s="12"/>
      <c r="E780" s="12"/>
      <c r="F780" s="12"/>
      <c r="G780" s="12"/>
      <c r="H780" s="12"/>
      <c r="I780" s="12"/>
      <c r="J780" s="13"/>
      <c r="K780" s="11"/>
      <c r="L780" s="12"/>
      <c r="M780" s="12"/>
    </row>
    <row r="781" customFormat="false" ht="12.8" hidden="false" customHeight="false" outlineLevel="0" collapsed="false">
      <c r="A781" s="11"/>
      <c r="B781" s="12"/>
      <c r="C781" s="12"/>
      <c r="D781" s="12"/>
      <c r="E781" s="12"/>
      <c r="F781" s="12"/>
      <c r="G781" s="12"/>
      <c r="H781" s="12"/>
      <c r="I781" s="12"/>
      <c r="J781" s="13"/>
      <c r="K781" s="11"/>
      <c r="L781" s="12"/>
      <c r="M781" s="12"/>
    </row>
    <row r="782" customFormat="false" ht="12.8" hidden="false" customHeight="false" outlineLevel="0" collapsed="false">
      <c r="A782" s="11"/>
      <c r="B782" s="12"/>
      <c r="C782" s="12"/>
      <c r="D782" s="12"/>
      <c r="E782" s="12"/>
      <c r="F782" s="12"/>
      <c r="G782" s="12"/>
      <c r="H782" s="12"/>
      <c r="I782" s="12"/>
      <c r="J782" s="13"/>
      <c r="K782" s="11"/>
      <c r="L782" s="12"/>
      <c r="M782" s="12"/>
    </row>
    <row r="783" customFormat="false" ht="12.8" hidden="false" customHeight="false" outlineLevel="0" collapsed="false">
      <c r="A783" s="11"/>
      <c r="B783" s="12"/>
      <c r="C783" s="12"/>
      <c r="D783" s="12"/>
      <c r="E783" s="12"/>
      <c r="F783" s="12"/>
      <c r="G783" s="12"/>
      <c r="H783" s="12"/>
      <c r="I783" s="12"/>
      <c r="J783" s="13"/>
      <c r="K783" s="11"/>
      <c r="L783" s="12"/>
      <c r="M783" s="12"/>
    </row>
    <row r="784" customFormat="false" ht="12.8" hidden="false" customHeight="false" outlineLevel="0" collapsed="false">
      <c r="A784" s="11"/>
      <c r="B784" s="12"/>
      <c r="C784" s="12"/>
      <c r="D784" s="12"/>
      <c r="E784" s="12"/>
      <c r="F784" s="12"/>
      <c r="G784" s="12"/>
      <c r="H784" s="12"/>
      <c r="I784" s="12"/>
      <c r="J784" s="13"/>
      <c r="K784" s="11"/>
      <c r="L784" s="12"/>
      <c r="M784" s="12"/>
    </row>
    <row r="785" customFormat="false" ht="12.8" hidden="false" customHeight="false" outlineLevel="0" collapsed="false">
      <c r="A785" s="11"/>
      <c r="B785" s="12"/>
      <c r="C785" s="12"/>
      <c r="D785" s="12"/>
      <c r="E785" s="12"/>
      <c r="F785" s="12"/>
      <c r="G785" s="12"/>
      <c r="H785" s="12"/>
      <c r="I785" s="12"/>
      <c r="J785" s="13"/>
      <c r="K785" s="11"/>
      <c r="L785" s="12"/>
      <c r="M785" s="12"/>
    </row>
    <row r="786" customFormat="false" ht="12.8" hidden="false" customHeight="false" outlineLevel="0" collapsed="false">
      <c r="A786" s="11"/>
      <c r="B786" s="12"/>
      <c r="C786" s="12"/>
      <c r="D786" s="12"/>
      <c r="E786" s="12"/>
      <c r="F786" s="12"/>
      <c r="G786" s="12"/>
      <c r="H786" s="12"/>
      <c r="I786" s="12"/>
      <c r="J786" s="13"/>
      <c r="K786" s="11"/>
      <c r="L786" s="12"/>
      <c r="M786" s="12"/>
    </row>
    <row r="787" customFormat="false" ht="12.8" hidden="false" customHeight="false" outlineLevel="0" collapsed="false">
      <c r="A787" s="11"/>
      <c r="B787" s="12"/>
      <c r="C787" s="12"/>
      <c r="D787" s="12"/>
      <c r="E787" s="12"/>
      <c r="F787" s="12"/>
      <c r="G787" s="12"/>
      <c r="H787" s="12"/>
      <c r="I787" s="12"/>
      <c r="J787" s="13"/>
      <c r="K787" s="11"/>
      <c r="L787" s="12"/>
      <c r="M787" s="12"/>
    </row>
    <row r="788" customFormat="false" ht="12.8" hidden="false" customHeight="false" outlineLevel="0" collapsed="false">
      <c r="A788" s="11"/>
      <c r="B788" s="12"/>
      <c r="C788" s="12"/>
      <c r="D788" s="12"/>
      <c r="E788" s="12"/>
      <c r="F788" s="12"/>
      <c r="G788" s="12"/>
      <c r="H788" s="12"/>
      <c r="I788" s="12"/>
      <c r="J788" s="13"/>
      <c r="K788" s="11"/>
      <c r="L788" s="12"/>
      <c r="M788" s="12"/>
    </row>
    <row r="789" customFormat="false" ht="12.8" hidden="false" customHeight="false" outlineLevel="0" collapsed="false">
      <c r="A789" s="11"/>
      <c r="B789" s="12"/>
      <c r="C789" s="12"/>
      <c r="D789" s="12"/>
      <c r="E789" s="12"/>
      <c r="F789" s="12"/>
      <c r="G789" s="12"/>
      <c r="H789" s="12"/>
      <c r="I789" s="12"/>
      <c r="J789" s="13"/>
      <c r="K789" s="11"/>
      <c r="L789" s="12"/>
      <c r="M789" s="12"/>
    </row>
    <row r="790" customFormat="false" ht="12.8" hidden="false" customHeight="false" outlineLevel="0" collapsed="false">
      <c r="A790" s="11"/>
      <c r="B790" s="12"/>
      <c r="C790" s="12"/>
      <c r="D790" s="12"/>
      <c r="E790" s="12"/>
      <c r="F790" s="12"/>
      <c r="G790" s="12"/>
      <c r="H790" s="12"/>
      <c r="I790" s="12"/>
      <c r="J790" s="13"/>
      <c r="K790" s="11"/>
      <c r="L790" s="12"/>
      <c r="M790" s="12"/>
    </row>
    <row r="791" customFormat="false" ht="12.8" hidden="false" customHeight="false" outlineLevel="0" collapsed="false">
      <c r="A791" s="11"/>
      <c r="B791" s="12"/>
      <c r="C791" s="12"/>
      <c r="D791" s="12"/>
      <c r="E791" s="12"/>
      <c r="F791" s="12"/>
      <c r="G791" s="12"/>
      <c r="H791" s="12"/>
      <c r="I791" s="12"/>
      <c r="J791" s="13"/>
      <c r="K791" s="11"/>
      <c r="L791" s="12"/>
      <c r="M791" s="12"/>
    </row>
    <row r="792" customFormat="false" ht="12.8" hidden="false" customHeight="false" outlineLevel="0" collapsed="false">
      <c r="A792" s="11"/>
      <c r="B792" s="12"/>
      <c r="C792" s="12"/>
      <c r="D792" s="12"/>
      <c r="E792" s="12"/>
      <c r="F792" s="12"/>
      <c r="G792" s="12"/>
      <c r="H792" s="12"/>
      <c r="I792" s="12"/>
      <c r="J792" s="13"/>
      <c r="K792" s="11"/>
      <c r="L792" s="12"/>
      <c r="M792" s="12"/>
    </row>
    <row r="793" customFormat="false" ht="12.8" hidden="false" customHeight="false" outlineLevel="0" collapsed="false">
      <c r="A793" s="11"/>
      <c r="B793" s="12"/>
      <c r="C793" s="12"/>
      <c r="D793" s="12"/>
      <c r="E793" s="12"/>
      <c r="F793" s="12"/>
      <c r="G793" s="12"/>
      <c r="H793" s="12"/>
      <c r="I793" s="12"/>
      <c r="J793" s="13"/>
      <c r="K793" s="11"/>
      <c r="L793" s="12"/>
      <c r="M793" s="12"/>
    </row>
    <row r="794" customFormat="false" ht="12.8" hidden="false" customHeight="false" outlineLevel="0" collapsed="false">
      <c r="A794" s="11"/>
      <c r="B794" s="12"/>
      <c r="C794" s="12"/>
      <c r="D794" s="12"/>
      <c r="E794" s="12"/>
      <c r="F794" s="12"/>
      <c r="G794" s="12"/>
      <c r="H794" s="12"/>
      <c r="I794" s="12"/>
      <c r="J794" s="13"/>
      <c r="K794" s="11"/>
      <c r="L794" s="12"/>
      <c r="M794" s="12"/>
    </row>
    <row r="795" customFormat="false" ht="12.8" hidden="false" customHeight="false" outlineLevel="0" collapsed="false">
      <c r="A795" s="11"/>
      <c r="B795" s="12"/>
      <c r="C795" s="12"/>
      <c r="D795" s="12"/>
      <c r="E795" s="12"/>
      <c r="F795" s="12"/>
      <c r="G795" s="12"/>
      <c r="H795" s="12"/>
      <c r="I795" s="12"/>
      <c r="J795" s="13"/>
      <c r="K795" s="11"/>
      <c r="L795" s="12"/>
      <c r="M795" s="12"/>
    </row>
    <row r="796" customFormat="false" ht="12.8" hidden="false" customHeight="false" outlineLevel="0" collapsed="false">
      <c r="A796" s="11"/>
      <c r="B796" s="12"/>
      <c r="C796" s="12"/>
      <c r="D796" s="12"/>
      <c r="E796" s="12"/>
      <c r="F796" s="12"/>
      <c r="G796" s="12"/>
      <c r="H796" s="12"/>
      <c r="I796" s="12"/>
      <c r="J796" s="13"/>
      <c r="K796" s="11"/>
      <c r="L796" s="12"/>
      <c r="M796" s="12"/>
    </row>
    <row r="797" customFormat="false" ht="12.8" hidden="false" customHeight="false" outlineLevel="0" collapsed="false">
      <c r="A797" s="11"/>
      <c r="B797" s="12"/>
      <c r="C797" s="12"/>
      <c r="D797" s="12"/>
      <c r="E797" s="12"/>
      <c r="F797" s="12"/>
      <c r="G797" s="12"/>
      <c r="H797" s="12"/>
      <c r="I797" s="12"/>
      <c r="J797" s="13"/>
      <c r="K797" s="11"/>
      <c r="L797" s="12"/>
      <c r="M797" s="12"/>
    </row>
    <row r="798" customFormat="false" ht="12.8" hidden="false" customHeight="false" outlineLevel="0" collapsed="false">
      <c r="A798" s="11"/>
      <c r="B798" s="12"/>
      <c r="C798" s="12"/>
      <c r="D798" s="12"/>
      <c r="E798" s="12"/>
      <c r="F798" s="12"/>
      <c r="G798" s="12"/>
      <c r="H798" s="12"/>
      <c r="I798" s="12"/>
      <c r="J798" s="13"/>
      <c r="K798" s="11"/>
      <c r="L798" s="12"/>
      <c r="M798" s="12"/>
    </row>
    <row r="799" customFormat="false" ht="12.8" hidden="false" customHeight="false" outlineLevel="0" collapsed="false">
      <c r="A799" s="11"/>
      <c r="B799" s="12"/>
      <c r="C799" s="12"/>
      <c r="D799" s="12"/>
      <c r="E799" s="12"/>
      <c r="F799" s="12"/>
      <c r="G799" s="12"/>
      <c r="H799" s="12"/>
      <c r="I799" s="12"/>
      <c r="J799" s="13"/>
      <c r="K799" s="11"/>
      <c r="L799" s="12"/>
      <c r="M799" s="12"/>
    </row>
    <row r="800" customFormat="false" ht="12.8" hidden="false" customHeight="false" outlineLevel="0" collapsed="false">
      <c r="A800" s="11"/>
      <c r="B800" s="12"/>
      <c r="C800" s="12"/>
      <c r="D800" s="12"/>
      <c r="E800" s="12"/>
      <c r="F800" s="12"/>
      <c r="G800" s="12"/>
      <c r="H800" s="12"/>
      <c r="I800" s="12"/>
      <c r="J800" s="13"/>
      <c r="K800" s="11"/>
      <c r="L800" s="12"/>
      <c r="M800" s="12"/>
    </row>
    <row r="801" customFormat="false" ht="12.8" hidden="false" customHeight="false" outlineLevel="0" collapsed="false">
      <c r="A801" s="11"/>
      <c r="B801" s="12"/>
      <c r="C801" s="12"/>
      <c r="D801" s="12"/>
      <c r="E801" s="12"/>
      <c r="F801" s="12"/>
      <c r="G801" s="12"/>
      <c r="H801" s="12"/>
      <c r="I801" s="12"/>
      <c r="J801" s="13"/>
      <c r="K801" s="11"/>
      <c r="L801" s="12"/>
      <c r="M801" s="12"/>
    </row>
    <row r="802" customFormat="false" ht="12.8" hidden="false" customHeight="false" outlineLevel="0" collapsed="false">
      <c r="A802" s="11"/>
      <c r="B802" s="12"/>
      <c r="C802" s="12"/>
      <c r="D802" s="12"/>
      <c r="E802" s="12"/>
      <c r="F802" s="12"/>
      <c r="G802" s="12"/>
      <c r="H802" s="12"/>
      <c r="I802" s="12"/>
      <c r="J802" s="13"/>
      <c r="K802" s="11"/>
      <c r="L802" s="12"/>
      <c r="M802" s="12"/>
    </row>
    <row r="803" customFormat="false" ht="12.8" hidden="false" customHeight="false" outlineLevel="0" collapsed="false">
      <c r="A803" s="11"/>
      <c r="B803" s="12"/>
      <c r="C803" s="12"/>
      <c r="D803" s="12"/>
      <c r="E803" s="12"/>
      <c r="F803" s="12"/>
      <c r="G803" s="12"/>
      <c r="H803" s="12"/>
      <c r="I803" s="12"/>
      <c r="J803" s="13"/>
      <c r="K803" s="11"/>
      <c r="L803" s="12"/>
      <c r="M803" s="12"/>
    </row>
    <row r="804" customFormat="false" ht="12.8" hidden="false" customHeight="false" outlineLevel="0" collapsed="false">
      <c r="A804" s="11"/>
      <c r="B804" s="12"/>
      <c r="C804" s="12"/>
      <c r="D804" s="12"/>
      <c r="E804" s="12"/>
      <c r="F804" s="12"/>
      <c r="G804" s="12"/>
      <c r="H804" s="12"/>
      <c r="I804" s="12"/>
      <c r="J804" s="13"/>
      <c r="K804" s="11"/>
      <c r="L804" s="12"/>
      <c r="M804" s="12"/>
    </row>
    <row r="805" customFormat="false" ht="12.8" hidden="false" customHeight="false" outlineLevel="0" collapsed="false">
      <c r="A805" s="11"/>
      <c r="B805" s="12"/>
      <c r="C805" s="12"/>
      <c r="D805" s="12"/>
      <c r="E805" s="12"/>
      <c r="F805" s="12"/>
      <c r="G805" s="12"/>
      <c r="H805" s="12"/>
      <c r="I805" s="12"/>
      <c r="J805" s="13"/>
      <c r="K805" s="11"/>
      <c r="L805" s="12"/>
      <c r="M805" s="12"/>
    </row>
    <row r="806" customFormat="false" ht="12.8" hidden="false" customHeight="false" outlineLevel="0" collapsed="false">
      <c r="A806" s="11"/>
      <c r="B806" s="12"/>
      <c r="C806" s="12"/>
      <c r="D806" s="12"/>
      <c r="E806" s="12"/>
      <c r="F806" s="12"/>
      <c r="G806" s="12"/>
      <c r="H806" s="12"/>
      <c r="I806" s="12"/>
      <c r="J806" s="13"/>
      <c r="K806" s="11"/>
      <c r="L806" s="12"/>
      <c r="M806" s="12"/>
    </row>
    <row r="807" customFormat="false" ht="12.8" hidden="false" customHeight="false" outlineLevel="0" collapsed="false">
      <c r="A807" s="11"/>
      <c r="B807" s="12"/>
      <c r="C807" s="12"/>
      <c r="D807" s="12"/>
      <c r="E807" s="12"/>
      <c r="F807" s="12"/>
      <c r="G807" s="12"/>
      <c r="H807" s="12"/>
      <c r="I807" s="12"/>
      <c r="J807" s="13"/>
      <c r="K807" s="11"/>
      <c r="L807" s="12"/>
      <c r="M807" s="12"/>
    </row>
    <row r="808" customFormat="false" ht="12.8" hidden="false" customHeight="false" outlineLevel="0" collapsed="false">
      <c r="A808" s="11"/>
      <c r="B808" s="12"/>
      <c r="C808" s="12"/>
      <c r="D808" s="12"/>
      <c r="E808" s="12"/>
      <c r="F808" s="12"/>
      <c r="G808" s="12"/>
      <c r="H808" s="12"/>
      <c r="I808" s="12"/>
      <c r="J808" s="13"/>
      <c r="K808" s="11"/>
      <c r="L808" s="12"/>
      <c r="M808" s="12"/>
    </row>
    <row r="809" customFormat="false" ht="12.8" hidden="false" customHeight="false" outlineLevel="0" collapsed="false">
      <c r="A809" s="11"/>
      <c r="B809" s="12"/>
      <c r="C809" s="12"/>
      <c r="D809" s="12"/>
      <c r="E809" s="12"/>
      <c r="F809" s="12"/>
      <c r="G809" s="12"/>
      <c r="H809" s="12"/>
      <c r="I809" s="12"/>
      <c r="J809" s="13"/>
      <c r="K809" s="11"/>
      <c r="L809" s="12"/>
      <c r="M809" s="12"/>
    </row>
    <row r="810" customFormat="false" ht="12.8" hidden="false" customHeight="false" outlineLevel="0" collapsed="false">
      <c r="A810" s="11"/>
      <c r="B810" s="12"/>
      <c r="C810" s="12"/>
      <c r="D810" s="12"/>
      <c r="E810" s="12"/>
      <c r="F810" s="12"/>
      <c r="G810" s="12"/>
      <c r="H810" s="12"/>
      <c r="I810" s="12"/>
      <c r="J810" s="13"/>
      <c r="K810" s="11"/>
      <c r="L810" s="12"/>
      <c r="M810" s="12"/>
    </row>
    <row r="811" customFormat="false" ht="12.8" hidden="false" customHeight="false" outlineLevel="0" collapsed="false">
      <c r="A811" s="11"/>
      <c r="B811" s="12"/>
      <c r="C811" s="12"/>
      <c r="D811" s="12"/>
      <c r="E811" s="12"/>
      <c r="F811" s="12"/>
      <c r="G811" s="12"/>
      <c r="H811" s="12"/>
      <c r="I811" s="12"/>
      <c r="J811" s="13"/>
      <c r="K811" s="11"/>
      <c r="L811" s="12"/>
      <c r="M811" s="12"/>
    </row>
    <row r="812" customFormat="false" ht="12.8" hidden="false" customHeight="false" outlineLevel="0" collapsed="false">
      <c r="A812" s="11"/>
      <c r="B812" s="12"/>
      <c r="C812" s="12"/>
      <c r="D812" s="12"/>
      <c r="E812" s="12"/>
      <c r="F812" s="12"/>
      <c r="G812" s="12"/>
      <c r="H812" s="12"/>
      <c r="I812" s="12"/>
      <c r="J812" s="13"/>
      <c r="K812" s="11"/>
      <c r="L812" s="12"/>
      <c r="M812" s="12"/>
    </row>
    <row r="813" customFormat="false" ht="12.8" hidden="false" customHeight="false" outlineLevel="0" collapsed="false">
      <c r="A813" s="11"/>
      <c r="B813" s="12"/>
      <c r="C813" s="12"/>
      <c r="D813" s="12"/>
      <c r="E813" s="12"/>
      <c r="F813" s="12"/>
      <c r="G813" s="12"/>
      <c r="H813" s="12"/>
      <c r="I813" s="12"/>
      <c r="J813" s="13"/>
      <c r="K813" s="11"/>
      <c r="L813" s="12"/>
      <c r="M813" s="12"/>
    </row>
    <row r="814" customFormat="false" ht="12.8" hidden="false" customHeight="false" outlineLevel="0" collapsed="false">
      <c r="A814" s="11"/>
      <c r="B814" s="12"/>
      <c r="C814" s="12"/>
      <c r="D814" s="12"/>
      <c r="E814" s="12"/>
      <c r="F814" s="12"/>
      <c r="G814" s="12"/>
      <c r="H814" s="12"/>
      <c r="I814" s="12"/>
      <c r="J814" s="13"/>
      <c r="K814" s="11"/>
      <c r="L814" s="12"/>
      <c r="M814" s="12"/>
    </row>
    <row r="815" customFormat="false" ht="12.8" hidden="false" customHeight="false" outlineLevel="0" collapsed="false">
      <c r="A815" s="11"/>
      <c r="B815" s="12"/>
      <c r="C815" s="12"/>
      <c r="D815" s="12"/>
      <c r="E815" s="12"/>
      <c r="F815" s="12"/>
      <c r="G815" s="12"/>
      <c r="H815" s="12"/>
      <c r="I815" s="12"/>
      <c r="J815" s="13"/>
      <c r="K815" s="11"/>
      <c r="L815" s="12"/>
      <c r="M815" s="12"/>
    </row>
    <row r="816" customFormat="false" ht="12.8" hidden="false" customHeight="false" outlineLevel="0" collapsed="false">
      <c r="A816" s="11"/>
      <c r="B816" s="12"/>
      <c r="C816" s="12"/>
      <c r="D816" s="12"/>
      <c r="E816" s="12"/>
      <c r="F816" s="12"/>
      <c r="G816" s="12"/>
      <c r="H816" s="12"/>
      <c r="I816" s="12"/>
      <c r="J816" s="13"/>
      <c r="K816" s="11"/>
      <c r="L816" s="12"/>
      <c r="M816" s="12"/>
    </row>
    <row r="817" customFormat="false" ht="12.8" hidden="false" customHeight="false" outlineLevel="0" collapsed="false">
      <c r="A817" s="11"/>
      <c r="B817" s="12"/>
      <c r="C817" s="12"/>
      <c r="D817" s="12"/>
      <c r="E817" s="12"/>
      <c r="F817" s="12"/>
      <c r="G817" s="12"/>
      <c r="H817" s="12"/>
      <c r="I817" s="12"/>
      <c r="J817" s="13"/>
      <c r="K817" s="11"/>
      <c r="L817" s="12"/>
      <c r="M817" s="12"/>
    </row>
    <row r="818" customFormat="false" ht="12.8" hidden="false" customHeight="false" outlineLevel="0" collapsed="false">
      <c r="A818" s="11"/>
      <c r="B818" s="12"/>
      <c r="C818" s="12"/>
      <c r="D818" s="12"/>
      <c r="E818" s="12"/>
      <c r="F818" s="12"/>
      <c r="G818" s="12"/>
      <c r="H818" s="12"/>
      <c r="I818" s="12"/>
      <c r="J818" s="13"/>
      <c r="K818" s="11"/>
      <c r="L818" s="12"/>
      <c r="M818" s="12"/>
    </row>
    <row r="819" customFormat="false" ht="12.8" hidden="false" customHeight="false" outlineLevel="0" collapsed="false">
      <c r="A819" s="11"/>
      <c r="B819" s="12"/>
      <c r="C819" s="12"/>
      <c r="D819" s="12"/>
      <c r="E819" s="12"/>
      <c r="F819" s="12"/>
      <c r="G819" s="12"/>
      <c r="H819" s="12"/>
      <c r="I819" s="12"/>
      <c r="J819" s="13"/>
      <c r="K819" s="11"/>
      <c r="L819" s="12"/>
      <c r="M819" s="12"/>
    </row>
    <row r="820" customFormat="false" ht="12.8" hidden="false" customHeight="false" outlineLevel="0" collapsed="false">
      <c r="A820" s="11"/>
      <c r="B820" s="12"/>
      <c r="C820" s="12"/>
      <c r="D820" s="12"/>
      <c r="E820" s="12"/>
      <c r="F820" s="12"/>
      <c r="G820" s="12"/>
      <c r="H820" s="12"/>
      <c r="I820" s="12"/>
      <c r="J820" s="13"/>
      <c r="K820" s="11"/>
      <c r="L820" s="12"/>
      <c r="M820" s="12"/>
    </row>
    <row r="821" customFormat="false" ht="12.8" hidden="false" customHeight="false" outlineLevel="0" collapsed="false">
      <c r="A821" s="11"/>
      <c r="B821" s="12"/>
      <c r="C821" s="12"/>
      <c r="D821" s="12"/>
      <c r="E821" s="12"/>
      <c r="F821" s="12"/>
      <c r="G821" s="12"/>
      <c r="H821" s="12"/>
      <c r="I821" s="12"/>
      <c r="J821" s="13"/>
      <c r="K821" s="11"/>
      <c r="L821" s="12"/>
      <c r="M821" s="12"/>
    </row>
    <row r="822" customFormat="false" ht="12.8" hidden="false" customHeight="false" outlineLevel="0" collapsed="false">
      <c r="A822" s="11"/>
      <c r="B822" s="12"/>
      <c r="C822" s="12"/>
      <c r="D822" s="12"/>
      <c r="E822" s="12"/>
      <c r="F822" s="12"/>
      <c r="G822" s="12"/>
      <c r="H822" s="12"/>
      <c r="I822" s="12"/>
      <c r="J822" s="13"/>
      <c r="K822" s="11"/>
      <c r="L822" s="12"/>
      <c r="M822" s="12"/>
    </row>
    <row r="823" customFormat="false" ht="12.8" hidden="false" customHeight="false" outlineLevel="0" collapsed="false">
      <c r="A823" s="11"/>
      <c r="B823" s="12"/>
      <c r="C823" s="12"/>
      <c r="D823" s="12"/>
      <c r="E823" s="12"/>
      <c r="F823" s="12"/>
      <c r="G823" s="12"/>
      <c r="H823" s="12"/>
      <c r="I823" s="12"/>
      <c r="J823" s="13"/>
      <c r="K823" s="11"/>
      <c r="L823" s="12"/>
      <c r="M823" s="12"/>
    </row>
    <row r="824" customFormat="false" ht="12.8" hidden="false" customHeight="false" outlineLevel="0" collapsed="false">
      <c r="A824" s="11"/>
      <c r="B824" s="12"/>
      <c r="C824" s="12"/>
      <c r="D824" s="12"/>
      <c r="E824" s="12"/>
      <c r="F824" s="12"/>
      <c r="G824" s="12"/>
      <c r="H824" s="12"/>
      <c r="I824" s="12"/>
      <c r="J824" s="13"/>
      <c r="K824" s="11"/>
      <c r="L824" s="12"/>
      <c r="M824" s="12"/>
    </row>
    <row r="825" customFormat="false" ht="12.8" hidden="false" customHeight="false" outlineLevel="0" collapsed="false">
      <c r="A825" s="11"/>
      <c r="B825" s="12"/>
      <c r="C825" s="12"/>
      <c r="D825" s="12"/>
      <c r="E825" s="12"/>
      <c r="F825" s="12"/>
      <c r="G825" s="12"/>
      <c r="H825" s="12"/>
      <c r="I825" s="12"/>
      <c r="J825" s="13"/>
      <c r="K825" s="11"/>
      <c r="L825" s="12"/>
      <c r="M825" s="12"/>
    </row>
    <row r="826" customFormat="false" ht="12.8" hidden="false" customHeight="false" outlineLevel="0" collapsed="false">
      <c r="A826" s="11"/>
      <c r="B826" s="12"/>
      <c r="C826" s="12"/>
      <c r="D826" s="12"/>
      <c r="E826" s="12"/>
      <c r="F826" s="12"/>
      <c r="G826" s="12"/>
      <c r="H826" s="12"/>
      <c r="I826" s="12"/>
      <c r="J826" s="13"/>
      <c r="K826" s="11"/>
      <c r="L826" s="12"/>
      <c r="M826" s="12"/>
    </row>
    <row r="827" customFormat="false" ht="12.8" hidden="false" customHeight="false" outlineLevel="0" collapsed="false">
      <c r="A827" s="11"/>
      <c r="B827" s="12"/>
      <c r="C827" s="12"/>
      <c r="D827" s="12"/>
      <c r="E827" s="12"/>
      <c r="F827" s="12"/>
      <c r="G827" s="12"/>
      <c r="H827" s="12"/>
      <c r="I827" s="12"/>
      <c r="J827" s="13"/>
      <c r="K827" s="11"/>
      <c r="L827" s="12"/>
      <c r="M827" s="12"/>
    </row>
    <row r="828" customFormat="false" ht="12.8" hidden="false" customHeight="false" outlineLevel="0" collapsed="false">
      <c r="A828" s="11"/>
      <c r="B828" s="12"/>
      <c r="C828" s="12"/>
      <c r="D828" s="12"/>
      <c r="E828" s="12"/>
      <c r="F828" s="12"/>
      <c r="G828" s="12"/>
      <c r="H828" s="12"/>
      <c r="I828" s="12"/>
      <c r="J828" s="13"/>
      <c r="K828" s="11"/>
      <c r="L828" s="12"/>
      <c r="M828" s="12"/>
    </row>
    <row r="829" customFormat="false" ht="12.8" hidden="false" customHeight="false" outlineLevel="0" collapsed="false">
      <c r="A829" s="11"/>
      <c r="B829" s="12"/>
      <c r="C829" s="12"/>
      <c r="D829" s="12"/>
      <c r="E829" s="12"/>
      <c r="F829" s="12"/>
      <c r="G829" s="12"/>
      <c r="H829" s="12"/>
      <c r="I829" s="12"/>
      <c r="J829" s="13"/>
      <c r="K829" s="11"/>
      <c r="L829" s="12"/>
      <c r="M829" s="12"/>
    </row>
    <row r="830" customFormat="false" ht="12.8" hidden="false" customHeight="false" outlineLevel="0" collapsed="false">
      <c r="A830" s="11"/>
      <c r="B830" s="12"/>
      <c r="C830" s="12"/>
      <c r="D830" s="12"/>
      <c r="E830" s="12"/>
      <c r="F830" s="12"/>
      <c r="G830" s="12"/>
      <c r="H830" s="12"/>
      <c r="I830" s="12"/>
      <c r="J830" s="13"/>
      <c r="K830" s="11"/>
      <c r="L830" s="12"/>
      <c r="M830" s="12"/>
    </row>
    <row r="831" customFormat="false" ht="12.8" hidden="false" customHeight="false" outlineLevel="0" collapsed="false">
      <c r="A831" s="11"/>
      <c r="B831" s="12"/>
      <c r="C831" s="12"/>
      <c r="D831" s="12"/>
      <c r="E831" s="12"/>
      <c r="F831" s="12"/>
      <c r="G831" s="12"/>
      <c r="H831" s="12"/>
      <c r="I831" s="12"/>
      <c r="J831" s="13"/>
      <c r="K831" s="11"/>
      <c r="L831" s="12"/>
      <c r="M831" s="12"/>
    </row>
    <row r="832" customFormat="false" ht="12.8" hidden="false" customHeight="false" outlineLevel="0" collapsed="false">
      <c r="A832" s="11"/>
      <c r="B832" s="12"/>
      <c r="C832" s="12"/>
      <c r="D832" s="12"/>
      <c r="E832" s="12"/>
      <c r="F832" s="12"/>
      <c r="G832" s="12"/>
      <c r="H832" s="12"/>
      <c r="I832" s="12"/>
      <c r="J832" s="13"/>
      <c r="K832" s="11"/>
      <c r="L832" s="12"/>
      <c r="M832" s="12"/>
    </row>
    <row r="833" customFormat="false" ht="12.8" hidden="false" customHeight="false" outlineLevel="0" collapsed="false">
      <c r="A833" s="11"/>
      <c r="B833" s="12"/>
      <c r="C833" s="12"/>
      <c r="D833" s="12"/>
      <c r="E833" s="12"/>
      <c r="F833" s="12"/>
      <c r="G833" s="12"/>
      <c r="H833" s="12"/>
      <c r="I833" s="12"/>
      <c r="J833" s="13"/>
      <c r="K833" s="11"/>
      <c r="L833" s="12"/>
      <c r="M833" s="12"/>
    </row>
    <row r="834" customFormat="false" ht="12.8" hidden="false" customHeight="false" outlineLevel="0" collapsed="false">
      <c r="A834" s="11"/>
      <c r="B834" s="12"/>
      <c r="C834" s="12"/>
      <c r="D834" s="12"/>
      <c r="E834" s="12"/>
      <c r="F834" s="12"/>
      <c r="G834" s="12"/>
      <c r="H834" s="12"/>
      <c r="I834" s="12"/>
      <c r="J834" s="13"/>
      <c r="K834" s="11"/>
      <c r="L834" s="12"/>
      <c r="M834" s="12"/>
    </row>
    <row r="835" customFormat="false" ht="12.8" hidden="false" customHeight="false" outlineLevel="0" collapsed="false">
      <c r="A835" s="11"/>
      <c r="B835" s="12"/>
      <c r="C835" s="12"/>
      <c r="D835" s="12"/>
      <c r="E835" s="12"/>
      <c r="F835" s="12"/>
      <c r="G835" s="12"/>
      <c r="H835" s="12"/>
      <c r="I835" s="12"/>
      <c r="J835" s="13"/>
      <c r="K835" s="11"/>
      <c r="L835" s="12"/>
      <c r="M835" s="12"/>
    </row>
    <row r="836" customFormat="false" ht="12.8" hidden="false" customHeight="false" outlineLevel="0" collapsed="false">
      <c r="A836" s="11"/>
      <c r="B836" s="12"/>
      <c r="C836" s="12"/>
      <c r="D836" s="12"/>
      <c r="E836" s="12"/>
      <c r="F836" s="12"/>
      <c r="G836" s="12"/>
      <c r="H836" s="12"/>
      <c r="I836" s="12"/>
      <c r="J836" s="13"/>
      <c r="K836" s="11"/>
      <c r="L836" s="12"/>
      <c r="M836" s="12"/>
    </row>
    <row r="837" customFormat="false" ht="12.8" hidden="false" customHeight="false" outlineLevel="0" collapsed="false">
      <c r="A837" s="11"/>
      <c r="B837" s="12"/>
      <c r="C837" s="12"/>
      <c r="D837" s="12"/>
      <c r="E837" s="12"/>
      <c r="F837" s="12"/>
      <c r="G837" s="12"/>
      <c r="H837" s="12"/>
      <c r="I837" s="12"/>
      <c r="J837" s="13"/>
      <c r="K837" s="11"/>
      <c r="L837" s="12"/>
      <c r="M837" s="12"/>
    </row>
    <row r="838" customFormat="false" ht="12.8" hidden="false" customHeight="false" outlineLevel="0" collapsed="false">
      <c r="A838" s="11"/>
      <c r="B838" s="12"/>
      <c r="C838" s="12"/>
      <c r="D838" s="12"/>
      <c r="E838" s="12"/>
      <c r="F838" s="12"/>
      <c r="G838" s="12"/>
      <c r="H838" s="12"/>
      <c r="I838" s="12"/>
      <c r="J838" s="13"/>
      <c r="K838" s="11"/>
      <c r="L838" s="12"/>
      <c r="M838" s="12"/>
    </row>
    <row r="839" customFormat="false" ht="12.8" hidden="false" customHeight="false" outlineLevel="0" collapsed="false">
      <c r="A839" s="11"/>
      <c r="B839" s="12"/>
      <c r="C839" s="12"/>
      <c r="D839" s="12"/>
      <c r="E839" s="12"/>
      <c r="F839" s="12"/>
      <c r="G839" s="12"/>
      <c r="H839" s="12"/>
      <c r="I839" s="12"/>
      <c r="J839" s="13"/>
      <c r="K839" s="11"/>
      <c r="L839" s="12"/>
      <c r="M839" s="12"/>
    </row>
    <row r="840" customFormat="false" ht="12.8" hidden="false" customHeight="false" outlineLevel="0" collapsed="false">
      <c r="A840" s="11"/>
      <c r="B840" s="12"/>
      <c r="C840" s="12"/>
      <c r="D840" s="12"/>
      <c r="E840" s="12"/>
      <c r="F840" s="12"/>
      <c r="G840" s="12"/>
      <c r="H840" s="12"/>
      <c r="I840" s="12"/>
      <c r="J840" s="13"/>
      <c r="K840" s="11"/>
      <c r="L840" s="12"/>
      <c r="M840" s="12"/>
    </row>
    <row r="841" customFormat="false" ht="12.8" hidden="false" customHeight="false" outlineLevel="0" collapsed="false">
      <c r="A841" s="11"/>
      <c r="B841" s="12"/>
      <c r="C841" s="12"/>
      <c r="D841" s="12"/>
      <c r="E841" s="12"/>
      <c r="F841" s="12"/>
      <c r="G841" s="12"/>
      <c r="H841" s="12"/>
      <c r="I841" s="12"/>
      <c r="J841" s="13"/>
      <c r="K841" s="11"/>
      <c r="L841" s="12"/>
      <c r="M841" s="12"/>
    </row>
    <row r="842" customFormat="false" ht="12.8" hidden="false" customHeight="false" outlineLevel="0" collapsed="false">
      <c r="A842" s="11"/>
      <c r="B842" s="12"/>
      <c r="C842" s="12"/>
      <c r="D842" s="12"/>
      <c r="E842" s="12"/>
      <c r="F842" s="12"/>
      <c r="G842" s="12"/>
      <c r="H842" s="12"/>
      <c r="I842" s="12"/>
      <c r="J842" s="13"/>
      <c r="K842" s="11"/>
      <c r="L842" s="12"/>
      <c r="M842" s="12"/>
    </row>
    <row r="843" customFormat="false" ht="12.8" hidden="false" customHeight="false" outlineLevel="0" collapsed="false">
      <c r="A843" s="11"/>
      <c r="B843" s="12"/>
      <c r="C843" s="12"/>
      <c r="D843" s="12"/>
      <c r="E843" s="12"/>
      <c r="F843" s="12"/>
      <c r="G843" s="12"/>
      <c r="H843" s="12"/>
      <c r="I843" s="12"/>
      <c r="J843" s="13"/>
      <c r="K843" s="11"/>
      <c r="L843" s="12"/>
      <c r="M843" s="12"/>
    </row>
    <row r="844" customFormat="false" ht="12.8" hidden="false" customHeight="false" outlineLevel="0" collapsed="false">
      <c r="A844" s="11"/>
      <c r="B844" s="12"/>
      <c r="C844" s="12"/>
      <c r="D844" s="12"/>
      <c r="E844" s="12"/>
      <c r="F844" s="12"/>
      <c r="G844" s="12"/>
      <c r="H844" s="12"/>
      <c r="I844" s="12"/>
      <c r="J844" s="13"/>
      <c r="K844" s="11"/>
      <c r="L844" s="12"/>
      <c r="M844" s="12"/>
    </row>
    <row r="845" customFormat="false" ht="12.8" hidden="false" customHeight="false" outlineLevel="0" collapsed="false">
      <c r="A845" s="11"/>
      <c r="B845" s="12"/>
      <c r="C845" s="12"/>
      <c r="D845" s="12"/>
      <c r="E845" s="12"/>
      <c r="F845" s="12"/>
      <c r="G845" s="12"/>
      <c r="H845" s="12"/>
      <c r="I845" s="12"/>
      <c r="J845" s="13"/>
      <c r="K845" s="11"/>
      <c r="L845" s="12"/>
      <c r="M845" s="12"/>
    </row>
    <row r="846" customFormat="false" ht="12.8" hidden="false" customHeight="false" outlineLevel="0" collapsed="false">
      <c r="A846" s="11"/>
      <c r="B846" s="12"/>
      <c r="C846" s="12"/>
      <c r="D846" s="12"/>
      <c r="E846" s="12"/>
      <c r="F846" s="12"/>
      <c r="G846" s="12"/>
      <c r="H846" s="12"/>
      <c r="I846" s="12"/>
      <c r="J846" s="13"/>
      <c r="K846" s="11"/>
      <c r="L846" s="12"/>
      <c r="M846" s="12"/>
    </row>
    <row r="847" customFormat="false" ht="12.8" hidden="false" customHeight="false" outlineLevel="0" collapsed="false">
      <c r="A847" s="11"/>
      <c r="B847" s="12"/>
      <c r="C847" s="12"/>
      <c r="D847" s="12"/>
      <c r="E847" s="12"/>
      <c r="F847" s="12"/>
      <c r="G847" s="12"/>
      <c r="H847" s="12"/>
      <c r="I847" s="12"/>
      <c r="J847" s="13"/>
      <c r="K847" s="11"/>
      <c r="L847" s="12"/>
      <c r="M847" s="12"/>
    </row>
    <row r="848" customFormat="false" ht="12.8" hidden="false" customHeight="false" outlineLevel="0" collapsed="false">
      <c r="A848" s="11"/>
      <c r="B848" s="12"/>
      <c r="C848" s="12"/>
      <c r="D848" s="12"/>
      <c r="E848" s="12"/>
      <c r="F848" s="12"/>
      <c r="G848" s="12"/>
      <c r="H848" s="12"/>
      <c r="I848" s="12"/>
      <c r="J848" s="13"/>
      <c r="K848" s="11"/>
      <c r="L848" s="12"/>
      <c r="M848" s="12"/>
    </row>
    <row r="849" customFormat="false" ht="12.8" hidden="false" customHeight="false" outlineLevel="0" collapsed="false">
      <c r="A849" s="11"/>
      <c r="B849" s="12"/>
      <c r="C849" s="12"/>
      <c r="D849" s="12"/>
      <c r="E849" s="12"/>
      <c r="F849" s="12"/>
      <c r="G849" s="12"/>
      <c r="H849" s="12"/>
      <c r="I849" s="12"/>
      <c r="J849" s="13"/>
      <c r="K849" s="11"/>
      <c r="L849" s="12"/>
      <c r="M849" s="12"/>
    </row>
    <row r="850" customFormat="false" ht="12.8" hidden="false" customHeight="false" outlineLevel="0" collapsed="false">
      <c r="A850" s="11"/>
      <c r="B850" s="12"/>
      <c r="C850" s="12"/>
      <c r="D850" s="12"/>
      <c r="E850" s="12"/>
      <c r="F850" s="12"/>
      <c r="G850" s="12"/>
      <c r="H850" s="12"/>
      <c r="I850" s="12"/>
      <c r="J850" s="13"/>
      <c r="K850" s="11"/>
      <c r="L850" s="12"/>
      <c r="M850" s="12"/>
    </row>
    <row r="851" customFormat="false" ht="12.8" hidden="false" customHeight="false" outlineLevel="0" collapsed="false">
      <c r="A851" s="11"/>
      <c r="B851" s="12"/>
      <c r="C851" s="12"/>
      <c r="D851" s="12"/>
      <c r="E851" s="12"/>
      <c r="F851" s="12"/>
      <c r="G851" s="12"/>
      <c r="H851" s="12"/>
      <c r="I851" s="12"/>
      <c r="J851" s="13"/>
      <c r="K851" s="11"/>
      <c r="L851" s="12"/>
      <c r="M851" s="12"/>
    </row>
    <row r="852" customFormat="false" ht="12.8" hidden="false" customHeight="false" outlineLevel="0" collapsed="false">
      <c r="A852" s="11"/>
      <c r="B852" s="12"/>
      <c r="C852" s="12"/>
      <c r="D852" s="12"/>
      <c r="E852" s="12"/>
      <c r="F852" s="12"/>
      <c r="G852" s="12"/>
      <c r="H852" s="12"/>
      <c r="I852" s="12"/>
      <c r="J852" s="13"/>
      <c r="K852" s="11"/>
      <c r="L852" s="12"/>
      <c r="M852" s="12"/>
    </row>
    <row r="853" customFormat="false" ht="12.8" hidden="false" customHeight="false" outlineLevel="0" collapsed="false">
      <c r="A853" s="11"/>
      <c r="B853" s="12"/>
      <c r="C853" s="12"/>
      <c r="D853" s="12"/>
      <c r="E853" s="12"/>
      <c r="F853" s="12"/>
      <c r="G853" s="12"/>
      <c r="H853" s="12"/>
      <c r="I853" s="12"/>
      <c r="J853" s="13"/>
      <c r="K853" s="11"/>
      <c r="L853" s="12"/>
      <c r="M853" s="12"/>
    </row>
    <row r="854" customFormat="false" ht="12.8" hidden="false" customHeight="false" outlineLevel="0" collapsed="false">
      <c r="A854" s="11"/>
      <c r="B854" s="12"/>
      <c r="C854" s="12"/>
      <c r="D854" s="12"/>
      <c r="E854" s="12"/>
      <c r="F854" s="12"/>
      <c r="G854" s="12"/>
      <c r="H854" s="12"/>
      <c r="I854" s="12"/>
      <c r="J854" s="13"/>
      <c r="K854" s="11"/>
      <c r="L854" s="12"/>
      <c r="M854" s="12"/>
    </row>
    <row r="855" customFormat="false" ht="12.8" hidden="false" customHeight="false" outlineLevel="0" collapsed="false">
      <c r="A855" s="11"/>
      <c r="B855" s="12"/>
      <c r="C855" s="12"/>
      <c r="D855" s="12"/>
      <c r="E855" s="12"/>
      <c r="F855" s="12"/>
      <c r="G855" s="12"/>
      <c r="H855" s="12"/>
      <c r="I855" s="12"/>
      <c r="J855" s="13"/>
      <c r="K855" s="11"/>
      <c r="L855" s="12"/>
      <c r="M855" s="12"/>
    </row>
    <row r="856" customFormat="false" ht="12.8" hidden="false" customHeight="false" outlineLevel="0" collapsed="false">
      <c r="A856" s="11"/>
      <c r="B856" s="12"/>
      <c r="C856" s="12"/>
      <c r="D856" s="12"/>
      <c r="E856" s="12"/>
      <c r="F856" s="12"/>
      <c r="G856" s="12"/>
      <c r="H856" s="12"/>
      <c r="I856" s="12"/>
      <c r="J856" s="13"/>
      <c r="K856" s="11"/>
      <c r="L856" s="12"/>
      <c r="M856" s="12"/>
    </row>
    <row r="857" customFormat="false" ht="12.8" hidden="false" customHeight="false" outlineLevel="0" collapsed="false">
      <c r="A857" s="11"/>
      <c r="B857" s="12"/>
      <c r="C857" s="12"/>
      <c r="D857" s="12"/>
      <c r="E857" s="12"/>
      <c r="F857" s="12"/>
      <c r="G857" s="12"/>
      <c r="H857" s="12"/>
      <c r="I857" s="12"/>
      <c r="J857" s="13"/>
      <c r="K857" s="11"/>
      <c r="L857" s="12"/>
      <c r="M857" s="12"/>
    </row>
    <row r="858" customFormat="false" ht="12.8" hidden="false" customHeight="false" outlineLevel="0" collapsed="false">
      <c r="A858" s="11"/>
      <c r="B858" s="12"/>
      <c r="C858" s="12"/>
      <c r="D858" s="12"/>
      <c r="E858" s="12"/>
      <c r="F858" s="12"/>
      <c r="G858" s="12"/>
      <c r="H858" s="12"/>
      <c r="I858" s="12"/>
      <c r="J858" s="13"/>
      <c r="K858" s="11"/>
      <c r="L858" s="12"/>
      <c r="M858" s="12"/>
    </row>
    <row r="859" customFormat="false" ht="12.8" hidden="false" customHeight="false" outlineLevel="0" collapsed="false">
      <c r="A859" s="11"/>
      <c r="B859" s="12"/>
      <c r="C859" s="12"/>
      <c r="D859" s="12"/>
      <c r="E859" s="12"/>
      <c r="F859" s="12"/>
      <c r="G859" s="12"/>
      <c r="H859" s="12"/>
      <c r="I859" s="12"/>
      <c r="J859" s="13"/>
      <c r="K859" s="11"/>
      <c r="L859" s="12"/>
      <c r="M859" s="12"/>
    </row>
    <row r="860" customFormat="false" ht="12.8" hidden="false" customHeight="false" outlineLevel="0" collapsed="false">
      <c r="A860" s="11"/>
      <c r="B860" s="12"/>
      <c r="C860" s="12"/>
      <c r="D860" s="12"/>
      <c r="E860" s="12"/>
      <c r="F860" s="12"/>
      <c r="G860" s="12"/>
      <c r="H860" s="12"/>
      <c r="I860" s="12"/>
      <c r="J860" s="13"/>
      <c r="K860" s="11"/>
      <c r="L860" s="12"/>
      <c r="M860" s="12"/>
    </row>
    <row r="861" customFormat="false" ht="12.8" hidden="false" customHeight="false" outlineLevel="0" collapsed="false">
      <c r="A861" s="11"/>
      <c r="B861" s="12"/>
      <c r="C861" s="12"/>
      <c r="D861" s="12"/>
      <c r="E861" s="12"/>
      <c r="F861" s="12"/>
      <c r="G861" s="12"/>
      <c r="H861" s="12"/>
      <c r="I861" s="12"/>
      <c r="J861" s="13"/>
      <c r="K861" s="11"/>
      <c r="L861" s="12"/>
      <c r="M861" s="12"/>
    </row>
    <row r="862" customFormat="false" ht="12.8" hidden="false" customHeight="false" outlineLevel="0" collapsed="false">
      <c r="A862" s="11"/>
      <c r="B862" s="12"/>
      <c r="C862" s="12"/>
      <c r="D862" s="12"/>
      <c r="E862" s="12"/>
      <c r="F862" s="12"/>
      <c r="G862" s="12"/>
      <c r="H862" s="12"/>
      <c r="I862" s="12"/>
      <c r="J862" s="13"/>
      <c r="K862" s="11"/>
      <c r="L862" s="12"/>
      <c r="M862" s="12"/>
    </row>
    <row r="863" customFormat="false" ht="12.8" hidden="false" customHeight="false" outlineLevel="0" collapsed="false">
      <c r="A863" s="11"/>
      <c r="B863" s="12"/>
      <c r="C863" s="12"/>
      <c r="D863" s="12"/>
      <c r="E863" s="12"/>
      <c r="F863" s="12"/>
      <c r="G863" s="12"/>
      <c r="H863" s="12"/>
      <c r="I863" s="12"/>
      <c r="J863" s="13"/>
      <c r="K863" s="11"/>
      <c r="L863" s="12"/>
      <c r="M863" s="12"/>
    </row>
    <row r="864" customFormat="false" ht="12.8" hidden="false" customHeight="false" outlineLevel="0" collapsed="false">
      <c r="A864" s="11"/>
      <c r="B864" s="12"/>
      <c r="C864" s="12"/>
      <c r="D864" s="12"/>
      <c r="E864" s="12"/>
      <c r="F864" s="12"/>
      <c r="G864" s="12"/>
      <c r="H864" s="12"/>
      <c r="I864" s="12"/>
      <c r="J864" s="13"/>
      <c r="K864" s="11"/>
      <c r="L864" s="12"/>
      <c r="M864" s="12"/>
    </row>
    <row r="865" customFormat="false" ht="12.8" hidden="false" customHeight="false" outlineLevel="0" collapsed="false">
      <c r="A865" s="11"/>
      <c r="B865" s="12"/>
      <c r="C865" s="12"/>
      <c r="D865" s="12"/>
      <c r="E865" s="12"/>
      <c r="F865" s="12"/>
      <c r="G865" s="12"/>
      <c r="H865" s="12"/>
      <c r="I865" s="12"/>
      <c r="J865" s="13"/>
      <c r="K865" s="11"/>
      <c r="L865" s="12"/>
      <c r="M865" s="12"/>
    </row>
    <row r="866" customFormat="false" ht="12.8" hidden="false" customHeight="false" outlineLevel="0" collapsed="false">
      <c r="A866" s="11"/>
      <c r="B866" s="12"/>
      <c r="C866" s="12"/>
      <c r="D866" s="12"/>
      <c r="E866" s="12"/>
      <c r="F866" s="12"/>
      <c r="G866" s="12"/>
      <c r="H866" s="12"/>
      <c r="I866" s="12"/>
      <c r="J866" s="13"/>
      <c r="K866" s="11"/>
      <c r="L866" s="12"/>
      <c r="M866" s="12"/>
    </row>
    <row r="867" customFormat="false" ht="12.8" hidden="false" customHeight="false" outlineLevel="0" collapsed="false">
      <c r="A867" s="11"/>
      <c r="B867" s="12"/>
      <c r="C867" s="12"/>
      <c r="D867" s="12"/>
      <c r="E867" s="12"/>
      <c r="F867" s="12"/>
      <c r="G867" s="12"/>
      <c r="H867" s="12"/>
      <c r="I867" s="12"/>
      <c r="J867" s="13"/>
      <c r="K867" s="11"/>
      <c r="L867" s="12"/>
      <c r="M867" s="12"/>
    </row>
    <row r="868" customFormat="false" ht="12.8" hidden="false" customHeight="false" outlineLevel="0" collapsed="false">
      <c r="A868" s="11"/>
      <c r="B868" s="12"/>
      <c r="C868" s="12"/>
      <c r="D868" s="12"/>
      <c r="E868" s="12"/>
      <c r="F868" s="12"/>
      <c r="G868" s="12"/>
      <c r="H868" s="12"/>
      <c r="I868" s="12"/>
      <c r="J868" s="13"/>
      <c r="K868" s="11"/>
      <c r="L868" s="12"/>
      <c r="M868" s="12"/>
    </row>
    <row r="869" customFormat="false" ht="12.8" hidden="false" customHeight="false" outlineLevel="0" collapsed="false">
      <c r="A869" s="11"/>
      <c r="B869" s="12"/>
      <c r="C869" s="12"/>
      <c r="D869" s="12"/>
      <c r="E869" s="12"/>
      <c r="F869" s="12"/>
      <c r="G869" s="12"/>
      <c r="H869" s="12"/>
      <c r="I869" s="12"/>
      <c r="J869" s="13"/>
      <c r="K869" s="11"/>
      <c r="L869" s="12"/>
      <c r="M869" s="12"/>
    </row>
    <row r="870" customFormat="false" ht="12.8" hidden="false" customHeight="false" outlineLevel="0" collapsed="false">
      <c r="A870" s="11"/>
      <c r="B870" s="12"/>
      <c r="C870" s="12"/>
      <c r="D870" s="12"/>
      <c r="E870" s="12"/>
      <c r="F870" s="12"/>
      <c r="G870" s="12"/>
      <c r="H870" s="12"/>
      <c r="I870" s="12"/>
      <c r="J870" s="13"/>
      <c r="K870" s="11"/>
      <c r="L870" s="12"/>
      <c r="M870" s="12"/>
    </row>
    <row r="871" customFormat="false" ht="12.8" hidden="false" customHeight="false" outlineLevel="0" collapsed="false">
      <c r="A871" s="11"/>
      <c r="B871" s="12"/>
      <c r="C871" s="12"/>
      <c r="D871" s="12"/>
      <c r="E871" s="12"/>
      <c r="F871" s="12"/>
      <c r="G871" s="12"/>
      <c r="H871" s="12"/>
      <c r="I871" s="12"/>
      <c r="J871" s="13"/>
      <c r="K871" s="11"/>
      <c r="L871" s="12"/>
      <c r="M871" s="12"/>
    </row>
    <row r="872" customFormat="false" ht="12.8" hidden="false" customHeight="false" outlineLevel="0" collapsed="false">
      <c r="A872" s="11"/>
      <c r="B872" s="12"/>
      <c r="C872" s="12"/>
      <c r="D872" s="12"/>
      <c r="E872" s="12"/>
      <c r="F872" s="12"/>
      <c r="G872" s="12"/>
      <c r="H872" s="12"/>
      <c r="I872" s="12"/>
      <c r="J872" s="13"/>
      <c r="K872" s="11"/>
      <c r="L872" s="12"/>
      <c r="M872" s="12"/>
    </row>
    <row r="873" customFormat="false" ht="12.8" hidden="false" customHeight="false" outlineLevel="0" collapsed="false">
      <c r="A873" s="11"/>
      <c r="B873" s="12"/>
      <c r="C873" s="12"/>
      <c r="D873" s="12"/>
      <c r="E873" s="12"/>
      <c r="F873" s="12"/>
      <c r="G873" s="12"/>
      <c r="H873" s="12"/>
      <c r="I873" s="12"/>
      <c r="J873" s="13"/>
      <c r="K873" s="11"/>
      <c r="L873" s="12"/>
      <c r="M873" s="12"/>
    </row>
    <row r="874" customFormat="false" ht="12.8" hidden="false" customHeight="false" outlineLevel="0" collapsed="false">
      <c r="A874" s="11"/>
      <c r="B874" s="12"/>
      <c r="C874" s="12"/>
      <c r="D874" s="12"/>
      <c r="E874" s="12"/>
      <c r="F874" s="12"/>
      <c r="G874" s="12"/>
      <c r="H874" s="12"/>
      <c r="I874" s="12"/>
      <c r="J874" s="13"/>
      <c r="K874" s="11"/>
      <c r="L874" s="12"/>
      <c r="M874" s="12"/>
    </row>
    <row r="875" customFormat="false" ht="12.8" hidden="false" customHeight="false" outlineLevel="0" collapsed="false">
      <c r="A875" s="11"/>
      <c r="B875" s="12"/>
      <c r="C875" s="12"/>
      <c r="D875" s="12"/>
      <c r="E875" s="12"/>
      <c r="F875" s="12"/>
      <c r="G875" s="12"/>
      <c r="H875" s="12"/>
      <c r="I875" s="12"/>
      <c r="J875" s="13"/>
      <c r="K875" s="11"/>
      <c r="L875" s="12"/>
      <c r="M875" s="12"/>
    </row>
    <row r="876" customFormat="false" ht="12.8" hidden="false" customHeight="false" outlineLevel="0" collapsed="false">
      <c r="A876" s="11"/>
      <c r="B876" s="12"/>
      <c r="C876" s="12"/>
      <c r="D876" s="12"/>
      <c r="E876" s="12"/>
      <c r="F876" s="12"/>
      <c r="G876" s="12"/>
      <c r="H876" s="12"/>
      <c r="I876" s="12"/>
      <c r="J876" s="13"/>
      <c r="K876" s="11"/>
      <c r="L876" s="12"/>
      <c r="M876" s="12"/>
    </row>
    <row r="877" customFormat="false" ht="12.8" hidden="false" customHeight="false" outlineLevel="0" collapsed="false">
      <c r="A877" s="11"/>
      <c r="B877" s="12"/>
      <c r="C877" s="12"/>
      <c r="D877" s="12"/>
      <c r="E877" s="12"/>
      <c r="F877" s="12"/>
      <c r="G877" s="12"/>
      <c r="H877" s="12"/>
      <c r="I877" s="12"/>
      <c r="J877" s="13"/>
      <c r="K877" s="11"/>
      <c r="L877" s="12"/>
      <c r="M877" s="12"/>
    </row>
    <row r="878" customFormat="false" ht="12.8" hidden="false" customHeight="false" outlineLevel="0" collapsed="false">
      <c r="A878" s="11"/>
      <c r="B878" s="12"/>
      <c r="C878" s="12"/>
      <c r="D878" s="12"/>
      <c r="E878" s="12"/>
      <c r="F878" s="12"/>
      <c r="G878" s="12"/>
      <c r="H878" s="12"/>
      <c r="I878" s="12"/>
      <c r="J878" s="13"/>
      <c r="K878" s="11"/>
      <c r="L878" s="12"/>
      <c r="M878" s="12"/>
    </row>
    <row r="879" customFormat="false" ht="12.8" hidden="false" customHeight="false" outlineLevel="0" collapsed="false">
      <c r="A879" s="11"/>
      <c r="B879" s="12"/>
      <c r="C879" s="12"/>
      <c r="D879" s="12"/>
      <c r="E879" s="12"/>
      <c r="F879" s="12"/>
      <c r="G879" s="12"/>
      <c r="H879" s="12"/>
      <c r="I879" s="12"/>
      <c r="J879" s="13"/>
      <c r="K879" s="11"/>
      <c r="L879" s="12"/>
      <c r="M879" s="12"/>
    </row>
    <row r="880" customFormat="false" ht="12.8" hidden="false" customHeight="false" outlineLevel="0" collapsed="false">
      <c r="A880" s="11"/>
      <c r="B880" s="12"/>
      <c r="C880" s="12"/>
      <c r="D880" s="12"/>
      <c r="E880" s="12"/>
      <c r="F880" s="12"/>
      <c r="G880" s="12"/>
      <c r="H880" s="12"/>
      <c r="I880" s="12"/>
      <c r="J880" s="13"/>
      <c r="K880" s="11"/>
      <c r="L880" s="12"/>
      <c r="M880" s="12"/>
    </row>
    <row r="881" customFormat="false" ht="12.8" hidden="false" customHeight="false" outlineLevel="0" collapsed="false">
      <c r="A881" s="11"/>
      <c r="B881" s="12"/>
      <c r="C881" s="12"/>
      <c r="D881" s="12"/>
      <c r="E881" s="12"/>
      <c r="F881" s="12"/>
      <c r="G881" s="12"/>
      <c r="H881" s="12"/>
      <c r="I881" s="12"/>
      <c r="J881" s="13"/>
      <c r="K881" s="11"/>
      <c r="L881" s="12"/>
      <c r="M881" s="12"/>
    </row>
    <row r="882" customFormat="false" ht="12.8" hidden="false" customHeight="false" outlineLevel="0" collapsed="false">
      <c r="A882" s="11"/>
      <c r="B882" s="12"/>
      <c r="C882" s="12"/>
      <c r="D882" s="12"/>
      <c r="E882" s="12"/>
      <c r="F882" s="12"/>
      <c r="G882" s="12"/>
      <c r="H882" s="12"/>
      <c r="I882" s="12"/>
      <c r="J882" s="13"/>
      <c r="K882" s="11"/>
      <c r="L882" s="12"/>
      <c r="M882" s="12"/>
    </row>
    <row r="883" customFormat="false" ht="12.8" hidden="false" customHeight="false" outlineLevel="0" collapsed="false">
      <c r="A883" s="11"/>
      <c r="B883" s="12"/>
      <c r="C883" s="12"/>
      <c r="D883" s="12"/>
      <c r="E883" s="12"/>
      <c r="F883" s="12"/>
      <c r="G883" s="12"/>
      <c r="H883" s="12"/>
      <c r="I883" s="12"/>
      <c r="J883" s="13"/>
      <c r="K883" s="11"/>
      <c r="L883" s="12"/>
      <c r="M883" s="12"/>
    </row>
    <row r="884" customFormat="false" ht="12.8" hidden="false" customHeight="false" outlineLevel="0" collapsed="false">
      <c r="A884" s="11"/>
      <c r="B884" s="12"/>
      <c r="C884" s="12"/>
      <c r="D884" s="12"/>
      <c r="E884" s="12"/>
      <c r="F884" s="12"/>
      <c r="G884" s="12"/>
      <c r="H884" s="12"/>
      <c r="I884" s="12"/>
      <c r="J884" s="13"/>
      <c r="K884" s="11"/>
      <c r="L884" s="12"/>
      <c r="M884" s="12"/>
    </row>
    <row r="885" customFormat="false" ht="12.8" hidden="false" customHeight="false" outlineLevel="0" collapsed="false">
      <c r="A885" s="11"/>
      <c r="B885" s="12"/>
      <c r="C885" s="12"/>
      <c r="D885" s="12"/>
      <c r="E885" s="12"/>
      <c r="F885" s="12"/>
      <c r="G885" s="12"/>
      <c r="H885" s="12"/>
      <c r="I885" s="12"/>
      <c r="J885" s="13"/>
      <c r="K885" s="11"/>
      <c r="L885" s="12"/>
      <c r="M885" s="12"/>
    </row>
    <row r="886" customFormat="false" ht="12.8" hidden="false" customHeight="false" outlineLevel="0" collapsed="false">
      <c r="A886" s="11"/>
      <c r="B886" s="12"/>
      <c r="C886" s="12"/>
      <c r="D886" s="12"/>
      <c r="E886" s="12"/>
      <c r="F886" s="12"/>
      <c r="G886" s="12"/>
      <c r="H886" s="12"/>
      <c r="I886" s="12"/>
      <c r="J886" s="13"/>
      <c r="K886" s="11"/>
      <c r="L886" s="12"/>
      <c r="M886" s="12"/>
    </row>
    <row r="887" customFormat="false" ht="12.8" hidden="false" customHeight="false" outlineLevel="0" collapsed="false">
      <c r="A887" s="11"/>
      <c r="B887" s="12"/>
      <c r="C887" s="12"/>
      <c r="D887" s="12"/>
      <c r="E887" s="12"/>
      <c r="F887" s="12"/>
      <c r="G887" s="12"/>
      <c r="H887" s="12"/>
      <c r="I887" s="12"/>
      <c r="J887" s="13"/>
      <c r="K887" s="11"/>
      <c r="L887" s="12"/>
      <c r="M887" s="12"/>
    </row>
    <row r="888" customFormat="false" ht="12.8" hidden="false" customHeight="false" outlineLevel="0" collapsed="false">
      <c r="A888" s="11"/>
      <c r="B888" s="12"/>
      <c r="C888" s="12"/>
      <c r="D888" s="12"/>
      <c r="E888" s="12"/>
      <c r="F888" s="12"/>
      <c r="G888" s="12"/>
      <c r="H888" s="12"/>
      <c r="I888" s="12"/>
      <c r="J888" s="13"/>
      <c r="K888" s="11"/>
      <c r="L888" s="12"/>
      <c r="M888" s="12"/>
    </row>
    <row r="889" customFormat="false" ht="12.8" hidden="false" customHeight="false" outlineLevel="0" collapsed="false">
      <c r="A889" s="11"/>
      <c r="B889" s="12"/>
      <c r="C889" s="12"/>
      <c r="D889" s="12"/>
      <c r="E889" s="12"/>
      <c r="F889" s="12"/>
      <c r="G889" s="12"/>
      <c r="H889" s="12"/>
      <c r="I889" s="12"/>
      <c r="J889" s="13"/>
      <c r="K889" s="11"/>
      <c r="L889" s="12"/>
      <c r="M889" s="12"/>
    </row>
    <row r="890" customFormat="false" ht="12.8" hidden="false" customHeight="false" outlineLevel="0" collapsed="false">
      <c r="A890" s="11"/>
      <c r="B890" s="12"/>
      <c r="C890" s="12"/>
      <c r="D890" s="12"/>
      <c r="E890" s="12"/>
      <c r="F890" s="12"/>
      <c r="G890" s="12"/>
      <c r="H890" s="12"/>
      <c r="I890" s="12"/>
      <c r="J890" s="13"/>
      <c r="K890" s="11"/>
      <c r="L890" s="12"/>
      <c r="M890" s="12"/>
    </row>
    <row r="891" customFormat="false" ht="12.8" hidden="false" customHeight="false" outlineLevel="0" collapsed="false">
      <c r="A891" s="11"/>
      <c r="B891" s="12"/>
      <c r="C891" s="12"/>
      <c r="D891" s="12"/>
      <c r="E891" s="12"/>
      <c r="F891" s="12"/>
      <c r="G891" s="12"/>
      <c r="H891" s="12"/>
      <c r="I891" s="12"/>
      <c r="J891" s="13"/>
      <c r="K891" s="11"/>
      <c r="L891" s="12"/>
      <c r="M891" s="12"/>
    </row>
    <row r="892" customFormat="false" ht="12.8" hidden="false" customHeight="false" outlineLevel="0" collapsed="false">
      <c r="A892" s="11"/>
      <c r="B892" s="12"/>
      <c r="C892" s="12"/>
      <c r="D892" s="12"/>
      <c r="E892" s="12"/>
      <c r="F892" s="12"/>
      <c r="G892" s="12"/>
      <c r="H892" s="12"/>
      <c r="I892" s="12"/>
      <c r="J892" s="13"/>
      <c r="K892" s="11"/>
      <c r="L892" s="12"/>
      <c r="M892" s="12"/>
    </row>
    <row r="893" customFormat="false" ht="12.8" hidden="false" customHeight="false" outlineLevel="0" collapsed="false">
      <c r="A893" s="11"/>
      <c r="B893" s="12"/>
      <c r="C893" s="12"/>
      <c r="D893" s="12"/>
      <c r="E893" s="12"/>
      <c r="F893" s="12"/>
      <c r="G893" s="12"/>
      <c r="H893" s="12"/>
      <c r="I893" s="12"/>
      <c r="J893" s="13"/>
      <c r="K893" s="11"/>
      <c r="L893" s="12"/>
      <c r="M893" s="12"/>
    </row>
    <row r="894" customFormat="false" ht="12.8" hidden="false" customHeight="false" outlineLevel="0" collapsed="false">
      <c r="A894" s="11"/>
      <c r="B894" s="12"/>
      <c r="C894" s="12"/>
      <c r="D894" s="12"/>
      <c r="E894" s="12"/>
      <c r="F894" s="12"/>
      <c r="G894" s="12"/>
      <c r="H894" s="12"/>
      <c r="I894" s="12"/>
      <c r="J894" s="13"/>
      <c r="K894" s="11"/>
      <c r="L894" s="12"/>
      <c r="M894" s="12"/>
    </row>
    <row r="895" customFormat="false" ht="12.8" hidden="false" customHeight="false" outlineLevel="0" collapsed="false">
      <c r="A895" s="11"/>
      <c r="B895" s="12"/>
      <c r="C895" s="12"/>
      <c r="D895" s="12"/>
      <c r="E895" s="12"/>
      <c r="F895" s="12"/>
      <c r="G895" s="12"/>
      <c r="H895" s="12"/>
      <c r="I895" s="12"/>
      <c r="J895" s="13"/>
      <c r="K895" s="11"/>
      <c r="L895" s="12"/>
      <c r="M895" s="12"/>
    </row>
    <row r="896" customFormat="false" ht="12.8" hidden="false" customHeight="false" outlineLevel="0" collapsed="false">
      <c r="A896" s="11"/>
      <c r="B896" s="12"/>
      <c r="C896" s="12"/>
      <c r="D896" s="12"/>
      <c r="E896" s="12"/>
      <c r="F896" s="12"/>
      <c r="G896" s="12"/>
      <c r="H896" s="12"/>
      <c r="I896" s="12"/>
      <c r="J896" s="13"/>
      <c r="K896" s="11"/>
      <c r="L896" s="12"/>
      <c r="M896" s="12"/>
    </row>
    <row r="897" customFormat="false" ht="12.8" hidden="false" customHeight="false" outlineLevel="0" collapsed="false">
      <c r="A897" s="11"/>
      <c r="B897" s="12"/>
      <c r="C897" s="12"/>
      <c r="D897" s="12"/>
      <c r="E897" s="12"/>
      <c r="F897" s="12"/>
      <c r="G897" s="12"/>
      <c r="H897" s="12"/>
      <c r="I897" s="12"/>
      <c r="J897" s="13"/>
      <c r="K897" s="11"/>
      <c r="L897" s="12"/>
      <c r="M897" s="12"/>
    </row>
    <row r="898" customFormat="false" ht="12.8" hidden="false" customHeight="false" outlineLevel="0" collapsed="false">
      <c r="A898" s="11"/>
      <c r="B898" s="12"/>
      <c r="C898" s="12"/>
      <c r="D898" s="12"/>
      <c r="E898" s="12"/>
      <c r="F898" s="12"/>
      <c r="G898" s="12"/>
      <c r="H898" s="12"/>
      <c r="I898" s="12"/>
      <c r="J898" s="13"/>
      <c r="K898" s="11"/>
      <c r="L898" s="12"/>
      <c r="M898" s="12"/>
    </row>
    <row r="899" customFormat="false" ht="12.8" hidden="false" customHeight="false" outlineLevel="0" collapsed="false">
      <c r="A899" s="11"/>
      <c r="B899" s="12"/>
      <c r="C899" s="12"/>
      <c r="D899" s="12"/>
      <c r="E899" s="12"/>
      <c r="F899" s="12"/>
      <c r="G899" s="12"/>
      <c r="H899" s="12"/>
      <c r="I899" s="12"/>
      <c r="J899" s="13"/>
      <c r="K899" s="11"/>
      <c r="L899" s="12"/>
      <c r="M899" s="12"/>
    </row>
    <row r="900" customFormat="false" ht="12.8" hidden="false" customHeight="false" outlineLevel="0" collapsed="false">
      <c r="A900" s="11"/>
      <c r="B900" s="12"/>
      <c r="C900" s="12"/>
      <c r="D900" s="12"/>
      <c r="E900" s="12"/>
      <c r="F900" s="12"/>
      <c r="G900" s="12"/>
      <c r="H900" s="12"/>
      <c r="I900" s="12"/>
      <c r="J900" s="13"/>
      <c r="K900" s="11"/>
      <c r="L900" s="12"/>
      <c r="M900" s="12"/>
    </row>
    <row r="901" customFormat="false" ht="12.8" hidden="false" customHeight="false" outlineLevel="0" collapsed="false">
      <c r="A901" s="11"/>
      <c r="B901" s="12"/>
      <c r="C901" s="12"/>
      <c r="D901" s="12"/>
      <c r="E901" s="12"/>
      <c r="F901" s="12"/>
      <c r="G901" s="12"/>
      <c r="H901" s="12"/>
      <c r="I901" s="12"/>
      <c r="J901" s="13"/>
      <c r="K901" s="11"/>
      <c r="L901" s="12"/>
      <c r="M901" s="12"/>
    </row>
    <row r="902" customFormat="false" ht="12.8" hidden="false" customHeight="false" outlineLevel="0" collapsed="false">
      <c r="A902" s="11"/>
      <c r="B902" s="12"/>
      <c r="C902" s="12"/>
      <c r="D902" s="12"/>
      <c r="E902" s="12"/>
      <c r="F902" s="12"/>
      <c r="G902" s="12"/>
      <c r="H902" s="12"/>
      <c r="I902" s="12"/>
      <c r="J902" s="13"/>
      <c r="K902" s="11"/>
      <c r="L902" s="12"/>
      <c r="M902" s="12"/>
    </row>
    <row r="903" customFormat="false" ht="12.8" hidden="false" customHeight="false" outlineLevel="0" collapsed="false">
      <c r="A903" s="11"/>
      <c r="B903" s="12"/>
      <c r="C903" s="12"/>
      <c r="D903" s="12"/>
      <c r="E903" s="12"/>
      <c r="F903" s="12"/>
      <c r="G903" s="12"/>
      <c r="H903" s="12"/>
      <c r="I903" s="12"/>
      <c r="J903" s="13"/>
      <c r="K903" s="11"/>
      <c r="L903" s="12"/>
      <c r="M903" s="12"/>
    </row>
    <row r="904" customFormat="false" ht="12.8" hidden="false" customHeight="false" outlineLevel="0" collapsed="false">
      <c r="A904" s="11"/>
      <c r="B904" s="12"/>
      <c r="C904" s="12"/>
      <c r="D904" s="12"/>
      <c r="E904" s="12"/>
      <c r="F904" s="12"/>
      <c r="G904" s="12"/>
      <c r="H904" s="12"/>
      <c r="I904" s="12"/>
      <c r="J904" s="13"/>
      <c r="K904" s="11"/>
      <c r="L904" s="12"/>
      <c r="M904" s="12"/>
    </row>
    <row r="905" customFormat="false" ht="12.8" hidden="false" customHeight="false" outlineLevel="0" collapsed="false">
      <c r="A905" s="11"/>
      <c r="B905" s="12"/>
      <c r="C905" s="12"/>
      <c r="D905" s="12"/>
      <c r="E905" s="12"/>
      <c r="F905" s="12"/>
      <c r="G905" s="12"/>
      <c r="H905" s="12"/>
      <c r="I905" s="12"/>
      <c r="J905" s="13"/>
      <c r="K905" s="11"/>
      <c r="L905" s="12"/>
      <c r="M905" s="12"/>
    </row>
    <row r="906" customFormat="false" ht="12.8" hidden="false" customHeight="false" outlineLevel="0" collapsed="false">
      <c r="A906" s="11"/>
      <c r="B906" s="12"/>
      <c r="C906" s="12"/>
      <c r="D906" s="12"/>
      <c r="E906" s="12"/>
      <c r="F906" s="12"/>
      <c r="G906" s="12"/>
      <c r="H906" s="12"/>
      <c r="I906" s="12"/>
      <c r="J906" s="13"/>
      <c r="K906" s="11"/>
      <c r="L906" s="12"/>
      <c r="M906" s="12"/>
    </row>
    <row r="907" customFormat="false" ht="12.8" hidden="false" customHeight="false" outlineLevel="0" collapsed="false">
      <c r="A907" s="11"/>
      <c r="B907" s="12"/>
      <c r="C907" s="12"/>
      <c r="D907" s="12"/>
      <c r="E907" s="12"/>
      <c r="F907" s="12"/>
      <c r="G907" s="12"/>
      <c r="H907" s="12"/>
      <c r="I907" s="12"/>
      <c r="J907" s="13"/>
      <c r="K907" s="11"/>
      <c r="L907" s="12"/>
      <c r="M907" s="12"/>
    </row>
    <row r="908" customFormat="false" ht="12.8" hidden="false" customHeight="false" outlineLevel="0" collapsed="false">
      <c r="A908" s="11"/>
      <c r="B908" s="12"/>
      <c r="C908" s="12"/>
      <c r="D908" s="12"/>
      <c r="E908" s="12"/>
      <c r="F908" s="12"/>
      <c r="G908" s="12"/>
      <c r="H908" s="12"/>
      <c r="I908" s="12"/>
      <c r="J908" s="13"/>
      <c r="K908" s="11"/>
      <c r="L908" s="12"/>
      <c r="M908" s="12"/>
    </row>
    <row r="909" customFormat="false" ht="12.8" hidden="false" customHeight="false" outlineLevel="0" collapsed="false">
      <c r="A909" s="11"/>
      <c r="B909" s="12"/>
      <c r="C909" s="12"/>
      <c r="D909" s="12"/>
      <c r="E909" s="12"/>
      <c r="F909" s="12"/>
      <c r="G909" s="12"/>
      <c r="H909" s="12"/>
      <c r="I909" s="12"/>
      <c r="J909" s="13"/>
      <c r="K909" s="11"/>
      <c r="L909" s="12"/>
      <c r="M909" s="12"/>
    </row>
    <row r="910" customFormat="false" ht="12.8" hidden="false" customHeight="false" outlineLevel="0" collapsed="false">
      <c r="A910" s="11"/>
      <c r="B910" s="12"/>
      <c r="C910" s="12"/>
      <c r="D910" s="12"/>
      <c r="E910" s="12"/>
      <c r="F910" s="12"/>
      <c r="G910" s="12"/>
      <c r="H910" s="12"/>
      <c r="I910" s="12"/>
      <c r="J910" s="13"/>
      <c r="K910" s="11"/>
      <c r="L910" s="12"/>
      <c r="M910" s="12"/>
    </row>
    <row r="911" customFormat="false" ht="12.8" hidden="false" customHeight="false" outlineLevel="0" collapsed="false">
      <c r="A911" s="11"/>
      <c r="B911" s="12"/>
      <c r="C911" s="12"/>
      <c r="D911" s="12"/>
      <c r="E911" s="12"/>
      <c r="F911" s="12"/>
      <c r="G911" s="12"/>
      <c r="H911" s="12"/>
      <c r="I911" s="12"/>
      <c r="J911" s="13"/>
      <c r="K911" s="11"/>
      <c r="L911" s="12"/>
      <c r="M911" s="12"/>
    </row>
    <row r="912" customFormat="false" ht="12.8" hidden="false" customHeight="false" outlineLevel="0" collapsed="false">
      <c r="A912" s="11"/>
      <c r="B912" s="12"/>
      <c r="C912" s="12"/>
      <c r="D912" s="12"/>
      <c r="E912" s="12"/>
      <c r="F912" s="12"/>
      <c r="G912" s="12"/>
      <c r="H912" s="12"/>
      <c r="I912" s="12"/>
      <c r="J912" s="13"/>
      <c r="K912" s="11"/>
      <c r="L912" s="12"/>
      <c r="M912" s="12"/>
    </row>
    <row r="913" customFormat="false" ht="12.8" hidden="false" customHeight="false" outlineLevel="0" collapsed="false">
      <c r="A913" s="11"/>
      <c r="B913" s="12"/>
      <c r="C913" s="12"/>
      <c r="D913" s="12"/>
      <c r="E913" s="12"/>
      <c r="F913" s="12"/>
      <c r="G913" s="12"/>
      <c r="H913" s="12"/>
      <c r="I913" s="12"/>
      <c r="J913" s="13"/>
      <c r="K913" s="11"/>
      <c r="L913" s="12"/>
      <c r="M913" s="12"/>
    </row>
    <row r="914" customFormat="false" ht="12.8" hidden="false" customHeight="false" outlineLevel="0" collapsed="false">
      <c r="A914" s="11"/>
      <c r="B914" s="12"/>
      <c r="C914" s="12"/>
      <c r="D914" s="12"/>
      <c r="E914" s="12"/>
      <c r="F914" s="12"/>
      <c r="G914" s="12"/>
      <c r="H914" s="12"/>
      <c r="I914" s="12"/>
      <c r="J914" s="13"/>
      <c r="K914" s="11"/>
      <c r="L914" s="12"/>
      <c r="M914" s="12"/>
    </row>
    <row r="915" customFormat="false" ht="12.8" hidden="false" customHeight="false" outlineLevel="0" collapsed="false">
      <c r="A915" s="11"/>
      <c r="B915" s="12"/>
      <c r="C915" s="12"/>
      <c r="D915" s="12"/>
      <c r="E915" s="12"/>
      <c r="F915" s="12"/>
      <c r="G915" s="12"/>
      <c r="H915" s="12"/>
      <c r="I915" s="12"/>
      <c r="J915" s="13"/>
      <c r="K915" s="11"/>
      <c r="L915" s="12"/>
      <c r="M915" s="12"/>
    </row>
    <row r="916" customFormat="false" ht="12.8" hidden="false" customHeight="false" outlineLevel="0" collapsed="false">
      <c r="A916" s="11"/>
      <c r="B916" s="12"/>
      <c r="C916" s="12"/>
      <c r="D916" s="12"/>
      <c r="E916" s="12"/>
      <c r="F916" s="12"/>
      <c r="G916" s="12"/>
      <c r="H916" s="12"/>
      <c r="I916" s="12"/>
      <c r="J916" s="13"/>
      <c r="K916" s="11"/>
      <c r="L916" s="12"/>
      <c r="M916" s="12"/>
    </row>
    <row r="917" customFormat="false" ht="12.8" hidden="false" customHeight="false" outlineLevel="0" collapsed="false">
      <c r="A917" s="11"/>
      <c r="B917" s="12"/>
      <c r="C917" s="12"/>
      <c r="D917" s="12"/>
      <c r="E917" s="12"/>
      <c r="F917" s="12"/>
      <c r="G917" s="12"/>
      <c r="H917" s="12"/>
      <c r="I917" s="12"/>
      <c r="J917" s="13"/>
      <c r="K917" s="11"/>
      <c r="L917" s="12"/>
      <c r="M917" s="12"/>
    </row>
    <row r="918" customFormat="false" ht="12.8" hidden="false" customHeight="false" outlineLevel="0" collapsed="false">
      <c r="A918" s="11"/>
      <c r="B918" s="12"/>
      <c r="C918" s="12"/>
      <c r="D918" s="12"/>
      <c r="E918" s="12"/>
      <c r="F918" s="12"/>
      <c r="G918" s="12"/>
      <c r="H918" s="12"/>
      <c r="I918" s="12"/>
      <c r="J918" s="13"/>
      <c r="K918" s="11"/>
      <c r="L918" s="12"/>
      <c r="M918" s="12"/>
    </row>
    <row r="919" customFormat="false" ht="12.8" hidden="false" customHeight="false" outlineLevel="0" collapsed="false">
      <c r="A919" s="11"/>
      <c r="B919" s="12"/>
      <c r="C919" s="12"/>
      <c r="D919" s="12"/>
      <c r="E919" s="12"/>
      <c r="F919" s="12"/>
      <c r="G919" s="12"/>
      <c r="H919" s="12"/>
      <c r="I919" s="12"/>
      <c r="J919" s="13"/>
      <c r="K919" s="11"/>
      <c r="L919" s="12"/>
      <c r="M919" s="12"/>
    </row>
    <row r="920" customFormat="false" ht="12.8" hidden="false" customHeight="false" outlineLevel="0" collapsed="false">
      <c r="A920" s="11"/>
      <c r="B920" s="12"/>
      <c r="C920" s="12"/>
      <c r="D920" s="12"/>
      <c r="E920" s="12"/>
      <c r="F920" s="12"/>
      <c r="G920" s="12"/>
      <c r="H920" s="12"/>
      <c r="I920" s="12"/>
      <c r="J920" s="13"/>
      <c r="K920" s="11"/>
      <c r="L920" s="12"/>
      <c r="M920" s="12"/>
    </row>
    <row r="921" customFormat="false" ht="12.8" hidden="false" customHeight="false" outlineLevel="0" collapsed="false">
      <c r="A921" s="11"/>
      <c r="B921" s="12"/>
      <c r="C921" s="12"/>
      <c r="D921" s="12"/>
      <c r="E921" s="12"/>
      <c r="F921" s="12"/>
      <c r="G921" s="12"/>
      <c r="H921" s="12"/>
      <c r="I921" s="12"/>
      <c r="J921" s="13"/>
      <c r="K921" s="11"/>
      <c r="L921" s="12"/>
      <c r="M921" s="12"/>
    </row>
    <row r="922" customFormat="false" ht="12.8" hidden="false" customHeight="false" outlineLevel="0" collapsed="false">
      <c r="A922" s="11"/>
      <c r="B922" s="12"/>
      <c r="C922" s="12"/>
      <c r="D922" s="12"/>
      <c r="E922" s="12"/>
      <c r="F922" s="12"/>
      <c r="G922" s="12"/>
      <c r="H922" s="12"/>
      <c r="I922" s="12"/>
      <c r="J922" s="13"/>
      <c r="K922" s="11"/>
      <c r="L922" s="12"/>
      <c r="M922" s="12"/>
    </row>
    <row r="923" customFormat="false" ht="12.8" hidden="false" customHeight="false" outlineLevel="0" collapsed="false">
      <c r="A923" s="11"/>
      <c r="B923" s="12"/>
      <c r="C923" s="12"/>
      <c r="D923" s="12"/>
      <c r="E923" s="12"/>
      <c r="F923" s="12"/>
      <c r="G923" s="12"/>
      <c r="H923" s="12"/>
      <c r="I923" s="12"/>
      <c r="J923" s="13"/>
      <c r="K923" s="11"/>
      <c r="L923" s="12"/>
      <c r="M923" s="12"/>
    </row>
    <row r="924" customFormat="false" ht="12.8" hidden="false" customHeight="false" outlineLevel="0" collapsed="false">
      <c r="A924" s="11"/>
      <c r="B924" s="12"/>
      <c r="C924" s="12"/>
      <c r="D924" s="12"/>
      <c r="E924" s="12"/>
      <c r="F924" s="12"/>
      <c r="G924" s="12"/>
      <c r="H924" s="12"/>
      <c r="I924" s="12"/>
      <c r="J924" s="13"/>
      <c r="K924" s="11"/>
      <c r="L924" s="12"/>
      <c r="M924" s="12"/>
    </row>
    <row r="925" customFormat="false" ht="12.8" hidden="false" customHeight="false" outlineLevel="0" collapsed="false">
      <c r="A925" s="11"/>
      <c r="B925" s="12"/>
      <c r="C925" s="12"/>
      <c r="D925" s="12"/>
      <c r="E925" s="12"/>
      <c r="F925" s="12"/>
      <c r="G925" s="12"/>
      <c r="H925" s="12"/>
      <c r="I925" s="12"/>
      <c r="J925" s="13"/>
      <c r="K925" s="11"/>
      <c r="L925" s="12"/>
      <c r="M925" s="12"/>
    </row>
    <row r="926" customFormat="false" ht="12.8" hidden="false" customHeight="false" outlineLevel="0" collapsed="false">
      <c r="A926" s="11"/>
      <c r="B926" s="12"/>
      <c r="C926" s="12"/>
      <c r="D926" s="12"/>
      <c r="E926" s="12"/>
      <c r="F926" s="12"/>
      <c r="G926" s="12"/>
      <c r="H926" s="12"/>
      <c r="I926" s="12"/>
      <c r="J926" s="13"/>
      <c r="K926" s="11"/>
      <c r="L926" s="12"/>
      <c r="M926" s="12"/>
    </row>
    <row r="927" customFormat="false" ht="12.8" hidden="false" customHeight="false" outlineLevel="0" collapsed="false">
      <c r="A927" s="11"/>
      <c r="B927" s="12"/>
      <c r="C927" s="12"/>
      <c r="D927" s="12"/>
      <c r="E927" s="12"/>
      <c r="F927" s="12"/>
      <c r="G927" s="12"/>
      <c r="H927" s="12"/>
      <c r="I927" s="12"/>
      <c r="J927" s="13"/>
      <c r="K927" s="11"/>
      <c r="L927" s="12"/>
      <c r="M927" s="12"/>
    </row>
    <row r="928" customFormat="false" ht="12.8" hidden="false" customHeight="false" outlineLevel="0" collapsed="false">
      <c r="A928" s="11"/>
      <c r="B928" s="12"/>
      <c r="C928" s="12"/>
      <c r="D928" s="12"/>
      <c r="E928" s="12"/>
      <c r="F928" s="12"/>
      <c r="G928" s="12"/>
      <c r="H928" s="12"/>
      <c r="I928" s="12"/>
      <c r="J928" s="13"/>
      <c r="K928" s="11"/>
      <c r="L928" s="12"/>
      <c r="M928" s="12"/>
    </row>
    <row r="929" customFormat="false" ht="12.8" hidden="false" customHeight="false" outlineLevel="0" collapsed="false">
      <c r="A929" s="11"/>
      <c r="B929" s="12"/>
      <c r="C929" s="12"/>
      <c r="D929" s="12"/>
      <c r="E929" s="12"/>
      <c r="F929" s="12"/>
      <c r="G929" s="12"/>
      <c r="H929" s="12"/>
      <c r="I929" s="12"/>
      <c r="J929" s="13"/>
      <c r="K929" s="11"/>
      <c r="L929" s="12"/>
      <c r="M929" s="12"/>
    </row>
    <row r="930" customFormat="false" ht="12.8" hidden="false" customHeight="false" outlineLevel="0" collapsed="false">
      <c r="A930" s="11"/>
      <c r="B930" s="12"/>
      <c r="C930" s="12"/>
      <c r="D930" s="12"/>
      <c r="E930" s="12"/>
      <c r="F930" s="12"/>
      <c r="G930" s="12"/>
      <c r="H930" s="12"/>
      <c r="I930" s="12"/>
      <c r="J930" s="13"/>
      <c r="K930" s="11"/>
      <c r="L930" s="12"/>
      <c r="M930" s="12"/>
    </row>
    <row r="931" customFormat="false" ht="12.8" hidden="false" customHeight="false" outlineLevel="0" collapsed="false">
      <c r="A931" s="11"/>
      <c r="B931" s="12"/>
      <c r="C931" s="12"/>
      <c r="D931" s="12"/>
      <c r="E931" s="12"/>
      <c r="F931" s="12"/>
      <c r="G931" s="12"/>
      <c r="H931" s="12"/>
      <c r="I931" s="12"/>
      <c r="J931" s="13"/>
      <c r="K931" s="11"/>
      <c r="L931" s="12"/>
      <c r="M931" s="12"/>
    </row>
    <row r="932" customFormat="false" ht="12.8" hidden="false" customHeight="false" outlineLevel="0" collapsed="false">
      <c r="A932" s="11"/>
      <c r="B932" s="12"/>
      <c r="C932" s="12"/>
      <c r="D932" s="12"/>
      <c r="E932" s="12"/>
      <c r="F932" s="12"/>
      <c r="G932" s="12"/>
      <c r="H932" s="12"/>
      <c r="I932" s="12"/>
      <c r="J932" s="13"/>
      <c r="K932" s="11"/>
      <c r="L932" s="12"/>
      <c r="M932" s="12"/>
    </row>
    <row r="933" customFormat="false" ht="12.8" hidden="false" customHeight="false" outlineLevel="0" collapsed="false">
      <c r="A933" s="11"/>
      <c r="B933" s="12"/>
      <c r="C933" s="12"/>
      <c r="D933" s="12"/>
      <c r="E933" s="12"/>
      <c r="F933" s="12"/>
      <c r="G933" s="12"/>
      <c r="H933" s="12"/>
      <c r="I933" s="12"/>
      <c r="J933" s="13"/>
      <c r="K933" s="11"/>
      <c r="L933" s="12"/>
      <c r="M933" s="12"/>
    </row>
    <row r="934" customFormat="false" ht="12.8" hidden="false" customHeight="false" outlineLevel="0" collapsed="false">
      <c r="A934" s="11"/>
      <c r="B934" s="12"/>
      <c r="C934" s="12"/>
      <c r="D934" s="12"/>
      <c r="E934" s="12"/>
      <c r="F934" s="12"/>
      <c r="G934" s="12"/>
      <c r="H934" s="12"/>
      <c r="I934" s="12"/>
      <c r="J934" s="13"/>
      <c r="K934" s="11"/>
      <c r="L934" s="12"/>
      <c r="M934" s="12"/>
    </row>
    <row r="935" customFormat="false" ht="12.8" hidden="false" customHeight="false" outlineLevel="0" collapsed="false">
      <c r="A935" s="11"/>
      <c r="B935" s="12"/>
      <c r="C935" s="12"/>
      <c r="D935" s="12"/>
      <c r="E935" s="12"/>
      <c r="F935" s="12"/>
      <c r="G935" s="12"/>
      <c r="H935" s="12"/>
      <c r="I935" s="12"/>
      <c r="J935" s="13"/>
      <c r="K935" s="11"/>
      <c r="L935" s="12"/>
      <c r="M935" s="12"/>
    </row>
    <row r="936" customFormat="false" ht="12.8" hidden="false" customHeight="false" outlineLevel="0" collapsed="false">
      <c r="A936" s="11"/>
      <c r="B936" s="12"/>
      <c r="C936" s="12"/>
      <c r="D936" s="12"/>
      <c r="E936" s="12"/>
      <c r="F936" s="12"/>
      <c r="G936" s="12"/>
      <c r="H936" s="12"/>
      <c r="I936" s="12"/>
      <c r="J936" s="13"/>
      <c r="K936" s="11"/>
      <c r="L936" s="12"/>
      <c r="M936" s="12"/>
    </row>
    <row r="937" customFormat="false" ht="12.8" hidden="false" customHeight="false" outlineLevel="0" collapsed="false">
      <c r="A937" s="11"/>
      <c r="B937" s="12"/>
      <c r="C937" s="12"/>
      <c r="D937" s="12"/>
      <c r="E937" s="12"/>
      <c r="F937" s="12"/>
      <c r="G937" s="12"/>
      <c r="H937" s="12"/>
      <c r="I937" s="12"/>
      <c r="J937" s="13"/>
      <c r="K937" s="11"/>
      <c r="L937" s="12"/>
      <c r="M937" s="12"/>
    </row>
    <row r="938" customFormat="false" ht="12.8" hidden="false" customHeight="false" outlineLevel="0" collapsed="false">
      <c r="A938" s="11"/>
      <c r="B938" s="12"/>
      <c r="C938" s="12"/>
      <c r="D938" s="12"/>
      <c r="E938" s="12"/>
      <c r="F938" s="12"/>
      <c r="G938" s="12"/>
      <c r="H938" s="12"/>
      <c r="I938" s="12"/>
      <c r="J938" s="13"/>
      <c r="K938" s="11"/>
      <c r="L938" s="12"/>
      <c r="M938" s="12"/>
    </row>
    <row r="939" customFormat="false" ht="12.8" hidden="false" customHeight="false" outlineLevel="0" collapsed="false">
      <c r="A939" s="11"/>
      <c r="B939" s="12"/>
      <c r="C939" s="12"/>
      <c r="D939" s="12"/>
      <c r="E939" s="12"/>
      <c r="F939" s="12"/>
      <c r="G939" s="12"/>
      <c r="H939" s="12"/>
      <c r="I939" s="12"/>
      <c r="J939" s="13"/>
      <c r="K939" s="11"/>
      <c r="L939" s="12"/>
      <c r="M939" s="12"/>
    </row>
    <row r="940" customFormat="false" ht="12.8" hidden="false" customHeight="false" outlineLevel="0" collapsed="false">
      <c r="A940" s="11"/>
      <c r="B940" s="12"/>
      <c r="C940" s="12"/>
      <c r="D940" s="12"/>
      <c r="E940" s="12"/>
      <c r="F940" s="12"/>
      <c r="G940" s="12"/>
      <c r="H940" s="12"/>
      <c r="I940" s="12"/>
      <c r="J940" s="13"/>
      <c r="K940" s="11"/>
      <c r="L940" s="12"/>
      <c r="M940" s="12"/>
    </row>
    <row r="941" customFormat="false" ht="12.8" hidden="false" customHeight="false" outlineLevel="0" collapsed="false">
      <c r="A941" s="11"/>
      <c r="B941" s="12"/>
      <c r="C941" s="12"/>
      <c r="D941" s="12"/>
      <c r="E941" s="12"/>
      <c r="F941" s="12"/>
      <c r="G941" s="12"/>
      <c r="H941" s="12"/>
      <c r="I941" s="12"/>
      <c r="J941" s="13"/>
      <c r="K941" s="11"/>
      <c r="L941" s="12"/>
      <c r="M941" s="12"/>
    </row>
    <row r="942" customFormat="false" ht="12.8" hidden="false" customHeight="false" outlineLevel="0" collapsed="false">
      <c r="A942" s="11"/>
      <c r="B942" s="12"/>
      <c r="C942" s="12"/>
      <c r="D942" s="12"/>
      <c r="E942" s="12"/>
      <c r="F942" s="12"/>
      <c r="G942" s="12"/>
      <c r="H942" s="12"/>
      <c r="I942" s="12"/>
      <c r="J942" s="13"/>
      <c r="K942" s="11"/>
      <c r="L942" s="12"/>
      <c r="M942" s="12"/>
    </row>
    <row r="943" customFormat="false" ht="12.8" hidden="false" customHeight="false" outlineLevel="0" collapsed="false">
      <c r="A943" s="11"/>
      <c r="B943" s="12"/>
      <c r="C943" s="12"/>
      <c r="D943" s="12"/>
      <c r="E943" s="12"/>
      <c r="F943" s="12"/>
      <c r="G943" s="12"/>
      <c r="H943" s="12"/>
      <c r="I943" s="12"/>
      <c r="J943" s="13"/>
      <c r="K943" s="11"/>
      <c r="L943" s="12"/>
      <c r="M943" s="12"/>
    </row>
    <row r="944" customFormat="false" ht="12.8" hidden="false" customHeight="false" outlineLevel="0" collapsed="false">
      <c r="A944" s="11"/>
      <c r="B944" s="12"/>
      <c r="C944" s="12"/>
      <c r="D944" s="12"/>
      <c r="E944" s="12"/>
      <c r="F944" s="12"/>
      <c r="G944" s="12"/>
      <c r="H944" s="12"/>
      <c r="I944" s="12"/>
      <c r="J944" s="13"/>
      <c r="K944" s="11"/>
      <c r="L944" s="12"/>
      <c r="M944" s="12"/>
    </row>
    <row r="945" customFormat="false" ht="12.8" hidden="false" customHeight="false" outlineLevel="0" collapsed="false">
      <c r="A945" s="11"/>
      <c r="B945" s="12"/>
      <c r="C945" s="12"/>
      <c r="D945" s="12"/>
      <c r="E945" s="12"/>
      <c r="F945" s="12"/>
      <c r="G945" s="12"/>
      <c r="H945" s="12"/>
      <c r="I945" s="12"/>
      <c r="J945" s="13"/>
      <c r="K945" s="11"/>
      <c r="L945" s="12"/>
      <c r="M945" s="12"/>
    </row>
    <row r="946" customFormat="false" ht="12.8" hidden="false" customHeight="false" outlineLevel="0" collapsed="false">
      <c r="A946" s="11"/>
      <c r="B946" s="12"/>
      <c r="C946" s="12"/>
      <c r="D946" s="12"/>
      <c r="E946" s="12"/>
      <c r="F946" s="12"/>
      <c r="G946" s="12"/>
      <c r="H946" s="12"/>
      <c r="I946" s="12"/>
      <c r="J946" s="13"/>
      <c r="K946" s="11"/>
      <c r="L946" s="12"/>
      <c r="M946" s="12"/>
    </row>
    <row r="947" customFormat="false" ht="12.8" hidden="false" customHeight="false" outlineLevel="0" collapsed="false">
      <c r="A947" s="11"/>
      <c r="B947" s="12"/>
      <c r="C947" s="12"/>
      <c r="D947" s="12"/>
      <c r="E947" s="12"/>
      <c r="F947" s="12"/>
      <c r="G947" s="12"/>
      <c r="H947" s="12"/>
      <c r="I947" s="12"/>
      <c r="J947" s="13"/>
      <c r="K947" s="11"/>
      <c r="L947" s="12"/>
      <c r="M947" s="12"/>
    </row>
    <row r="948" customFormat="false" ht="12.8" hidden="false" customHeight="false" outlineLevel="0" collapsed="false">
      <c r="A948" s="11"/>
      <c r="B948" s="12"/>
      <c r="C948" s="12"/>
      <c r="D948" s="12"/>
      <c r="E948" s="12"/>
      <c r="F948" s="12"/>
      <c r="G948" s="12"/>
      <c r="H948" s="12"/>
      <c r="I948" s="12"/>
      <c r="J948" s="13"/>
      <c r="K948" s="11"/>
      <c r="L948" s="12"/>
      <c r="M948" s="12"/>
    </row>
    <row r="949" customFormat="false" ht="12.8" hidden="false" customHeight="false" outlineLevel="0" collapsed="false">
      <c r="A949" s="11"/>
      <c r="B949" s="12"/>
      <c r="C949" s="12"/>
      <c r="D949" s="12"/>
      <c r="E949" s="12"/>
      <c r="F949" s="12"/>
      <c r="G949" s="12"/>
      <c r="H949" s="12"/>
      <c r="I949" s="12"/>
      <c r="J949" s="13"/>
      <c r="K949" s="11"/>
      <c r="L949" s="12"/>
      <c r="M949" s="12"/>
    </row>
    <row r="950" customFormat="false" ht="12.8" hidden="false" customHeight="false" outlineLevel="0" collapsed="false">
      <c r="A950" s="11"/>
      <c r="B950" s="12"/>
      <c r="C950" s="12"/>
      <c r="D950" s="12"/>
      <c r="E950" s="12"/>
      <c r="F950" s="12"/>
      <c r="G950" s="12"/>
      <c r="H950" s="12"/>
      <c r="I950" s="12"/>
      <c r="J950" s="13"/>
      <c r="K950" s="11"/>
      <c r="L950" s="12"/>
      <c r="M950" s="12"/>
    </row>
    <row r="951" customFormat="false" ht="12.8" hidden="false" customHeight="false" outlineLevel="0" collapsed="false">
      <c r="A951" s="11"/>
      <c r="B951" s="12"/>
      <c r="C951" s="12"/>
      <c r="D951" s="12"/>
      <c r="E951" s="12"/>
      <c r="F951" s="12"/>
      <c r="G951" s="12"/>
      <c r="H951" s="12"/>
      <c r="I951" s="12"/>
      <c r="J951" s="13"/>
      <c r="K951" s="11"/>
      <c r="L951" s="12"/>
      <c r="M951" s="12"/>
    </row>
    <row r="952" customFormat="false" ht="12.8" hidden="false" customHeight="false" outlineLevel="0" collapsed="false">
      <c r="A952" s="11"/>
      <c r="B952" s="12"/>
      <c r="C952" s="12"/>
      <c r="D952" s="12"/>
      <c r="E952" s="12"/>
      <c r="F952" s="12"/>
      <c r="G952" s="12"/>
      <c r="H952" s="12"/>
      <c r="I952" s="12"/>
      <c r="J952" s="13"/>
      <c r="K952" s="11"/>
      <c r="L952" s="12"/>
      <c r="M952" s="12"/>
    </row>
    <row r="953" customFormat="false" ht="12.8" hidden="false" customHeight="false" outlineLevel="0" collapsed="false">
      <c r="A953" s="11"/>
      <c r="B953" s="12"/>
      <c r="C953" s="12"/>
      <c r="D953" s="12"/>
      <c r="E953" s="12"/>
      <c r="F953" s="12"/>
      <c r="G953" s="12"/>
      <c r="H953" s="12"/>
      <c r="I953" s="12"/>
      <c r="J953" s="13"/>
      <c r="K953" s="11"/>
      <c r="L953" s="12"/>
      <c r="M953" s="12"/>
    </row>
    <row r="954" customFormat="false" ht="12.8" hidden="false" customHeight="false" outlineLevel="0" collapsed="false">
      <c r="A954" s="11"/>
      <c r="B954" s="12"/>
      <c r="C954" s="12"/>
      <c r="D954" s="12"/>
      <c r="E954" s="12"/>
      <c r="F954" s="12"/>
      <c r="G954" s="12"/>
      <c r="H954" s="12"/>
      <c r="I954" s="12"/>
      <c r="J954" s="13"/>
      <c r="K954" s="11"/>
      <c r="L954" s="12"/>
      <c r="M954" s="12"/>
    </row>
    <row r="955" customFormat="false" ht="12.8" hidden="false" customHeight="false" outlineLevel="0" collapsed="false">
      <c r="A955" s="11"/>
      <c r="B955" s="12"/>
      <c r="C955" s="12"/>
      <c r="D955" s="12"/>
      <c r="E955" s="12"/>
      <c r="F955" s="12"/>
      <c r="G955" s="12"/>
      <c r="H955" s="12"/>
      <c r="I955" s="12"/>
      <c r="J955" s="13"/>
      <c r="K955" s="11"/>
      <c r="L955" s="12"/>
      <c r="M955" s="12"/>
    </row>
    <row r="956" customFormat="false" ht="12.8" hidden="false" customHeight="false" outlineLevel="0" collapsed="false">
      <c r="A956" s="11"/>
      <c r="B956" s="12"/>
      <c r="C956" s="12"/>
      <c r="D956" s="12"/>
      <c r="E956" s="12"/>
      <c r="F956" s="12"/>
      <c r="G956" s="12"/>
      <c r="H956" s="12"/>
      <c r="I956" s="12"/>
      <c r="J956" s="13"/>
      <c r="K956" s="11"/>
      <c r="L956" s="12"/>
      <c r="M956" s="12"/>
    </row>
    <row r="957" customFormat="false" ht="12.8" hidden="false" customHeight="false" outlineLevel="0" collapsed="false">
      <c r="A957" s="11"/>
      <c r="B957" s="12"/>
      <c r="C957" s="12"/>
      <c r="D957" s="12"/>
      <c r="E957" s="12"/>
      <c r="F957" s="12"/>
      <c r="G957" s="12"/>
      <c r="H957" s="12"/>
      <c r="I957" s="12"/>
      <c r="J957" s="13"/>
      <c r="K957" s="11"/>
      <c r="L957" s="12"/>
      <c r="M957" s="12"/>
    </row>
    <row r="958" customFormat="false" ht="12.8" hidden="false" customHeight="false" outlineLevel="0" collapsed="false">
      <c r="A958" s="11"/>
      <c r="B958" s="12"/>
      <c r="C958" s="12"/>
      <c r="D958" s="12"/>
      <c r="E958" s="12"/>
      <c r="F958" s="12"/>
      <c r="G958" s="12"/>
      <c r="H958" s="12"/>
      <c r="I958" s="12"/>
      <c r="J958" s="13"/>
      <c r="K958" s="11"/>
      <c r="L958" s="12"/>
      <c r="M958" s="12"/>
    </row>
    <row r="959" customFormat="false" ht="12.8" hidden="false" customHeight="false" outlineLevel="0" collapsed="false">
      <c r="A959" s="11"/>
      <c r="B959" s="12"/>
      <c r="C959" s="12"/>
      <c r="D959" s="12"/>
      <c r="E959" s="12"/>
      <c r="F959" s="12"/>
      <c r="G959" s="12"/>
      <c r="H959" s="12"/>
      <c r="I959" s="12"/>
      <c r="J959" s="13"/>
      <c r="K959" s="11"/>
      <c r="L959" s="12"/>
      <c r="M959" s="12"/>
    </row>
    <row r="960" customFormat="false" ht="12.8" hidden="false" customHeight="false" outlineLevel="0" collapsed="false">
      <c r="A960" s="11"/>
      <c r="B960" s="12"/>
      <c r="C960" s="12"/>
      <c r="D960" s="12"/>
      <c r="E960" s="12"/>
      <c r="F960" s="12"/>
      <c r="G960" s="12"/>
      <c r="H960" s="12"/>
      <c r="I960" s="12"/>
      <c r="J960" s="13"/>
      <c r="K960" s="11"/>
      <c r="L960" s="12"/>
      <c r="M960" s="12"/>
    </row>
    <row r="961" customFormat="false" ht="12.8" hidden="false" customHeight="false" outlineLevel="0" collapsed="false">
      <c r="A961" s="11"/>
      <c r="B961" s="12"/>
      <c r="C961" s="12"/>
      <c r="D961" s="12"/>
      <c r="E961" s="12"/>
      <c r="F961" s="12"/>
      <c r="G961" s="12"/>
      <c r="H961" s="12"/>
      <c r="I961" s="12"/>
      <c r="J961" s="13"/>
      <c r="K961" s="11"/>
      <c r="L961" s="12"/>
      <c r="M961" s="12"/>
    </row>
    <row r="962" customFormat="false" ht="12.8" hidden="false" customHeight="false" outlineLevel="0" collapsed="false">
      <c r="A962" s="11"/>
      <c r="B962" s="12"/>
      <c r="C962" s="12"/>
      <c r="D962" s="12"/>
      <c r="E962" s="12"/>
      <c r="F962" s="12"/>
      <c r="G962" s="12"/>
      <c r="H962" s="12"/>
      <c r="I962" s="12"/>
      <c r="J962" s="13"/>
      <c r="K962" s="11"/>
      <c r="L962" s="12"/>
      <c r="M962" s="12"/>
    </row>
    <row r="963" customFormat="false" ht="12.8" hidden="false" customHeight="false" outlineLevel="0" collapsed="false">
      <c r="A963" s="11"/>
      <c r="B963" s="12"/>
      <c r="C963" s="12"/>
      <c r="D963" s="12"/>
      <c r="E963" s="12"/>
      <c r="F963" s="12"/>
      <c r="G963" s="12"/>
      <c r="H963" s="12"/>
      <c r="I963" s="12"/>
      <c r="J963" s="13"/>
      <c r="K963" s="11"/>
      <c r="L963" s="12"/>
      <c r="M963" s="12"/>
    </row>
    <row r="964" customFormat="false" ht="12.8" hidden="false" customHeight="false" outlineLevel="0" collapsed="false">
      <c r="A964" s="11"/>
      <c r="B964" s="12"/>
      <c r="C964" s="12"/>
      <c r="D964" s="12"/>
      <c r="E964" s="12"/>
      <c r="F964" s="12"/>
      <c r="G964" s="12"/>
      <c r="H964" s="12"/>
      <c r="I964" s="12"/>
      <c r="J964" s="13"/>
      <c r="K964" s="11"/>
      <c r="L964" s="12"/>
      <c r="M964" s="12"/>
    </row>
    <row r="965" customFormat="false" ht="12.8" hidden="false" customHeight="false" outlineLevel="0" collapsed="false">
      <c r="A965" s="11"/>
      <c r="B965" s="12"/>
      <c r="C965" s="12"/>
      <c r="D965" s="12"/>
      <c r="E965" s="12"/>
      <c r="F965" s="12"/>
      <c r="G965" s="12"/>
      <c r="H965" s="12"/>
      <c r="I965" s="12"/>
      <c r="J965" s="13"/>
      <c r="K965" s="11"/>
      <c r="L965" s="12"/>
      <c r="M965" s="12"/>
    </row>
    <row r="966" customFormat="false" ht="12.8" hidden="false" customHeight="false" outlineLevel="0" collapsed="false">
      <c r="A966" s="11"/>
      <c r="B966" s="12"/>
      <c r="C966" s="12"/>
      <c r="D966" s="12"/>
      <c r="E966" s="12"/>
      <c r="F966" s="12"/>
      <c r="G966" s="12"/>
      <c r="H966" s="12"/>
      <c r="I966" s="12"/>
      <c r="J966" s="13"/>
      <c r="K966" s="11"/>
      <c r="L966" s="12"/>
      <c r="M966" s="12"/>
    </row>
    <row r="967" customFormat="false" ht="12.8" hidden="false" customHeight="false" outlineLevel="0" collapsed="false">
      <c r="A967" s="11"/>
      <c r="B967" s="12"/>
      <c r="C967" s="12"/>
      <c r="D967" s="12"/>
      <c r="E967" s="12"/>
      <c r="F967" s="12"/>
      <c r="G967" s="12"/>
      <c r="H967" s="12"/>
      <c r="I967" s="12"/>
      <c r="J967" s="13"/>
      <c r="K967" s="11"/>
      <c r="L967" s="12"/>
      <c r="M967" s="12"/>
    </row>
    <row r="968" customFormat="false" ht="12.8" hidden="false" customHeight="false" outlineLevel="0" collapsed="false">
      <c r="A968" s="11"/>
      <c r="B968" s="12"/>
      <c r="C968" s="12"/>
      <c r="D968" s="12"/>
      <c r="E968" s="12"/>
      <c r="F968" s="12"/>
      <c r="G968" s="12"/>
      <c r="H968" s="12"/>
      <c r="I968" s="12"/>
      <c r="J968" s="13"/>
      <c r="K968" s="11"/>
      <c r="L968" s="12"/>
      <c r="M968" s="12"/>
    </row>
    <row r="969" customFormat="false" ht="12.8" hidden="false" customHeight="false" outlineLevel="0" collapsed="false">
      <c r="A969" s="11"/>
      <c r="B969" s="12"/>
      <c r="C969" s="12"/>
      <c r="D969" s="12"/>
      <c r="E969" s="12"/>
      <c r="F969" s="12"/>
      <c r="G969" s="12"/>
      <c r="H969" s="12"/>
      <c r="I969" s="12"/>
      <c r="J969" s="13"/>
      <c r="K969" s="11"/>
      <c r="L969" s="12"/>
      <c r="M969" s="12"/>
    </row>
    <row r="970" customFormat="false" ht="12.8" hidden="false" customHeight="false" outlineLevel="0" collapsed="false">
      <c r="A970" s="11"/>
      <c r="B970" s="12"/>
      <c r="C970" s="12"/>
      <c r="D970" s="12"/>
      <c r="E970" s="12"/>
      <c r="F970" s="12"/>
      <c r="G970" s="12"/>
      <c r="H970" s="12"/>
      <c r="I970" s="12"/>
      <c r="J970" s="13"/>
      <c r="K970" s="11"/>
      <c r="L970" s="12"/>
      <c r="M970" s="12"/>
    </row>
    <row r="971" customFormat="false" ht="12.8" hidden="false" customHeight="false" outlineLevel="0" collapsed="false">
      <c r="A971" s="11"/>
      <c r="B971" s="12"/>
      <c r="C971" s="12"/>
      <c r="D971" s="12"/>
      <c r="E971" s="12"/>
      <c r="F971" s="12"/>
      <c r="G971" s="12"/>
      <c r="H971" s="12"/>
      <c r="I971" s="12"/>
      <c r="J971" s="13"/>
      <c r="K971" s="11"/>
      <c r="L971" s="12"/>
      <c r="M971" s="12"/>
    </row>
    <row r="972" customFormat="false" ht="12.8" hidden="false" customHeight="false" outlineLevel="0" collapsed="false">
      <c r="A972" s="11"/>
      <c r="B972" s="12"/>
      <c r="C972" s="12"/>
      <c r="D972" s="12"/>
      <c r="E972" s="12"/>
      <c r="F972" s="12"/>
      <c r="G972" s="12"/>
      <c r="H972" s="12"/>
      <c r="I972" s="12"/>
      <c r="J972" s="13"/>
      <c r="K972" s="11"/>
      <c r="L972" s="12"/>
      <c r="M972" s="12"/>
    </row>
    <row r="973" customFormat="false" ht="12.8" hidden="false" customHeight="false" outlineLevel="0" collapsed="false">
      <c r="A973" s="11"/>
      <c r="B973" s="12"/>
      <c r="C973" s="12"/>
      <c r="D973" s="12"/>
      <c r="E973" s="12"/>
      <c r="F973" s="12"/>
      <c r="G973" s="12"/>
      <c r="H973" s="12"/>
      <c r="I973" s="12"/>
      <c r="J973" s="13"/>
      <c r="K973" s="11"/>
      <c r="L973" s="12"/>
      <c r="M973" s="12"/>
    </row>
    <row r="974" customFormat="false" ht="12.8" hidden="false" customHeight="false" outlineLevel="0" collapsed="false">
      <c r="A974" s="11"/>
      <c r="B974" s="12"/>
      <c r="C974" s="12"/>
      <c r="D974" s="12"/>
      <c r="E974" s="12"/>
      <c r="F974" s="12"/>
      <c r="G974" s="12"/>
      <c r="H974" s="12"/>
      <c r="I974" s="12"/>
      <c r="J974" s="13"/>
      <c r="K974" s="11"/>
      <c r="L974" s="12"/>
      <c r="M974" s="12"/>
    </row>
    <row r="975" customFormat="false" ht="12.8" hidden="false" customHeight="false" outlineLevel="0" collapsed="false">
      <c r="A975" s="11"/>
      <c r="B975" s="12"/>
      <c r="C975" s="12"/>
      <c r="D975" s="12"/>
      <c r="E975" s="12"/>
      <c r="F975" s="12"/>
      <c r="G975" s="12"/>
      <c r="H975" s="12"/>
      <c r="I975" s="12"/>
      <c r="J975" s="13"/>
      <c r="K975" s="11"/>
      <c r="L975" s="12"/>
      <c r="M975" s="12"/>
    </row>
    <row r="976" customFormat="false" ht="12.8" hidden="false" customHeight="false" outlineLevel="0" collapsed="false">
      <c r="A976" s="11"/>
      <c r="B976" s="12"/>
      <c r="C976" s="12"/>
      <c r="D976" s="12"/>
      <c r="E976" s="12"/>
      <c r="F976" s="12"/>
      <c r="G976" s="12"/>
      <c r="H976" s="12"/>
      <c r="I976" s="12"/>
      <c r="J976" s="13"/>
      <c r="K976" s="11"/>
      <c r="L976" s="12"/>
      <c r="M976" s="12"/>
    </row>
    <row r="977" customFormat="false" ht="12.8" hidden="false" customHeight="false" outlineLevel="0" collapsed="false">
      <c r="A977" s="11"/>
      <c r="B977" s="12"/>
      <c r="C977" s="12"/>
      <c r="D977" s="12"/>
      <c r="E977" s="12"/>
      <c r="F977" s="12"/>
      <c r="G977" s="12"/>
      <c r="H977" s="12"/>
      <c r="I977" s="12"/>
      <c r="J977" s="13"/>
      <c r="K977" s="11"/>
      <c r="L977" s="12"/>
      <c r="M977" s="12"/>
    </row>
    <row r="978" customFormat="false" ht="12.8" hidden="false" customHeight="false" outlineLevel="0" collapsed="false">
      <c r="A978" s="11"/>
      <c r="B978" s="12"/>
      <c r="C978" s="12"/>
      <c r="D978" s="12"/>
      <c r="E978" s="12"/>
      <c r="F978" s="12"/>
      <c r="G978" s="12"/>
      <c r="H978" s="12"/>
      <c r="I978" s="12"/>
      <c r="J978" s="13"/>
      <c r="K978" s="11"/>
      <c r="L978" s="12"/>
      <c r="M978" s="12"/>
    </row>
    <row r="979" customFormat="false" ht="12.8" hidden="false" customHeight="false" outlineLevel="0" collapsed="false">
      <c r="A979" s="11"/>
      <c r="B979" s="12"/>
      <c r="C979" s="12"/>
      <c r="D979" s="12"/>
      <c r="E979" s="12"/>
      <c r="F979" s="12"/>
      <c r="G979" s="12"/>
      <c r="H979" s="12"/>
      <c r="I979" s="12"/>
      <c r="J979" s="13"/>
      <c r="K979" s="11"/>
      <c r="L979" s="12"/>
      <c r="M979" s="12"/>
    </row>
    <row r="980" customFormat="false" ht="12.8" hidden="false" customHeight="false" outlineLevel="0" collapsed="false">
      <c r="A980" s="11"/>
      <c r="B980" s="12"/>
      <c r="C980" s="12"/>
      <c r="D980" s="12"/>
      <c r="E980" s="12"/>
      <c r="F980" s="12"/>
      <c r="G980" s="12"/>
      <c r="H980" s="12"/>
      <c r="I980" s="12"/>
      <c r="J980" s="13"/>
      <c r="K980" s="11"/>
      <c r="L980" s="12"/>
      <c r="M980" s="12"/>
    </row>
    <row r="981" customFormat="false" ht="12.8" hidden="false" customHeight="false" outlineLevel="0" collapsed="false">
      <c r="A981" s="11"/>
      <c r="B981" s="12"/>
      <c r="C981" s="12"/>
      <c r="D981" s="12"/>
      <c r="E981" s="12"/>
      <c r="F981" s="12"/>
      <c r="G981" s="12"/>
      <c r="H981" s="12"/>
      <c r="I981" s="12"/>
      <c r="J981" s="13"/>
      <c r="K981" s="11"/>
      <c r="L981" s="12"/>
      <c r="M981" s="12"/>
    </row>
    <row r="982" customFormat="false" ht="12.8" hidden="false" customHeight="false" outlineLevel="0" collapsed="false">
      <c r="A982" s="11"/>
      <c r="B982" s="12"/>
      <c r="C982" s="12"/>
      <c r="D982" s="12"/>
      <c r="E982" s="12"/>
      <c r="F982" s="12"/>
      <c r="G982" s="12"/>
      <c r="H982" s="12"/>
      <c r="I982" s="12"/>
      <c r="J982" s="13"/>
      <c r="K982" s="11"/>
      <c r="L982" s="12"/>
      <c r="M982" s="12"/>
    </row>
    <row r="983" customFormat="false" ht="12.8" hidden="false" customHeight="false" outlineLevel="0" collapsed="false">
      <c r="A983" s="11"/>
      <c r="B983" s="12"/>
      <c r="C983" s="12"/>
      <c r="D983" s="12"/>
      <c r="E983" s="12"/>
      <c r="F983" s="12"/>
      <c r="G983" s="12"/>
      <c r="H983" s="12"/>
      <c r="I983" s="12"/>
      <c r="J983" s="13"/>
      <c r="K983" s="11"/>
      <c r="L983" s="12"/>
      <c r="M983" s="12"/>
    </row>
    <row r="984" customFormat="false" ht="12.8" hidden="false" customHeight="false" outlineLevel="0" collapsed="false">
      <c r="A984" s="11"/>
      <c r="B984" s="12"/>
      <c r="C984" s="12"/>
      <c r="D984" s="12"/>
      <c r="E984" s="12"/>
      <c r="F984" s="12"/>
      <c r="G984" s="12"/>
      <c r="H984" s="12"/>
      <c r="I984" s="12"/>
      <c r="J984" s="13"/>
      <c r="K984" s="11"/>
      <c r="L984" s="12"/>
      <c r="M984" s="12"/>
    </row>
    <row r="985" customFormat="false" ht="12.8" hidden="false" customHeight="false" outlineLevel="0" collapsed="false">
      <c r="A985" s="11"/>
      <c r="B985" s="12"/>
      <c r="C985" s="12"/>
      <c r="D985" s="12"/>
      <c r="E985" s="12"/>
      <c r="F985" s="12"/>
      <c r="G985" s="12"/>
      <c r="H985" s="12"/>
      <c r="I985" s="12"/>
      <c r="J985" s="13"/>
      <c r="K985" s="11"/>
      <c r="L985" s="12"/>
      <c r="M985" s="12"/>
    </row>
    <row r="986" customFormat="false" ht="12.8" hidden="false" customHeight="false" outlineLevel="0" collapsed="false">
      <c r="A986" s="11"/>
      <c r="B986" s="12"/>
      <c r="C986" s="12"/>
      <c r="D986" s="12"/>
      <c r="E986" s="12"/>
      <c r="F986" s="12"/>
      <c r="G986" s="12"/>
      <c r="H986" s="12"/>
      <c r="I986" s="12"/>
      <c r="J986" s="13"/>
      <c r="K986" s="11"/>
      <c r="L986" s="12"/>
      <c r="M986" s="12"/>
    </row>
    <row r="987" customFormat="false" ht="12.8" hidden="false" customHeight="false" outlineLevel="0" collapsed="false">
      <c r="A987" s="11"/>
      <c r="B987" s="12"/>
      <c r="C987" s="12"/>
      <c r="D987" s="12"/>
      <c r="E987" s="12"/>
      <c r="F987" s="12"/>
      <c r="G987" s="12"/>
      <c r="H987" s="12"/>
      <c r="I987" s="12"/>
      <c r="J987" s="13"/>
      <c r="K987" s="11"/>
      <c r="L987" s="12"/>
      <c r="M987" s="12"/>
    </row>
    <row r="988" customFormat="false" ht="12.8" hidden="false" customHeight="false" outlineLevel="0" collapsed="false">
      <c r="A988" s="11"/>
      <c r="B988" s="12"/>
      <c r="C988" s="12"/>
      <c r="D988" s="12"/>
      <c r="E988" s="12"/>
      <c r="F988" s="12"/>
      <c r="G988" s="12"/>
      <c r="H988" s="12"/>
      <c r="I988" s="12"/>
      <c r="J988" s="13"/>
      <c r="K988" s="11"/>
      <c r="L988" s="12"/>
      <c r="M988" s="12"/>
    </row>
    <row r="989" customFormat="false" ht="12.8" hidden="false" customHeight="false" outlineLevel="0" collapsed="false">
      <c r="A989" s="11"/>
      <c r="B989" s="12"/>
      <c r="C989" s="12"/>
      <c r="D989" s="12"/>
      <c r="E989" s="12"/>
      <c r="F989" s="12"/>
      <c r="G989" s="12"/>
      <c r="H989" s="12"/>
      <c r="I989" s="12"/>
      <c r="J989" s="13"/>
      <c r="K989" s="11"/>
      <c r="L989" s="12"/>
      <c r="M989" s="12"/>
    </row>
    <row r="990" customFormat="false" ht="12.8" hidden="false" customHeight="false" outlineLevel="0" collapsed="false">
      <c r="A990" s="11"/>
      <c r="B990" s="12"/>
      <c r="C990" s="12"/>
      <c r="D990" s="12"/>
      <c r="E990" s="12"/>
      <c r="F990" s="12"/>
      <c r="G990" s="12"/>
      <c r="H990" s="12"/>
      <c r="I990" s="12"/>
      <c r="J990" s="13"/>
      <c r="K990" s="11"/>
      <c r="L990" s="12"/>
      <c r="M990" s="12"/>
    </row>
    <row r="991" customFormat="false" ht="12.8" hidden="false" customHeight="false" outlineLevel="0" collapsed="false">
      <c r="A991" s="11"/>
      <c r="B991" s="12"/>
      <c r="C991" s="12"/>
      <c r="D991" s="12"/>
      <c r="E991" s="12"/>
      <c r="F991" s="12"/>
      <c r="G991" s="12"/>
      <c r="H991" s="12"/>
      <c r="I991" s="12"/>
      <c r="J991" s="13"/>
      <c r="K991" s="11"/>
      <c r="L991" s="12"/>
      <c r="M991" s="12"/>
    </row>
    <row r="992" customFormat="false" ht="12.8" hidden="false" customHeight="false" outlineLevel="0" collapsed="false">
      <c r="A992" s="11"/>
      <c r="B992" s="12"/>
      <c r="C992" s="12"/>
      <c r="D992" s="12"/>
      <c r="E992" s="12"/>
      <c r="F992" s="12"/>
      <c r="G992" s="12"/>
      <c r="H992" s="12"/>
      <c r="I992" s="12"/>
      <c r="J992" s="13"/>
      <c r="K992" s="11"/>
      <c r="L992" s="12"/>
      <c r="M992" s="12"/>
    </row>
    <row r="993" customFormat="false" ht="12.8" hidden="false" customHeight="false" outlineLevel="0" collapsed="false">
      <c r="A993" s="11"/>
      <c r="B993" s="12"/>
      <c r="C993" s="12"/>
      <c r="D993" s="12"/>
      <c r="E993" s="12"/>
      <c r="F993" s="12"/>
      <c r="G993" s="12"/>
      <c r="H993" s="12"/>
      <c r="I993" s="12"/>
      <c r="J993" s="13"/>
      <c r="K993" s="11"/>
      <c r="L993" s="12"/>
      <c r="M993" s="12"/>
    </row>
    <row r="994" customFormat="false" ht="12.8" hidden="false" customHeight="false" outlineLevel="0" collapsed="false">
      <c r="A994" s="11"/>
      <c r="B994" s="12"/>
      <c r="C994" s="12"/>
      <c r="D994" s="12"/>
      <c r="E994" s="12"/>
      <c r="F994" s="12"/>
      <c r="G994" s="12"/>
      <c r="H994" s="12"/>
      <c r="I994" s="12"/>
      <c r="J994" s="13"/>
      <c r="K994" s="11"/>
      <c r="L994" s="12"/>
      <c r="M994" s="12"/>
    </row>
    <row r="995" customFormat="false" ht="12.8" hidden="false" customHeight="false" outlineLevel="0" collapsed="false">
      <c r="A995" s="11"/>
      <c r="B995" s="12"/>
      <c r="C995" s="12"/>
      <c r="D995" s="12"/>
      <c r="E995" s="12"/>
      <c r="F995" s="12"/>
      <c r="G995" s="12"/>
      <c r="H995" s="12"/>
      <c r="I995" s="12"/>
      <c r="J995" s="13"/>
      <c r="K995" s="11"/>
      <c r="L995" s="12"/>
      <c r="M995" s="12"/>
    </row>
    <row r="996" customFormat="false" ht="12.8" hidden="false" customHeight="false" outlineLevel="0" collapsed="false">
      <c r="A996" s="11"/>
      <c r="B996" s="12"/>
      <c r="C996" s="12"/>
      <c r="D996" s="12"/>
      <c r="E996" s="12"/>
      <c r="F996" s="12"/>
      <c r="G996" s="12"/>
      <c r="H996" s="12"/>
      <c r="I996" s="12"/>
      <c r="J996" s="13"/>
      <c r="K996" s="11"/>
      <c r="L996" s="12"/>
      <c r="M996" s="12"/>
    </row>
    <row r="997" customFormat="false" ht="12.8" hidden="false" customHeight="false" outlineLevel="0" collapsed="false">
      <c r="A997" s="11"/>
      <c r="B997" s="12"/>
      <c r="C997" s="12"/>
      <c r="D997" s="12"/>
      <c r="E997" s="12"/>
      <c r="F997" s="12"/>
      <c r="G997" s="12"/>
      <c r="H997" s="12"/>
      <c r="I997" s="12"/>
      <c r="J997" s="13"/>
      <c r="K997" s="11"/>
      <c r="L997" s="12"/>
      <c r="M997" s="12"/>
    </row>
    <row r="998" customFormat="false" ht="12.8" hidden="false" customHeight="false" outlineLevel="0" collapsed="false">
      <c r="A998" s="11"/>
      <c r="B998" s="12"/>
      <c r="C998" s="12"/>
      <c r="D998" s="12"/>
      <c r="E998" s="12"/>
      <c r="F998" s="12"/>
      <c r="G998" s="12"/>
      <c r="H998" s="12"/>
      <c r="I998" s="12"/>
      <c r="J998" s="13"/>
      <c r="K998" s="11"/>
      <c r="L998" s="12"/>
      <c r="M998" s="12"/>
    </row>
    <row r="999" customFormat="false" ht="12.8" hidden="false" customHeight="false" outlineLevel="0" collapsed="false">
      <c r="A999" s="11"/>
      <c r="B999" s="12"/>
      <c r="C999" s="12"/>
      <c r="D999" s="12"/>
      <c r="E999" s="12"/>
      <c r="F999" s="12"/>
      <c r="G999" s="12"/>
      <c r="H999" s="12"/>
      <c r="I999" s="12"/>
      <c r="J999" s="13"/>
      <c r="K999" s="11"/>
      <c r="L999" s="12"/>
      <c r="M999" s="12"/>
    </row>
    <row r="1000" customFormat="false" ht="12.8" hidden="false" customHeight="false" outlineLevel="0" collapsed="false">
      <c r="A1000" s="11"/>
      <c r="B1000" s="12"/>
      <c r="C1000" s="12"/>
      <c r="D1000" s="12"/>
      <c r="E1000" s="12"/>
      <c r="F1000" s="12"/>
      <c r="G1000" s="12"/>
      <c r="H1000" s="12"/>
      <c r="I1000" s="12"/>
      <c r="J1000" s="13"/>
      <c r="K1000" s="11"/>
      <c r="L1000" s="12"/>
      <c r="M1000" s="12"/>
    </row>
    <row r="1001" customFormat="false" ht="12.8" hidden="false" customHeight="false" outlineLevel="0" collapsed="false">
      <c r="A1001" s="11"/>
      <c r="B1001" s="12"/>
      <c r="C1001" s="12"/>
      <c r="D1001" s="12"/>
      <c r="E1001" s="12"/>
      <c r="F1001" s="12"/>
      <c r="G1001" s="12"/>
      <c r="H1001" s="12"/>
      <c r="I1001" s="12"/>
      <c r="J1001" s="13"/>
      <c r="K1001" s="11"/>
      <c r="L1001" s="12"/>
      <c r="M1001" s="12"/>
    </row>
    <row r="1002" customFormat="false" ht="12.8" hidden="false" customHeight="false" outlineLevel="0" collapsed="false">
      <c r="A1002" s="11"/>
      <c r="B1002" s="12"/>
      <c r="C1002" s="12"/>
      <c r="D1002" s="12"/>
      <c r="E1002" s="12"/>
      <c r="F1002" s="12"/>
      <c r="G1002" s="12"/>
      <c r="H1002" s="12"/>
      <c r="I1002" s="12"/>
      <c r="J1002" s="13"/>
      <c r="K1002" s="11"/>
      <c r="L1002" s="12"/>
      <c r="M1002" s="12"/>
    </row>
    <row r="1003" customFormat="false" ht="12.8" hidden="false" customHeight="false" outlineLevel="0" collapsed="false">
      <c r="A1003" s="11"/>
      <c r="B1003" s="12"/>
      <c r="C1003" s="12"/>
      <c r="D1003" s="12"/>
      <c r="E1003" s="12"/>
      <c r="F1003" s="12"/>
      <c r="G1003" s="12"/>
      <c r="H1003" s="12"/>
      <c r="I1003" s="12"/>
      <c r="J1003" s="13"/>
      <c r="K1003" s="11"/>
      <c r="L1003" s="12"/>
      <c r="M1003" s="12"/>
    </row>
    <row r="1004" customFormat="false" ht="12.8" hidden="false" customHeight="false" outlineLevel="0" collapsed="false">
      <c r="A1004" s="11"/>
      <c r="B1004" s="12"/>
      <c r="C1004" s="12"/>
      <c r="D1004" s="12"/>
      <c r="E1004" s="12"/>
      <c r="F1004" s="12"/>
      <c r="G1004" s="12"/>
      <c r="H1004" s="12"/>
      <c r="I1004" s="12"/>
      <c r="J1004" s="13"/>
      <c r="K1004" s="11"/>
      <c r="L1004" s="12"/>
      <c r="M1004" s="12"/>
    </row>
    <row r="1005" customFormat="false" ht="12.8" hidden="false" customHeight="false" outlineLevel="0" collapsed="false">
      <c r="A1005" s="11"/>
      <c r="B1005" s="12"/>
      <c r="C1005" s="12"/>
      <c r="D1005" s="12"/>
      <c r="E1005" s="12"/>
      <c r="F1005" s="12"/>
      <c r="G1005" s="12"/>
      <c r="H1005" s="12"/>
      <c r="I1005" s="12"/>
      <c r="J1005" s="13"/>
      <c r="K1005" s="11"/>
      <c r="L1005" s="12"/>
      <c r="M1005" s="12"/>
    </row>
    <row r="1006" customFormat="false" ht="12.8" hidden="false" customHeight="false" outlineLevel="0" collapsed="false">
      <c r="A1006" s="11"/>
      <c r="B1006" s="12"/>
      <c r="C1006" s="12"/>
      <c r="D1006" s="12"/>
      <c r="E1006" s="12"/>
      <c r="F1006" s="12"/>
      <c r="G1006" s="12"/>
      <c r="H1006" s="12"/>
      <c r="I1006" s="12"/>
      <c r="J1006" s="13"/>
      <c r="K1006" s="11"/>
      <c r="L1006" s="12"/>
      <c r="M1006" s="12"/>
    </row>
    <row r="1007" customFormat="false" ht="12.8" hidden="false" customHeight="false" outlineLevel="0" collapsed="false">
      <c r="A1007" s="11"/>
      <c r="B1007" s="12"/>
      <c r="C1007" s="12"/>
      <c r="D1007" s="12"/>
      <c r="E1007" s="12"/>
      <c r="F1007" s="12"/>
      <c r="G1007" s="12"/>
      <c r="H1007" s="12"/>
      <c r="I1007" s="12"/>
      <c r="J1007" s="13"/>
      <c r="K1007" s="11"/>
      <c r="L1007" s="12"/>
      <c r="M1007" s="12"/>
    </row>
    <row r="1008" customFormat="false" ht="12.8" hidden="false" customHeight="false" outlineLevel="0" collapsed="false">
      <c r="A1008" s="11"/>
      <c r="B1008" s="12"/>
      <c r="C1008" s="12"/>
      <c r="D1008" s="12"/>
      <c r="E1008" s="12"/>
      <c r="F1008" s="12"/>
      <c r="G1008" s="12"/>
      <c r="H1008" s="12"/>
      <c r="I1008" s="12"/>
      <c r="J1008" s="13"/>
      <c r="K1008" s="11"/>
      <c r="L1008" s="12"/>
      <c r="M1008" s="12"/>
    </row>
    <row r="1009" customFormat="false" ht="12.8" hidden="false" customHeight="false" outlineLevel="0" collapsed="false">
      <c r="A1009" s="11"/>
      <c r="B1009" s="12"/>
      <c r="C1009" s="12"/>
      <c r="D1009" s="12"/>
      <c r="E1009" s="12"/>
      <c r="F1009" s="12"/>
      <c r="G1009" s="12"/>
      <c r="H1009" s="12"/>
      <c r="I1009" s="12"/>
      <c r="J1009" s="13"/>
      <c r="K1009" s="11"/>
      <c r="L1009" s="12"/>
      <c r="M1009" s="12"/>
    </row>
    <row r="1010" customFormat="false" ht="12.8" hidden="false" customHeight="false" outlineLevel="0" collapsed="false">
      <c r="A1010" s="11"/>
      <c r="B1010" s="12"/>
      <c r="C1010" s="12"/>
      <c r="D1010" s="12"/>
      <c r="E1010" s="12"/>
      <c r="F1010" s="12"/>
      <c r="G1010" s="12"/>
      <c r="H1010" s="12"/>
      <c r="I1010" s="12"/>
      <c r="J1010" s="13"/>
      <c r="K1010" s="11"/>
      <c r="L1010" s="12"/>
      <c r="M1010" s="12"/>
    </row>
    <row r="1011" customFormat="false" ht="12.8" hidden="false" customHeight="false" outlineLevel="0" collapsed="false">
      <c r="A1011" s="11"/>
      <c r="B1011" s="12"/>
      <c r="C1011" s="12"/>
      <c r="D1011" s="12"/>
      <c r="E1011" s="12"/>
      <c r="F1011" s="12"/>
      <c r="G1011" s="12"/>
      <c r="H1011" s="12"/>
      <c r="I1011" s="12"/>
      <c r="J1011" s="13"/>
      <c r="K1011" s="11"/>
      <c r="L1011" s="12"/>
      <c r="M1011" s="12"/>
    </row>
    <row r="1012" customFormat="false" ht="12.8" hidden="false" customHeight="false" outlineLevel="0" collapsed="false">
      <c r="A1012" s="11"/>
      <c r="B1012" s="12"/>
      <c r="C1012" s="12"/>
      <c r="D1012" s="12"/>
      <c r="E1012" s="12"/>
      <c r="F1012" s="12"/>
      <c r="G1012" s="12"/>
      <c r="H1012" s="12"/>
      <c r="I1012" s="12"/>
      <c r="J1012" s="13"/>
      <c r="K1012" s="11"/>
      <c r="L1012" s="12"/>
      <c r="M1012" s="12"/>
    </row>
    <row r="1013" customFormat="false" ht="12.8" hidden="false" customHeight="false" outlineLevel="0" collapsed="false">
      <c r="A1013" s="11"/>
      <c r="B1013" s="12"/>
      <c r="C1013" s="12"/>
      <c r="D1013" s="12"/>
      <c r="E1013" s="12"/>
      <c r="F1013" s="12"/>
      <c r="G1013" s="12"/>
      <c r="H1013" s="12"/>
      <c r="I1013" s="12"/>
      <c r="J1013" s="13"/>
      <c r="K1013" s="11"/>
      <c r="L1013" s="12"/>
      <c r="M1013" s="12"/>
    </row>
    <row r="1014" customFormat="false" ht="12.8" hidden="false" customHeight="false" outlineLevel="0" collapsed="false">
      <c r="A1014" s="11"/>
      <c r="B1014" s="12"/>
      <c r="C1014" s="12"/>
      <c r="D1014" s="12"/>
      <c r="E1014" s="12"/>
      <c r="F1014" s="12"/>
      <c r="G1014" s="12"/>
      <c r="H1014" s="12"/>
      <c r="I1014" s="12"/>
      <c r="J1014" s="13"/>
      <c r="K1014" s="11"/>
      <c r="L1014" s="12"/>
      <c r="M1014" s="12"/>
    </row>
    <row r="1015" customFormat="false" ht="12.8" hidden="false" customHeight="false" outlineLevel="0" collapsed="false">
      <c r="A1015" s="11"/>
      <c r="B1015" s="12"/>
      <c r="C1015" s="12"/>
      <c r="D1015" s="12"/>
      <c r="E1015" s="12"/>
      <c r="F1015" s="12"/>
      <c r="G1015" s="12"/>
      <c r="H1015" s="12"/>
      <c r="I1015" s="12"/>
      <c r="J1015" s="13"/>
      <c r="K1015" s="11"/>
      <c r="L1015" s="12"/>
      <c r="M1015" s="12"/>
    </row>
    <row r="1016" customFormat="false" ht="12.8" hidden="false" customHeight="false" outlineLevel="0" collapsed="false">
      <c r="A1016" s="11"/>
      <c r="B1016" s="12"/>
      <c r="C1016" s="12"/>
      <c r="D1016" s="12"/>
      <c r="E1016" s="12"/>
      <c r="F1016" s="12"/>
      <c r="G1016" s="12"/>
      <c r="H1016" s="12"/>
      <c r="I1016" s="12"/>
      <c r="J1016" s="13"/>
      <c r="K1016" s="11"/>
      <c r="L1016" s="12"/>
      <c r="M1016" s="12"/>
    </row>
    <row r="1017" customFormat="false" ht="12.8" hidden="false" customHeight="false" outlineLevel="0" collapsed="false">
      <c r="A1017" s="11"/>
      <c r="B1017" s="12"/>
      <c r="C1017" s="12"/>
      <c r="D1017" s="12"/>
      <c r="E1017" s="12"/>
      <c r="F1017" s="12"/>
      <c r="G1017" s="12"/>
      <c r="H1017" s="12"/>
      <c r="I1017" s="12"/>
      <c r="J1017" s="13"/>
      <c r="K1017" s="11"/>
      <c r="L1017" s="12"/>
      <c r="M1017" s="12"/>
    </row>
    <row r="1018" customFormat="false" ht="12.8" hidden="false" customHeight="false" outlineLevel="0" collapsed="false">
      <c r="A1018" s="11"/>
      <c r="B1018" s="12"/>
      <c r="C1018" s="12"/>
      <c r="D1018" s="12"/>
      <c r="E1018" s="12"/>
      <c r="F1018" s="12"/>
      <c r="G1018" s="12"/>
      <c r="H1018" s="12"/>
      <c r="I1018" s="12"/>
      <c r="J1018" s="13"/>
      <c r="K1018" s="11"/>
      <c r="L1018" s="12"/>
      <c r="M1018" s="12"/>
    </row>
    <row r="1019" customFormat="false" ht="12.8" hidden="false" customHeight="false" outlineLevel="0" collapsed="false">
      <c r="A1019" s="11"/>
      <c r="B1019" s="12"/>
      <c r="C1019" s="12"/>
      <c r="D1019" s="12"/>
      <c r="E1019" s="12"/>
      <c r="F1019" s="12"/>
      <c r="G1019" s="12"/>
      <c r="H1019" s="12"/>
      <c r="I1019" s="12"/>
      <c r="J1019" s="13"/>
      <c r="K1019" s="11"/>
      <c r="L1019" s="12"/>
      <c r="M1019" s="12"/>
    </row>
    <row r="1020" customFormat="false" ht="12.8" hidden="false" customHeight="false" outlineLevel="0" collapsed="false">
      <c r="A1020" s="11"/>
      <c r="B1020" s="12"/>
      <c r="C1020" s="12"/>
      <c r="D1020" s="12"/>
      <c r="E1020" s="12"/>
      <c r="F1020" s="12"/>
      <c r="G1020" s="12"/>
      <c r="H1020" s="12"/>
      <c r="I1020" s="12"/>
      <c r="J1020" s="13"/>
      <c r="K1020" s="11"/>
      <c r="L1020" s="12"/>
      <c r="M1020" s="12"/>
    </row>
    <row r="1021" customFormat="false" ht="12.8" hidden="false" customHeight="false" outlineLevel="0" collapsed="false">
      <c r="A1021" s="11"/>
      <c r="B1021" s="12"/>
      <c r="C1021" s="12"/>
      <c r="D1021" s="12"/>
      <c r="E1021" s="12"/>
      <c r="F1021" s="12"/>
      <c r="G1021" s="12"/>
      <c r="H1021" s="12"/>
      <c r="I1021" s="12"/>
      <c r="J1021" s="13"/>
      <c r="K1021" s="11"/>
      <c r="L1021" s="12"/>
      <c r="M1021" s="12"/>
    </row>
    <row r="1022" customFormat="false" ht="12.8" hidden="false" customHeight="false" outlineLevel="0" collapsed="false">
      <c r="A1022" s="11"/>
      <c r="B1022" s="12"/>
      <c r="C1022" s="12"/>
      <c r="D1022" s="12"/>
      <c r="E1022" s="12"/>
      <c r="F1022" s="12"/>
      <c r="G1022" s="12"/>
      <c r="H1022" s="12"/>
      <c r="I1022" s="12"/>
      <c r="J1022" s="13"/>
      <c r="K1022" s="11"/>
      <c r="L1022" s="12"/>
      <c r="M1022" s="12"/>
    </row>
    <row r="1023" customFormat="false" ht="12.8" hidden="false" customHeight="false" outlineLevel="0" collapsed="false">
      <c r="A1023" s="11"/>
      <c r="B1023" s="12"/>
      <c r="C1023" s="12"/>
      <c r="D1023" s="12"/>
      <c r="E1023" s="12"/>
      <c r="F1023" s="12"/>
      <c r="G1023" s="12"/>
      <c r="H1023" s="12"/>
      <c r="I1023" s="12"/>
      <c r="J1023" s="13"/>
      <c r="K1023" s="11"/>
      <c r="L1023" s="12"/>
      <c r="M1023" s="12"/>
    </row>
    <row r="1024" customFormat="false" ht="12.8" hidden="false" customHeight="false" outlineLevel="0" collapsed="false">
      <c r="A1024" s="11"/>
      <c r="B1024" s="12"/>
      <c r="C1024" s="12"/>
      <c r="D1024" s="12"/>
      <c r="E1024" s="12"/>
      <c r="F1024" s="12"/>
      <c r="G1024" s="12"/>
      <c r="H1024" s="12"/>
      <c r="I1024" s="12"/>
      <c r="J1024" s="13"/>
      <c r="K1024" s="11"/>
      <c r="L1024" s="12"/>
      <c r="M1024" s="12"/>
    </row>
    <row r="1025" customFormat="false" ht="12.8" hidden="false" customHeight="false" outlineLevel="0" collapsed="false">
      <c r="A1025" s="11"/>
      <c r="B1025" s="12"/>
      <c r="C1025" s="12"/>
      <c r="D1025" s="12"/>
      <c r="E1025" s="12"/>
      <c r="F1025" s="12"/>
      <c r="G1025" s="12"/>
      <c r="H1025" s="12"/>
      <c r="I1025" s="12"/>
      <c r="J1025" s="13"/>
      <c r="K1025" s="11"/>
      <c r="L1025" s="12"/>
      <c r="M1025" s="12"/>
    </row>
    <row r="1026" customFormat="false" ht="12.8" hidden="false" customHeight="false" outlineLevel="0" collapsed="false">
      <c r="A1026" s="11"/>
      <c r="B1026" s="12"/>
      <c r="C1026" s="12"/>
      <c r="D1026" s="12"/>
      <c r="E1026" s="12"/>
      <c r="F1026" s="12"/>
      <c r="G1026" s="12"/>
      <c r="H1026" s="12"/>
      <c r="I1026" s="12"/>
      <c r="J1026" s="13"/>
      <c r="K1026" s="11"/>
      <c r="L1026" s="12"/>
      <c r="M1026" s="12"/>
    </row>
    <row r="1027" customFormat="false" ht="12.8" hidden="false" customHeight="false" outlineLevel="0" collapsed="false">
      <c r="A1027" s="11"/>
      <c r="B1027" s="12"/>
      <c r="C1027" s="12"/>
      <c r="D1027" s="12"/>
      <c r="E1027" s="12"/>
      <c r="F1027" s="12"/>
      <c r="G1027" s="12"/>
      <c r="H1027" s="12"/>
      <c r="I1027" s="12"/>
      <c r="J1027" s="13"/>
      <c r="K1027" s="11"/>
      <c r="L1027" s="12"/>
      <c r="M1027" s="12"/>
    </row>
    <row r="1028" customFormat="false" ht="12.8" hidden="false" customHeight="false" outlineLevel="0" collapsed="false">
      <c r="A1028" s="11"/>
      <c r="B1028" s="12"/>
      <c r="C1028" s="12"/>
      <c r="D1028" s="12"/>
      <c r="E1028" s="12"/>
      <c r="F1028" s="12"/>
      <c r="G1028" s="12"/>
      <c r="H1028" s="12"/>
      <c r="I1028" s="12"/>
      <c r="J1028" s="13"/>
      <c r="K1028" s="11"/>
      <c r="L1028" s="12"/>
      <c r="M1028" s="12"/>
    </row>
    <row r="1029" customFormat="false" ht="12.8" hidden="false" customHeight="false" outlineLevel="0" collapsed="false">
      <c r="A1029" s="11"/>
      <c r="B1029" s="12"/>
      <c r="C1029" s="12"/>
      <c r="D1029" s="12"/>
      <c r="E1029" s="12"/>
      <c r="F1029" s="12"/>
      <c r="G1029" s="12"/>
      <c r="H1029" s="12"/>
      <c r="I1029" s="12"/>
      <c r="J1029" s="13"/>
      <c r="K1029" s="11"/>
      <c r="L1029" s="12"/>
      <c r="M1029" s="12"/>
    </row>
    <row r="1030" customFormat="false" ht="12.8" hidden="false" customHeight="false" outlineLevel="0" collapsed="false">
      <c r="A1030" s="11"/>
      <c r="B1030" s="12"/>
      <c r="C1030" s="12"/>
      <c r="D1030" s="12"/>
      <c r="E1030" s="12"/>
      <c r="F1030" s="12"/>
      <c r="G1030" s="12"/>
      <c r="H1030" s="12"/>
      <c r="I1030" s="12"/>
      <c r="J1030" s="13"/>
      <c r="K1030" s="11"/>
      <c r="L1030" s="12"/>
      <c r="M1030" s="12"/>
    </row>
    <row r="1031" customFormat="false" ht="12.8" hidden="false" customHeight="false" outlineLevel="0" collapsed="false">
      <c r="A1031" s="11"/>
      <c r="B1031" s="12"/>
      <c r="C1031" s="12"/>
      <c r="D1031" s="12"/>
      <c r="E1031" s="12"/>
      <c r="F1031" s="12"/>
      <c r="G1031" s="12"/>
      <c r="H1031" s="12"/>
      <c r="I1031" s="12"/>
      <c r="J1031" s="13"/>
      <c r="K1031" s="11"/>
      <c r="L1031" s="12"/>
      <c r="M1031" s="12"/>
    </row>
    <row r="1032" customFormat="false" ht="12.8" hidden="false" customHeight="false" outlineLevel="0" collapsed="false">
      <c r="A1032" s="11"/>
      <c r="B1032" s="12"/>
      <c r="C1032" s="12"/>
      <c r="D1032" s="12"/>
      <c r="E1032" s="12"/>
      <c r="F1032" s="12"/>
      <c r="G1032" s="12"/>
      <c r="H1032" s="12"/>
      <c r="I1032" s="12"/>
      <c r="J1032" s="13"/>
      <c r="K1032" s="11"/>
      <c r="L1032" s="12"/>
      <c r="M1032" s="12"/>
    </row>
    <row r="1033" customFormat="false" ht="12.8" hidden="false" customHeight="false" outlineLevel="0" collapsed="false">
      <c r="A1033" s="11"/>
      <c r="B1033" s="12"/>
      <c r="C1033" s="12"/>
      <c r="D1033" s="12"/>
      <c r="E1033" s="12"/>
      <c r="F1033" s="12"/>
      <c r="G1033" s="12"/>
      <c r="H1033" s="12"/>
      <c r="I1033" s="12"/>
      <c r="J1033" s="13"/>
      <c r="K1033" s="11"/>
      <c r="L1033" s="12"/>
      <c r="M1033" s="12"/>
    </row>
    <row r="1034" customFormat="false" ht="12.8" hidden="false" customHeight="false" outlineLevel="0" collapsed="false">
      <c r="A1034" s="11"/>
      <c r="B1034" s="12"/>
      <c r="C1034" s="12"/>
      <c r="D1034" s="12"/>
      <c r="E1034" s="12"/>
      <c r="F1034" s="12"/>
      <c r="G1034" s="12"/>
      <c r="H1034" s="12"/>
      <c r="I1034" s="12"/>
      <c r="J1034" s="13"/>
      <c r="K1034" s="11"/>
      <c r="L1034" s="12"/>
      <c r="M1034" s="12"/>
    </row>
    <row r="1035" customFormat="false" ht="12.8" hidden="false" customHeight="false" outlineLevel="0" collapsed="false">
      <c r="A1035" s="11"/>
      <c r="B1035" s="12"/>
      <c r="C1035" s="12"/>
      <c r="D1035" s="12"/>
      <c r="E1035" s="12"/>
      <c r="F1035" s="12"/>
      <c r="G1035" s="12"/>
      <c r="H1035" s="12"/>
      <c r="I1035" s="12"/>
      <c r="J1035" s="13"/>
      <c r="K1035" s="11"/>
      <c r="L1035" s="12"/>
      <c r="M1035" s="12"/>
    </row>
    <row r="1036" customFormat="false" ht="12.8" hidden="false" customHeight="false" outlineLevel="0" collapsed="false">
      <c r="A1036" s="11"/>
      <c r="B1036" s="12"/>
      <c r="C1036" s="12"/>
      <c r="D1036" s="12"/>
      <c r="E1036" s="12"/>
      <c r="F1036" s="12"/>
      <c r="G1036" s="12"/>
      <c r="H1036" s="12"/>
      <c r="I1036" s="12"/>
      <c r="J1036" s="13"/>
      <c r="K1036" s="11"/>
      <c r="L1036" s="12"/>
      <c r="M1036" s="12"/>
    </row>
    <row r="1037" customFormat="false" ht="12.8" hidden="false" customHeight="false" outlineLevel="0" collapsed="false">
      <c r="A1037" s="11"/>
      <c r="B1037" s="12"/>
      <c r="C1037" s="12"/>
      <c r="D1037" s="12"/>
      <c r="E1037" s="12"/>
      <c r="F1037" s="12"/>
      <c r="G1037" s="12"/>
      <c r="H1037" s="12"/>
      <c r="I1037" s="12"/>
      <c r="J1037" s="13"/>
      <c r="K1037" s="11"/>
      <c r="L1037" s="12"/>
      <c r="M1037" s="12"/>
    </row>
    <row r="1038" customFormat="false" ht="12.8" hidden="false" customHeight="false" outlineLevel="0" collapsed="false">
      <c r="A1038" s="11"/>
      <c r="B1038" s="12"/>
      <c r="C1038" s="12"/>
      <c r="D1038" s="12"/>
      <c r="E1038" s="12"/>
      <c r="F1038" s="12"/>
      <c r="G1038" s="12"/>
      <c r="H1038" s="12"/>
      <c r="I1038" s="12"/>
      <c r="J1038" s="13"/>
      <c r="K1038" s="11"/>
      <c r="L1038" s="12"/>
      <c r="M1038" s="12"/>
    </row>
    <row r="1039" customFormat="false" ht="12.8" hidden="false" customHeight="false" outlineLevel="0" collapsed="false">
      <c r="A1039" s="11"/>
      <c r="B1039" s="12"/>
      <c r="C1039" s="12"/>
      <c r="D1039" s="12"/>
      <c r="E1039" s="12"/>
      <c r="F1039" s="12"/>
      <c r="G1039" s="12"/>
      <c r="H1039" s="12"/>
      <c r="I1039" s="12"/>
      <c r="J1039" s="13"/>
      <c r="K1039" s="11"/>
      <c r="L1039" s="12"/>
      <c r="M1039" s="12"/>
    </row>
    <row r="1040" customFormat="false" ht="12.8" hidden="false" customHeight="false" outlineLevel="0" collapsed="false">
      <c r="A1040" s="11"/>
      <c r="B1040" s="12"/>
      <c r="C1040" s="12"/>
      <c r="D1040" s="12"/>
      <c r="E1040" s="12"/>
      <c r="F1040" s="12"/>
      <c r="G1040" s="12"/>
      <c r="H1040" s="12"/>
      <c r="I1040" s="12"/>
      <c r="J1040" s="13"/>
      <c r="K1040" s="11"/>
      <c r="L1040" s="12"/>
      <c r="M1040" s="12"/>
    </row>
    <row r="1041" customFormat="false" ht="12.8" hidden="false" customHeight="false" outlineLevel="0" collapsed="false">
      <c r="A1041" s="11"/>
      <c r="B1041" s="12"/>
      <c r="C1041" s="12"/>
      <c r="D1041" s="12"/>
      <c r="E1041" s="12"/>
      <c r="F1041" s="12"/>
      <c r="G1041" s="12"/>
      <c r="H1041" s="12"/>
      <c r="I1041" s="12"/>
      <c r="J1041" s="13"/>
      <c r="K1041" s="11"/>
      <c r="L1041" s="12"/>
      <c r="M1041" s="12"/>
    </row>
    <row r="1042" customFormat="false" ht="12.8" hidden="false" customHeight="false" outlineLevel="0" collapsed="false">
      <c r="A1042" s="11"/>
      <c r="B1042" s="12"/>
      <c r="C1042" s="12"/>
      <c r="D1042" s="12"/>
      <c r="E1042" s="12"/>
      <c r="F1042" s="12"/>
      <c r="G1042" s="12"/>
      <c r="H1042" s="12"/>
      <c r="I1042" s="12"/>
      <c r="J1042" s="13"/>
      <c r="K1042" s="11"/>
      <c r="L1042" s="12"/>
      <c r="M1042" s="12"/>
    </row>
    <row r="1043" customFormat="false" ht="12.8" hidden="false" customHeight="false" outlineLevel="0" collapsed="false">
      <c r="A1043" s="11"/>
      <c r="B1043" s="12"/>
      <c r="C1043" s="12"/>
      <c r="D1043" s="12"/>
      <c r="E1043" s="12"/>
      <c r="F1043" s="12"/>
      <c r="G1043" s="12"/>
      <c r="H1043" s="12"/>
      <c r="I1043" s="12"/>
      <c r="J1043" s="13"/>
      <c r="K1043" s="11"/>
      <c r="L1043" s="12"/>
      <c r="M1043" s="12"/>
    </row>
    <row r="1044" customFormat="false" ht="12.8" hidden="false" customHeight="false" outlineLevel="0" collapsed="false">
      <c r="A1044" s="11"/>
      <c r="B1044" s="12"/>
      <c r="C1044" s="12"/>
      <c r="D1044" s="12"/>
      <c r="E1044" s="12"/>
      <c r="F1044" s="12"/>
      <c r="G1044" s="12"/>
      <c r="H1044" s="12"/>
      <c r="I1044" s="12"/>
      <c r="J1044" s="13"/>
      <c r="K1044" s="11"/>
      <c r="L1044" s="12"/>
      <c r="M1044" s="12"/>
    </row>
    <row r="1045" customFormat="false" ht="12.8" hidden="false" customHeight="false" outlineLevel="0" collapsed="false">
      <c r="A1045" s="11"/>
      <c r="B1045" s="12"/>
      <c r="C1045" s="12"/>
      <c r="D1045" s="12"/>
      <c r="E1045" s="12"/>
      <c r="F1045" s="12"/>
      <c r="G1045" s="12"/>
      <c r="H1045" s="12"/>
      <c r="I1045" s="12"/>
      <c r="J1045" s="13"/>
      <c r="K1045" s="11"/>
      <c r="L1045" s="12"/>
      <c r="M1045" s="12"/>
    </row>
    <row r="1046" customFormat="false" ht="12.8" hidden="false" customHeight="false" outlineLevel="0" collapsed="false">
      <c r="A1046" s="11"/>
      <c r="B1046" s="12"/>
      <c r="C1046" s="12"/>
      <c r="D1046" s="12"/>
      <c r="E1046" s="12"/>
      <c r="F1046" s="12"/>
      <c r="G1046" s="12"/>
      <c r="H1046" s="12"/>
      <c r="I1046" s="12"/>
      <c r="J1046" s="13"/>
      <c r="K1046" s="11"/>
      <c r="L1046" s="12"/>
      <c r="M1046" s="12"/>
    </row>
    <row r="1047" customFormat="false" ht="12.8" hidden="false" customHeight="false" outlineLevel="0" collapsed="false">
      <c r="A1047" s="11"/>
      <c r="B1047" s="12"/>
      <c r="C1047" s="12"/>
      <c r="D1047" s="12"/>
      <c r="E1047" s="12"/>
      <c r="F1047" s="12"/>
      <c r="G1047" s="12"/>
      <c r="H1047" s="12"/>
      <c r="I1047" s="12"/>
      <c r="J1047" s="13"/>
      <c r="K1047" s="11"/>
      <c r="L1047" s="12"/>
      <c r="M1047" s="12"/>
    </row>
    <row r="1048" customFormat="false" ht="12.8" hidden="false" customHeight="false" outlineLevel="0" collapsed="false">
      <c r="A1048" s="11"/>
      <c r="B1048" s="12"/>
      <c r="C1048" s="12"/>
      <c r="D1048" s="12"/>
      <c r="E1048" s="12"/>
      <c r="F1048" s="12"/>
      <c r="G1048" s="12"/>
      <c r="H1048" s="12"/>
      <c r="I1048" s="12"/>
      <c r="J1048" s="13"/>
      <c r="K1048" s="11"/>
      <c r="L1048" s="12"/>
      <c r="M1048" s="12"/>
    </row>
    <row r="1049" customFormat="false" ht="12.8" hidden="false" customHeight="false" outlineLevel="0" collapsed="false">
      <c r="A1049" s="11"/>
      <c r="B1049" s="12"/>
      <c r="C1049" s="12"/>
      <c r="D1049" s="12"/>
      <c r="E1049" s="12"/>
      <c r="F1049" s="12"/>
      <c r="G1049" s="12"/>
      <c r="H1049" s="12"/>
      <c r="I1049" s="12"/>
      <c r="J1049" s="13"/>
      <c r="K1049" s="11"/>
      <c r="L1049" s="12"/>
      <c r="M1049" s="12"/>
    </row>
    <row r="1050" customFormat="false" ht="12.8" hidden="false" customHeight="false" outlineLevel="0" collapsed="false">
      <c r="A1050" s="11"/>
      <c r="B1050" s="12"/>
      <c r="C1050" s="12"/>
      <c r="D1050" s="12"/>
      <c r="E1050" s="12"/>
      <c r="F1050" s="12"/>
      <c r="G1050" s="12"/>
      <c r="H1050" s="12"/>
      <c r="I1050" s="12"/>
      <c r="J1050" s="13"/>
      <c r="K1050" s="11"/>
      <c r="L1050" s="12"/>
      <c r="M1050" s="12"/>
    </row>
    <row r="1051" customFormat="false" ht="12.8" hidden="false" customHeight="false" outlineLevel="0" collapsed="false">
      <c r="A1051" s="11"/>
      <c r="B1051" s="12"/>
      <c r="C1051" s="12"/>
      <c r="D1051" s="12"/>
      <c r="E1051" s="12"/>
      <c r="F1051" s="12"/>
      <c r="G1051" s="12"/>
      <c r="H1051" s="12"/>
      <c r="I1051" s="12"/>
      <c r="J1051" s="13"/>
      <c r="K1051" s="11"/>
      <c r="L1051" s="12"/>
      <c r="M1051" s="12"/>
    </row>
    <row r="1052" customFormat="false" ht="12.8" hidden="false" customHeight="false" outlineLevel="0" collapsed="false">
      <c r="A1052" s="11"/>
      <c r="B1052" s="12"/>
      <c r="C1052" s="12"/>
      <c r="D1052" s="12"/>
      <c r="E1052" s="12"/>
      <c r="F1052" s="12"/>
      <c r="G1052" s="12"/>
      <c r="H1052" s="12"/>
      <c r="I1052" s="12"/>
      <c r="J1052" s="13"/>
      <c r="K1052" s="11"/>
      <c r="L1052" s="12"/>
      <c r="M1052" s="12"/>
    </row>
    <row r="1053" customFormat="false" ht="12.8" hidden="false" customHeight="false" outlineLevel="0" collapsed="false">
      <c r="A1053" s="11"/>
      <c r="B1053" s="12"/>
      <c r="C1053" s="12"/>
      <c r="D1053" s="12"/>
      <c r="E1053" s="12"/>
      <c r="F1053" s="12"/>
      <c r="G1053" s="12"/>
      <c r="H1053" s="12"/>
      <c r="I1053" s="12"/>
      <c r="J1053" s="13"/>
      <c r="K1053" s="11"/>
      <c r="L1053" s="12"/>
      <c r="M1053" s="12"/>
    </row>
    <row r="1054" customFormat="false" ht="12.8" hidden="false" customHeight="false" outlineLevel="0" collapsed="false">
      <c r="A1054" s="11"/>
      <c r="B1054" s="12"/>
      <c r="C1054" s="12"/>
      <c r="D1054" s="12"/>
      <c r="E1054" s="12"/>
      <c r="F1054" s="12"/>
      <c r="G1054" s="12"/>
      <c r="H1054" s="12"/>
      <c r="I1054" s="12"/>
      <c r="J1054" s="13"/>
      <c r="K1054" s="11"/>
      <c r="L1054" s="12"/>
      <c r="M1054" s="12"/>
    </row>
    <row r="1055" customFormat="false" ht="12.8" hidden="false" customHeight="false" outlineLevel="0" collapsed="false">
      <c r="A1055" s="11"/>
      <c r="B1055" s="12"/>
      <c r="C1055" s="12"/>
      <c r="D1055" s="12"/>
      <c r="E1055" s="12"/>
      <c r="F1055" s="12"/>
      <c r="G1055" s="12"/>
      <c r="H1055" s="12"/>
      <c r="I1055" s="12"/>
      <c r="J1055" s="13"/>
      <c r="K1055" s="11"/>
      <c r="L1055" s="12"/>
      <c r="M1055" s="12"/>
    </row>
    <row r="1056" customFormat="false" ht="12.8" hidden="false" customHeight="false" outlineLevel="0" collapsed="false">
      <c r="A1056" s="11"/>
      <c r="B1056" s="12"/>
      <c r="C1056" s="12"/>
      <c r="D1056" s="12"/>
      <c r="E1056" s="12"/>
      <c r="F1056" s="12"/>
      <c r="G1056" s="12"/>
      <c r="H1056" s="12"/>
      <c r="I1056" s="12"/>
      <c r="J1056" s="13"/>
      <c r="K1056" s="11"/>
      <c r="L1056" s="12"/>
      <c r="M1056" s="12"/>
    </row>
    <row r="1057" customFormat="false" ht="12.8" hidden="false" customHeight="false" outlineLevel="0" collapsed="false">
      <c r="A1057" s="11"/>
      <c r="B1057" s="12"/>
      <c r="C1057" s="12"/>
      <c r="D1057" s="12"/>
      <c r="E1057" s="12"/>
      <c r="F1057" s="12"/>
      <c r="G1057" s="12"/>
      <c r="H1057" s="12"/>
      <c r="I1057" s="12"/>
      <c r="J1057" s="13"/>
      <c r="K1057" s="11"/>
      <c r="L1057" s="12"/>
      <c r="M1057" s="12"/>
    </row>
    <row r="1058" customFormat="false" ht="12.8" hidden="false" customHeight="false" outlineLevel="0" collapsed="false">
      <c r="A1058" s="11"/>
      <c r="B1058" s="12"/>
      <c r="C1058" s="12"/>
      <c r="D1058" s="12"/>
      <c r="E1058" s="12"/>
      <c r="F1058" s="12"/>
      <c r="G1058" s="12"/>
      <c r="H1058" s="12"/>
      <c r="I1058" s="12"/>
      <c r="J1058" s="13"/>
      <c r="K1058" s="11"/>
      <c r="L1058" s="12"/>
      <c r="M1058" s="12"/>
    </row>
    <row r="1059" customFormat="false" ht="12.8" hidden="false" customHeight="false" outlineLevel="0" collapsed="false">
      <c r="A1059" s="11"/>
      <c r="B1059" s="12"/>
      <c r="C1059" s="12"/>
      <c r="D1059" s="12"/>
      <c r="E1059" s="12"/>
      <c r="F1059" s="12"/>
      <c r="G1059" s="12"/>
      <c r="H1059" s="12"/>
      <c r="I1059" s="12"/>
      <c r="J1059" s="13"/>
      <c r="K1059" s="11"/>
      <c r="L1059" s="12"/>
      <c r="M1059" s="12"/>
    </row>
    <row r="1060" customFormat="false" ht="12.8" hidden="false" customHeight="false" outlineLevel="0" collapsed="false">
      <c r="A1060" s="11"/>
      <c r="B1060" s="12"/>
      <c r="C1060" s="12"/>
      <c r="D1060" s="12"/>
      <c r="E1060" s="12"/>
      <c r="F1060" s="12"/>
      <c r="G1060" s="12"/>
      <c r="H1060" s="12"/>
      <c r="I1060" s="12"/>
      <c r="J1060" s="13"/>
      <c r="K1060" s="11"/>
      <c r="L1060" s="12"/>
      <c r="M1060" s="12"/>
    </row>
    <row r="1061" customFormat="false" ht="12.8" hidden="false" customHeight="false" outlineLevel="0" collapsed="false">
      <c r="A1061" s="11"/>
      <c r="B1061" s="12"/>
      <c r="C1061" s="12"/>
      <c r="D1061" s="12"/>
      <c r="E1061" s="12"/>
      <c r="F1061" s="12"/>
      <c r="G1061" s="12"/>
      <c r="H1061" s="12"/>
      <c r="I1061" s="12"/>
      <c r="J1061" s="13"/>
      <c r="K1061" s="11"/>
      <c r="L1061" s="12"/>
      <c r="M1061" s="12"/>
    </row>
    <row r="1062" customFormat="false" ht="12.8" hidden="false" customHeight="false" outlineLevel="0" collapsed="false">
      <c r="A1062" s="11"/>
      <c r="B1062" s="12"/>
      <c r="C1062" s="12"/>
      <c r="D1062" s="12"/>
      <c r="E1062" s="12"/>
      <c r="F1062" s="12"/>
      <c r="G1062" s="12"/>
      <c r="H1062" s="12"/>
      <c r="I1062" s="12"/>
      <c r="J1062" s="13"/>
      <c r="K1062" s="11"/>
      <c r="L1062" s="12"/>
      <c r="M1062" s="12"/>
    </row>
    <row r="1063" customFormat="false" ht="12.8" hidden="false" customHeight="false" outlineLevel="0" collapsed="false">
      <c r="A1063" s="11"/>
      <c r="B1063" s="12"/>
      <c r="C1063" s="12"/>
      <c r="D1063" s="12"/>
      <c r="E1063" s="12"/>
      <c r="F1063" s="12"/>
      <c r="G1063" s="12"/>
      <c r="H1063" s="12"/>
      <c r="I1063" s="12"/>
      <c r="J1063" s="13"/>
      <c r="K1063" s="11"/>
      <c r="L1063" s="12"/>
      <c r="M1063" s="12"/>
    </row>
    <row r="1064" customFormat="false" ht="12.8" hidden="false" customHeight="false" outlineLevel="0" collapsed="false">
      <c r="A1064" s="11"/>
      <c r="B1064" s="12"/>
      <c r="C1064" s="12"/>
      <c r="D1064" s="12"/>
      <c r="E1064" s="12"/>
      <c r="F1064" s="12"/>
      <c r="G1064" s="12"/>
      <c r="H1064" s="12"/>
      <c r="I1064" s="12"/>
      <c r="J1064" s="13"/>
      <c r="K1064" s="11"/>
      <c r="L1064" s="12"/>
      <c r="M1064" s="12"/>
    </row>
    <row r="1065" customFormat="false" ht="12.8" hidden="false" customHeight="false" outlineLevel="0" collapsed="false">
      <c r="A1065" s="11"/>
      <c r="B1065" s="12"/>
      <c r="C1065" s="12"/>
      <c r="D1065" s="12"/>
      <c r="E1065" s="12"/>
      <c r="F1065" s="12"/>
      <c r="G1065" s="12"/>
      <c r="H1065" s="12"/>
      <c r="I1065" s="12"/>
      <c r="J1065" s="13"/>
      <c r="K1065" s="11"/>
      <c r="L1065" s="12"/>
      <c r="M1065" s="12"/>
    </row>
    <row r="1066" customFormat="false" ht="12.8" hidden="false" customHeight="false" outlineLevel="0" collapsed="false">
      <c r="A1066" s="11"/>
      <c r="B1066" s="12"/>
      <c r="C1066" s="12"/>
      <c r="D1066" s="12"/>
      <c r="E1066" s="12"/>
      <c r="F1066" s="12"/>
      <c r="G1066" s="12"/>
      <c r="H1066" s="12"/>
      <c r="I1066" s="12"/>
      <c r="J1066" s="13"/>
      <c r="K1066" s="11"/>
      <c r="L1066" s="12"/>
      <c r="M1066" s="12"/>
    </row>
    <row r="1067" customFormat="false" ht="12.8" hidden="false" customHeight="false" outlineLevel="0" collapsed="false">
      <c r="A1067" s="11"/>
      <c r="B1067" s="12"/>
      <c r="C1067" s="12"/>
      <c r="D1067" s="12"/>
      <c r="E1067" s="12"/>
      <c r="F1067" s="12"/>
      <c r="G1067" s="12"/>
      <c r="H1067" s="12"/>
      <c r="I1067" s="12"/>
      <c r="J1067" s="13"/>
      <c r="K1067" s="11"/>
      <c r="L1067" s="12"/>
      <c r="M1067" s="12"/>
    </row>
    <row r="1068" customFormat="false" ht="12.8" hidden="false" customHeight="false" outlineLevel="0" collapsed="false">
      <c r="A1068" s="11"/>
      <c r="B1068" s="12"/>
      <c r="C1068" s="12"/>
      <c r="D1068" s="12"/>
      <c r="E1068" s="12"/>
      <c r="F1068" s="12"/>
      <c r="G1068" s="12"/>
      <c r="H1068" s="12"/>
      <c r="I1068" s="12"/>
      <c r="J1068" s="13"/>
      <c r="K1068" s="11"/>
      <c r="L1068" s="12"/>
      <c r="M1068" s="12"/>
    </row>
    <row r="1069" customFormat="false" ht="12.8" hidden="false" customHeight="false" outlineLevel="0" collapsed="false">
      <c r="A1069" s="11"/>
      <c r="B1069" s="12"/>
      <c r="C1069" s="12"/>
      <c r="D1069" s="12"/>
      <c r="E1069" s="12"/>
      <c r="F1069" s="12"/>
      <c r="G1069" s="12"/>
      <c r="H1069" s="12"/>
      <c r="I1069" s="12"/>
      <c r="J1069" s="13"/>
      <c r="K1069" s="11"/>
      <c r="L1069" s="12"/>
      <c r="M1069" s="12"/>
    </row>
    <row r="1070" customFormat="false" ht="12.8" hidden="false" customHeight="false" outlineLevel="0" collapsed="false">
      <c r="A1070" s="11"/>
      <c r="B1070" s="12"/>
      <c r="C1070" s="12"/>
      <c r="D1070" s="12"/>
      <c r="E1070" s="12"/>
      <c r="F1070" s="12"/>
      <c r="G1070" s="12"/>
      <c r="H1070" s="12"/>
      <c r="I1070" s="12"/>
      <c r="J1070" s="13"/>
      <c r="K1070" s="11"/>
      <c r="L1070" s="12"/>
      <c r="M1070" s="12"/>
    </row>
    <row r="1071" customFormat="false" ht="12.8" hidden="false" customHeight="false" outlineLevel="0" collapsed="false">
      <c r="A1071" s="11"/>
      <c r="B1071" s="12"/>
      <c r="C1071" s="12"/>
      <c r="D1071" s="12"/>
      <c r="E1071" s="12"/>
      <c r="F1071" s="12"/>
      <c r="G1071" s="12"/>
      <c r="H1071" s="12"/>
      <c r="I1071" s="12"/>
      <c r="J1071" s="13"/>
      <c r="K1071" s="11"/>
      <c r="L1071" s="12"/>
      <c r="M1071" s="12"/>
    </row>
    <row r="1072" customFormat="false" ht="12.8" hidden="false" customHeight="false" outlineLevel="0" collapsed="false">
      <c r="A1072" s="11"/>
      <c r="B1072" s="12"/>
      <c r="C1072" s="12"/>
      <c r="D1072" s="12"/>
      <c r="E1072" s="12"/>
      <c r="F1072" s="12"/>
      <c r="G1072" s="12"/>
      <c r="H1072" s="12"/>
      <c r="I1072" s="12"/>
      <c r="J1072" s="13"/>
      <c r="K1072" s="11"/>
      <c r="L1072" s="12"/>
      <c r="M1072" s="12"/>
    </row>
    <row r="1073" customFormat="false" ht="12.8" hidden="false" customHeight="false" outlineLevel="0" collapsed="false">
      <c r="A1073" s="11"/>
      <c r="B1073" s="12"/>
      <c r="C1073" s="12"/>
      <c r="D1073" s="12"/>
      <c r="E1073" s="12"/>
      <c r="F1073" s="12"/>
      <c r="G1073" s="12"/>
      <c r="H1073" s="12"/>
      <c r="I1073" s="12"/>
      <c r="J1073" s="13"/>
      <c r="K1073" s="11"/>
      <c r="L1073" s="12"/>
      <c r="M1073" s="12"/>
    </row>
    <row r="1074" customFormat="false" ht="12.8" hidden="false" customHeight="false" outlineLevel="0" collapsed="false">
      <c r="A1074" s="11"/>
      <c r="B1074" s="12"/>
      <c r="C1074" s="12"/>
      <c r="D1074" s="12"/>
      <c r="E1074" s="12"/>
      <c r="F1074" s="12"/>
      <c r="G1074" s="12"/>
      <c r="H1074" s="12"/>
      <c r="I1074" s="12"/>
      <c r="J1074" s="13"/>
      <c r="K1074" s="11"/>
      <c r="L1074" s="12"/>
      <c r="M1074" s="12"/>
    </row>
    <row r="1075" customFormat="false" ht="12.8" hidden="false" customHeight="false" outlineLevel="0" collapsed="false">
      <c r="A1075" s="11"/>
      <c r="B1075" s="12"/>
      <c r="C1075" s="12"/>
      <c r="D1075" s="12"/>
      <c r="E1075" s="12"/>
      <c r="F1075" s="12"/>
      <c r="G1075" s="12"/>
      <c r="H1075" s="12"/>
      <c r="I1075" s="12"/>
      <c r="J1075" s="13"/>
      <c r="K1075" s="11"/>
      <c r="L1075" s="12"/>
      <c r="M1075" s="12"/>
    </row>
    <row r="1076" customFormat="false" ht="12.8" hidden="false" customHeight="false" outlineLevel="0" collapsed="false">
      <c r="A1076" s="11"/>
      <c r="B1076" s="12"/>
      <c r="C1076" s="12"/>
      <c r="D1076" s="12"/>
      <c r="E1076" s="12"/>
      <c r="F1076" s="12"/>
      <c r="G1076" s="12"/>
      <c r="H1076" s="12"/>
      <c r="I1076" s="12"/>
      <c r="J1076" s="13"/>
      <c r="K1076" s="11"/>
      <c r="L1076" s="12"/>
      <c r="M1076" s="12"/>
    </row>
    <row r="1077" customFormat="false" ht="12.8" hidden="false" customHeight="false" outlineLevel="0" collapsed="false">
      <c r="A1077" s="11"/>
      <c r="B1077" s="12"/>
      <c r="C1077" s="12"/>
      <c r="D1077" s="12"/>
      <c r="E1077" s="12"/>
      <c r="F1077" s="12"/>
      <c r="G1077" s="12"/>
      <c r="H1077" s="12"/>
      <c r="I1077" s="12"/>
      <c r="J1077" s="13"/>
      <c r="K1077" s="11"/>
      <c r="L1077" s="12"/>
      <c r="M1077" s="12"/>
    </row>
    <row r="1078" customFormat="false" ht="12.8" hidden="false" customHeight="false" outlineLevel="0" collapsed="false">
      <c r="A1078" s="11"/>
      <c r="B1078" s="12"/>
      <c r="C1078" s="12"/>
      <c r="D1078" s="12"/>
      <c r="E1078" s="12"/>
      <c r="F1078" s="12"/>
      <c r="G1078" s="12"/>
      <c r="H1078" s="12"/>
      <c r="I1078" s="12"/>
      <c r="J1078" s="13"/>
      <c r="K1078" s="11"/>
      <c r="L1078" s="12"/>
      <c r="M1078" s="12"/>
    </row>
    <row r="1079" customFormat="false" ht="12.8" hidden="false" customHeight="false" outlineLevel="0" collapsed="false">
      <c r="A1079" s="11"/>
      <c r="B1079" s="12"/>
      <c r="C1079" s="12"/>
      <c r="D1079" s="12"/>
      <c r="E1079" s="12"/>
      <c r="F1079" s="12"/>
      <c r="G1079" s="12"/>
      <c r="H1079" s="12"/>
      <c r="I1079" s="12"/>
      <c r="J1079" s="13"/>
      <c r="K1079" s="11"/>
      <c r="L1079" s="12"/>
      <c r="M1079" s="12"/>
    </row>
    <row r="1080" customFormat="false" ht="12.8" hidden="false" customHeight="false" outlineLevel="0" collapsed="false">
      <c r="A1080" s="11"/>
      <c r="B1080" s="12"/>
      <c r="C1080" s="12"/>
      <c r="D1080" s="12"/>
      <c r="E1080" s="12"/>
      <c r="F1080" s="12"/>
      <c r="G1080" s="12"/>
      <c r="H1080" s="12"/>
      <c r="I1080" s="12"/>
      <c r="J1080" s="13"/>
      <c r="K1080" s="11"/>
      <c r="L1080" s="12"/>
      <c r="M1080" s="12"/>
    </row>
    <row r="1081" customFormat="false" ht="12.8" hidden="false" customHeight="false" outlineLevel="0" collapsed="false">
      <c r="A1081" s="11"/>
      <c r="B1081" s="12"/>
      <c r="C1081" s="12"/>
      <c r="D1081" s="12"/>
      <c r="E1081" s="12"/>
      <c r="F1081" s="12"/>
      <c r="G1081" s="12"/>
      <c r="H1081" s="12"/>
      <c r="I1081" s="12"/>
      <c r="J1081" s="13"/>
      <c r="K1081" s="11"/>
      <c r="L1081" s="12"/>
      <c r="M1081" s="12"/>
    </row>
    <row r="1082" customFormat="false" ht="12.8" hidden="false" customHeight="false" outlineLevel="0" collapsed="false">
      <c r="A1082" s="11"/>
      <c r="B1082" s="12"/>
      <c r="C1082" s="12"/>
      <c r="D1082" s="12"/>
      <c r="E1082" s="12"/>
      <c r="F1082" s="12"/>
      <c r="G1082" s="12"/>
      <c r="H1082" s="12"/>
      <c r="I1082" s="12"/>
      <c r="J1082" s="13"/>
      <c r="K1082" s="11"/>
      <c r="L1082" s="12"/>
      <c r="M1082" s="12"/>
    </row>
    <row r="1083" customFormat="false" ht="12.8" hidden="false" customHeight="false" outlineLevel="0" collapsed="false">
      <c r="A1083" s="11"/>
      <c r="B1083" s="12"/>
      <c r="C1083" s="12"/>
      <c r="D1083" s="12"/>
      <c r="E1083" s="12"/>
      <c r="F1083" s="12"/>
      <c r="G1083" s="12"/>
      <c r="H1083" s="12"/>
      <c r="I1083" s="12"/>
      <c r="J1083" s="13"/>
      <c r="K1083" s="11"/>
      <c r="L1083" s="12"/>
      <c r="M1083" s="12"/>
    </row>
    <row r="1084" customFormat="false" ht="12.8" hidden="false" customHeight="false" outlineLevel="0" collapsed="false">
      <c r="A1084" s="11"/>
      <c r="B1084" s="12"/>
      <c r="C1084" s="12"/>
      <c r="D1084" s="12"/>
      <c r="E1084" s="12"/>
      <c r="F1084" s="12"/>
      <c r="G1084" s="12"/>
      <c r="H1084" s="12"/>
      <c r="I1084" s="12"/>
      <c r="J1084" s="13"/>
      <c r="K1084" s="11"/>
      <c r="L1084" s="12"/>
      <c r="M1084" s="12"/>
    </row>
    <row r="1085" customFormat="false" ht="12.8" hidden="false" customHeight="false" outlineLevel="0" collapsed="false">
      <c r="A1085" s="11"/>
      <c r="B1085" s="12"/>
      <c r="C1085" s="12"/>
      <c r="D1085" s="12"/>
      <c r="E1085" s="12"/>
      <c r="F1085" s="12"/>
      <c r="G1085" s="12"/>
      <c r="H1085" s="12"/>
      <c r="I1085" s="12"/>
      <c r="J1085" s="13"/>
      <c r="K1085" s="11"/>
      <c r="L1085" s="12"/>
      <c r="M1085" s="12"/>
    </row>
    <row r="1086" customFormat="false" ht="12.8" hidden="false" customHeight="false" outlineLevel="0" collapsed="false">
      <c r="A1086" s="11"/>
      <c r="B1086" s="12"/>
      <c r="C1086" s="12"/>
      <c r="D1086" s="12"/>
      <c r="E1086" s="12"/>
      <c r="F1086" s="12"/>
      <c r="G1086" s="12"/>
      <c r="H1086" s="12"/>
      <c r="I1086" s="12"/>
      <c r="J1086" s="13"/>
      <c r="K1086" s="11"/>
      <c r="L1086" s="12"/>
      <c r="M1086" s="12"/>
    </row>
    <row r="1087" customFormat="false" ht="12.8" hidden="false" customHeight="false" outlineLevel="0" collapsed="false">
      <c r="A1087" s="11"/>
      <c r="B1087" s="12"/>
      <c r="C1087" s="12"/>
      <c r="D1087" s="12"/>
      <c r="E1087" s="12"/>
      <c r="F1087" s="12"/>
      <c r="G1087" s="12"/>
      <c r="H1087" s="12"/>
      <c r="I1087" s="12"/>
      <c r="J1087" s="13"/>
      <c r="K1087" s="11"/>
      <c r="L1087" s="12"/>
      <c r="M1087" s="12"/>
    </row>
    <row r="1088" customFormat="false" ht="12.8" hidden="false" customHeight="false" outlineLevel="0" collapsed="false">
      <c r="A1088" s="11"/>
      <c r="B1088" s="12"/>
      <c r="C1088" s="12"/>
      <c r="D1088" s="12"/>
      <c r="E1088" s="12"/>
      <c r="F1088" s="12"/>
      <c r="G1088" s="12"/>
      <c r="H1088" s="12"/>
      <c r="I1088" s="12"/>
      <c r="J1088" s="13"/>
      <c r="K1088" s="11"/>
      <c r="L1088" s="12"/>
      <c r="M1088" s="12"/>
    </row>
    <row r="1089" customFormat="false" ht="12.8" hidden="false" customHeight="false" outlineLevel="0" collapsed="false">
      <c r="A1089" s="11"/>
      <c r="B1089" s="12"/>
      <c r="C1089" s="12"/>
      <c r="D1089" s="12"/>
      <c r="E1089" s="12"/>
      <c r="F1089" s="12"/>
      <c r="G1089" s="12"/>
      <c r="H1089" s="12"/>
      <c r="I1089" s="12"/>
      <c r="J1089" s="13"/>
      <c r="K1089" s="11"/>
      <c r="L1089" s="12"/>
      <c r="M1089" s="12"/>
    </row>
    <row r="1090" customFormat="false" ht="12.8" hidden="false" customHeight="false" outlineLevel="0" collapsed="false">
      <c r="A1090" s="11"/>
      <c r="B1090" s="12"/>
      <c r="C1090" s="12"/>
      <c r="D1090" s="12"/>
      <c r="E1090" s="12"/>
      <c r="F1090" s="12"/>
      <c r="G1090" s="12"/>
      <c r="H1090" s="12"/>
      <c r="I1090" s="12"/>
      <c r="J1090" s="13"/>
      <c r="K1090" s="11"/>
      <c r="L1090" s="12"/>
      <c r="M1090" s="12"/>
    </row>
    <row r="1091" customFormat="false" ht="12.8" hidden="false" customHeight="false" outlineLevel="0" collapsed="false">
      <c r="A1091" s="11"/>
      <c r="B1091" s="12"/>
      <c r="C1091" s="12"/>
      <c r="D1091" s="12"/>
      <c r="E1091" s="12"/>
      <c r="F1091" s="12"/>
      <c r="G1091" s="12"/>
      <c r="H1091" s="12"/>
      <c r="I1091" s="12"/>
      <c r="J1091" s="13"/>
      <c r="K1091" s="11"/>
      <c r="L1091" s="12"/>
      <c r="M1091" s="12"/>
    </row>
    <row r="1092" customFormat="false" ht="12.8" hidden="false" customHeight="false" outlineLevel="0" collapsed="false">
      <c r="A1092" s="11"/>
      <c r="B1092" s="12"/>
      <c r="C1092" s="12"/>
      <c r="D1092" s="12"/>
      <c r="E1092" s="12"/>
      <c r="F1092" s="12"/>
      <c r="G1092" s="12"/>
      <c r="H1092" s="12"/>
      <c r="I1092" s="12"/>
      <c r="J1092" s="13"/>
      <c r="K1092" s="11"/>
      <c r="L1092" s="12"/>
      <c r="M1092" s="12"/>
    </row>
    <row r="1093" customFormat="false" ht="12.8" hidden="false" customHeight="false" outlineLevel="0" collapsed="false">
      <c r="A1093" s="11"/>
      <c r="B1093" s="12"/>
      <c r="C1093" s="12"/>
      <c r="D1093" s="12"/>
      <c r="E1093" s="12"/>
      <c r="F1093" s="12"/>
      <c r="G1093" s="12"/>
      <c r="H1093" s="12"/>
      <c r="I1093" s="12"/>
      <c r="J1093" s="13"/>
      <c r="K1093" s="11"/>
      <c r="L1093" s="12"/>
      <c r="M1093" s="12"/>
    </row>
    <row r="1094" customFormat="false" ht="12.8" hidden="false" customHeight="false" outlineLevel="0" collapsed="false">
      <c r="A1094" s="11"/>
      <c r="B1094" s="12"/>
      <c r="C1094" s="12"/>
      <c r="D1094" s="12"/>
      <c r="E1094" s="12"/>
      <c r="F1094" s="12"/>
      <c r="G1094" s="12"/>
      <c r="H1094" s="12"/>
      <c r="I1094" s="12"/>
      <c r="J1094" s="13"/>
      <c r="K1094" s="11"/>
      <c r="L1094" s="12"/>
      <c r="M1094" s="12"/>
    </row>
    <row r="1095" customFormat="false" ht="12.8" hidden="false" customHeight="false" outlineLevel="0" collapsed="false">
      <c r="A1095" s="11"/>
      <c r="B1095" s="12"/>
      <c r="C1095" s="12"/>
      <c r="D1095" s="12"/>
      <c r="E1095" s="12"/>
      <c r="F1095" s="12"/>
      <c r="G1095" s="12"/>
      <c r="H1095" s="12"/>
      <c r="I1095" s="12"/>
      <c r="J1095" s="13"/>
      <c r="K1095" s="11"/>
      <c r="L1095" s="12"/>
      <c r="M1095" s="12"/>
    </row>
    <row r="1096" customFormat="false" ht="12.8" hidden="false" customHeight="false" outlineLevel="0" collapsed="false">
      <c r="A1096" s="11"/>
      <c r="B1096" s="12"/>
      <c r="C1096" s="12"/>
      <c r="D1096" s="12"/>
      <c r="E1096" s="12"/>
      <c r="F1096" s="12"/>
      <c r="G1096" s="12"/>
      <c r="H1096" s="12"/>
      <c r="I1096" s="12"/>
      <c r="J1096" s="13"/>
      <c r="K1096" s="11"/>
      <c r="L1096" s="12"/>
      <c r="M1096" s="12"/>
    </row>
    <row r="1097" customFormat="false" ht="12.8" hidden="false" customHeight="false" outlineLevel="0" collapsed="false">
      <c r="A1097" s="11"/>
      <c r="B1097" s="12"/>
      <c r="C1097" s="12"/>
      <c r="D1097" s="12"/>
      <c r="E1097" s="12"/>
      <c r="F1097" s="12"/>
      <c r="G1097" s="12"/>
      <c r="H1097" s="12"/>
      <c r="I1097" s="12"/>
      <c r="J1097" s="13"/>
      <c r="K1097" s="11"/>
      <c r="L1097" s="12"/>
      <c r="M1097" s="12"/>
    </row>
    <row r="1098" customFormat="false" ht="12.8" hidden="false" customHeight="false" outlineLevel="0" collapsed="false">
      <c r="A1098" s="11"/>
      <c r="B1098" s="12"/>
      <c r="C1098" s="12"/>
      <c r="D1098" s="12"/>
      <c r="E1098" s="12"/>
      <c r="F1098" s="12"/>
      <c r="G1098" s="12"/>
      <c r="H1098" s="12"/>
      <c r="I1098" s="12"/>
      <c r="J1098" s="13"/>
      <c r="K1098" s="11"/>
      <c r="L1098" s="12"/>
      <c r="M1098" s="12"/>
    </row>
    <row r="1099" customFormat="false" ht="12.8" hidden="false" customHeight="false" outlineLevel="0" collapsed="false">
      <c r="A1099" s="11"/>
      <c r="B1099" s="12"/>
      <c r="C1099" s="12"/>
      <c r="D1099" s="12"/>
      <c r="E1099" s="12"/>
      <c r="F1099" s="12"/>
      <c r="G1099" s="12"/>
      <c r="H1099" s="12"/>
      <c r="I1099" s="12"/>
      <c r="J1099" s="13"/>
      <c r="K1099" s="11"/>
      <c r="L1099" s="12"/>
      <c r="M1099" s="12"/>
    </row>
    <row r="1100" customFormat="false" ht="12.8" hidden="false" customHeight="false" outlineLevel="0" collapsed="false">
      <c r="A1100" s="11"/>
      <c r="B1100" s="12"/>
      <c r="C1100" s="12"/>
      <c r="D1100" s="12"/>
      <c r="E1100" s="12"/>
      <c r="F1100" s="12"/>
      <c r="G1100" s="12"/>
      <c r="H1100" s="12"/>
      <c r="I1100" s="12"/>
      <c r="J1100" s="13"/>
      <c r="K1100" s="11"/>
      <c r="L1100" s="12"/>
      <c r="M1100" s="12"/>
    </row>
    <row r="1101" customFormat="false" ht="12.8" hidden="false" customHeight="false" outlineLevel="0" collapsed="false">
      <c r="A1101" s="11"/>
      <c r="B1101" s="12"/>
      <c r="C1101" s="12"/>
      <c r="D1101" s="12"/>
      <c r="E1101" s="12"/>
      <c r="F1101" s="12"/>
      <c r="G1101" s="12"/>
      <c r="H1101" s="12"/>
      <c r="I1101" s="12"/>
      <c r="J1101" s="13"/>
      <c r="K1101" s="11"/>
      <c r="L1101" s="12"/>
      <c r="M1101" s="12"/>
    </row>
    <row r="1102" customFormat="false" ht="12.8" hidden="false" customHeight="false" outlineLevel="0" collapsed="false">
      <c r="A1102" s="11"/>
      <c r="B1102" s="12"/>
      <c r="C1102" s="12"/>
      <c r="D1102" s="12"/>
      <c r="E1102" s="12"/>
      <c r="F1102" s="12"/>
      <c r="G1102" s="12"/>
      <c r="H1102" s="12"/>
      <c r="I1102" s="12"/>
      <c r="J1102" s="13"/>
      <c r="K1102" s="11"/>
      <c r="L1102" s="12"/>
      <c r="M1102" s="12"/>
    </row>
    <row r="1103" customFormat="false" ht="12.8" hidden="false" customHeight="false" outlineLevel="0" collapsed="false">
      <c r="A1103" s="11"/>
      <c r="B1103" s="12"/>
      <c r="C1103" s="12"/>
      <c r="D1103" s="12"/>
      <c r="E1103" s="12"/>
      <c r="F1103" s="12"/>
      <c r="G1103" s="12"/>
      <c r="H1103" s="12"/>
      <c r="I1103" s="12"/>
      <c r="J1103" s="13"/>
      <c r="K1103" s="11"/>
      <c r="L1103" s="12"/>
      <c r="M1103" s="12"/>
    </row>
    <row r="1104" customFormat="false" ht="12.8" hidden="false" customHeight="false" outlineLevel="0" collapsed="false">
      <c r="A1104" s="11"/>
      <c r="B1104" s="12"/>
      <c r="C1104" s="12"/>
      <c r="D1104" s="12"/>
      <c r="E1104" s="12"/>
      <c r="F1104" s="12"/>
      <c r="G1104" s="12"/>
      <c r="H1104" s="12"/>
      <c r="I1104" s="12"/>
      <c r="J1104" s="13"/>
      <c r="K1104" s="11"/>
      <c r="L1104" s="12"/>
      <c r="M1104" s="12"/>
    </row>
    <row r="1105" customFormat="false" ht="12.8" hidden="false" customHeight="false" outlineLevel="0" collapsed="false">
      <c r="A1105" s="11"/>
      <c r="B1105" s="12"/>
      <c r="C1105" s="12"/>
      <c r="D1105" s="12"/>
      <c r="E1105" s="12"/>
      <c r="F1105" s="12"/>
      <c r="G1105" s="12"/>
      <c r="H1105" s="12"/>
      <c r="I1105" s="12"/>
      <c r="J1105" s="13"/>
      <c r="K1105" s="11"/>
      <c r="L1105" s="12"/>
      <c r="M1105" s="12"/>
    </row>
    <row r="1106" customFormat="false" ht="12.8" hidden="false" customHeight="false" outlineLevel="0" collapsed="false">
      <c r="A1106" s="11"/>
      <c r="B1106" s="12"/>
      <c r="C1106" s="12"/>
      <c r="D1106" s="12"/>
      <c r="E1106" s="12"/>
      <c r="F1106" s="12"/>
      <c r="G1106" s="12"/>
      <c r="H1106" s="12"/>
      <c r="I1106" s="12"/>
      <c r="J1106" s="13"/>
      <c r="K1106" s="11"/>
      <c r="L1106" s="12"/>
      <c r="M1106" s="12"/>
    </row>
    <row r="1107" customFormat="false" ht="12.8" hidden="false" customHeight="false" outlineLevel="0" collapsed="false">
      <c r="A1107" s="11"/>
      <c r="B1107" s="12"/>
      <c r="C1107" s="12"/>
      <c r="D1107" s="12"/>
      <c r="E1107" s="12"/>
      <c r="F1107" s="12"/>
      <c r="G1107" s="12"/>
      <c r="H1107" s="12"/>
      <c r="I1107" s="12"/>
      <c r="J1107" s="13"/>
      <c r="K1107" s="11"/>
      <c r="L1107" s="12"/>
      <c r="M1107" s="12"/>
    </row>
    <row r="1108" customFormat="false" ht="12.8" hidden="false" customHeight="false" outlineLevel="0" collapsed="false">
      <c r="A1108" s="11"/>
      <c r="B1108" s="12"/>
      <c r="C1108" s="12"/>
      <c r="D1108" s="12"/>
      <c r="E1108" s="12"/>
      <c r="F1108" s="12"/>
      <c r="G1108" s="12"/>
      <c r="H1108" s="12"/>
      <c r="I1108" s="12"/>
      <c r="J1108" s="13"/>
      <c r="K1108" s="11"/>
      <c r="L1108" s="12"/>
      <c r="M1108" s="12"/>
    </row>
    <row r="1109" customFormat="false" ht="12.8" hidden="false" customHeight="false" outlineLevel="0" collapsed="false">
      <c r="A1109" s="11"/>
      <c r="B1109" s="12"/>
      <c r="C1109" s="12"/>
      <c r="D1109" s="12"/>
      <c r="E1109" s="12"/>
      <c r="F1109" s="12"/>
      <c r="G1109" s="12"/>
      <c r="H1109" s="12"/>
      <c r="I1109" s="12"/>
      <c r="J1109" s="13"/>
      <c r="K1109" s="11"/>
      <c r="L1109" s="12"/>
      <c r="M1109" s="12"/>
    </row>
    <row r="1110" customFormat="false" ht="12.8" hidden="false" customHeight="false" outlineLevel="0" collapsed="false">
      <c r="A1110" s="11"/>
      <c r="B1110" s="12"/>
      <c r="C1110" s="12"/>
      <c r="D1110" s="12"/>
      <c r="E1110" s="12"/>
      <c r="F1110" s="12"/>
      <c r="G1110" s="12"/>
      <c r="H1110" s="12"/>
      <c r="I1110" s="12"/>
      <c r="J1110" s="13"/>
      <c r="K1110" s="11"/>
      <c r="L1110" s="12"/>
      <c r="M1110" s="12"/>
    </row>
    <row r="1111" customFormat="false" ht="12.8" hidden="false" customHeight="false" outlineLevel="0" collapsed="false">
      <c r="A1111" s="11"/>
      <c r="B1111" s="12"/>
      <c r="C1111" s="12"/>
      <c r="D1111" s="12"/>
      <c r="E1111" s="12"/>
      <c r="F1111" s="12"/>
      <c r="G1111" s="12"/>
      <c r="H1111" s="12"/>
      <c r="I1111" s="12"/>
      <c r="J1111" s="13"/>
      <c r="K1111" s="11"/>
      <c r="L1111" s="12"/>
      <c r="M1111" s="12"/>
    </row>
    <row r="1112" customFormat="false" ht="12.8" hidden="false" customHeight="false" outlineLevel="0" collapsed="false">
      <c r="A1112" s="11"/>
      <c r="B1112" s="12"/>
      <c r="C1112" s="12"/>
      <c r="D1112" s="12"/>
      <c r="E1112" s="12"/>
      <c r="F1112" s="12"/>
      <c r="G1112" s="12"/>
      <c r="H1112" s="12"/>
      <c r="I1112" s="12"/>
      <c r="J1112" s="13"/>
      <c r="K1112" s="11"/>
      <c r="L1112" s="12"/>
      <c r="M1112" s="12"/>
    </row>
    <row r="1113" customFormat="false" ht="12.8" hidden="false" customHeight="false" outlineLevel="0" collapsed="false">
      <c r="A1113" s="11"/>
      <c r="B1113" s="12"/>
      <c r="C1113" s="12"/>
      <c r="D1113" s="12"/>
      <c r="E1113" s="12"/>
      <c r="F1113" s="12"/>
      <c r="G1113" s="12"/>
      <c r="H1113" s="12"/>
      <c r="I1113" s="12"/>
      <c r="J1113" s="13"/>
      <c r="K1113" s="11"/>
      <c r="L1113" s="12"/>
      <c r="M1113" s="12"/>
    </row>
    <row r="1114" customFormat="false" ht="12.8" hidden="false" customHeight="false" outlineLevel="0" collapsed="false">
      <c r="A1114" s="11"/>
      <c r="B1114" s="12"/>
      <c r="C1114" s="12"/>
      <c r="D1114" s="12"/>
      <c r="E1114" s="12"/>
      <c r="F1114" s="12"/>
      <c r="G1114" s="12"/>
      <c r="H1114" s="12"/>
      <c r="I1114" s="12"/>
      <c r="J1114" s="13"/>
      <c r="K1114" s="11"/>
      <c r="L1114" s="12"/>
      <c r="M1114" s="12"/>
    </row>
    <row r="1115" customFormat="false" ht="12.8" hidden="false" customHeight="false" outlineLevel="0" collapsed="false">
      <c r="A1115" s="11"/>
      <c r="B1115" s="12"/>
      <c r="C1115" s="12"/>
      <c r="D1115" s="12"/>
      <c r="E1115" s="12"/>
      <c r="F1115" s="12"/>
      <c r="G1115" s="12"/>
      <c r="H1115" s="12"/>
      <c r="I1115" s="12"/>
      <c r="J1115" s="13"/>
      <c r="K1115" s="11"/>
      <c r="L1115" s="12"/>
      <c r="M1115" s="12"/>
    </row>
    <row r="1116" customFormat="false" ht="12.8" hidden="false" customHeight="false" outlineLevel="0" collapsed="false">
      <c r="A1116" s="11"/>
      <c r="B1116" s="12"/>
      <c r="C1116" s="12"/>
      <c r="D1116" s="12"/>
      <c r="E1116" s="12"/>
      <c r="F1116" s="12"/>
      <c r="G1116" s="12"/>
      <c r="H1116" s="12"/>
      <c r="I1116" s="12"/>
      <c r="J1116" s="13"/>
      <c r="K1116" s="11"/>
      <c r="L1116" s="12"/>
      <c r="M1116" s="12"/>
    </row>
    <row r="1117" customFormat="false" ht="12.8" hidden="false" customHeight="false" outlineLevel="0" collapsed="false">
      <c r="A1117" s="11"/>
      <c r="B1117" s="12"/>
      <c r="C1117" s="12"/>
      <c r="D1117" s="12"/>
      <c r="E1117" s="12"/>
      <c r="F1117" s="12"/>
      <c r="G1117" s="12"/>
      <c r="H1117" s="12"/>
      <c r="I1117" s="12"/>
      <c r="J1117" s="13"/>
      <c r="K1117" s="11"/>
      <c r="L1117" s="12"/>
      <c r="M1117" s="12"/>
    </row>
    <row r="1118" customFormat="false" ht="12.8" hidden="false" customHeight="false" outlineLevel="0" collapsed="false">
      <c r="A1118" s="11"/>
      <c r="B1118" s="12"/>
      <c r="C1118" s="12"/>
      <c r="D1118" s="12"/>
      <c r="E1118" s="12"/>
      <c r="F1118" s="12"/>
      <c r="G1118" s="12"/>
      <c r="H1118" s="12"/>
      <c r="I1118" s="12"/>
      <c r="J1118" s="13"/>
      <c r="K1118" s="11"/>
      <c r="L1118" s="12"/>
      <c r="M1118" s="12"/>
    </row>
    <row r="1119" customFormat="false" ht="12.8" hidden="false" customHeight="false" outlineLevel="0" collapsed="false">
      <c r="A1119" s="11"/>
      <c r="B1119" s="12"/>
      <c r="C1119" s="12"/>
      <c r="D1119" s="12"/>
      <c r="E1119" s="12"/>
      <c r="F1119" s="12"/>
      <c r="G1119" s="12"/>
      <c r="H1119" s="12"/>
      <c r="I1119" s="12"/>
      <c r="J1119" s="13"/>
      <c r="K1119" s="11"/>
      <c r="L1119" s="12"/>
      <c r="M1119" s="12"/>
    </row>
    <row r="1120" customFormat="false" ht="12.8" hidden="false" customHeight="false" outlineLevel="0" collapsed="false">
      <c r="A1120" s="11"/>
      <c r="B1120" s="12"/>
      <c r="C1120" s="12"/>
      <c r="D1120" s="12"/>
      <c r="E1120" s="12"/>
      <c r="F1120" s="12"/>
      <c r="G1120" s="12"/>
      <c r="H1120" s="12"/>
      <c r="I1120" s="12"/>
      <c r="J1120" s="13"/>
      <c r="K1120" s="11"/>
      <c r="L1120" s="12"/>
      <c r="M1120" s="12"/>
    </row>
    <row r="1121" customFormat="false" ht="12.8" hidden="false" customHeight="false" outlineLevel="0" collapsed="false">
      <c r="A1121" s="11"/>
      <c r="B1121" s="12"/>
      <c r="C1121" s="12"/>
      <c r="D1121" s="12"/>
      <c r="E1121" s="12"/>
      <c r="F1121" s="12"/>
      <c r="G1121" s="12"/>
      <c r="H1121" s="12"/>
      <c r="I1121" s="12"/>
      <c r="J1121" s="13"/>
      <c r="K1121" s="11"/>
      <c r="L1121" s="12"/>
      <c r="M1121" s="12"/>
    </row>
    <row r="1122" customFormat="false" ht="12.8" hidden="false" customHeight="false" outlineLevel="0" collapsed="false">
      <c r="A1122" s="11"/>
      <c r="B1122" s="12"/>
      <c r="C1122" s="12"/>
      <c r="D1122" s="12"/>
      <c r="E1122" s="12"/>
      <c r="F1122" s="12"/>
      <c r="G1122" s="12"/>
      <c r="H1122" s="12"/>
      <c r="I1122" s="12"/>
      <c r="J1122" s="13"/>
      <c r="K1122" s="11"/>
      <c r="L1122" s="12"/>
      <c r="M1122" s="12"/>
    </row>
    <row r="1123" customFormat="false" ht="12.8" hidden="false" customHeight="false" outlineLevel="0" collapsed="false">
      <c r="A1123" s="11"/>
      <c r="B1123" s="12"/>
      <c r="C1123" s="12"/>
      <c r="D1123" s="12"/>
      <c r="E1123" s="12"/>
      <c r="F1123" s="12"/>
      <c r="G1123" s="12"/>
      <c r="H1123" s="12"/>
      <c r="I1123" s="12"/>
      <c r="J1123" s="13"/>
      <c r="K1123" s="11"/>
      <c r="L1123" s="12"/>
      <c r="M1123" s="12"/>
    </row>
    <row r="1124" customFormat="false" ht="12.8" hidden="false" customHeight="false" outlineLevel="0" collapsed="false">
      <c r="A1124" s="11"/>
      <c r="B1124" s="12"/>
      <c r="C1124" s="12"/>
      <c r="D1124" s="12"/>
      <c r="E1124" s="12"/>
      <c r="F1124" s="12"/>
      <c r="G1124" s="12"/>
      <c r="H1124" s="12"/>
      <c r="I1124" s="12"/>
      <c r="J1124" s="13"/>
      <c r="K1124" s="11"/>
      <c r="L1124" s="12"/>
      <c r="M1124" s="12"/>
    </row>
    <row r="1125" customFormat="false" ht="12.8" hidden="false" customHeight="false" outlineLevel="0" collapsed="false">
      <c r="A1125" s="11"/>
      <c r="B1125" s="12"/>
      <c r="C1125" s="12"/>
      <c r="D1125" s="12"/>
      <c r="E1125" s="12"/>
      <c r="F1125" s="12"/>
      <c r="G1125" s="12"/>
      <c r="H1125" s="12"/>
      <c r="I1125" s="12"/>
      <c r="J1125" s="13"/>
      <c r="K1125" s="11"/>
      <c r="L1125" s="12"/>
      <c r="M1125" s="12"/>
    </row>
    <row r="1126" customFormat="false" ht="12.8" hidden="false" customHeight="false" outlineLevel="0" collapsed="false">
      <c r="A1126" s="11"/>
      <c r="B1126" s="12"/>
      <c r="C1126" s="12"/>
      <c r="D1126" s="12"/>
      <c r="E1126" s="12"/>
      <c r="F1126" s="12"/>
      <c r="G1126" s="12"/>
      <c r="H1126" s="12"/>
      <c r="I1126" s="12"/>
      <c r="J1126" s="13"/>
      <c r="K1126" s="11"/>
      <c r="L1126" s="12"/>
      <c r="M1126" s="12"/>
    </row>
    <row r="1127" customFormat="false" ht="12.8" hidden="false" customHeight="false" outlineLevel="0" collapsed="false">
      <c r="A1127" s="11"/>
      <c r="B1127" s="12"/>
      <c r="C1127" s="12"/>
      <c r="D1127" s="12"/>
      <c r="E1127" s="12"/>
      <c r="F1127" s="12"/>
      <c r="G1127" s="12"/>
      <c r="H1127" s="12"/>
      <c r="I1127" s="12"/>
      <c r="J1127" s="13"/>
      <c r="K1127" s="11"/>
      <c r="L1127" s="12"/>
      <c r="M1127" s="12"/>
    </row>
    <row r="1128" customFormat="false" ht="12.8" hidden="false" customHeight="false" outlineLevel="0" collapsed="false">
      <c r="A1128" s="11"/>
      <c r="B1128" s="12"/>
      <c r="C1128" s="12"/>
      <c r="D1128" s="12"/>
      <c r="E1128" s="12"/>
      <c r="F1128" s="12"/>
      <c r="G1128" s="12"/>
      <c r="H1128" s="12"/>
      <c r="I1128" s="12"/>
      <c r="J1128" s="13"/>
      <c r="K1128" s="11"/>
      <c r="L1128" s="12"/>
      <c r="M1128" s="12"/>
    </row>
    <row r="1129" customFormat="false" ht="12.8" hidden="false" customHeight="false" outlineLevel="0" collapsed="false">
      <c r="A1129" s="11"/>
      <c r="B1129" s="12"/>
      <c r="C1129" s="12"/>
      <c r="D1129" s="12"/>
      <c r="E1129" s="12"/>
      <c r="F1129" s="12"/>
      <c r="G1129" s="12"/>
      <c r="H1129" s="12"/>
      <c r="I1129" s="12"/>
      <c r="J1129" s="13"/>
      <c r="K1129" s="11"/>
      <c r="L1129" s="12"/>
      <c r="M1129" s="12"/>
    </row>
    <row r="1130" customFormat="false" ht="12.8" hidden="false" customHeight="false" outlineLevel="0" collapsed="false">
      <c r="A1130" s="11"/>
      <c r="B1130" s="12"/>
      <c r="C1130" s="12"/>
      <c r="D1130" s="12"/>
      <c r="E1130" s="12"/>
      <c r="F1130" s="12"/>
      <c r="G1130" s="12"/>
      <c r="H1130" s="12"/>
      <c r="I1130" s="12"/>
      <c r="J1130" s="13"/>
      <c r="K1130" s="11"/>
      <c r="L1130" s="12"/>
      <c r="M1130" s="12"/>
    </row>
    <row r="1131" customFormat="false" ht="12.8" hidden="false" customHeight="false" outlineLevel="0" collapsed="false">
      <c r="A1131" s="11"/>
      <c r="B1131" s="12"/>
      <c r="C1131" s="12"/>
      <c r="D1131" s="12"/>
      <c r="E1131" s="12"/>
      <c r="F1131" s="12"/>
      <c r="G1131" s="12"/>
      <c r="H1131" s="12"/>
      <c r="I1131" s="12"/>
      <c r="J1131" s="13"/>
      <c r="K1131" s="11"/>
      <c r="L1131" s="12"/>
      <c r="M1131" s="12"/>
    </row>
    <row r="1132" customFormat="false" ht="12.8" hidden="false" customHeight="false" outlineLevel="0" collapsed="false">
      <c r="A1132" s="11"/>
      <c r="B1132" s="12"/>
      <c r="C1132" s="12"/>
      <c r="D1132" s="12"/>
      <c r="E1132" s="12"/>
      <c r="F1132" s="12"/>
      <c r="G1132" s="12"/>
      <c r="H1132" s="12"/>
      <c r="I1132" s="12"/>
      <c r="J1132" s="13"/>
      <c r="K1132" s="11"/>
      <c r="L1132" s="12"/>
      <c r="M1132" s="12"/>
    </row>
    <row r="1133" customFormat="false" ht="12.8" hidden="false" customHeight="false" outlineLevel="0" collapsed="false">
      <c r="A1133" s="11"/>
      <c r="B1133" s="12"/>
      <c r="C1133" s="12"/>
      <c r="D1133" s="12"/>
      <c r="E1133" s="12"/>
      <c r="F1133" s="12"/>
      <c r="G1133" s="12"/>
      <c r="H1133" s="12"/>
      <c r="I1133" s="12"/>
      <c r="J1133" s="13"/>
      <c r="K1133" s="11"/>
      <c r="L1133" s="12"/>
      <c r="M1133" s="12"/>
    </row>
    <row r="1134" customFormat="false" ht="12.8" hidden="false" customHeight="false" outlineLevel="0" collapsed="false">
      <c r="A1134" s="11"/>
      <c r="B1134" s="12"/>
      <c r="C1134" s="12"/>
      <c r="D1134" s="12"/>
      <c r="E1134" s="12"/>
      <c r="F1134" s="12"/>
      <c r="G1134" s="12"/>
      <c r="H1134" s="12"/>
      <c r="I1134" s="12"/>
      <c r="J1134" s="13"/>
      <c r="K1134" s="11"/>
      <c r="L1134" s="12"/>
      <c r="M1134" s="12"/>
    </row>
    <row r="1135" customFormat="false" ht="12.8" hidden="false" customHeight="false" outlineLevel="0" collapsed="false">
      <c r="A1135" s="11"/>
      <c r="B1135" s="12"/>
      <c r="C1135" s="12"/>
      <c r="D1135" s="12"/>
      <c r="E1135" s="12"/>
      <c r="F1135" s="12"/>
      <c r="G1135" s="12"/>
      <c r="H1135" s="12"/>
      <c r="I1135" s="12"/>
      <c r="J1135" s="13"/>
      <c r="K1135" s="11"/>
      <c r="L1135" s="12"/>
      <c r="M1135" s="12"/>
    </row>
    <row r="1136" customFormat="false" ht="12.8" hidden="false" customHeight="false" outlineLevel="0" collapsed="false">
      <c r="A1136" s="11"/>
      <c r="B1136" s="12"/>
      <c r="C1136" s="12"/>
      <c r="D1136" s="12"/>
      <c r="E1136" s="12"/>
      <c r="F1136" s="12"/>
      <c r="G1136" s="12"/>
      <c r="H1136" s="12"/>
      <c r="I1136" s="12"/>
      <c r="J1136" s="13"/>
      <c r="K1136" s="11"/>
      <c r="L1136" s="12"/>
      <c r="M1136" s="12"/>
    </row>
    <row r="1137" customFormat="false" ht="12.8" hidden="false" customHeight="false" outlineLevel="0" collapsed="false">
      <c r="A1137" s="11"/>
      <c r="B1137" s="12"/>
      <c r="C1137" s="12"/>
      <c r="D1137" s="12"/>
      <c r="E1137" s="12"/>
      <c r="F1137" s="12"/>
      <c r="G1137" s="12"/>
      <c r="H1137" s="12"/>
      <c r="I1137" s="12"/>
      <c r="J1137" s="13"/>
      <c r="K1137" s="11"/>
      <c r="L1137" s="12"/>
      <c r="M1137" s="12"/>
    </row>
    <row r="1138" customFormat="false" ht="12.8" hidden="false" customHeight="false" outlineLevel="0" collapsed="false">
      <c r="A1138" s="11"/>
      <c r="B1138" s="12"/>
      <c r="C1138" s="12"/>
      <c r="D1138" s="12"/>
      <c r="E1138" s="12"/>
      <c r="F1138" s="12"/>
      <c r="G1138" s="12"/>
      <c r="H1138" s="12"/>
      <c r="I1138" s="12"/>
      <c r="J1138" s="13"/>
      <c r="K1138" s="11"/>
      <c r="L1138" s="12"/>
      <c r="M1138" s="12"/>
    </row>
    <row r="1139" customFormat="false" ht="12.8" hidden="false" customHeight="false" outlineLevel="0" collapsed="false">
      <c r="A1139" s="11"/>
      <c r="B1139" s="12"/>
      <c r="C1139" s="12"/>
      <c r="D1139" s="12"/>
      <c r="E1139" s="12"/>
      <c r="F1139" s="12"/>
      <c r="G1139" s="12"/>
      <c r="H1139" s="12"/>
      <c r="I1139" s="12"/>
      <c r="J1139" s="13"/>
      <c r="K1139" s="11"/>
      <c r="L1139" s="12"/>
      <c r="M1139" s="12"/>
    </row>
    <row r="1140" customFormat="false" ht="12.8" hidden="false" customHeight="false" outlineLevel="0" collapsed="false">
      <c r="A1140" s="11"/>
      <c r="B1140" s="12"/>
      <c r="C1140" s="12"/>
      <c r="D1140" s="12"/>
      <c r="E1140" s="12"/>
      <c r="F1140" s="12"/>
      <c r="G1140" s="12"/>
      <c r="H1140" s="12"/>
      <c r="I1140" s="12"/>
      <c r="J1140" s="13"/>
      <c r="K1140" s="11"/>
      <c r="L1140" s="12"/>
      <c r="M1140" s="12"/>
    </row>
    <row r="1141" customFormat="false" ht="12.8" hidden="false" customHeight="false" outlineLevel="0" collapsed="false">
      <c r="A1141" s="11"/>
      <c r="B1141" s="12"/>
      <c r="C1141" s="12"/>
      <c r="D1141" s="12"/>
      <c r="E1141" s="12"/>
      <c r="F1141" s="12"/>
      <c r="G1141" s="12"/>
      <c r="H1141" s="12"/>
      <c r="I1141" s="12"/>
      <c r="J1141" s="13"/>
      <c r="K1141" s="11"/>
      <c r="L1141" s="12"/>
      <c r="M1141" s="12"/>
    </row>
    <row r="1142" customFormat="false" ht="12.8" hidden="false" customHeight="false" outlineLevel="0" collapsed="false">
      <c r="A1142" s="11"/>
      <c r="B1142" s="12"/>
      <c r="C1142" s="12"/>
      <c r="D1142" s="12"/>
      <c r="E1142" s="12"/>
      <c r="F1142" s="12"/>
      <c r="G1142" s="12"/>
      <c r="H1142" s="12"/>
      <c r="I1142" s="12"/>
      <c r="J1142" s="13"/>
      <c r="K1142" s="11"/>
      <c r="L1142" s="12"/>
      <c r="M1142" s="12"/>
    </row>
    <row r="1143" customFormat="false" ht="12.8" hidden="false" customHeight="false" outlineLevel="0" collapsed="false">
      <c r="A1143" s="11"/>
      <c r="B1143" s="12"/>
      <c r="C1143" s="12"/>
      <c r="D1143" s="12"/>
      <c r="E1143" s="12"/>
      <c r="F1143" s="12"/>
      <c r="G1143" s="12"/>
      <c r="H1143" s="12"/>
      <c r="I1143" s="12"/>
      <c r="J1143" s="13"/>
      <c r="K1143" s="11"/>
      <c r="L1143" s="12"/>
      <c r="M1143" s="12"/>
    </row>
    <row r="1144" customFormat="false" ht="12.8" hidden="false" customHeight="false" outlineLevel="0" collapsed="false">
      <c r="A1144" s="11"/>
      <c r="B1144" s="12"/>
      <c r="C1144" s="12"/>
      <c r="D1144" s="12"/>
      <c r="E1144" s="12"/>
      <c r="F1144" s="12"/>
      <c r="G1144" s="12"/>
      <c r="H1144" s="12"/>
      <c r="I1144" s="12"/>
      <c r="J1144" s="13"/>
      <c r="K1144" s="11"/>
      <c r="L1144" s="12"/>
      <c r="M1144" s="12"/>
    </row>
    <row r="1145" customFormat="false" ht="12.8" hidden="false" customHeight="false" outlineLevel="0" collapsed="false">
      <c r="A1145" s="11"/>
      <c r="B1145" s="12"/>
      <c r="C1145" s="12"/>
      <c r="D1145" s="12"/>
      <c r="E1145" s="12"/>
      <c r="F1145" s="12"/>
      <c r="G1145" s="12"/>
      <c r="H1145" s="12"/>
      <c r="I1145" s="12"/>
      <c r="J1145" s="13"/>
      <c r="K1145" s="11"/>
      <c r="L1145" s="12"/>
      <c r="M1145" s="12"/>
    </row>
    <row r="1146" customFormat="false" ht="12.8" hidden="false" customHeight="false" outlineLevel="0" collapsed="false">
      <c r="A1146" s="11"/>
      <c r="B1146" s="12"/>
      <c r="C1146" s="12"/>
      <c r="D1146" s="12"/>
      <c r="E1146" s="12"/>
      <c r="F1146" s="12"/>
      <c r="G1146" s="12"/>
      <c r="H1146" s="12"/>
      <c r="I1146" s="12"/>
      <c r="J1146" s="13"/>
      <c r="K1146" s="11"/>
      <c r="L1146" s="12"/>
      <c r="M1146" s="12"/>
    </row>
    <row r="1147" customFormat="false" ht="12.8" hidden="false" customHeight="false" outlineLevel="0" collapsed="false">
      <c r="A1147" s="11"/>
      <c r="B1147" s="12"/>
      <c r="C1147" s="12"/>
      <c r="D1147" s="12"/>
      <c r="E1147" s="12"/>
      <c r="F1147" s="12"/>
      <c r="G1147" s="12"/>
      <c r="H1147" s="12"/>
      <c r="I1147" s="12"/>
      <c r="J1147" s="13"/>
      <c r="K1147" s="11"/>
      <c r="L1147" s="12"/>
      <c r="M1147" s="12"/>
    </row>
    <row r="1148" customFormat="false" ht="12.8" hidden="false" customHeight="false" outlineLevel="0" collapsed="false">
      <c r="A1148" s="11"/>
      <c r="B1148" s="12"/>
      <c r="C1148" s="12"/>
      <c r="D1148" s="12"/>
      <c r="E1148" s="12"/>
      <c r="F1148" s="12"/>
      <c r="G1148" s="12"/>
      <c r="H1148" s="12"/>
      <c r="I1148" s="12"/>
      <c r="J1148" s="13"/>
      <c r="K1148" s="11"/>
      <c r="L1148" s="12"/>
      <c r="M1148" s="12"/>
    </row>
    <row r="1149" customFormat="false" ht="12.8" hidden="false" customHeight="false" outlineLevel="0" collapsed="false">
      <c r="A1149" s="11"/>
      <c r="B1149" s="12"/>
      <c r="C1149" s="12"/>
      <c r="D1149" s="12"/>
      <c r="E1149" s="12"/>
      <c r="F1149" s="12"/>
      <c r="G1149" s="12"/>
      <c r="H1149" s="12"/>
      <c r="I1149" s="12"/>
      <c r="J1149" s="13"/>
      <c r="K1149" s="11"/>
      <c r="L1149" s="12"/>
      <c r="M1149" s="12"/>
    </row>
    <row r="1150" customFormat="false" ht="12.8" hidden="false" customHeight="false" outlineLevel="0" collapsed="false">
      <c r="A1150" s="11"/>
      <c r="B1150" s="12"/>
      <c r="C1150" s="12"/>
      <c r="D1150" s="12"/>
      <c r="E1150" s="12"/>
      <c r="F1150" s="12"/>
      <c r="G1150" s="12"/>
      <c r="H1150" s="12"/>
      <c r="I1150" s="12"/>
      <c r="J1150" s="13"/>
      <c r="K1150" s="11"/>
      <c r="L1150" s="12"/>
      <c r="M1150" s="12"/>
    </row>
    <row r="1151" customFormat="false" ht="12.8" hidden="false" customHeight="false" outlineLevel="0" collapsed="false">
      <c r="A1151" s="11"/>
      <c r="B1151" s="12"/>
      <c r="C1151" s="12"/>
      <c r="D1151" s="12"/>
      <c r="E1151" s="12"/>
      <c r="F1151" s="12"/>
      <c r="G1151" s="12"/>
      <c r="H1151" s="12"/>
      <c r="I1151" s="12"/>
      <c r="J1151" s="13"/>
      <c r="K1151" s="11"/>
      <c r="L1151" s="12"/>
      <c r="M1151" s="12"/>
    </row>
    <row r="1152" customFormat="false" ht="12.8" hidden="false" customHeight="false" outlineLevel="0" collapsed="false">
      <c r="A1152" s="11"/>
      <c r="B1152" s="12"/>
      <c r="C1152" s="12"/>
      <c r="D1152" s="12"/>
      <c r="E1152" s="12"/>
      <c r="F1152" s="12"/>
      <c r="G1152" s="12"/>
      <c r="H1152" s="12"/>
      <c r="I1152" s="12"/>
      <c r="J1152" s="13"/>
      <c r="K1152" s="11"/>
      <c r="L1152" s="12"/>
      <c r="M1152" s="12"/>
    </row>
    <row r="1153" customFormat="false" ht="12.8" hidden="false" customHeight="false" outlineLevel="0" collapsed="false">
      <c r="A1153" s="11"/>
      <c r="B1153" s="12"/>
      <c r="C1153" s="12"/>
      <c r="D1153" s="12"/>
      <c r="E1153" s="12"/>
      <c r="F1153" s="12"/>
      <c r="G1153" s="12"/>
      <c r="H1153" s="12"/>
      <c r="I1153" s="12"/>
      <c r="J1153" s="13"/>
      <c r="K1153" s="11"/>
      <c r="L1153" s="12"/>
      <c r="M1153" s="12"/>
    </row>
    <row r="1154" customFormat="false" ht="12.8" hidden="false" customHeight="false" outlineLevel="0" collapsed="false">
      <c r="A1154" s="11"/>
      <c r="B1154" s="12"/>
      <c r="C1154" s="12"/>
      <c r="D1154" s="12"/>
      <c r="E1154" s="12"/>
      <c r="F1154" s="12"/>
      <c r="G1154" s="12"/>
      <c r="H1154" s="12"/>
      <c r="I1154" s="12"/>
      <c r="J1154" s="13"/>
      <c r="K1154" s="11"/>
      <c r="L1154" s="12"/>
      <c r="M1154" s="12"/>
    </row>
    <row r="1155" customFormat="false" ht="12.8" hidden="false" customHeight="false" outlineLevel="0" collapsed="false">
      <c r="A1155" s="11"/>
      <c r="B1155" s="12"/>
      <c r="C1155" s="12"/>
      <c r="D1155" s="12"/>
      <c r="E1155" s="12"/>
      <c r="F1155" s="12"/>
      <c r="G1155" s="12"/>
      <c r="H1155" s="12"/>
      <c r="I1155" s="12"/>
      <c r="J1155" s="13"/>
      <c r="K1155" s="11"/>
      <c r="L1155" s="12"/>
      <c r="M1155" s="12"/>
    </row>
    <row r="1156" customFormat="false" ht="12.8" hidden="false" customHeight="false" outlineLevel="0" collapsed="false">
      <c r="A1156" s="11"/>
      <c r="B1156" s="12"/>
      <c r="C1156" s="12"/>
      <c r="D1156" s="12"/>
      <c r="E1156" s="12"/>
      <c r="F1156" s="12"/>
      <c r="G1156" s="12"/>
      <c r="H1156" s="12"/>
      <c r="I1156" s="12"/>
      <c r="J1156" s="13"/>
      <c r="K1156" s="11"/>
      <c r="L1156" s="12"/>
      <c r="M1156" s="12"/>
    </row>
    <row r="1157" customFormat="false" ht="12.8" hidden="false" customHeight="false" outlineLevel="0" collapsed="false">
      <c r="A1157" s="11"/>
      <c r="B1157" s="12"/>
      <c r="C1157" s="12"/>
      <c r="D1157" s="12"/>
      <c r="E1157" s="12"/>
      <c r="F1157" s="12"/>
      <c r="G1157" s="12"/>
      <c r="H1157" s="12"/>
      <c r="I1157" s="12"/>
      <c r="J1157" s="13"/>
      <c r="K1157" s="11"/>
      <c r="L1157" s="12"/>
      <c r="M1157" s="12"/>
    </row>
    <row r="1158" customFormat="false" ht="12.8" hidden="false" customHeight="false" outlineLevel="0" collapsed="false">
      <c r="A1158" s="11"/>
      <c r="B1158" s="12"/>
      <c r="C1158" s="12"/>
      <c r="D1158" s="12"/>
      <c r="E1158" s="12"/>
      <c r="F1158" s="12"/>
      <c r="G1158" s="12"/>
      <c r="H1158" s="12"/>
      <c r="I1158" s="12"/>
      <c r="J1158" s="13"/>
      <c r="K1158" s="11"/>
      <c r="L1158" s="12"/>
      <c r="M1158" s="12"/>
    </row>
    <row r="1159" customFormat="false" ht="12.8" hidden="false" customHeight="false" outlineLevel="0" collapsed="false">
      <c r="A1159" s="11"/>
      <c r="B1159" s="12"/>
      <c r="C1159" s="12"/>
      <c r="D1159" s="12"/>
      <c r="E1159" s="12"/>
      <c r="F1159" s="12"/>
      <c r="G1159" s="12"/>
      <c r="H1159" s="12"/>
      <c r="I1159" s="12"/>
      <c r="J1159" s="13"/>
      <c r="K1159" s="11"/>
      <c r="L1159" s="12"/>
      <c r="M1159" s="12"/>
    </row>
    <row r="1160" customFormat="false" ht="12.8" hidden="false" customHeight="false" outlineLevel="0" collapsed="false">
      <c r="A1160" s="11"/>
      <c r="B1160" s="12"/>
      <c r="C1160" s="12"/>
      <c r="D1160" s="12"/>
      <c r="E1160" s="12"/>
      <c r="F1160" s="12"/>
      <c r="G1160" s="12"/>
      <c r="H1160" s="12"/>
      <c r="I1160" s="12"/>
      <c r="J1160" s="13"/>
      <c r="K1160" s="11"/>
      <c r="L1160" s="12"/>
      <c r="M1160" s="12"/>
    </row>
    <row r="1161" customFormat="false" ht="12.8" hidden="false" customHeight="false" outlineLevel="0" collapsed="false">
      <c r="A1161" s="11"/>
      <c r="B1161" s="12"/>
      <c r="C1161" s="12"/>
      <c r="D1161" s="12"/>
      <c r="E1161" s="12"/>
      <c r="F1161" s="12"/>
      <c r="G1161" s="12"/>
      <c r="H1161" s="12"/>
      <c r="I1161" s="12"/>
      <c r="J1161" s="13"/>
      <c r="K1161" s="11"/>
      <c r="L1161" s="12"/>
      <c r="M1161" s="12"/>
    </row>
    <row r="1162" customFormat="false" ht="12.8" hidden="false" customHeight="false" outlineLevel="0" collapsed="false">
      <c r="A1162" s="11"/>
      <c r="B1162" s="12"/>
      <c r="C1162" s="12"/>
      <c r="D1162" s="12"/>
      <c r="E1162" s="12"/>
      <c r="F1162" s="12"/>
      <c r="G1162" s="12"/>
      <c r="H1162" s="12"/>
      <c r="I1162" s="12"/>
      <c r="J1162" s="13"/>
      <c r="K1162" s="11"/>
      <c r="L1162" s="12"/>
      <c r="M1162" s="12"/>
    </row>
    <row r="1163" customFormat="false" ht="12.8" hidden="false" customHeight="false" outlineLevel="0" collapsed="false">
      <c r="A1163" s="11"/>
      <c r="B1163" s="12"/>
      <c r="C1163" s="12"/>
      <c r="D1163" s="12"/>
      <c r="E1163" s="12"/>
      <c r="F1163" s="12"/>
      <c r="G1163" s="12"/>
      <c r="H1163" s="12"/>
      <c r="I1163" s="12"/>
      <c r="J1163" s="13"/>
      <c r="K1163" s="11"/>
      <c r="L1163" s="12"/>
      <c r="M1163" s="12"/>
    </row>
    <row r="1164" customFormat="false" ht="12.8" hidden="false" customHeight="false" outlineLevel="0" collapsed="false">
      <c r="A1164" s="11"/>
      <c r="B1164" s="13"/>
      <c r="C1164" s="13"/>
      <c r="D1164" s="13"/>
      <c r="E1164" s="13"/>
      <c r="F1164" s="13"/>
      <c r="G1164" s="13"/>
      <c r="H1164" s="13"/>
      <c r="I1164" s="13"/>
      <c r="J1164" s="13"/>
      <c r="K1164" s="11"/>
      <c r="L1164" s="12"/>
      <c r="M1164" s="12"/>
    </row>
    <row r="1165" customFormat="false" ht="12.8" hidden="false" customHeight="false" outlineLevel="0" collapsed="false">
      <c r="A1165" s="6"/>
      <c r="B1165" s="6"/>
      <c r="C1165" s="6"/>
      <c r="D1165" s="6"/>
      <c r="E1165" s="6"/>
      <c r="F1165" s="6"/>
      <c r="G1165" s="6"/>
      <c r="H1165" s="6"/>
      <c r="I1165" s="6"/>
      <c r="J1165" s="13"/>
      <c r="K1165" s="11"/>
      <c r="L1165" s="12"/>
      <c r="M1165" s="12"/>
    </row>
    <row r="1166" customFormat="false" ht="12.8" hidden="false" customHeight="false" outlineLevel="0" collapsed="false">
      <c r="A1166" s="6"/>
      <c r="B1166" s="6"/>
      <c r="C1166" s="6"/>
      <c r="D1166" s="6"/>
      <c r="E1166" s="6"/>
      <c r="F1166" s="6"/>
      <c r="G1166" s="6"/>
      <c r="H1166" s="6"/>
      <c r="I1166" s="6"/>
      <c r="J1166" s="13"/>
      <c r="K1166" s="11"/>
      <c r="L1166" s="12"/>
      <c r="M1166" s="12"/>
    </row>
    <row r="1167" customFormat="false" ht="12.8" hidden="false" customHeight="false" outlineLevel="0" collapsed="false">
      <c r="A1167" s="6"/>
      <c r="B1167" s="6"/>
      <c r="C1167" s="6"/>
      <c r="D1167" s="6"/>
      <c r="E1167" s="6"/>
      <c r="F1167" s="6"/>
      <c r="G1167" s="6"/>
      <c r="H1167" s="6"/>
      <c r="I1167" s="6"/>
      <c r="J1167" s="13"/>
      <c r="K1167" s="11"/>
      <c r="L1167" s="12"/>
      <c r="M1167" s="12"/>
    </row>
    <row r="1168" customFormat="false" ht="12.8" hidden="false" customHeight="false" outlineLevel="0" collapsed="false">
      <c r="A1168" s="6"/>
      <c r="B1168" s="6"/>
      <c r="C1168" s="6"/>
      <c r="D1168" s="6"/>
      <c r="E1168" s="6"/>
      <c r="F1168" s="6"/>
      <c r="G1168" s="6"/>
      <c r="H1168" s="6"/>
      <c r="I1168" s="6"/>
      <c r="J1168" s="13"/>
      <c r="K1168" s="11"/>
      <c r="L1168" s="12"/>
      <c r="M1168" s="12"/>
    </row>
    <row r="1169" customFormat="false" ht="12.8" hidden="false" customHeight="false" outlineLevel="0" collapsed="false">
      <c r="A1169" s="6"/>
      <c r="B1169" s="6"/>
      <c r="C1169" s="6"/>
      <c r="D1169" s="6"/>
      <c r="E1169" s="6"/>
      <c r="F1169" s="6"/>
      <c r="G1169" s="6"/>
      <c r="H1169" s="6"/>
      <c r="I1169" s="6"/>
      <c r="J1169" s="13"/>
      <c r="K1169" s="11"/>
      <c r="L1169" s="12"/>
      <c r="M1169" s="12"/>
    </row>
    <row r="1170" customFormat="false" ht="12.8" hidden="false" customHeight="false" outlineLevel="0" collapsed="false">
      <c r="A1170" s="6"/>
      <c r="B1170" s="6"/>
      <c r="C1170" s="6"/>
      <c r="D1170" s="6"/>
      <c r="E1170" s="6"/>
      <c r="F1170" s="6"/>
      <c r="G1170" s="6"/>
      <c r="H1170" s="6"/>
      <c r="I1170" s="6"/>
      <c r="J1170" s="13"/>
      <c r="K1170" s="11"/>
      <c r="L1170" s="12"/>
      <c r="M1170" s="12"/>
    </row>
    <row r="1171" customFormat="false" ht="12.8" hidden="false" customHeight="false" outlineLevel="0" collapsed="false">
      <c r="A1171" s="6"/>
      <c r="B1171" s="6"/>
      <c r="C1171" s="6"/>
      <c r="D1171" s="6"/>
      <c r="E1171" s="6"/>
      <c r="F1171" s="6"/>
      <c r="G1171" s="6"/>
      <c r="H1171" s="6"/>
      <c r="I1171" s="6"/>
      <c r="J1171" s="13"/>
      <c r="K1171" s="11"/>
      <c r="L1171" s="12"/>
      <c r="M1171" s="12"/>
    </row>
    <row r="1172" customFormat="false" ht="12.8" hidden="false" customHeight="false" outlineLevel="0" collapsed="false">
      <c r="A1172" s="6"/>
      <c r="B1172" s="6"/>
      <c r="C1172" s="6"/>
      <c r="D1172" s="6"/>
      <c r="E1172" s="6"/>
      <c r="F1172" s="6"/>
      <c r="G1172" s="6"/>
      <c r="H1172" s="6"/>
      <c r="I1172" s="6"/>
      <c r="J1172" s="13"/>
      <c r="K1172" s="11"/>
      <c r="L1172" s="12"/>
      <c r="M1172" s="12"/>
    </row>
    <row r="1173" customFormat="false" ht="12.8" hidden="false" customHeight="false" outlineLevel="0" collapsed="false">
      <c r="A1173" s="6"/>
      <c r="B1173" s="6"/>
      <c r="C1173" s="6"/>
      <c r="D1173" s="6"/>
      <c r="E1173" s="6"/>
      <c r="F1173" s="6"/>
      <c r="G1173" s="6"/>
      <c r="H1173" s="6"/>
      <c r="I1173" s="6"/>
      <c r="J1173" s="13"/>
      <c r="K1173" s="11"/>
      <c r="L1173" s="12"/>
      <c r="M1173" s="12"/>
    </row>
    <row r="1174" customFormat="false" ht="12.8" hidden="false" customHeight="false" outlineLevel="0" collapsed="false">
      <c r="A1174" s="6"/>
      <c r="B1174" s="6"/>
      <c r="C1174" s="6"/>
      <c r="D1174" s="6"/>
      <c r="E1174" s="6"/>
      <c r="F1174" s="6"/>
      <c r="G1174" s="6"/>
      <c r="H1174" s="6"/>
      <c r="I1174" s="6"/>
      <c r="J1174" s="13"/>
      <c r="K1174" s="11"/>
      <c r="L1174" s="12"/>
      <c r="M1174" s="12"/>
    </row>
    <row r="1175" customFormat="false" ht="12.8" hidden="false" customHeight="false" outlineLevel="0" collapsed="false">
      <c r="A1175" s="6"/>
      <c r="B1175" s="6"/>
      <c r="C1175" s="6"/>
      <c r="D1175" s="6"/>
      <c r="E1175" s="6"/>
      <c r="F1175" s="6"/>
      <c r="G1175" s="6"/>
      <c r="H1175" s="6"/>
      <c r="I1175" s="6"/>
      <c r="J1175" s="13"/>
      <c r="K1175" s="11"/>
      <c r="L1175" s="12"/>
      <c r="M1175" s="12"/>
    </row>
    <row r="1176" customFormat="false" ht="12.8" hidden="false" customHeight="false" outlineLevel="0" collapsed="false">
      <c r="A1176" s="6"/>
      <c r="B1176" s="6"/>
      <c r="C1176" s="6"/>
      <c r="D1176" s="6"/>
      <c r="E1176" s="6"/>
      <c r="F1176" s="6"/>
      <c r="G1176" s="6"/>
      <c r="H1176" s="6"/>
      <c r="I1176" s="6"/>
      <c r="J1176" s="13"/>
      <c r="K1176" s="11"/>
      <c r="L1176" s="12"/>
      <c r="M1176" s="12"/>
    </row>
    <row r="1177" customFormat="false" ht="12.8" hidden="false" customHeight="false" outlineLevel="0" collapsed="false">
      <c r="A1177" s="6"/>
      <c r="B1177" s="6"/>
      <c r="C1177" s="6"/>
      <c r="D1177" s="6"/>
      <c r="E1177" s="6"/>
      <c r="F1177" s="6"/>
      <c r="G1177" s="6"/>
      <c r="H1177" s="6"/>
      <c r="I1177" s="6"/>
      <c r="J1177" s="13"/>
      <c r="K1177" s="11"/>
      <c r="L1177" s="12"/>
      <c r="M1177" s="12"/>
    </row>
    <row r="1178" customFormat="false" ht="12.8" hidden="false" customHeight="false" outlineLevel="0" collapsed="false">
      <c r="A1178" s="6"/>
      <c r="B1178" s="6"/>
      <c r="C1178" s="6"/>
      <c r="D1178" s="6"/>
      <c r="E1178" s="6"/>
      <c r="F1178" s="6"/>
      <c r="G1178" s="6"/>
      <c r="H1178" s="6"/>
      <c r="I1178" s="6"/>
      <c r="J1178" s="13"/>
      <c r="K1178" s="11"/>
      <c r="L1178" s="12"/>
      <c r="M1178" s="12"/>
    </row>
    <row r="1179" customFormat="false" ht="12.8" hidden="false" customHeight="false" outlineLevel="0" collapsed="false">
      <c r="A1179" s="6"/>
      <c r="B1179" s="6"/>
      <c r="C1179" s="6"/>
      <c r="D1179" s="6"/>
      <c r="E1179" s="6"/>
      <c r="F1179" s="6"/>
      <c r="G1179" s="6"/>
      <c r="H1179" s="6"/>
      <c r="I1179" s="6"/>
      <c r="J1179" s="13"/>
      <c r="K1179" s="11"/>
      <c r="L1179" s="12"/>
      <c r="M1179" s="12"/>
    </row>
    <row r="1180" customFormat="false" ht="12.8" hidden="false" customHeight="false" outlineLevel="0" collapsed="false">
      <c r="A1180" s="6"/>
      <c r="B1180" s="6"/>
      <c r="C1180" s="6"/>
      <c r="D1180" s="6"/>
      <c r="E1180" s="6"/>
      <c r="F1180" s="6"/>
      <c r="G1180" s="6"/>
      <c r="H1180" s="6"/>
      <c r="I1180" s="6"/>
      <c r="J1180" s="13"/>
      <c r="K1180" s="11"/>
      <c r="L1180" s="12"/>
      <c r="M1180" s="12"/>
    </row>
    <row r="1181" customFormat="false" ht="12.8" hidden="false" customHeight="false" outlineLevel="0" collapsed="false">
      <c r="A1181" s="6"/>
      <c r="B1181" s="6"/>
      <c r="C1181" s="6"/>
      <c r="D1181" s="6"/>
      <c r="E1181" s="6"/>
      <c r="F1181" s="6"/>
      <c r="G1181" s="6"/>
      <c r="H1181" s="6"/>
      <c r="I1181" s="6"/>
      <c r="J1181" s="13"/>
      <c r="K1181" s="11"/>
      <c r="L1181" s="12"/>
      <c r="M1181" s="12"/>
    </row>
    <row r="1182" customFormat="false" ht="12.8" hidden="false" customHeight="false" outlineLevel="0" collapsed="false">
      <c r="A1182" s="6"/>
      <c r="B1182" s="6"/>
      <c r="C1182" s="6"/>
      <c r="D1182" s="6"/>
      <c r="E1182" s="6"/>
      <c r="F1182" s="6"/>
      <c r="G1182" s="6"/>
      <c r="H1182" s="6"/>
      <c r="I1182" s="6"/>
      <c r="J1182" s="13"/>
      <c r="K1182" s="11"/>
      <c r="L1182" s="12"/>
      <c r="M1182" s="12"/>
    </row>
    <row r="1183" customFormat="false" ht="12.8" hidden="false" customHeight="false" outlineLevel="0" collapsed="false">
      <c r="A1183" s="6"/>
      <c r="B1183" s="6"/>
      <c r="C1183" s="6"/>
      <c r="D1183" s="6"/>
      <c r="E1183" s="6"/>
      <c r="F1183" s="6"/>
      <c r="G1183" s="6"/>
      <c r="H1183" s="6"/>
      <c r="I1183" s="6"/>
      <c r="J1183" s="13"/>
      <c r="K1183" s="11"/>
      <c r="L1183" s="12"/>
      <c r="M1183" s="12"/>
    </row>
    <row r="1184" customFormat="false" ht="12.8" hidden="false" customHeight="false" outlineLevel="0" collapsed="false">
      <c r="A1184" s="6"/>
      <c r="B1184" s="6"/>
      <c r="C1184" s="6"/>
      <c r="D1184" s="6"/>
      <c r="E1184" s="6"/>
      <c r="F1184" s="6"/>
      <c r="G1184" s="6"/>
      <c r="H1184" s="6"/>
      <c r="I1184" s="6"/>
      <c r="J1184" s="13"/>
      <c r="K1184" s="11"/>
      <c r="L1184" s="12"/>
      <c r="M1184" s="12"/>
    </row>
    <row r="1185" customFormat="false" ht="12.8" hidden="false" customHeight="false" outlineLevel="0" collapsed="false">
      <c r="A1185" s="6"/>
      <c r="B1185" s="6"/>
      <c r="C1185" s="6"/>
      <c r="D1185" s="6"/>
      <c r="E1185" s="6"/>
      <c r="F1185" s="6"/>
      <c r="G1185" s="6"/>
      <c r="H1185" s="6"/>
      <c r="I1185" s="6"/>
      <c r="J1185" s="13"/>
      <c r="K1185" s="11"/>
      <c r="L1185" s="12"/>
      <c r="M1185" s="12"/>
    </row>
    <row r="1186" customFormat="false" ht="12.8" hidden="false" customHeight="false" outlineLevel="0" collapsed="false">
      <c r="A1186" s="6"/>
      <c r="B1186" s="6"/>
      <c r="C1186" s="6"/>
      <c r="D1186" s="6"/>
      <c r="E1186" s="6"/>
      <c r="F1186" s="6"/>
      <c r="G1186" s="6"/>
      <c r="H1186" s="6"/>
      <c r="I1186" s="6"/>
      <c r="J1186" s="13"/>
      <c r="K1186" s="11"/>
      <c r="L1186" s="12"/>
      <c r="M1186" s="12"/>
    </row>
    <row r="1187" customFormat="false" ht="12.8" hidden="false" customHeight="false" outlineLevel="0" collapsed="false">
      <c r="A1187" s="6"/>
      <c r="B1187" s="6"/>
      <c r="C1187" s="6"/>
      <c r="D1187" s="6"/>
      <c r="E1187" s="6"/>
      <c r="F1187" s="6"/>
      <c r="G1187" s="6"/>
      <c r="H1187" s="6"/>
      <c r="I1187" s="6"/>
      <c r="J1187" s="13"/>
      <c r="K1187" s="11"/>
      <c r="L1187" s="12"/>
      <c r="M1187" s="12"/>
    </row>
    <row r="1188" customFormat="false" ht="12.8" hidden="false" customHeight="false" outlineLevel="0" collapsed="false">
      <c r="A1188" s="6"/>
      <c r="B1188" s="6"/>
      <c r="C1188" s="6"/>
      <c r="D1188" s="6"/>
      <c r="E1188" s="6"/>
      <c r="F1188" s="6"/>
      <c r="G1188" s="6"/>
      <c r="H1188" s="6"/>
      <c r="I1188" s="6"/>
      <c r="J1188" s="13"/>
      <c r="K1188" s="11"/>
      <c r="L1188" s="12"/>
      <c r="M1188" s="12"/>
    </row>
    <row r="1189" customFormat="false" ht="12.8" hidden="false" customHeight="false" outlineLevel="0" collapsed="false">
      <c r="A1189" s="6"/>
      <c r="B1189" s="6"/>
      <c r="C1189" s="6"/>
      <c r="D1189" s="6"/>
      <c r="E1189" s="6"/>
      <c r="F1189" s="6"/>
      <c r="G1189" s="6"/>
      <c r="H1189" s="6"/>
      <c r="I1189" s="6"/>
      <c r="J1189" s="13"/>
      <c r="K1189" s="11"/>
      <c r="L1189" s="12"/>
      <c r="M1189" s="12"/>
    </row>
    <row r="1190" customFormat="false" ht="12.8" hidden="false" customHeight="false" outlineLevel="0" collapsed="false">
      <c r="A1190" s="6"/>
      <c r="B1190" s="6"/>
      <c r="C1190" s="6"/>
      <c r="D1190" s="6"/>
      <c r="E1190" s="6"/>
      <c r="F1190" s="6"/>
      <c r="G1190" s="6"/>
      <c r="H1190" s="6"/>
      <c r="I1190" s="6"/>
      <c r="J1190" s="13"/>
      <c r="K1190" s="11"/>
      <c r="L1190" s="12"/>
      <c r="M1190" s="12"/>
    </row>
    <row r="1191" customFormat="false" ht="12.8" hidden="false" customHeight="false" outlineLevel="0" collapsed="false">
      <c r="A1191" s="6"/>
      <c r="B1191" s="6"/>
      <c r="C1191" s="6"/>
      <c r="D1191" s="6"/>
      <c r="E1191" s="6"/>
      <c r="F1191" s="6"/>
      <c r="G1191" s="6"/>
      <c r="H1191" s="6"/>
      <c r="I1191" s="6"/>
      <c r="J1191" s="13"/>
      <c r="K1191" s="11"/>
      <c r="L1191" s="12"/>
      <c r="M1191" s="12"/>
    </row>
    <row r="1192" customFormat="false" ht="12.8" hidden="false" customHeight="false" outlineLevel="0" collapsed="false">
      <c r="A1192" s="6"/>
      <c r="B1192" s="6"/>
      <c r="C1192" s="6"/>
      <c r="D1192" s="6"/>
      <c r="E1192" s="6"/>
      <c r="F1192" s="6"/>
      <c r="G1192" s="6"/>
      <c r="H1192" s="6"/>
      <c r="I1192" s="6"/>
      <c r="J1192" s="13"/>
      <c r="K1192" s="11"/>
      <c r="L1192" s="12"/>
      <c r="M1192" s="12"/>
    </row>
    <row r="1193" customFormat="false" ht="12.8" hidden="false" customHeight="false" outlineLevel="0" collapsed="false">
      <c r="A1193" s="6"/>
      <c r="B1193" s="6"/>
      <c r="C1193" s="6"/>
      <c r="D1193" s="6"/>
      <c r="E1193" s="6"/>
      <c r="F1193" s="6"/>
      <c r="G1193" s="6"/>
      <c r="H1193" s="6"/>
      <c r="I1193" s="6"/>
      <c r="J1193" s="13"/>
      <c r="K1193" s="11"/>
      <c r="L1193" s="12"/>
      <c r="M1193" s="12"/>
    </row>
    <row r="1194" customFormat="false" ht="12.8" hidden="false" customHeight="false" outlineLevel="0" collapsed="false">
      <c r="A1194" s="6"/>
      <c r="B1194" s="6"/>
      <c r="C1194" s="6"/>
      <c r="D1194" s="6"/>
      <c r="E1194" s="6"/>
      <c r="F1194" s="6"/>
      <c r="G1194" s="6"/>
      <c r="H1194" s="6"/>
      <c r="I1194" s="6"/>
      <c r="J1194" s="13"/>
      <c r="K1194" s="11"/>
      <c r="L1194" s="12"/>
      <c r="M1194" s="12"/>
    </row>
    <row r="1195" customFormat="false" ht="12.8" hidden="false" customHeight="false" outlineLevel="0" collapsed="false">
      <c r="A1195" s="6"/>
      <c r="B1195" s="6"/>
      <c r="C1195" s="6"/>
      <c r="D1195" s="6"/>
      <c r="E1195" s="6"/>
      <c r="F1195" s="6"/>
      <c r="G1195" s="6"/>
      <c r="H1195" s="6"/>
      <c r="I1195" s="6"/>
      <c r="J1195" s="13"/>
      <c r="K1195" s="11"/>
      <c r="L1195" s="12"/>
      <c r="M1195" s="12"/>
    </row>
    <row r="1196" customFormat="false" ht="12.8" hidden="false" customHeight="false" outlineLevel="0" collapsed="false">
      <c r="A1196" s="6"/>
      <c r="B1196" s="6"/>
      <c r="C1196" s="6"/>
      <c r="D1196" s="6"/>
      <c r="E1196" s="6"/>
      <c r="F1196" s="6"/>
      <c r="G1196" s="6"/>
      <c r="H1196" s="6"/>
      <c r="I1196" s="6"/>
      <c r="J1196" s="13"/>
      <c r="K1196" s="11"/>
      <c r="L1196" s="12"/>
      <c r="M1196" s="12"/>
    </row>
    <row r="1197" customFormat="false" ht="12.8" hidden="false" customHeight="false" outlineLevel="0" collapsed="false">
      <c r="A1197" s="6"/>
      <c r="B1197" s="6"/>
      <c r="C1197" s="6"/>
      <c r="D1197" s="6"/>
      <c r="E1197" s="6"/>
      <c r="F1197" s="6"/>
      <c r="G1197" s="6"/>
      <c r="H1197" s="6"/>
      <c r="I1197" s="6"/>
      <c r="J1197" s="13"/>
      <c r="K1197" s="11"/>
      <c r="L1197" s="12"/>
      <c r="M1197" s="12"/>
    </row>
    <row r="1198" customFormat="false" ht="12.8" hidden="false" customHeight="false" outlineLevel="0" collapsed="false">
      <c r="A1198" s="6"/>
      <c r="B1198" s="6"/>
      <c r="C1198" s="6"/>
      <c r="D1198" s="6"/>
      <c r="E1198" s="6"/>
      <c r="F1198" s="6"/>
      <c r="G1198" s="6"/>
      <c r="H1198" s="6"/>
      <c r="I1198" s="6"/>
      <c r="J1198" s="13"/>
      <c r="K1198" s="11"/>
      <c r="L1198" s="12"/>
      <c r="M1198" s="12"/>
    </row>
    <row r="1199" customFormat="false" ht="12.8" hidden="false" customHeight="false" outlineLevel="0" collapsed="false">
      <c r="A1199" s="6"/>
      <c r="B1199" s="6"/>
      <c r="C1199" s="6"/>
      <c r="D1199" s="6"/>
      <c r="E1199" s="6"/>
      <c r="F1199" s="6"/>
      <c r="G1199" s="6"/>
      <c r="H1199" s="6"/>
      <c r="I1199" s="6"/>
      <c r="J1199" s="13"/>
      <c r="K1199" s="11"/>
      <c r="L1199" s="12"/>
      <c r="M1199" s="12"/>
    </row>
    <row r="1200" customFormat="false" ht="12.8" hidden="false" customHeight="false" outlineLevel="0" collapsed="false">
      <c r="A1200" s="6"/>
      <c r="B1200" s="6"/>
      <c r="C1200" s="6"/>
      <c r="D1200" s="6"/>
      <c r="E1200" s="6"/>
      <c r="F1200" s="6"/>
      <c r="G1200" s="6"/>
      <c r="H1200" s="6"/>
      <c r="I1200" s="6"/>
      <c r="J1200" s="13"/>
      <c r="K1200" s="11"/>
      <c r="L1200" s="12"/>
      <c r="M1200" s="12"/>
    </row>
    <row r="1201" customFormat="false" ht="12.8" hidden="false" customHeight="false" outlineLevel="0" collapsed="false">
      <c r="A1201" s="6"/>
      <c r="B1201" s="6"/>
      <c r="C1201" s="6"/>
      <c r="D1201" s="6"/>
      <c r="E1201" s="6"/>
      <c r="F1201" s="6"/>
      <c r="G1201" s="6"/>
      <c r="H1201" s="6"/>
      <c r="I1201" s="6"/>
      <c r="J1201" s="13"/>
      <c r="K1201" s="11"/>
      <c r="L1201" s="12"/>
      <c r="M1201" s="12"/>
    </row>
    <row r="1202" customFormat="false" ht="12.8" hidden="false" customHeight="false" outlineLevel="0" collapsed="false">
      <c r="A1202" s="6"/>
      <c r="B1202" s="6"/>
      <c r="C1202" s="6"/>
      <c r="D1202" s="6"/>
      <c r="E1202" s="6"/>
      <c r="F1202" s="6"/>
      <c r="G1202" s="6"/>
      <c r="H1202" s="6"/>
      <c r="I1202" s="6"/>
      <c r="J1202" s="13"/>
      <c r="K1202" s="11"/>
      <c r="L1202" s="12"/>
      <c r="M1202" s="12"/>
    </row>
    <row r="1203" customFormat="false" ht="12.8" hidden="false" customHeight="false" outlineLevel="0" collapsed="false">
      <c r="A1203" s="6"/>
      <c r="B1203" s="6"/>
      <c r="C1203" s="6"/>
      <c r="D1203" s="6"/>
      <c r="E1203" s="6"/>
      <c r="F1203" s="6"/>
      <c r="G1203" s="6"/>
      <c r="H1203" s="6"/>
      <c r="I1203" s="6"/>
      <c r="J1203" s="13"/>
      <c r="K1203" s="11"/>
      <c r="L1203" s="12"/>
      <c r="M1203" s="12"/>
    </row>
    <row r="1204" customFormat="false" ht="12.8" hidden="false" customHeight="false" outlineLevel="0" collapsed="false">
      <c r="A1204" s="6"/>
      <c r="B1204" s="6"/>
      <c r="C1204" s="6"/>
      <c r="D1204" s="6"/>
      <c r="E1204" s="6"/>
      <c r="F1204" s="6"/>
      <c r="G1204" s="6"/>
      <c r="H1204" s="6"/>
      <c r="I1204" s="6"/>
      <c r="J1204" s="13"/>
      <c r="K1204" s="11"/>
      <c r="L1204" s="12"/>
      <c r="M1204" s="12"/>
    </row>
    <row r="1205" customFormat="false" ht="12.8" hidden="false" customHeight="false" outlineLevel="0" collapsed="false">
      <c r="A1205" s="6"/>
      <c r="B1205" s="6"/>
      <c r="C1205" s="6"/>
      <c r="D1205" s="6"/>
      <c r="E1205" s="6"/>
      <c r="F1205" s="6"/>
      <c r="G1205" s="6"/>
      <c r="H1205" s="6"/>
      <c r="I1205" s="6"/>
      <c r="J1205" s="13"/>
      <c r="K1205" s="11"/>
      <c r="L1205" s="12"/>
      <c r="M1205" s="12"/>
    </row>
    <row r="1206" customFormat="false" ht="12.8" hidden="false" customHeight="false" outlineLevel="0" collapsed="false">
      <c r="A1206" s="6"/>
      <c r="B1206" s="6"/>
      <c r="C1206" s="6"/>
      <c r="D1206" s="6"/>
      <c r="E1206" s="6"/>
      <c r="F1206" s="6"/>
      <c r="G1206" s="6"/>
      <c r="H1206" s="6"/>
      <c r="I1206" s="6"/>
      <c r="J1206" s="13"/>
      <c r="K1206" s="11"/>
      <c r="L1206" s="12"/>
      <c r="M1206" s="12"/>
    </row>
    <row r="1207" customFormat="false" ht="12.8" hidden="false" customHeight="false" outlineLevel="0" collapsed="false">
      <c r="A1207" s="6"/>
      <c r="B1207" s="6"/>
      <c r="C1207" s="6"/>
      <c r="D1207" s="6"/>
      <c r="E1207" s="6"/>
      <c r="F1207" s="6"/>
      <c r="G1207" s="6"/>
      <c r="H1207" s="6"/>
      <c r="I1207" s="6"/>
      <c r="J1207" s="13"/>
      <c r="K1207" s="11"/>
      <c r="L1207" s="12"/>
      <c r="M1207" s="12"/>
    </row>
    <row r="1208" customFormat="false" ht="12.8" hidden="false" customHeight="false" outlineLevel="0" collapsed="false">
      <c r="A1208" s="6"/>
      <c r="B1208" s="6"/>
      <c r="C1208" s="6"/>
      <c r="D1208" s="6"/>
      <c r="E1208" s="6"/>
      <c r="F1208" s="6"/>
      <c r="G1208" s="6"/>
      <c r="H1208" s="6"/>
      <c r="I1208" s="6"/>
      <c r="J1208" s="13"/>
      <c r="K1208" s="11"/>
      <c r="L1208" s="12"/>
      <c r="M1208" s="12"/>
    </row>
    <row r="1209" customFormat="false" ht="12.8" hidden="false" customHeight="false" outlineLevel="0" collapsed="false">
      <c r="A1209" s="6"/>
      <c r="B1209" s="6"/>
      <c r="C1209" s="6"/>
      <c r="D1209" s="6"/>
      <c r="E1209" s="6"/>
      <c r="F1209" s="6"/>
      <c r="G1209" s="6"/>
      <c r="H1209" s="6"/>
      <c r="I1209" s="6"/>
      <c r="J1209" s="13"/>
      <c r="K1209" s="11"/>
      <c r="L1209" s="12"/>
      <c r="M1209" s="12"/>
    </row>
    <row r="1210" customFormat="false" ht="12.8" hidden="false" customHeight="false" outlineLevel="0" collapsed="false">
      <c r="A1210" s="6"/>
      <c r="B1210" s="6"/>
      <c r="C1210" s="6"/>
      <c r="D1210" s="6"/>
      <c r="E1210" s="6"/>
      <c r="F1210" s="6"/>
      <c r="G1210" s="6"/>
      <c r="H1210" s="6"/>
      <c r="I1210" s="6"/>
      <c r="J1210" s="13"/>
      <c r="K1210" s="11"/>
      <c r="L1210" s="12"/>
      <c r="M1210" s="12"/>
    </row>
    <row r="1211" customFormat="false" ht="12.8" hidden="false" customHeight="false" outlineLevel="0" collapsed="false">
      <c r="A1211" s="6"/>
      <c r="B1211" s="6"/>
      <c r="C1211" s="6"/>
      <c r="D1211" s="6"/>
      <c r="E1211" s="6"/>
      <c r="F1211" s="6"/>
      <c r="G1211" s="6"/>
      <c r="H1211" s="6"/>
      <c r="I1211" s="6"/>
      <c r="J1211" s="13"/>
      <c r="K1211" s="11"/>
      <c r="L1211" s="12"/>
      <c r="M1211" s="12"/>
    </row>
    <row r="1212" customFormat="false" ht="12.8" hidden="false" customHeight="false" outlineLevel="0" collapsed="false">
      <c r="A1212" s="6"/>
      <c r="B1212" s="6"/>
      <c r="C1212" s="6"/>
      <c r="D1212" s="6"/>
      <c r="E1212" s="6"/>
      <c r="F1212" s="6"/>
      <c r="G1212" s="6"/>
      <c r="H1212" s="6"/>
      <c r="I1212" s="6"/>
      <c r="J1212" s="13"/>
      <c r="K1212" s="11"/>
      <c r="L1212" s="12"/>
      <c r="M1212" s="12"/>
    </row>
    <row r="1213" customFormat="false" ht="12.8" hidden="false" customHeight="false" outlineLevel="0" collapsed="false">
      <c r="A1213" s="6"/>
      <c r="B1213" s="6"/>
      <c r="C1213" s="6"/>
      <c r="D1213" s="6"/>
      <c r="E1213" s="6"/>
      <c r="F1213" s="6"/>
      <c r="G1213" s="6"/>
      <c r="H1213" s="6"/>
      <c r="I1213" s="6"/>
      <c r="J1213" s="13"/>
      <c r="K1213" s="11"/>
      <c r="L1213" s="12"/>
      <c r="M1213" s="12"/>
    </row>
    <row r="1214" customFormat="false" ht="12.8" hidden="false" customHeight="false" outlineLevel="0" collapsed="false">
      <c r="A1214" s="6"/>
      <c r="B1214" s="6"/>
      <c r="C1214" s="6"/>
      <c r="D1214" s="6"/>
      <c r="E1214" s="6"/>
      <c r="F1214" s="6"/>
      <c r="G1214" s="6"/>
      <c r="H1214" s="6"/>
      <c r="I1214" s="6"/>
      <c r="J1214" s="13"/>
      <c r="K1214" s="11"/>
      <c r="L1214" s="12"/>
      <c r="M1214" s="12"/>
    </row>
    <row r="1215" customFormat="false" ht="12.8" hidden="false" customHeight="false" outlineLevel="0" collapsed="false">
      <c r="A1215" s="6"/>
      <c r="B1215" s="6"/>
      <c r="C1215" s="6"/>
      <c r="D1215" s="6"/>
      <c r="E1215" s="6"/>
      <c r="F1215" s="6"/>
      <c r="G1215" s="6"/>
      <c r="H1215" s="6"/>
      <c r="I1215" s="6"/>
      <c r="J1215" s="13"/>
      <c r="K1215" s="11"/>
      <c r="L1215" s="12"/>
      <c r="M1215" s="12"/>
    </row>
    <row r="1216" customFormat="false" ht="12.8" hidden="false" customHeight="false" outlineLevel="0" collapsed="false">
      <c r="A1216" s="6"/>
      <c r="B1216" s="6"/>
      <c r="C1216" s="6"/>
      <c r="D1216" s="6"/>
      <c r="E1216" s="6"/>
      <c r="F1216" s="6"/>
      <c r="G1216" s="6"/>
      <c r="H1216" s="6"/>
      <c r="I1216" s="6"/>
      <c r="J1216" s="13"/>
      <c r="K1216" s="11"/>
      <c r="L1216" s="12"/>
      <c r="M1216" s="12"/>
    </row>
    <row r="1217" customFormat="false" ht="12.8" hidden="false" customHeight="false" outlineLevel="0" collapsed="false">
      <c r="A1217" s="6"/>
      <c r="B1217" s="6"/>
      <c r="C1217" s="6"/>
      <c r="D1217" s="6"/>
      <c r="E1217" s="6"/>
      <c r="F1217" s="6"/>
      <c r="G1217" s="6"/>
      <c r="H1217" s="6"/>
      <c r="I1217" s="6"/>
      <c r="J1217" s="13"/>
      <c r="K1217" s="11"/>
      <c r="L1217" s="12"/>
      <c r="M1217" s="12"/>
    </row>
    <row r="1218" customFormat="false" ht="12.8" hidden="false" customHeight="false" outlineLevel="0" collapsed="false">
      <c r="A1218" s="6"/>
      <c r="B1218" s="6"/>
      <c r="C1218" s="6"/>
      <c r="D1218" s="6"/>
      <c r="E1218" s="6"/>
      <c r="F1218" s="6"/>
      <c r="G1218" s="6"/>
      <c r="H1218" s="6"/>
      <c r="I1218" s="6"/>
      <c r="J1218" s="13"/>
      <c r="K1218" s="11"/>
      <c r="L1218" s="12"/>
      <c r="M1218" s="12"/>
    </row>
    <row r="1219" customFormat="false" ht="12.8" hidden="false" customHeight="false" outlineLevel="0" collapsed="false">
      <c r="A1219" s="6"/>
      <c r="B1219" s="6"/>
      <c r="C1219" s="6"/>
      <c r="D1219" s="6"/>
      <c r="E1219" s="6"/>
      <c r="F1219" s="6"/>
      <c r="G1219" s="6"/>
      <c r="H1219" s="6"/>
      <c r="I1219" s="6"/>
      <c r="J1219" s="13"/>
      <c r="K1219" s="11"/>
      <c r="L1219" s="12"/>
      <c r="M1219" s="12"/>
    </row>
    <row r="1220" customFormat="false" ht="12.8" hidden="false" customHeight="false" outlineLevel="0" collapsed="false">
      <c r="A1220" s="6"/>
      <c r="B1220" s="6"/>
      <c r="C1220" s="6"/>
      <c r="D1220" s="6"/>
      <c r="E1220" s="6"/>
      <c r="F1220" s="6"/>
      <c r="G1220" s="6"/>
      <c r="H1220" s="6"/>
      <c r="I1220" s="6"/>
      <c r="J1220" s="13"/>
      <c r="K1220" s="11"/>
      <c r="L1220" s="12"/>
      <c r="M1220" s="12"/>
    </row>
    <row r="1221" customFormat="false" ht="12.8" hidden="false" customHeight="false" outlineLevel="0" collapsed="false">
      <c r="A1221" s="6"/>
      <c r="B1221" s="6"/>
      <c r="C1221" s="6"/>
      <c r="D1221" s="6"/>
      <c r="E1221" s="6"/>
      <c r="F1221" s="6"/>
      <c r="G1221" s="6"/>
      <c r="H1221" s="6"/>
      <c r="I1221" s="6"/>
      <c r="J1221" s="13"/>
      <c r="K1221" s="11"/>
      <c r="L1221" s="12"/>
      <c r="M1221" s="12"/>
    </row>
    <row r="1222" customFormat="false" ht="12.8" hidden="false" customHeight="false" outlineLevel="0" collapsed="false">
      <c r="A1222" s="6"/>
      <c r="B1222" s="6"/>
      <c r="C1222" s="6"/>
      <c r="D1222" s="6"/>
      <c r="E1222" s="6"/>
      <c r="F1222" s="6"/>
      <c r="G1222" s="6"/>
      <c r="H1222" s="6"/>
      <c r="I1222" s="6"/>
      <c r="J1222" s="13"/>
      <c r="K1222" s="11"/>
      <c r="L1222" s="12"/>
      <c r="M1222" s="12"/>
    </row>
    <row r="1223" customFormat="false" ht="12.8" hidden="false" customHeight="false" outlineLevel="0" collapsed="false">
      <c r="A1223" s="6"/>
      <c r="B1223" s="6"/>
      <c r="C1223" s="6"/>
      <c r="D1223" s="6"/>
      <c r="E1223" s="6"/>
      <c r="F1223" s="6"/>
      <c r="G1223" s="6"/>
      <c r="H1223" s="6"/>
      <c r="I1223" s="6"/>
      <c r="J1223" s="13"/>
      <c r="K1223" s="11"/>
      <c r="L1223" s="12"/>
      <c r="M1223" s="12"/>
    </row>
    <row r="1224" customFormat="false" ht="12.8" hidden="false" customHeight="false" outlineLevel="0" collapsed="false">
      <c r="A1224" s="6"/>
      <c r="B1224" s="6"/>
      <c r="C1224" s="6"/>
      <c r="D1224" s="6"/>
      <c r="E1224" s="6"/>
      <c r="F1224" s="6"/>
      <c r="G1224" s="6"/>
      <c r="H1224" s="6"/>
      <c r="I1224" s="6"/>
      <c r="J1224" s="13"/>
      <c r="K1224" s="11"/>
      <c r="L1224" s="12"/>
      <c r="M1224" s="12"/>
    </row>
    <row r="1225" customFormat="false" ht="12.8" hidden="false" customHeight="false" outlineLevel="0" collapsed="false">
      <c r="A1225" s="6"/>
      <c r="B1225" s="6"/>
      <c r="C1225" s="6"/>
      <c r="D1225" s="6"/>
      <c r="E1225" s="6"/>
      <c r="F1225" s="6"/>
      <c r="G1225" s="6"/>
      <c r="H1225" s="6"/>
      <c r="I1225" s="6"/>
      <c r="J1225" s="13"/>
      <c r="K1225" s="11"/>
      <c r="L1225" s="12"/>
      <c r="M1225" s="12"/>
    </row>
    <row r="1226" customFormat="false" ht="12.8" hidden="false" customHeight="false" outlineLevel="0" collapsed="false">
      <c r="A1226" s="6"/>
      <c r="B1226" s="6"/>
      <c r="C1226" s="6"/>
      <c r="D1226" s="6"/>
      <c r="E1226" s="6"/>
      <c r="F1226" s="6"/>
      <c r="G1226" s="6"/>
      <c r="H1226" s="6"/>
      <c r="I1226" s="6"/>
      <c r="J1226" s="13"/>
      <c r="K1226" s="11"/>
      <c r="L1226" s="12"/>
      <c r="M1226" s="12"/>
    </row>
    <row r="1227" customFormat="false" ht="12.8" hidden="false" customHeight="false" outlineLevel="0" collapsed="false">
      <c r="A1227" s="6"/>
      <c r="B1227" s="6"/>
      <c r="C1227" s="6"/>
      <c r="D1227" s="6"/>
      <c r="E1227" s="6"/>
      <c r="F1227" s="6"/>
      <c r="G1227" s="6"/>
      <c r="H1227" s="6"/>
      <c r="I1227" s="6"/>
      <c r="J1227" s="13"/>
      <c r="K1227" s="11"/>
      <c r="L1227" s="12"/>
      <c r="M1227" s="12"/>
    </row>
    <row r="1228" customFormat="false" ht="12.8" hidden="false" customHeight="false" outlineLevel="0" collapsed="false">
      <c r="A1228" s="6"/>
      <c r="B1228" s="6"/>
      <c r="C1228" s="6"/>
      <c r="D1228" s="6"/>
      <c r="E1228" s="6"/>
      <c r="F1228" s="6"/>
      <c r="G1228" s="6"/>
      <c r="H1228" s="6"/>
      <c r="I1228" s="6"/>
      <c r="J1228" s="13"/>
      <c r="K1228" s="11"/>
      <c r="L1228" s="12"/>
      <c r="M1228" s="12"/>
    </row>
    <row r="1229" customFormat="false" ht="12.8" hidden="false" customHeight="false" outlineLevel="0" collapsed="false">
      <c r="A1229" s="6"/>
      <c r="B1229" s="6"/>
      <c r="C1229" s="6"/>
      <c r="D1229" s="6"/>
      <c r="E1229" s="6"/>
      <c r="F1229" s="6"/>
      <c r="G1229" s="6"/>
      <c r="H1229" s="6"/>
      <c r="I1229" s="6"/>
      <c r="J1229" s="13"/>
      <c r="K1229" s="11"/>
      <c r="L1229" s="12"/>
      <c r="M1229" s="12"/>
    </row>
    <row r="1230" customFormat="false" ht="12.8" hidden="false" customHeight="false" outlineLevel="0" collapsed="false">
      <c r="A1230" s="6"/>
      <c r="B1230" s="6"/>
      <c r="C1230" s="6"/>
      <c r="D1230" s="6"/>
      <c r="E1230" s="6"/>
      <c r="F1230" s="6"/>
      <c r="G1230" s="6"/>
      <c r="H1230" s="6"/>
      <c r="I1230" s="6"/>
      <c r="J1230" s="13"/>
      <c r="K1230" s="11"/>
      <c r="L1230" s="12"/>
      <c r="M1230" s="12"/>
    </row>
    <row r="1231" customFormat="false" ht="12.8" hidden="false" customHeight="false" outlineLevel="0" collapsed="false">
      <c r="A1231" s="6"/>
      <c r="B1231" s="6"/>
      <c r="C1231" s="6"/>
      <c r="D1231" s="6"/>
      <c r="E1231" s="6"/>
      <c r="F1231" s="6"/>
      <c r="G1231" s="6"/>
      <c r="H1231" s="6"/>
      <c r="I1231" s="6"/>
      <c r="J1231" s="13"/>
      <c r="K1231" s="11"/>
      <c r="L1231" s="12"/>
      <c r="M1231" s="12"/>
    </row>
    <row r="1232" customFormat="false" ht="12.8" hidden="false" customHeight="false" outlineLevel="0" collapsed="false">
      <c r="A1232" s="6"/>
      <c r="B1232" s="6"/>
      <c r="C1232" s="6"/>
      <c r="D1232" s="6"/>
      <c r="E1232" s="6"/>
      <c r="F1232" s="6"/>
      <c r="G1232" s="6"/>
      <c r="H1232" s="6"/>
      <c r="I1232" s="6"/>
      <c r="J1232" s="13"/>
      <c r="K1232" s="11"/>
      <c r="L1232" s="12"/>
      <c r="M1232" s="12"/>
    </row>
    <row r="1233" customFormat="false" ht="12.8" hidden="false" customHeight="false" outlineLevel="0" collapsed="false">
      <c r="A1233" s="6"/>
      <c r="B1233" s="6"/>
      <c r="C1233" s="6"/>
      <c r="D1233" s="6"/>
      <c r="E1233" s="6"/>
      <c r="F1233" s="6"/>
      <c r="G1233" s="6"/>
      <c r="H1233" s="6"/>
      <c r="I1233" s="6"/>
      <c r="J1233" s="13"/>
      <c r="K1233" s="11"/>
      <c r="L1233" s="12"/>
      <c r="M1233" s="12"/>
    </row>
    <row r="1234" customFormat="false" ht="12.8" hidden="false" customHeight="false" outlineLevel="0" collapsed="false">
      <c r="A1234" s="6"/>
      <c r="B1234" s="6"/>
      <c r="C1234" s="6"/>
      <c r="D1234" s="6"/>
      <c r="E1234" s="6"/>
      <c r="F1234" s="6"/>
      <c r="G1234" s="6"/>
      <c r="H1234" s="6"/>
      <c r="I1234" s="6"/>
      <c r="J1234" s="13"/>
      <c r="K1234" s="11"/>
      <c r="L1234" s="12"/>
      <c r="M1234" s="12"/>
    </row>
    <row r="1235" customFormat="false" ht="12.8" hidden="false" customHeight="false" outlineLevel="0" collapsed="false">
      <c r="A1235" s="6"/>
      <c r="B1235" s="6"/>
      <c r="C1235" s="6"/>
      <c r="D1235" s="6"/>
      <c r="E1235" s="6"/>
      <c r="F1235" s="6"/>
      <c r="G1235" s="6"/>
      <c r="H1235" s="6"/>
      <c r="I1235" s="6"/>
      <c r="J1235" s="13"/>
      <c r="K1235" s="11"/>
      <c r="L1235" s="12"/>
      <c r="M1235" s="12"/>
    </row>
    <row r="1236" customFormat="false" ht="12.8" hidden="false" customHeight="false" outlineLevel="0" collapsed="false">
      <c r="A1236" s="6"/>
      <c r="B1236" s="6"/>
      <c r="C1236" s="6"/>
      <c r="D1236" s="6"/>
      <c r="E1236" s="6"/>
      <c r="F1236" s="6"/>
      <c r="G1236" s="6"/>
      <c r="H1236" s="6"/>
      <c r="I1236" s="6"/>
      <c r="J1236" s="13"/>
      <c r="K1236" s="11"/>
      <c r="L1236" s="12"/>
      <c r="M1236" s="12"/>
    </row>
    <row r="1237" customFormat="false" ht="12.8" hidden="false" customHeight="false" outlineLevel="0" collapsed="false">
      <c r="A1237" s="6"/>
      <c r="B1237" s="6"/>
      <c r="C1237" s="6"/>
      <c r="D1237" s="6"/>
      <c r="E1237" s="6"/>
      <c r="F1237" s="6"/>
      <c r="G1237" s="6"/>
      <c r="H1237" s="6"/>
      <c r="I1237" s="6"/>
      <c r="J1237" s="13"/>
      <c r="K1237" s="11"/>
      <c r="L1237" s="12"/>
      <c r="M1237" s="12"/>
    </row>
    <row r="1238" customFormat="false" ht="12.8" hidden="false" customHeight="false" outlineLevel="0" collapsed="false">
      <c r="A1238" s="6"/>
      <c r="B1238" s="6"/>
      <c r="C1238" s="6"/>
      <c r="D1238" s="6"/>
      <c r="E1238" s="6"/>
      <c r="F1238" s="6"/>
      <c r="G1238" s="6"/>
      <c r="H1238" s="6"/>
      <c r="I1238" s="6"/>
      <c r="J1238" s="13"/>
      <c r="K1238" s="11"/>
      <c r="L1238" s="12"/>
      <c r="M1238" s="12"/>
    </row>
    <row r="1239" customFormat="false" ht="12.8" hidden="false" customHeight="false" outlineLevel="0" collapsed="false">
      <c r="A1239" s="6"/>
      <c r="B1239" s="6"/>
      <c r="C1239" s="6"/>
      <c r="D1239" s="6"/>
      <c r="E1239" s="6"/>
      <c r="F1239" s="6"/>
      <c r="G1239" s="6"/>
      <c r="H1239" s="6"/>
      <c r="I1239" s="6"/>
      <c r="J1239" s="13"/>
      <c r="K1239" s="11"/>
      <c r="L1239" s="12"/>
      <c r="M1239" s="12"/>
    </row>
    <row r="1240" customFormat="false" ht="12.8" hidden="false" customHeight="false" outlineLevel="0" collapsed="false">
      <c r="A1240" s="6"/>
      <c r="B1240" s="6"/>
      <c r="C1240" s="6"/>
      <c r="D1240" s="6"/>
      <c r="E1240" s="6"/>
      <c r="F1240" s="6"/>
      <c r="G1240" s="6"/>
      <c r="H1240" s="6"/>
      <c r="I1240" s="6"/>
      <c r="J1240" s="13"/>
      <c r="K1240" s="11"/>
      <c r="L1240" s="12"/>
      <c r="M1240" s="12"/>
    </row>
    <row r="1241" customFormat="false" ht="12.8" hidden="false" customHeight="false" outlineLevel="0" collapsed="false">
      <c r="A1241" s="6"/>
      <c r="B1241" s="6"/>
      <c r="C1241" s="6"/>
      <c r="D1241" s="6"/>
      <c r="E1241" s="6"/>
      <c r="F1241" s="6"/>
      <c r="G1241" s="6"/>
      <c r="H1241" s="6"/>
      <c r="I1241" s="6"/>
      <c r="J1241" s="13"/>
      <c r="K1241" s="11"/>
      <c r="L1241" s="12"/>
      <c r="M1241" s="12"/>
    </row>
    <row r="1242" customFormat="false" ht="12.8" hidden="false" customHeight="false" outlineLevel="0" collapsed="false">
      <c r="A1242" s="6"/>
      <c r="B1242" s="6"/>
      <c r="C1242" s="6"/>
      <c r="D1242" s="6"/>
      <c r="E1242" s="6"/>
      <c r="F1242" s="6"/>
      <c r="G1242" s="6"/>
      <c r="H1242" s="6"/>
      <c r="I1242" s="6"/>
      <c r="J1242" s="13"/>
      <c r="K1242" s="11"/>
      <c r="L1242" s="12"/>
      <c r="M1242" s="12"/>
    </row>
    <row r="1243" customFormat="false" ht="12.8" hidden="false" customHeight="false" outlineLevel="0" collapsed="false">
      <c r="A1243" s="6"/>
      <c r="B1243" s="6"/>
      <c r="C1243" s="6"/>
      <c r="D1243" s="6"/>
      <c r="E1243" s="6"/>
      <c r="F1243" s="6"/>
      <c r="G1243" s="6"/>
      <c r="H1243" s="6"/>
      <c r="I1243" s="6"/>
      <c r="J1243" s="13"/>
      <c r="K1243" s="11"/>
      <c r="L1243" s="12"/>
      <c r="M1243" s="12"/>
    </row>
    <row r="1244" customFormat="false" ht="12.8" hidden="false" customHeight="false" outlineLevel="0" collapsed="false">
      <c r="A1244" s="6"/>
      <c r="B1244" s="6"/>
      <c r="C1244" s="6"/>
      <c r="D1244" s="6"/>
      <c r="E1244" s="6"/>
      <c r="F1244" s="6"/>
      <c r="G1244" s="6"/>
      <c r="H1244" s="6"/>
      <c r="I1244" s="6"/>
      <c r="J1244" s="13"/>
      <c r="K1244" s="11"/>
      <c r="L1244" s="12"/>
      <c r="M1244" s="12"/>
    </row>
    <row r="1245" customFormat="false" ht="12.8" hidden="false" customHeight="false" outlineLevel="0" collapsed="false">
      <c r="A1245" s="6"/>
      <c r="B1245" s="6"/>
      <c r="C1245" s="6"/>
      <c r="D1245" s="6"/>
      <c r="E1245" s="6"/>
      <c r="F1245" s="6"/>
      <c r="G1245" s="6"/>
      <c r="H1245" s="6"/>
      <c r="I1245" s="6"/>
      <c r="J1245" s="13"/>
      <c r="K1245" s="11"/>
      <c r="L1245" s="12"/>
      <c r="M1245" s="12"/>
    </row>
    <row r="1246" customFormat="false" ht="12.8" hidden="false" customHeight="false" outlineLevel="0" collapsed="false">
      <c r="A1246" s="6"/>
      <c r="B1246" s="6"/>
      <c r="C1246" s="6"/>
      <c r="D1246" s="6"/>
      <c r="E1246" s="6"/>
      <c r="F1246" s="6"/>
      <c r="G1246" s="6"/>
      <c r="H1246" s="6"/>
      <c r="I1246" s="6"/>
      <c r="J1246" s="13"/>
      <c r="K1246" s="11"/>
      <c r="L1246" s="12"/>
      <c r="M1246" s="12"/>
    </row>
    <row r="1247" customFormat="false" ht="12.8" hidden="false" customHeight="false" outlineLevel="0" collapsed="false">
      <c r="A1247" s="6"/>
      <c r="B1247" s="6"/>
      <c r="C1247" s="6"/>
      <c r="D1247" s="6"/>
      <c r="E1247" s="6"/>
      <c r="F1247" s="6"/>
      <c r="G1247" s="6"/>
      <c r="H1247" s="6"/>
      <c r="I1247" s="6"/>
      <c r="J1247" s="13"/>
      <c r="K1247" s="11"/>
      <c r="L1247" s="12"/>
      <c r="M1247" s="12"/>
    </row>
    <row r="1248" customFormat="false" ht="12.8" hidden="false" customHeight="false" outlineLevel="0" collapsed="false">
      <c r="A1248" s="6"/>
      <c r="B1248" s="6"/>
      <c r="C1248" s="6"/>
      <c r="D1248" s="6"/>
      <c r="E1248" s="6"/>
      <c r="F1248" s="6"/>
      <c r="G1248" s="6"/>
      <c r="H1248" s="6"/>
      <c r="I1248" s="6"/>
      <c r="J1248" s="13"/>
      <c r="K1248" s="11"/>
      <c r="L1248" s="12"/>
      <c r="M1248" s="12"/>
    </row>
    <row r="1249" customFormat="false" ht="12.8" hidden="false" customHeight="false" outlineLevel="0" collapsed="false">
      <c r="A1249" s="6"/>
      <c r="B1249" s="6"/>
      <c r="C1249" s="6"/>
      <c r="D1249" s="6"/>
      <c r="E1249" s="6"/>
      <c r="F1249" s="6"/>
      <c r="G1249" s="6"/>
      <c r="H1249" s="6"/>
      <c r="I1249" s="6"/>
      <c r="J1249" s="13"/>
      <c r="K1249" s="11"/>
      <c r="L1249" s="12"/>
      <c r="M1249" s="12"/>
    </row>
    <row r="1250" customFormat="false" ht="12.8" hidden="false" customHeight="false" outlineLevel="0" collapsed="false">
      <c r="A1250" s="6"/>
      <c r="B1250" s="6"/>
      <c r="C1250" s="6"/>
      <c r="D1250" s="6"/>
      <c r="E1250" s="6"/>
      <c r="F1250" s="6"/>
      <c r="G1250" s="6"/>
      <c r="H1250" s="6"/>
      <c r="I1250" s="6"/>
      <c r="J1250" s="13"/>
      <c r="K1250" s="11"/>
      <c r="L1250" s="12"/>
      <c r="M1250" s="12"/>
    </row>
    <row r="1251" customFormat="false" ht="12.8" hidden="false" customHeight="false" outlineLevel="0" collapsed="false">
      <c r="A1251" s="6"/>
      <c r="B1251" s="6"/>
      <c r="C1251" s="6"/>
      <c r="D1251" s="6"/>
      <c r="E1251" s="6"/>
      <c r="F1251" s="6"/>
      <c r="G1251" s="6"/>
      <c r="H1251" s="6"/>
      <c r="I1251" s="6"/>
      <c r="J1251" s="13"/>
      <c r="K1251" s="11"/>
      <c r="L1251" s="12"/>
      <c r="M1251" s="12"/>
    </row>
    <row r="1252" customFormat="false" ht="12.8" hidden="false" customHeight="false" outlineLevel="0" collapsed="false">
      <c r="A1252" s="6"/>
      <c r="B1252" s="6"/>
      <c r="C1252" s="6"/>
      <c r="D1252" s="6"/>
      <c r="E1252" s="6"/>
      <c r="F1252" s="6"/>
      <c r="G1252" s="6"/>
      <c r="H1252" s="6"/>
      <c r="I1252" s="6"/>
      <c r="J1252" s="13"/>
      <c r="K1252" s="11"/>
      <c r="L1252" s="12"/>
      <c r="M1252" s="12"/>
    </row>
    <row r="1253" customFormat="false" ht="12.8" hidden="false" customHeight="false" outlineLevel="0" collapsed="false">
      <c r="A1253" s="6"/>
      <c r="B1253" s="6"/>
      <c r="C1253" s="6"/>
      <c r="D1253" s="6"/>
      <c r="E1253" s="6"/>
      <c r="F1253" s="6"/>
      <c r="G1253" s="6"/>
      <c r="H1253" s="6"/>
      <c r="I1253" s="6"/>
      <c r="J1253" s="13"/>
      <c r="K1253" s="11"/>
      <c r="L1253" s="12"/>
      <c r="M1253" s="12"/>
    </row>
    <row r="1254" customFormat="false" ht="12.8" hidden="false" customHeight="false" outlineLevel="0" collapsed="false">
      <c r="A1254" s="6"/>
      <c r="B1254" s="6"/>
      <c r="C1254" s="6"/>
      <c r="D1254" s="6"/>
      <c r="E1254" s="6"/>
      <c r="F1254" s="6"/>
      <c r="G1254" s="6"/>
      <c r="H1254" s="6"/>
      <c r="I1254" s="6"/>
      <c r="J1254" s="13"/>
      <c r="K1254" s="11"/>
      <c r="L1254" s="12"/>
      <c r="M1254" s="12"/>
    </row>
    <row r="1255" customFormat="false" ht="12.8" hidden="false" customHeight="false" outlineLevel="0" collapsed="false">
      <c r="A1255" s="6"/>
      <c r="B1255" s="6"/>
      <c r="C1255" s="6"/>
      <c r="D1255" s="6"/>
      <c r="E1255" s="6"/>
      <c r="F1255" s="6"/>
      <c r="G1255" s="6"/>
      <c r="H1255" s="6"/>
      <c r="I1255" s="6"/>
      <c r="J1255" s="13"/>
      <c r="K1255" s="11"/>
      <c r="L1255" s="12"/>
      <c r="M1255" s="12"/>
    </row>
    <row r="1256" customFormat="false" ht="12.8" hidden="false" customHeight="false" outlineLevel="0" collapsed="false">
      <c r="A1256" s="6"/>
      <c r="B1256" s="6"/>
      <c r="C1256" s="6"/>
      <c r="D1256" s="6"/>
      <c r="E1256" s="6"/>
      <c r="F1256" s="6"/>
      <c r="G1256" s="6"/>
      <c r="H1256" s="6"/>
      <c r="I1256" s="6"/>
      <c r="J1256" s="13"/>
      <c r="K1256" s="11"/>
      <c r="L1256" s="12"/>
      <c r="M1256" s="12"/>
    </row>
    <row r="1257" customFormat="false" ht="12.8" hidden="false" customHeight="false" outlineLevel="0" collapsed="false">
      <c r="A1257" s="6"/>
      <c r="B1257" s="6"/>
      <c r="C1257" s="6"/>
      <c r="D1257" s="6"/>
      <c r="E1257" s="6"/>
      <c r="F1257" s="6"/>
      <c r="G1257" s="6"/>
      <c r="H1257" s="6"/>
      <c r="I1257" s="6"/>
      <c r="J1257" s="13"/>
      <c r="K1257" s="11"/>
      <c r="L1257" s="12"/>
      <c r="M1257" s="12"/>
    </row>
    <row r="1258" customFormat="false" ht="12.8" hidden="false" customHeight="false" outlineLevel="0" collapsed="false">
      <c r="A1258" s="6"/>
      <c r="B1258" s="6"/>
      <c r="C1258" s="6"/>
      <c r="D1258" s="6"/>
      <c r="E1258" s="6"/>
      <c r="F1258" s="6"/>
      <c r="G1258" s="6"/>
      <c r="H1258" s="6"/>
      <c r="I1258" s="6"/>
      <c r="J1258" s="13"/>
      <c r="K1258" s="11"/>
      <c r="L1258" s="12"/>
      <c r="M1258" s="12"/>
    </row>
    <row r="1259" customFormat="false" ht="12.8" hidden="false" customHeight="false" outlineLevel="0" collapsed="false">
      <c r="A1259" s="6"/>
      <c r="B1259" s="6"/>
      <c r="C1259" s="6"/>
      <c r="D1259" s="6"/>
      <c r="E1259" s="6"/>
      <c r="F1259" s="6"/>
      <c r="G1259" s="6"/>
      <c r="H1259" s="6"/>
      <c r="I1259" s="6"/>
      <c r="J1259" s="13"/>
      <c r="K1259" s="11"/>
      <c r="L1259" s="12"/>
      <c r="M1259" s="12"/>
    </row>
    <row r="1260" customFormat="false" ht="12.8" hidden="false" customHeight="false" outlineLevel="0" collapsed="false">
      <c r="A1260" s="6"/>
      <c r="B1260" s="6"/>
      <c r="C1260" s="6"/>
      <c r="D1260" s="6"/>
      <c r="E1260" s="6"/>
      <c r="F1260" s="6"/>
      <c r="G1260" s="6"/>
      <c r="H1260" s="6"/>
      <c r="I1260" s="6"/>
      <c r="J1260" s="13"/>
      <c r="K1260" s="11"/>
      <c r="L1260" s="12"/>
      <c r="M1260" s="12"/>
    </row>
    <row r="1261" customFormat="false" ht="12.8" hidden="false" customHeight="false" outlineLevel="0" collapsed="false">
      <c r="A1261" s="6"/>
      <c r="B1261" s="6"/>
      <c r="C1261" s="6"/>
      <c r="D1261" s="6"/>
      <c r="E1261" s="6"/>
      <c r="F1261" s="6"/>
      <c r="G1261" s="6"/>
      <c r="H1261" s="6"/>
      <c r="I1261" s="6"/>
      <c r="J1261" s="13"/>
      <c r="K1261" s="11"/>
      <c r="L1261" s="12"/>
      <c r="M1261" s="12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Roman,Standard"&amp;12&amp;A</oddHeader>
    <oddFooter>&amp;C&amp;"Times New Roman,Standard"&amp;12Seite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165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33" activeCellId="0" sqref="A33"/>
    </sheetView>
  </sheetViews>
  <sheetFormatPr defaultColWidth="11.53515625" defaultRowHeight="12.8" zeroHeight="false" outlineLevelRow="0" outlineLevelCol="0"/>
  <cols>
    <col collapsed="false" customWidth="true" hidden="false" outlineLevel="0" max="1" min="1" style="1" width="16.8"/>
    <col collapsed="false" customWidth="true" hidden="false" outlineLevel="0" max="17" min="17" style="1" width="17.02"/>
  </cols>
  <sheetData>
    <row r="1" customFormat="false" ht="24.05" hidden="false" customHeight="false" outlineLevel="0" collapsed="false">
      <c r="A1" s="2"/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2"/>
      <c r="K1" s="2"/>
      <c r="L1" s="3" t="s">
        <v>8</v>
      </c>
      <c r="M1" s="3" t="s">
        <v>9</v>
      </c>
      <c r="N1" s="3" t="s">
        <v>10</v>
      </c>
      <c r="O1" s="3" t="s">
        <v>11</v>
      </c>
    </row>
    <row r="2" customFormat="false" ht="12.8" hidden="false" customHeight="false" outlineLevel="0" collapsed="false">
      <c r="A2" s="4" t="s">
        <v>12</v>
      </c>
      <c r="B2" s="5" t="n">
        <f aca="false">AVERAGE(B36:B1164)</f>
        <v>0.000998102333418685</v>
      </c>
      <c r="C2" s="5" t="n">
        <f aca="false">AVERAGE(C36:C1164)</f>
        <v>0.000435196260565551</v>
      </c>
      <c r="D2" s="5" t="n">
        <f aca="false">AVERAGE(D36:D1164)</f>
        <v>0.000480091101115945</v>
      </c>
      <c r="E2" s="5" t="n">
        <f aca="false">AVERAGE(E36:E1164)</f>
        <v>0.000326791791445541</v>
      </c>
      <c r="F2" s="5" t="n">
        <f aca="false">AVERAGE(F36:F1164)</f>
        <v>-0.000339279323796619</v>
      </c>
      <c r="G2" s="5" t="n">
        <f aca="false">AVERAGE(G36:G1164)</f>
        <v>-0.00022726940610203</v>
      </c>
      <c r="H2" s="5" t="n">
        <f aca="false">AVERAGE(H36:H1164)</f>
        <v>-5.89537381527818E-005</v>
      </c>
      <c r="I2" s="5" t="n">
        <f aca="false">AVERAGE(I36:I1164)</f>
        <v>-0.000552037650483547</v>
      </c>
      <c r="J2" s="2"/>
      <c r="K2" s="4" t="s">
        <v>12</v>
      </c>
      <c r="L2" s="5" t="n">
        <f aca="false">AVERAGE(L36:L1650)</f>
        <v>0.000921080029986057</v>
      </c>
      <c r="M2" s="5" t="n">
        <f aca="false">AVERAGE(M36:M1650)</f>
        <v>0.00166803838155242</v>
      </c>
      <c r="N2" s="5" t="n">
        <f aca="false">AVERAGE(N36:N1650)</f>
        <v>0.00152133162385227</v>
      </c>
      <c r="O2" s="5" t="n">
        <f aca="false">AVERAGE(O36:O1650)</f>
        <v>5.04099127161647E-005</v>
      </c>
    </row>
    <row r="3" customFormat="false" ht="12.8" hidden="false" customHeight="false" outlineLevel="0" collapsed="false">
      <c r="A3" s="4" t="s">
        <v>13</v>
      </c>
      <c r="B3" s="5" t="n">
        <f aca="false">STDEV(B36:B1164)</f>
        <v>0.0190541190986197</v>
      </c>
      <c r="C3" s="5" t="n">
        <f aca="false">STDEV(C36:C1164)</f>
        <v>0.0196886512801186</v>
      </c>
      <c r="D3" s="5" t="n">
        <f aca="false">STDEV(D36:D1164)</f>
        <v>0.018658466705998</v>
      </c>
      <c r="E3" s="5" t="n">
        <f aca="false">STDEV(E36:E1164)</f>
        <v>0.0191914663607849</v>
      </c>
      <c r="F3" s="5" t="n">
        <f aca="false">STDEV(F36:F1164)</f>
        <v>0.0120147824449465</v>
      </c>
      <c r="G3" s="5" t="n">
        <f aca="false">STDEV(G36:G1164)</f>
        <v>0.00681155238489662</v>
      </c>
      <c r="H3" s="5" t="n">
        <f aca="false">STDEV(H36:H1164)</f>
        <v>0.00263112663135858</v>
      </c>
      <c r="I3" s="5" t="n">
        <f aca="false">STDEV(I36:I1164)</f>
        <v>0.0137654913837998</v>
      </c>
      <c r="J3" s="2"/>
      <c r="K3" s="4" t="s">
        <v>13</v>
      </c>
      <c r="L3" s="5" t="n">
        <f aca="false">STDEV(L36:L1650)</f>
        <v>0.0350791723450854</v>
      </c>
      <c r="M3" s="5" t="n">
        <f aca="false">STDEV(M36:M1650)</f>
        <v>0.0455265797864849</v>
      </c>
      <c r="N3" s="5" t="n">
        <f aca="false">STDEV(N36:N1650)</f>
        <v>0.0517704220883945</v>
      </c>
      <c r="O3" s="5" t="n">
        <f aca="false">STDEV(O36:O1650)</f>
        <v>0.0485952670479711</v>
      </c>
    </row>
    <row r="4" customFormat="false" ht="12.8" hidden="false" customHeight="false" outlineLevel="0" collapsed="false">
      <c r="A4" s="4" t="s">
        <v>14</v>
      </c>
      <c r="B4" s="5" t="n">
        <f aca="false">SKEW(B36:B1164)</f>
        <v>-0.203893013424043</v>
      </c>
      <c r="C4" s="5" t="n">
        <f aca="false">SKEW(C36:C1164)</f>
        <v>-0.228330214950359</v>
      </c>
      <c r="D4" s="5" t="n">
        <f aca="false">SKEW(D36:D1164)</f>
        <v>-0.106460703906653</v>
      </c>
      <c r="E4" s="5" t="n">
        <f aca="false">SKEW(E36:E1164)</f>
        <v>-0.718890107571044</v>
      </c>
      <c r="F4" s="5" t="n">
        <f aca="false">SKEW(F36:F1164)</f>
        <v>0.041841538535298</v>
      </c>
      <c r="G4" s="5" t="n">
        <f aca="false">SKEW(G36:G1164)</f>
        <v>-0.0674581752708499</v>
      </c>
      <c r="H4" s="5" t="n">
        <f aca="false">SKEW(H36:H1164)</f>
        <v>-3.16954963793579</v>
      </c>
      <c r="I4" s="5" t="n">
        <f aca="false">SKEW(I36:I1164)</f>
        <v>0.0912183301293236</v>
      </c>
      <c r="J4" s="2"/>
      <c r="K4" s="4" t="s">
        <v>14</v>
      </c>
      <c r="L4" s="5" t="n">
        <f aca="false">SKEW(L36:L1650)</f>
        <v>-1.71246334015285</v>
      </c>
      <c r="M4" s="5" t="n">
        <f aca="false">SKEW(M36:M1650)</f>
        <v>-1.5580609459609</v>
      </c>
      <c r="N4" s="5" t="n">
        <f aca="false">SKEW(N36:N1650)</f>
        <v>-0.31659154833974</v>
      </c>
      <c r="O4" s="5" t="n">
        <f aca="false">SKEW(O36:O1650)</f>
        <v>-1.1410908922497</v>
      </c>
    </row>
    <row r="5" customFormat="false" ht="12.8" hidden="false" customHeight="false" outlineLevel="0" collapsed="false">
      <c r="A5" s="4" t="s">
        <v>15</v>
      </c>
      <c r="B5" s="5" t="n">
        <f aca="false">KURT(B36:B1164)</f>
        <v>5.92148269215591</v>
      </c>
      <c r="C5" s="5" t="n">
        <f aca="false">KURT(C36:C1164)</f>
        <v>8.72712011175743</v>
      </c>
      <c r="D5" s="5" t="n">
        <f aca="false">KURT(D36:D1164)</f>
        <v>2.63134655857723</v>
      </c>
      <c r="E5" s="5" t="n">
        <f aca="false">KURT(E36:E1164)</f>
        <v>11.7719765425284</v>
      </c>
      <c r="F5" s="5" t="n">
        <f aca="false">KURT(F36:F1164)</f>
        <v>7.11491642561462</v>
      </c>
      <c r="G5" s="5" t="n">
        <f aca="false">KURT(G36:G1164)</f>
        <v>13.176406115856</v>
      </c>
      <c r="H5" s="5" t="n">
        <f aca="false">KURT(H36:H1164)</f>
        <v>57.7004041420445</v>
      </c>
      <c r="I5" s="5" t="n">
        <f aca="false">KURT(I36:I1164)</f>
        <v>3.4331378788192</v>
      </c>
      <c r="J5" s="2"/>
      <c r="K5" s="4" t="s">
        <v>15</v>
      </c>
      <c r="L5" s="5" t="n">
        <f aca="false">KURT(L36:L1650)</f>
        <v>27.1536052055951</v>
      </c>
      <c r="M5" s="5" t="n">
        <f aca="false">KURT(M36:M1650)</f>
        <v>20.9754737392298</v>
      </c>
      <c r="N5" s="5" t="n">
        <f aca="false">KURT(N36:N1650)</f>
        <v>9.26012021149219</v>
      </c>
      <c r="O5" s="5" t="n">
        <f aca="false">KURT(O36:O1650)</f>
        <v>12.3907582013121</v>
      </c>
    </row>
    <row r="6" customFormat="false" ht="12.8" hidden="false" customHeight="false" outlineLevel="0" collapsed="false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</row>
    <row r="7" customFormat="false" ht="24.05" hidden="false" customHeight="false" outlineLevel="0" collapsed="false">
      <c r="A7" s="6"/>
      <c r="B7" s="3" t="s">
        <v>0</v>
      </c>
      <c r="C7" s="3" t="s">
        <v>1</v>
      </c>
      <c r="D7" s="3" t="s">
        <v>2</v>
      </c>
      <c r="E7" s="3" t="s">
        <v>3</v>
      </c>
      <c r="F7" s="3" t="s">
        <v>4</v>
      </c>
      <c r="G7" s="3" t="s">
        <v>5</v>
      </c>
      <c r="H7" s="3" t="s">
        <v>6</v>
      </c>
      <c r="I7" s="3" t="s">
        <v>7</v>
      </c>
      <c r="J7" s="3" t="s">
        <v>8</v>
      </c>
      <c r="K7" s="3" t="s">
        <v>9</v>
      </c>
      <c r="L7" s="3" t="s">
        <v>10</v>
      </c>
      <c r="M7" s="3" t="s">
        <v>11</v>
      </c>
      <c r="N7" s="2"/>
      <c r="O7" s="2"/>
    </row>
    <row r="8" customFormat="false" ht="12.8" hidden="false" customHeight="false" outlineLevel="0" collapsed="false">
      <c r="A8" s="7" t="s">
        <v>0</v>
      </c>
      <c r="B8" s="8" t="n">
        <f aca="false">CORREL(B$36:B$1164,B$36:B$1164)</f>
        <v>1</v>
      </c>
      <c r="C8" s="9" t="n">
        <f aca="false">B9</f>
        <v>0.284318663056673</v>
      </c>
      <c r="D8" s="9" t="n">
        <f aca="false">B10</f>
        <v>0.23254933270975</v>
      </c>
      <c r="E8" s="9" t="n">
        <f aca="false">B11</f>
        <v>0.249409481881171</v>
      </c>
      <c r="F8" s="9" t="n">
        <f aca="false">B12</f>
        <v>0.0970554979145553</v>
      </c>
      <c r="G8" s="9" t="n">
        <f aca="false">B13</f>
        <v>-0.037087402351711</v>
      </c>
      <c r="H8" s="9" t="n">
        <f aca="false">B14</f>
        <v>-0.0359331407939709</v>
      </c>
      <c r="I8" s="9" t="n">
        <f aca="false">B15</f>
        <v>0.0468658238796139</v>
      </c>
      <c r="J8" s="9"/>
      <c r="K8" s="9"/>
      <c r="L8" s="9"/>
      <c r="M8" s="9"/>
      <c r="N8" s="2"/>
      <c r="O8" s="2"/>
    </row>
    <row r="9" customFormat="false" ht="12.8" hidden="false" customHeight="false" outlineLevel="0" collapsed="false">
      <c r="A9" s="7" t="s">
        <v>1</v>
      </c>
      <c r="B9" s="9" t="n">
        <f aca="false">CORREL(B$36:B$1164,C$36:C$1164)</f>
        <v>0.284318663056673</v>
      </c>
      <c r="C9" s="8" t="n">
        <f aca="false">CORREL(C$36:C$1164,C$36:C$1164)</f>
        <v>1</v>
      </c>
      <c r="D9" s="9" t="n">
        <f aca="false">C10</f>
        <v>0.265604835107088</v>
      </c>
      <c r="E9" s="9" t="n">
        <f aca="false">C11</f>
        <v>0.549391240315894</v>
      </c>
      <c r="F9" s="9" t="n">
        <f aca="false">C12</f>
        <v>-0.00920514465291876</v>
      </c>
      <c r="G9" s="9" t="n">
        <f aca="false">C13</f>
        <v>-0.134136093871593</v>
      </c>
      <c r="H9" s="9" t="n">
        <f aca="false">C14</f>
        <v>-0.112831830193584</v>
      </c>
      <c r="I9" s="9" t="n">
        <f aca="false">C15</f>
        <v>-0.224593370624849</v>
      </c>
      <c r="J9" s="9"/>
      <c r="K9" s="9"/>
      <c r="L9" s="9"/>
      <c r="M9" s="9"/>
      <c r="N9" s="2"/>
      <c r="O9" s="2"/>
    </row>
    <row r="10" customFormat="false" ht="12.8" hidden="false" customHeight="false" outlineLevel="0" collapsed="false">
      <c r="A10" s="7" t="s">
        <v>2</v>
      </c>
      <c r="B10" s="9" t="n">
        <f aca="false">CORREL(B$36:B$1164,D$36:D$1164)</f>
        <v>0.23254933270975</v>
      </c>
      <c r="C10" s="9" t="n">
        <f aca="false">CORREL(C$36:C$1164,D$36:D$1164)</f>
        <v>0.265604835107088</v>
      </c>
      <c r="D10" s="8" t="n">
        <f aca="false">CORREL(D$36:D$1164,D$36:D$1164)</f>
        <v>1</v>
      </c>
      <c r="E10" s="9" t="n">
        <f aca="false">D11</f>
        <v>0.268145219949573</v>
      </c>
      <c r="F10" s="9" t="n">
        <f aca="false">D12</f>
        <v>0.0343252587087129</v>
      </c>
      <c r="G10" s="9" t="n">
        <f aca="false">D13</f>
        <v>0.00802121171473082</v>
      </c>
      <c r="H10" s="9" t="n">
        <f aca="false">D14</f>
        <v>-0.0361288412965549</v>
      </c>
      <c r="I10" s="9" t="n">
        <f aca="false">D15</f>
        <v>-0.0783378516407768</v>
      </c>
      <c r="J10" s="9"/>
      <c r="K10" s="9"/>
      <c r="L10" s="9"/>
      <c r="M10" s="9"/>
      <c r="N10" s="2"/>
      <c r="O10" s="2"/>
    </row>
    <row r="11" customFormat="false" ht="12.8" hidden="false" customHeight="false" outlineLevel="0" collapsed="false">
      <c r="A11" s="7" t="s">
        <v>3</v>
      </c>
      <c r="B11" s="9" t="n">
        <f aca="false">CORREL(B$36:B$1164,E$36:E$1164)</f>
        <v>0.249409481881171</v>
      </c>
      <c r="C11" s="9" t="n">
        <f aca="false">CORREL(C$36:C$1164,E$36:E$1164)</f>
        <v>0.549391240315894</v>
      </c>
      <c r="D11" s="9" t="n">
        <f aca="false">CORREL(D$36:D$1164,E$36:E$1164)</f>
        <v>0.268145219949573</v>
      </c>
      <c r="E11" s="8" t="n">
        <f aca="false">CORREL(E$36:E$1164,E$36:E$1164)</f>
        <v>1</v>
      </c>
      <c r="F11" s="9" t="n">
        <f aca="false">E12</f>
        <v>0.0349606024545396</v>
      </c>
      <c r="G11" s="9" t="n">
        <f aca="false">E13</f>
        <v>-0.021415643187903</v>
      </c>
      <c r="H11" s="9" t="n">
        <f aca="false">E14</f>
        <v>-0.0386617334879253</v>
      </c>
      <c r="I11" s="9" t="n">
        <f aca="false">E15</f>
        <v>-0.16584811012414</v>
      </c>
      <c r="J11" s="9"/>
      <c r="K11" s="9"/>
      <c r="L11" s="9"/>
      <c r="M11" s="9"/>
      <c r="N11" s="2"/>
      <c r="O11" s="2"/>
    </row>
    <row r="12" customFormat="false" ht="12.8" hidden="false" customHeight="false" outlineLevel="0" collapsed="false">
      <c r="A12" s="7" t="s">
        <v>16</v>
      </c>
      <c r="B12" s="9" t="n">
        <f aca="false">CORREL(B$36:B$1164,F$36:F$1164)</f>
        <v>0.0970554979145553</v>
      </c>
      <c r="C12" s="9" t="n">
        <f aca="false">CORREL(C$36:C$1164,F$36:F$1164)</f>
        <v>-0.00920514465291876</v>
      </c>
      <c r="D12" s="9" t="n">
        <f aca="false">CORREL(D$36:D$1164,F$36:F$1164)</f>
        <v>0.0343252587087129</v>
      </c>
      <c r="E12" s="9" t="n">
        <f aca="false">CORREL(E$36:E$1164,F$36:F$1164)</f>
        <v>0.0349606024545396</v>
      </c>
      <c r="F12" s="8" t="n">
        <f aca="false">CORREL(F$36:F$1164,F$36:F$1164)</f>
        <v>1</v>
      </c>
      <c r="G12" s="9" t="n">
        <f aca="false">F13</f>
        <v>0.268318954681418</v>
      </c>
      <c r="H12" s="9" t="n">
        <f aca="false">F14</f>
        <v>0.263174491629807</v>
      </c>
      <c r="I12" s="9" t="n">
        <f aca="false">F15</f>
        <v>0.4370896085765</v>
      </c>
      <c r="J12" s="9"/>
      <c r="K12" s="9"/>
      <c r="L12" s="9"/>
      <c r="M12" s="9"/>
      <c r="N12" s="2"/>
      <c r="O12" s="2"/>
    </row>
    <row r="13" customFormat="false" ht="12.8" hidden="false" customHeight="false" outlineLevel="0" collapsed="false">
      <c r="A13" s="7" t="s">
        <v>17</v>
      </c>
      <c r="B13" s="9" t="n">
        <f aca="false">CORREL(B$36:B$1164,G$36:G$1164)</f>
        <v>-0.037087402351711</v>
      </c>
      <c r="C13" s="9" t="n">
        <f aca="false">CORREL(C$36:C$1164,G$36:G$1164)</f>
        <v>-0.134136093871593</v>
      </c>
      <c r="D13" s="9" t="n">
        <f aca="false">CORREL(D$36:D$1164,G$36:G$1164)</f>
        <v>0.00802121171473082</v>
      </c>
      <c r="E13" s="9" t="n">
        <f aca="false">CORREL(E$36:E$1164,G$36:G$1164)</f>
        <v>-0.021415643187903</v>
      </c>
      <c r="F13" s="9" t="n">
        <f aca="false">CORREL(F$36:F$1164,G$36:G$1164)</f>
        <v>0.268318954681418</v>
      </c>
      <c r="G13" s="8" t="n">
        <f aca="false">CORREL(G$36:G$1164,G$36:G$1164)</f>
        <v>1</v>
      </c>
      <c r="H13" s="9" t="n">
        <f aca="false">G14</f>
        <v>0.533413579693915</v>
      </c>
      <c r="I13" s="9" t="n">
        <f aca="false">G15</f>
        <v>0.312258546079454</v>
      </c>
      <c r="J13" s="9"/>
      <c r="K13" s="9"/>
      <c r="L13" s="9"/>
      <c r="M13" s="9"/>
      <c r="N13" s="2"/>
      <c r="O13" s="2"/>
    </row>
    <row r="14" customFormat="false" ht="12.8" hidden="false" customHeight="false" outlineLevel="0" collapsed="false">
      <c r="A14" s="7" t="s">
        <v>18</v>
      </c>
      <c r="B14" s="9" t="n">
        <f aca="false">CORREL(B$36:B$1164,H$36:H$1164)</f>
        <v>-0.0359331407939709</v>
      </c>
      <c r="C14" s="9" t="n">
        <f aca="false">CORREL(C$36:C$1164,H$36:H$1164)</f>
        <v>-0.112831830193584</v>
      </c>
      <c r="D14" s="9" t="n">
        <f aca="false">CORREL(D$36:D$1164,H$36:H$1164)</f>
        <v>-0.0361288412965549</v>
      </c>
      <c r="E14" s="9" t="n">
        <f aca="false">CORREL(E$36:E$1164,H$36:H$1164)</f>
        <v>-0.0386617334879253</v>
      </c>
      <c r="F14" s="9" t="n">
        <f aca="false">CORREL(F$36:F$1164,H$36:H$1164)</f>
        <v>0.263174491629807</v>
      </c>
      <c r="G14" s="9" t="n">
        <f aca="false">CORREL(G$36:G$1164,H$36:H$1164)</f>
        <v>0.533413579693915</v>
      </c>
      <c r="H14" s="8" t="n">
        <f aca="false">CORREL(H$36:H$1164,H$36:H$1164)</f>
        <v>1</v>
      </c>
      <c r="I14" s="9" t="n">
        <f aca="false">H15</f>
        <v>0.304891551995957</v>
      </c>
      <c r="J14" s="9"/>
      <c r="K14" s="9"/>
      <c r="L14" s="9"/>
      <c r="M14" s="9"/>
      <c r="N14" s="2"/>
      <c r="O14" s="2"/>
    </row>
    <row r="15" customFormat="false" ht="12.8" hidden="false" customHeight="false" outlineLevel="0" collapsed="false">
      <c r="A15" s="7" t="s">
        <v>19</v>
      </c>
      <c r="B15" s="9" t="n">
        <f aca="false">CORREL(B$36:B$1164,I$36:I$1164)</f>
        <v>0.0468658238796139</v>
      </c>
      <c r="C15" s="9" t="n">
        <f aca="false">CORREL(C$36:C$1164,I$36:I$1164)</f>
        <v>-0.224593370624849</v>
      </c>
      <c r="D15" s="9" t="n">
        <f aca="false">CORREL(D$36:D$1164,I$36:I$1164)</f>
        <v>-0.0783378516407768</v>
      </c>
      <c r="E15" s="9" t="n">
        <f aca="false">CORREL(E$36:E$1164,I$36:I$1164)</f>
        <v>-0.16584811012414</v>
      </c>
      <c r="F15" s="9" t="n">
        <f aca="false">CORREL(F$36:F$1164,I$36:I$1164)</f>
        <v>0.4370896085765</v>
      </c>
      <c r="G15" s="9" t="n">
        <f aca="false">CORREL(G$36:G$1164,I$36:I$1164)</f>
        <v>0.312258546079454</v>
      </c>
      <c r="H15" s="9" t="n">
        <f aca="false">CORREL(H$36:H$1164,I$36:I$1164)</f>
        <v>0.304891551995957</v>
      </c>
      <c r="I15" s="8" t="n">
        <f aca="false">CORREL(I$36:I$1164,I$36:I$1164)</f>
        <v>1</v>
      </c>
      <c r="J15" s="9"/>
      <c r="K15" s="9"/>
      <c r="L15" s="9"/>
      <c r="M15" s="9"/>
      <c r="N15" s="2"/>
      <c r="O15" s="2"/>
    </row>
    <row r="16" customFormat="false" ht="12.8" hidden="false" customHeight="false" outlineLevel="0" collapsed="false">
      <c r="A16" s="7" t="s">
        <v>8</v>
      </c>
      <c r="B16" s="9"/>
      <c r="C16" s="9"/>
      <c r="D16" s="9"/>
      <c r="E16" s="14"/>
      <c r="F16" s="14"/>
      <c r="G16" s="14"/>
      <c r="H16" s="14"/>
      <c r="I16" s="14"/>
      <c r="J16" s="8" t="n">
        <f aca="false">CORREL(L$36:L$1164,L$36:L$1164)</f>
        <v>1</v>
      </c>
      <c r="K16" s="9" t="n">
        <f aca="false">J17</f>
        <v>0.83518957937547</v>
      </c>
      <c r="L16" s="9" t="n">
        <f aca="false">J18</f>
        <v>0.659551689610112</v>
      </c>
      <c r="M16" s="9" t="n">
        <f aca="false">J19</f>
        <v>0.790476288342966</v>
      </c>
      <c r="N16" s="2"/>
      <c r="O16" s="2"/>
    </row>
    <row r="17" customFormat="false" ht="12.8" hidden="false" customHeight="false" outlineLevel="0" collapsed="false">
      <c r="A17" s="7" t="s">
        <v>9</v>
      </c>
      <c r="B17" s="9"/>
      <c r="C17" s="9"/>
      <c r="D17" s="9"/>
      <c r="E17" s="14"/>
      <c r="F17" s="14"/>
      <c r="G17" s="14"/>
      <c r="H17" s="14"/>
      <c r="I17" s="14"/>
      <c r="J17" s="9" t="n">
        <f aca="false">CORREL(L$36:L$1650,M$36:M$1650)</f>
        <v>0.83518957937547</v>
      </c>
      <c r="K17" s="8" t="n">
        <f aca="false">CORREL(M$36:M$1164,M$36:M$1164)</f>
        <v>1</v>
      </c>
      <c r="L17" s="9" t="n">
        <f aca="false">K18</f>
        <v>0.739211620004814</v>
      </c>
      <c r="M17" s="9" t="n">
        <f aca="false">K19</f>
        <v>0.81636063556679</v>
      </c>
      <c r="N17" s="2"/>
      <c r="O17" s="2"/>
    </row>
    <row r="18" customFormat="false" ht="12.8" hidden="false" customHeight="false" outlineLevel="0" collapsed="false">
      <c r="A18" s="7" t="s">
        <v>10</v>
      </c>
      <c r="B18" s="9"/>
      <c r="C18" s="9"/>
      <c r="D18" s="9"/>
      <c r="E18" s="14"/>
      <c r="F18" s="14"/>
      <c r="G18" s="14"/>
      <c r="H18" s="14"/>
      <c r="I18" s="14"/>
      <c r="J18" s="9" t="n">
        <f aca="false">CORREL(L$36:L$1164,N$36:N$1164)</f>
        <v>0.659551689610112</v>
      </c>
      <c r="K18" s="9" t="n">
        <f aca="false">CORREL(M$36:M$1650,N$36:N$1650)</f>
        <v>0.739211620004814</v>
      </c>
      <c r="L18" s="8" t="n">
        <f aca="false">CORREL(N$36:N$1164,N$36:N$1164)</f>
        <v>1</v>
      </c>
      <c r="M18" s="9" t="n">
        <f aca="false">L19</f>
        <v>0.715205493794285</v>
      </c>
      <c r="N18" s="2"/>
      <c r="O18" s="2"/>
    </row>
    <row r="19" customFormat="false" ht="12.8" hidden="false" customHeight="false" outlineLevel="0" collapsed="false">
      <c r="A19" s="7" t="s">
        <v>11</v>
      </c>
      <c r="B19" s="9"/>
      <c r="C19" s="9"/>
      <c r="D19" s="9"/>
      <c r="E19" s="14"/>
      <c r="F19" s="14"/>
      <c r="G19" s="14"/>
      <c r="H19" s="14"/>
      <c r="I19" s="14"/>
      <c r="J19" s="9" t="n">
        <f aca="false">CORREL(L$36:L$1650,O$36:O$1650)</f>
        <v>0.790476288342966</v>
      </c>
      <c r="K19" s="9" t="n">
        <f aca="false">CORREL(M$36:M$1650,O$36:O$1650)</f>
        <v>0.81636063556679</v>
      </c>
      <c r="L19" s="9" t="n">
        <f aca="false">CORREL(N$36:N$1650,O$36:O$1650)</f>
        <v>0.715205493794285</v>
      </c>
      <c r="M19" s="8" t="n">
        <f aca="false">CORREL(O$36:O$1164,O$36:O$1164)</f>
        <v>1</v>
      </c>
      <c r="N19" s="2"/>
      <c r="O19" s="2"/>
    </row>
    <row r="20" customFormat="false" ht="12.8" hidden="false" customHeight="false" outlineLevel="0" collapsed="false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</row>
    <row r="21" customFormat="false" ht="24.05" hidden="false" customHeight="false" outlineLevel="0" collapsed="false">
      <c r="A21" s="6"/>
      <c r="B21" s="3" t="s">
        <v>0</v>
      </c>
      <c r="C21" s="3" t="s">
        <v>1</v>
      </c>
      <c r="D21" s="3" t="s">
        <v>2</v>
      </c>
      <c r="E21" s="3" t="s">
        <v>3</v>
      </c>
      <c r="F21" s="3" t="s">
        <v>4</v>
      </c>
      <c r="G21" s="3" t="s">
        <v>5</v>
      </c>
      <c r="H21" s="3" t="s">
        <v>6</v>
      </c>
      <c r="I21" s="3" t="s">
        <v>7</v>
      </c>
      <c r="J21" s="3" t="s">
        <v>8</v>
      </c>
      <c r="K21" s="3" t="s">
        <v>9</v>
      </c>
      <c r="L21" s="3" t="s">
        <v>10</v>
      </c>
      <c r="M21" s="3" t="s">
        <v>11</v>
      </c>
      <c r="N21" s="2"/>
      <c r="O21" s="2"/>
    </row>
    <row r="22" customFormat="false" ht="12.8" hidden="false" customHeight="false" outlineLevel="0" collapsed="false">
      <c r="A22" s="7" t="s">
        <v>0</v>
      </c>
      <c r="B22" s="8" t="n">
        <f aca="false">CORREL(B$36:B$1164,B$36:B$1164)</f>
        <v>1</v>
      </c>
      <c r="C22" s="15" t="n">
        <f aca="false">B23</f>
        <v>0.000106567644965971</v>
      </c>
      <c r="D22" s="15" t="n">
        <f aca="false">B24</f>
        <v>8.26028596955229E-005</v>
      </c>
      <c r="E22" s="15" t="n">
        <f aca="false">B25</f>
        <v>9.11224005684353E-005</v>
      </c>
      <c r="F22" s="15" t="n">
        <f aca="false">B26</f>
        <v>2.21993412094074E-005</v>
      </c>
      <c r="G22" s="15" t="n">
        <f aca="false">B27</f>
        <v>-4.80924110057353E-006</v>
      </c>
      <c r="H22" s="15" t="n">
        <f aca="false">B28</f>
        <v>-1.79986927224456E-006</v>
      </c>
      <c r="I22" s="15" t="n">
        <f aca="false">B29</f>
        <v>1.22815168451796E-005</v>
      </c>
      <c r="J22" s="9"/>
      <c r="K22" s="9"/>
      <c r="L22" s="9"/>
      <c r="M22" s="9"/>
      <c r="N22" s="2"/>
      <c r="O22" s="2"/>
    </row>
    <row r="23" customFormat="false" ht="12.8" hidden="false" customHeight="false" outlineLevel="0" collapsed="false">
      <c r="A23" s="7" t="s">
        <v>1</v>
      </c>
      <c r="B23" s="15" t="n">
        <f aca="false">COVAR(B$36:B$1164,C$36:C$1164)</f>
        <v>0.000106567644965971</v>
      </c>
      <c r="C23" s="8" t="n">
        <f aca="false">CORREL(C$36:C$1164,C$36:C$1164)</f>
        <v>1</v>
      </c>
      <c r="D23" s="15" t="n">
        <f aca="false">C24</f>
        <v>9.74861800982315E-005</v>
      </c>
      <c r="E23" s="15" t="n">
        <f aca="false">C25</f>
        <v>0.000207405856026957</v>
      </c>
      <c r="F23" s="15" t="n">
        <f aca="false">C26</f>
        <v>-2.17559300369656E-006</v>
      </c>
      <c r="G23" s="15" t="n">
        <f aca="false">C27</f>
        <v>-1.79730954559601E-005</v>
      </c>
      <c r="H23" s="15" t="n">
        <f aca="false">C28</f>
        <v>-5.83988786088597E-006</v>
      </c>
      <c r="I23" s="15" t="n">
        <f aca="false">C29</f>
        <v>-6.08162694640717E-005</v>
      </c>
      <c r="J23" s="9"/>
      <c r="K23" s="9"/>
      <c r="L23" s="9"/>
      <c r="M23" s="9"/>
      <c r="N23" s="2"/>
      <c r="O23" s="2"/>
    </row>
    <row r="24" customFormat="false" ht="12.8" hidden="false" customHeight="false" outlineLevel="0" collapsed="false">
      <c r="A24" s="7" t="s">
        <v>2</v>
      </c>
      <c r="B24" s="15" t="n">
        <f aca="false">COVAR(B$36:B$1164,D$36:D$1164)</f>
        <v>8.26028596955229E-005</v>
      </c>
      <c r="C24" s="15" t="n">
        <f aca="false">COVAR(C$36:C$1164,D$36:D$1164)</f>
        <v>9.74861800982315E-005</v>
      </c>
      <c r="D24" s="8" t="n">
        <f aca="false">CORREL(D$36:D$1164,D$36:D$1164)</f>
        <v>1</v>
      </c>
      <c r="E24" s="15" t="n">
        <f aca="false">D25</f>
        <v>9.59332876865313E-005</v>
      </c>
      <c r="F24" s="15" t="n">
        <f aca="false">D26</f>
        <v>7.68813215735873E-006</v>
      </c>
      <c r="G24" s="15" t="n">
        <f aca="false">D27</f>
        <v>1.01853789107235E-006</v>
      </c>
      <c r="H24" s="15" t="n">
        <f aca="false">D28</f>
        <v>-1.77209456413883E-006</v>
      </c>
      <c r="I24" s="15" t="n">
        <f aca="false">D29</f>
        <v>-2.01027043586987E-005</v>
      </c>
      <c r="J24" s="9"/>
      <c r="K24" s="9"/>
      <c r="L24" s="9"/>
      <c r="M24" s="9"/>
      <c r="N24" s="2"/>
      <c r="O24" s="2"/>
    </row>
    <row r="25" customFormat="false" ht="12.8" hidden="false" customHeight="false" outlineLevel="0" collapsed="false">
      <c r="A25" s="7" t="s">
        <v>3</v>
      </c>
      <c r="B25" s="15" t="n">
        <f aca="false">COVAR(B$36:B$1164,E$36:E$1164)</f>
        <v>9.11224005684353E-005</v>
      </c>
      <c r="C25" s="15" t="n">
        <f aca="false">COVAR(C$36:C$1164,E$36:E$1164)</f>
        <v>0.000207405856026957</v>
      </c>
      <c r="D25" s="15" t="n">
        <f aca="false">COVAR(D$36:D$1164,E$36:E$1164)</f>
        <v>9.59332876865313E-005</v>
      </c>
      <c r="E25" s="8" t="n">
        <f aca="false">CORREL(E$36:E$1164,E$36:E$1164)</f>
        <v>1</v>
      </c>
      <c r="F25" s="15" t="n">
        <f aca="false">E26</f>
        <v>8.05412074440881E-006</v>
      </c>
      <c r="G25" s="15" t="n">
        <f aca="false">E27</f>
        <v>-2.79705199807148E-006</v>
      </c>
      <c r="H25" s="15" t="n">
        <f aca="false">E28</f>
        <v>-1.95050195501211E-006</v>
      </c>
      <c r="I25" s="15" t="n">
        <f aca="false">E29</f>
        <v>-4.37749403288137E-005</v>
      </c>
      <c r="J25" s="9"/>
      <c r="K25" s="9"/>
      <c r="L25" s="9"/>
      <c r="M25" s="9"/>
      <c r="N25" s="2"/>
      <c r="O25" s="2"/>
    </row>
    <row r="26" customFormat="false" ht="12.8" hidden="false" customHeight="false" outlineLevel="0" collapsed="false">
      <c r="A26" s="7" t="s">
        <v>16</v>
      </c>
      <c r="B26" s="15" t="n">
        <f aca="false">COVAR(B$36:B$1164,F$36:F$1164)</f>
        <v>2.21993412094074E-005</v>
      </c>
      <c r="C26" s="15" t="n">
        <f aca="false">COVAR(C$36:C$1164,F$36:F$1164)</f>
        <v>-2.17559300369656E-006</v>
      </c>
      <c r="D26" s="15" t="n">
        <f aca="false">COVAR(D$36:D$1164,F$36:F$1164)</f>
        <v>7.68813215735873E-006</v>
      </c>
      <c r="E26" s="15" t="n">
        <f aca="false">COVAR(E$36:E$1164,F$36:F$1164)</f>
        <v>8.05412074440881E-006</v>
      </c>
      <c r="F26" s="8" t="n">
        <f aca="false">CORREL(F$36:F$1164,F$36:F$1164)</f>
        <v>1</v>
      </c>
      <c r="G26" s="15" t="n">
        <f aca="false">F27</f>
        <v>2.19395908069198E-005</v>
      </c>
      <c r="H26" s="15" t="n">
        <f aca="false">F28</f>
        <v>8.31221201737772E-006</v>
      </c>
      <c r="I26" s="15" t="n">
        <f aca="false">F29</f>
        <v>7.2225951114732E-005</v>
      </c>
      <c r="J26" s="9"/>
      <c r="K26" s="9"/>
      <c r="L26" s="9"/>
      <c r="M26" s="9"/>
      <c r="N26" s="2"/>
      <c r="O26" s="2"/>
    </row>
    <row r="27" customFormat="false" ht="12.8" hidden="false" customHeight="false" outlineLevel="0" collapsed="false">
      <c r="A27" s="7" t="s">
        <v>17</v>
      </c>
      <c r="B27" s="15" t="n">
        <f aca="false">COVAR(B$36:B$1164,G$36:G$1164)</f>
        <v>-4.80924110057353E-006</v>
      </c>
      <c r="C27" s="15" t="n">
        <f aca="false">COVAR(C$36:C$1164,G$36:G$1164)</f>
        <v>-1.79730954559601E-005</v>
      </c>
      <c r="D27" s="15" t="n">
        <f aca="false">COVAR(D$36:D$1164,G$36:G$1164)</f>
        <v>1.01853789107235E-006</v>
      </c>
      <c r="E27" s="15" t="n">
        <f aca="false">COVAR(E$36:E$1164,G$36:G$1164)</f>
        <v>-2.79705199807148E-006</v>
      </c>
      <c r="F27" s="15" t="n">
        <f aca="false">COVAR(F$36:F$1164,G$36:G$1164)</f>
        <v>2.19395908069198E-005</v>
      </c>
      <c r="G27" s="8" t="n">
        <f aca="false">CORREL(G$36:G$1164,G$36:G$1164)</f>
        <v>1</v>
      </c>
      <c r="H27" s="15" t="n">
        <f aca="false">G28</f>
        <v>9.55140096221866E-006</v>
      </c>
      <c r="I27" s="15" t="n">
        <f aca="false">G29</f>
        <v>2.92527911709828E-005</v>
      </c>
      <c r="J27" s="9"/>
      <c r="K27" s="9"/>
      <c r="L27" s="9"/>
      <c r="M27" s="9"/>
      <c r="N27" s="2"/>
      <c r="O27" s="2"/>
    </row>
    <row r="28" customFormat="false" ht="12.8" hidden="false" customHeight="false" outlineLevel="0" collapsed="false">
      <c r="A28" s="7" t="s">
        <v>18</v>
      </c>
      <c r="B28" s="15" t="n">
        <f aca="false">COVAR(B$36:B$1164,H$36:H$1164)</f>
        <v>-1.79986927224456E-006</v>
      </c>
      <c r="C28" s="15" t="n">
        <f aca="false">COVAR(C$36:C$1164,H$36:H$1164)</f>
        <v>-5.83988786088597E-006</v>
      </c>
      <c r="D28" s="15" t="n">
        <f aca="false">COVAR(D$36:D$1164,H$36:H$1164)</f>
        <v>-1.77209456413883E-006</v>
      </c>
      <c r="E28" s="15" t="n">
        <f aca="false">COVAR(E$36:E$1164,H$36:H$1164)</f>
        <v>-1.95050195501211E-006</v>
      </c>
      <c r="F28" s="15" t="n">
        <f aca="false">COVAR(F$36:F$1164,H$36:H$1164)</f>
        <v>8.31221201737772E-006</v>
      </c>
      <c r="G28" s="15" t="n">
        <f aca="false">COVAR(G$36:G$1164,H$36:H$1164)</f>
        <v>9.55140096221866E-006</v>
      </c>
      <c r="H28" s="8" t="n">
        <f aca="false">CORREL(H$36:H$1164,H$36:H$1164)</f>
        <v>1</v>
      </c>
      <c r="I28" s="15" t="n">
        <f aca="false">H29</f>
        <v>1.10330101583377E-005</v>
      </c>
      <c r="J28" s="9"/>
      <c r="K28" s="9"/>
      <c r="L28" s="9"/>
      <c r="M28" s="9"/>
      <c r="N28" s="2"/>
      <c r="O28" s="2"/>
    </row>
    <row r="29" customFormat="false" ht="12.8" hidden="false" customHeight="false" outlineLevel="0" collapsed="false">
      <c r="A29" s="7" t="s">
        <v>19</v>
      </c>
      <c r="B29" s="15" t="n">
        <f aca="false">COVAR(B$36:B$1164,I$36:I$1164)</f>
        <v>1.22815168451796E-005</v>
      </c>
      <c r="C29" s="15" t="n">
        <f aca="false">COVAR(C$36:C$1164,I$36:I$1164)</f>
        <v>-6.08162694640717E-005</v>
      </c>
      <c r="D29" s="15" t="n">
        <f aca="false">COVAR(D$36:D$1164,I$36:I$1164)</f>
        <v>-2.01027043586987E-005</v>
      </c>
      <c r="E29" s="15" t="n">
        <f aca="false">COVAR(E$36:E$1164,I$36:I$1164)</f>
        <v>-4.37749403288137E-005</v>
      </c>
      <c r="F29" s="15" t="n">
        <f aca="false">COVAR(F$36:F$1164,I$36:I$1164)</f>
        <v>7.2225951114732E-005</v>
      </c>
      <c r="G29" s="15" t="n">
        <f aca="false">COVAR(G$36:G$1164,I$36:I$1164)</f>
        <v>2.92527911709828E-005</v>
      </c>
      <c r="H29" s="15" t="n">
        <f aca="false">COVAR(H$36:H$1164,I$36:I$1164)</f>
        <v>1.10330101583377E-005</v>
      </c>
      <c r="I29" s="8" t="n">
        <f aca="false">CORREL(I$36:I$1164,I$36:I$1164)</f>
        <v>1</v>
      </c>
      <c r="J29" s="9"/>
      <c r="K29" s="9"/>
      <c r="L29" s="9"/>
      <c r="M29" s="9"/>
      <c r="N29" s="2"/>
      <c r="O29" s="2"/>
    </row>
    <row r="30" customFormat="false" ht="12.8" hidden="false" customHeight="false" outlineLevel="0" collapsed="false">
      <c r="A30" s="7" t="s">
        <v>8</v>
      </c>
      <c r="B30" s="9"/>
      <c r="C30" s="9"/>
      <c r="D30" s="9"/>
      <c r="E30" s="14"/>
      <c r="F30" s="14"/>
      <c r="G30" s="14"/>
      <c r="H30" s="14"/>
      <c r="I30" s="14"/>
      <c r="J30" s="8" t="n">
        <f aca="false">CORREL(L$36:L$1650,L$36:L$1650)</f>
        <v>1</v>
      </c>
      <c r="K30" s="15" t="n">
        <f aca="false">J31</f>
        <v>0.00133300087265991</v>
      </c>
      <c r="L30" s="15" t="n">
        <f aca="false">J32</f>
        <v>0.00125213892553206</v>
      </c>
      <c r="M30" s="15" t="n">
        <f aca="false">J33</f>
        <v>0.00134667612908348</v>
      </c>
      <c r="N30" s="2"/>
      <c r="O30" s="2"/>
    </row>
    <row r="31" customFormat="false" ht="12.8" hidden="false" customHeight="false" outlineLevel="0" collapsed="false">
      <c r="A31" s="7" t="s">
        <v>9</v>
      </c>
      <c r="B31" s="9"/>
      <c r="C31" s="9"/>
      <c r="D31" s="9"/>
      <c r="E31" s="14"/>
      <c r="F31" s="14"/>
      <c r="G31" s="14"/>
      <c r="H31" s="14"/>
      <c r="I31" s="14"/>
      <c r="J31" s="15" t="n">
        <f aca="false">COVAR(L$36:L$1650,M$36:M$1650)</f>
        <v>0.00133300087265991</v>
      </c>
      <c r="K31" s="8" t="n">
        <f aca="false">CORREL(M$36:M$1650,M$36:M$1650)</f>
        <v>1</v>
      </c>
      <c r="L31" s="15" t="n">
        <f aca="false">K32</f>
        <v>0.00174119142456627</v>
      </c>
      <c r="M31" s="15" t="n">
        <f aca="false">K33</f>
        <v>0.00180497859815689</v>
      </c>
      <c r="N31" s="2"/>
      <c r="O31" s="2"/>
    </row>
    <row r="32" customFormat="false" ht="12.8" hidden="false" customHeight="false" outlineLevel="0" collapsed="false">
      <c r="A32" s="7" t="s">
        <v>10</v>
      </c>
      <c r="B32" s="9"/>
      <c r="C32" s="9"/>
      <c r="D32" s="9"/>
      <c r="E32" s="14"/>
      <c r="F32" s="14"/>
      <c r="G32" s="14"/>
      <c r="H32" s="14"/>
      <c r="I32" s="14"/>
      <c r="J32" s="15" t="n">
        <f aca="false">COVAR(L$36:L$1650,N$36:N$1650)</f>
        <v>0.00125213892553206</v>
      </c>
      <c r="K32" s="15" t="n">
        <f aca="false">COVAR(M$36:M$1650,N$36:N$1650)</f>
        <v>0.00174119142456627</v>
      </c>
      <c r="L32" s="8" t="n">
        <f aca="false">CORREL(N$36:N$1650,N$36:N$1650)</f>
        <v>1</v>
      </c>
      <c r="M32" s="15" t="n">
        <f aca="false">L33</f>
        <v>0.00179819805847881</v>
      </c>
      <c r="N32" s="2"/>
      <c r="O32" s="2"/>
    </row>
    <row r="33" customFormat="false" ht="12.8" hidden="false" customHeight="false" outlineLevel="0" collapsed="false">
      <c r="A33" s="7" t="s">
        <v>11</v>
      </c>
      <c r="B33" s="9"/>
      <c r="C33" s="9"/>
      <c r="D33" s="9"/>
      <c r="E33" s="14"/>
      <c r="F33" s="14"/>
      <c r="G33" s="14"/>
      <c r="H33" s="14"/>
      <c r="I33" s="14"/>
      <c r="J33" s="15" t="n">
        <f aca="false">COVAR(L$36:L$1650,O$36:O$1650)</f>
        <v>0.00134667612908348</v>
      </c>
      <c r="K33" s="15" t="n">
        <f aca="false">COVAR(M$36:M$1650,O$36:O$1650)</f>
        <v>0.00180497859815689</v>
      </c>
      <c r="L33" s="15" t="n">
        <f aca="false">COVAR(N$36:N$1650,O$36:O$1650)</f>
        <v>0.00179819805847881</v>
      </c>
      <c r="M33" s="8" t="n">
        <f aca="false">CORREL(O$36:O$1650,O$36:O$1650)</f>
        <v>1</v>
      </c>
      <c r="N33" s="2"/>
      <c r="O33" s="2"/>
    </row>
    <row r="34" customFormat="false" ht="12.8" hidden="false" customHeight="false" outlineLevel="0" collapsed="false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</row>
    <row r="35" customFormat="false" ht="24.05" hidden="false" customHeight="false" outlineLevel="0" collapsed="false">
      <c r="A35" s="4" t="s">
        <v>20</v>
      </c>
      <c r="B35" s="3" t="s">
        <v>0</v>
      </c>
      <c r="C35" s="3" t="s">
        <v>1</v>
      </c>
      <c r="D35" s="3" t="s">
        <v>2</v>
      </c>
      <c r="E35" s="3" t="s">
        <v>3</v>
      </c>
      <c r="F35" s="3" t="s">
        <v>4</v>
      </c>
      <c r="G35" s="3" t="s">
        <v>5</v>
      </c>
      <c r="H35" s="3" t="s">
        <v>6</v>
      </c>
      <c r="I35" s="3" t="s">
        <v>7</v>
      </c>
      <c r="J35" s="2"/>
      <c r="K35" s="4" t="s">
        <v>20</v>
      </c>
      <c r="L35" s="3" t="s">
        <v>8</v>
      </c>
      <c r="M35" s="3" t="s">
        <v>9</v>
      </c>
      <c r="N35" s="3" t="s">
        <v>10</v>
      </c>
      <c r="O35" s="3" t="s">
        <v>11</v>
      </c>
    </row>
    <row r="36" customFormat="false" ht="12.8" hidden="false" customHeight="false" outlineLevel="0" collapsed="false">
      <c r="A36" s="11" t="s">
        <v>21</v>
      </c>
      <c r="B36" s="12" t="n">
        <f aca="false">LN('Data-Inputs_Daily-Absolute'!B2/'Data-Inputs_Daily-Absolute'!B3)</f>
        <v>0.0234375441934811</v>
      </c>
      <c r="C36" s="12" t="n">
        <f aca="false">LN('Data-Inputs_Daily-Absolute'!C2/'Data-Inputs_Daily-Absolute'!C3)</f>
        <v>0</v>
      </c>
      <c r="D36" s="12" t="n">
        <f aca="false">LN('Data-Inputs_Daily-Absolute'!D2/'Data-Inputs_Daily-Absolute'!D3)</f>
        <v>0.0193942497162669</v>
      </c>
      <c r="E36" s="12" t="n">
        <f aca="false">LN('Data-Inputs_Daily-Absolute'!E2/'Data-Inputs_Daily-Absolute'!E3)</f>
        <v>-0.00817666043724544</v>
      </c>
      <c r="F36" s="12" t="n">
        <f aca="false">LN('Data-Inputs_Daily-Absolute'!F2/'Data-Inputs_Daily-Absolute'!F3)</f>
        <v>-0.00425106916764449</v>
      </c>
      <c r="G36" s="12" t="n">
        <f aca="false">LN('Data-Inputs_Daily-Absolute'!G2/'Data-Inputs_Daily-Absolute'!G3)</f>
        <v>0.0010233544988704</v>
      </c>
      <c r="H36" s="12" t="n">
        <f aca="false">LN('Data-Inputs_Daily-Absolute'!H2/'Data-Inputs_Daily-Absolute'!H3)</f>
        <v>0.00084352598843928</v>
      </c>
      <c r="I36" s="12" t="n">
        <f aca="false">LN('Data-Inputs_Daily-Absolute'!I2/'Data-Inputs_Daily-Absolute'!I3)</f>
        <v>0.00158218940165504</v>
      </c>
      <c r="J36" s="13"/>
      <c r="K36" s="11" t="s">
        <v>21</v>
      </c>
      <c r="L36" s="12" t="n">
        <f aca="false">LN('Data-Inputs_Daily-Absolute'!L2/'Data-Inputs_Daily-Absolute'!L3)</f>
        <v>0.0256904796621869</v>
      </c>
      <c r="M36" s="12" t="n">
        <f aca="false">LN('Data-Inputs_Daily-Absolute'!M2/'Data-Inputs_Daily-Absolute'!M3)</f>
        <v>0.0193405092637931</v>
      </c>
      <c r="N36" s="12" t="n">
        <f aca="false">LN('Data-Inputs_Daily-Absolute'!N2/'Data-Inputs_Daily-Absolute'!N3)</f>
        <v>0.00452051141131828</v>
      </c>
      <c r="O36" s="12" t="n">
        <f aca="false">LN('Data-Inputs_Daily-Absolute'!O2/'Data-Inputs_Daily-Absolute'!O3)</f>
        <v>0.00152436056333177</v>
      </c>
    </row>
    <row r="37" customFormat="false" ht="12.8" hidden="false" customHeight="false" outlineLevel="0" collapsed="false">
      <c r="A37" s="11" t="s">
        <v>22</v>
      </c>
      <c r="B37" s="12" t="n">
        <f aca="false">LN('Data-Inputs_Daily-Absolute'!B3/'Data-Inputs_Daily-Absolute'!B4)</f>
        <v>-0.00478469812333627</v>
      </c>
      <c r="C37" s="12" t="n">
        <f aca="false">LN('Data-Inputs_Daily-Absolute'!C3/'Data-Inputs_Daily-Absolute'!C4)</f>
        <v>-0.00184331849428934</v>
      </c>
      <c r="D37" s="12" t="n">
        <f aca="false">LN('Data-Inputs_Daily-Absolute'!D3/'Data-Inputs_Daily-Absolute'!D4)</f>
        <v>0.0632371042594209</v>
      </c>
      <c r="E37" s="12" t="n">
        <f aca="false">LN('Data-Inputs_Daily-Absolute'!E3/'Data-Inputs_Daily-Absolute'!E4)</f>
        <v>0.014931773034274</v>
      </c>
      <c r="F37" s="12" t="n">
        <f aca="false">LN('Data-Inputs_Daily-Absolute'!F3/'Data-Inputs_Daily-Absolute'!F4)</f>
        <v>0.00237336942336278</v>
      </c>
      <c r="G37" s="12" t="n">
        <f aca="false">LN('Data-Inputs_Daily-Absolute'!G3/'Data-Inputs_Daily-Absolute'!G4)</f>
        <v>0.000329157907333203</v>
      </c>
      <c r="H37" s="12" t="n">
        <f aca="false">LN('Data-Inputs_Daily-Absolute'!H3/'Data-Inputs_Daily-Absolute'!H4)</f>
        <v>-0.000527287120047037</v>
      </c>
      <c r="I37" s="12" t="n">
        <f aca="false">LN('Data-Inputs_Daily-Absolute'!I3/'Data-Inputs_Daily-Absolute'!I4)</f>
        <v>-0.00445761776347213</v>
      </c>
      <c r="J37" s="13"/>
      <c r="K37" s="11" t="s">
        <v>22</v>
      </c>
      <c r="L37" s="12" t="n">
        <f aca="false">LN('Data-Inputs_Daily-Absolute'!L3/'Data-Inputs_Daily-Absolute'!L4)</f>
        <v>0.00896777121134127</v>
      </c>
      <c r="M37" s="12" t="n">
        <f aca="false">LN('Data-Inputs_Daily-Absolute'!M3/'Data-Inputs_Daily-Absolute'!M4)</f>
        <v>0.0305183047985302</v>
      </c>
      <c r="N37" s="12" t="n">
        <f aca="false">LN('Data-Inputs_Daily-Absolute'!N3/'Data-Inputs_Daily-Absolute'!N4)</f>
        <v>0.00932054000055323</v>
      </c>
      <c r="O37" s="12" t="n">
        <f aca="false">LN('Data-Inputs_Daily-Absolute'!O3/'Data-Inputs_Daily-Absolute'!O4)</f>
        <v>0.00897286819725971</v>
      </c>
    </row>
    <row r="38" customFormat="false" ht="12.8" hidden="false" customHeight="false" outlineLevel="0" collapsed="false">
      <c r="A38" s="11" t="s">
        <v>23</v>
      </c>
      <c r="B38" s="12" t="n">
        <f aca="false">LN('Data-Inputs_Daily-Absolute'!B4/'Data-Inputs_Daily-Absolute'!B5)</f>
        <v>-0.0112071843459361</v>
      </c>
      <c r="C38" s="12" t="n">
        <f aca="false">LN('Data-Inputs_Daily-Absolute'!C4/'Data-Inputs_Daily-Absolute'!C5)</f>
        <v>0.0179627003741725</v>
      </c>
      <c r="D38" s="12" t="n">
        <f aca="false">LN('Data-Inputs_Daily-Absolute'!D4/'Data-Inputs_Daily-Absolute'!D5)</f>
        <v>0.015113101616875</v>
      </c>
      <c r="E38" s="12" t="n">
        <f aca="false">LN('Data-Inputs_Daily-Absolute'!E4/'Data-Inputs_Daily-Absolute'!E5)</f>
        <v>-0.00987012454285268</v>
      </c>
      <c r="F38" s="12" t="n">
        <f aca="false">LN('Data-Inputs_Daily-Absolute'!F4/'Data-Inputs_Daily-Absolute'!F5)</f>
        <v>-0.00921206564370388</v>
      </c>
      <c r="G38" s="12" t="n">
        <f aca="false">LN('Data-Inputs_Daily-Absolute'!G4/'Data-Inputs_Daily-Absolute'!G5)</f>
        <v>-0.0127936614524093</v>
      </c>
      <c r="H38" s="12" t="n">
        <f aca="false">LN('Data-Inputs_Daily-Absolute'!H4/'Data-Inputs_Daily-Absolute'!H5)</f>
        <v>-0.00221157480484027</v>
      </c>
      <c r="I38" s="12" t="n">
        <f aca="false">LN('Data-Inputs_Daily-Absolute'!I4/'Data-Inputs_Daily-Absolute'!I5)</f>
        <v>-0.0236457093085685</v>
      </c>
      <c r="J38" s="13"/>
      <c r="K38" s="11" t="s">
        <v>23</v>
      </c>
      <c r="L38" s="12" t="n">
        <f aca="false">LN('Data-Inputs_Daily-Absolute'!L4/'Data-Inputs_Daily-Absolute'!L5)</f>
        <v>0.00533371865492492</v>
      </c>
      <c r="M38" s="12" t="n">
        <f aca="false">LN('Data-Inputs_Daily-Absolute'!M4/'Data-Inputs_Daily-Absolute'!M5)</f>
        <v>0.00760130151373827</v>
      </c>
      <c r="N38" s="12" t="n">
        <f aca="false">LN('Data-Inputs_Daily-Absolute'!N4/'Data-Inputs_Daily-Absolute'!N5)</f>
        <v>0.000217793750180168</v>
      </c>
      <c r="O38" s="12" t="n">
        <f aca="false">LN('Data-Inputs_Daily-Absolute'!O4/'Data-Inputs_Daily-Absolute'!O5)</f>
        <v>0.0136265858815406</v>
      </c>
    </row>
    <row r="39" customFormat="false" ht="12.8" hidden="false" customHeight="false" outlineLevel="0" collapsed="false">
      <c r="A39" s="11" t="s">
        <v>24</v>
      </c>
      <c r="B39" s="12" t="n">
        <f aca="false">LN('Data-Inputs_Daily-Absolute'!B5/'Data-Inputs_Daily-Absolute'!B6)</f>
        <v>0.0276503059747127</v>
      </c>
      <c r="C39" s="12" t="n">
        <f aca="false">LN('Data-Inputs_Daily-Absolute'!C5/'Data-Inputs_Daily-Absolute'!C6)</f>
        <v>0.00250313021811847</v>
      </c>
      <c r="D39" s="12" t="n">
        <f aca="false">LN('Data-Inputs_Daily-Absolute'!D5/'Data-Inputs_Daily-Absolute'!D6)</f>
        <v>-0.00790433510828511</v>
      </c>
      <c r="E39" s="12" t="n">
        <f aca="false">LN('Data-Inputs_Daily-Absolute'!E5/'Data-Inputs_Daily-Absolute'!E6)</f>
        <v>-0.00538732835100068</v>
      </c>
      <c r="F39" s="12" t="n">
        <f aca="false">LN('Data-Inputs_Daily-Absolute'!F5/'Data-Inputs_Daily-Absolute'!F6)</f>
        <v>-0.00974173805622523</v>
      </c>
      <c r="G39" s="12" t="n">
        <f aca="false">LN('Data-Inputs_Daily-Absolute'!G5/'Data-Inputs_Daily-Absolute'!G6)</f>
        <v>-0.0102399170151185</v>
      </c>
      <c r="H39" s="12" t="n">
        <f aca="false">LN('Data-Inputs_Daily-Absolute'!H5/'Data-Inputs_Daily-Absolute'!H6)</f>
        <v>-0.00147167061145625</v>
      </c>
      <c r="I39" s="12" t="n">
        <f aca="false">LN('Data-Inputs_Daily-Absolute'!I5/'Data-Inputs_Daily-Absolute'!I6)</f>
        <v>0.000770077045756709</v>
      </c>
      <c r="J39" s="13"/>
      <c r="K39" s="11" t="s">
        <v>25</v>
      </c>
      <c r="L39" s="12" t="n">
        <f aca="false">LN('Data-Inputs_Daily-Absolute'!L5/'Data-Inputs_Daily-Absolute'!L6)</f>
        <v>-0.0075684251614855</v>
      </c>
      <c r="M39" s="12" t="n">
        <f aca="false">LN('Data-Inputs_Daily-Absolute'!M5/'Data-Inputs_Daily-Absolute'!M6)</f>
        <v>-0.000762575561781473</v>
      </c>
      <c r="N39" s="12" t="n">
        <f aca="false">LN('Data-Inputs_Daily-Absolute'!N5/'Data-Inputs_Daily-Absolute'!N6)</f>
        <v>-0.0342572569376993</v>
      </c>
      <c r="O39" s="12" t="n">
        <f aca="false">LN('Data-Inputs_Daily-Absolute'!O5/'Data-Inputs_Daily-Absolute'!O6)</f>
        <v>-0.0262279843424256</v>
      </c>
    </row>
    <row r="40" customFormat="false" ht="12.8" hidden="false" customHeight="false" outlineLevel="0" collapsed="false">
      <c r="A40" s="11" t="s">
        <v>26</v>
      </c>
      <c r="B40" s="12" t="n">
        <f aca="false">LN('Data-Inputs_Daily-Absolute'!B6/'Data-Inputs_Daily-Absolute'!B7)</f>
        <v>0.00716945918451534</v>
      </c>
      <c r="C40" s="12" t="n">
        <f aca="false">LN('Data-Inputs_Daily-Absolute'!C6/'Data-Inputs_Daily-Absolute'!C7)</f>
        <v>-0.0167757895048372</v>
      </c>
      <c r="D40" s="12" t="n">
        <f aca="false">LN('Data-Inputs_Daily-Absolute'!D6/'Data-Inputs_Daily-Absolute'!D7)</f>
        <v>0.0213998165831697</v>
      </c>
      <c r="E40" s="12" t="n">
        <f aca="false">LN('Data-Inputs_Daily-Absolute'!E6/'Data-Inputs_Daily-Absolute'!E7)</f>
        <v>-0.0131016835684501</v>
      </c>
      <c r="F40" s="12" t="n">
        <f aca="false">LN('Data-Inputs_Daily-Absolute'!F6/'Data-Inputs_Daily-Absolute'!F7)</f>
        <v>0.0023342967783636</v>
      </c>
      <c r="G40" s="12" t="n">
        <f aca="false">LN('Data-Inputs_Daily-Absolute'!G6/'Data-Inputs_Daily-Absolute'!G7)</f>
        <v>0.0051158339224644</v>
      </c>
      <c r="H40" s="12" t="n">
        <f aca="false">LN('Data-Inputs_Daily-Absolute'!H6/'Data-Inputs_Daily-Absolute'!H7)</f>
        <v>0</v>
      </c>
      <c r="I40" s="12" t="n">
        <f aca="false">LN('Data-Inputs_Daily-Absolute'!I6/'Data-Inputs_Daily-Absolute'!I7)</f>
        <v>0.00734546146464661</v>
      </c>
      <c r="J40" s="13"/>
      <c r="K40" s="11" t="s">
        <v>27</v>
      </c>
      <c r="L40" s="12" t="n">
        <f aca="false">LN('Data-Inputs_Daily-Absolute'!L6/'Data-Inputs_Daily-Absolute'!L7)</f>
        <v>-0.00453172731434856</v>
      </c>
      <c r="M40" s="12" t="n">
        <f aca="false">LN('Data-Inputs_Daily-Absolute'!M6/'Data-Inputs_Daily-Absolute'!M7)</f>
        <v>-0.0052503477907743</v>
      </c>
      <c r="N40" s="12" t="n">
        <f aca="false">LN('Data-Inputs_Daily-Absolute'!N6/'Data-Inputs_Daily-Absolute'!N7)</f>
        <v>-0.00168243993418909</v>
      </c>
      <c r="O40" s="12" t="n">
        <f aca="false">LN('Data-Inputs_Daily-Absolute'!O6/'Data-Inputs_Daily-Absolute'!O7)</f>
        <v>0.0125156222256148</v>
      </c>
    </row>
    <row r="41" customFormat="false" ht="12.8" hidden="false" customHeight="false" outlineLevel="0" collapsed="false">
      <c r="A41" s="11" t="s">
        <v>28</v>
      </c>
      <c r="B41" s="12" t="n">
        <f aca="false">LN('Data-Inputs_Daily-Absolute'!B7/'Data-Inputs_Daily-Absolute'!B8)</f>
        <v>-0.02308207682207</v>
      </c>
      <c r="C41" s="12" t="n">
        <f aca="false">LN('Data-Inputs_Daily-Absolute'!C7/'Data-Inputs_Daily-Absolute'!C8)</f>
        <v>-0.000615953207032061</v>
      </c>
      <c r="D41" s="12" t="n">
        <f aca="false">LN('Data-Inputs_Daily-Absolute'!D7/'Data-Inputs_Daily-Absolute'!D8)</f>
        <v>0.00566820789445985</v>
      </c>
      <c r="E41" s="12" t="n">
        <f aca="false">LN('Data-Inputs_Daily-Absolute'!E7/'Data-Inputs_Daily-Absolute'!E8)</f>
        <v>-0.00352903799046025</v>
      </c>
      <c r="F41" s="12" t="n">
        <f aca="false">LN('Data-Inputs_Daily-Absolute'!F7/'Data-Inputs_Daily-Absolute'!F8)</f>
        <v>-0.0156215039041793</v>
      </c>
      <c r="G41" s="12" t="n">
        <f aca="false">LN('Data-Inputs_Daily-Absolute'!G7/'Data-Inputs_Daily-Absolute'!G8)</f>
        <v>0.00656969230718084</v>
      </c>
      <c r="H41" s="12" t="n">
        <f aca="false">LN('Data-Inputs_Daily-Absolute'!H7/'Data-Inputs_Daily-Absolute'!H8)</f>
        <v>0.00173469699451888</v>
      </c>
      <c r="I41" s="12" t="n">
        <f aca="false">LN('Data-Inputs_Daily-Absolute'!I7/'Data-Inputs_Daily-Absolute'!I8)</f>
        <v>0.0131870860406186</v>
      </c>
      <c r="J41" s="13"/>
      <c r="K41" s="11" t="s">
        <v>24</v>
      </c>
      <c r="L41" s="12" t="n">
        <f aca="false">LN('Data-Inputs_Daily-Absolute'!L7/'Data-Inputs_Daily-Absolute'!L8)</f>
        <v>0.00935345105979899</v>
      </c>
      <c r="M41" s="12" t="n">
        <f aca="false">LN('Data-Inputs_Daily-Absolute'!M7/'Data-Inputs_Daily-Absolute'!M8)</f>
        <v>0.00869901318749004</v>
      </c>
      <c r="N41" s="12" t="n">
        <f aca="false">LN('Data-Inputs_Daily-Absolute'!N7/'Data-Inputs_Daily-Absolute'!N8)</f>
        <v>0.0218808517098366</v>
      </c>
      <c r="O41" s="12" t="n">
        <f aca="false">LN('Data-Inputs_Daily-Absolute'!O7/'Data-Inputs_Daily-Absolute'!O8)</f>
        <v>0.0141875167724811</v>
      </c>
    </row>
    <row r="42" customFormat="false" ht="12.8" hidden="false" customHeight="false" outlineLevel="0" collapsed="false">
      <c r="A42" s="11" t="s">
        <v>29</v>
      </c>
      <c r="B42" s="12" t="n">
        <f aca="false">LN('Data-Inputs_Daily-Absolute'!B8/'Data-Inputs_Daily-Absolute'!B9)</f>
        <v>-0.00357545239537559</v>
      </c>
      <c r="C42" s="12" t="n">
        <f aca="false">LN('Data-Inputs_Daily-Absolute'!C8/'Data-Inputs_Daily-Absolute'!C9)</f>
        <v>0.0192732108115747</v>
      </c>
      <c r="D42" s="12" t="n">
        <f aca="false">LN('Data-Inputs_Daily-Absolute'!D8/'Data-Inputs_Daily-Absolute'!D9)</f>
        <v>-0.00762281813778182</v>
      </c>
      <c r="E42" s="12" t="n">
        <f aca="false">LN('Data-Inputs_Daily-Absolute'!E8/'Data-Inputs_Daily-Absolute'!E9)</f>
        <v>0.00868451904044606</v>
      </c>
      <c r="F42" s="12" t="n">
        <f aca="false">LN('Data-Inputs_Daily-Absolute'!F8/'Data-Inputs_Daily-Absolute'!F9)</f>
        <v>0.0235247310127221</v>
      </c>
      <c r="G42" s="12" t="n">
        <f aca="false">LN('Data-Inputs_Daily-Absolute'!G8/'Data-Inputs_Daily-Absolute'!G9)</f>
        <v>0.00535790846092479</v>
      </c>
      <c r="H42" s="12" t="n">
        <f aca="false">LN('Data-Inputs_Daily-Absolute'!H8/'Data-Inputs_Daily-Absolute'!H9)</f>
        <v>0</v>
      </c>
      <c r="I42" s="12" t="n">
        <f aca="false">LN('Data-Inputs_Daily-Absolute'!I8/'Data-Inputs_Daily-Absolute'!I9)</f>
        <v>-0.00108532944785511</v>
      </c>
      <c r="J42" s="13"/>
      <c r="K42" s="11" t="s">
        <v>26</v>
      </c>
      <c r="L42" s="12" t="n">
        <f aca="false">LN('Data-Inputs_Daily-Absolute'!L8/'Data-Inputs_Daily-Absolute'!L9)</f>
        <v>0.00514260086381641</v>
      </c>
      <c r="M42" s="12" t="n">
        <f aca="false">LN('Data-Inputs_Daily-Absolute'!M8/'Data-Inputs_Daily-Absolute'!M9)</f>
        <v>0.00263145843319088</v>
      </c>
      <c r="N42" s="12" t="n">
        <f aca="false">LN('Data-Inputs_Daily-Absolute'!N8/'Data-Inputs_Daily-Absolute'!N9)</f>
        <v>0.00992885342057946</v>
      </c>
      <c r="O42" s="12" t="n">
        <f aca="false">LN('Data-Inputs_Daily-Absolute'!O8/'Data-Inputs_Daily-Absolute'!O9)</f>
        <v>0.00512829505703302</v>
      </c>
    </row>
    <row r="43" customFormat="false" ht="12.8" hidden="false" customHeight="false" outlineLevel="0" collapsed="false">
      <c r="A43" s="11" t="s">
        <v>30</v>
      </c>
      <c r="B43" s="12" t="n">
        <f aca="false">LN('Data-Inputs_Daily-Absolute'!B9/'Data-Inputs_Daily-Absolute'!B10)</f>
        <v>0.0171992773811215</v>
      </c>
      <c r="C43" s="12" t="n">
        <f aca="false">LN('Data-Inputs_Daily-Absolute'!C9/'Data-Inputs_Daily-Absolute'!C10)</f>
        <v>0.00503462359866764</v>
      </c>
      <c r="D43" s="12" t="n">
        <f aca="false">LN('Data-Inputs_Daily-Absolute'!D9/'Data-Inputs_Daily-Absolute'!D10)</f>
        <v>0.0326379575922434</v>
      </c>
      <c r="E43" s="12" t="n">
        <f aca="false">LN('Data-Inputs_Daily-Absolute'!E9/'Data-Inputs_Daily-Absolute'!E10)</f>
        <v>0.000484691826275391</v>
      </c>
      <c r="F43" s="12" t="n">
        <f aca="false">LN('Data-Inputs_Daily-Absolute'!F9/'Data-Inputs_Daily-Absolute'!F10)</f>
        <v>0.00796618601613307</v>
      </c>
      <c r="G43" s="12" t="n">
        <f aca="false">LN('Data-Inputs_Daily-Absolute'!G9/'Data-Inputs_Daily-Absolute'!G10)</f>
        <v>8.18148348934142E-005</v>
      </c>
      <c r="H43" s="12" t="n">
        <f aca="false">LN('Data-Inputs_Daily-Absolute'!H9/'Data-Inputs_Daily-Absolute'!H10)</f>
        <v>0.000263095584142614</v>
      </c>
      <c r="I43" s="12" t="n">
        <f aca="false">LN('Data-Inputs_Daily-Absolute'!I9/'Data-Inputs_Daily-Absolute'!I10)</f>
        <v>0.0130834015206655</v>
      </c>
      <c r="J43" s="13"/>
      <c r="K43" s="11" t="s">
        <v>28</v>
      </c>
      <c r="L43" s="12" t="n">
        <f aca="false">LN('Data-Inputs_Daily-Absolute'!L9/'Data-Inputs_Daily-Absolute'!L10)</f>
        <v>-0.00432981110636009</v>
      </c>
      <c r="M43" s="12" t="n">
        <f aca="false">LN('Data-Inputs_Daily-Absolute'!M9/'Data-Inputs_Daily-Absolute'!M10)</f>
        <v>-0.0236087421149891</v>
      </c>
      <c r="N43" s="12" t="n">
        <f aca="false">LN('Data-Inputs_Daily-Absolute'!N9/'Data-Inputs_Daily-Absolute'!N10)</f>
        <v>-0.0286528046868671</v>
      </c>
      <c r="O43" s="12" t="n">
        <f aca="false">LN('Data-Inputs_Daily-Absolute'!O9/'Data-Inputs_Daily-Absolute'!O10)</f>
        <v>-0.00720764251798791</v>
      </c>
    </row>
    <row r="44" customFormat="false" ht="12.8" hidden="false" customHeight="false" outlineLevel="0" collapsed="false">
      <c r="A44" s="11" t="s">
        <v>31</v>
      </c>
      <c r="B44" s="12" t="n">
        <f aca="false">LN('Data-Inputs_Daily-Absolute'!B10/'Data-Inputs_Daily-Absolute'!B11)</f>
        <v>-0.00268600752409245</v>
      </c>
      <c r="C44" s="12" t="n">
        <f aca="false">LN('Data-Inputs_Daily-Absolute'!C10/'Data-Inputs_Daily-Absolute'!C11)</f>
        <v>0.0101459335783483</v>
      </c>
      <c r="D44" s="12" t="n">
        <f aca="false">LN('Data-Inputs_Daily-Absolute'!D10/'Data-Inputs_Daily-Absolute'!D11)</f>
        <v>-0.0140236021077463</v>
      </c>
      <c r="E44" s="12" t="n">
        <f aca="false">LN('Data-Inputs_Daily-Absolute'!E10/'Data-Inputs_Daily-Absolute'!E11)</f>
        <v>0.0025889982099054</v>
      </c>
      <c r="F44" s="12" t="n">
        <f aca="false">LN('Data-Inputs_Daily-Absolute'!F10/'Data-Inputs_Daily-Absolute'!F11)</f>
        <v>-0.0096013472951669</v>
      </c>
      <c r="G44" s="12" t="n">
        <f aca="false">LN('Data-Inputs_Daily-Absolute'!G10/'Data-Inputs_Daily-Absolute'!G11)</f>
        <v>0.00446449650474838</v>
      </c>
      <c r="H44" s="12" t="n">
        <f aca="false">LN('Data-Inputs_Daily-Absolute'!H10/'Data-Inputs_Daily-Absolute'!H11)</f>
        <v>0.00147461581387275</v>
      </c>
      <c r="I44" s="12" t="n">
        <f aca="false">LN('Data-Inputs_Daily-Absolute'!I10/'Data-Inputs_Daily-Absolute'!I11)</f>
        <v>-0.00587575727637813</v>
      </c>
      <c r="J44" s="13"/>
      <c r="K44" s="11" t="s">
        <v>29</v>
      </c>
      <c r="L44" s="12" t="n">
        <f aca="false">LN('Data-Inputs_Daily-Absolute'!L10/'Data-Inputs_Daily-Absolute'!L11)</f>
        <v>-0.00883569817843958</v>
      </c>
      <c r="M44" s="12" t="n">
        <f aca="false">LN('Data-Inputs_Daily-Absolute'!M10/'Data-Inputs_Daily-Absolute'!M11)</f>
        <v>0.012339392574028</v>
      </c>
      <c r="N44" s="12" t="n">
        <f aca="false">LN('Data-Inputs_Daily-Absolute'!N10/'Data-Inputs_Daily-Absolute'!N11)</f>
        <v>-0.0218918364277909</v>
      </c>
      <c r="O44" s="12" t="n">
        <f aca="false">LN('Data-Inputs_Daily-Absolute'!O10/'Data-Inputs_Daily-Absolute'!O11)</f>
        <v>-0.0160680933854877</v>
      </c>
    </row>
    <row r="45" customFormat="false" ht="12.8" hidden="false" customHeight="false" outlineLevel="0" collapsed="false">
      <c r="A45" s="11" t="s">
        <v>32</v>
      </c>
      <c r="B45" s="12" t="n">
        <f aca="false">LN('Data-Inputs_Daily-Absolute'!B11/'Data-Inputs_Daily-Absolute'!B12)</f>
        <v>0.00699868267203914</v>
      </c>
      <c r="C45" s="12" t="n">
        <f aca="false">LN('Data-Inputs_Daily-Absolute'!C11/'Data-Inputs_Daily-Absolute'!C12)</f>
        <v>0.00255264975877899</v>
      </c>
      <c r="D45" s="12" t="n">
        <f aca="false">LN('Data-Inputs_Daily-Absolute'!D11/'Data-Inputs_Daily-Absolute'!D12)</f>
        <v>-0.0100072314762451</v>
      </c>
      <c r="E45" s="12" t="n">
        <f aca="false">LN('Data-Inputs_Daily-Absolute'!E11/'Data-Inputs_Daily-Absolute'!E12)</f>
        <v>0</v>
      </c>
      <c r="F45" s="12" t="n">
        <f aca="false">LN('Data-Inputs_Daily-Absolute'!F11/'Data-Inputs_Daily-Absolute'!F12)</f>
        <v>0.0151151457254733</v>
      </c>
      <c r="G45" s="12" t="n">
        <f aca="false">LN('Data-Inputs_Daily-Absolute'!G11/'Data-Inputs_Daily-Absolute'!G12)</f>
        <v>0</v>
      </c>
      <c r="H45" s="12" t="n">
        <f aca="false">LN('Data-Inputs_Daily-Absolute'!H11/'Data-Inputs_Daily-Absolute'!H12)</f>
        <v>0</v>
      </c>
      <c r="I45" s="12" t="n">
        <f aca="false">LN('Data-Inputs_Daily-Absolute'!I11/'Data-Inputs_Daily-Absolute'!I12)</f>
        <v>0.000489900522309539</v>
      </c>
      <c r="J45" s="13"/>
      <c r="K45" s="11" t="s">
        <v>30</v>
      </c>
      <c r="L45" s="12" t="n">
        <f aca="false">LN('Data-Inputs_Daily-Absolute'!L11/'Data-Inputs_Daily-Absolute'!L12)</f>
        <v>0.0297727189526455</v>
      </c>
      <c r="M45" s="12" t="n">
        <f aca="false">LN('Data-Inputs_Daily-Absolute'!M11/'Data-Inputs_Daily-Absolute'!M12)</f>
        <v>0.0261421328796517</v>
      </c>
      <c r="N45" s="12" t="n">
        <f aca="false">LN('Data-Inputs_Daily-Absolute'!N11/'Data-Inputs_Daily-Absolute'!N12)</f>
        <v>0.0709244414507482</v>
      </c>
      <c r="O45" s="12" t="n">
        <f aca="false">LN('Data-Inputs_Daily-Absolute'!O11/'Data-Inputs_Daily-Absolute'!O12)</f>
        <v>0.00180205622471282</v>
      </c>
    </row>
    <row r="46" customFormat="false" ht="12.8" hidden="false" customHeight="false" outlineLevel="0" collapsed="false">
      <c r="A46" s="11" t="s">
        <v>33</v>
      </c>
      <c r="B46" s="12" t="n">
        <f aca="false">LN('Data-Inputs_Daily-Absolute'!B12/'Data-Inputs_Daily-Absolute'!B13)</f>
        <v>0.00745614516451679</v>
      </c>
      <c r="C46" s="12" t="n">
        <f aca="false">LN('Data-Inputs_Daily-Absolute'!C12/'Data-Inputs_Daily-Absolute'!C13)</f>
        <v>0</v>
      </c>
      <c r="D46" s="12" t="n">
        <f aca="false">LN('Data-Inputs_Daily-Absolute'!D12/'Data-Inputs_Daily-Absolute'!D13)</f>
        <v>-0.0173558972059957</v>
      </c>
      <c r="E46" s="12" t="n">
        <f aca="false">LN('Data-Inputs_Daily-Absolute'!E12/'Data-Inputs_Daily-Absolute'!E13)</f>
        <v>0.00780745670547708</v>
      </c>
      <c r="F46" s="12" t="n">
        <f aca="false">LN('Data-Inputs_Daily-Absolute'!F12/'Data-Inputs_Daily-Absolute'!F13)</f>
        <v>0.00276834202216515</v>
      </c>
      <c r="G46" s="12" t="n">
        <f aca="false">LN('Data-Inputs_Daily-Absolute'!G12/'Data-Inputs_Daily-Absolute'!G13)</f>
        <v>0.00347603716266947</v>
      </c>
      <c r="H46" s="12" t="n">
        <f aca="false">LN('Data-Inputs_Daily-Absolute'!H12/'Data-Inputs_Daily-Absolute'!H13)</f>
        <v>0</v>
      </c>
      <c r="I46" s="12" t="n">
        <f aca="false">LN('Data-Inputs_Daily-Absolute'!I12/'Data-Inputs_Daily-Absolute'!I13)</f>
        <v>0.00124467258553633</v>
      </c>
      <c r="J46" s="13"/>
      <c r="K46" s="11" t="s">
        <v>34</v>
      </c>
      <c r="L46" s="12" t="n">
        <f aca="false">LN('Data-Inputs_Daily-Absolute'!L12/'Data-Inputs_Daily-Absolute'!L13)</f>
        <v>-0.000287886689127827</v>
      </c>
      <c r="M46" s="12" t="n">
        <f aca="false">LN('Data-Inputs_Daily-Absolute'!M12/'Data-Inputs_Daily-Absolute'!M13)</f>
        <v>-0.00288340687648848</v>
      </c>
      <c r="N46" s="12" t="n">
        <f aca="false">LN('Data-Inputs_Daily-Absolute'!N12/'Data-Inputs_Daily-Absolute'!N13)</f>
        <v>0.00911826622278834</v>
      </c>
      <c r="O46" s="12" t="n">
        <f aca="false">LN('Data-Inputs_Daily-Absolute'!O12/'Data-Inputs_Daily-Absolute'!O13)</f>
        <v>0.00678917520749792</v>
      </c>
    </row>
    <row r="47" customFormat="false" ht="12.8" hidden="false" customHeight="false" outlineLevel="0" collapsed="false">
      <c r="A47" s="11" t="s">
        <v>35</v>
      </c>
      <c r="B47" s="12" t="n">
        <f aca="false">LN('Data-Inputs_Daily-Absolute'!B13/'Data-Inputs_Daily-Absolute'!B14)</f>
        <v>0.00627902690876159</v>
      </c>
      <c r="C47" s="12" t="n">
        <f aca="false">LN('Data-Inputs_Daily-Absolute'!C13/'Data-Inputs_Daily-Absolute'!C14)</f>
        <v>-0.00509880008402429</v>
      </c>
      <c r="D47" s="12" t="n">
        <f aca="false">LN('Data-Inputs_Daily-Absolute'!D13/'Data-Inputs_Daily-Absolute'!D14)</f>
        <v>0.00182982667707616</v>
      </c>
      <c r="E47" s="12" t="n">
        <f aca="false">LN('Data-Inputs_Daily-Absolute'!E13/'Data-Inputs_Daily-Absolute'!E14)</f>
        <v>-0.00683485166852124</v>
      </c>
      <c r="F47" s="12" t="n">
        <f aca="false">LN('Data-Inputs_Daily-Absolute'!F13/'Data-Inputs_Daily-Absolute'!F14)</f>
        <v>-0.00803217169726427</v>
      </c>
      <c r="G47" s="12" t="n">
        <f aca="false">LN('Data-Inputs_Daily-Absolute'!G13/'Data-Inputs_Daily-Absolute'!G14)</f>
        <v>-0.00784962044402681</v>
      </c>
      <c r="H47" s="12" t="n">
        <f aca="false">LN('Data-Inputs_Daily-Absolute'!H13/'Data-Inputs_Daily-Absolute'!H14)</f>
        <v>0</v>
      </c>
      <c r="I47" s="12" t="n">
        <f aca="false">LN('Data-Inputs_Daily-Absolute'!I13/'Data-Inputs_Daily-Absolute'!I14)</f>
        <v>-0.0142582534858057</v>
      </c>
      <c r="J47" s="13"/>
      <c r="K47" s="11" t="s">
        <v>36</v>
      </c>
      <c r="L47" s="12" t="n">
        <f aca="false">LN('Data-Inputs_Daily-Absolute'!L13/'Data-Inputs_Daily-Absolute'!L14)</f>
        <v>0.00573595519032711</v>
      </c>
      <c r="M47" s="12" t="n">
        <f aca="false">LN('Data-Inputs_Daily-Absolute'!M13/'Data-Inputs_Daily-Absolute'!M14)</f>
        <v>-0.000618485405753293</v>
      </c>
      <c r="N47" s="12" t="n">
        <f aca="false">LN('Data-Inputs_Daily-Absolute'!N13/'Data-Inputs_Daily-Absolute'!N14)</f>
        <v>0.00290860480254596</v>
      </c>
      <c r="O47" s="12" t="n">
        <f aca="false">LN('Data-Inputs_Daily-Absolute'!O13/'Data-Inputs_Daily-Absolute'!O14)</f>
        <v>0.0163895236686986</v>
      </c>
    </row>
    <row r="48" customFormat="false" ht="12.8" hidden="false" customHeight="false" outlineLevel="0" collapsed="false">
      <c r="A48" s="11" t="s">
        <v>37</v>
      </c>
      <c r="B48" s="12" t="n">
        <f aca="false">LN('Data-Inputs_Daily-Absolute'!B14/'Data-Inputs_Daily-Absolute'!B15)</f>
        <v>-0.00136836365084148</v>
      </c>
      <c r="C48" s="12" t="n">
        <f aca="false">LN('Data-Inputs_Daily-Absolute'!C14/'Data-Inputs_Daily-Absolute'!C15)</f>
        <v>0.00701757265864676</v>
      </c>
      <c r="D48" s="12" t="n">
        <f aca="false">LN('Data-Inputs_Daily-Absolute'!D14/'Data-Inputs_Daily-Absolute'!D15)</f>
        <v>0.0051847167341869</v>
      </c>
      <c r="E48" s="12" t="n">
        <f aca="false">LN('Data-Inputs_Daily-Absolute'!E14/'Data-Inputs_Daily-Absolute'!E15)</f>
        <v>0.00945094210757261</v>
      </c>
      <c r="F48" s="12" t="n">
        <f aca="false">LN('Data-Inputs_Daily-Absolute'!F14/'Data-Inputs_Daily-Absolute'!F15)</f>
        <v>-0.0160455784184675</v>
      </c>
      <c r="G48" s="12" t="n">
        <f aca="false">LN('Data-Inputs_Daily-Absolute'!G14/'Data-Inputs_Daily-Absolute'!G15)</f>
        <v>0</v>
      </c>
      <c r="H48" s="12" t="n">
        <f aca="false">LN('Data-Inputs_Daily-Absolute'!H14/'Data-Inputs_Daily-Absolute'!H15)</f>
        <v>-0.00052689816277731</v>
      </c>
      <c r="I48" s="12" t="n">
        <f aca="false">LN('Data-Inputs_Daily-Absolute'!I14/'Data-Inputs_Daily-Absolute'!I15)</f>
        <v>0.0126743934394159</v>
      </c>
      <c r="J48" s="13"/>
      <c r="K48" s="11" t="s">
        <v>31</v>
      </c>
      <c r="L48" s="12" t="n">
        <f aca="false">LN('Data-Inputs_Daily-Absolute'!L14/'Data-Inputs_Daily-Absolute'!L15)</f>
        <v>0.046103577184943</v>
      </c>
      <c r="M48" s="12" t="n">
        <f aca="false">LN('Data-Inputs_Daily-Absolute'!M14/'Data-Inputs_Daily-Absolute'!M15)</f>
        <v>0.0211257699741176</v>
      </c>
      <c r="N48" s="12" t="n">
        <f aca="false">LN('Data-Inputs_Daily-Absolute'!N14/'Data-Inputs_Daily-Absolute'!N15)</f>
        <v>0.0369736318455337</v>
      </c>
      <c r="O48" s="12" t="n">
        <f aca="false">LN('Data-Inputs_Daily-Absolute'!O14/'Data-Inputs_Daily-Absolute'!O15)</f>
        <v>0.0204418832186284</v>
      </c>
    </row>
    <row r="49" customFormat="false" ht="12.8" hidden="false" customHeight="false" outlineLevel="0" collapsed="false">
      <c r="A49" s="11" t="s">
        <v>38</v>
      </c>
      <c r="B49" s="12" t="n">
        <f aca="false">LN('Data-Inputs_Daily-Absolute'!B15/'Data-Inputs_Daily-Absolute'!B16)</f>
        <v>0.0109996984216705</v>
      </c>
      <c r="C49" s="12" t="n">
        <f aca="false">LN('Data-Inputs_Daily-Absolute'!C15/'Data-Inputs_Daily-Absolute'!C16)</f>
        <v>0.0148341965607519</v>
      </c>
      <c r="D49" s="12" t="n">
        <f aca="false">LN('Data-Inputs_Daily-Absolute'!D15/'Data-Inputs_Daily-Absolute'!D16)</f>
        <v>0.00859214595832322</v>
      </c>
      <c r="E49" s="12" t="n">
        <f aca="false">LN('Data-Inputs_Daily-Absolute'!E15/'Data-Inputs_Daily-Absolute'!E16)</f>
        <v>0.0241933921005062</v>
      </c>
      <c r="F49" s="12" t="n">
        <f aca="false">LN('Data-Inputs_Daily-Absolute'!F15/'Data-Inputs_Daily-Absolute'!F16)</f>
        <v>0.026222184870028</v>
      </c>
      <c r="G49" s="12" t="n">
        <f aca="false">LN('Data-Inputs_Daily-Absolute'!G15/'Data-Inputs_Daily-Absolute'!G16)</f>
        <v>-0.0014536206793269</v>
      </c>
      <c r="H49" s="12" t="n">
        <f aca="false">LN('Data-Inputs_Daily-Absolute'!H15/'Data-Inputs_Daily-Absolute'!H16)</f>
        <v>0</v>
      </c>
      <c r="I49" s="12" t="n">
        <f aca="false">LN('Data-Inputs_Daily-Absolute'!I15/'Data-Inputs_Daily-Absolute'!I16)</f>
        <v>0.00030149428331406</v>
      </c>
      <c r="J49" s="13"/>
      <c r="K49" s="11" t="s">
        <v>32</v>
      </c>
      <c r="L49" s="12" t="n">
        <f aca="false">LN('Data-Inputs_Daily-Absolute'!L15/'Data-Inputs_Daily-Absolute'!L16)</f>
        <v>-0.00138994258296646</v>
      </c>
      <c r="M49" s="12" t="n">
        <f aca="false">LN('Data-Inputs_Daily-Absolute'!M15/'Data-Inputs_Daily-Absolute'!M16)</f>
        <v>-0.0044082412089453</v>
      </c>
      <c r="N49" s="12" t="n">
        <f aca="false">LN('Data-Inputs_Daily-Absolute'!N15/'Data-Inputs_Daily-Absolute'!N16)</f>
        <v>-0.0184294550301622</v>
      </c>
      <c r="O49" s="12" t="n">
        <f aca="false">LN('Data-Inputs_Daily-Absolute'!O15/'Data-Inputs_Daily-Absolute'!O16)</f>
        <v>-0.00756236754761405</v>
      </c>
    </row>
    <row r="50" customFormat="false" ht="12.8" hidden="false" customHeight="false" outlineLevel="0" collapsed="false">
      <c r="A50" s="11" t="s">
        <v>39</v>
      </c>
      <c r="B50" s="12" t="n">
        <f aca="false">LN('Data-Inputs_Daily-Absolute'!B16/'Data-Inputs_Daily-Absolute'!B17)</f>
        <v>0.0139219845712427</v>
      </c>
      <c r="C50" s="12" t="n">
        <f aca="false">LN('Data-Inputs_Daily-Absolute'!C16/'Data-Inputs_Daily-Absolute'!C17)</f>
        <v>-0.00583092031079321</v>
      </c>
      <c r="D50" s="12" t="n">
        <f aca="false">LN('Data-Inputs_Daily-Absolute'!D16/'Data-Inputs_Daily-Absolute'!D17)</f>
        <v>0.0299357165198593</v>
      </c>
      <c r="E50" s="12" t="n">
        <f aca="false">LN('Data-Inputs_Daily-Absolute'!E16/'Data-Inputs_Daily-Absolute'!E17)</f>
        <v>0.00994529899732726</v>
      </c>
      <c r="F50" s="12" t="n">
        <f aca="false">LN('Data-Inputs_Daily-Absolute'!F16/'Data-Inputs_Daily-Absolute'!F17)</f>
        <v>-0.00415853412599743</v>
      </c>
      <c r="G50" s="12" t="n">
        <f aca="false">LN('Data-Inputs_Daily-Absolute'!G16/'Data-Inputs_Daily-Absolute'!G17)</f>
        <v>-0.00281039122468923</v>
      </c>
      <c r="H50" s="12" t="n">
        <f aca="false">LN('Data-Inputs_Daily-Absolute'!H16/'Data-Inputs_Daily-Absolute'!H17)</f>
        <v>-0.0016842109244303</v>
      </c>
      <c r="I50" s="12" t="n">
        <f aca="false">LN('Data-Inputs_Daily-Absolute'!I16/'Data-Inputs_Daily-Absolute'!I17)</f>
        <v>-0.00616253711664855</v>
      </c>
      <c r="J50" s="13"/>
      <c r="K50" s="11" t="s">
        <v>33</v>
      </c>
      <c r="L50" s="12" t="n">
        <f aca="false">LN('Data-Inputs_Daily-Absolute'!L16/'Data-Inputs_Daily-Absolute'!L17)</f>
        <v>0.00482046399338197</v>
      </c>
      <c r="M50" s="12" t="n">
        <f aca="false">LN('Data-Inputs_Daily-Absolute'!M16/'Data-Inputs_Daily-Absolute'!M17)</f>
        <v>-0.00527309213912733</v>
      </c>
      <c r="N50" s="12" t="n">
        <f aca="false">LN('Data-Inputs_Daily-Absolute'!N16/'Data-Inputs_Daily-Absolute'!N17)</f>
        <v>-0.00182440187433556</v>
      </c>
      <c r="O50" s="12" t="n">
        <f aca="false">LN('Data-Inputs_Daily-Absolute'!O16/'Data-Inputs_Daily-Absolute'!O17)</f>
        <v>0.00933379729244731</v>
      </c>
    </row>
    <row r="51" customFormat="false" ht="12.8" hidden="false" customHeight="false" outlineLevel="0" collapsed="false">
      <c r="A51" s="11" t="s">
        <v>40</v>
      </c>
      <c r="B51" s="12" t="n">
        <f aca="false">LN('Data-Inputs_Daily-Absolute'!B17/'Data-Inputs_Daily-Absolute'!B18)</f>
        <v>-0.00475525371588125</v>
      </c>
      <c r="C51" s="12" t="n">
        <f aca="false">LN('Data-Inputs_Daily-Absolute'!C17/'Data-Inputs_Daily-Absolute'!C18)</f>
        <v>0.00323520178651152</v>
      </c>
      <c r="D51" s="12" t="n">
        <f aca="false">LN('Data-Inputs_Daily-Absolute'!D17/'Data-Inputs_Daily-Absolute'!D18)</f>
        <v>-0.00706558202126864</v>
      </c>
      <c r="E51" s="12" t="n">
        <f aca="false">LN('Data-Inputs_Daily-Absolute'!E17/'Data-Inputs_Daily-Absolute'!E18)</f>
        <v>-0.000169391039619052</v>
      </c>
      <c r="F51" s="12" t="n">
        <f aca="false">LN('Data-Inputs_Daily-Absolute'!F17/'Data-Inputs_Daily-Absolute'!F18)</f>
        <v>-0.0258574636518198</v>
      </c>
      <c r="G51" s="12" t="n">
        <f aca="false">LN('Data-Inputs_Daily-Absolute'!G17/'Data-Inputs_Daily-Absolute'!G18)</f>
        <v>0</v>
      </c>
      <c r="H51" s="12" t="n">
        <f aca="false">LN('Data-Inputs_Daily-Absolute'!H17/'Data-Inputs_Daily-Absolute'!H18)</f>
        <v>-0.00283568955443482</v>
      </c>
      <c r="I51" s="12" t="n">
        <f aca="false">LN('Data-Inputs_Daily-Absolute'!I17/'Data-Inputs_Daily-Absolute'!I18)</f>
        <v>-0.0115089355552947</v>
      </c>
      <c r="J51" s="13"/>
      <c r="K51" s="11" t="s">
        <v>35</v>
      </c>
      <c r="L51" s="12" t="n">
        <f aca="false">LN('Data-Inputs_Daily-Absolute'!L17/'Data-Inputs_Daily-Absolute'!L18)</f>
        <v>0.0114125227350155</v>
      </c>
      <c r="M51" s="12" t="n">
        <f aca="false">LN('Data-Inputs_Daily-Absolute'!M17/'Data-Inputs_Daily-Absolute'!M18)</f>
        <v>-0.0271686939235917</v>
      </c>
      <c r="N51" s="12" t="n">
        <f aca="false">LN('Data-Inputs_Daily-Absolute'!N17/'Data-Inputs_Daily-Absolute'!N18)</f>
        <v>-0.0013661204310433</v>
      </c>
      <c r="O51" s="12" t="n">
        <f aca="false">LN('Data-Inputs_Daily-Absolute'!O17/'Data-Inputs_Daily-Absolute'!O18)</f>
        <v>-0.024955803413953</v>
      </c>
    </row>
    <row r="52" customFormat="false" ht="12.8" hidden="false" customHeight="false" outlineLevel="0" collapsed="false">
      <c r="A52" s="11" t="s">
        <v>41</v>
      </c>
      <c r="B52" s="12" t="n">
        <f aca="false">LN('Data-Inputs_Daily-Absolute'!B18/'Data-Inputs_Daily-Absolute'!B19)</f>
        <v>0.00559676849204842</v>
      </c>
      <c r="C52" s="12" t="n">
        <f aca="false">LN('Data-Inputs_Daily-Absolute'!C18/'Data-Inputs_Daily-Absolute'!C19)</f>
        <v>0.00584987043595938</v>
      </c>
      <c r="D52" s="12" t="n">
        <f aca="false">LN('Data-Inputs_Daily-Absolute'!D18/'Data-Inputs_Daily-Absolute'!D19)</f>
        <v>-0.00401517380825879</v>
      </c>
      <c r="E52" s="12" t="n">
        <f aca="false">LN('Data-Inputs_Daily-Absolute'!E18/'Data-Inputs_Daily-Absolute'!E19)</f>
        <v>0.00441351930144562</v>
      </c>
      <c r="F52" s="12" t="n">
        <f aca="false">LN('Data-Inputs_Daily-Absolute'!F18/'Data-Inputs_Daily-Absolute'!F19)</f>
        <v>0.018465335773113</v>
      </c>
      <c r="G52" s="12" t="n">
        <f aca="false">LN('Data-Inputs_Daily-Absolute'!G18/'Data-Inputs_Daily-Absolute'!G19)</f>
        <v>-0.0047866426908466</v>
      </c>
      <c r="H52" s="12" t="n">
        <f aca="false">LN('Data-Inputs_Daily-Absolute'!H18/'Data-Inputs_Daily-Absolute'!H19)</f>
        <v>-0.000503281827470517</v>
      </c>
      <c r="I52" s="12" t="n">
        <f aca="false">LN('Data-Inputs_Daily-Absolute'!I18/'Data-Inputs_Daily-Absolute'!I19)</f>
        <v>0.00356142907644795</v>
      </c>
      <c r="J52" s="13"/>
      <c r="K52" s="11" t="s">
        <v>37</v>
      </c>
      <c r="L52" s="12" t="n">
        <f aca="false">LN('Data-Inputs_Daily-Absolute'!L18/'Data-Inputs_Daily-Absolute'!L19)</f>
        <v>-0.050243498511803</v>
      </c>
      <c r="M52" s="12" t="n">
        <f aca="false">LN('Data-Inputs_Daily-Absolute'!M18/'Data-Inputs_Daily-Absolute'!M19)</f>
        <v>-0.0594400598650534</v>
      </c>
      <c r="N52" s="12" t="n">
        <f aca="false">LN('Data-Inputs_Daily-Absolute'!N18/'Data-Inputs_Daily-Absolute'!N19)</f>
        <v>-0.0510088398272482</v>
      </c>
      <c r="O52" s="12" t="n">
        <f aca="false">LN('Data-Inputs_Daily-Absolute'!O18/'Data-Inputs_Daily-Absolute'!O19)</f>
        <v>-0.0615657640710866</v>
      </c>
    </row>
    <row r="53" customFormat="false" ht="12.8" hidden="false" customHeight="false" outlineLevel="0" collapsed="false">
      <c r="A53" s="11" t="s">
        <v>42</v>
      </c>
      <c r="B53" s="12" t="n">
        <f aca="false">LN('Data-Inputs_Daily-Absolute'!B19/'Data-Inputs_Daily-Absolute'!B20)</f>
        <v>0.00478200629978405</v>
      </c>
      <c r="C53" s="12" t="n">
        <f aca="false">LN('Data-Inputs_Daily-Absolute'!C19/'Data-Inputs_Daily-Absolute'!C20)</f>
        <v>-0.0161658871305751</v>
      </c>
      <c r="D53" s="12" t="n">
        <f aca="false">LN('Data-Inputs_Daily-Absolute'!D19/'Data-Inputs_Daily-Absolute'!D20)</f>
        <v>0.00614081090106261</v>
      </c>
      <c r="E53" s="12" t="n">
        <f aca="false">LN('Data-Inputs_Daily-Absolute'!E19/'Data-Inputs_Daily-Absolute'!E20)</f>
        <v>-0.00559845384550679</v>
      </c>
      <c r="F53" s="12" t="n">
        <f aca="false">LN('Data-Inputs_Daily-Absolute'!F19/'Data-Inputs_Daily-Absolute'!F20)</f>
        <v>-0.00609795928555706</v>
      </c>
      <c r="G53" s="12" t="n">
        <f aca="false">LN('Data-Inputs_Daily-Absolute'!G19/'Data-Inputs_Daily-Absolute'!G20)</f>
        <v>0</v>
      </c>
      <c r="H53" s="12" t="n">
        <f aca="false">LN('Data-Inputs_Daily-Absolute'!H19/'Data-Inputs_Daily-Absolute'!H20)</f>
        <v>0.00134264815521056</v>
      </c>
      <c r="I53" s="12" t="n">
        <f aca="false">LN('Data-Inputs_Daily-Absolute'!I19/'Data-Inputs_Daily-Absolute'!I20)</f>
        <v>-0.012886966618768</v>
      </c>
      <c r="J53" s="13"/>
      <c r="K53" s="11" t="s">
        <v>43</v>
      </c>
      <c r="L53" s="12" t="n">
        <f aca="false">LN('Data-Inputs_Daily-Absolute'!L19/'Data-Inputs_Daily-Absolute'!L20)</f>
        <v>-0.0015377939755396</v>
      </c>
      <c r="M53" s="12" t="n">
        <f aca="false">LN('Data-Inputs_Daily-Absolute'!M19/'Data-Inputs_Daily-Absolute'!M20)</f>
        <v>-0.00504567445109117</v>
      </c>
      <c r="N53" s="12" t="n">
        <f aca="false">LN('Data-Inputs_Daily-Absolute'!N19/'Data-Inputs_Daily-Absolute'!N20)</f>
        <v>-0.0207560676989326</v>
      </c>
      <c r="O53" s="12" t="n">
        <f aca="false">LN('Data-Inputs_Daily-Absolute'!O19/'Data-Inputs_Daily-Absolute'!O20)</f>
        <v>0.00548944483790715</v>
      </c>
    </row>
    <row r="54" customFormat="false" ht="12.8" hidden="false" customHeight="false" outlineLevel="0" collapsed="false">
      <c r="A54" s="11" t="s">
        <v>44</v>
      </c>
      <c r="B54" s="12" t="n">
        <f aca="false">LN('Data-Inputs_Daily-Absolute'!B20/'Data-Inputs_Daily-Absolute'!B21)</f>
        <v>0.011628037995119</v>
      </c>
      <c r="C54" s="12" t="n">
        <f aca="false">LN('Data-Inputs_Daily-Absolute'!C20/'Data-Inputs_Daily-Absolute'!C21)</f>
        <v>0.0064350286409079</v>
      </c>
      <c r="D54" s="12" t="n">
        <f aca="false">LN('Data-Inputs_Daily-Absolute'!D20/'Data-Inputs_Daily-Absolute'!D21)</f>
        <v>0.0197936677663759</v>
      </c>
      <c r="E54" s="12" t="n">
        <f aca="false">LN('Data-Inputs_Daily-Absolute'!E20/'Data-Inputs_Daily-Absolute'!E21)</f>
        <v>0.0102024350361334</v>
      </c>
      <c r="F54" s="12" t="n">
        <f aca="false">LN('Data-Inputs_Daily-Absolute'!F20/'Data-Inputs_Daily-Absolute'!F21)</f>
        <v>0.00609795928555707</v>
      </c>
      <c r="G54" s="12" t="n">
        <f aca="false">LN('Data-Inputs_Daily-Absolute'!G20/'Data-Inputs_Daily-Absolute'!G21)</f>
        <v>0</v>
      </c>
      <c r="H54" s="12" t="n">
        <f aca="false">LN('Data-Inputs_Daily-Absolute'!H20/'Data-Inputs_Daily-Absolute'!H21)</f>
        <v>0.00452370452148327</v>
      </c>
      <c r="I54" s="12" t="n">
        <f aca="false">LN('Data-Inputs_Daily-Absolute'!I20/'Data-Inputs_Daily-Absolute'!I21)</f>
        <v>0.00213020005261115</v>
      </c>
      <c r="J54" s="13"/>
      <c r="K54" s="11" t="s">
        <v>45</v>
      </c>
      <c r="L54" s="12" t="n">
        <f aca="false">LN('Data-Inputs_Daily-Absolute'!L20/'Data-Inputs_Daily-Absolute'!L21)</f>
        <v>0.000940593553446758</v>
      </c>
      <c r="M54" s="12" t="n">
        <f aca="false">LN('Data-Inputs_Daily-Absolute'!M20/'Data-Inputs_Daily-Absolute'!M21)</f>
        <v>-0.00863094743253375</v>
      </c>
      <c r="N54" s="12" t="n">
        <f aca="false">LN('Data-Inputs_Daily-Absolute'!N20/'Data-Inputs_Daily-Absolute'!N21)</f>
        <v>0.0255241738282169</v>
      </c>
      <c r="O54" s="12" t="n">
        <f aca="false">LN('Data-Inputs_Daily-Absolute'!O20/'Data-Inputs_Daily-Absolute'!O21)</f>
        <v>0.00221558640962944</v>
      </c>
    </row>
    <row r="55" customFormat="false" ht="12.8" hidden="false" customHeight="false" outlineLevel="0" collapsed="false">
      <c r="A55" s="11" t="s">
        <v>46</v>
      </c>
      <c r="B55" s="12" t="n">
        <f aca="false">LN('Data-Inputs_Daily-Absolute'!B21/'Data-Inputs_Daily-Absolute'!B22)</f>
        <v>0.00443142745054956</v>
      </c>
      <c r="C55" s="12" t="n">
        <f aca="false">LN('Data-Inputs_Daily-Absolute'!C21/'Data-Inputs_Daily-Absolute'!C22)</f>
        <v>-0.00515133141712956</v>
      </c>
      <c r="D55" s="12" t="n">
        <f aca="false">LN('Data-Inputs_Daily-Absolute'!D21/'Data-Inputs_Daily-Absolute'!D22)</f>
        <v>0.00137174232758074</v>
      </c>
      <c r="E55" s="12" t="n">
        <f aca="false">LN('Data-Inputs_Daily-Absolute'!E21/'Data-Inputs_Daily-Absolute'!E22)</f>
        <v>-0.012230490488729</v>
      </c>
      <c r="F55" s="12" t="n">
        <f aca="false">LN('Data-Inputs_Daily-Absolute'!F21/'Data-Inputs_Daily-Absolute'!F22)</f>
        <v>0.000749250784301882</v>
      </c>
      <c r="G55" s="12" t="n">
        <f aca="false">LN('Data-Inputs_Daily-Absolute'!G21/'Data-Inputs_Daily-Absolute'!G22)</f>
        <v>0.00327592490317414</v>
      </c>
      <c r="H55" s="12" t="n">
        <f aca="false">LN('Data-Inputs_Daily-Absolute'!H21/'Data-Inputs_Daily-Absolute'!H22)</f>
        <v>0.000632844657762409</v>
      </c>
      <c r="I55" s="12" t="n">
        <f aca="false">LN('Data-Inputs_Daily-Absolute'!I21/'Data-Inputs_Daily-Absolute'!I22)</f>
        <v>0.00202421768724038</v>
      </c>
      <c r="J55" s="13"/>
      <c r="K55" s="11" t="s">
        <v>38</v>
      </c>
      <c r="L55" s="12" t="n">
        <f aca="false">LN('Data-Inputs_Daily-Absolute'!L21/'Data-Inputs_Daily-Absolute'!L22)</f>
        <v>0.00596131288109955</v>
      </c>
      <c r="M55" s="12" t="n">
        <f aca="false">LN('Data-Inputs_Daily-Absolute'!M21/'Data-Inputs_Daily-Absolute'!M22)</f>
        <v>0.00653634209637725</v>
      </c>
      <c r="N55" s="12" t="n">
        <f aca="false">LN('Data-Inputs_Daily-Absolute'!N21/'Data-Inputs_Daily-Absolute'!N22)</f>
        <v>-0.00260360311971114</v>
      </c>
      <c r="O55" s="12" t="n">
        <f aca="false">LN('Data-Inputs_Daily-Absolute'!O21/'Data-Inputs_Daily-Absolute'!O22)</f>
        <v>0.0431606078860569</v>
      </c>
    </row>
    <row r="56" customFormat="false" ht="12.8" hidden="false" customHeight="false" outlineLevel="0" collapsed="false">
      <c r="A56" s="11" t="s">
        <v>47</v>
      </c>
      <c r="B56" s="12" t="n">
        <f aca="false">LN('Data-Inputs_Daily-Absolute'!B22/'Data-Inputs_Daily-Absolute'!B23)</f>
        <v>0.0164672217387807</v>
      </c>
      <c r="C56" s="12" t="n">
        <f aca="false">LN('Data-Inputs_Daily-Absolute'!C22/'Data-Inputs_Daily-Absolute'!C23)</f>
        <v>-0.00192492840958451</v>
      </c>
      <c r="D56" s="12" t="n">
        <f aca="false">LN('Data-Inputs_Daily-Absolute'!D22/'Data-Inputs_Daily-Absolute'!D23)</f>
        <v>0.088697454761287</v>
      </c>
      <c r="E56" s="12" t="n">
        <f aca="false">LN('Data-Inputs_Daily-Absolute'!E22/'Data-Inputs_Daily-Absolute'!E23)</f>
        <v>-0.00303439207877622</v>
      </c>
      <c r="F56" s="12" t="n">
        <f aca="false">LN('Data-Inputs_Daily-Absolute'!F22/'Data-Inputs_Daily-Absolute'!F23)</f>
        <v>-0.00149794061213662</v>
      </c>
      <c r="G56" s="12" t="n">
        <f aca="false">LN('Data-Inputs_Daily-Absolute'!G22/'Data-Inputs_Daily-Absolute'!G23)</f>
        <v>0</v>
      </c>
      <c r="H56" s="12" t="n">
        <f aca="false">LN('Data-Inputs_Daily-Absolute'!H22/'Data-Inputs_Daily-Absolute'!H23)</f>
        <v>0.000105513057338874</v>
      </c>
      <c r="I56" s="12" t="n">
        <f aca="false">LN('Data-Inputs_Daily-Absolute'!I22/'Data-Inputs_Daily-Absolute'!I23)</f>
        <v>-0.000405171466738463</v>
      </c>
      <c r="J56" s="13"/>
      <c r="K56" s="11" t="s">
        <v>39</v>
      </c>
      <c r="L56" s="12" t="n">
        <f aca="false">LN('Data-Inputs_Daily-Absolute'!L22/'Data-Inputs_Daily-Absolute'!L23)</f>
        <v>-0.0343812505141237</v>
      </c>
      <c r="M56" s="12" t="n">
        <f aca="false">LN('Data-Inputs_Daily-Absolute'!M22/'Data-Inputs_Daily-Absolute'!M23)</f>
        <v>-0.0235907975838493</v>
      </c>
      <c r="N56" s="12" t="n">
        <f aca="false">LN('Data-Inputs_Daily-Absolute'!N22/'Data-Inputs_Daily-Absolute'!N23)</f>
        <v>-0.047396219856366</v>
      </c>
      <c r="O56" s="12" t="n">
        <f aca="false">LN('Data-Inputs_Daily-Absolute'!O22/'Data-Inputs_Daily-Absolute'!O23)</f>
        <v>-0.0196874814404772</v>
      </c>
    </row>
    <row r="57" customFormat="false" ht="12.8" hidden="false" customHeight="false" outlineLevel="0" collapsed="false">
      <c r="A57" s="11" t="s">
        <v>48</v>
      </c>
      <c r="B57" s="12" t="n">
        <f aca="false">LN('Data-Inputs_Daily-Absolute'!B23/'Data-Inputs_Daily-Absolute'!B24)</f>
        <v>0.00481787923685911</v>
      </c>
      <c r="C57" s="12" t="n">
        <f aca="false">LN('Data-Inputs_Daily-Absolute'!C23/'Data-Inputs_Daily-Absolute'!C24)</f>
        <v>-0.00511510066677049</v>
      </c>
      <c r="D57" s="12" t="n">
        <f aca="false">LN('Data-Inputs_Daily-Absolute'!D23/'Data-Inputs_Daily-Absolute'!D24)</f>
        <v>-0.0662557957770653</v>
      </c>
      <c r="E57" s="12" t="n">
        <f aca="false">LN('Data-Inputs_Daily-Absolute'!E23/'Data-Inputs_Daily-Absolute'!E24)</f>
        <v>-0.00302521239123762</v>
      </c>
      <c r="F57" s="12" t="n">
        <f aca="false">LN('Data-Inputs_Daily-Absolute'!F23/'Data-Inputs_Daily-Absolute'!F24)</f>
        <v>-0.00572140864207039</v>
      </c>
      <c r="G57" s="12" t="n">
        <f aca="false">LN('Data-Inputs_Daily-Absolute'!G23/'Data-Inputs_Daily-Absolute'!G24)</f>
        <v>-0.00507626745444399</v>
      </c>
      <c r="H57" s="12" t="n">
        <f aca="false">LN('Data-Inputs_Daily-Absolute'!H23/'Data-Inputs_Daily-Absolute'!H24)</f>
        <v>0.000950118836320257</v>
      </c>
      <c r="I57" s="12" t="n">
        <f aca="false">LN('Data-Inputs_Daily-Absolute'!I23/'Data-Inputs_Daily-Absolute'!I24)</f>
        <v>-0.00380427750335007</v>
      </c>
      <c r="J57" s="13"/>
      <c r="K57" s="11" t="s">
        <v>40</v>
      </c>
      <c r="L57" s="12" t="n">
        <f aca="false">LN('Data-Inputs_Daily-Absolute'!L23/'Data-Inputs_Daily-Absolute'!L24)</f>
        <v>-0.0103493909165843</v>
      </c>
      <c r="M57" s="12" t="n">
        <f aca="false">LN('Data-Inputs_Daily-Absolute'!M23/'Data-Inputs_Daily-Absolute'!M24)</f>
        <v>-0.0241122464333068</v>
      </c>
      <c r="N57" s="12" t="n">
        <f aca="false">LN('Data-Inputs_Daily-Absolute'!N23/'Data-Inputs_Daily-Absolute'!N24)</f>
        <v>-0.0176161868128707</v>
      </c>
      <c r="O57" s="12" t="n">
        <f aca="false">LN('Data-Inputs_Daily-Absolute'!O23/'Data-Inputs_Daily-Absolute'!O24)</f>
        <v>-0.00224779429992073</v>
      </c>
    </row>
    <row r="58" customFormat="false" ht="12.8" hidden="false" customHeight="false" outlineLevel="0" collapsed="false">
      <c r="A58" s="11" t="s">
        <v>49</v>
      </c>
      <c r="B58" s="12" t="n">
        <f aca="false">LN('Data-Inputs_Daily-Absolute'!B24/'Data-Inputs_Daily-Absolute'!B25)</f>
        <v>0.018015844622539</v>
      </c>
      <c r="C58" s="12" t="n">
        <f aca="false">LN('Data-Inputs_Daily-Absolute'!C24/'Data-Inputs_Daily-Absolute'!C25)</f>
        <v>-0.00127469743200047</v>
      </c>
      <c r="D58" s="12" t="n">
        <f aca="false">LN('Data-Inputs_Daily-Absolute'!D24/'Data-Inputs_Daily-Absolute'!D25)</f>
        <v>0.0063373055658218</v>
      </c>
      <c r="E58" s="12" t="n">
        <f aca="false">LN('Data-Inputs_Daily-Absolute'!E24/'Data-Inputs_Daily-Absolute'!E25)</f>
        <v>0.000503566943079415</v>
      </c>
      <c r="F58" s="12" t="n">
        <f aca="false">LN('Data-Inputs_Daily-Absolute'!F24/'Data-Inputs_Daily-Absolute'!F25)</f>
        <v>0.000744416907826177</v>
      </c>
      <c r="G58" s="12" t="n">
        <f aca="false">LN('Data-Inputs_Daily-Absolute'!G24/'Data-Inputs_Daily-Absolute'!G25)</f>
        <v>-0.000988808566341288</v>
      </c>
      <c r="H58" s="12" t="n">
        <f aca="false">LN('Data-Inputs_Daily-Absolute'!H24/'Data-Inputs_Daily-Absolute'!H25)</f>
        <v>0</v>
      </c>
      <c r="I58" s="12" t="n">
        <f aca="false">LN('Data-Inputs_Daily-Absolute'!I24/'Data-Inputs_Daily-Absolute'!I25)</f>
        <v>0.000165102776853487</v>
      </c>
      <c r="J58" s="13"/>
      <c r="K58" s="11" t="s">
        <v>41</v>
      </c>
      <c r="L58" s="12" t="n">
        <f aca="false">LN('Data-Inputs_Daily-Absolute'!L24/'Data-Inputs_Daily-Absolute'!L25)</f>
        <v>0.0193867657710678</v>
      </c>
      <c r="M58" s="12" t="n">
        <f aca="false">LN('Data-Inputs_Daily-Absolute'!M24/'Data-Inputs_Daily-Absolute'!M25)</f>
        <v>0.0348450766553398</v>
      </c>
      <c r="N58" s="12" t="n">
        <f aca="false">LN('Data-Inputs_Daily-Absolute'!N24/'Data-Inputs_Daily-Absolute'!N25)</f>
        <v>0.0203063074212122</v>
      </c>
      <c r="O58" s="12" t="n">
        <f aca="false">LN('Data-Inputs_Daily-Absolute'!O24/'Data-Inputs_Daily-Absolute'!O25)</f>
        <v>0.00919862027247136</v>
      </c>
    </row>
    <row r="59" customFormat="false" ht="12.8" hidden="false" customHeight="false" outlineLevel="0" collapsed="false">
      <c r="A59" s="11" t="s">
        <v>50</v>
      </c>
      <c r="B59" s="12" t="n">
        <f aca="false">LN('Data-Inputs_Daily-Absolute'!B25/'Data-Inputs_Daily-Absolute'!B26)</f>
        <v>-0.0057945337083362</v>
      </c>
      <c r="C59" s="12" t="n">
        <f aca="false">LN('Data-Inputs_Daily-Absolute'!C25/'Data-Inputs_Daily-Absolute'!C26)</f>
        <v>0.00382897723709725</v>
      </c>
      <c r="D59" s="12" t="n">
        <f aca="false">LN('Data-Inputs_Daily-Absolute'!D25/'Data-Inputs_Daily-Absolute'!D26)</f>
        <v>0.049596941139372</v>
      </c>
      <c r="E59" s="12" t="n">
        <f aca="false">LN('Data-Inputs_Daily-Absolute'!E25/'Data-Inputs_Daily-Absolute'!E26)</f>
        <v>-0.00752700718561323</v>
      </c>
      <c r="F59" s="12" t="n">
        <f aca="false">LN('Data-Inputs_Daily-Absolute'!F25/'Data-Inputs_Daily-Absolute'!F26)</f>
        <v>-0.00421105403064379</v>
      </c>
      <c r="G59" s="12" t="n">
        <f aca="false">LN('Data-Inputs_Daily-Absolute'!G25/'Data-Inputs_Daily-Absolute'!G26)</f>
        <v>-0.00408866504602198</v>
      </c>
      <c r="H59" s="12" t="n">
        <f aca="false">LN('Data-Inputs_Daily-Absolute'!H25/'Data-Inputs_Daily-Absolute'!H26)</f>
        <v>-0.00179391173523991</v>
      </c>
      <c r="I59" s="12" t="n">
        <f aca="false">LN('Data-Inputs_Daily-Absolute'!I25/'Data-Inputs_Daily-Absolute'!I26)</f>
        <v>-0.00327860138182138</v>
      </c>
      <c r="J59" s="13"/>
      <c r="K59" s="11" t="s">
        <v>42</v>
      </c>
      <c r="L59" s="12" t="n">
        <f aca="false">LN('Data-Inputs_Daily-Absolute'!L25/'Data-Inputs_Daily-Absolute'!L26)</f>
        <v>0.0192937885959328</v>
      </c>
      <c r="M59" s="12" t="n">
        <f aca="false">LN('Data-Inputs_Daily-Absolute'!M25/'Data-Inputs_Daily-Absolute'!M26)</f>
        <v>0.0174851398142167</v>
      </c>
      <c r="N59" s="12" t="n">
        <f aca="false">LN('Data-Inputs_Daily-Absolute'!N25/'Data-Inputs_Daily-Absolute'!N26)</f>
        <v>0.00373676996993353</v>
      </c>
      <c r="O59" s="12" t="n">
        <f aca="false">LN('Data-Inputs_Daily-Absolute'!O25/'Data-Inputs_Daily-Absolute'!O26)</f>
        <v>-0.00757519750329561</v>
      </c>
    </row>
    <row r="60" customFormat="false" ht="12.8" hidden="false" customHeight="false" outlineLevel="0" collapsed="false">
      <c r="A60" s="11" t="s">
        <v>51</v>
      </c>
      <c r="B60" s="12" t="n">
        <f aca="false">LN('Data-Inputs_Daily-Absolute'!B26/'Data-Inputs_Daily-Absolute'!B27)</f>
        <v>-0.00796816964917685</v>
      </c>
      <c r="C60" s="12" t="n">
        <f aca="false">LN('Data-Inputs_Daily-Absolute'!C26/'Data-Inputs_Daily-Absolute'!C27)</f>
        <v>-0.00191632125076429</v>
      </c>
      <c r="D60" s="12" t="n">
        <f aca="false">LN('Data-Inputs_Daily-Absolute'!D26/'Data-Inputs_Daily-Absolute'!D27)</f>
        <v>-0.0250455947654199</v>
      </c>
      <c r="E60" s="12" t="n">
        <f aca="false">LN('Data-Inputs_Daily-Absolute'!E26/'Data-Inputs_Daily-Absolute'!E27)</f>
        <v>0</v>
      </c>
      <c r="F60" s="12" t="n">
        <f aca="false">LN('Data-Inputs_Daily-Absolute'!F26/'Data-Inputs_Daily-Absolute'!F27)</f>
        <v>-0.0100837057082902</v>
      </c>
      <c r="G60" s="12" t="n">
        <f aca="false">LN('Data-Inputs_Daily-Absolute'!G26/'Data-Inputs_Daily-Absolute'!G27)</f>
        <v>0</v>
      </c>
      <c r="H60" s="12" t="n">
        <f aca="false">LN('Data-Inputs_Daily-Absolute'!H26/'Data-Inputs_Daily-Absolute'!H27)</f>
        <v>-0.000316238868392174</v>
      </c>
      <c r="I60" s="12" t="n">
        <f aca="false">LN('Data-Inputs_Daily-Absolute'!I26/'Data-Inputs_Daily-Absolute'!I27)</f>
        <v>-0.0164315708417918</v>
      </c>
      <c r="J60" s="13"/>
      <c r="K60" s="11" t="s">
        <v>52</v>
      </c>
      <c r="L60" s="12" t="n">
        <f aca="false">LN('Data-Inputs_Daily-Absolute'!L26/'Data-Inputs_Daily-Absolute'!L27)</f>
        <v>-0.0235852810949315</v>
      </c>
      <c r="M60" s="12" t="n">
        <f aca="false">LN('Data-Inputs_Daily-Absolute'!M26/'Data-Inputs_Daily-Absolute'!M27)</f>
        <v>-0.0399757521722552</v>
      </c>
      <c r="N60" s="12" t="n">
        <f aca="false">LN('Data-Inputs_Daily-Absolute'!N26/'Data-Inputs_Daily-Absolute'!N27)</f>
        <v>-0.0419528025031951</v>
      </c>
      <c r="O60" s="12" t="n">
        <f aca="false">LN('Data-Inputs_Daily-Absolute'!O26/'Data-Inputs_Daily-Absolute'!O27)</f>
        <v>-0.0293041902919245</v>
      </c>
    </row>
    <row r="61" customFormat="false" ht="12.8" hidden="false" customHeight="false" outlineLevel="0" collapsed="false">
      <c r="A61" s="11" t="s">
        <v>53</v>
      </c>
      <c r="B61" s="12" t="n">
        <f aca="false">LN('Data-Inputs_Daily-Absolute'!B27/'Data-Inputs_Daily-Absolute'!B28)</f>
        <v>0.00930239266231341</v>
      </c>
      <c r="C61" s="12" t="n">
        <f aca="false">LN('Data-Inputs_Daily-Absolute'!C27/'Data-Inputs_Daily-Absolute'!C28)</f>
        <v>-0.00191265598633302</v>
      </c>
      <c r="D61" s="12" t="n">
        <f aca="false">LN('Data-Inputs_Daily-Absolute'!D27/'Data-Inputs_Daily-Absolute'!D28)</f>
        <v>0.00338409798424049</v>
      </c>
      <c r="E61" s="12" t="n">
        <f aca="false">LN('Data-Inputs_Daily-Absolute'!E27/'Data-Inputs_Daily-Absolute'!E28)</f>
        <v>0.01223923401359</v>
      </c>
      <c r="F61" s="12" t="n">
        <f aca="false">LN('Data-Inputs_Daily-Absolute'!F27/'Data-Inputs_Daily-Absolute'!F28)</f>
        <v>0.00159186955797712</v>
      </c>
      <c r="G61" s="12" t="n">
        <f aca="false">LN('Data-Inputs_Daily-Absolute'!G27/'Data-Inputs_Daily-Absolute'!G28)</f>
        <v>-0.00627967953653447</v>
      </c>
      <c r="H61" s="12" t="n">
        <f aca="false">LN('Data-Inputs_Daily-Absolute'!H27/'Data-Inputs_Daily-Absolute'!H28)</f>
        <v>-0.00126395635112553</v>
      </c>
      <c r="I61" s="12" t="n">
        <f aca="false">LN('Data-Inputs_Daily-Absolute'!I27/'Data-Inputs_Daily-Absolute'!I28)</f>
        <v>-0.00194084092121219</v>
      </c>
      <c r="J61" s="13"/>
      <c r="K61" s="11" t="s">
        <v>54</v>
      </c>
      <c r="L61" s="12" t="n">
        <f aca="false">LN('Data-Inputs_Daily-Absolute'!L27/'Data-Inputs_Daily-Absolute'!L28)</f>
        <v>-0.00137916592318101</v>
      </c>
      <c r="M61" s="12" t="n">
        <f aca="false">LN('Data-Inputs_Daily-Absolute'!M27/'Data-Inputs_Daily-Absolute'!M28)</f>
        <v>0.0195187385083352</v>
      </c>
      <c r="N61" s="12" t="n">
        <f aca="false">LN('Data-Inputs_Daily-Absolute'!N27/'Data-Inputs_Daily-Absolute'!N28)</f>
        <v>0.00459770924862933</v>
      </c>
      <c r="O61" s="12" t="n">
        <f aca="false">LN('Data-Inputs_Daily-Absolute'!O27/'Data-Inputs_Daily-Absolute'!O28)</f>
        <v>-0.012376603537289</v>
      </c>
    </row>
    <row r="62" customFormat="false" ht="12.8" hidden="false" customHeight="false" outlineLevel="0" collapsed="false">
      <c r="A62" s="11" t="s">
        <v>55</v>
      </c>
      <c r="B62" s="12" t="n">
        <f aca="false">LN('Data-Inputs_Daily-Absolute'!B28/'Data-Inputs_Daily-Absolute'!B29)</f>
        <v>-0.00650601141553066</v>
      </c>
      <c r="C62" s="12" t="n">
        <f aca="false">LN('Data-Inputs_Daily-Absolute'!C28/'Data-Inputs_Daily-Absolute'!C29)</f>
        <v>0.0179953442190791</v>
      </c>
      <c r="D62" s="12" t="n">
        <f aca="false">LN('Data-Inputs_Daily-Absolute'!D28/'Data-Inputs_Daily-Absolute'!D29)</f>
        <v>0.00790037533709355</v>
      </c>
      <c r="E62" s="12" t="n">
        <f aca="false">LN('Data-Inputs_Daily-Absolute'!E28/'Data-Inputs_Daily-Absolute'!E29)</f>
        <v>0.00541273310675026</v>
      </c>
      <c r="F62" s="12" t="n">
        <f aca="false">LN('Data-Inputs_Daily-Absolute'!F28/'Data-Inputs_Daily-Absolute'!F29)</f>
        <v>-0.0157092937051798</v>
      </c>
      <c r="G62" s="12" t="n">
        <f aca="false">LN('Data-Inputs_Daily-Absolute'!G28/'Data-Inputs_Daily-Absolute'!G29)</f>
        <v>-0.00876460836179517</v>
      </c>
      <c r="H62" s="12" t="n">
        <f aca="false">LN('Data-Inputs_Daily-Absolute'!H28/'Data-Inputs_Daily-Absolute'!H29)</f>
        <v>-0.000841750891452309</v>
      </c>
      <c r="I62" s="12" t="n">
        <f aca="false">LN('Data-Inputs_Daily-Absolute'!I28/'Data-Inputs_Daily-Absolute'!I29)</f>
        <v>-0.00801091473884119</v>
      </c>
      <c r="J62" s="13"/>
      <c r="K62" s="11" t="s">
        <v>44</v>
      </c>
      <c r="L62" s="12" t="n">
        <f aca="false">LN('Data-Inputs_Daily-Absolute'!L28/'Data-Inputs_Daily-Absolute'!L29)</f>
        <v>-0.0769156769133457</v>
      </c>
      <c r="M62" s="12" t="n">
        <f aca="false">LN('Data-Inputs_Daily-Absolute'!M28/'Data-Inputs_Daily-Absolute'!M29)</f>
        <v>-0.0354650470877853</v>
      </c>
      <c r="N62" s="12" t="n">
        <f aca="false">LN('Data-Inputs_Daily-Absolute'!N28/'Data-Inputs_Daily-Absolute'!N29)</f>
        <v>-0.0596931003624059</v>
      </c>
      <c r="O62" s="12" t="n">
        <f aca="false">LN('Data-Inputs_Daily-Absolute'!O28/'Data-Inputs_Daily-Absolute'!O29)</f>
        <v>0.0146347031959872</v>
      </c>
    </row>
    <row r="63" customFormat="false" ht="12.8" hidden="false" customHeight="false" outlineLevel="0" collapsed="false">
      <c r="A63" s="11" t="s">
        <v>56</v>
      </c>
      <c r="B63" s="12" t="n">
        <f aca="false">LN('Data-Inputs_Daily-Absolute'!B29/'Data-Inputs_Daily-Absolute'!B30)</f>
        <v>-0.00220831889522854</v>
      </c>
      <c r="C63" s="12" t="n">
        <f aca="false">LN('Data-Inputs_Daily-Absolute'!C29/'Data-Inputs_Daily-Absolute'!C30)</f>
        <v>0.0104303422788725</v>
      </c>
      <c r="D63" s="12" t="n">
        <f aca="false">LN('Data-Inputs_Daily-Absolute'!D29/'Data-Inputs_Daily-Absolute'!D30)</f>
        <v>0.0164865938943291</v>
      </c>
      <c r="E63" s="12" t="n">
        <f aca="false">LN('Data-Inputs_Daily-Absolute'!E29/'Data-Inputs_Daily-Absolute'!E30)</f>
        <v>-0.0040622940088789</v>
      </c>
      <c r="F63" s="12" t="n">
        <f aca="false">LN('Data-Inputs_Daily-Absolute'!F29/'Data-Inputs_Daily-Absolute'!F30)</f>
        <v>-0.00226544333267043</v>
      </c>
      <c r="G63" s="12" t="n">
        <f aca="false">LN('Data-Inputs_Daily-Absolute'!G29/'Data-Inputs_Daily-Absolute'!G30)</f>
        <v>0</v>
      </c>
      <c r="H63" s="12" t="n">
        <f aca="false">LN('Data-Inputs_Daily-Absolute'!H29/'Data-Inputs_Daily-Absolute'!H30)</f>
        <v>0</v>
      </c>
      <c r="I63" s="12" t="n">
        <f aca="false">LN('Data-Inputs_Daily-Absolute'!I29/'Data-Inputs_Daily-Absolute'!I30)</f>
        <v>-0.0158318382024409</v>
      </c>
      <c r="J63" s="13"/>
      <c r="K63" s="11" t="s">
        <v>46</v>
      </c>
      <c r="L63" s="12" t="n">
        <f aca="false">LN('Data-Inputs_Daily-Absolute'!L29/'Data-Inputs_Daily-Absolute'!L30)</f>
        <v>-0.00510192429092537</v>
      </c>
      <c r="M63" s="12" t="n">
        <f aca="false">LN('Data-Inputs_Daily-Absolute'!M29/'Data-Inputs_Daily-Absolute'!M30)</f>
        <v>0.0136368893417044</v>
      </c>
      <c r="N63" s="12" t="n">
        <f aca="false">LN('Data-Inputs_Daily-Absolute'!N29/'Data-Inputs_Daily-Absolute'!N30)</f>
        <v>0.0248436243695772</v>
      </c>
      <c r="O63" s="12" t="n">
        <f aca="false">LN('Data-Inputs_Daily-Absolute'!O29/'Data-Inputs_Daily-Absolute'!O30)</f>
        <v>0.028778975691909</v>
      </c>
    </row>
    <row r="64" customFormat="false" ht="12.8" hidden="false" customHeight="false" outlineLevel="0" collapsed="false">
      <c r="A64" s="11" t="s">
        <v>57</v>
      </c>
      <c r="B64" s="12" t="n">
        <f aca="false">LN('Data-Inputs_Daily-Absolute'!B30/'Data-Inputs_Daily-Absolute'!B31)</f>
        <v>0.0110906866941581</v>
      </c>
      <c r="C64" s="12" t="n">
        <f aca="false">LN('Data-Inputs_Daily-Absolute'!C30/'Data-Inputs_Daily-Absolute'!C31)</f>
        <v>0.00131147559781066</v>
      </c>
      <c r="D64" s="12" t="n">
        <f aca="false">LN('Data-Inputs_Daily-Absolute'!D30/'Data-Inputs_Daily-Absolute'!D31)</f>
        <v>0.00447594928538436</v>
      </c>
      <c r="E64" s="12" t="n">
        <f aca="false">LN('Data-Inputs_Daily-Absolute'!E30/'Data-Inputs_Daily-Absolute'!E31)</f>
        <v>-0.00891286485425446</v>
      </c>
      <c r="F64" s="12" t="n">
        <f aca="false">LN('Data-Inputs_Daily-Absolute'!F30/'Data-Inputs_Daily-Absolute'!F31)</f>
        <v>-0.00576093768045352</v>
      </c>
      <c r="G64" s="12" t="n">
        <f aca="false">LN('Data-Inputs_Daily-Absolute'!G30/'Data-Inputs_Daily-Absolute'!G31)</f>
        <v>0.00530270796230622</v>
      </c>
      <c r="H64" s="12" t="n">
        <f aca="false">LN('Data-Inputs_Daily-Absolute'!H30/'Data-Inputs_Daily-Absolute'!H31)</f>
        <v>0.000841750891452422</v>
      </c>
      <c r="I64" s="12" t="n">
        <f aca="false">LN('Data-Inputs_Daily-Absolute'!I30/'Data-Inputs_Daily-Absolute'!I31)</f>
        <v>-0.00933501801733026</v>
      </c>
      <c r="J64" s="13"/>
      <c r="K64" s="11" t="s">
        <v>47</v>
      </c>
      <c r="L64" s="12" t="n">
        <f aca="false">LN('Data-Inputs_Daily-Absolute'!L30/'Data-Inputs_Daily-Absolute'!L31)</f>
        <v>0.00727271002038138</v>
      </c>
      <c r="M64" s="12" t="n">
        <f aca="false">LN('Data-Inputs_Daily-Absolute'!M30/'Data-Inputs_Daily-Absolute'!M31)</f>
        <v>0.0947125512400801</v>
      </c>
      <c r="N64" s="12" t="n">
        <f aca="false">LN('Data-Inputs_Daily-Absolute'!N30/'Data-Inputs_Daily-Absolute'!N31)</f>
        <v>0.100898520954375</v>
      </c>
      <c r="O64" s="12" t="n">
        <f aca="false">LN('Data-Inputs_Daily-Absolute'!O30/'Data-Inputs_Daily-Absolute'!O31)</f>
        <v>0.0382879724770518</v>
      </c>
    </row>
    <row r="65" customFormat="false" ht="12.8" hidden="false" customHeight="false" outlineLevel="0" collapsed="false">
      <c r="A65" s="11" t="s">
        <v>58</v>
      </c>
      <c r="B65" s="12" t="n">
        <f aca="false">LN('Data-Inputs_Daily-Absolute'!B31/'Data-Inputs_Daily-Absolute'!B32)</f>
        <v>-0.0121195689779117</v>
      </c>
      <c r="C65" s="12" t="n">
        <f aca="false">LN('Data-Inputs_Daily-Absolute'!C31/'Data-Inputs_Daily-Absolute'!C32)</f>
        <v>0.00394477829101633</v>
      </c>
      <c r="D65" s="12" t="n">
        <f aca="false">LN('Data-Inputs_Daily-Absolute'!D31/'Data-Inputs_Daily-Absolute'!D32)</f>
        <v>0.015952106151622</v>
      </c>
      <c r="E65" s="12" t="n">
        <f aca="false">LN('Data-Inputs_Daily-Absolute'!E31/'Data-Inputs_Daily-Absolute'!E32)</f>
        <v>0.00823741734461641</v>
      </c>
      <c r="F65" s="12" t="n">
        <f aca="false">LN('Data-Inputs_Daily-Absolute'!F31/'Data-Inputs_Daily-Absolute'!F32)</f>
        <v>0.01022442298455</v>
      </c>
      <c r="G65" s="12" t="n">
        <f aca="false">LN('Data-Inputs_Daily-Absolute'!G31/'Data-Inputs_Daily-Absolute'!G32)</f>
        <v>0.00505484550385929</v>
      </c>
      <c r="H65" s="12" t="n">
        <f aca="false">LN('Data-Inputs_Daily-Absolute'!H31/'Data-Inputs_Daily-Absolute'!H32)</f>
        <v>0</v>
      </c>
      <c r="I65" s="12" t="n">
        <f aca="false">LN('Data-Inputs_Daily-Absolute'!I31/'Data-Inputs_Daily-Absolute'!I32)</f>
        <v>0.00942267349629211</v>
      </c>
      <c r="J65" s="13"/>
      <c r="K65" s="11" t="s">
        <v>48</v>
      </c>
      <c r="L65" s="12" t="n">
        <f aca="false">LN('Data-Inputs_Daily-Absolute'!L31/'Data-Inputs_Daily-Absolute'!L32)</f>
        <v>-0.0166202246081553</v>
      </c>
      <c r="M65" s="12" t="n">
        <f aca="false">LN('Data-Inputs_Daily-Absolute'!M31/'Data-Inputs_Daily-Absolute'!M32)</f>
        <v>0.00568345052651435</v>
      </c>
      <c r="N65" s="12" t="n">
        <f aca="false">LN('Data-Inputs_Daily-Absolute'!N31/'Data-Inputs_Daily-Absolute'!N32)</f>
        <v>-0.0555756360325618</v>
      </c>
      <c r="O65" s="12" t="n">
        <f aca="false">LN('Data-Inputs_Daily-Absolute'!O31/'Data-Inputs_Daily-Absolute'!O32)</f>
        <v>-0.0103296520747193</v>
      </c>
    </row>
    <row r="66" customFormat="false" ht="12.8" hidden="false" customHeight="false" outlineLevel="0" collapsed="false">
      <c r="A66" s="11" t="s">
        <v>59</v>
      </c>
      <c r="B66" s="12" t="n">
        <f aca="false">LN('Data-Inputs_Daily-Absolute'!B32/'Data-Inputs_Daily-Absolute'!B33)</f>
        <v>0.0026478391463045</v>
      </c>
      <c r="C66" s="12" t="n">
        <f aca="false">LN('Data-Inputs_Daily-Absolute'!C32/'Data-Inputs_Daily-Absolute'!C33)</f>
        <v>-0.0117879557520421</v>
      </c>
      <c r="D66" s="12" t="n">
        <f aca="false">LN('Data-Inputs_Daily-Absolute'!D32/'Data-Inputs_Daily-Absolute'!D33)</f>
        <v>-0.0253779479838967</v>
      </c>
      <c r="E66" s="12" t="n">
        <f aca="false">LN('Data-Inputs_Daily-Absolute'!E32/'Data-Inputs_Daily-Absolute'!E33)</f>
        <v>0.00304311308382149</v>
      </c>
      <c r="F66" s="12" t="n">
        <f aca="false">LN('Data-Inputs_Daily-Absolute'!F32/'Data-Inputs_Daily-Absolute'!F33)</f>
        <v>-0.00265636475929752</v>
      </c>
      <c r="G66" s="12" t="n">
        <f aca="false">LN('Data-Inputs_Daily-Absolute'!G32/'Data-Inputs_Daily-Absolute'!G33)</f>
        <v>0</v>
      </c>
      <c r="H66" s="12" t="n">
        <f aca="false">LN('Data-Inputs_Daily-Absolute'!H32/'Data-Inputs_Daily-Absolute'!H33)</f>
        <v>0</v>
      </c>
      <c r="I66" s="12" t="n">
        <f aca="false">LN('Data-Inputs_Daily-Absolute'!I32/'Data-Inputs_Daily-Absolute'!I33)</f>
        <v>-0.00322067107259416</v>
      </c>
      <c r="J66" s="13"/>
      <c r="K66" s="11" t="s">
        <v>49</v>
      </c>
      <c r="L66" s="12" t="n">
        <f aca="false">LN('Data-Inputs_Daily-Absolute'!L32/'Data-Inputs_Daily-Absolute'!L33)</f>
        <v>0.0664795866960584</v>
      </c>
      <c r="M66" s="12" t="n">
        <f aca="false">LN('Data-Inputs_Daily-Absolute'!M32/'Data-Inputs_Daily-Absolute'!M33)</f>
        <v>0.0477180494519936</v>
      </c>
      <c r="N66" s="12" t="n">
        <f aca="false">LN('Data-Inputs_Daily-Absolute'!N32/'Data-Inputs_Daily-Absolute'!N33)</f>
        <v>0.0899792031631439</v>
      </c>
      <c r="O66" s="12" t="n">
        <f aca="false">LN('Data-Inputs_Daily-Absolute'!O32/'Data-Inputs_Daily-Absolute'!O33)</f>
        <v>0.0526354374757633</v>
      </c>
    </row>
    <row r="67" customFormat="false" ht="12.8" hidden="false" customHeight="false" outlineLevel="0" collapsed="false">
      <c r="A67" s="11" t="s">
        <v>60</v>
      </c>
      <c r="B67" s="12" t="n">
        <f aca="false">LN('Data-Inputs_Daily-Absolute'!B33/'Data-Inputs_Daily-Absolute'!B34)</f>
        <v>-0.00132479595441418</v>
      </c>
      <c r="C67" s="12" t="n">
        <f aca="false">LN('Data-Inputs_Daily-Absolute'!C33/'Data-Inputs_Daily-Absolute'!C34)</f>
        <v>0.00260756340708099</v>
      </c>
      <c r="D67" s="12" t="n">
        <f aca="false">LN('Data-Inputs_Daily-Absolute'!D33/'Data-Inputs_Daily-Absolute'!D34)</f>
        <v>-0.0181044700302404</v>
      </c>
      <c r="E67" s="12" t="n">
        <f aca="false">LN('Data-Inputs_Daily-Absolute'!E33/'Data-Inputs_Daily-Absolute'!E34)</f>
        <v>0.00543295054530255</v>
      </c>
      <c r="F67" s="12" t="n">
        <f aca="false">LN('Data-Inputs_Daily-Absolute'!F33/'Data-Inputs_Daily-Absolute'!F34)</f>
        <v>-0.000482218213081486</v>
      </c>
      <c r="G67" s="12" t="n">
        <f aca="false">LN('Data-Inputs_Daily-Absolute'!G33/'Data-Inputs_Daily-Absolute'!G34)</f>
        <v>0.000276131137321653</v>
      </c>
      <c r="H67" s="12" t="n">
        <f aca="false">LN('Data-Inputs_Daily-Absolute'!H33/'Data-Inputs_Daily-Absolute'!H34)</f>
        <v>0.0014747711511051</v>
      </c>
      <c r="I67" s="12" t="n">
        <f aca="false">LN('Data-Inputs_Daily-Absolute'!I33/'Data-Inputs_Daily-Absolute'!I34)</f>
        <v>-0.00183324509444517</v>
      </c>
      <c r="J67" s="13"/>
      <c r="K67" s="11" t="s">
        <v>61</v>
      </c>
      <c r="L67" s="12" t="n">
        <f aca="false">LN('Data-Inputs_Daily-Absolute'!L33/'Data-Inputs_Daily-Absolute'!L34)</f>
        <v>-0.000238107385606024</v>
      </c>
      <c r="M67" s="12" t="n">
        <f aca="false">LN('Data-Inputs_Daily-Absolute'!M33/'Data-Inputs_Daily-Absolute'!M34)</f>
        <v>-0.0067810763788211</v>
      </c>
      <c r="N67" s="12" t="n">
        <f aca="false">LN('Data-Inputs_Daily-Absolute'!N33/'Data-Inputs_Daily-Absolute'!N34)</f>
        <v>-0.055372248138626</v>
      </c>
      <c r="O67" s="12" t="n">
        <f aca="false">LN('Data-Inputs_Daily-Absolute'!O33/'Data-Inputs_Daily-Absolute'!O34)</f>
        <v>-0.0201982798767182</v>
      </c>
    </row>
    <row r="68" customFormat="false" ht="12.8" hidden="false" customHeight="false" outlineLevel="0" collapsed="false">
      <c r="A68" s="11" t="s">
        <v>62</v>
      </c>
      <c r="B68" s="12" t="n">
        <f aca="false">LN('Data-Inputs_Daily-Absolute'!B34/'Data-Inputs_Daily-Absolute'!B35)</f>
        <v>0.0025038675722191</v>
      </c>
      <c r="C68" s="12" t="n">
        <f aca="false">LN('Data-Inputs_Daily-Absolute'!C34/'Data-Inputs_Daily-Absolute'!C35)</f>
        <v>-0.000652528571277683</v>
      </c>
      <c r="D68" s="12" t="n">
        <f aca="false">LN('Data-Inputs_Daily-Absolute'!D34/'Data-Inputs_Daily-Absolute'!D35)</f>
        <v>0.0098679000162304</v>
      </c>
      <c r="E68" s="12" t="n">
        <f aca="false">LN('Data-Inputs_Daily-Absolute'!E34/'Data-Inputs_Daily-Absolute'!E35)</f>
        <v>0.00136286222116919</v>
      </c>
      <c r="F68" s="12" t="n">
        <f aca="false">LN('Data-Inputs_Daily-Absolute'!F34/'Data-Inputs_Daily-Absolute'!F35)</f>
        <v>0.00689365976076773</v>
      </c>
      <c r="G68" s="12" t="n">
        <f aca="false">LN('Data-Inputs_Daily-Absolute'!G34/'Data-Inputs_Daily-Absolute'!G35)</f>
        <v>-0.00435575603106521</v>
      </c>
      <c r="H68" s="12" t="n">
        <f aca="false">LN('Data-Inputs_Daily-Absolute'!H34/'Data-Inputs_Daily-Absolute'!H35)</f>
        <v>0.000147596807959832</v>
      </c>
      <c r="I68" s="12" t="n">
        <f aca="false">LN('Data-Inputs_Daily-Absolute'!I34/'Data-Inputs_Daily-Absolute'!I35)</f>
        <v>0.0106093883410937</v>
      </c>
      <c r="J68" s="13"/>
      <c r="K68" s="11" t="s">
        <v>63</v>
      </c>
      <c r="L68" s="12" t="n">
        <f aca="false">LN('Data-Inputs_Daily-Absolute'!L34/'Data-Inputs_Daily-Absolute'!L35)</f>
        <v>-0.00436994965957168</v>
      </c>
      <c r="M68" s="12" t="n">
        <f aca="false">LN('Data-Inputs_Daily-Absolute'!M34/'Data-Inputs_Daily-Absolute'!M35)</f>
        <v>-0.0119080036873198</v>
      </c>
      <c r="N68" s="12" t="n">
        <f aca="false">LN('Data-Inputs_Daily-Absolute'!N34/'Data-Inputs_Daily-Absolute'!N35)</f>
        <v>-0.0319713731643761</v>
      </c>
      <c r="O68" s="12" t="n">
        <f aca="false">LN('Data-Inputs_Daily-Absolute'!O34/'Data-Inputs_Daily-Absolute'!O35)</f>
        <v>-0.00496570562169495</v>
      </c>
    </row>
    <row r="69" customFormat="false" ht="12.8" hidden="false" customHeight="false" outlineLevel="0" collapsed="false">
      <c r="A69" s="11" t="s">
        <v>64</v>
      </c>
      <c r="B69" s="12" t="n">
        <f aca="false">LN('Data-Inputs_Daily-Absolute'!B35/'Data-Inputs_Daily-Absolute'!B36)</f>
        <v>-0.00676075473443825</v>
      </c>
      <c r="C69" s="12" t="n">
        <f aca="false">LN('Data-Inputs_Daily-Absolute'!C35/'Data-Inputs_Daily-Absolute'!C36)</f>
        <v>0.00851626503149216</v>
      </c>
      <c r="D69" s="12" t="n">
        <f aca="false">LN('Data-Inputs_Daily-Absolute'!D35/'Data-Inputs_Daily-Absolute'!D36)</f>
        <v>-0.0251463927058713</v>
      </c>
      <c r="E69" s="12" t="n">
        <f aca="false">LN('Data-Inputs_Daily-Absolute'!E35/'Data-Inputs_Daily-Absolute'!E36)</f>
        <v>0.00529870481673983</v>
      </c>
      <c r="F69" s="12" t="n">
        <f aca="false">LN('Data-Inputs_Daily-Absolute'!F35/'Data-Inputs_Daily-Absolute'!F36)</f>
        <v>0.00926609897378199</v>
      </c>
      <c r="G69" s="12" t="n">
        <f aca="false">LN('Data-Inputs_Daily-Absolute'!G35/'Data-Inputs_Daily-Absolute'!G36)</f>
        <v>0.00480128956483285</v>
      </c>
      <c r="H69" s="12" t="n">
        <f aca="false">LN('Data-Inputs_Daily-Absolute'!H35/'Data-Inputs_Daily-Absolute'!H36)</f>
        <v>0</v>
      </c>
      <c r="I69" s="12" t="n">
        <f aca="false">LN('Data-Inputs_Daily-Absolute'!I35/'Data-Inputs_Daily-Absolute'!I36)</f>
        <v>0.000493748797701283</v>
      </c>
      <c r="J69" s="13"/>
      <c r="K69" s="11" t="s">
        <v>50</v>
      </c>
      <c r="L69" s="12" t="n">
        <f aca="false">LN('Data-Inputs_Daily-Absolute'!L35/'Data-Inputs_Daily-Absolute'!L36)</f>
        <v>-0.00267013968962293</v>
      </c>
      <c r="M69" s="12" t="n">
        <f aca="false">LN('Data-Inputs_Daily-Absolute'!M35/'Data-Inputs_Daily-Absolute'!M36)</f>
        <v>-0.00329222554231261</v>
      </c>
      <c r="N69" s="12" t="n">
        <f aca="false">LN('Data-Inputs_Daily-Absolute'!N35/'Data-Inputs_Daily-Absolute'!N36)</f>
        <v>-0.0564363595642526</v>
      </c>
      <c r="O69" s="12" t="n">
        <f aca="false">LN('Data-Inputs_Daily-Absolute'!O35/'Data-Inputs_Daily-Absolute'!O36)</f>
        <v>-0.00839852642859322</v>
      </c>
    </row>
    <row r="70" customFormat="false" ht="12.8" hidden="false" customHeight="false" outlineLevel="0" collapsed="false">
      <c r="A70" s="11" t="s">
        <v>65</v>
      </c>
      <c r="B70" s="12" t="n">
        <f aca="false">LN('Data-Inputs_Daily-Absolute'!B36/'Data-Inputs_Daily-Absolute'!B37)</f>
        <v>0.00087924976356097</v>
      </c>
      <c r="C70" s="12" t="n">
        <f aca="false">LN('Data-Inputs_Daily-Absolute'!C36/'Data-Inputs_Daily-Absolute'!C37)</f>
        <v>0.00593865156758255</v>
      </c>
      <c r="D70" s="12" t="n">
        <f aca="false">LN('Data-Inputs_Daily-Absolute'!D36/'Data-Inputs_Daily-Absolute'!D37)</f>
        <v>0.0231894449189104</v>
      </c>
      <c r="E70" s="12" t="n">
        <f aca="false">LN('Data-Inputs_Daily-Absolute'!E36/'Data-Inputs_Daily-Absolute'!E37)</f>
        <v>-0.00427533785040195</v>
      </c>
      <c r="F70" s="12" t="n">
        <f aca="false">LN('Data-Inputs_Daily-Absolute'!F36/'Data-Inputs_Daily-Absolute'!F37)</f>
        <v>-0.00192123017789382</v>
      </c>
      <c r="G70" s="12" t="n">
        <f aca="false">LN('Data-Inputs_Daily-Absolute'!G36/'Data-Inputs_Daily-Absolute'!G37)</f>
        <v>0.000472482368705332</v>
      </c>
      <c r="H70" s="12" t="n">
        <f aca="false">LN('Data-Inputs_Daily-Absolute'!H36/'Data-Inputs_Daily-Absolute'!H37)</f>
        <v>0.000379634711608088</v>
      </c>
      <c r="I70" s="12" t="n">
        <f aca="false">LN('Data-Inputs_Daily-Absolute'!I36/'Data-Inputs_Daily-Absolute'!I37)</f>
        <v>0.00296762331163586</v>
      </c>
      <c r="J70" s="13"/>
      <c r="K70" s="11" t="s">
        <v>51</v>
      </c>
      <c r="L70" s="12" t="n">
        <f aca="false">LN('Data-Inputs_Daily-Absolute'!L36/'Data-Inputs_Daily-Absolute'!L37)</f>
        <v>0.0302998732276558</v>
      </c>
      <c r="M70" s="12" t="n">
        <f aca="false">LN('Data-Inputs_Daily-Absolute'!M36/'Data-Inputs_Daily-Absolute'!M37)</f>
        <v>0.0255820774036242</v>
      </c>
      <c r="N70" s="12" t="n">
        <f aca="false">LN('Data-Inputs_Daily-Absolute'!N36/'Data-Inputs_Daily-Absolute'!N37)</f>
        <v>0.0219192171895799</v>
      </c>
      <c r="O70" s="12" t="n">
        <f aca="false">LN('Data-Inputs_Daily-Absolute'!O36/'Data-Inputs_Daily-Absolute'!O37)</f>
        <v>0.0160245102746079</v>
      </c>
    </row>
    <row r="71" customFormat="false" ht="12.8" hidden="false" customHeight="false" outlineLevel="0" collapsed="false">
      <c r="A71" s="11" t="s">
        <v>66</v>
      </c>
      <c r="B71" s="12" t="n">
        <f aca="false">LN('Data-Inputs_Daily-Absolute'!B37/'Data-Inputs_Daily-Absolute'!B38)</f>
        <v>0.0246376368255073</v>
      </c>
      <c r="C71" s="12" t="n">
        <f aca="false">LN('Data-Inputs_Daily-Absolute'!C37/'Data-Inputs_Daily-Absolute'!C38)</f>
        <v>0.0133246475080011</v>
      </c>
      <c r="D71" s="12" t="n">
        <f aca="false">LN('Data-Inputs_Daily-Absolute'!D37/'Data-Inputs_Daily-Absolute'!D38)</f>
        <v>-0.0160003413464413</v>
      </c>
      <c r="E71" s="12" t="n">
        <f aca="false">LN('Data-Inputs_Daily-Absolute'!E37/'Data-Inputs_Daily-Absolute'!E38)</f>
        <v>0.00204988114144404</v>
      </c>
      <c r="F71" s="12" t="n">
        <f aca="false">LN('Data-Inputs_Daily-Absolute'!F37/'Data-Inputs_Daily-Absolute'!F38)</f>
        <v>-0.0154791711999642</v>
      </c>
      <c r="G71" s="12" t="n">
        <f aca="false">LN('Data-Inputs_Daily-Absolute'!G37/'Data-Inputs_Daily-Absolute'!G38)</f>
        <v>0.00376106539221022</v>
      </c>
      <c r="H71" s="12" t="n">
        <f aca="false">LN('Data-Inputs_Daily-Absolute'!H37/'Data-Inputs_Daily-Absolute'!H38)</f>
        <v>-0.00131755796551059</v>
      </c>
      <c r="I71" s="12" t="n">
        <f aca="false">LN('Data-Inputs_Daily-Absolute'!I37/'Data-Inputs_Daily-Absolute'!I38)</f>
        <v>0.0319775617631475</v>
      </c>
      <c r="J71" s="13"/>
      <c r="K71" s="11" t="s">
        <v>53</v>
      </c>
      <c r="L71" s="12" t="n">
        <f aca="false">LN('Data-Inputs_Daily-Absolute'!L37/'Data-Inputs_Daily-Absolute'!L38)</f>
        <v>-0.0473591218727125</v>
      </c>
      <c r="M71" s="12" t="n">
        <f aca="false">LN('Data-Inputs_Daily-Absolute'!M37/'Data-Inputs_Daily-Absolute'!M38)</f>
        <v>-0.0635363501417661</v>
      </c>
      <c r="N71" s="12" t="n">
        <f aca="false">LN('Data-Inputs_Daily-Absolute'!N37/'Data-Inputs_Daily-Absolute'!N38)</f>
        <v>-0.0824083957678113</v>
      </c>
      <c r="O71" s="12" t="n">
        <f aca="false">LN('Data-Inputs_Daily-Absolute'!O37/'Data-Inputs_Daily-Absolute'!O38)</f>
        <v>-0.110037183245719</v>
      </c>
    </row>
    <row r="72" customFormat="false" ht="12.8" hidden="false" customHeight="false" outlineLevel="0" collapsed="false">
      <c r="A72" s="11" t="s">
        <v>67</v>
      </c>
      <c r="B72" s="12" t="n">
        <f aca="false">LN('Data-Inputs_Daily-Absolute'!B38/'Data-Inputs_Daily-Absolute'!B39)</f>
        <v>-0.0293180607566116</v>
      </c>
      <c r="C72" s="12" t="n">
        <f aca="false">LN('Data-Inputs_Daily-Absolute'!C38/'Data-Inputs_Daily-Absolute'!C39)</f>
        <v>0.00808085205393845</v>
      </c>
      <c r="D72" s="12" t="n">
        <f aca="false">LN('Data-Inputs_Daily-Absolute'!D38/'Data-Inputs_Daily-Absolute'!D39)</f>
        <v>-0.0100503358535015</v>
      </c>
      <c r="E72" s="12" t="n">
        <f aca="false">LN('Data-Inputs_Daily-Absolute'!E38/'Data-Inputs_Daily-Absolute'!E39)</f>
        <v>-0.022655237760279</v>
      </c>
      <c r="F72" s="12" t="n">
        <f aca="false">LN('Data-Inputs_Daily-Absolute'!F38/'Data-Inputs_Daily-Absolute'!F39)</f>
        <v>0.036031985068988</v>
      </c>
      <c r="G72" s="12" t="n">
        <f aca="false">LN('Data-Inputs_Daily-Absolute'!G38/'Data-Inputs_Daily-Absolute'!G39)</f>
        <v>0.024930947203224</v>
      </c>
      <c r="H72" s="12" t="n">
        <f aca="false">LN('Data-Inputs_Daily-Absolute'!H38/'Data-Inputs_Daily-Absolute'!H39)</f>
        <v>0.00947222322350954</v>
      </c>
      <c r="I72" s="12" t="n">
        <f aca="false">LN('Data-Inputs_Daily-Absolute'!I38/'Data-Inputs_Daily-Absolute'!I39)</f>
        <v>-0.000547815144353917</v>
      </c>
      <c r="J72" s="13"/>
      <c r="K72" s="11" t="s">
        <v>55</v>
      </c>
      <c r="L72" s="12" t="n">
        <f aca="false">LN('Data-Inputs_Daily-Absolute'!L38/'Data-Inputs_Daily-Absolute'!L39)</f>
        <v>0.0270325504556813</v>
      </c>
      <c r="M72" s="12" t="n">
        <f aca="false">LN('Data-Inputs_Daily-Absolute'!M38/'Data-Inputs_Daily-Absolute'!M39)</f>
        <v>0.0126872448889482</v>
      </c>
      <c r="N72" s="12" t="n">
        <f aca="false">LN('Data-Inputs_Daily-Absolute'!N38/'Data-Inputs_Daily-Absolute'!N39)</f>
        <v>-0.0191401961497375</v>
      </c>
      <c r="O72" s="12" t="n">
        <f aca="false">LN('Data-Inputs_Daily-Absolute'!O38/'Data-Inputs_Daily-Absolute'!O39)</f>
        <v>-0.0145100126870359</v>
      </c>
    </row>
    <row r="73" customFormat="false" ht="12.8" hidden="false" customHeight="false" outlineLevel="0" collapsed="false">
      <c r="A73" s="11" t="s">
        <v>68</v>
      </c>
      <c r="B73" s="12" t="n">
        <f aca="false">LN('Data-Inputs_Daily-Absolute'!B39/'Data-Inputs_Daily-Absolute'!B40)</f>
        <v>-0.00929563701476117</v>
      </c>
      <c r="C73" s="12" t="n">
        <f aca="false">LN('Data-Inputs_Daily-Absolute'!C39/'Data-Inputs_Daily-Absolute'!C40)</f>
        <v>-0.00404858852600011</v>
      </c>
      <c r="D73" s="12" t="n">
        <f aca="false">LN('Data-Inputs_Daily-Absolute'!D39/'Data-Inputs_Daily-Absolute'!D40)</f>
        <v>-0.0148886124937506</v>
      </c>
      <c r="E73" s="12" t="n">
        <f aca="false">LN('Data-Inputs_Daily-Absolute'!E39/'Data-Inputs_Daily-Absolute'!E40)</f>
        <v>-0.00400400935338234</v>
      </c>
      <c r="F73" s="12" t="n">
        <f aca="false">LN('Data-Inputs_Daily-Absolute'!F39/'Data-Inputs_Daily-Absolute'!F40)</f>
        <v>0.0069752144004012</v>
      </c>
      <c r="G73" s="12" t="n">
        <f aca="false">LN('Data-Inputs_Daily-Absolute'!G39/'Data-Inputs_Daily-Absolute'!G40)</f>
        <v>0.00161635492132358</v>
      </c>
      <c r="H73" s="12" t="n">
        <f aca="false">LN('Data-Inputs_Daily-Absolute'!H39/'Data-Inputs_Daily-Absolute'!H40)</f>
        <v>0.00127686759208247</v>
      </c>
      <c r="I73" s="12" t="n">
        <f aca="false">LN('Data-Inputs_Daily-Absolute'!I39/'Data-Inputs_Daily-Absolute'!I40)</f>
        <v>0.012380533220735</v>
      </c>
      <c r="J73" s="13"/>
      <c r="K73" s="11" t="s">
        <v>69</v>
      </c>
      <c r="L73" s="12" t="n">
        <f aca="false">LN('Data-Inputs_Daily-Absolute'!L39/'Data-Inputs_Daily-Absolute'!L40)</f>
        <v>0.04469089771195</v>
      </c>
      <c r="M73" s="12" t="n">
        <f aca="false">LN('Data-Inputs_Daily-Absolute'!M39/'Data-Inputs_Daily-Absolute'!M40)</f>
        <v>0.0299843869200584</v>
      </c>
      <c r="N73" s="12" t="n">
        <f aca="false">LN('Data-Inputs_Daily-Absolute'!N39/'Data-Inputs_Daily-Absolute'!N40)</f>
        <v>0.0480905506994619</v>
      </c>
      <c r="O73" s="12" t="n">
        <f aca="false">LN('Data-Inputs_Daily-Absolute'!O39/'Data-Inputs_Daily-Absolute'!O40)</f>
        <v>0.0260656063736855</v>
      </c>
    </row>
    <row r="74" customFormat="false" ht="12.8" hidden="false" customHeight="false" outlineLevel="0" collapsed="false">
      <c r="A74" s="11" t="s">
        <v>70</v>
      </c>
      <c r="B74" s="12" t="n">
        <f aca="false">LN('Data-Inputs_Daily-Absolute'!B40/'Data-Inputs_Daily-Absolute'!B41)</f>
        <v>0.00550885707457058</v>
      </c>
      <c r="C74" s="12" t="n">
        <f aca="false">LN('Data-Inputs_Daily-Absolute'!C40/'Data-Inputs_Daily-Absolute'!C41)</f>
        <v>0.00607904607638219</v>
      </c>
      <c r="D74" s="12" t="n">
        <f aca="false">LN('Data-Inputs_Daily-Absolute'!D40/'Data-Inputs_Daily-Absolute'!D41)</f>
        <v>-0.0164023918091893</v>
      </c>
      <c r="E74" s="12" t="n">
        <f aca="false">LN('Data-Inputs_Daily-Absolute'!E40/'Data-Inputs_Daily-Absolute'!E41)</f>
        <v>0.000166514029191719</v>
      </c>
      <c r="F74" s="12" t="n">
        <f aca="false">LN('Data-Inputs_Daily-Absolute'!F40/'Data-Inputs_Daily-Absolute'!F41)</f>
        <v>0.00973609322260831</v>
      </c>
      <c r="G74" s="12" t="n">
        <f aca="false">LN('Data-Inputs_Daily-Absolute'!G40/'Data-Inputs_Daily-Absolute'!G41)</f>
        <v>0.00063439819347451</v>
      </c>
      <c r="H74" s="12" t="n">
        <f aca="false">LN('Data-Inputs_Daily-Absolute'!H40/'Data-Inputs_Daily-Absolute'!H41)</f>
        <v>0.000319471809330188</v>
      </c>
      <c r="I74" s="12" t="n">
        <f aca="false">LN('Data-Inputs_Daily-Absolute'!I40/'Data-Inputs_Daily-Absolute'!I41)</f>
        <v>0.00729029802179745</v>
      </c>
      <c r="J74" s="13"/>
      <c r="K74" s="11" t="s">
        <v>71</v>
      </c>
      <c r="L74" s="12" t="n">
        <f aca="false">LN('Data-Inputs_Daily-Absolute'!L40/'Data-Inputs_Daily-Absolute'!L41)</f>
        <v>0.00185009685910804</v>
      </c>
      <c r="M74" s="12" t="n">
        <f aca="false">LN('Data-Inputs_Daily-Absolute'!M40/'Data-Inputs_Daily-Absolute'!M41)</f>
        <v>-0.00407311310448806</v>
      </c>
      <c r="N74" s="12" t="n">
        <f aca="false">LN('Data-Inputs_Daily-Absolute'!N40/'Data-Inputs_Daily-Absolute'!N41)</f>
        <v>-0.0131131253840472</v>
      </c>
      <c r="O74" s="12" t="n">
        <f aca="false">LN('Data-Inputs_Daily-Absolute'!O40/'Data-Inputs_Daily-Absolute'!O41)</f>
        <v>-0.00592186912049426</v>
      </c>
    </row>
    <row r="75" customFormat="false" ht="12.8" hidden="false" customHeight="false" outlineLevel="0" collapsed="false">
      <c r="A75" s="11" t="s">
        <v>72</v>
      </c>
      <c r="B75" s="12" t="n">
        <f aca="false">LN('Data-Inputs_Daily-Absolute'!B41/'Data-Inputs_Daily-Absolute'!B42)</f>
        <v>-0.00882848197483604</v>
      </c>
      <c r="C75" s="12" t="n">
        <f aca="false">LN('Data-Inputs_Daily-Absolute'!C41/'Data-Inputs_Daily-Absolute'!C42)</f>
        <v>0.00339328455898031</v>
      </c>
      <c r="D75" s="12" t="n">
        <f aca="false">LN('Data-Inputs_Daily-Absolute'!D41/'Data-Inputs_Daily-Absolute'!D42)</f>
        <v>0.00776050689274588</v>
      </c>
      <c r="E75" s="12" t="n">
        <f aca="false">LN('Data-Inputs_Daily-Absolute'!E41/'Data-Inputs_Daily-Absolute'!E42)</f>
        <v>0.00216720931702837</v>
      </c>
      <c r="F75" s="12" t="n">
        <f aca="false">LN('Data-Inputs_Daily-Absolute'!F41/'Data-Inputs_Daily-Absolute'!F42)</f>
        <v>-0.00168628758824397</v>
      </c>
      <c r="G75" s="12" t="n">
        <f aca="false">LN('Data-Inputs_Daily-Absolute'!G41/'Data-Inputs_Daily-Absolute'!G42)</f>
        <v>-0.00158983275917819</v>
      </c>
      <c r="H75" s="12" t="n">
        <f aca="false">LN('Data-Inputs_Daily-Absolute'!H41/'Data-Inputs_Daily-Absolute'!H42)</f>
        <v>-0.00180899224644586</v>
      </c>
      <c r="I75" s="12" t="n">
        <f aca="false">LN('Data-Inputs_Daily-Absolute'!I41/'Data-Inputs_Daily-Absolute'!I42)</f>
        <v>0.00708129599762953</v>
      </c>
      <c r="J75" s="13"/>
      <c r="K75" s="11" t="s">
        <v>73</v>
      </c>
      <c r="L75" s="12" t="n">
        <f aca="false">LN('Data-Inputs_Daily-Absolute'!L41/'Data-Inputs_Daily-Absolute'!L42)</f>
        <v>0.00328050195782455</v>
      </c>
      <c r="M75" s="12" t="n">
        <f aca="false">LN('Data-Inputs_Daily-Absolute'!M41/'Data-Inputs_Daily-Absolute'!M42)</f>
        <v>-0.00259517040822758</v>
      </c>
      <c r="N75" s="12" t="n">
        <f aca="false">LN('Data-Inputs_Daily-Absolute'!N41/'Data-Inputs_Daily-Absolute'!N42)</f>
        <v>-0.00967778940246895</v>
      </c>
      <c r="O75" s="12" t="n">
        <f aca="false">LN('Data-Inputs_Daily-Absolute'!O41/'Data-Inputs_Daily-Absolute'!O42)</f>
        <v>-0.000299921706105024</v>
      </c>
    </row>
    <row r="76" customFormat="false" ht="12.8" hidden="false" customHeight="false" outlineLevel="0" collapsed="false">
      <c r="A76" s="11" t="s">
        <v>74</v>
      </c>
      <c r="B76" s="12" t="n">
        <f aca="false">LN('Data-Inputs_Daily-Absolute'!B42/'Data-Inputs_Daily-Absolute'!B43)</f>
        <v>0.0107200794832127</v>
      </c>
      <c r="C76" s="12" t="n">
        <f aca="false">LN('Data-Inputs_Daily-Absolute'!C42/'Data-Inputs_Daily-Absolute'!C43)</f>
        <v>0.0143788851868175</v>
      </c>
      <c r="D76" s="12" t="n">
        <f aca="false">LN('Data-Inputs_Daily-Absolute'!D42/'Data-Inputs_Daily-Absolute'!D43)</f>
        <v>-0.0163767931816609</v>
      </c>
      <c r="E76" s="12" t="n">
        <f aca="false">LN('Data-Inputs_Daily-Absolute'!E42/'Data-Inputs_Daily-Absolute'!E43)</f>
        <v>0.000667779657536469</v>
      </c>
      <c r="F76" s="12" t="n">
        <f aca="false">LN('Data-Inputs_Daily-Absolute'!F42/'Data-Inputs_Daily-Absolute'!F43)</f>
        <v>-0.00789899502706577</v>
      </c>
      <c r="G76" s="12" t="n">
        <f aca="false">LN('Data-Inputs_Daily-Absolute'!G42/'Data-Inputs_Daily-Absolute'!G43)</f>
        <v>-0.00659875087506356</v>
      </c>
      <c r="H76" s="12" t="n">
        <f aca="false">LN('Data-Inputs_Daily-Absolute'!H42/'Data-Inputs_Daily-Absolute'!H43)</f>
        <v>-0.00138114231782381</v>
      </c>
      <c r="I76" s="12" t="n">
        <f aca="false">LN('Data-Inputs_Daily-Absolute'!I42/'Data-Inputs_Daily-Absolute'!I43)</f>
        <v>-0.0157383957319965</v>
      </c>
      <c r="J76" s="13"/>
      <c r="K76" s="11" t="s">
        <v>56</v>
      </c>
      <c r="L76" s="12" t="n">
        <f aca="false">LN('Data-Inputs_Daily-Absolute'!L42/'Data-Inputs_Daily-Absolute'!L43)</f>
        <v>-0.011754222134199</v>
      </c>
      <c r="M76" s="12" t="n">
        <f aca="false">LN('Data-Inputs_Daily-Absolute'!M42/'Data-Inputs_Daily-Absolute'!M43)</f>
        <v>-0.0192806071100687</v>
      </c>
      <c r="N76" s="12" t="n">
        <f aca="false">LN('Data-Inputs_Daily-Absolute'!N42/'Data-Inputs_Daily-Absolute'!N43)</f>
        <v>-0.0142537370365088</v>
      </c>
      <c r="O76" s="12" t="n">
        <f aca="false">LN('Data-Inputs_Daily-Absolute'!O42/'Data-Inputs_Daily-Absolute'!O43)</f>
        <v>-0.0441001301731254</v>
      </c>
    </row>
    <row r="77" customFormat="false" ht="12.8" hidden="false" customHeight="false" outlineLevel="0" collapsed="false">
      <c r="A77" s="11" t="s">
        <v>75</v>
      </c>
      <c r="B77" s="12" t="n">
        <f aca="false">LN('Data-Inputs_Daily-Absolute'!B43/'Data-Inputs_Daily-Absolute'!B44)</f>
        <v>0.00145751374002158</v>
      </c>
      <c r="C77" s="12" t="n">
        <f aca="false">LN('Data-Inputs_Daily-Absolute'!C43/'Data-Inputs_Daily-Absolute'!C44)</f>
        <v>-0.00068941746956777</v>
      </c>
      <c r="D77" s="12" t="n">
        <f aca="false">LN('Data-Inputs_Daily-Absolute'!D43/'Data-Inputs_Daily-Absolute'!D44)</f>
        <v>0.00137362658961194</v>
      </c>
      <c r="E77" s="12" t="n">
        <f aca="false">LN('Data-Inputs_Daily-Absolute'!E43/'Data-Inputs_Daily-Absolute'!E44)</f>
        <v>0.0109143892625538</v>
      </c>
      <c r="F77" s="12" t="n">
        <f aca="false">LN('Data-Inputs_Daily-Absolute'!F43/'Data-Inputs_Daily-Absolute'!F44)</f>
        <v>-0.0046145439762285</v>
      </c>
      <c r="G77" s="12" t="n">
        <f aca="false">LN('Data-Inputs_Daily-Absolute'!G43/'Data-Inputs_Daily-Absolute'!G44)</f>
        <v>-0.00705380519909522</v>
      </c>
      <c r="H77" s="12" t="n">
        <f aca="false">LN('Data-Inputs_Daily-Absolute'!H43/'Data-Inputs_Daily-Absolute'!H44)</f>
        <v>-0.000212314225850583</v>
      </c>
      <c r="I77" s="12" t="n">
        <f aca="false">LN('Data-Inputs_Daily-Absolute'!I43/'Data-Inputs_Daily-Absolute'!I44)</f>
        <v>0.00136680171256976</v>
      </c>
      <c r="J77" s="13"/>
      <c r="K77" s="11" t="s">
        <v>57</v>
      </c>
      <c r="L77" s="12" t="n">
        <f aca="false">LN('Data-Inputs_Daily-Absolute'!L43/'Data-Inputs_Daily-Absolute'!L44)</f>
        <v>-0.0148691431959165</v>
      </c>
      <c r="M77" s="12" t="n">
        <f aca="false">LN('Data-Inputs_Daily-Absolute'!M43/'Data-Inputs_Daily-Absolute'!M44)</f>
        <v>-0.00976915122292221</v>
      </c>
      <c r="N77" s="12" t="n">
        <f aca="false">LN('Data-Inputs_Daily-Absolute'!N43/'Data-Inputs_Daily-Absolute'!N44)</f>
        <v>-0.0219711176771778</v>
      </c>
      <c r="O77" s="12" t="n">
        <f aca="false">LN('Data-Inputs_Daily-Absolute'!O43/'Data-Inputs_Daily-Absolute'!O44)</f>
        <v>0.0159983645403993</v>
      </c>
    </row>
    <row r="78" customFormat="false" ht="12.8" hidden="false" customHeight="false" outlineLevel="0" collapsed="false">
      <c r="A78" s="11" t="s">
        <v>76</v>
      </c>
      <c r="B78" s="12" t="n">
        <f aca="false">LN('Data-Inputs_Daily-Absolute'!B44/'Data-Inputs_Daily-Absolute'!B45)</f>
        <v>-0.00596235315367553</v>
      </c>
      <c r="C78" s="12" t="n">
        <f aca="false">LN('Data-Inputs_Daily-Absolute'!C44/'Data-Inputs_Daily-Absolute'!C45)</f>
        <v>-0.00755238742553597</v>
      </c>
      <c r="D78" s="12" t="n">
        <f aca="false">LN('Data-Inputs_Daily-Absolute'!D44/'Data-Inputs_Daily-Absolute'!D45)</f>
        <v>0.0051679701584426</v>
      </c>
      <c r="E78" s="12" t="n">
        <f aca="false">LN('Data-Inputs_Daily-Absolute'!E44/'Data-Inputs_Daily-Absolute'!E45)</f>
        <v>0.0127433548473507</v>
      </c>
      <c r="F78" s="12" t="n">
        <f aca="false">LN('Data-Inputs_Daily-Absolute'!F44/'Data-Inputs_Daily-Absolute'!F45)</f>
        <v>0.00918734821574701</v>
      </c>
      <c r="G78" s="12" t="n">
        <f aca="false">LN('Data-Inputs_Daily-Absolute'!G44/'Data-Inputs_Daily-Absolute'!G45)</f>
        <v>0.0181897981697946</v>
      </c>
      <c r="H78" s="12" t="n">
        <f aca="false">LN('Data-Inputs_Daily-Absolute'!H44/'Data-Inputs_Daily-Absolute'!H45)</f>
        <v>0</v>
      </c>
      <c r="I78" s="12" t="n">
        <f aca="false">LN('Data-Inputs_Daily-Absolute'!I44/'Data-Inputs_Daily-Absolute'!I45)</f>
        <v>0.0183734405828633</v>
      </c>
      <c r="J78" s="13"/>
      <c r="K78" s="11" t="s">
        <v>58</v>
      </c>
      <c r="L78" s="12" t="n">
        <f aca="false">LN('Data-Inputs_Daily-Absolute'!L44/'Data-Inputs_Daily-Absolute'!L45)</f>
        <v>0.0147486590883367</v>
      </c>
      <c r="M78" s="12" t="n">
        <f aca="false">LN('Data-Inputs_Daily-Absolute'!M44/'Data-Inputs_Daily-Absolute'!M45)</f>
        <v>0.057899990986129</v>
      </c>
      <c r="N78" s="12" t="n">
        <f aca="false">LN('Data-Inputs_Daily-Absolute'!N44/'Data-Inputs_Daily-Absolute'!N45)</f>
        <v>0.0351351343007289</v>
      </c>
      <c r="O78" s="12" t="n">
        <f aca="false">LN('Data-Inputs_Daily-Absolute'!O44/'Data-Inputs_Daily-Absolute'!O45)</f>
        <v>0.0302469025628447</v>
      </c>
    </row>
    <row r="79" customFormat="false" ht="12.8" hidden="false" customHeight="false" outlineLevel="0" collapsed="false">
      <c r="A79" s="11" t="s">
        <v>77</v>
      </c>
      <c r="B79" s="12" t="n">
        <f aca="false">LN('Data-Inputs_Daily-Absolute'!B45/'Data-Inputs_Daily-Absolute'!B46)</f>
        <v>0.0131350399833399</v>
      </c>
      <c r="C79" s="12" t="n">
        <f aca="false">LN('Data-Inputs_Daily-Absolute'!C45/'Data-Inputs_Daily-Absolute'!C46)</f>
        <v>0.00342583411451901</v>
      </c>
      <c r="D79" s="12" t="n">
        <f aca="false">LN('Data-Inputs_Daily-Absolute'!D45/'Data-Inputs_Daily-Absolute'!D46)</f>
        <v>-0.00241504343703746</v>
      </c>
      <c r="E79" s="12" t="n">
        <f aca="false">LN('Data-Inputs_Daily-Absolute'!E45/'Data-Inputs_Daily-Absolute'!E46)</f>
        <v>0.00583092031079314</v>
      </c>
      <c r="F79" s="12" t="n">
        <f aca="false">LN('Data-Inputs_Daily-Absolute'!F45/'Data-Inputs_Daily-Absolute'!F46)</f>
        <v>0.0148442958534952</v>
      </c>
      <c r="G79" s="12" t="n">
        <f aca="false">LN('Data-Inputs_Daily-Absolute'!G45/'Data-Inputs_Daily-Absolute'!G46)</f>
        <v>0.00453012377369993</v>
      </c>
      <c r="H79" s="12" t="n">
        <f aca="false">LN('Data-Inputs_Daily-Absolute'!H45/'Data-Inputs_Daily-Absolute'!H46)</f>
        <v>-0.000848806417009643</v>
      </c>
      <c r="I79" s="12" t="n">
        <f aca="false">LN('Data-Inputs_Daily-Absolute'!I45/'Data-Inputs_Daily-Absolute'!I46)</f>
        <v>0.0212717305240263</v>
      </c>
      <c r="J79" s="13"/>
      <c r="K79" s="11" t="s">
        <v>78</v>
      </c>
      <c r="L79" s="12" t="n">
        <f aca="false">LN('Data-Inputs_Daily-Absolute'!L45/'Data-Inputs_Daily-Absolute'!L46)</f>
        <v>-0.0274043342534818</v>
      </c>
      <c r="M79" s="12" t="n">
        <f aca="false">LN('Data-Inputs_Daily-Absolute'!M45/'Data-Inputs_Daily-Absolute'!M46)</f>
        <v>-0.0204468214510495</v>
      </c>
      <c r="N79" s="12" t="n">
        <f aca="false">LN('Data-Inputs_Daily-Absolute'!N45/'Data-Inputs_Daily-Absolute'!N46)</f>
        <v>-0.0305681142424805</v>
      </c>
      <c r="O79" s="12" t="n">
        <f aca="false">LN('Data-Inputs_Daily-Absolute'!O45/'Data-Inputs_Daily-Absolute'!O46)</f>
        <v>0.00884166182941738</v>
      </c>
    </row>
    <row r="80" customFormat="false" ht="12.8" hidden="false" customHeight="false" outlineLevel="0" collapsed="false">
      <c r="A80" s="11" t="s">
        <v>79</v>
      </c>
      <c r="B80" s="12" t="n">
        <f aca="false">LN('Data-Inputs_Daily-Absolute'!B46/'Data-Inputs_Daily-Absolute'!B47)</f>
        <v>-0.0112483838834786</v>
      </c>
      <c r="C80" s="12" t="n">
        <f aca="false">LN('Data-Inputs_Daily-Absolute'!C46/'Data-Inputs_Daily-Absolute'!C47)</f>
        <v>0.0117364136251584</v>
      </c>
      <c r="D80" s="12" t="n">
        <f aca="false">LN('Data-Inputs_Daily-Absolute'!D46/'Data-Inputs_Daily-Absolute'!D47)</f>
        <v>-0.0101709350594157</v>
      </c>
      <c r="E80" s="12" t="n">
        <f aca="false">LN('Data-Inputs_Daily-Absolute'!E46/'Data-Inputs_Daily-Absolute'!E47)</f>
        <v>0.00327332534496911</v>
      </c>
      <c r="F80" s="12" t="n">
        <f aca="false">LN('Data-Inputs_Daily-Absolute'!F46/'Data-Inputs_Daily-Absolute'!F47)</f>
        <v>0.00542257474077463</v>
      </c>
      <c r="G80" s="12" t="n">
        <f aca="false">LN('Data-Inputs_Daily-Absolute'!G46/'Data-Inputs_Daily-Absolute'!G47)</f>
        <v>0.00762723444579733</v>
      </c>
      <c r="H80" s="12" t="n">
        <f aca="false">LN('Data-Inputs_Daily-Absolute'!H46/'Data-Inputs_Daily-Absolute'!H47)</f>
        <v>0.0027612591886004</v>
      </c>
      <c r="I80" s="12" t="n">
        <f aca="false">LN('Data-Inputs_Daily-Absolute'!I46/'Data-Inputs_Daily-Absolute'!I47)</f>
        <v>0.0246863627300919</v>
      </c>
      <c r="J80" s="13"/>
      <c r="K80" s="11" t="s">
        <v>80</v>
      </c>
      <c r="L80" s="12" t="n">
        <f aca="false">LN('Data-Inputs_Daily-Absolute'!L46/'Data-Inputs_Daily-Absolute'!L47)</f>
        <v>0.0129788782361822</v>
      </c>
      <c r="M80" s="12" t="n">
        <f aca="false">LN('Data-Inputs_Daily-Absolute'!M46/'Data-Inputs_Daily-Absolute'!M47)</f>
        <v>0.00201447706407425</v>
      </c>
      <c r="N80" s="12" t="n">
        <f aca="false">LN('Data-Inputs_Daily-Absolute'!N46/'Data-Inputs_Daily-Absolute'!N47)</f>
        <v>0.0516640080155216</v>
      </c>
      <c r="O80" s="12" t="n">
        <f aca="false">LN('Data-Inputs_Daily-Absolute'!O46/'Data-Inputs_Daily-Absolute'!O47)</f>
        <v>0.0151935702028322</v>
      </c>
    </row>
    <row r="81" customFormat="false" ht="12.8" hidden="false" customHeight="false" outlineLevel="0" collapsed="false">
      <c r="A81" s="11" t="s">
        <v>81</v>
      </c>
      <c r="B81" s="12" t="n">
        <f aca="false">LN('Data-Inputs_Daily-Absolute'!B47/'Data-Inputs_Daily-Absolute'!B48)</f>
        <v>-0.0112669110399543</v>
      </c>
      <c r="C81" s="12" t="n">
        <f aca="false">LN('Data-Inputs_Daily-Absolute'!C47/'Data-Inputs_Daily-Absolute'!C48)</f>
        <v>0.00557104504945543</v>
      </c>
      <c r="D81" s="12" t="n">
        <f aca="false">LN('Data-Inputs_Daily-Absolute'!D47/'Data-Inputs_Daily-Absolute'!D48)</f>
        <v>0.014314587397071</v>
      </c>
      <c r="E81" s="12" t="n">
        <f aca="false">LN('Data-Inputs_Daily-Absolute'!E47/'Data-Inputs_Daily-Absolute'!E48)</f>
        <v>0.0121529273514118</v>
      </c>
      <c r="F81" s="12" t="n">
        <f aca="false">LN('Data-Inputs_Daily-Absolute'!F47/'Data-Inputs_Daily-Absolute'!F48)</f>
        <v>-0.0168519986849747</v>
      </c>
      <c r="G81" s="12" t="n">
        <f aca="false">LN('Data-Inputs_Daily-Absolute'!G47/'Data-Inputs_Daily-Absolute'!G48)</f>
        <v>-0.00186567218294973</v>
      </c>
      <c r="H81" s="12" t="n">
        <f aca="false">LN('Data-Inputs_Daily-Absolute'!H47/'Data-Inputs_Daily-Absolute'!H48)</f>
        <v>0</v>
      </c>
      <c r="I81" s="12" t="n">
        <f aca="false">LN('Data-Inputs_Daily-Absolute'!I47/'Data-Inputs_Daily-Absolute'!I48)</f>
        <v>0.00728009704101271</v>
      </c>
      <c r="J81" s="13"/>
      <c r="K81" s="11" t="s">
        <v>82</v>
      </c>
      <c r="L81" s="12" t="n">
        <f aca="false">LN('Data-Inputs_Daily-Absolute'!L47/'Data-Inputs_Daily-Absolute'!L48)</f>
        <v>-0.0153514501331053</v>
      </c>
      <c r="M81" s="12" t="n">
        <f aca="false">LN('Data-Inputs_Daily-Absolute'!M47/'Data-Inputs_Daily-Absolute'!M48)</f>
        <v>-0.0174322115510953</v>
      </c>
      <c r="N81" s="12" t="n">
        <f aca="false">LN('Data-Inputs_Daily-Absolute'!N47/'Data-Inputs_Daily-Absolute'!N48)</f>
        <v>-0.033722324145853</v>
      </c>
      <c r="O81" s="12" t="n">
        <f aca="false">LN('Data-Inputs_Daily-Absolute'!O47/'Data-Inputs_Daily-Absolute'!O48)</f>
        <v>-0.0182725224455685</v>
      </c>
    </row>
    <row r="82" customFormat="false" ht="12.8" hidden="false" customHeight="false" outlineLevel="0" collapsed="false">
      <c r="A82" s="11" t="s">
        <v>83</v>
      </c>
      <c r="B82" s="12" t="n">
        <f aca="false">LN('Data-Inputs_Daily-Absolute'!B48/'Data-Inputs_Daily-Absolute'!B49)</f>
        <v>0.00894537778603357</v>
      </c>
      <c r="C82" s="12" t="n">
        <f aca="false">LN('Data-Inputs_Daily-Absolute'!C48/'Data-Inputs_Daily-Absolute'!C49)</f>
        <v>0.0183232751499807</v>
      </c>
      <c r="D82" s="12" t="n">
        <f aca="false">LN('Data-Inputs_Daily-Absolute'!D48/'Data-Inputs_Daily-Absolute'!D49)</f>
        <v>0.00230946984866242</v>
      </c>
      <c r="E82" s="12" t="n">
        <f aca="false">LN('Data-Inputs_Daily-Absolute'!E48/'Data-Inputs_Daily-Absolute'!E49)</f>
        <v>0.00209826969797772</v>
      </c>
      <c r="F82" s="12" t="n">
        <f aca="false">LN('Data-Inputs_Daily-Absolute'!F48/'Data-Inputs_Daily-Absolute'!F49)</f>
        <v>0.0271871378868147</v>
      </c>
      <c r="G82" s="12" t="n">
        <f aca="false">LN('Data-Inputs_Daily-Absolute'!G48/'Data-Inputs_Daily-Absolute'!G49)</f>
        <v>0.00631064382480962</v>
      </c>
      <c r="H82" s="12" t="n">
        <f aca="false">LN('Data-Inputs_Daily-Absolute'!H48/'Data-Inputs_Daily-Absolute'!H49)</f>
        <v>0.000414847283647208</v>
      </c>
      <c r="I82" s="12" t="n">
        <f aca="false">LN('Data-Inputs_Daily-Absolute'!I48/'Data-Inputs_Daily-Absolute'!I49)</f>
        <v>-0.0129604228643112</v>
      </c>
      <c r="J82" s="13"/>
      <c r="K82" s="11" t="s">
        <v>84</v>
      </c>
      <c r="L82" s="12" t="n">
        <f aca="false">LN('Data-Inputs_Daily-Absolute'!L48/'Data-Inputs_Daily-Absolute'!L49)</f>
        <v>-0.00630806224636372</v>
      </c>
      <c r="M82" s="12" t="n">
        <f aca="false">LN('Data-Inputs_Daily-Absolute'!M48/'Data-Inputs_Daily-Absolute'!M49)</f>
        <v>-0.00802677089674736</v>
      </c>
      <c r="N82" s="12" t="n">
        <f aca="false">LN('Data-Inputs_Daily-Absolute'!N48/'Data-Inputs_Daily-Absolute'!N49)</f>
        <v>-0.0151208075280274</v>
      </c>
      <c r="O82" s="12" t="n">
        <f aca="false">LN('Data-Inputs_Daily-Absolute'!O48/'Data-Inputs_Daily-Absolute'!O49)</f>
        <v>-0.015942019399513</v>
      </c>
    </row>
    <row r="83" customFormat="false" ht="12.8" hidden="false" customHeight="false" outlineLevel="0" collapsed="false">
      <c r="A83" s="11" t="s">
        <v>85</v>
      </c>
      <c r="B83" s="12" t="n">
        <f aca="false">LN('Data-Inputs_Daily-Absolute'!B49/'Data-Inputs_Daily-Absolute'!B50)</f>
        <v>-0.0056362603141981</v>
      </c>
      <c r="C83" s="12" t="n">
        <f aca="false">LN('Data-Inputs_Daily-Absolute'!C49/'Data-Inputs_Daily-Absolute'!C50)</f>
        <v>0.00713778904829253</v>
      </c>
      <c r="D83" s="12" t="n">
        <f aca="false">LN('Data-Inputs_Daily-Absolute'!D49/'Data-Inputs_Daily-Absolute'!D50)</f>
        <v>0.0281378469589314</v>
      </c>
      <c r="E83" s="12" t="n">
        <f aca="false">LN('Data-Inputs_Daily-Absolute'!E49/'Data-Inputs_Daily-Absolute'!E50)</f>
        <v>0.00420979397381525</v>
      </c>
      <c r="F83" s="12" t="n">
        <f aca="false">LN('Data-Inputs_Daily-Absolute'!F49/'Data-Inputs_Daily-Absolute'!F50)</f>
        <v>0.00814356972636915</v>
      </c>
      <c r="G83" s="12" t="n">
        <f aca="false">LN('Data-Inputs_Daily-Absolute'!G49/'Data-Inputs_Daily-Absolute'!G50)</f>
        <v>0.00649230733558921</v>
      </c>
      <c r="H83" s="12" t="n">
        <f aca="false">LN('Data-Inputs_Daily-Absolute'!H49/'Data-Inputs_Daily-Absolute'!H50)</f>
        <v>0.00545152333468114</v>
      </c>
      <c r="I83" s="12" t="n">
        <f aca="false">LN('Data-Inputs_Daily-Absolute'!I49/'Data-Inputs_Daily-Absolute'!I50)</f>
        <v>0.0186551537175948</v>
      </c>
      <c r="J83" s="13"/>
      <c r="K83" s="11" t="s">
        <v>59</v>
      </c>
      <c r="L83" s="12" t="n">
        <f aca="false">LN('Data-Inputs_Daily-Absolute'!L49/'Data-Inputs_Daily-Absolute'!L50)</f>
        <v>0.00169795297395826</v>
      </c>
      <c r="M83" s="12" t="n">
        <f aca="false">LN('Data-Inputs_Daily-Absolute'!M49/'Data-Inputs_Daily-Absolute'!M50)</f>
        <v>0.0374502298980857</v>
      </c>
      <c r="N83" s="12" t="n">
        <f aca="false">LN('Data-Inputs_Daily-Absolute'!N49/'Data-Inputs_Daily-Absolute'!N50)</f>
        <v>-0.0218292087054488</v>
      </c>
      <c r="O83" s="12" t="n">
        <f aca="false">LN('Data-Inputs_Daily-Absolute'!O49/'Data-Inputs_Daily-Absolute'!O50)</f>
        <v>0.0379650421747122</v>
      </c>
    </row>
    <row r="84" customFormat="false" ht="12.8" hidden="false" customHeight="false" outlineLevel="0" collapsed="false">
      <c r="A84" s="11" t="s">
        <v>86</v>
      </c>
      <c r="B84" s="12" t="n">
        <f aca="false">LN('Data-Inputs_Daily-Absolute'!B50/'Data-Inputs_Daily-Absolute'!B51)</f>
        <v>0.00346470680069032</v>
      </c>
      <c r="C84" s="12" t="n">
        <f aca="false">LN('Data-Inputs_Daily-Absolute'!C50/'Data-Inputs_Daily-Absolute'!C51)</f>
        <v>-0.000716075934643973</v>
      </c>
      <c r="D84" s="12" t="n">
        <f aca="false">LN('Data-Inputs_Daily-Absolute'!D50/'Data-Inputs_Daily-Absolute'!D51)</f>
        <v>-0.0144023266242475</v>
      </c>
      <c r="E84" s="12" t="n">
        <f aca="false">LN('Data-Inputs_Daily-Absolute'!E50/'Data-Inputs_Daily-Absolute'!E51)</f>
        <v>0.00193542771773085</v>
      </c>
      <c r="F84" s="12" t="n">
        <f aca="false">LN('Data-Inputs_Daily-Absolute'!F50/'Data-Inputs_Daily-Absolute'!F51)</f>
        <v>0.00268107245723476</v>
      </c>
      <c r="G84" s="12" t="n">
        <f aca="false">LN('Data-Inputs_Daily-Absolute'!G50/'Data-Inputs_Daily-Absolute'!G51)</f>
        <v>0.00373567049873206</v>
      </c>
      <c r="H84" s="12" t="n">
        <f aca="false">LN('Data-Inputs_Daily-Absolute'!H50/'Data-Inputs_Daily-Absolute'!H51)</f>
        <v>0</v>
      </c>
      <c r="I84" s="12" t="n">
        <f aca="false">LN('Data-Inputs_Daily-Absolute'!I50/'Data-Inputs_Daily-Absolute'!I51)</f>
        <v>0.0064305038442389</v>
      </c>
      <c r="J84" s="13"/>
      <c r="K84" s="11" t="s">
        <v>60</v>
      </c>
      <c r="L84" s="12" t="n">
        <f aca="false">LN('Data-Inputs_Daily-Absolute'!L50/'Data-Inputs_Daily-Absolute'!L51)</f>
        <v>-6.86346400696354E-005</v>
      </c>
      <c r="M84" s="12" t="n">
        <f aca="false">LN('Data-Inputs_Daily-Absolute'!M50/'Data-Inputs_Daily-Absolute'!M51)</f>
        <v>0.0122945563383412</v>
      </c>
      <c r="N84" s="12" t="n">
        <f aca="false">LN('Data-Inputs_Daily-Absolute'!N50/'Data-Inputs_Daily-Absolute'!N51)</f>
        <v>0.0714141801759617</v>
      </c>
      <c r="O84" s="12" t="n">
        <f aca="false">LN('Data-Inputs_Daily-Absolute'!O50/'Data-Inputs_Daily-Absolute'!O51)</f>
        <v>0.00969691518770437</v>
      </c>
    </row>
    <row r="85" customFormat="false" ht="12.8" hidden="false" customHeight="false" outlineLevel="0" collapsed="false">
      <c r="A85" s="11" t="s">
        <v>87</v>
      </c>
      <c r="B85" s="12" t="n">
        <f aca="false">LN('Data-Inputs_Daily-Absolute'!B51/'Data-Inputs_Daily-Absolute'!B52)</f>
        <v>0.00217155351350793</v>
      </c>
      <c r="C85" s="12" t="n">
        <f aca="false">LN('Data-Inputs_Daily-Absolute'!C51/'Data-Inputs_Daily-Absolute'!C52)</f>
        <v>-0.00143061540851944</v>
      </c>
      <c r="D85" s="12" t="n">
        <f aca="false">LN('Data-Inputs_Daily-Absolute'!D51/'Data-Inputs_Daily-Absolute'!D52)</f>
        <v>-0.00444393200058434</v>
      </c>
      <c r="E85" s="12" t="n">
        <f aca="false">LN('Data-Inputs_Daily-Absolute'!E51/'Data-Inputs_Daily-Absolute'!E52)</f>
        <v>-0.00561996561713945</v>
      </c>
      <c r="F85" s="12" t="n">
        <f aca="false">LN('Data-Inputs_Daily-Absolute'!F51/'Data-Inputs_Daily-Absolute'!F52)</f>
        <v>0.0104908324850013</v>
      </c>
      <c r="G85" s="12" t="n">
        <f aca="false">LN('Data-Inputs_Daily-Absolute'!G51/'Data-Inputs_Daily-Absolute'!G52)</f>
        <v>0</v>
      </c>
      <c r="H85" s="12" t="n">
        <f aca="false">LN('Data-Inputs_Daily-Absolute'!H51/'Data-Inputs_Daily-Absolute'!H52)</f>
        <v>0</v>
      </c>
      <c r="I85" s="12" t="n">
        <f aca="false">LN('Data-Inputs_Daily-Absolute'!I51/'Data-Inputs_Daily-Absolute'!I52)</f>
        <v>0.00884157640097823</v>
      </c>
      <c r="J85" s="13"/>
      <c r="K85" s="11" t="s">
        <v>62</v>
      </c>
      <c r="L85" s="12" t="n">
        <f aca="false">LN('Data-Inputs_Daily-Absolute'!L51/'Data-Inputs_Daily-Absolute'!L52)</f>
        <v>0.0349658458495288</v>
      </c>
      <c r="M85" s="12" t="n">
        <f aca="false">LN('Data-Inputs_Daily-Absolute'!M51/'Data-Inputs_Daily-Absolute'!M52)</f>
        <v>0.0129312283844621</v>
      </c>
      <c r="N85" s="12" t="n">
        <f aca="false">LN('Data-Inputs_Daily-Absolute'!N51/'Data-Inputs_Daily-Absolute'!N52)</f>
        <v>0.026888900216331</v>
      </c>
      <c r="O85" s="12" t="n">
        <f aca="false">LN('Data-Inputs_Daily-Absolute'!O51/'Data-Inputs_Daily-Absolute'!O52)</f>
        <v>-0.00770747720037439</v>
      </c>
    </row>
    <row r="86" customFormat="false" ht="12.8" hidden="false" customHeight="false" outlineLevel="0" collapsed="false">
      <c r="A86" s="11" t="s">
        <v>88</v>
      </c>
      <c r="B86" s="12" t="n">
        <f aca="false">LN('Data-Inputs_Daily-Absolute'!B52/'Data-Inputs_Daily-Absolute'!B53)</f>
        <v>-0.00908900435719586</v>
      </c>
      <c r="C86" s="12" t="n">
        <f aca="false">LN('Data-Inputs_Daily-Absolute'!C52/'Data-Inputs_Daily-Absolute'!C53)</f>
        <v>-0.00641256205250661</v>
      </c>
      <c r="D86" s="12" t="n">
        <f aca="false">LN('Data-Inputs_Daily-Absolute'!D52/'Data-Inputs_Daily-Absolute'!D53)</f>
        <v>0.00538201837331776</v>
      </c>
      <c r="E86" s="12" t="n">
        <f aca="false">LN('Data-Inputs_Daily-Absolute'!E52/'Data-Inputs_Daily-Absolute'!E53)</f>
        <v>0.00738270183948493</v>
      </c>
      <c r="F86" s="12" t="n">
        <f aca="false">LN('Data-Inputs_Daily-Absolute'!F52/'Data-Inputs_Daily-Absolute'!F53)</f>
        <v>-0.00245728109407903</v>
      </c>
      <c r="G86" s="12" t="n">
        <f aca="false">LN('Data-Inputs_Daily-Absolute'!G52/'Data-Inputs_Daily-Absolute'!G53)</f>
        <v>-0.00368847063088295</v>
      </c>
      <c r="H86" s="12" t="n">
        <f aca="false">LN('Data-Inputs_Daily-Absolute'!H52/'Data-Inputs_Daily-Absolute'!H53)</f>
        <v>0</v>
      </c>
      <c r="I86" s="12" t="n">
        <f aca="false">LN('Data-Inputs_Daily-Absolute'!I52/'Data-Inputs_Daily-Absolute'!I53)</f>
        <v>-0.00455166921471919</v>
      </c>
      <c r="J86" s="13"/>
      <c r="K86" s="11" t="s">
        <v>64</v>
      </c>
      <c r="L86" s="12" t="n">
        <f aca="false">LN('Data-Inputs_Daily-Absolute'!L52/'Data-Inputs_Daily-Absolute'!L53)</f>
        <v>-0.0143522329394596</v>
      </c>
      <c r="M86" s="12" t="n">
        <f aca="false">LN('Data-Inputs_Daily-Absolute'!M52/'Data-Inputs_Daily-Absolute'!M53)</f>
        <v>-0.0230696448603033</v>
      </c>
      <c r="N86" s="12" t="n">
        <f aca="false">LN('Data-Inputs_Daily-Absolute'!N52/'Data-Inputs_Daily-Absolute'!N53)</f>
        <v>-0.0470916075338505</v>
      </c>
      <c r="O86" s="12" t="n">
        <f aca="false">LN('Data-Inputs_Daily-Absolute'!O52/'Data-Inputs_Daily-Absolute'!O53)</f>
        <v>-0.00854978156176885</v>
      </c>
    </row>
    <row r="87" customFormat="false" ht="12.8" hidden="false" customHeight="false" outlineLevel="0" collapsed="false">
      <c r="A87" s="11" t="s">
        <v>89</v>
      </c>
      <c r="B87" s="12" t="n">
        <f aca="false">LN('Data-Inputs_Daily-Absolute'!B53/'Data-Inputs_Daily-Absolute'!B54)</f>
        <v>0.00287645818927346</v>
      </c>
      <c r="C87" s="12" t="n">
        <f aca="false">LN('Data-Inputs_Daily-Absolute'!C53/'Data-Inputs_Daily-Absolute'!C54)</f>
        <v>-0.000709975180692427</v>
      </c>
      <c r="D87" s="12" t="n">
        <f aca="false">LN('Data-Inputs_Daily-Absolute'!D53/'Data-Inputs_Daily-Absolute'!D54)</f>
        <v>0.0241032743180779</v>
      </c>
      <c r="E87" s="12" t="n">
        <f aca="false">LN('Data-Inputs_Daily-Absolute'!E53/'Data-Inputs_Daily-Absolute'!E54)</f>
        <v>0.00229621226035038</v>
      </c>
      <c r="F87" s="12" t="n">
        <f aca="false">LN('Data-Inputs_Daily-Absolute'!F53/'Data-Inputs_Daily-Absolute'!F54)</f>
        <v>-0.00448719125873204</v>
      </c>
      <c r="G87" s="12" t="n">
        <f aca="false">LN('Data-Inputs_Daily-Absolute'!G53/'Data-Inputs_Daily-Absolute'!G54)</f>
        <v>0</v>
      </c>
      <c r="H87" s="12" t="n">
        <f aca="false">LN('Data-Inputs_Daily-Absolute'!H53/'Data-Inputs_Daily-Absolute'!H54)</f>
        <v>0.000213972398377162</v>
      </c>
      <c r="I87" s="12" t="n">
        <f aca="false">LN('Data-Inputs_Daily-Absolute'!I53/'Data-Inputs_Daily-Absolute'!I54)</f>
        <v>-0.0176850589145774</v>
      </c>
      <c r="J87" s="13"/>
      <c r="K87" s="11" t="s">
        <v>65</v>
      </c>
      <c r="L87" s="12" t="n">
        <f aca="false">LN('Data-Inputs_Daily-Absolute'!L53/'Data-Inputs_Daily-Absolute'!L54)</f>
        <v>0.0271825433239415</v>
      </c>
      <c r="M87" s="12" t="n">
        <f aca="false">LN('Data-Inputs_Daily-Absolute'!M53/'Data-Inputs_Daily-Absolute'!M54)</f>
        <v>0.00584164037911371</v>
      </c>
      <c r="N87" s="12" t="n">
        <f aca="false">LN('Data-Inputs_Daily-Absolute'!N53/'Data-Inputs_Daily-Absolute'!N54)</f>
        <v>0.0321476048466848</v>
      </c>
      <c r="O87" s="12" t="n">
        <f aca="false">LN('Data-Inputs_Daily-Absolute'!O53/'Data-Inputs_Daily-Absolute'!O54)</f>
        <v>-0.00851401006767497</v>
      </c>
    </row>
    <row r="88" customFormat="false" ht="12.8" hidden="false" customHeight="false" outlineLevel="0" collapsed="false">
      <c r="A88" s="11" t="s">
        <v>90</v>
      </c>
      <c r="B88" s="12" t="n">
        <f aca="false">LN('Data-Inputs_Daily-Absolute'!B54/'Data-Inputs_Daily-Absolute'!B55)</f>
        <v>0.0167021528389421</v>
      </c>
      <c r="C88" s="12" t="n">
        <f aca="false">LN('Data-Inputs_Daily-Absolute'!C54/'Data-Inputs_Daily-Absolute'!C55)</f>
        <v>0.00640799629533026</v>
      </c>
      <c r="D88" s="12" t="n">
        <f aca="false">LN('Data-Inputs_Daily-Absolute'!D54/'Data-Inputs_Daily-Absolute'!D55)</f>
        <v>-0.000480595948214643</v>
      </c>
      <c r="E88" s="12" t="n">
        <f aca="false">LN('Data-Inputs_Daily-Absolute'!E54/'Data-Inputs_Daily-Absolute'!E55)</f>
        <v>0.00194707557751619</v>
      </c>
      <c r="F88" s="12" t="n">
        <f aca="false">LN('Data-Inputs_Daily-Absolute'!F54/'Data-Inputs_Daily-Absolute'!F55)</f>
        <v>0.00390364460486008</v>
      </c>
      <c r="G88" s="12" t="n">
        <f aca="false">LN('Data-Inputs_Daily-Absolute'!G54/'Data-Inputs_Daily-Absolute'!G55)</f>
        <v>0</v>
      </c>
      <c r="H88" s="12" t="n">
        <f aca="false">LN('Data-Inputs_Daily-Absolute'!H54/'Data-Inputs_Daily-Absolute'!H55)</f>
        <v>0.000428082198317981</v>
      </c>
      <c r="I88" s="12" t="n">
        <f aca="false">LN('Data-Inputs_Daily-Absolute'!I54/'Data-Inputs_Daily-Absolute'!I55)</f>
        <v>0.0120094006404686</v>
      </c>
      <c r="J88" s="13"/>
      <c r="K88" s="11" t="s">
        <v>91</v>
      </c>
      <c r="L88" s="12" t="n">
        <f aca="false">LN('Data-Inputs_Daily-Absolute'!L54/'Data-Inputs_Daily-Absolute'!L55)</f>
        <v>-0.0183470475020396</v>
      </c>
      <c r="M88" s="12" t="n">
        <f aca="false">LN('Data-Inputs_Daily-Absolute'!M54/'Data-Inputs_Daily-Absolute'!M55)</f>
        <v>-0.0109375669485853</v>
      </c>
      <c r="N88" s="12" t="n">
        <f aca="false">LN('Data-Inputs_Daily-Absolute'!N54/'Data-Inputs_Daily-Absolute'!N55)</f>
        <v>-0.0437167866694561</v>
      </c>
      <c r="O88" s="12" t="n">
        <f aca="false">LN('Data-Inputs_Daily-Absolute'!O54/'Data-Inputs_Daily-Absolute'!O55)</f>
        <v>-0.011113870311249</v>
      </c>
    </row>
    <row r="89" customFormat="false" ht="12.8" hidden="false" customHeight="false" outlineLevel="0" collapsed="false">
      <c r="A89" s="11" t="s">
        <v>92</v>
      </c>
      <c r="B89" s="12" t="n">
        <f aca="false">LN('Data-Inputs_Daily-Absolute'!B55/'Data-Inputs_Daily-Absolute'!B56)</f>
        <v>-0.0115035851746418</v>
      </c>
      <c r="C89" s="12" t="n">
        <f aca="false">LN('Data-Inputs_Daily-Absolute'!C55/'Data-Inputs_Daily-Absolute'!C56)</f>
        <v>0</v>
      </c>
      <c r="D89" s="12" t="n">
        <f aca="false">LN('Data-Inputs_Daily-Absolute'!D55/'Data-Inputs_Daily-Absolute'!D56)</f>
        <v>-0.0151400638873028</v>
      </c>
      <c r="E89" s="12" t="n">
        <f aca="false">LN('Data-Inputs_Daily-Absolute'!E55/'Data-Inputs_Daily-Absolute'!E56)</f>
        <v>-0.00353732240085113</v>
      </c>
      <c r="F89" s="12" t="n">
        <f aca="false">LN('Data-Inputs_Daily-Absolute'!F55/'Data-Inputs_Daily-Absolute'!F56)</f>
        <v>-0.0203424427246439</v>
      </c>
      <c r="G89" s="12" t="n">
        <f aca="false">LN('Data-Inputs_Daily-Absolute'!G55/'Data-Inputs_Daily-Absolute'!G56)</f>
        <v>0.00245746815546546</v>
      </c>
      <c r="H89" s="12" t="n">
        <f aca="false">LN('Data-Inputs_Daily-Absolute'!H55/'Data-Inputs_Daily-Absolute'!H56)</f>
        <v>0</v>
      </c>
      <c r="I89" s="12" t="n">
        <f aca="false">LN('Data-Inputs_Daily-Absolute'!I55/'Data-Inputs_Daily-Absolute'!I56)</f>
        <v>0.00921405351419994</v>
      </c>
      <c r="J89" s="13"/>
      <c r="K89" s="11" t="s">
        <v>93</v>
      </c>
      <c r="L89" s="12" t="n">
        <f aca="false">LN('Data-Inputs_Daily-Absolute'!L55/'Data-Inputs_Daily-Absolute'!L56)</f>
        <v>0.00653528644749641</v>
      </c>
      <c r="M89" s="12" t="n">
        <f aca="false">LN('Data-Inputs_Daily-Absolute'!M55/'Data-Inputs_Daily-Absolute'!M56)</f>
        <v>0.00294224501239091</v>
      </c>
      <c r="N89" s="12" t="n">
        <f aca="false">LN('Data-Inputs_Daily-Absolute'!N55/'Data-Inputs_Daily-Absolute'!N56)</f>
        <v>0.00812058960383239</v>
      </c>
      <c r="O89" s="12" t="n">
        <f aca="false">LN('Data-Inputs_Daily-Absolute'!O55/'Data-Inputs_Daily-Absolute'!O56)</f>
        <v>0.0164783296854815</v>
      </c>
    </row>
    <row r="90" customFormat="false" ht="12.8" hidden="false" customHeight="false" outlineLevel="0" collapsed="false">
      <c r="A90" s="11" t="s">
        <v>94</v>
      </c>
      <c r="B90" s="12" t="n">
        <f aca="false">LN('Data-Inputs_Daily-Absolute'!B56/'Data-Inputs_Daily-Absolute'!B57)</f>
        <v>0.0212166858211415</v>
      </c>
      <c r="C90" s="12" t="n">
        <f aca="false">LN('Data-Inputs_Daily-Absolute'!C56/'Data-Inputs_Daily-Absolute'!C57)</f>
        <v>-0.00356506616449615</v>
      </c>
      <c r="D90" s="12" t="n">
        <f aca="false">LN('Data-Inputs_Daily-Absolute'!D56/'Data-Inputs_Daily-Absolute'!D57)</f>
        <v>-0.038870256759896</v>
      </c>
      <c r="E90" s="12" t="n">
        <f aca="false">LN('Data-Inputs_Daily-Absolute'!E56/'Data-Inputs_Daily-Absolute'!E57)</f>
        <v>-0.00475562322956816</v>
      </c>
      <c r="F90" s="12" t="n">
        <f aca="false">LN('Data-Inputs_Daily-Absolute'!F56/'Data-Inputs_Daily-Absolute'!F57)</f>
        <v>0.0230774417741716</v>
      </c>
      <c r="G90" s="12" t="n">
        <f aca="false">LN('Data-Inputs_Daily-Absolute'!G56/'Data-Inputs_Daily-Absolute'!G57)</f>
        <v>0</v>
      </c>
      <c r="H90" s="12" t="n">
        <f aca="false">LN('Data-Inputs_Daily-Absolute'!H56/'Data-Inputs_Daily-Absolute'!H57)</f>
        <v>-0.000214064005954958</v>
      </c>
      <c r="I90" s="12" t="n">
        <f aca="false">LN('Data-Inputs_Daily-Absolute'!I56/'Data-Inputs_Daily-Absolute'!I57)</f>
        <v>0.000688914581579736</v>
      </c>
      <c r="J90" s="13"/>
      <c r="K90" s="11" t="s">
        <v>66</v>
      </c>
      <c r="L90" s="12" t="n">
        <f aca="false">LN('Data-Inputs_Daily-Absolute'!L56/'Data-Inputs_Daily-Absolute'!L57)</f>
        <v>-0.0178794789094829</v>
      </c>
      <c r="M90" s="12" t="n">
        <f aca="false">LN('Data-Inputs_Daily-Absolute'!M56/'Data-Inputs_Daily-Absolute'!M57)</f>
        <v>-0.0352576622508735</v>
      </c>
      <c r="N90" s="12" t="n">
        <f aca="false">LN('Data-Inputs_Daily-Absolute'!N56/'Data-Inputs_Daily-Absolute'!N57)</f>
        <v>-0.0573899104666676</v>
      </c>
      <c r="O90" s="12" t="n">
        <f aca="false">LN('Data-Inputs_Daily-Absolute'!O56/'Data-Inputs_Daily-Absolute'!O57)</f>
        <v>-0.0201139781035674</v>
      </c>
    </row>
    <row r="91" customFormat="false" ht="12.8" hidden="false" customHeight="false" outlineLevel="0" collapsed="false">
      <c r="A91" s="11" t="s">
        <v>95</v>
      </c>
      <c r="B91" s="12" t="n">
        <f aca="false">LN('Data-Inputs_Daily-Absolute'!B57/'Data-Inputs_Daily-Absolute'!B58)</f>
        <v>-0.0233860409274582</v>
      </c>
      <c r="C91" s="12" t="n">
        <f aca="false">LN('Data-Inputs_Daily-Absolute'!C57/'Data-Inputs_Daily-Absolute'!C58)</f>
        <v>0.0071428875123802</v>
      </c>
      <c r="D91" s="12" t="n">
        <f aca="false">LN('Data-Inputs_Daily-Absolute'!D57/'Data-Inputs_Daily-Absolute'!D58)</f>
        <v>0.00650798666219526</v>
      </c>
      <c r="E91" s="12" t="n">
        <f aca="false">LN('Data-Inputs_Daily-Absolute'!E57/'Data-Inputs_Daily-Absolute'!E58)</f>
        <v>0.0154053511462263</v>
      </c>
      <c r="F91" s="12" t="n">
        <f aca="false">LN('Data-Inputs_Daily-Absolute'!F57/'Data-Inputs_Daily-Absolute'!F58)</f>
        <v>0.000319127720280374</v>
      </c>
      <c r="G91" s="12" t="n">
        <f aca="false">LN('Data-Inputs_Daily-Absolute'!G57/'Data-Inputs_Daily-Absolute'!G58)</f>
        <v>0.0111339590480738</v>
      </c>
      <c r="H91" s="12" t="n">
        <f aca="false">LN('Data-Inputs_Daily-Absolute'!H57/'Data-Inputs_Daily-Absolute'!H58)</f>
        <v>0.000985074067279647</v>
      </c>
      <c r="I91" s="12" t="n">
        <f aca="false">LN('Data-Inputs_Daily-Absolute'!I57/'Data-Inputs_Daily-Absolute'!I58)</f>
        <v>-0.00131662921478</v>
      </c>
      <c r="J91" s="13"/>
      <c r="K91" s="11" t="s">
        <v>67</v>
      </c>
      <c r="L91" s="12" t="n">
        <f aca="false">LN('Data-Inputs_Daily-Absolute'!L57/'Data-Inputs_Daily-Absolute'!L58)</f>
        <v>-0.00705927153832884</v>
      </c>
      <c r="M91" s="12" t="n">
        <f aca="false">LN('Data-Inputs_Daily-Absolute'!M57/'Data-Inputs_Daily-Absolute'!M58)</f>
        <v>0.0140854316283238</v>
      </c>
      <c r="N91" s="12" t="n">
        <f aca="false">LN('Data-Inputs_Daily-Absolute'!N57/'Data-Inputs_Daily-Absolute'!N58)</f>
        <v>-0.0402401315154588</v>
      </c>
      <c r="O91" s="12" t="n">
        <f aca="false">LN('Data-Inputs_Daily-Absolute'!O57/'Data-Inputs_Daily-Absolute'!O58)</f>
        <v>-0.0138100237369776</v>
      </c>
    </row>
    <row r="92" customFormat="false" ht="12.8" hidden="false" customHeight="false" outlineLevel="0" collapsed="false">
      <c r="A92" s="11" t="s">
        <v>96</v>
      </c>
      <c r="B92" s="12" t="n">
        <f aca="false">LN('Data-Inputs_Daily-Absolute'!B58/'Data-Inputs_Daily-Absolute'!B59)</f>
        <v>0.0148452733577819</v>
      </c>
      <c r="C92" s="12" t="n">
        <f aca="false">LN('Data-Inputs_Daily-Absolute'!C58/'Data-Inputs_Daily-Absolute'!C59)</f>
        <v>0.0108109161042157</v>
      </c>
      <c r="D92" s="12" t="n">
        <f aca="false">LN('Data-Inputs_Daily-Absolute'!D58/'Data-Inputs_Daily-Absolute'!D59)</f>
        <v>-0.00171673861905436</v>
      </c>
      <c r="E92" s="12" t="n">
        <f aca="false">LN('Data-Inputs_Daily-Absolute'!E58/'Data-Inputs_Daily-Absolute'!E59)</f>
        <v>0</v>
      </c>
      <c r="F92" s="12" t="n">
        <f aca="false">LN('Data-Inputs_Daily-Absolute'!F58/'Data-Inputs_Daily-Absolute'!F59)</f>
        <v>0.00618990517081583</v>
      </c>
      <c r="G92" s="12" t="n">
        <f aca="false">LN('Data-Inputs_Daily-Absolute'!G58/'Data-Inputs_Daily-Absolute'!G59)</f>
        <v>0.000804150993955636</v>
      </c>
      <c r="H92" s="12" t="n">
        <f aca="false">LN('Data-Inputs_Daily-Absolute'!H58/'Data-Inputs_Daily-Absolute'!H59)</f>
        <v>0.00137215406804247</v>
      </c>
      <c r="I92" s="12" t="n">
        <f aca="false">LN('Data-Inputs_Daily-Absolute'!I58/'Data-Inputs_Daily-Absolute'!I59)</f>
        <v>0.012834792983775</v>
      </c>
      <c r="J92" s="13"/>
      <c r="K92" s="11" t="s">
        <v>68</v>
      </c>
      <c r="L92" s="12" t="n">
        <f aca="false">LN('Data-Inputs_Daily-Absolute'!L58/'Data-Inputs_Daily-Absolute'!L59)</f>
        <v>0.0255056813447369</v>
      </c>
      <c r="M92" s="12" t="n">
        <f aca="false">LN('Data-Inputs_Daily-Absolute'!M58/'Data-Inputs_Daily-Absolute'!M59)</f>
        <v>0.0175528817568594</v>
      </c>
      <c r="N92" s="12" t="n">
        <f aca="false">LN('Data-Inputs_Daily-Absolute'!N58/'Data-Inputs_Daily-Absolute'!N59)</f>
        <v>0.132100324123028</v>
      </c>
      <c r="O92" s="12" t="n">
        <f aca="false">LN('Data-Inputs_Daily-Absolute'!O58/'Data-Inputs_Daily-Absolute'!O59)</f>
        <v>0.00317853101000865</v>
      </c>
    </row>
    <row r="93" customFormat="false" ht="12.8" hidden="false" customHeight="false" outlineLevel="0" collapsed="false">
      <c r="A93" s="11" t="s">
        <v>97</v>
      </c>
      <c r="B93" s="12" t="n">
        <f aca="false">LN('Data-Inputs_Daily-Absolute'!B59/'Data-Inputs_Daily-Absolute'!B60)</f>
        <v>0.00426126572371633</v>
      </c>
      <c r="C93" s="12" t="n">
        <f aca="false">LN('Data-Inputs_Daily-Absolute'!C59/'Data-Inputs_Daily-Absolute'!C60)</f>
        <v>0.0123953464547177</v>
      </c>
      <c r="D93" s="12" t="n">
        <f aca="false">LN('Data-Inputs_Daily-Absolute'!D59/'Data-Inputs_Daily-Absolute'!D60)</f>
        <v>-0.00706475135275714</v>
      </c>
      <c r="E93" s="12" t="n">
        <f aca="false">LN('Data-Inputs_Daily-Absolute'!E59/'Data-Inputs_Daily-Absolute'!E60)</f>
        <v>-0.00587138062467741</v>
      </c>
      <c r="F93" s="12" t="n">
        <f aca="false">LN('Data-Inputs_Daily-Absolute'!F59/'Data-Inputs_Daily-Absolute'!F60)</f>
        <v>-0.00718684133649014</v>
      </c>
      <c r="G93" s="12" t="n">
        <f aca="false">LN('Data-Inputs_Daily-Absolute'!G59/'Data-Inputs_Daily-Absolute'!G60)</f>
        <v>0</v>
      </c>
      <c r="H93" s="12" t="n">
        <f aca="false">LN('Data-Inputs_Daily-Absolute'!H59/'Data-Inputs_Daily-Absolute'!H60)</f>
        <v>0.000472113144244036</v>
      </c>
      <c r="I93" s="12" t="n">
        <f aca="false">LN('Data-Inputs_Daily-Absolute'!I59/'Data-Inputs_Daily-Absolute'!I60)</f>
        <v>-0.00399030579496433</v>
      </c>
      <c r="J93" s="13"/>
      <c r="K93" s="11" t="s">
        <v>70</v>
      </c>
      <c r="L93" s="12" t="n">
        <f aca="false">LN('Data-Inputs_Daily-Absolute'!L59/'Data-Inputs_Daily-Absolute'!L60)</f>
        <v>0.00357646725479355</v>
      </c>
      <c r="M93" s="12" t="n">
        <f aca="false">LN('Data-Inputs_Daily-Absolute'!M59/'Data-Inputs_Daily-Absolute'!M60)</f>
        <v>-0.0115125540092663</v>
      </c>
      <c r="N93" s="12" t="n">
        <f aca="false">LN('Data-Inputs_Daily-Absolute'!N59/'Data-Inputs_Daily-Absolute'!N60)</f>
        <v>0.0423313225303197</v>
      </c>
      <c r="O93" s="12" t="n">
        <f aca="false">LN('Data-Inputs_Daily-Absolute'!O59/'Data-Inputs_Daily-Absolute'!O60)</f>
        <v>-0.00530925739872247</v>
      </c>
    </row>
    <row r="94" customFormat="false" ht="12.8" hidden="false" customHeight="false" outlineLevel="0" collapsed="false">
      <c r="A94" s="11" t="s">
        <v>98</v>
      </c>
      <c r="B94" s="12" t="n">
        <f aca="false">LN('Data-Inputs_Daily-Absolute'!B60/'Data-Inputs_Daily-Absolute'!B61)</f>
        <v>-0.00996345238552991</v>
      </c>
      <c r="C94" s="12" t="n">
        <f aca="false">LN('Data-Inputs_Daily-Absolute'!C60/'Data-Inputs_Daily-Absolute'!C61)</f>
        <v>-0.00366166648596315</v>
      </c>
      <c r="D94" s="12" t="n">
        <f aca="false">LN('Data-Inputs_Daily-Absolute'!D60/'Data-Inputs_Daily-Absolute'!D61)</f>
        <v>0.00489443809010242</v>
      </c>
      <c r="E94" s="12" t="n">
        <f aca="false">LN('Data-Inputs_Daily-Absolute'!E60/'Data-Inputs_Daily-Absolute'!E61)</f>
        <v>0.00284242507950001</v>
      </c>
      <c r="F94" s="12" t="n">
        <f aca="false">LN('Data-Inputs_Daily-Absolute'!F60/'Data-Inputs_Daily-Absolute'!F61)</f>
        <v>0.0160849887050601</v>
      </c>
      <c r="G94" s="12" t="n">
        <f aca="false">LN('Data-Inputs_Daily-Absolute'!G60/'Data-Inputs_Daily-Absolute'!G61)</f>
        <v>0.0154127595651396</v>
      </c>
      <c r="H94" s="12" t="n">
        <f aca="false">LN('Data-Inputs_Daily-Absolute'!H60/'Data-Inputs_Daily-Absolute'!H61)</f>
        <v>0.0051217052285413</v>
      </c>
      <c r="I94" s="12" t="n">
        <f aca="false">LN('Data-Inputs_Daily-Absolute'!I60/'Data-Inputs_Daily-Absolute'!I61)</f>
        <v>0.0253984532723185</v>
      </c>
      <c r="J94" s="13"/>
      <c r="K94" s="11" t="s">
        <v>72</v>
      </c>
      <c r="L94" s="12" t="n">
        <f aca="false">LN('Data-Inputs_Daily-Absolute'!L60/'Data-Inputs_Daily-Absolute'!L61)</f>
        <v>-0.0598426930663188</v>
      </c>
      <c r="M94" s="12" t="n">
        <f aca="false">LN('Data-Inputs_Daily-Absolute'!M60/'Data-Inputs_Daily-Absolute'!M61)</f>
        <v>-0.0563174668767036</v>
      </c>
      <c r="N94" s="12" t="n">
        <f aca="false">LN('Data-Inputs_Daily-Absolute'!N60/'Data-Inputs_Daily-Absolute'!N61)</f>
        <v>-0.0793350841298303</v>
      </c>
      <c r="O94" s="12" t="n">
        <f aca="false">LN('Data-Inputs_Daily-Absolute'!O60/'Data-Inputs_Daily-Absolute'!O61)</f>
        <v>-0.0614795656882007</v>
      </c>
    </row>
    <row r="95" customFormat="false" ht="12.8" hidden="false" customHeight="false" outlineLevel="0" collapsed="false">
      <c r="A95" s="11" t="s">
        <v>99</v>
      </c>
      <c r="B95" s="12" t="n">
        <f aca="false">LN('Data-Inputs_Daily-Absolute'!B61/'Data-Inputs_Daily-Absolute'!B62)</f>
        <v>-0.00928754317870405</v>
      </c>
      <c r="C95" s="12" t="n">
        <f aca="false">LN('Data-Inputs_Daily-Absolute'!C61/'Data-Inputs_Daily-Absolute'!C62)</f>
        <v>-0.000730727105953092</v>
      </c>
      <c r="D95" s="12" t="n">
        <f aca="false">LN('Data-Inputs_Daily-Absolute'!D61/'Data-Inputs_Daily-Absolute'!D62)</f>
        <v>0.00790427392697361</v>
      </c>
      <c r="E95" s="12" t="n">
        <f aca="false">LN('Data-Inputs_Daily-Absolute'!E61/'Data-Inputs_Daily-Absolute'!E62)</f>
        <v>0.0159601702174262</v>
      </c>
      <c r="F95" s="12" t="n">
        <f aca="false">LN('Data-Inputs_Daily-Absolute'!F61/'Data-Inputs_Daily-Absolute'!F62)</f>
        <v>0.00325911589219016</v>
      </c>
      <c r="G95" s="12" t="n">
        <f aca="false">LN('Data-Inputs_Daily-Absolute'!G61/'Data-Inputs_Daily-Absolute'!G62)</f>
        <v>-0.00779880238218437</v>
      </c>
      <c r="H95" s="12" t="n">
        <f aca="false">LN('Data-Inputs_Daily-Absolute'!H61/'Data-Inputs_Daily-Absolute'!H62)</f>
        <v>-0.000948848514214367</v>
      </c>
      <c r="I95" s="12" t="n">
        <f aca="false">LN('Data-Inputs_Daily-Absolute'!I61/'Data-Inputs_Daily-Absolute'!I62)</f>
        <v>-0.00572325322025595</v>
      </c>
      <c r="J95" s="13"/>
      <c r="K95" s="11" t="s">
        <v>100</v>
      </c>
      <c r="L95" s="12" t="n">
        <f aca="false">LN('Data-Inputs_Daily-Absolute'!L61/'Data-Inputs_Daily-Absolute'!L62)</f>
        <v>0.00231103577058575</v>
      </c>
      <c r="M95" s="12" t="n">
        <f aca="false">LN('Data-Inputs_Daily-Absolute'!M61/'Data-Inputs_Daily-Absolute'!M62)</f>
        <v>0.00592640898409102</v>
      </c>
      <c r="N95" s="12" t="n">
        <f aca="false">LN('Data-Inputs_Daily-Absolute'!N61/'Data-Inputs_Daily-Absolute'!N62)</f>
        <v>0.0287855606951243</v>
      </c>
      <c r="O95" s="12" t="n">
        <f aca="false">LN('Data-Inputs_Daily-Absolute'!O61/'Data-Inputs_Daily-Absolute'!O62)</f>
        <v>0.0119944244842409</v>
      </c>
    </row>
    <row r="96" customFormat="false" ht="12.8" hidden="false" customHeight="false" outlineLevel="0" collapsed="false">
      <c r="A96" s="11" t="s">
        <v>101</v>
      </c>
      <c r="B96" s="12" t="n">
        <f aca="false">LN('Data-Inputs_Daily-Absolute'!B62/'Data-Inputs_Daily-Absolute'!B63)</f>
        <v>0.0223481147717046</v>
      </c>
      <c r="C96" s="12" t="n">
        <f aca="false">LN('Data-Inputs_Daily-Absolute'!C62/'Data-Inputs_Daily-Absolute'!C63)</f>
        <v>0.0124955686855396</v>
      </c>
      <c r="D96" s="12" t="n">
        <f aca="false">LN('Data-Inputs_Daily-Absolute'!D62/'Data-Inputs_Daily-Absolute'!D63)</f>
        <v>0.0184556338067942</v>
      </c>
      <c r="E96" s="12" t="n">
        <f aca="false">LN('Data-Inputs_Daily-Absolute'!E62/'Data-Inputs_Daily-Absolute'!E63)</f>
        <v>0</v>
      </c>
      <c r="F96" s="12" t="n">
        <f aca="false">LN('Data-Inputs_Daily-Absolute'!F62/'Data-Inputs_Daily-Absolute'!F63)</f>
        <v>-0.00814811328667178</v>
      </c>
      <c r="G96" s="12" t="n">
        <f aca="false">LN('Data-Inputs_Daily-Absolute'!G62/'Data-Inputs_Daily-Absolute'!G63)</f>
        <v>0.00361573138681266</v>
      </c>
      <c r="H96" s="12" t="n">
        <f aca="false">LN('Data-Inputs_Daily-Absolute'!H62/'Data-Inputs_Daily-Absolute'!H63)</f>
        <v>-0.00163680257080837</v>
      </c>
      <c r="I96" s="12" t="n">
        <f aca="false">LN('Data-Inputs_Daily-Absolute'!I62/'Data-Inputs_Daily-Absolute'!I63)</f>
        <v>-0.0161563748172594</v>
      </c>
      <c r="J96" s="13"/>
      <c r="K96" s="11" t="s">
        <v>102</v>
      </c>
      <c r="L96" s="12" t="n">
        <f aca="false">LN('Data-Inputs_Daily-Absolute'!L62/'Data-Inputs_Daily-Absolute'!L63)</f>
        <v>-0.0111361571609645</v>
      </c>
      <c r="M96" s="12" t="n">
        <f aca="false">LN('Data-Inputs_Daily-Absolute'!M62/'Data-Inputs_Daily-Absolute'!M63)</f>
        <v>-0.00835986469112641</v>
      </c>
      <c r="N96" s="12" t="n">
        <f aca="false">LN('Data-Inputs_Daily-Absolute'!N62/'Data-Inputs_Daily-Absolute'!N63)</f>
        <v>0.0580122446362954</v>
      </c>
      <c r="O96" s="12" t="n">
        <f aca="false">LN('Data-Inputs_Daily-Absolute'!O62/'Data-Inputs_Daily-Absolute'!O63)</f>
        <v>-0.0275654949635109</v>
      </c>
    </row>
    <row r="97" customFormat="false" ht="12.8" hidden="false" customHeight="false" outlineLevel="0" collapsed="false">
      <c r="A97" s="11" t="s">
        <v>103</v>
      </c>
      <c r="B97" s="12" t="n">
        <f aca="false">LN('Data-Inputs_Daily-Absolute'!B63/'Data-Inputs_Daily-Absolute'!B64)</f>
        <v>0.00029546462026154</v>
      </c>
      <c r="C97" s="12" t="n">
        <f aca="false">LN('Data-Inputs_Daily-Absolute'!C63/'Data-Inputs_Daily-Absolute'!C64)</f>
        <v>0.000739918642710514</v>
      </c>
      <c r="D97" s="12" t="n">
        <f aca="false">LN('Data-Inputs_Daily-Absolute'!D63/'Data-Inputs_Daily-Absolute'!D64)</f>
        <v>-0.000702658419822562</v>
      </c>
      <c r="E97" s="12" t="n">
        <f aca="false">LN('Data-Inputs_Daily-Absolute'!E63/'Data-Inputs_Daily-Absolute'!E64)</f>
        <v>-0.00288808865007327</v>
      </c>
      <c r="F97" s="12" t="n">
        <f aca="false">LN('Data-Inputs_Daily-Absolute'!F63/'Data-Inputs_Daily-Absolute'!F64)</f>
        <v>-0.00805560283481795</v>
      </c>
      <c r="G97" s="12" t="n">
        <f aca="false">LN('Data-Inputs_Daily-Absolute'!G63/'Data-Inputs_Daily-Absolute'!G64)</f>
        <v>0.000290599120561115</v>
      </c>
      <c r="H97" s="12" t="n">
        <f aca="false">LN('Data-Inputs_Daily-Absolute'!H63/'Data-Inputs_Daily-Absolute'!H64)</f>
        <v>0</v>
      </c>
      <c r="I97" s="12" t="n">
        <f aca="false">LN('Data-Inputs_Daily-Absolute'!I63/'Data-Inputs_Daily-Absolute'!I64)</f>
        <v>-0.00533476313499645</v>
      </c>
      <c r="J97" s="13"/>
      <c r="K97" s="11" t="s">
        <v>74</v>
      </c>
      <c r="L97" s="12" t="n">
        <f aca="false">LN('Data-Inputs_Daily-Absolute'!L63/'Data-Inputs_Daily-Absolute'!L64)</f>
        <v>0.0225106140216109</v>
      </c>
      <c r="M97" s="12" t="n">
        <f aca="false">LN('Data-Inputs_Daily-Absolute'!M63/'Data-Inputs_Daily-Absolute'!M64)</f>
        <v>0.00307104168643103</v>
      </c>
      <c r="N97" s="12" t="n">
        <f aca="false">LN('Data-Inputs_Daily-Absolute'!N63/'Data-Inputs_Daily-Absolute'!N64)</f>
        <v>0.182203290576562</v>
      </c>
      <c r="O97" s="12" t="n">
        <f aca="false">LN('Data-Inputs_Daily-Absolute'!O63/'Data-Inputs_Daily-Absolute'!O64)</f>
        <v>0.059239197350581</v>
      </c>
    </row>
    <row r="98" customFormat="false" ht="12.8" hidden="false" customHeight="false" outlineLevel="0" collapsed="false">
      <c r="A98" s="11" t="s">
        <v>104</v>
      </c>
      <c r="B98" s="12" t="n">
        <f aca="false">LN('Data-Inputs_Daily-Absolute'!B64/'Data-Inputs_Daily-Absolute'!B65)</f>
        <v>0.0016266177338844</v>
      </c>
      <c r="C98" s="12" t="n">
        <f aca="false">LN('Data-Inputs_Daily-Absolute'!C64/'Data-Inputs_Daily-Absolute'!C65)</f>
        <v>0.00296516154983497</v>
      </c>
      <c r="D98" s="12" t="n">
        <f aca="false">LN('Data-Inputs_Daily-Absolute'!D64/'Data-Inputs_Daily-Absolute'!D65)</f>
        <v>-0.0277089997202509</v>
      </c>
      <c r="E98" s="12" t="n">
        <f aca="false">LN('Data-Inputs_Daily-Absolute'!E64/'Data-Inputs_Daily-Absolute'!E65)</f>
        <v>0.00868941021415989</v>
      </c>
      <c r="F98" s="12" t="n">
        <f aca="false">LN('Data-Inputs_Daily-Absolute'!F64/'Data-Inputs_Daily-Absolute'!F65)</f>
        <v>0.00832434779746746</v>
      </c>
      <c r="G98" s="12" t="n">
        <f aca="false">LN('Data-Inputs_Daily-Absolute'!G64/'Data-Inputs_Daily-Absolute'!G65)</f>
        <v>0.00690227792527089</v>
      </c>
      <c r="H98" s="12" t="n">
        <f aca="false">LN('Data-Inputs_Daily-Absolute'!H64/'Data-Inputs_Daily-Absolute'!H65)</f>
        <v>0</v>
      </c>
      <c r="I98" s="12" t="n">
        <f aca="false">LN('Data-Inputs_Daily-Absolute'!I64/'Data-Inputs_Daily-Absolute'!I65)</f>
        <v>0.0165255646565261</v>
      </c>
      <c r="J98" s="13"/>
      <c r="K98" s="11" t="s">
        <v>75</v>
      </c>
      <c r="L98" s="12" t="n">
        <f aca="false">LN('Data-Inputs_Daily-Absolute'!L64/'Data-Inputs_Daily-Absolute'!L65)</f>
        <v>-0.0125945952304003</v>
      </c>
      <c r="M98" s="12" t="n">
        <f aca="false">LN('Data-Inputs_Daily-Absolute'!M64/'Data-Inputs_Daily-Absolute'!M65)</f>
        <v>0.0524460708789478</v>
      </c>
      <c r="N98" s="12" t="n">
        <f aca="false">LN('Data-Inputs_Daily-Absolute'!N64/'Data-Inputs_Daily-Absolute'!N65)</f>
        <v>0.028306039499848</v>
      </c>
      <c r="O98" s="12" t="n">
        <f aca="false">LN('Data-Inputs_Daily-Absolute'!O64/'Data-Inputs_Daily-Absolute'!O65)</f>
        <v>0.0196360116657269</v>
      </c>
    </row>
    <row r="99" customFormat="false" ht="12.8" hidden="false" customHeight="false" outlineLevel="0" collapsed="false">
      <c r="A99" s="11" t="s">
        <v>105</v>
      </c>
      <c r="B99" s="12" t="n">
        <f aca="false">LN('Data-Inputs_Daily-Absolute'!B65/'Data-Inputs_Daily-Absolute'!B66)</f>
        <v>0.0168648128189891</v>
      </c>
      <c r="C99" s="12" t="n">
        <f aca="false">LN('Data-Inputs_Daily-Absolute'!C65/'Data-Inputs_Daily-Absolute'!C66)</f>
        <v>0.00297397988712626</v>
      </c>
      <c r="D99" s="12" t="n">
        <f aca="false">LN('Data-Inputs_Daily-Absolute'!D65/'Data-Inputs_Daily-Absolute'!D66)</f>
        <v>-0.00375064371030776</v>
      </c>
      <c r="E99" s="12" t="n">
        <f aca="false">LN('Data-Inputs_Daily-Absolute'!E65/'Data-Inputs_Daily-Absolute'!E66)</f>
        <v>-0.0124674123691063</v>
      </c>
      <c r="F99" s="12" t="n">
        <f aca="false">LN('Data-Inputs_Daily-Absolute'!F65/'Data-Inputs_Daily-Absolute'!F66)</f>
        <v>0.014197882147106</v>
      </c>
      <c r="G99" s="12" t="n">
        <f aca="false">LN('Data-Inputs_Daily-Absolute'!G65/'Data-Inputs_Daily-Absolute'!G66)</f>
        <v>0.000526916671539561</v>
      </c>
      <c r="H99" s="12" t="n">
        <f aca="false">LN('Data-Inputs_Daily-Absolute'!H65/'Data-Inputs_Daily-Absolute'!H66)</f>
        <v>-0.00107538455357683</v>
      </c>
      <c r="I99" s="12" t="n">
        <f aca="false">LN('Data-Inputs_Daily-Absolute'!I65/'Data-Inputs_Daily-Absolute'!I66)</f>
        <v>0.021535490918034</v>
      </c>
      <c r="J99" s="13"/>
      <c r="K99" s="11" t="s">
        <v>76</v>
      </c>
      <c r="L99" s="12" t="n">
        <f aca="false">LN('Data-Inputs_Daily-Absolute'!L65/'Data-Inputs_Daily-Absolute'!L66)</f>
        <v>-0.00689467525729364</v>
      </c>
      <c r="M99" s="12" t="n">
        <f aca="false">LN('Data-Inputs_Daily-Absolute'!M65/'Data-Inputs_Daily-Absolute'!M66)</f>
        <v>-0.0269747008888677</v>
      </c>
      <c r="N99" s="12" t="n">
        <f aca="false">LN('Data-Inputs_Daily-Absolute'!N65/'Data-Inputs_Daily-Absolute'!N66)</f>
        <v>0.041481173612653</v>
      </c>
      <c r="O99" s="12" t="n">
        <f aca="false">LN('Data-Inputs_Daily-Absolute'!O65/'Data-Inputs_Daily-Absolute'!O66)</f>
        <v>-0.0219151701499715</v>
      </c>
    </row>
    <row r="100" customFormat="false" ht="12.8" hidden="false" customHeight="false" outlineLevel="0" collapsed="false">
      <c r="A100" s="11" t="s">
        <v>106</v>
      </c>
      <c r="B100" s="12" t="n">
        <f aca="false">LN('Data-Inputs_Daily-Absolute'!B66/'Data-Inputs_Daily-Absolute'!B67)</f>
        <v>0.00998344398418321</v>
      </c>
      <c r="C100" s="12" t="n">
        <f aca="false">LN('Data-Inputs_Daily-Absolute'!C66/'Data-Inputs_Daily-Absolute'!C67)</f>
        <v>0.00972697530743822</v>
      </c>
      <c r="D100" s="12" t="n">
        <f aca="false">LN('Data-Inputs_Daily-Absolute'!D66/'Data-Inputs_Daily-Absolute'!D67)</f>
        <v>0.0229499458699404</v>
      </c>
      <c r="E100" s="12" t="n">
        <f aca="false">LN('Data-Inputs_Daily-Absolute'!E66/'Data-Inputs_Daily-Absolute'!E67)</f>
        <v>0</v>
      </c>
      <c r="F100" s="12" t="n">
        <f aca="false">LN('Data-Inputs_Daily-Absolute'!F66/'Data-Inputs_Daily-Absolute'!F67)</f>
        <v>-0.0137139591351888</v>
      </c>
      <c r="G100" s="12" t="n">
        <f aca="false">LN('Data-Inputs_Daily-Absolute'!G66/'Data-Inputs_Daily-Absolute'!G67)</f>
        <v>-0.00432420471623327</v>
      </c>
      <c r="H100" s="12" t="n">
        <f aca="false">LN('Data-Inputs_Daily-Absolute'!H66/'Data-Inputs_Daily-Absolute'!H67)</f>
        <v>-0.000128968467388534</v>
      </c>
      <c r="I100" s="12" t="n">
        <f aca="false">LN('Data-Inputs_Daily-Absolute'!I66/'Data-Inputs_Daily-Absolute'!I67)</f>
        <v>0.0791589951771113</v>
      </c>
      <c r="J100" s="13"/>
      <c r="K100" s="11" t="s">
        <v>77</v>
      </c>
      <c r="L100" s="12" t="n">
        <f aca="false">LN('Data-Inputs_Daily-Absolute'!L66/'Data-Inputs_Daily-Absolute'!L67)</f>
        <v>0.0545193386014398</v>
      </c>
      <c r="M100" s="12" t="n">
        <f aca="false">LN('Data-Inputs_Daily-Absolute'!M66/'Data-Inputs_Daily-Absolute'!M67)</f>
        <v>0.0283831909465423</v>
      </c>
      <c r="N100" s="12" t="n">
        <f aca="false">LN('Data-Inputs_Daily-Absolute'!N66/'Data-Inputs_Daily-Absolute'!N67)</f>
        <v>0.0491199167311729</v>
      </c>
      <c r="O100" s="12" t="n">
        <f aca="false">LN('Data-Inputs_Daily-Absolute'!O66/'Data-Inputs_Daily-Absolute'!O67)</f>
        <v>0.0238964232709133</v>
      </c>
    </row>
    <row r="101" customFormat="false" ht="12.8" hidden="false" customHeight="false" outlineLevel="0" collapsed="false">
      <c r="A101" s="11" t="s">
        <v>107</v>
      </c>
      <c r="B101" s="12" t="n">
        <f aca="false">LN('Data-Inputs_Daily-Absolute'!B67/'Data-Inputs_Daily-Absolute'!B68)</f>
        <v>0.00350263055120207</v>
      </c>
      <c r="C101" s="12" t="n">
        <f aca="false">LN('Data-Inputs_Daily-Absolute'!C67/'Data-Inputs_Daily-Absolute'!C68)</f>
        <v>0.0128643469130031</v>
      </c>
      <c r="D101" s="12" t="n">
        <f aca="false">LN('Data-Inputs_Daily-Absolute'!D67/'Data-Inputs_Daily-Absolute'!D68)</f>
        <v>0.00769055293579641</v>
      </c>
      <c r="E101" s="12" t="n">
        <f aca="false">LN('Data-Inputs_Daily-Absolute'!E67/'Data-Inputs_Daily-Absolute'!E68)</f>
        <v>-0.031636463609247</v>
      </c>
      <c r="F101" s="12" t="n">
        <f aca="false">LN('Data-Inputs_Daily-Absolute'!F67/'Data-Inputs_Daily-Absolute'!F68)</f>
        <v>0.0119706832425621</v>
      </c>
      <c r="G101" s="12" t="n">
        <f aca="false">LN('Data-Inputs_Daily-Absolute'!G67/'Data-Inputs_Daily-Absolute'!G68)</f>
        <v>0.0202225405202848</v>
      </c>
      <c r="H101" s="12" t="n">
        <f aca="false">LN('Data-Inputs_Daily-Absolute'!H67/'Data-Inputs_Daily-Absolute'!H68)</f>
        <v>0.00322921208042062</v>
      </c>
      <c r="I101" s="12" t="n">
        <f aca="false">LN('Data-Inputs_Daily-Absolute'!I67/'Data-Inputs_Daily-Absolute'!I68)</f>
        <v>-0.0824570256923445</v>
      </c>
      <c r="J101" s="13"/>
      <c r="K101" s="11" t="s">
        <v>79</v>
      </c>
      <c r="L101" s="12" t="n">
        <f aca="false">LN('Data-Inputs_Daily-Absolute'!L67/'Data-Inputs_Daily-Absolute'!L68)</f>
        <v>0.0543216414602105</v>
      </c>
      <c r="M101" s="12" t="n">
        <f aca="false">LN('Data-Inputs_Daily-Absolute'!M67/'Data-Inputs_Daily-Absolute'!M68)</f>
        <v>0.0275302029917806</v>
      </c>
      <c r="N101" s="12" t="n">
        <f aca="false">LN('Data-Inputs_Daily-Absolute'!N67/'Data-Inputs_Daily-Absolute'!N68)</f>
        <v>0.0346918258316579</v>
      </c>
      <c r="O101" s="12" t="n">
        <f aca="false">LN('Data-Inputs_Daily-Absolute'!O67/'Data-Inputs_Daily-Absolute'!O68)</f>
        <v>0.0131391431660619</v>
      </c>
    </row>
    <row r="102" customFormat="false" ht="12.8" hidden="false" customHeight="false" outlineLevel="0" collapsed="false">
      <c r="A102" s="11" t="s">
        <v>108</v>
      </c>
      <c r="B102" s="12" t="n">
        <f aca="false">LN('Data-Inputs_Daily-Absolute'!B68/'Data-Inputs_Daily-Absolute'!B69)</f>
        <v>0.00137394113667447</v>
      </c>
      <c r="C102" s="12" t="n">
        <f aca="false">LN('Data-Inputs_Daily-Absolute'!C68/'Data-Inputs_Daily-Absolute'!C69)</f>
        <v>-0.00228223758246616</v>
      </c>
      <c r="D102" s="12" t="n">
        <f aca="false">LN('Data-Inputs_Daily-Absolute'!D68/'Data-Inputs_Daily-Absolute'!D69)</f>
        <v>-0.0155527740344115</v>
      </c>
      <c r="E102" s="12" t="n">
        <f aca="false">LN('Data-Inputs_Daily-Absolute'!E68/'Data-Inputs_Daily-Absolute'!E69)</f>
        <v>0.0115486847847822</v>
      </c>
      <c r="F102" s="12" t="n">
        <f aca="false">LN('Data-Inputs_Daily-Absolute'!F68/'Data-Inputs_Daily-Absolute'!F69)</f>
        <v>0.0131078913629114</v>
      </c>
      <c r="G102" s="12" t="n">
        <f aca="false">LN('Data-Inputs_Daily-Absolute'!G68/'Data-Inputs_Daily-Absolute'!G69)</f>
        <v>0.020265447590015</v>
      </c>
      <c r="H102" s="12" t="n">
        <f aca="false">LN('Data-Inputs_Daily-Absolute'!H68/'Data-Inputs_Daily-Absolute'!H69)</f>
        <v>0.00315314603729776</v>
      </c>
      <c r="I102" s="12" t="n">
        <f aca="false">LN('Data-Inputs_Daily-Absolute'!I68/'Data-Inputs_Daily-Absolute'!I69)</f>
        <v>0.0191354656138593</v>
      </c>
      <c r="J102" s="13"/>
      <c r="K102" s="11" t="s">
        <v>109</v>
      </c>
      <c r="L102" s="12" t="n">
        <f aca="false">LN('Data-Inputs_Daily-Absolute'!L68/'Data-Inputs_Daily-Absolute'!L69)</f>
        <v>0.0113609719650511</v>
      </c>
      <c r="M102" s="12" t="n">
        <f aca="false">LN('Data-Inputs_Daily-Absolute'!M68/'Data-Inputs_Daily-Absolute'!M69)</f>
        <v>0.0115202072871607</v>
      </c>
      <c r="N102" s="12" t="n">
        <f aca="false">LN('Data-Inputs_Daily-Absolute'!N68/'Data-Inputs_Daily-Absolute'!N69)</f>
        <v>-0.00769234562315573</v>
      </c>
      <c r="O102" s="12" t="n">
        <f aca="false">LN('Data-Inputs_Daily-Absolute'!O68/'Data-Inputs_Daily-Absolute'!O69)</f>
        <v>-0.00169121123167221</v>
      </c>
    </row>
    <row r="103" customFormat="false" ht="12.8" hidden="false" customHeight="false" outlineLevel="0" collapsed="false">
      <c r="A103" s="11" t="s">
        <v>110</v>
      </c>
      <c r="B103" s="12" t="n">
        <f aca="false">LN('Data-Inputs_Daily-Absolute'!B69/'Data-Inputs_Daily-Absolute'!B70)</f>
        <v>0.025999607491123</v>
      </c>
      <c r="C103" s="12" t="n">
        <f aca="false">LN('Data-Inputs_Daily-Absolute'!C69/'Data-Inputs_Daily-Absolute'!C70)</f>
        <v>0.000760167273397525</v>
      </c>
      <c r="D103" s="12" t="n">
        <f aca="false">LN('Data-Inputs_Daily-Absolute'!D69/'Data-Inputs_Daily-Absolute'!D70)</f>
        <v>0.0629811333977343</v>
      </c>
      <c r="E103" s="12" t="n">
        <f aca="false">LN('Data-Inputs_Daily-Absolute'!E69/'Data-Inputs_Daily-Absolute'!E70)</f>
        <v>0.016145121387488</v>
      </c>
      <c r="F103" s="12" t="n">
        <f aca="false">LN('Data-Inputs_Daily-Absolute'!F69/'Data-Inputs_Daily-Absolute'!F70)</f>
        <v>0.0060708915928011</v>
      </c>
      <c r="G103" s="12" t="n">
        <f aca="false">LN('Data-Inputs_Daily-Absolute'!G69/'Data-Inputs_Daily-Absolute'!G70)</f>
        <v>0.00635509326387477</v>
      </c>
      <c r="H103" s="12" t="n">
        <f aca="false">LN('Data-Inputs_Daily-Absolute'!H69/'Data-Inputs_Daily-Absolute'!H70)</f>
        <v>0.000649139912440825</v>
      </c>
      <c r="I103" s="12" t="n">
        <f aca="false">LN('Data-Inputs_Daily-Absolute'!I69/'Data-Inputs_Daily-Absolute'!I70)</f>
        <v>-0.0018485088231534</v>
      </c>
      <c r="J103" s="13"/>
      <c r="K103" s="11" t="s">
        <v>111</v>
      </c>
      <c r="L103" s="12" t="n">
        <f aca="false">LN('Data-Inputs_Daily-Absolute'!L69/'Data-Inputs_Daily-Absolute'!L70)</f>
        <v>0.0212250249245327</v>
      </c>
      <c r="M103" s="12" t="n">
        <f aca="false">LN('Data-Inputs_Daily-Absolute'!M69/'Data-Inputs_Daily-Absolute'!M70)</f>
        <v>0.0382565441615376</v>
      </c>
      <c r="N103" s="12" t="n">
        <f aca="false">LN('Data-Inputs_Daily-Absolute'!N69/'Data-Inputs_Daily-Absolute'!N70)</f>
        <v>0.0353748067019</v>
      </c>
      <c r="O103" s="12" t="n">
        <f aca="false">LN('Data-Inputs_Daily-Absolute'!O69/'Data-Inputs_Daily-Absolute'!O70)</f>
        <v>0.0109743025402503</v>
      </c>
    </row>
    <row r="104" customFormat="false" ht="12.8" hidden="false" customHeight="false" outlineLevel="0" collapsed="false">
      <c r="A104" s="11" t="s">
        <v>112</v>
      </c>
      <c r="B104" s="12" t="n">
        <f aca="false">LN('Data-Inputs_Daily-Absolute'!B70/'Data-Inputs_Daily-Absolute'!B71)</f>
        <v>0.00204033657849597</v>
      </c>
      <c r="C104" s="12" t="n">
        <f aca="false">LN('Data-Inputs_Daily-Absolute'!C70/'Data-Inputs_Daily-Absolute'!C71)</f>
        <v>0.0176452602693178</v>
      </c>
      <c r="D104" s="12" t="n">
        <f aca="false">LN('Data-Inputs_Daily-Absolute'!D70/'Data-Inputs_Daily-Absolute'!D71)</f>
        <v>0.0253398230897983</v>
      </c>
      <c r="E104" s="12" t="n">
        <f aca="false">LN('Data-Inputs_Daily-Absolute'!E70/'Data-Inputs_Daily-Absolute'!E71)</f>
        <v>-0.00428342614589823</v>
      </c>
      <c r="F104" s="12" t="n">
        <f aca="false">LN('Data-Inputs_Daily-Absolute'!F70/'Data-Inputs_Daily-Absolute'!F71)</f>
        <v>0.00436499803379092</v>
      </c>
      <c r="G104" s="12" t="n">
        <f aca="false">LN('Data-Inputs_Daily-Absolute'!G70/'Data-Inputs_Daily-Absolute'!G71)</f>
        <v>0.004133143956148</v>
      </c>
      <c r="H104" s="12" t="n">
        <f aca="false">LN('Data-Inputs_Daily-Absolute'!H70/'Data-Inputs_Daily-Absolute'!H71)</f>
        <v>-0.000108219252310493</v>
      </c>
      <c r="I104" s="12" t="n">
        <f aca="false">LN('Data-Inputs_Daily-Absolute'!I70/'Data-Inputs_Daily-Absolute'!I71)</f>
        <v>0.0144270186988218</v>
      </c>
      <c r="J104" s="13"/>
      <c r="K104" s="11" t="s">
        <v>81</v>
      </c>
      <c r="L104" s="12" t="n">
        <f aca="false">LN('Data-Inputs_Daily-Absolute'!L70/'Data-Inputs_Daily-Absolute'!L71)</f>
        <v>0.0251413059657905</v>
      </c>
      <c r="M104" s="12" t="n">
        <f aca="false">LN('Data-Inputs_Daily-Absolute'!M70/'Data-Inputs_Daily-Absolute'!M71)</f>
        <v>0.0159870763615516</v>
      </c>
      <c r="N104" s="12" t="n">
        <f aca="false">LN('Data-Inputs_Daily-Absolute'!N70/'Data-Inputs_Daily-Absolute'!N71)</f>
        <v>0.0214938780327334</v>
      </c>
      <c r="O104" s="12" t="n">
        <f aca="false">LN('Data-Inputs_Daily-Absolute'!O70/'Data-Inputs_Daily-Absolute'!O71)</f>
        <v>0.0298090375846816</v>
      </c>
    </row>
    <row r="105" customFormat="false" ht="12.8" hidden="false" customHeight="false" outlineLevel="0" collapsed="false">
      <c r="A105" s="11" t="s">
        <v>113</v>
      </c>
      <c r="B105" s="12" t="n">
        <f aca="false">LN('Data-Inputs_Daily-Absolute'!B71/'Data-Inputs_Daily-Absolute'!B72)</f>
        <v>0.0201546138237583</v>
      </c>
      <c r="C105" s="12" t="n">
        <f aca="false">LN('Data-Inputs_Daily-Absolute'!C71/'Data-Inputs_Daily-Absolute'!C72)</f>
        <v>-0.002319289791091</v>
      </c>
      <c r="D105" s="12" t="n">
        <f aca="false">LN('Data-Inputs_Daily-Absolute'!D71/'Data-Inputs_Daily-Absolute'!D72)</f>
        <v>-0.0162219679065961</v>
      </c>
      <c r="E105" s="12" t="n">
        <f aca="false">LN('Data-Inputs_Daily-Absolute'!E71/'Data-Inputs_Daily-Absolute'!E72)</f>
        <v>0.0186954932893083</v>
      </c>
      <c r="F105" s="12" t="n">
        <f aca="false">LN('Data-Inputs_Daily-Absolute'!F71/'Data-Inputs_Daily-Absolute'!F72)</f>
        <v>-0.000932985272203087</v>
      </c>
      <c r="G105" s="12" t="n">
        <f aca="false">LN('Data-Inputs_Daily-Absolute'!G71/'Data-Inputs_Daily-Absolute'!G72)</f>
        <v>0</v>
      </c>
      <c r="H105" s="12" t="n">
        <f aca="false">LN('Data-Inputs_Daily-Absolute'!H71/'Data-Inputs_Daily-Absolute'!H72)</f>
        <v>0.000541213413654409</v>
      </c>
      <c r="I105" s="12" t="n">
        <f aca="false">LN('Data-Inputs_Daily-Absolute'!I71/'Data-Inputs_Daily-Absolute'!I72)</f>
        <v>0.000893645369468931</v>
      </c>
      <c r="J105" s="13"/>
      <c r="K105" s="11" t="s">
        <v>83</v>
      </c>
      <c r="L105" s="12" t="n">
        <f aca="false">LN('Data-Inputs_Daily-Absolute'!L71/'Data-Inputs_Daily-Absolute'!L72)</f>
        <v>0.00431011570008164</v>
      </c>
      <c r="M105" s="12" t="n">
        <f aca="false">LN('Data-Inputs_Daily-Absolute'!M71/'Data-Inputs_Daily-Absolute'!M72)</f>
        <v>0.0194471312481333</v>
      </c>
      <c r="N105" s="12" t="n">
        <f aca="false">LN('Data-Inputs_Daily-Absolute'!N71/'Data-Inputs_Daily-Absolute'!N72)</f>
        <v>-0.00750364271090977</v>
      </c>
      <c r="O105" s="12" t="n">
        <f aca="false">LN('Data-Inputs_Daily-Absolute'!O71/'Data-Inputs_Daily-Absolute'!O72)</f>
        <v>-0.000343494122805056</v>
      </c>
    </row>
    <row r="106" customFormat="false" ht="12.8" hidden="false" customHeight="false" outlineLevel="0" collapsed="false">
      <c r="A106" s="11" t="s">
        <v>114</v>
      </c>
      <c r="B106" s="12" t="n">
        <f aca="false">LN('Data-Inputs_Daily-Absolute'!B72/'Data-Inputs_Daily-Absolute'!B73)</f>
        <v>0.00208617583484024</v>
      </c>
      <c r="C106" s="12" t="n">
        <f aca="false">LN('Data-Inputs_Daily-Absolute'!C72/'Data-Inputs_Daily-Absolute'!C73)</f>
        <v>-0.034158918811319</v>
      </c>
      <c r="D106" s="12" t="n">
        <f aca="false">LN('Data-Inputs_Daily-Absolute'!D72/'Data-Inputs_Daily-Absolute'!D73)</f>
        <v>0.00459029402248948</v>
      </c>
      <c r="E106" s="12" t="n">
        <f aca="false">LN('Data-Inputs_Daily-Absolute'!E72/'Data-Inputs_Daily-Absolute'!E73)</f>
        <v>-0.000181438810259124</v>
      </c>
      <c r="F106" s="12" t="n">
        <f aca="false">LN('Data-Inputs_Daily-Absolute'!F72/'Data-Inputs_Daily-Absolute'!F73)</f>
        <v>0.00225736875624804</v>
      </c>
      <c r="G106" s="12" t="n">
        <f aca="false">LN('Data-Inputs_Daily-Absolute'!G72/'Data-Inputs_Daily-Absolute'!G73)</f>
        <v>0.00396547385434919</v>
      </c>
      <c r="H106" s="12" t="n">
        <f aca="false">LN('Data-Inputs_Daily-Absolute'!H72/'Data-Inputs_Daily-Absolute'!H73)</f>
        <v>0.001408527238667</v>
      </c>
      <c r="I106" s="12" t="n">
        <f aca="false">LN('Data-Inputs_Daily-Absolute'!I72/'Data-Inputs_Daily-Absolute'!I73)</f>
        <v>-0.00145993379964812</v>
      </c>
      <c r="J106" s="13"/>
      <c r="K106" s="11" t="s">
        <v>85</v>
      </c>
      <c r="L106" s="12" t="n">
        <f aca="false">LN('Data-Inputs_Daily-Absolute'!L72/'Data-Inputs_Daily-Absolute'!L73)</f>
        <v>0.00310491423523709</v>
      </c>
      <c r="M106" s="12" t="n">
        <f aca="false">LN('Data-Inputs_Daily-Absolute'!M72/'Data-Inputs_Daily-Absolute'!M73)</f>
        <v>-0.00748191783780447</v>
      </c>
      <c r="N106" s="12" t="n">
        <f aca="false">LN('Data-Inputs_Daily-Absolute'!N72/'Data-Inputs_Daily-Absolute'!N73)</f>
        <v>-0.00630555256327665</v>
      </c>
      <c r="O106" s="12" t="n">
        <f aca="false">LN('Data-Inputs_Daily-Absolute'!O72/'Data-Inputs_Daily-Absolute'!O73)</f>
        <v>0.00631779431377125</v>
      </c>
    </row>
    <row r="107" customFormat="false" ht="12.8" hidden="false" customHeight="false" outlineLevel="0" collapsed="false">
      <c r="A107" s="11" t="s">
        <v>115</v>
      </c>
      <c r="B107" s="12" t="n">
        <f aca="false">LN('Data-Inputs_Daily-Absolute'!B73/'Data-Inputs_Daily-Absolute'!B74)</f>
        <v>-0.0358167179121912</v>
      </c>
      <c r="C107" s="12" t="n">
        <f aca="false">LN('Data-Inputs_Daily-Absolute'!C73/'Data-Inputs_Daily-Absolute'!C74)</f>
        <v>0.00974885861274968</v>
      </c>
      <c r="D107" s="12" t="n">
        <f aca="false">LN('Data-Inputs_Daily-Absolute'!D73/'Data-Inputs_Daily-Absolute'!D74)</f>
        <v>0.00611164983120024</v>
      </c>
      <c r="E107" s="12" t="n">
        <f aca="false">LN('Data-Inputs_Daily-Absolute'!E73/'Data-Inputs_Daily-Absolute'!E74)</f>
        <v>0.00491043998416373</v>
      </c>
      <c r="F107" s="12" t="n">
        <f aca="false">LN('Data-Inputs_Daily-Absolute'!F73/'Data-Inputs_Daily-Absolute'!F74)</f>
        <v>-0.0263774550536883</v>
      </c>
      <c r="G107" s="12" t="n">
        <f aca="false">LN('Data-Inputs_Daily-Absolute'!G73/'Data-Inputs_Daily-Absolute'!G74)</f>
        <v>-0.00329030273420739</v>
      </c>
      <c r="H107" s="12" t="n">
        <f aca="false">LN('Data-Inputs_Daily-Absolute'!H73/'Data-Inputs_Daily-Absolute'!H74)</f>
        <v>-0.00108365853690902</v>
      </c>
      <c r="I107" s="12" t="n">
        <f aca="false">LN('Data-Inputs_Daily-Absolute'!I73/'Data-Inputs_Daily-Absolute'!I74)</f>
        <v>-0.000870587266060307</v>
      </c>
      <c r="J107" s="13"/>
      <c r="K107" s="11" t="s">
        <v>86</v>
      </c>
      <c r="L107" s="12" t="n">
        <f aca="false">LN('Data-Inputs_Daily-Absolute'!L73/'Data-Inputs_Daily-Absolute'!L74)</f>
        <v>0.0103307064045263</v>
      </c>
      <c r="M107" s="12" t="n">
        <f aca="false">LN('Data-Inputs_Daily-Absolute'!M73/'Data-Inputs_Daily-Absolute'!M74)</f>
        <v>0.00609888964907622</v>
      </c>
      <c r="N107" s="12" t="n">
        <f aca="false">LN('Data-Inputs_Daily-Absolute'!N73/'Data-Inputs_Daily-Absolute'!N74)</f>
        <v>0.0138091952741864</v>
      </c>
      <c r="O107" s="12" t="n">
        <f aca="false">LN('Data-Inputs_Daily-Absolute'!O73/'Data-Inputs_Daily-Absolute'!O74)</f>
        <v>0.00224188595508912</v>
      </c>
    </row>
    <row r="108" customFormat="false" ht="12.8" hidden="false" customHeight="false" outlineLevel="0" collapsed="false">
      <c r="A108" s="11" t="s">
        <v>116</v>
      </c>
      <c r="B108" s="12" t="n">
        <f aca="false">LN('Data-Inputs_Daily-Absolute'!B74/'Data-Inputs_Daily-Absolute'!B75)</f>
        <v>0.031009016344088</v>
      </c>
      <c r="C108" s="12" t="n">
        <f aca="false">LN('Data-Inputs_Daily-Absolute'!C74/'Data-Inputs_Daily-Absolute'!C75)</f>
        <v>-0.00825520635596646</v>
      </c>
      <c r="D108" s="12" t="n">
        <f aca="false">LN('Data-Inputs_Daily-Absolute'!D74/'Data-Inputs_Daily-Absolute'!D75)</f>
        <v>0.00766094798633252</v>
      </c>
      <c r="E108" s="12" t="n">
        <f aca="false">LN('Data-Inputs_Daily-Absolute'!E74/'Data-Inputs_Daily-Absolute'!E75)</f>
        <v>-0.000364564349644667</v>
      </c>
      <c r="F108" s="12" t="n">
        <f aca="false">LN('Data-Inputs_Daily-Absolute'!F74/'Data-Inputs_Daily-Absolute'!F75)</f>
        <v>0.0241757624847494</v>
      </c>
      <c r="G108" s="12" t="n">
        <f aca="false">LN('Data-Inputs_Daily-Absolute'!G74/'Data-Inputs_Daily-Absolute'!G75)</f>
        <v>-0.00767615253790458</v>
      </c>
      <c r="H108" s="12" t="n">
        <f aca="false">LN('Data-Inputs_Daily-Absolute'!H74/'Data-Inputs_Daily-Absolute'!H75)</f>
        <v>0</v>
      </c>
      <c r="I108" s="12" t="n">
        <f aca="false">LN('Data-Inputs_Daily-Absolute'!I74/'Data-Inputs_Daily-Absolute'!I75)</f>
        <v>-0.0126464930067178</v>
      </c>
      <c r="J108" s="13"/>
      <c r="K108" s="11" t="s">
        <v>87</v>
      </c>
      <c r="L108" s="12" t="n">
        <f aca="false">LN('Data-Inputs_Daily-Absolute'!L74/'Data-Inputs_Daily-Absolute'!L75)</f>
        <v>-0.00764159732724994</v>
      </c>
      <c r="M108" s="12" t="n">
        <f aca="false">LN('Data-Inputs_Daily-Absolute'!M74/'Data-Inputs_Daily-Absolute'!M75)</f>
        <v>-0.0195481155735594</v>
      </c>
      <c r="N108" s="12" t="n">
        <f aca="false">LN('Data-Inputs_Daily-Absolute'!N74/'Data-Inputs_Daily-Absolute'!N75)</f>
        <v>-0.0277121004431779</v>
      </c>
      <c r="O108" s="12" t="n">
        <f aca="false">LN('Data-Inputs_Daily-Absolute'!O74/'Data-Inputs_Daily-Absolute'!O75)</f>
        <v>-0.0130659191671554</v>
      </c>
    </row>
    <row r="109" customFormat="false" ht="12.8" hidden="false" customHeight="false" outlineLevel="0" collapsed="false">
      <c r="A109" s="11" t="s">
        <v>117</v>
      </c>
      <c r="B109" s="12" t="n">
        <f aca="false">LN('Data-Inputs_Daily-Absolute'!B75/'Data-Inputs_Daily-Absolute'!B76)</f>
        <v>0.0120628724492752</v>
      </c>
      <c r="C109" s="12" t="n">
        <f aca="false">LN('Data-Inputs_Daily-Absolute'!C75/'Data-Inputs_Daily-Absolute'!C76)</f>
        <v>0.0135442251077573</v>
      </c>
      <c r="D109" s="12" t="n">
        <f aca="false">LN('Data-Inputs_Daily-Absolute'!D75/'Data-Inputs_Daily-Absolute'!D76)</f>
        <v>-0.0168764552972877</v>
      </c>
      <c r="E109" s="12" t="n">
        <f aca="false">LN('Data-Inputs_Daily-Absolute'!E75/'Data-Inputs_Daily-Absolute'!E76)</f>
        <v>0.00989019050745235</v>
      </c>
      <c r="F109" s="12" t="n">
        <f aca="false">LN('Data-Inputs_Daily-Absolute'!F75/'Data-Inputs_Daily-Absolute'!F76)</f>
        <v>0.00397492835028427</v>
      </c>
      <c r="G109" s="12" t="n">
        <f aca="false">LN('Data-Inputs_Daily-Absolute'!G75/'Data-Inputs_Daily-Absolute'!G76)</f>
        <v>0.0101351701704388</v>
      </c>
      <c r="H109" s="12" t="n">
        <f aca="false">LN('Data-Inputs_Daily-Absolute'!H75/'Data-Inputs_Daily-Absolute'!H76)</f>
        <v>0.00184291883695545</v>
      </c>
      <c r="I109" s="12" t="n">
        <f aca="false">LN('Data-Inputs_Daily-Absolute'!I75/'Data-Inputs_Daily-Absolute'!I76)</f>
        <v>0.0140397966674826</v>
      </c>
      <c r="J109" s="13"/>
      <c r="K109" s="11" t="s">
        <v>118</v>
      </c>
      <c r="L109" s="12" t="n">
        <f aca="false">LN('Data-Inputs_Daily-Absolute'!L75/'Data-Inputs_Daily-Absolute'!L76)</f>
        <v>-0.00758732350044972</v>
      </c>
      <c r="M109" s="12" t="n">
        <f aca="false">LN('Data-Inputs_Daily-Absolute'!M75/'Data-Inputs_Daily-Absolute'!M76)</f>
        <v>-0.00928628134817524</v>
      </c>
      <c r="N109" s="12" t="n">
        <f aca="false">LN('Data-Inputs_Daily-Absolute'!N75/'Data-Inputs_Daily-Absolute'!N76)</f>
        <v>-0.0164877285360178</v>
      </c>
      <c r="O109" s="12" t="n">
        <f aca="false">LN('Data-Inputs_Daily-Absolute'!O75/'Data-Inputs_Daily-Absolute'!O76)</f>
        <v>-0.0238684828961529</v>
      </c>
    </row>
    <row r="110" customFormat="false" ht="12.8" hidden="false" customHeight="false" outlineLevel="0" collapsed="false">
      <c r="A110" s="11" t="s">
        <v>119</v>
      </c>
      <c r="B110" s="12" t="n">
        <f aca="false">LN('Data-Inputs_Daily-Absolute'!B76/'Data-Inputs_Daily-Absolute'!B77)</f>
        <v>0.000323676973209617</v>
      </c>
      <c r="C110" s="12" t="n">
        <f aca="false">LN('Data-Inputs_Daily-Absolute'!C76/'Data-Inputs_Daily-Absolute'!C77)</f>
        <v>-0.0232133223797823</v>
      </c>
      <c r="D110" s="12" t="n">
        <f aca="false">LN('Data-Inputs_Daily-Absolute'!D76/'Data-Inputs_Daily-Absolute'!D77)</f>
        <v>-0.0114625030211783</v>
      </c>
      <c r="E110" s="12" t="n">
        <f aca="false">LN('Data-Inputs_Daily-Absolute'!E76/'Data-Inputs_Daily-Absolute'!E77)</f>
        <v>-0.00183891188267698</v>
      </c>
      <c r="F110" s="12" t="n">
        <f aca="false">LN('Data-Inputs_Daily-Absolute'!F76/'Data-Inputs_Daily-Absolute'!F77)</f>
        <v>0.00459429603658155</v>
      </c>
      <c r="G110" s="12" t="n">
        <f aca="false">LN('Data-Inputs_Daily-Absolute'!G76/'Data-Inputs_Daily-Absolute'!G77)</f>
        <v>0.00850963751312205</v>
      </c>
      <c r="H110" s="12" t="n">
        <f aca="false">LN('Data-Inputs_Daily-Absolute'!H76/'Data-Inputs_Daily-Absolute'!H77)</f>
        <v>0.00152025222025858</v>
      </c>
      <c r="I110" s="12" t="n">
        <f aca="false">LN('Data-Inputs_Daily-Absolute'!I76/'Data-Inputs_Daily-Absolute'!I77)</f>
        <v>-0.00158908138841084</v>
      </c>
      <c r="J110" s="13"/>
      <c r="K110" s="11" t="s">
        <v>120</v>
      </c>
      <c r="L110" s="12" t="n">
        <f aca="false">LN('Data-Inputs_Daily-Absolute'!L76/'Data-Inputs_Daily-Absolute'!L77)</f>
        <v>0.00195503001331556</v>
      </c>
      <c r="M110" s="12" t="n">
        <f aca="false">LN('Data-Inputs_Daily-Absolute'!M76/'Data-Inputs_Daily-Absolute'!M77)</f>
        <v>0.00205414439273876</v>
      </c>
      <c r="N110" s="12" t="n">
        <f aca="false">LN('Data-Inputs_Daily-Absolute'!N76/'Data-Inputs_Daily-Absolute'!N77)</f>
        <v>0.0218557312551719</v>
      </c>
      <c r="O110" s="12" t="n">
        <f aca="false">LN('Data-Inputs_Daily-Absolute'!O76/'Data-Inputs_Daily-Absolute'!O77)</f>
        <v>0.0153528848908172</v>
      </c>
    </row>
    <row r="111" customFormat="false" ht="12.8" hidden="false" customHeight="false" outlineLevel="0" collapsed="false">
      <c r="A111" s="11" t="s">
        <v>121</v>
      </c>
      <c r="B111" s="12" t="n">
        <f aca="false">LN('Data-Inputs_Daily-Absolute'!B77/'Data-Inputs_Daily-Absolute'!B78)</f>
        <v>-0.0131855906156172</v>
      </c>
      <c r="C111" s="12" t="n">
        <f aca="false">LN('Data-Inputs_Daily-Absolute'!C77/'Data-Inputs_Daily-Absolute'!C78)</f>
        <v>-0.0139656808619718</v>
      </c>
      <c r="D111" s="12" t="n">
        <f aca="false">LN('Data-Inputs_Daily-Absolute'!D77/'Data-Inputs_Daily-Absolute'!D78)</f>
        <v>-0.00562142504397862</v>
      </c>
      <c r="E111" s="12" t="n">
        <f aca="false">LN('Data-Inputs_Daily-Absolute'!E77/'Data-Inputs_Daily-Absolute'!E78)</f>
        <v>-0.0207280148457212</v>
      </c>
      <c r="F111" s="12" t="n">
        <f aca="false">LN('Data-Inputs_Daily-Absolute'!F77/'Data-Inputs_Daily-Absolute'!F78)</f>
        <v>0.00276955913318957</v>
      </c>
      <c r="G111" s="12" t="n">
        <f aca="false">LN('Data-Inputs_Daily-Absolute'!G77/'Data-Inputs_Daily-Absolute'!G78)</f>
        <v>-0.00357338725949936</v>
      </c>
      <c r="H111" s="12" t="n">
        <f aca="false">LN('Data-Inputs_Daily-Absolute'!H77/'Data-Inputs_Daily-Absolute'!H78)</f>
        <v>0.000543507812716272</v>
      </c>
      <c r="I111" s="12" t="n">
        <f aca="false">LN('Data-Inputs_Daily-Absolute'!I77/'Data-Inputs_Daily-Absolute'!I78)</f>
        <v>-0.00360415518898031</v>
      </c>
      <c r="J111" s="13"/>
      <c r="K111" s="11" t="s">
        <v>88</v>
      </c>
      <c r="L111" s="12" t="n">
        <f aca="false">LN('Data-Inputs_Daily-Absolute'!L77/'Data-Inputs_Daily-Absolute'!L78)</f>
        <v>0.00798884517061389</v>
      </c>
      <c r="M111" s="12" t="n">
        <f aca="false">LN('Data-Inputs_Daily-Absolute'!M77/'Data-Inputs_Daily-Absolute'!M78)</f>
        <v>0.00541604627847543</v>
      </c>
      <c r="N111" s="12" t="n">
        <f aca="false">LN('Data-Inputs_Daily-Absolute'!N77/'Data-Inputs_Daily-Absolute'!N78)</f>
        <v>-0.00367595493812962</v>
      </c>
      <c r="O111" s="12" t="n">
        <f aca="false">LN('Data-Inputs_Daily-Absolute'!O77/'Data-Inputs_Daily-Absolute'!O78)</f>
        <v>0.0135583041386632</v>
      </c>
    </row>
    <row r="112" customFormat="false" ht="12.8" hidden="false" customHeight="false" outlineLevel="0" collapsed="false">
      <c r="A112" s="11" t="s">
        <v>122</v>
      </c>
      <c r="B112" s="12" t="n">
        <f aca="false">LN('Data-Inputs_Daily-Absolute'!B78/'Data-Inputs_Daily-Absolute'!B79)</f>
        <v>-0.00478088560034201</v>
      </c>
      <c r="C112" s="12" t="n">
        <f aca="false">LN('Data-Inputs_Daily-Absolute'!C78/'Data-Inputs_Daily-Absolute'!C79)</f>
        <v>-0.0144930073025669</v>
      </c>
      <c r="D112" s="12" t="n">
        <f aca="false">LN('Data-Inputs_Daily-Absolute'!D78/'Data-Inputs_Daily-Absolute'!D79)</f>
        <v>0.0143604799841786</v>
      </c>
      <c r="E112" s="12" t="n">
        <f aca="false">LN('Data-Inputs_Daily-Absolute'!E78/'Data-Inputs_Daily-Absolute'!E79)</f>
        <v>-0.00770820344331934</v>
      </c>
      <c r="F112" s="12" t="n">
        <f aca="false">LN('Data-Inputs_Daily-Absolute'!F78/'Data-Inputs_Daily-Absolute'!F79)</f>
        <v>-0.000154847791968917</v>
      </c>
      <c r="G112" s="12" t="n">
        <f aca="false">LN('Data-Inputs_Daily-Absolute'!G78/'Data-Inputs_Daily-Absolute'!G79)</f>
        <v>-0.0146143379228708</v>
      </c>
      <c r="H112" s="12" t="n">
        <f aca="false">LN('Data-Inputs_Daily-Absolute'!H78/'Data-Inputs_Daily-Absolute'!H79)</f>
        <v>-0.00108672038514817</v>
      </c>
      <c r="I112" s="12" t="n">
        <f aca="false">LN('Data-Inputs_Daily-Absolute'!I78/'Data-Inputs_Daily-Absolute'!I79)</f>
        <v>0.00132290929172939</v>
      </c>
      <c r="J112" s="13"/>
      <c r="K112" s="11" t="s">
        <v>89</v>
      </c>
      <c r="L112" s="12" t="n">
        <f aca="false">LN('Data-Inputs_Daily-Absolute'!L78/'Data-Inputs_Daily-Absolute'!L79)</f>
        <v>-0.00588324393283512</v>
      </c>
      <c r="M112" s="12" t="n">
        <f aca="false">LN('Data-Inputs_Daily-Absolute'!M78/'Data-Inputs_Daily-Absolute'!M79)</f>
        <v>-0.00282126833455481</v>
      </c>
      <c r="N112" s="12" t="n">
        <f aca="false">LN('Data-Inputs_Daily-Absolute'!N78/'Data-Inputs_Daily-Absolute'!N79)</f>
        <v>0.0139266141714701</v>
      </c>
      <c r="O112" s="12" t="n">
        <f aca="false">LN('Data-Inputs_Daily-Absolute'!O78/'Data-Inputs_Daily-Absolute'!O79)</f>
        <v>0.0101528357714304</v>
      </c>
    </row>
    <row r="113" customFormat="false" ht="12.8" hidden="false" customHeight="false" outlineLevel="0" collapsed="false">
      <c r="A113" s="11" t="s">
        <v>123</v>
      </c>
      <c r="B113" s="12" t="n">
        <f aca="false">LN('Data-Inputs_Daily-Absolute'!B79/'Data-Inputs_Daily-Absolute'!B80)</f>
        <v>0.00175033858037684</v>
      </c>
      <c r="C113" s="12" t="n">
        <f aca="false">LN('Data-Inputs_Daily-Absolute'!C79/'Data-Inputs_Daily-Absolute'!C80)</f>
        <v>-0.010021558461019</v>
      </c>
      <c r="D113" s="12" t="n">
        <f aca="false">LN('Data-Inputs_Daily-Absolute'!D79/'Data-Inputs_Daily-Absolute'!D80)</f>
        <v>-0.0406983622026099</v>
      </c>
      <c r="E113" s="12" t="n">
        <f aca="false">LN('Data-Inputs_Daily-Absolute'!E79/'Data-Inputs_Daily-Absolute'!E80)</f>
        <v>-0.0118932794463787</v>
      </c>
      <c r="F113" s="12" t="n">
        <f aca="false">LN('Data-Inputs_Daily-Absolute'!F79/'Data-Inputs_Daily-Absolute'!F80)</f>
        <v>-0.0399686259864913</v>
      </c>
      <c r="G113" s="12" t="n">
        <f aca="false">LN('Data-Inputs_Daily-Absolute'!G79/'Data-Inputs_Daily-Absolute'!G80)</f>
        <v>-0.000182858072169583</v>
      </c>
      <c r="H113" s="12" t="n">
        <f aca="false">LN('Data-Inputs_Daily-Absolute'!H79/'Data-Inputs_Daily-Absolute'!H80)</f>
        <v>-0.001042141695309</v>
      </c>
      <c r="I113" s="12" t="n">
        <f aca="false">LN('Data-Inputs_Daily-Absolute'!I79/'Data-Inputs_Daily-Absolute'!I80)</f>
        <v>-0.00253584452674976</v>
      </c>
      <c r="J113" s="13"/>
      <c r="K113" s="11" t="s">
        <v>90</v>
      </c>
      <c r="L113" s="12" t="n">
        <f aca="false">LN('Data-Inputs_Daily-Absolute'!L79/'Data-Inputs_Daily-Absolute'!L80)</f>
        <v>0.0428243245050316</v>
      </c>
      <c r="M113" s="12" t="n">
        <f aca="false">LN('Data-Inputs_Daily-Absolute'!M79/'Data-Inputs_Daily-Absolute'!M80)</f>
        <v>0.0630344492567297</v>
      </c>
      <c r="N113" s="12" t="n">
        <f aca="false">LN('Data-Inputs_Daily-Absolute'!N79/'Data-Inputs_Daily-Absolute'!N80)</f>
        <v>0.0577309875744577</v>
      </c>
      <c r="O113" s="12" t="n">
        <f aca="false">LN('Data-Inputs_Daily-Absolute'!O79/'Data-Inputs_Daily-Absolute'!O80)</f>
        <v>0.0327972725848481</v>
      </c>
    </row>
    <row r="114" customFormat="false" ht="12.8" hidden="false" customHeight="false" outlineLevel="0" collapsed="false">
      <c r="A114" s="11" t="s">
        <v>124</v>
      </c>
      <c r="B114" s="12" t="n">
        <f aca="false">LN('Data-Inputs_Daily-Absolute'!B80/'Data-Inputs_Daily-Absolute'!B81)</f>
        <v>-0.00650847602679372</v>
      </c>
      <c r="C114" s="12" t="n">
        <f aca="false">LN('Data-Inputs_Daily-Absolute'!C80/'Data-Inputs_Daily-Absolute'!C81)</f>
        <v>0.00571430126343864</v>
      </c>
      <c r="D114" s="12" t="n">
        <f aca="false">LN('Data-Inputs_Daily-Absolute'!D80/'Data-Inputs_Daily-Absolute'!D81)</f>
        <v>-0.00284461493228223</v>
      </c>
      <c r="E114" s="12" t="n">
        <f aca="false">LN('Data-Inputs_Daily-Absolute'!E80/'Data-Inputs_Daily-Absolute'!E81)</f>
        <v>0.011714723959787</v>
      </c>
      <c r="F114" s="12" t="n">
        <f aca="false">LN('Data-Inputs_Daily-Absolute'!F80/'Data-Inputs_Daily-Absolute'!F81)</f>
        <v>0.0191158196537295</v>
      </c>
      <c r="G114" s="12" t="n">
        <f aca="false">LN('Data-Inputs_Daily-Absolute'!G80/'Data-Inputs_Daily-Absolute'!G81)</f>
        <v>-0.0153419602787429</v>
      </c>
      <c r="H114" s="12" t="n">
        <f aca="false">LN('Data-Inputs_Daily-Absolute'!H80/'Data-Inputs_Daily-Absolute'!H81)</f>
        <v>-0.00296848641111648</v>
      </c>
      <c r="I114" s="12" t="n">
        <f aca="false">LN('Data-Inputs_Daily-Absolute'!I80/'Data-Inputs_Daily-Absolute'!I81)</f>
        <v>-0.0155717877083884</v>
      </c>
      <c r="J114" s="13"/>
      <c r="K114" s="11" t="s">
        <v>92</v>
      </c>
      <c r="L114" s="12" t="n">
        <f aca="false">LN('Data-Inputs_Daily-Absolute'!L80/'Data-Inputs_Daily-Absolute'!L81)</f>
        <v>-0.038596098401612</v>
      </c>
      <c r="M114" s="12" t="n">
        <f aca="false">LN('Data-Inputs_Daily-Absolute'!M80/'Data-Inputs_Daily-Absolute'!M81)</f>
        <v>-0.0373489031341406</v>
      </c>
      <c r="N114" s="12" t="n">
        <f aca="false">LN('Data-Inputs_Daily-Absolute'!N80/'Data-Inputs_Daily-Absolute'!N81)</f>
        <v>-0.0514145726606967</v>
      </c>
      <c r="O114" s="12" t="n">
        <f aca="false">LN('Data-Inputs_Daily-Absolute'!O80/'Data-Inputs_Daily-Absolute'!O81)</f>
        <v>-0.0391221824947951</v>
      </c>
    </row>
    <row r="115" customFormat="false" ht="12.8" hidden="false" customHeight="false" outlineLevel="0" collapsed="false">
      <c r="A115" s="11" t="s">
        <v>125</v>
      </c>
      <c r="B115" s="12" t="n">
        <f aca="false">LN('Data-Inputs_Daily-Absolute'!B81/'Data-Inputs_Daily-Absolute'!B82)</f>
        <v>0.0137010268136207</v>
      </c>
      <c r="C115" s="12" t="n">
        <f aca="false">LN('Data-Inputs_Daily-Absolute'!C81/'Data-Inputs_Daily-Absolute'!C82)</f>
        <v>-0.00214669134316352</v>
      </c>
      <c r="D115" s="12" t="n">
        <f aca="false">LN('Data-Inputs_Daily-Absolute'!D81/'Data-Inputs_Daily-Absolute'!D82)</f>
        <v>0.00534030818795387</v>
      </c>
      <c r="E115" s="12" t="n">
        <f aca="false">LN('Data-Inputs_Daily-Absolute'!E81/'Data-Inputs_Daily-Absolute'!E82)</f>
        <v>-0.00320855890236591</v>
      </c>
      <c r="F115" s="12" t="n">
        <f aca="false">LN('Data-Inputs_Daily-Absolute'!F81/'Data-Inputs_Daily-Absolute'!F82)</f>
        <v>-0.00485447860157995</v>
      </c>
      <c r="G115" s="12" t="n">
        <f aca="false">LN('Data-Inputs_Daily-Absolute'!G81/'Data-Inputs_Daily-Absolute'!G82)</f>
        <v>-0.00799055751514489</v>
      </c>
      <c r="H115" s="12" t="n">
        <f aca="false">LN('Data-Inputs_Daily-Absolute'!H81/'Data-Inputs_Daily-Absolute'!H82)</f>
        <v>-0.000216333153899395</v>
      </c>
      <c r="I115" s="12" t="n">
        <f aca="false">LN('Data-Inputs_Daily-Absolute'!I81/'Data-Inputs_Daily-Absolute'!I82)</f>
        <v>-0.0210463051844201</v>
      </c>
      <c r="J115" s="13"/>
      <c r="K115" s="11" t="s">
        <v>94</v>
      </c>
      <c r="L115" s="12" t="n">
        <f aca="false">LN('Data-Inputs_Daily-Absolute'!L81/'Data-Inputs_Daily-Absolute'!L82)</f>
        <v>-0.00165317527272617</v>
      </c>
      <c r="M115" s="12" t="n">
        <f aca="false">LN('Data-Inputs_Daily-Absolute'!M81/'Data-Inputs_Daily-Absolute'!M82)</f>
        <v>0.00071863142545038</v>
      </c>
      <c r="N115" s="12" t="n">
        <f aca="false">LN('Data-Inputs_Daily-Absolute'!N81/'Data-Inputs_Daily-Absolute'!N82)</f>
        <v>-0.0148659112758293</v>
      </c>
      <c r="O115" s="12" t="n">
        <f aca="false">LN('Data-Inputs_Daily-Absolute'!O81/'Data-Inputs_Daily-Absolute'!O82)</f>
        <v>-0.0200697952471011</v>
      </c>
    </row>
    <row r="116" customFormat="false" ht="12.8" hidden="false" customHeight="false" outlineLevel="0" collapsed="false">
      <c r="A116" s="11" t="s">
        <v>126</v>
      </c>
      <c r="B116" s="12" t="n">
        <f aca="false">LN('Data-Inputs_Daily-Absolute'!B82/'Data-Inputs_Daily-Absolute'!B83)</f>
        <v>-0.0100551481614604</v>
      </c>
      <c r="C116" s="12" t="n">
        <f aca="false">LN('Data-Inputs_Daily-Absolute'!C82/'Data-Inputs_Daily-Absolute'!C83)</f>
        <v>0.0115026430007229</v>
      </c>
      <c r="D116" s="12" t="n">
        <f aca="false">LN('Data-Inputs_Daily-Absolute'!D82/'Data-Inputs_Daily-Absolute'!D83)</f>
        <v>-0.0183924071708969</v>
      </c>
      <c r="E116" s="12" t="n">
        <f aca="false">LN('Data-Inputs_Daily-Absolute'!E82/'Data-Inputs_Daily-Absolute'!E83)</f>
        <v>-0.00956436621436893</v>
      </c>
      <c r="F116" s="12" t="n">
        <f aca="false">LN('Data-Inputs_Daily-Absolute'!F82/'Data-Inputs_Daily-Absolute'!F83)</f>
        <v>0.0077121558895356</v>
      </c>
      <c r="G116" s="12" t="n">
        <f aca="false">LN('Data-Inputs_Daily-Absolute'!G82/'Data-Inputs_Daily-Absolute'!G83)</f>
        <v>0.00597194966863811</v>
      </c>
      <c r="H116" s="12" t="n">
        <f aca="false">LN('Data-Inputs_Daily-Absolute'!H82/'Data-Inputs_Daily-Absolute'!H83)</f>
        <v>-0.000432525958300211</v>
      </c>
      <c r="I116" s="12" t="n">
        <f aca="false">LN('Data-Inputs_Daily-Absolute'!I82/'Data-Inputs_Daily-Absolute'!I83)</f>
        <v>0.00479025296034952</v>
      </c>
      <c r="J116" s="13"/>
      <c r="K116" s="11" t="s">
        <v>127</v>
      </c>
      <c r="L116" s="12" t="n">
        <f aca="false">LN('Data-Inputs_Daily-Absolute'!L82/'Data-Inputs_Daily-Absolute'!L83)</f>
        <v>0.0234009625264134</v>
      </c>
      <c r="M116" s="12" t="n">
        <f aca="false">LN('Data-Inputs_Daily-Absolute'!M82/'Data-Inputs_Daily-Absolute'!M83)</f>
        <v>0.0267421797925624</v>
      </c>
      <c r="N116" s="12" t="n">
        <f aca="false">LN('Data-Inputs_Daily-Absolute'!N82/'Data-Inputs_Daily-Absolute'!N83)</f>
        <v>0.0183281190043002</v>
      </c>
      <c r="O116" s="12" t="n">
        <f aca="false">LN('Data-Inputs_Daily-Absolute'!O82/'Data-Inputs_Daily-Absolute'!O83)</f>
        <v>0.0118894280477714</v>
      </c>
    </row>
    <row r="117" customFormat="false" ht="12.8" hidden="false" customHeight="false" outlineLevel="0" collapsed="false">
      <c r="A117" s="11" t="s">
        <v>128</v>
      </c>
      <c r="B117" s="12" t="n">
        <f aca="false">LN('Data-Inputs_Daily-Absolute'!B83/'Data-Inputs_Daily-Absolute'!B84)</f>
        <v>0.00829218592906472</v>
      </c>
      <c r="C117" s="12" t="n">
        <f aca="false">LN('Data-Inputs_Daily-Absolute'!C83/'Data-Inputs_Daily-Absolute'!C84)</f>
        <v>0.00289645387145644</v>
      </c>
      <c r="D117" s="12" t="n">
        <f aca="false">LN('Data-Inputs_Daily-Absolute'!D83/'Data-Inputs_Daily-Absolute'!D84)</f>
        <v>0.0556065674496735</v>
      </c>
      <c r="E117" s="12" t="n">
        <f aca="false">LN('Data-Inputs_Daily-Absolute'!E83/'Data-Inputs_Daily-Absolute'!E84)</f>
        <v>-0.00176118397055439</v>
      </c>
      <c r="F117" s="12" t="n">
        <f aca="false">LN('Data-Inputs_Daily-Absolute'!F83/'Data-Inputs_Daily-Absolute'!F84)</f>
        <v>-0.0297870891665869</v>
      </c>
      <c r="G117" s="12" t="n">
        <f aca="false">LN('Data-Inputs_Daily-Absolute'!G83/'Data-Inputs_Daily-Absolute'!G84)</f>
        <v>-0.0176137543967914</v>
      </c>
      <c r="H117" s="12" t="n">
        <f aca="false">LN('Data-Inputs_Daily-Absolute'!H83/'Data-Inputs_Daily-Absolute'!H84)</f>
        <v>-0.000108102264847775</v>
      </c>
      <c r="I117" s="12" t="n">
        <f aca="false">LN('Data-Inputs_Daily-Absolute'!I83/'Data-Inputs_Daily-Absolute'!I84)</f>
        <v>-0.00299398286982868</v>
      </c>
      <c r="J117" s="13"/>
      <c r="K117" s="11" t="s">
        <v>129</v>
      </c>
      <c r="L117" s="12" t="n">
        <f aca="false">LN('Data-Inputs_Daily-Absolute'!L83/'Data-Inputs_Daily-Absolute'!L84)</f>
        <v>0.00107530421904773</v>
      </c>
      <c r="M117" s="12" t="n">
        <f aca="false">LN('Data-Inputs_Daily-Absolute'!M83/'Data-Inputs_Daily-Absolute'!M84)</f>
        <v>0.00232795914308604</v>
      </c>
      <c r="N117" s="12" t="n">
        <f aca="false">LN('Data-Inputs_Daily-Absolute'!N83/'Data-Inputs_Daily-Absolute'!N84)</f>
        <v>0.0323082432326576</v>
      </c>
      <c r="O117" s="12" t="n">
        <f aca="false">LN('Data-Inputs_Daily-Absolute'!O83/'Data-Inputs_Daily-Absolute'!O84)</f>
        <v>-0.0028765999852815</v>
      </c>
    </row>
    <row r="118" customFormat="false" ht="12.8" hidden="false" customHeight="false" outlineLevel="0" collapsed="false">
      <c r="A118" s="11" t="s">
        <v>130</v>
      </c>
      <c r="B118" s="12" t="n">
        <f aca="false">LN('Data-Inputs_Daily-Absolute'!B84/'Data-Inputs_Daily-Absolute'!B85)</f>
        <v>0.00594236069662341</v>
      </c>
      <c r="C118" s="12" t="n">
        <f aca="false">LN('Data-Inputs_Daily-Absolute'!C84/'Data-Inputs_Daily-Absolute'!C85)</f>
        <v>0.00508906950747145</v>
      </c>
      <c r="D118" s="12" t="n">
        <f aca="false">LN('Data-Inputs_Daily-Absolute'!D84/'Data-Inputs_Daily-Absolute'!D85)</f>
        <v>-0.0288499102962845</v>
      </c>
      <c r="E118" s="12" t="n">
        <f aca="false">LN('Data-Inputs_Daily-Absolute'!E84/'Data-Inputs_Daily-Absolute'!E85)</f>
        <v>0.00035198873999457</v>
      </c>
      <c r="F118" s="12" t="n">
        <f aca="false">LN('Data-Inputs_Daily-Absolute'!F84/'Data-Inputs_Daily-Absolute'!F85)</f>
        <v>0.0336933441336519</v>
      </c>
      <c r="G118" s="12" t="n">
        <f aca="false">LN('Data-Inputs_Daily-Absolute'!G84/'Data-Inputs_Daily-Absolute'!G85)</f>
        <v>0.00649480732175843</v>
      </c>
      <c r="H118" s="12" t="n">
        <f aca="false">LN('Data-Inputs_Daily-Absolute'!H84/'Data-Inputs_Daily-Absolute'!H85)</f>
        <v>0.000756961377047269</v>
      </c>
      <c r="I118" s="12" t="n">
        <f aca="false">LN('Data-Inputs_Daily-Absolute'!I84/'Data-Inputs_Daily-Absolute'!I85)</f>
        <v>0.0316880063861162</v>
      </c>
      <c r="J118" s="13"/>
      <c r="K118" s="11" t="s">
        <v>95</v>
      </c>
      <c r="L118" s="12" t="n">
        <f aca="false">LN('Data-Inputs_Daily-Absolute'!L84/'Data-Inputs_Daily-Absolute'!L85)</f>
        <v>0.00292241788219557</v>
      </c>
      <c r="M118" s="12" t="n">
        <f aca="false">LN('Data-Inputs_Daily-Absolute'!M84/'Data-Inputs_Daily-Absolute'!M85)</f>
        <v>-0.00828226397975657</v>
      </c>
      <c r="N118" s="12" t="n">
        <f aca="false">LN('Data-Inputs_Daily-Absolute'!N84/'Data-Inputs_Daily-Absolute'!N85)</f>
        <v>-0.0224330540649531</v>
      </c>
      <c r="O118" s="12" t="n">
        <f aca="false">LN('Data-Inputs_Daily-Absolute'!O84/'Data-Inputs_Daily-Absolute'!O85)</f>
        <v>-0.0221180097065443</v>
      </c>
    </row>
    <row r="119" customFormat="false" ht="12.8" hidden="false" customHeight="false" outlineLevel="0" collapsed="false">
      <c r="A119" s="11" t="s">
        <v>131</v>
      </c>
      <c r="B119" s="12" t="n">
        <f aca="false">LN('Data-Inputs_Daily-Absolute'!B85/'Data-Inputs_Daily-Absolute'!B86)</f>
        <v>-0.00626256563051537</v>
      </c>
      <c r="C119" s="12" t="n">
        <f aca="false">LN('Data-Inputs_Daily-Absolute'!C85/'Data-Inputs_Daily-Absolute'!C86)</f>
        <v>0.00291971010333462</v>
      </c>
      <c r="D119" s="12" t="n">
        <f aca="false">LN('Data-Inputs_Daily-Absolute'!D85/'Data-Inputs_Daily-Absolute'!D86)</f>
        <v>0.0203643401028776</v>
      </c>
      <c r="E119" s="12" t="n">
        <f aca="false">LN('Data-Inputs_Daily-Absolute'!E85/'Data-Inputs_Daily-Absolute'!E86)</f>
        <v>0.0217090376036575</v>
      </c>
      <c r="F119" s="12" t="n">
        <f aca="false">LN('Data-Inputs_Daily-Absolute'!F85/'Data-Inputs_Daily-Absolute'!F86)</f>
        <v>0.00581833995733636</v>
      </c>
      <c r="G119" s="12" t="n">
        <f aca="false">LN('Data-Inputs_Daily-Absolute'!G85/'Data-Inputs_Daily-Absolute'!G86)</f>
        <v>0.0291501583315122</v>
      </c>
      <c r="H119" s="12" t="n">
        <f aca="false">LN('Data-Inputs_Daily-Absolute'!H85/'Data-Inputs_Daily-Absolute'!H86)</f>
        <v>0.00259965484363174</v>
      </c>
      <c r="I119" s="12" t="n">
        <f aca="false">LN('Data-Inputs_Daily-Absolute'!I85/'Data-Inputs_Daily-Absolute'!I86)</f>
        <v>0.00164132725167846</v>
      </c>
      <c r="J119" s="13"/>
      <c r="K119" s="11" t="s">
        <v>96</v>
      </c>
      <c r="L119" s="12" t="n">
        <f aca="false">LN('Data-Inputs_Daily-Absolute'!L85/'Data-Inputs_Daily-Absolute'!L86)</f>
        <v>-0.0460387058645984</v>
      </c>
      <c r="M119" s="12" t="n">
        <f aca="false">LN('Data-Inputs_Daily-Absolute'!M85/'Data-Inputs_Daily-Absolute'!M86)</f>
        <v>-0.0490892446787715</v>
      </c>
      <c r="N119" s="12" t="n">
        <f aca="false">LN('Data-Inputs_Daily-Absolute'!N85/'Data-Inputs_Daily-Absolute'!N86)</f>
        <v>-0.0190812380754275</v>
      </c>
      <c r="O119" s="12" t="n">
        <f aca="false">LN('Data-Inputs_Daily-Absolute'!O85/'Data-Inputs_Daily-Absolute'!O86)</f>
        <v>-0.0393737121671727</v>
      </c>
    </row>
    <row r="120" customFormat="false" ht="12.8" hidden="false" customHeight="false" outlineLevel="0" collapsed="false">
      <c r="A120" s="11" t="s">
        <v>132</v>
      </c>
      <c r="B120" s="12" t="n">
        <f aca="false">LN('Data-Inputs_Daily-Absolute'!B86/'Data-Inputs_Daily-Absolute'!B87)</f>
        <v>0.00755205646038697</v>
      </c>
      <c r="C120" s="12" t="n">
        <f aca="false">LN('Data-Inputs_Daily-Absolute'!C86/'Data-Inputs_Daily-Absolute'!C87)</f>
        <v>-0.000730727105953092</v>
      </c>
      <c r="D120" s="12" t="n">
        <f aca="false">LN('Data-Inputs_Daily-Absolute'!D86/'Data-Inputs_Daily-Absolute'!D87)</f>
        <v>0.0274363929087047</v>
      </c>
      <c r="E120" s="12" t="n">
        <f aca="false">LN('Data-Inputs_Daily-Absolute'!E86/'Data-Inputs_Daily-Absolute'!E87)</f>
        <v>-0.00215633506734595</v>
      </c>
      <c r="F120" s="12" t="n">
        <f aca="false">LN('Data-Inputs_Daily-Absolute'!F86/'Data-Inputs_Daily-Absolute'!F87)</f>
        <v>0.011951130554639</v>
      </c>
      <c r="G120" s="12" t="n">
        <f aca="false">LN('Data-Inputs_Daily-Absolute'!G86/'Data-Inputs_Daily-Absolute'!G87)</f>
        <v>0.000477853531737532</v>
      </c>
      <c r="H120" s="12" t="n">
        <f aca="false">LN('Data-Inputs_Daily-Absolute'!H86/'Data-Inputs_Daily-Absolute'!H87)</f>
        <v>0.000433933614967158</v>
      </c>
      <c r="I120" s="12" t="n">
        <f aca="false">LN('Data-Inputs_Daily-Absolute'!I86/'Data-Inputs_Daily-Absolute'!I87)</f>
        <v>0.0183007081472727</v>
      </c>
      <c r="J120" s="13"/>
      <c r="K120" s="11" t="s">
        <v>97</v>
      </c>
      <c r="L120" s="12" t="n">
        <f aca="false">LN('Data-Inputs_Daily-Absolute'!L86/'Data-Inputs_Daily-Absolute'!L87)</f>
        <v>0.0673691822140386</v>
      </c>
      <c r="M120" s="12" t="n">
        <f aca="false">LN('Data-Inputs_Daily-Absolute'!M86/'Data-Inputs_Daily-Absolute'!M87)</f>
        <v>0.042442329202706</v>
      </c>
      <c r="N120" s="12" t="n">
        <f aca="false">LN('Data-Inputs_Daily-Absolute'!N86/'Data-Inputs_Daily-Absolute'!N87)</f>
        <v>0.0589793551625324</v>
      </c>
      <c r="O120" s="12" t="n">
        <f aca="false">LN('Data-Inputs_Daily-Absolute'!O86/'Data-Inputs_Daily-Absolute'!O87)</f>
        <v>0.0492760945604007</v>
      </c>
    </row>
    <row r="121" customFormat="false" ht="12.8" hidden="false" customHeight="false" outlineLevel="0" collapsed="false">
      <c r="A121" s="11" t="s">
        <v>133</v>
      </c>
      <c r="B121" s="12" t="n">
        <f aca="false">LN('Data-Inputs_Daily-Absolute'!B87/'Data-Inputs_Daily-Absolute'!B88)</f>
        <v>0.034290948949258</v>
      </c>
      <c r="C121" s="12" t="n">
        <f aca="false">LN('Data-Inputs_Daily-Absolute'!C87/'Data-Inputs_Daily-Absolute'!C88)</f>
        <v>0.00954135678810812</v>
      </c>
      <c r="D121" s="12" t="n">
        <f aca="false">LN('Data-Inputs_Daily-Absolute'!D87/'Data-Inputs_Daily-Absolute'!D88)</f>
        <v>0.00239430522043607</v>
      </c>
      <c r="E121" s="12" t="n">
        <f aca="false">LN('Data-Inputs_Daily-Absolute'!E87/'Data-Inputs_Daily-Absolute'!E88)</f>
        <v>0.0192104494101765</v>
      </c>
      <c r="F121" s="12" t="n">
        <f aca="false">LN('Data-Inputs_Daily-Absolute'!F87/'Data-Inputs_Daily-Absolute'!F88)</f>
        <v>-0.0001130166983376</v>
      </c>
      <c r="G121" s="12" t="n">
        <f aca="false">LN('Data-Inputs_Daily-Absolute'!G87/'Data-Inputs_Daily-Absolute'!G88)</f>
        <v>-0.00938299232383865</v>
      </c>
      <c r="H121" s="12" t="n">
        <f aca="false">LN('Data-Inputs_Daily-Absolute'!H87/'Data-Inputs_Daily-Absolute'!H88)</f>
        <v>-0.0015179445612254</v>
      </c>
      <c r="I121" s="12" t="n">
        <f aca="false">LN('Data-Inputs_Daily-Absolute'!I87/'Data-Inputs_Daily-Absolute'!I88)</f>
        <v>-0.0048750590643977</v>
      </c>
      <c r="J121" s="13"/>
      <c r="K121" s="11" t="s">
        <v>98</v>
      </c>
      <c r="L121" s="12" t="n">
        <f aca="false">LN('Data-Inputs_Daily-Absolute'!L87/'Data-Inputs_Daily-Absolute'!L88)</f>
        <v>-0.0440137219189586</v>
      </c>
      <c r="M121" s="12" t="n">
        <f aca="false">LN('Data-Inputs_Daily-Absolute'!M87/'Data-Inputs_Daily-Absolute'!M88)</f>
        <v>-0.0557766605169335</v>
      </c>
      <c r="N121" s="12" t="n">
        <f aca="false">LN('Data-Inputs_Daily-Absolute'!N87/'Data-Inputs_Daily-Absolute'!N88)</f>
        <v>-0.0183601846692681</v>
      </c>
      <c r="O121" s="12" t="n">
        <f aca="false">LN('Data-Inputs_Daily-Absolute'!O87/'Data-Inputs_Daily-Absolute'!O88)</f>
        <v>-0.028924531047303</v>
      </c>
    </row>
    <row r="122" customFormat="false" ht="12.8" hidden="false" customHeight="false" outlineLevel="0" collapsed="false">
      <c r="A122" s="11" t="s">
        <v>134</v>
      </c>
      <c r="B122" s="12" t="n">
        <f aca="false">LN('Data-Inputs_Daily-Absolute'!B88/'Data-Inputs_Daily-Absolute'!B89)</f>
        <v>-0.0150752461533851</v>
      </c>
      <c r="C122" s="12" t="n">
        <f aca="false">LN('Data-Inputs_Daily-Absolute'!C88/'Data-Inputs_Daily-Absolute'!C89)</f>
        <v>-0.00368053415112523</v>
      </c>
      <c r="D122" s="12" t="n">
        <f aca="false">LN('Data-Inputs_Daily-Absolute'!D88/'Data-Inputs_Daily-Absolute'!D89)</f>
        <v>-0.0137829521844447</v>
      </c>
      <c r="E122" s="12" t="n">
        <f aca="false">LN('Data-Inputs_Daily-Absolute'!E88/'Data-Inputs_Daily-Absolute'!E89)</f>
        <v>0.00568861062434589</v>
      </c>
      <c r="F122" s="12" t="n">
        <f aca="false">LN('Data-Inputs_Daily-Absolute'!F88/'Data-Inputs_Daily-Absolute'!F89)</f>
        <v>0.00379302990986313</v>
      </c>
      <c r="G122" s="12" t="n">
        <f aca="false">LN('Data-Inputs_Daily-Absolute'!G88/'Data-Inputs_Daily-Absolute'!G89)</f>
        <v>0.00019143480443957</v>
      </c>
      <c r="H122" s="12" t="n">
        <f aca="false">LN('Data-Inputs_Daily-Absolute'!H88/'Data-Inputs_Daily-Absolute'!H89)</f>
        <v>0.00227778177553071</v>
      </c>
      <c r="I122" s="12" t="n">
        <f aca="false">LN('Data-Inputs_Daily-Absolute'!I88/'Data-Inputs_Daily-Absolute'!I89)</f>
        <v>0.0067038374877336</v>
      </c>
      <c r="J122" s="13"/>
      <c r="K122" s="11" t="s">
        <v>99</v>
      </c>
      <c r="L122" s="12" t="n">
        <f aca="false">LN('Data-Inputs_Daily-Absolute'!L88/'Data-Inputs_Daily-Absolute'!L89)</f>
        <v>-0.0151082547475537</v>
      </c>
      <c r="M122" s="12" t="n">
        <f aca="false">LN('Data-Inputs_Daily-Absolute'!M88/'Data-Inputs_Daily-Absolute'!M89)</f>
        <v>0.00626093264587695</v>
      </c>
      <c r="N122" s="12" t="n">
        <f aca="false">LN('Data-Inputs_Daily-Absolute'!N88/'Data-Inputs_Daily-Absolute'!N89)</f>
        <v>-0.0669030065674922</v>
      </c>
      <c r="O122" s="12" t="n">
        <f aca="false">LN('Data-Inputs_Daily-Absolute'!O88/'Data-Inputs_Daily-Absolute'!O89)</f>
        <v>-0.0470960176311945</v>
      </c>
    </row>
    <row r="123" customFormat="false" ht="12.8" hidden="false" customHeight="false" outlineLevel="0" collapsed="false">
      <c r="A123" s="11" t="s">
        <v>135</v>
      </c>
      <c r="B123" s="12" t="n">
        <f aca="false">LN('Data-Inputs_Daily-Absolute'!B89/'Data-Inputs_Daily-Absolute'!B90)</f>
        <v>0.0184191716903175</v>
      </c>
      <c r="C123" s="12" t="n">
        <f aca="false">LN('Data-Inputs_Daily-Absolute'!C89/'Data-Inputs_Daily-Absolute'!C90)</f>
        <v>-0.00073448405799161</v>
      </c>
      <c r="D123" s="12" t="n">
        <f aca="false">LN('Data-Inputs_Daily-Absolute'!D89/'Data-Inputs_Daily-Absolute'!D90)</f>
        <v>-0.0318420239745382</v>
      </c>
      <c r="E123" s="12" t="n">
        <f aca="false">LN('Data-Inputs_Daily-Absolute'!E89/'Data-Inputs_Daily-Absolute'!E90)</f>
        <v>-0.00642027336047957</v>
      </c>
      <c r="F123" s="12" t="n">
        <f aca="false">LN('Data-Inputs_Daily-Absolute'!F89/'Data-Inputs_Daily-Absolute'!F90)</f>
        <v>0.00069506013649703</v>
      </c>
      <c r="G123" s="12" t="n">
        <f aca="false">LN('Data-Inputs_Daily-Absolute'!G89/'Data-Inputs_Daily-Absolute'!G90)</f>
        <v>0.000655185819009422</v>
      </c>
      <c r="H123" s="12" t="n">
        <f aca="false">LN('Data-Inputs_Daily-Absolute'!H89/'Data-Inputs_Daily-Absolute'!H90)</f>
        <v>-0.00206107357227729</v>
      </c>
      <c r="I123" s="12" t="n">
        <f aca="false">LN('Data-Inputs_Daily-Absolute'!I89/'Data-Inputs_Daily-Absolute'!I90)</f>
        <v>-0.0027309183161942</v>
      </c>
      <c r="J123" s="13"/>
      <c r="K123" s="11" t="s">
        <v>136</v>
      </c>
      <c r="L123" s="12" t="n">
        <f aca="false">LN('Data-Inputs_Daily-Absolute'!L89/'Data-Inputs_Daily-Absolute'!L90)</f>
        <v>-0.000480367587127205</v>
      </c>
      <c r="M123" s="12" t="n">
        <f aca="false">LN('Data-Inputs_Daily-Absolute'!M89/'Data-Inputs_Daily-Absolute'!M90)</f>
        <v>-0.00203625118395385</v>
      </c>
      <c r="N123" s="12" t="n">
        <f aca="false">LN('Data-Inputs_Daily-Absolute'!N89/'Data-Inputs_Daily-Absolute'!N90)</f>
        <v>-0.0030636425577901</v>
      </c>
      <c r="O123" s="12" t="n">
        <f aca="false">LN('Data-Inputs_Daily-Absolute'!O89/'Data-Inputs_Daily-Absolute'!O90)</f>
        <v>-0.00141519238807503</v>
      </c>
    </row>
    <row r="124" customFormat="false" ht="12.8" hidden="false" customHeight="false" outlineLevel="0" collapsed="false">
      <c r="A124" s="11" t="s">
        <v>137</v>
      </c>
      <c r="B124" s="12" t="n">
        <f aca="false">LN('Data-Inputs_Daily-Absolute'!B90/'Data-Inputs_Daily-Absolute'!B91)</f>
        <v>-0.0182547385731173</v>
      </c>
      <c r="C124" s="12" t="n">
        <f aca="false">LN('Data-Inputs_Daily-Absolute'!C90/'Data-Inputs_Daily-Absolute'!C91)</f>
        <v>-0.00146735169394984</v>
      </c>
      <c r="D124" s="12" t="n">
        <f aca="false">LN('Data-Inputs_Daily-Absolute'!D90/'Data-Inputs_Daily-Absolute'!D91)</f>
        <v>-0.0214651694788266</v>
      </c>
      <c r="E124" s="12" t="n">
        <f aca="false">LN('Data-Inputs_Daily-Absolute'!E90/'Data-Inputs_Daily-Absolute'!E91)</f>
        <v>-0.00765031053646264</v>
      </c>
      <c r="F124" s="12" t="n">
        <f aca="false">LN('Data-Inputs_Daily-Absolute'!F90/'Data-Inputs_Daily-Absolute'!F91)</f>
        <v>-0.00698532252141944</v>
      </c>
      <c r="G124" s="12" t="n">
        <f aca="false">LN('Data-Inputs_Daily-Absolute'!G90/'Data-Inputs_Daily-Absolute'!G91)</f>
        <v>-0.0160041825141561</v>
      </c>
      <c r="H124" s="12" t="n">
        <f aca="false">LN('Data-Inputs_Daily-Absolute'!H90/'Data-Inputs_Daily-Absolute'!H91)</f>
        <v>-0.0010830716969063</v>
      </c>
      <c r="I124" s="12" t="n">
        <f aca="false">LN('Data-Inputs_Daily-Absolute'!I90/'Data-Inputs_Daily-Absolute'!I91)</f>
        <v>-0.017873966409315</v>
      </c>
      <c r="J124" s="13"/>
      <c r="K124" s="11" t="s">
        <v>138</v>
      </c>
      <c r="L124" s="12" t="n">
        <f aca="false">LN('Data-Inputs_Daily-Absolute'!L90/'Data-Inputs_Daily-Absolute'!L91)</f>
        <v>-0.00601410772743538</v>
      </c>
      <c r="M124" s="12" t="n">
        <f aca="false">LN('Data-Inputs_Daily-Absolute'!M90/'Data-Inputs_Daily-Absolute'!M91)</f>
        <v>-0.0136530838420128</v>
      </c>
      <c r="N124" s="12" t="n">
        <f aca="false">LN('Data-Inputs_Daily-Absolute'!N90/'Data-Inputs_Daily-Absolute'!N91)</f>
        <v>-0.00471633555612943</v>
      </c>
      <c r="O124" s="12" t="n">
        <f aca="false">LN('Data-Inputs_Daily-Absolute'!O90/'Data-Inputs_Daily-Absolute'!O91)</f>
        <v>0.0248589683847794</v>
      </c>
    </row>
    <row r="125" customFormat="false" ht="12.8" hidden="false" customHeight="false" outlineLevel="0" collapsed="false">
      <c r="A125" s="11" t="s">
        <v>139</v>
      </c>
      <c r="B125" s="12" t="n">
        <f aca="false">LN('Data-Inputs_Daily-Absolute'!B91/'Data-Inputs_Daily-Absolute'!B92)</f>
        <v>0.0164141959302163</v>
      </c>
      <c r="C125" s="12" t="n">
        <f aca="false">LN('Data-Inputs_Daily-Absolute'!C91/'Data-Inputs_Daily-Absolute'!C92)</f>
        <v>-0.0043891804187631</v>
      </c>
      <c r="D125" s="12" t="n">
        <f aca="false">LN('Data-Inputs_Daily-Absolute'!D91/'Data-Inputs_Daily-Absolute'!D92)</f>
        <v>0.00746051183737628</v>
      </c>
      <c r="E125" s="12" t="n">
        <f aca="false">LN('Data-Inputs_Daily-Absolute'!E91/'Data-Inputs_Daily-Absolute'!E92)</f>
        <v>-0.0231379706088692</v>
      </c>
      <c r="F125" s="12" t="n">
        <f aca="false">LN('Data-Inputs_Daily-Absolute'!F91/'Data-Inputs_Daily-Absolute'!F92)</f>
        <v>-0.0159638828692316</v>
      </c>
      <c r="G125" s="12" t="n">
        <f aca="false">LN('Data-Inputs_Daily-Absolute'!G91/'Data-Inputs_Daily-Absolute'!G92)</f>
        <v>-0.00715856643184027</v>
      </c>
      <c r="H125" s="12" t="n">
        <f aca="false">LN('Data-Inputs_Daily-Absolute'!H91/'Data-Inputs_Daily-Absolute'!H92)</f>
        <v>-0.00153594907482339</v>
      </c>
      <c r="I125" s="12" t="n">
        <f aca="false">LN('Data-Inputs_Daily-Absolute'!I91/'Data-Inputs_Daily-Absolute'!I92)</f>
        <v>-0.017814791109552</v>
      </c>
      <c r="J125" s="13"/>
      <c r="K125" s="11" t="s">
        <v>101</v>
      </c>
      <c r="L125" s="12" t="n">
        <f aca="false">LN('Data-Inputs_Daily-Absolute'!L91/'Data-Inputs_Daily-Absolute'!L92)</f>
        <v>0.0123971211983014</v>
      </c>
      <c r="M125" s="12" t="n">
        <f aca="false">LN('Data-Inputs_Daily-Absolute'!M91/'Data-Inputs_Daily-Absolute'!M92)</f>
        <v>-0.0266429227729536</v>
      </c>
      <c r="N125" s="12" t="n">
        <f aca="false">LN('Data-Inputs_Daily-Absolute'!N91/'Data-Inputs_Daily-Absolute'!N92)</f>
        <v>0.0461642211222348</v>
      </c>
      <c r="O125" s="12" t="n">
        <f aca="false">LN('Data-Inputs_Daily-Absolute'!O91/'Data-Inputs_Daily-Absolute'!O92)</f>
        <v>-0.00677479397538284</v>
      </c>
    </row>
    <row r="126" customFormat="false" ht="12.8" hidden="false" customHeight="false" outlineLevel="0" collapsed="false">
      <c r="A126" s="11" t="s">
        <v>140</v>
      </c>
      <c r="B126" s="12" t="n">
        <f aca="false">LN('Data-Inputs_Daily-Absolute'!B92/'Data-Inputs_Daily-Absolute'!B93)</f>
        <v>0.00687749083415201</v>
      </c>
      <c r="C126" s="12" t="n">
        <f aca="false">LN('Data-Inputs_Daily-Absolute'!C92/'Data-Inputs_Daily-Absolute'!C93)</f>
        <v>-0.0180836754332954</v>
      </c>
      <c r="D126" s="12" t="n">
        <f aca="false">LN('Data-Inputs_Daily-Absolute'!D92/'Data-Inputs_Daily-Absolute'!D93)</f>
        <v>-0.0207041862154111</v>
      </c>
      <c r="E126" s="12" t="n">
        <f aca="false">LN('Data-Inputs_Daily-Absolute'!E92/'Data-Inputs_Daily-Absolute'!E93)</f>
        <v>-0.00300965085105113</v>
      </c>
      <c r="F126" s="12" t="n">
        <f aca="false">LN('Data-Inputs_Daily-Absolute'!F92/'Data-Inputs_Daily-Absolute'!F93)</f>
        <v>0.0150765401206702</v>
      </c>
      <c r="G126" s="12" t="n">
        <f aca="false">LN('Data-Inputs_Daily-Absolute'!G92/'Data-Inputs_Daily-Absolute'!G93)</f>
        <v>0.00858849994527069</v>
      </c>
      <c r="H126" s="12" t="n">
        <f aca="false">LN('Data-Inputs_Daily-Absolute'!H92/'Data-Inputs_Daily-Absolute'!H93)</f>
        <v>0.00229397607522242</v>
      </c>
      <c r="I126" s="12" t="n">
        <f aca="false">LN('Data-Inputs_Daily-Absolute'!I92/'Data-Inputs_Daily-Absolute'!I93)</f>
        <v>0.0191334963755053</v>
      </c>
      <c r="J126" s="13"/>
      <c r="K126" s="11" t="s">
        <v>103</v>
      </c>
      <c r="L126" s="12" t="n">
        <f aca="false">LN('Data-Inputs_Daily-Absolute'!L92/'Data-Inputs_Daily-Absolute'!L93)</f>
        <v>0.0331903952843773</v>
      </c>
      <c r="M126" s="12" t="n">
        <f aca="false">LN('Data-Inputs_Daily-Absolute'!M92/'Data-Inputs_Daily-Absolute'!M93)</f>
        <v>0.122294078652844</v>
      </c>
      <c r="N126" s="12" t="n">
        <f aca="false">LN('Data-Inputs_Daily-Absolute'!N92/'Data-Inputs_Daily-Absolute'!N93)</f>
        <v>0.0303098088140787</v>
      </c>
      <c r="O126" s="12" t="n">
        <f aca="false">LN('Data-Inputs_Daily-Absolute'!O92/'Data-Inputs_Daily-Absolute'!O93)</f>
        <v>0.00897452285615549</v>
      </c>
    </row>
    <row r="127" customFormat="false" ht="12.8" hidden="false" customHeight="false" outlineLevel="0" collapsed="false">
      <c r="A127" s="11" t="s">
        <v>141</v>
      </c>
      <c r="B127" s="12" t="n">
        <f aca="false">LN('Data-Inputs_Daily-Absolute'!B93/'Data-Inputs_Daily-Absolute'!B94)</f>
        <v>-0.00184982815718634</v>
      </c>
      <c r="C127" s="12" t="n">
        <f aca="false">LN('Data-Inputs_Daily-Absolute'!C93/'Data-Inputs_Daily-Absolute'!C94)</f>
        <v>0.00647251450561752</v>
      </c>
      <c r="D127" s="12" t="n">
        <f aca="false">LN('Data-Inputs_Daily-Absolute'!D93/'Data-Inputs_Daily-Absolute'!D94)</f>
        <v>-0.0185713855854353</v>
      </c>
      <c r="E127" s="12" t="n">
        <f aca="false">LN('Data-Inputs_Daily-Absolute'!E93/'Data-Inputs_Daily-Absolute'!E94)</f>
        <v>-0.00141317811895097</v>
      </c>
      <c r="F127" s="12" t="n">
        <f aca="false">LN('Data-Inputs_Daily-Absolute'!F93/'Data-Inputs_Daily-Absolute'!F94)</f>
        <v>-0.00820222622210975</v>
      </c>
      <c r="G127" s="12" t="n">
        <f aca="false">LN('Data-Inputs_Daily-Absolute'!G93/'Data-Inputs_Daily-Absolute'!G94)</f>
        <v>-0.0135025147476999</v>
      </c>
      <c r="H127" s="12" t="n">
        <f aca="false">LN('Data-Inputs_Daily-Absolute'!H93/'Data-Inputs_Daily-Absolute'!H94)</f>
        <v>-0.00183992692200718</v>
      </c>
      <c r="I127" s="12" t="n">
        <f aca="false">LN('Data-Inputs_Daily-Absolute'!I93/'Data-Inputs_Daily-Absolute'!I94)</f>
        <v>-0.0265128234371299</v>
      </c>
      <c r="J127" s="13"/>
      <c r="K127" s="11" t="s">
        <v>104</v>
      </c>
      <c r="L127" s="12" t="n">
        <f aca="false">LN('Data-Inputs_Daily-Absolute'!L93/'Data-Inputs_Daily-Absolute'!L94)</f>
        <v>0.00586348007188202</v>
      </c>
      <c r="M127" s="12" t="n">
        <f aca="false">LN('Data-Inputs_Daily-Absolute'!M93/'Data-Inputs_Daily-Absolute'!M94)</f>
        <v>0.000603725051065967</v>
      </c>
      <c r="N127" s="12" t="n">
        <f aca="false">LN('Data-Inputs_Daily-Absolute'!N93/'Data-Inputs_Daily-Absolute'!N94)</f>
        <v>0.0183934026141131</v>
      </c>
      <c r="O127" s="12" t="n">
        <f aca="false">LN('Data-Inputs_Daily-Absolute'!O93/'Data-Inputs_Daily-Absolute'!O94)</f>
        <v>-0.00603510409194414</v>
      </c>
    </row>
    <row r="128" customFormat="false" ht="12.8" hidden="false" customHeight="false" outlineLevel="0" collapsed="false">
      <c r="A128" s="11" t="s">
        <v>142</v>
      </c>
      <c r="B128" s="12" t="n">
        <f aca="false">LN('Data-Inputs_Daily-Absolute'!B94/'Data-Inputs_Daily-Absolute'!B95)</f>
        <v>0.0131914647543625</v>
      </c>
      <c r="C128" s="12" t="n">
        <f aca="false">LN('Data-Inputs_Daily-Absolute'!C94/'Data-Inputs_Daily-Absolute'!C95)</f>
        <v>0.00651468102119367</v>
      </c>
      <c r="D128" s="12" t="n">
        <f aca="false">LN('Data-Inputs_Daily-Absolute'!D94/'Data-Inputs_Daily-Absolute'!D95)</f>
        <v>0.0358344530092161</v>
      </c>
      <c r="E128" s="12" t="n">
        <f aca="false">LN('Data-Inputs_Daily-Absolute'!E94/'Data-Inputs_Daily-Absolute'!E95)</f>
        <v>-0.0117576154859558</v>
      </c>
      <c r="F128" s="12" t="n">
        <f aca="false">LN('Data-Inputs_Daily-Absolute'!F94/'Data-Inputs_Daily-Absolute'!F95)</f>
        <v>-0.00630556852162528</v>
      </c>
      <c r="G128" s="12" t="n">
        <f aca="false">LN('Data-Inputs_Daily-Absolute'!G94/'Data-Inputs_Daily-Absolute'!G95)</f>
        <v>0</v>
      </c>
      <c r="H128" s="12" t="n">
        <f aca="false">LN('Data-Inputs_Daily-Absolute'!H94/'Data-Inputs_Daily-Absolute'!H95)</f>
        <v>0</v>
      </c>
      <c r="I128" s="12" t="n">
        <f aca="false">LN('Data-Inputs_Daily-Absolute'!I94/'Data-Inputs_Daily-Absolute'!I95)</f>
        <v>0.00107496295406253</v>
      </c>
      <c r="J128" s="13"/>
      <c r="K128" s="11" t="s">
        <v>105</v>
      </c>
      <c r="L128" s="12" t="n">
        <f aca="false">LN('Data-Inputs_Daily-Absolute'!L94/'Data-Inputs_Daily-Absolute'!L95)</f>
        <v>0.0137920794454553</v>
      </c>
      <c r="M128" s="12" t="n">
        <f aca="false">LN('Data-Inputs_Daily-Absolute'!M94/'Data-Inputs_Daily-Absolute'!M95)</f>
        <v>-0.00440669208630186</v>
      </c>
      <c r="N128" s="12" t="n">
        <f aca="false">LN('Data-Inputs_Daily-Absolute'!N94/'Data-Inputs_Daily-Absolute'!N95)</f>
        <v>-0.0320434661870167</v>
      </c>
      <c r="O128" s="12" t="n">
        <f aca="false">LN('Data-Inputs_Daily-Absolute'!O94/'Data-Inputs_Daily-Absolute'!O95)</f>
        <v>-0.0105454573120683</v>
      </c>
    </row>
    <row r="129" customFormat="false" ht="12.8" hidden="false" customHeight="false" outlineLevel="0" collapsed="false">
      <c r="A129" s="11" t="s">
        <v>143</v>
      </c>
      <c r="B129" s="12" t="n">
        <f aca="false">LN('Data-Inputs_Daily-Absolute'!B95/'Data-Inputs_Daily-Absolute'!B96)</f>
        <v>-0.0158760301250314</v>
      </c>
      <c r="C129" s="12" t="n">
        <f aca="false">LN('Data-Inputs_Daily-Absolute'!C95/'Data-Inputs_Daily-Absolute'!C96)</f>
        <v>0.00218102594636015</v>
      </c>
      <c r="D129" s="12" t="n">
        <f aca="false">LN('Data-Inputs_Daily-Absolute'!D95/'Data-Inputs_Daily-Absolute'!D96)</f>
        <v>-0.032055894669132</v>
      </c>
      <c r="E129" s="12" t="n">
        <f aca="false">LN('Data-Inputs_Daily-Absolute'!E95/'Data-Inputs_Daily-Absolute'!E96)</f>
        <v>-0.00156890121957423</v>
      </c>
      <c r="F129" s="12" t="n">
        <f aca="false">LN('Data-Inputs_Daily-Absolute'!F95/'Data-Inputs_Daily-Absolute'!F96)</f>
        <v>-0.00220381945809446</v>
      </c>
      <c r="G129" s="12" t="n">
        <f aca="false">LN('Data-Inputs_Daily-Absolute'!G95/'Data-Inputs_Daily-Absolute'!G96)</f>
        <v>-0.00894030823603205</v>
      </c>
      <c r="H129" s="12" t="n">
        <f aca="false">LN('Data-Inputs_Daily-Absolute'!H95/'Data-Inputs_Daily-Absolute'!H96)</f>
        <v>0</v>
      </c>
      <c r="I129" s="12" t="n">
        <f aca="false">LN('Data-Inputs_Daily-Absolute'!I95/'Data-Inputs_Daily-Absolute'!I96)</f>
        <v>-0.000843205918672513</v>
      </c>
      <c r="J129" s="13"/>
      <c r="K129" s="11" t="s">
        <v>106</v>
      </c>
      <c r="L129" s="12" t="n">
        <f aca="false">LN('Data-Inputs_Daily-Absolute'!L95/'Data-Inputs_Daily-Absolute'!L96)</f>
        <v>0.000811211615783846</v>
      </c>
      <c r="M129" s="12" t="n">
        <f aca="false">LN('Data-Inputs_Daily-Absolute'!M95/'Data-Inputs_Daily-Absolute'!M96)</f>
        <v>0.00444255663220494</v>
      </c>
      <c r="N129" s="12" t="n">
        <f aca="false">LN('Data-Inputs_Daily-Absolute'!N95/'Data-Inputs_Daily-Absolute'!N96)</f>
        <v>0.0591888713903307</v>
      </c>
      <c r="O129" s="12" t="n">
        <f aca="false">LN('Data-Inputs_Daily-Absolute'!O95/'Data-Inputs_Daily-Absolute'!O96)</f>
        <v>0.0397537479490849</v>
      </c>
    </row>
    <row r="130" customFormat="false" ht="12.8" hidden="false" customHeight="false" outlineLevel="0" collapsed="false">
      <c r="A130" s="11" t="s">
        <v>144</v>
      </c>
      <c r="B130" s="12" t="n">
        <f aca="false">LN('Data-Inputs_Daily-Absolute'!B96/'Data-Inputs_Daily-Absolute'!B97)</f>
        <v>0.00402955548600164</v>
      </c>
      <c r="C130" s="12" t="n">
        <f aca="false">LN('Data-Inputs_Daily-Absolute'!C96/'Data-Inputs_Daily-Absolute'!C97)</f>
        <v>0.00510763605834526</v>
      </c>
      <c r="D130" s="12" t="n">
        <f aca="false">LN('Data-Inputs_Daily-Absolute'!D96/'Data-Inputs_Daily-Absolute'!D97)</f>
        <v>0.00252699422319256</v>
      </c>
      <c r="E130" s="12" t="n">
        <f aca="false">LN('Data-Inputs_Daily-Absolute'!E96/'Data-Inputs_Daily-Absolute'!E97)</f>
        <v>-0.00208804669565674</v>
      </c>
      <c r="F130" s="12" t="n">
        <f aca="false">LN('Data-Inputs_Daily-Absolute'!F96/'Data-Inputs_Daily-Absolute'!F97)</f>
        <v>-0.0308106763033595</v>
      </c>
      <c r="G130" s="12" t="n">
        <f aca="false">LN('Data-Inputs_Daily-Absolute'!G96/'Data-Inputs_Daily-Absolute'!G97)</f>
        <v>-0.00797464740295099</v>
      </c>
      <c r="H130" s="12" t="n">
        <f aca="false">LN('Data-Inputs_Daily-Absolute'!H96/'Data-Inputs_Daily-Absolute'!H97)</f>
        <v>0.000822137170125863</v>
      </c>
      <c r="I130" s="12" t="n">
        <f aca="false">LN('Data-Inputs_Daily-Absolute'!I96/'Data-Inputs_Daily-Absolute'!I97)</f>
        <v>-0.0163849015597658</v>
      </c>
      <c r="J130" s="13"/>
      <c r="K130" s="11" t="s">
        <v>145</v>
      </c>
      <c r="L130" s="12" t="n">
        <f aca="false">LN('Data-Inputs_Daily-Absolute'!L96/'Data-Inputs_Daily-Absolute'!L97)</f>
        <v>-0.000445548326572021</v>
      </c>
      <c r="M130" s="12" t="n">
        <f aca="false">LN('Data-Inputs_Daily-Absolute'!M96/'Data-Inputs_Daily-Absolute'!M97)</f>
        <v>0.0198621448838646</v>
      </c>
      <c r="N130" s="12" t="n">
        <f aca="false">LN('Data-Inputs_Daily-Absolute'!N96/'Data-Inputs_Daily-Absolute'!N97)</f>
        <v>0.0441106984474729</v>
      </c>
      <c r="O130" s="12" t="n">
        <f aca="false">LN('Data-Inputs_Daily-Absolute'!O96/'Data-Inputs_Daily-Absolute'!O97)</f>
        <v>0.0174035653561266</v>
      </c>
    </row>
    <row r="131" customFormat="false" ht="12.8" hidden="false" customHeight="false" outlineLevel="0" collapsed="false">
      <c r="A131" s="11" t="s">
        <v>146</v>
      </c>
      <c r="B131" s="12" t="n">
        <f aca="false">LN('Data-Inputs_Daily-Absolute'!B97/'Data-Inputs_Daily-Absolute'!B98)</f>
        <v>-0.0108760379363329</v>
      </c>
      <c r="C131" s="12" t="n">
        <f aca="false">LN('Data-Inputs_Daily-Absolute'!C97/'Data-Inputs_Daily-Absolute'!C98)</f>
        <v>-0.00874004106935237</v>
      </c>
      <c r="D131" s="12" t="n">
        <f aca="false">LN('Data-Inputs_Daily-Absolute'!D97/'Data-Inputs_Daily-Absolute'!D98)</f>
        <v>0.00982382936660695</v>
      </c>
      <c r="E131" s="12" t="n">
        <f aca="false">LN('Data-Inputs_Daily-Absolute'!E97/'Data-Inputs_Daily-Absolute'!E98)</f>
        <v>-0.00623810721571121</v>
      </c>
      <c r="F131" s="12" t="n">
        <f aca="false">LN('Data-Inputs_Daily-Absolute'!F97/'Data-Inputs_Daily-Absolute'!F98)</f>
        <v>0.0183449122374161</v>
      </c>
      <c r="G131" s="12" t="n">
        <f aca="false">LN('Data-Inputs_Daily-Absolute'!G97/'Data-Inputs_Daily-Absolute'!G98)</f>
        <v>-0.000751597179312231</v>
      </c>
      <c r="H131" s="12" t="n">
        <f aca="false">LN('Data-Inputs_Daily-Absolute'!H97/'Data-Inputs_Daily-Absolute'!H98)</f>
        <v>0.000368017149422831</v>
      </c>
      <c r="I131" s="12" t="n">
        <f aca="false">LN('Data-Inputs_Daily-Absolute'!I97/'Data-Inputs_Daily-Absolute'!I98)</f>
        <v>-0.00378619836372787</v>
      </c>
      <c r="J131" s="13"/>
      <c r="K131" s="11" t="s">
        <v>147</v>
      </c>
      <c r="L131" s="12" t="n">
        <f aca="false">LN('Data-Inputs_Daily-Absolute'!L97/'Data-Inputs_Daily-Absolute'!L98)</f>
        <v>0.0097812841705438</v>
      </c>
      <c r="M131" s="12" t="n">
        <f aca="false">LN('Data-Inputs_Daily-Absolute'!M97/'Data-Inputs_Daily-Absolute'!M98)</f>
        <v>0.0126896909654223</v>
      </c>
      <c r="N131" s="12" t="n">
        <f aca="false">LN('Data-Inputs_Daily-Absolute'!N97/'Data-Inputs_Daily-Absolute'!N98)</f>
        <v>-0.00163265342388533</v>
      </c>
      <c r="O131" s="12" t="n">
        <f aca="false">LN('Data-Inputs_Daily-Absolute'!O97/'Data-Inputs_Daily-Absolute'!O98)</f>
        <v>0.0132285055435391</v>
      </c>
    </row>
    <row r="132" customFormat="false" ht="12.8" hidden="false" customHeight="false" outlineLevel="0" collapsed="false">
      <c r="A132" s="11" t="s">
        <v>148</v>
      </c>
      <c r="B132" s="12" t="n">
        <f aca="false">LN('Data-Inputs_Daily-Absolute'!B98/'Data-Inputs_Daily-Absolute'!B99)</f>
        <v>-0.00282509535631873</v>
      </c>
      <c r="C132" s="12" t="n">
        <f aca="false">LN('Data-Inputs_Daily-Absolute'!C98/'Data-Inputs_Daily-Absolute'!C99)</f>
        <v>-0.0108187135271674</v>
      </c>
      <c r="D132" s="12" t="n">
        <f aca="false">LN('Data-Inputs_Daily-Absolute'!D98/'Data-Inputs_Daily-Absolute'!D99)</f>
        <v>-0.0176139936340742</v>
      </c>
      <c r="E132" s="12" t="n">
        <f aca="false">LN('Data-Inputs_Daily-Absolute'!E98/'Data-Inputs_Daily-Absolute'!E99)</f>
        <v>-0.0172964325666278</v>
      </c>
      <c r="F132" s="12" t="n">
        <f aca="false">LN('Data-Inputs_Daily-Absolute'!F98/'Data-Inputs_Daily-Absolute'!F99)</f>
        <v>-0.0119745632218494</v>
      </c>
      <c r="G132" s="12" t="n">
        <f aca="false">LN('Data-Inputs_Daily-Absolute'!G98/'Data-Inputs_Daily-Absolute'!G99)</f>
        <v>-0.0078865216063223</v>
      </c>
      <c r="H132" s="12" t="n">
        <f aca="false">LN('Data-Inputs_Daily-Absolute'!H98/'Data-Inputs_Daily-Absolute'!H99)</f>
        <v>-0.00248689104761488</v>
      </c>
      <c r="I132" s="12" t="n">
        <f aca="false">LN('Data-Inputs_Daily-Absolute'!I98/'Data-Inputs_Daily-Absolute'!I99)</f>
        <v>-0.00810337205352749</v>
      </c>
      <c r="J132" s="13"/>
      <c r="K132" s="11" t="s">
        <v>107</v>
      </c>
      <c r="L132" s="12" t="n">
        <f aca="false">LN('Data-Inputs_Daily-Absolute'!L98/'Data-Inputs_Daily-Absolute'!L99)</f>
        <v>-0.0166370173750336</v>
      </c>
      <c r="M132" s="12" t="n">
        <f aca="false">LN('Data-Inputs_Daily-Absolute'!M98/'Data-Inputs_Daily-Absolute'!M99)</f>
        <v>0.0074429810469043</v>
      </c>
      <c r="N132" s="12" t="n">
        <f aca="false">LN('Data-Inputs_Daily-Absolute'!N98/'Data-Inputs_Daily-Absolute'!N99)</f>
        <v>0.00654666822631437</v>
      </c>
      <c r="O132" s="12" t="n">
        <f aca="false">LN('Data-Inputs_Daily-Absolute'!O98/'Data-Inputs_Daily-Absolute'!O99)</f>
        <v>-0.00901849380510089</v>
      </c>
    </row>
    <row r="133" customFormat="false" ht="12.8" hidden="false" customHeight="false" outlineLevel="0" collapsed="false">
      <c r="A133" s="11" t="s">
        <v>149</v>
      </c>
      <c r="B133" s="12" t="n">
        <f aca="false">LN('Data-Inputs_Daily-Absolute'!B99/'Data-Inputs_Daily-Absolute'!B100)</f>
        <v>-0.0189041546391527</v>
      </c>
      <c r="C133" s="12" t="n">
        <f aca="false">LN('Data-Inputs_Daily-Absolute'!C99/'Data-Inputs_Daily-Absolute'!C100)</f>
        <v>0.000717617540663417</v>
      </c>
      <c r="D133" s="12" t="n">
        <f aca="false">LN('Data-Inputs_Daily-Absolute'!D99/'Data-Inputs_Daily-Absolute'!D100)</f>
        <v>-0.0359763121695984</v>
      </c>
      <c r="E133" s="12" t="n">
        <f aca="false">LN('Data-Inputs_Daily-Absolute'!E99/'Data-Inputs_Daily-Absolute'!E100)</f>
        <v>0.00630164735441143</v>
      </c>
      <c r="F133" s="12" t="n">
        <f aca="false">LN('Data-Inputs_Daily-Absolute'!F99/'Data-Inputs_Daily-Absolute'!F100)</f>
        <v>0.00345124282663732</v>
      </c>
      <c r="G133" s="12" t="n">
        <f aca="false">LN('Data-Inputs_Daily-Absolute'!G99/'Data-Inputs_Daily-Absolute'!G100)</f>
        <v>0.00613498856751593</v>
      </c>
      <c r="H133" s="12" t="n">
        <f aca="false">LN('Data-Inputs_Daily-Absolute'!H99/'Data-Inputs_Daily-Absolute'!H100)</f>
        <v>-0.000431872172551489</v>
      </c>
      <c r="I133" s="12" t="n">
        <f aca="false">LN('Data-Inputs_Daily-Absolute'!I99/'Data-Inputs_Daily-Absolute'!I100)</f>
        <v>0.000368776894160986</v>
      </c>
      <c r="J133" s="13"/>
      <c r="K133" s="11" t="s">
        <v>108</v>
      </c>
      <c r="L133" s="12" t="n">
        <f aca="false">LN('Data-Inputs_Daily-Absolute'!L99/'Data-Inputs_Daily-Absolute'!L100)</f>
        <v>-0.0177131351597259</v>
      </c>
      <c r="M133" s="12" t="n">
        <f aca="false">LN('Data-Inputs_Daily-Absolute'!M99/'Data-Inputs_Daily-Absolute'!M100)</f>
        <v>-0.0283213565159176</v>
      </c>
      <c r="N133" s="12" t="n">
        <f aca="false">LN('Data-Inputs_Daily-Absolute'!N99/'Data-Inputs_Daily-Absolute'!N100)</f>
        <v>0.046723336013769</v>
      </c>
      <c r="O133" s="12" t="n">
        <f aca="false">LN('Data-Inputs_Daily-Absolute'!O99/'Data-Inputs_Daily-Absolute'!O100)</f>
        <v>-0.0108500435464628</v>
      </c>
    </row>
    <row r="134" customFormat="false" ht="12.8" hidden="false" customHeight="false" outlineLevel="0" collapsed="false">
      <c r="A134" s="11" t="s">
        <v>150</v>
      </c>
      <c r="B134" s="12" t="n">
        <f aca="false">LN('Data-Inputs_Daily-Absolute'!B100/'Data-Inputs_Daily-Absolute'!B101)</f>
        <v>0.00391581508683436</v>
      </c>
      <c r="C134" s="12" t="n">
        <f aca="false">LN('Data-Inputs_Daily-Absolute'!C100/'Data-Inputs_Daily-Absolute'!C101)</f>
        <v>-0.000717617540663507</v>
      </c>
      <c r="D134" s="12" t="n">
        <f aca="false">LN('Data-Inputs_Daily-Absolute'!D100/'Data-Inputs_Daily-Absolute'!D101)</f>
        <v>0.0318765455798884</v>
      </c>
      <c r="E134" s="12" t="n">
        <f aca="false">LN('Data-Inputs_Daily-Absolute'!E100/'Data-Inputs_Daily-Absolute'!E101)</f>
        <v>0.00325147886355422</v>
      </c>
      <c r="F134" s="12" t="n">
        <f aca="false">LN('Data-Inputs_Daily-Absolute'!F100/'Data-Inputs_Daily-Absolute'!F101)</f>
        <v>1.35577594449838E-005</v>
      </c>
      <c r="G134" s="12" t="n">
        <f aca="false">LN('Data-Inputs_Daily-Absolute'!G100/'Data-Inputs_Daily-Absolute'!G101)</f>
        <v>0</v>
      </c>
      <c r="H134" s="12" t="n">
        <f aca="false">LN('Data-Inputs_Daily-Absolute'!H100/'Data-Inputs_Daily-Absolute'!H101)</f>
        <v>-0.000323781773914982</v>
      </c>
      <c r="I134" s="12" t="n">
        <f aca="false">LN('Data-Inputs_Daily-Absolute'!I100/'Data-Inputs_Daily-Absolute'!I101)</f>
        <v>-0.00180161784835148</v>
      </c>
      <c r="J134" s="13"/>
      <c r="K134" s="11" t="s">
        <v>110</v>
      </c>
      <c r="L134" s="12" t="n">
        <f aca="false">LN('Data-Inputs_Daily-Absolute'!L100/'Data-Inputs_Daily-Absolute'!L101)</f>
        <v>0.0226133569507583</v>
      </c>
      <c r="M134" s="12" t="n">
        <f aca="false">LN('Data-Inputs_Daily-Absolute'!M100/'Data-Inputs_Daily-Absolute'!M101)</f>
        <v>0.0172437200726587</v>
      </c>
      <c r="N134" s="12" t="n">
        <f aca="false">LN('Data-Inputs_Daily-Absolute'!N100/'Data-Inputs_Daily-Absolute'!N101)</f>
        <v>0.050822510160991</v>
      </c>
      <c r="O134" s="12" t="n">
        <f aca="false">LN('Data-Inputs_Daily-Absolute'!O100/'Data-Inputs_Daily-Absolute'!O101)</f>
        <v>0.0148089630975748</v>
      </c>
    </row>
    <row r="135" customFormat="false" ht="12.8" hidden="false" customHeight="false" outlineLevel="0" collapsed="false">
      <c r="A135" s="11" t="s">
        <v>151</v>
      </c>
      <c r="B135" s="12" t="n">
        <f aca="false">LN('Data-Inputs_Daily-Absolute'!B101/'Data-Inputs_Daily-Absolute'!B102)</f>
        <v>-0.0133162084593544</v>
      </c>
      <c r="C135" s="12" t="n">
        <f aca="false">LN('Data-Inputs_Daily-Absolute'!C101/'Data-Inputs_Daily-Absolute'!C102)</f>
        <v>-0.00857148105014094</v>
      </c>
      <c r="D135" s="12" t="n">
        <f aca="false">LN('Data-Inputs_Daily-Absolute'!D101/'Data-Inputs_Daily-Absolute'!D102)</f>
        <v>0.00147853310983574</v>
      </c>
      <c r="E135" s="12" t="n">
        <f aca="false">LN('Data-Inputs_Daily-Absolute'!E101/'Data-Inputs_Daily-Absolute'!E102)</f>
        <v>-0.00853393129366146</v>
      </c>
      <c r="F135" s="12" t="n">
        <f aca="false">LN('Data-Inputs_Daily-Absolute'!F101/'Data-Inputs_Daily-Absolute'!F102)</f>
        <v>-0.00358639181004762</v>
      </c>
      <c r="G135" s="12" t="n">
        <f aca="false">LN('Data-Inputs_Daily-Absolute'!G101/'Data-Inputs_Daily-Absolute'!G102)</f>
        <v>-0.00967420743376749</v>
      </c>
      <c r="H135" s="12" t="n">
        <f aca="false">LN('Data-Inputs_Daily-Absolute'!H101/'Data-Inputs_Daily-Absolute'!H102)</f>
        <v>-0.000776648799636482</v>
      </c>
      <c r="I135" s="12" t="n">
        <f aca="false">LN('Data-Inputs_Daily-Absolute'!I101/'Data-Inputs_Daily-Absolute'!I102)</f>
        <v>-0.00699139627890834</v>
      </c>
      <c r="J135" s="13"/>
      <c r="K135" s="11" t="s">
        <v>112</v>
      </c>
      <c r="L135" s="12" t="n">
        <f aca="false">LN('Data-Inputs_Daily-Absolute'!L101/'Data-Inputs_Daily-Absolute'!L102)</f>
        <v>0.00700661676817435</v>
      </c>
      <c r="M135" s="12" t="n">
        <f aca="false">LN('Data-Inputs_Daily-Absolute'!M101/'Data-Inputs_Daily-Absolute'!M102)</f>
        <v>0.00539449893106005</v>
      </c>
      <c r="N135" s="12" t="n">
        <f aca="false">LN('Data-Inputs_Daily-Absolute'!N101/'Data-Inputs_Daily-Absolute'!N102)</f>
        <v>-0.0320654475649492</v>
      </c>
      <c r="O135" s="12" t="n">
        <f aca="false">LN('Data-Inputs_Daily-Absolute'!O101/'Data-Inputs_Daily-Absolute'!O102)</f>
        <v>-0.00188481795479369</v>
      </c>
    </row>
    <row r="136" customFormat="false" ht="12.8" hidden="false" customHeight="false" outlineLevel="0" collapsed="false">
      <c r="A136" s="11" t="s">
        <v>152</v>
      </c>
      <c r="B136" s="12" t="n">
        <f aca="false">LN('Data-Inputs_Daily-Absolute'!B102/'Data-Inputs_Daily-Absolute'!B103)</f>
        <v>-0.0278392272753624</v>
      </c>
      <c r="C136" s="12" t="n">
        <f aca="false">LN('Data-Inputs_Daily-Absolute'!C102/'Data-Inputs_Daily-Absolute'!C103)</f>
        <v>0.0252083928082958</v>
      </c>
      <c r="D136" s="12" t="n">
        <f aca="false">LN('Data-Inputs_Daily-Absolute'!D102/'Data-Inputs_Daily-Absolute'!D103)</f>
        <v>0.00593609049021863</v>
      </c>
      <c r="E136" s="12" t="n">
        <f aca="false">LN('Data-Inputs_Daily-Absolute'!E102/'Data-Inputs_Daily-Absolute'!E103)</f>
        <v>0.00853393129366139</v>
      </c>
      <c r="F136" s="12" t="n">
        <f aca="false">LN('Data-Inputs_Daily-Absolute'!F102/'Data-Inputs_Daily-Absolute'!F103)</f>
        <v>-0.00721490254691981</v>
      </c>
      <c r="G136" s="12" t="n">
        <f aca="false">LN('Data-Inputs_Daily-Absolute'!G102/'Data-Inputs_Daily-Absolute'!G103)</f>
        <v>-0.00701271135124722</v>
      </c>
      <c r="H136" s="12" t="n">
        <f aca="false">LN('Data-Inputs_Daily-Absolute'!H102/'Data-Inputs_Daily-Absolute'!H103)</f>
        <v>0</v>
      </c>
      <c r="I136" s="12" t="n">
        <f aca="false">LN('Data-Inputs_Daily-Absolute'!I102/'Data-Inputs_Daily-Absolute'!I103)</f>
        <v>-0.0190328650477577</v>
      </c>
      <c r="J136" s="13"/>
      <c r="K136" s="11" t="s">
        <v>113</v>
      </c>
      <c r="L136" s="12" t="n">
        <f aca="false">LN('Data-Inputs_Daily-Absolute'!L102/'Data-Inputs_Daily-Absolute'!L103)</f>
        <v>-0.00595842191836083</v>
      </c>
      <c r="M136" s="12" t="n">
        <f aca="false">LN('Data-Inputs_Daily-Absolute'!M102/'Data-Inputs_Daily-Absolute'!M103)</f>
        <v>0.00325694714363455</v>
      </c>
      <c r="N136" s="12" t="n">
        <f aca="false">LN('Data-Inputs_Daily-Absolute'!N102/'Data-Inputs_Daily-Absolute'!N103)</f>
        <v>0.0201883959449869</v>
      </c>
      <c r="O136" s="12" t="n">
        <f aca="false">LN('Data-Inputs_Daily-Absolute'!O102/'Data-Inputs_Daily-Absolute'!O103)</f>
        <v>0.00127815741803806</v>
      </c>
    </row>
    <row r="137" customFormat="false" ht="12.8" hidden="false" customHeight="false" outlineLevel="0" collapsed="false">
      <c r="A137" s="11" t="s">
        <v>153</v>
      </c>
      <c r="B137" s="12" t="n">
        <f aca="false">LN('Data-Inputs_Daily-Absolute'!B103/'Data-Inputs_Daily-Absolute'!B104)</f>
        <v>0.0178872992319712</v>
      </c>
      <c r="C137" s="12" t="n">
        <f aca="false">LN('Data-Inputs_Daily-Absolute'!C103/'Data-Inputs_Daily-Absolute'!C104)</f>
        <v>0.00585224786578167</v>
      </c>
      <c r="D137" s="12" t="n">
        <f aca="false">LN('Data-Inputs_Daily-Absolute'!D103/'Data-Inputs_Daily-Absolute'!D104)</f>
        <v>0.051208933152693</v>
      </c>
      <c r="E137" s="12" t="n">
        <f aca="false">LN('Data-Inputs_Daily-Absolute'!E103/'Data-Inputs_Daily-Absolute'!E104)</f>
        <v>0.023938697335855</v>
      </c>
      <c r="F137" s="12" t="n">
        <f aca="false">LN('Data-Inputs_Daily-Absolute'!F103/'Data-Inputs_Daily-Absolute'!F104)</f>
        <v>0.00757972058108384</v>
      </c>
      <c r="G137" s="12" t="n">
        <f aca="false">LN('Data-Inputs_Daily-Absolute'!G103/'Data-Inputs_Daily-Absolute'!G104)</f>
        <v>0.0166869187850147</v>
      </c>
      <c r="H137" s="12" t="n">
        <f aca="false">LN('Data-Inputs_Daily-Absolute'!H103/'Data-Inputs_Daily-Absolute'!H104)</f>
        <v>0.000776648799636423</v>
      </c>
      <c r="I137" s="12" t="n">
        <f aca="false">LN('Data-Inputs_Daily-Absolute'!I103/'Data-Inputs_Daily-Absolute'!I104)</f>
        <v>0.00261411972263126</v>
      </c>
      <c r="J137" s="13"/>
      <c r="K137" s="11" t="s">
        <v>154</v>
      </c>
      <c r="L137" s="12" t="n">
        <f aca="false">LN('Data-Inputs_Daily-Absolute'!L103/'Data-Inputs_Daily-Absolute'!L104)</f>
        <v>0.0138151616355676</v>
      </c>
      <c r="M137" s="12" t="n">
        <f aca="false">LN('Data-Inputs_Daily-Absolute'!M103/'Data-Inputs_Daily-Absolute'!M104)</f>
        <v>0.0112814563996365</v>
      </c>
      <c r="N137" s="12" t="n">
        <f aca="false">LN('Data-Inputs_Daily-Absolute'!N103/'Data-Inputs_Daily-Absolute'!N104)</f>
        <v>0.0151408804465924</v>
      </c>
      <c r="O137" s="12" t="n">
        <f aca="false">LN('Data-Inputs_Daily-Absolute'!O103/'Data-Inputs_Daily-Absolute'!O104)</f>
        <v>0.0158659547758032</v>
      </c>
    </row>
    <row r="138" customFormat="false" ht="12.8" hidden="false" customHeight="false" outlineLevel="0" collapsed="false">
      <c r="A138" s="11" t="s">
        <v>155</v>
      </c>
      <c r="B138" s="12" t="n">
        <f aca="false">LN('Data-Inputs_Daily-Absolute'!B104/'Data-Inputs_Daily-Absolute'!B105)</f>
        <v>0.0110817804757473</v>
      </c>
      <c r="C138" s="12" t="n">
        <f aca="false">LN('Data-Inputs_Daily-Absolute'!C104/'Data-Inputs_Daily-Absolute'!C105)</f>
        <v>0</v>
      </c>
      <c r="D138" s="12" t="n">
        <f aca="false">LN('Data-Inputs_Daily-Absolute'!D104/'Data-Inputs_Daily-Absolute'!D105)</f>
        <v>-0.0172047254496308</v>
      </c>
      <c r="E138" s="12" t="n">
        <f aca="false">LN('Data-Inputs_Daily-Absolute'!E104/'Data-Inputs_Daily-Absolute'!E105)</f>
        <v>0.01289884479961</v>
      </c>
      <c r="F138" s="12" t="n">
        <f aca="false">LN('Data-Inputs_Daily-Absolute'!F104/'Data-Inputs_Daily-Absolute'!F105)</f>
        <v>0.00293689942108702</v>
      </c>
      <c r="G138" s="12" t="n">
        <f aca="false">LN('Data-Inputs_Daily-Absolute'!G104/'Data-Inputs_Daily-Absolute'!G105)</f>
        <v>-0.0114724011622368</v>
      </c>
      <c r="H138" s="12" t="n">
        <f aca="false">LN('Data-Inputs_Daily-Absolute'!H104/'Data-Inputs_Daily-Absolute'!H105)</f>
        <v>0</v>
      </c>
      <c r="I138" s="12" t="n">
        <f aca="false">LN('Data-Inputs_Daily-Absolute'!I104/'Data-Inputs_Daily-Absolute'!I105)</f>
        <v>0.00300168319511432</v>
      </c>
      <c r="J138" s="13"/>
      <c r="K138" s="11" t="s">
        <v>156</v>
      </c>
      <c r="L138" s="12" t="n">
        <f aca="false">LN('Data-Inputs_Daily-Absolute'!L104/'Data-Inputs_Daily-Absolute'!L105)</f>
        <v>0.0052140643069406</v>
      </c>
      <c r="M138" s="12" t="n">
        <f aca="false">LN('Data-Inputs_Daily-Absolute'!M104/'Data-Inputs_Daily-Absolute'!M105)</f>
        <v>-0.00231295071172258</v>
      </c>
      <c r="N138" s="12" t="n">
        <f aca="false">LN('Data-Inputs_Daily-Absolute'!N104/'Data-Inputs_Daily-Absolute'!N105)</f>
        <v>0.00546349929421304</v>
      </c>
      <c r="O138" s="12" t="n">
        <f aca="false">LN('Data-Inputs_Daily-Absolute'!O104/'Data-Inputs_Daily-Absolute'!O105)</f>
        <v>0.0106390155070291</v>
      </c>
    </row>
    <row r="139" customFormat="false" ht="12.8" hidden="false" customHeight="false" outlineLevel="0" collapsed="false">
      <c r="A139" s="11" t="s">
        <v>157</v>
      </c>
      <c r="B139" s="12" t="n">
        <f aca="false">LN('Data-Inputs_Daily-Absolute'!B105/'Data-Inputs_Daily-Absolute'!B106)</f>
        <v>-0.0155439392739402</v>
      </c>
      <c r="C139" s="12" t="n">
        <f aca="false">LN('Data-Inputs_Daily-Absolute'!C105/'Data-Inputs_Daily-Absolute'!C106)</f>
        <v>0.0155271141649056</v>
      </c>
      <c r="D139" s="12" t="n">
        <f aca="false">LN('Data-Inputs_Daily-Absolute'!D105/'Data-Inputs_Daily-Absolute'!D106)</f>
        <v>0.020826605540785</v>
      </c>
      <c r="E139" s="12" t="n">
        <f aca="false">LN('Data-Inputs_Daily-Absolute'!E105/'Data-Inputs_Daily-Absolute'!E106)</f>
        <v>0.00409873156896111</v>
      </c>
      <c r="F139" s="12" t="n">
        <f aca="false">LN('Data-Inputs_Daily-Absolute'!F105/'Data-Inputs_Daily-Absolute'!F106)</f>
        <v>0.000216887395625821</v>
      </c>
      <c r="G139" s="12" t="n">
        <f aca="false">LN('Data-Inputs_Daily-Absolute'!G105/'Data-Inputs_Daily-Absolute'!G106)</f>
        <v>0</v>
      </c>
      <c r="H139" s="12" t="n">
        <f aca="false">LN('Data-Inputs_Daily-Absolute'!H105/'Data-Inputs_Daily-Absolute'!H106)</f>
        <v>0</v>
      </c>
      <c r="I139" s="12" t="n">
        <f aca="false">LN('Data-Inputs_Daily-Absolute'!I105/'Data-Inputs_Daily-Absolute'!I106)</f>
        <v>-0.000540968346509425</v>
      </c>
      <c r="J139" s="13"/>
      <c r="K139" s="11" t="s">
        <v>114</v>
      </c>
      <c r="L139" s="12" t="n">
        <f aca="false">LN('Data-Inputs_Daily-Absolute'!L105/'Data-Inputs_Daily-Absolute'!L106)</f>
        <v>-0.00788517096189641</v>
      </c>
      <c r="M139" s="12" t="n">
        <f aca="false">LN('Data-Inputs_Daily-Absolute'!M105/'Data-Inputs_Daily-Absolute'!M106)</f>
        <v>-0.013051188057083</v>
      </c>
      <c r="N139" s="12" t="n">
        <f aca="false">LN('Data-Inputs_Daily-Absolute'!N105/'Data-Inputs_Daily-Absolute'!N106)</f>
        <v>0.00622826706514793</v>
      </c>
      <c r="O139" s="12" t="n">
        <f aca="false">LN('Data-Inputs_Daily-Absolute'!O105/'Data-Inputs_Daily-Absolute'!O106)</f>
        <v>-0.0279011942614142</v>
      </c>
    </row>
    <row r="140" customFormat="false" ht="12.8" hidden="false" customHeight="false" outlineLevel="0" collapsed="false">
      <c r="A140" s="11" t="s">
        <v>158</v>
      </c>
      <c r="B140" s="12" t="n">
        <f aca="false">LN('Data-Inputs_Daily-Absolute'!B106/'Data-Inputs_Daily-Absolute'!B107)</f>
        <v>0.00638062461442158</v>
      </c>
      <c r="C140" s="12" t="n">
        <f aca="false">LN('Data-Inputs_Daily-Absolute'!C106/'Data-Inputs_Daily-Absolute'!C107)</f>
        <v>-0.0007448789916106</v>
      </c>
      <c r="D140" s="12" t="n">
        <f aca="false">LN('Data-Inputs_Daily-Absolute'!D106/'Data-Inputs_Daily-Absolute'!D107)</f>
        <v>0.00533593310671252</v>
      </c>
      <c r="E140" s="12" t="n">
        <f aca="false">LN('Data-Inputs_Daily-Absolute'!E106/'Data-Inputs_Daily-Absolute'!E107)</f>
        <v>0.0123979667285626</v>
      </c>
      <c r="F140" s="12" t="n">
        <f aca="false">LN('Data-Inputs_Daily-Absolute'!F106/'Data-Inputs_Daily-Absolute'!F107)</f>
        <v>-0.00364018129221396</v>
      </c>
      <c r="G140" s="12" t="n">
        <f aca="false">LN('Data-Inputs_Daily-Absolute'!G106/'Data-Inputs_Daily-Absolute'!G107)</f>
        <v>0.00352330983912817</v>
      </c>
      <c r="H140" s="12" t="n">
        <f aca="false">LN('Data-Inputs_Daily-Absolute'!H106/'Data-Inputs_Daily-Absolute'!H107)</f>
        <v>0</v>
      </c>
      <c r="I140" s="12" t="n">
        <f aca="false">LN('Data-Inputs_Daily-Absolute'!I106/'Data-Inputs_Daily-Absolute'!I107)</f>
        <v>-0.0126589007823947</v>
      </c>
      <c r="J140" s="13"/>
      <c r="K140" s="11" t="s">
        <v>115</v>
      </c>
      <c r="L140" s="12" t="n">
        <f aca="false">LN('Data-Inputs_Daily-Absolute'!L106/'Data-Inputs_Daily-Absolute'!L107)</f>
        <v>-0.00893097424313486</v>
      </c>
      <c r="M140" s="12" t="n">
        <f aca="false">LN('Data-Inputs_Daily-Absolute'!M106/'Data-Inputs_Daily-Absolute'!M107)</f>
        <v>0.00933870722348824</v>
      </c>
      <c r="N140" s="12" t="n">
        <f aca="false">LN('Data-Inputs_Daily-Absolute'!N106/'Data-Inputs_Daily-Absolute'!N107)</f>
        <v>0.0249315238910935</v>
      </c>
      <c r="O140" s="12" t="n">
        <f aca="false">LN('Data-Inputs_Daily-Absolute'!O106/'Data-Inputs_Daily-Absolute'!O107)</f>
        <v>0.00338652518634891</v>
      </c>
    </row>
    <row r="141" customFormat="false" ht="12.8" hidden="false" customHeight="false" outlineLevel="0" collapsed="false">
      <c r="A141" s="11" t="s">
        <v>159</v>
      </c>
      <c r="B141" s="12" t="n">
        <f aca="false">LN('Data-Inputs_Daily-Absolute'!B107/'Data-Inputs_Daily-Absolute'!B108)</f>
        <v>0.0125605516080148</v>
      </c>
      <c r="C141" s="12" t="n">
        <f aca="false">LN('Data-Inputs_Daily-Absolute'!C107/'Data-Inputs_Daily-Absolute'!C108)</f>
        <v>-0.00889553679056358</v>
      </c>
      <c r="D141" s="12" t="n">
        <f aca="false">LN('Data-Inputs_Daily-Absolute'!D107/'Data-Inputs_Daily-Absolute'!D108)</f>
        <v>-0.00352006189773788</v>
      </c>
      <c r="E141" s="12" t="n">
        <f aca="false">LN('Data-Inputs_Daily-Absolute'!E107/'Data-Inputs_Daily-Absolute'!E108)</f>
        <v>0.000180815478297695</v>
      </c>
      <c r="F141" s="12" t="n">
        <f aca="false">LN('Data-Inputs_Daily-Absolute'!F107/'Data-Inputs_Daily-Absolute'!F108)</f>
        <v>0.00159517695675168</v>
      </c>
      <c r="G141" s="12" t="n">
        <f aca="false">LN('Data-Inputs_Daily-Absolute'!G107/'Data-Inputs_Daily-Absolute'!G108)</f>
        <v>0.000324387244885061</v>
      </c>
      <c r="H141" s="12" t="n">
        <f aca="false">LN('Data-Inputs_Daily-Absolute'!H107/'Data-Inputs_Daily-Absolute'!H108)</f>
        <v>0.000863651138644302</v>
      </c>
      <c r="I141" s="12" t="n">
        <f aca="false">LN('Data-Inputs_Daily-Absolute'!I107/'Data-Inputs_Daily-Absolute'!I108)</f>
        <v>0.00792291750851347</v>
      </c>
      <c r="J141" s="13"/>
      <c r="K141" s="11" t="s">
        <v>116</v>
      </c>
      <c r="L141" s="12" t="n">
        <f aca="false">LN('Data-Inputs_Daily-Absolute'!L107/'Data-Inputs_Daily-Absolute'!L108)</f>
        <v>0.0207869164960768</v>
      </c>
      <c r="M141" s="12" t="n">
        <f aca="false">LN('Data-Inputs_Daily-Absolute'!M107/'Data-Inputs_Daily-Absolute'!M108)</f>
        <v>0.00484145664103686</v>
      </c>
      <c r="N141" s="12" t="n">
        <f aca="false">LN('Data-Inputs_Daily-Absolute'!N107/'Data-Inputs_Daily-Absolute'!N108)</f>
        <v>0.00832392244694523</v>
      </c>
      <c r="O141" s="12" t="n">
        <f aca="false">LN('Data-Inputs_Daily-Absolute'!O107/'Data-Inputs_Daily-Absolute'!O108)</f>
        <v>-0.0021607142756376</v>
      </c>
    </row>
    <row r="142" customFormat="false" ht="12.8" hidden="false" customHeight="false" outlineLevel="0" collapsed="false">
      <c r="A142" s="11" t="s">
        <v>160</v>
      </c>
      <c r="B142" s="12" t="n">
        <f aca="false">LN('Data-Inputs_Daily-Absolute'!B108/'Data-Inputs_Daily-Absolute'!B109)</f>
        <v>-0.00678297174262687</v>
      </c>
      <c r="C142" s="12" t="n">
        <f aca="false">LN('Data-Inputs_Daily-Absolute'!C108/'Data-Inputs_Daily-Absolute'!C109)</f>
        <v>0.0036968618813262</v>
      </c>
      <c r="D142" s="12" t="n">
        <f aca="false">LN('Data-Inputs_Daily-Absolute'!D108/'Data-Inputs_Daily-Absolute'!D109)</f>
        <v>-0.00314541754612161</v>
      </c>
      <c r="E142" s="12" t="n">
        <f aca="false">LN('Data-Inputs_Daily-Absolute'!E108/'Data-Inputs_Daily-Absolute'!E109)</f>
        <v>0.00416780525389896</v>
      </c>
      <c r="F142" s="12" t="n">
        <f aca="false">LN('Data-Inputs_Daily-Absolute'!F108/'Data-Inputs_Daily-Absolute'!F109)</f>
        <v>0.00211279129463321</v>
      </c>
      <c r="G142" s="12" t="n">
        <f aca="false">LN('Data-Inputs_Daily-Absolute'!G108/'Data-Inputs_Daily-Absolute'!G109)</f>
        <v>0</v>
      </c>
      <c r="H142" s="12" t="n">
        <f aca="false">LN('Data-Inputs_Daily-Absolute'!H108/'Data-Inputs_Daily-Absolute'!H109)</f>
        <v>-0.00183436792737524</v>
      </c>
      <c r="I142" s="12" t="n">
        <f aca="false">LN('Data-Inputs_Daily-Absolute'!I108/'Data-Inputs_Daily-Absolute'!I109)</f>
        <v>0.00139648109515888</v>
      </c>
      <c r="J142" s="13"/>
      <c r="K142" s="11" t="s">
        <v>117</v>
      </c>
      <c r="L142" s="12" t="n">
        <f aca="false">LN('Data-Inputs_Daily-Absolute'!L108/'Data-Inputs_Daily-Absolute'!L109)</f>
        <v>0.0340948448920603</v>
      </c>
      <c r="M142" s="12" t="n">
        <f aca="false">LN('Data-Inputs_Daily-Absolute'!M108/'Data-Inputs_Daily-Absolute'!M109)</f>
        <v>0.0170648533741299</v>
      </c>
      <c r="N142" s="12" t="n">
        <f aca="false">LN('Data-Inputs_Daily-Absolute'!N108/'Data-Inputs_Daily-Absolute'!N109)</f>
        <v>0.00647991594618453</v>
      </c>
      <c r="O142" s="12" t="n">
        <f aca="false">LN('Data-Inputs_Daily-Absolute'!O108/'Data-Inputs_Daily-Absolute'!O109)</f>
        <v>0.00846663132336988</v>
      </c>
    </row>
    <row r="143" customFormat="false" ht="12.8" hidden="false" customHeight="false" outlineLevel="0" collapsed="false">
      <c r="A143" s="11" t="s">
        <v>161</v>
      </c>
      <c r="B143" s="12" t="n">
        <f aca="false">LN('Data-Inputs_Daily-Absolute'!B109/'Data-Inputs_Daily-Absolute'!B110)</f>
        <v>-0.00305343748689045</v>
      </c>
      <c r="C143" s="12" t="n">
        <f aca="false">LN('Data-Inputs_Daily-Absolute'!C109/'Data-Inputs_Daily-Absolute'!C110)</f>
        <v>-0.002219756738313</v>
      </c>
      <c r="D143" s="12" t="n">
        <f aca="false">LN('Data-Inputs_Daily-Absolute'!D109/'Data-Inputs_Daily-Absolute'!D110)</f>
        <v>0.0196383697399629</v>
      </c>
      <c r="E143" s="12" t="n">
        <f aca="false">LN('Data-Inputs_Daily-Absolute'!E109/'Data-Inputs_Daily-Absolute'!E110)</f>
        <v>-0.00885841461175288</v>
      </c>
      <c r="F143" s="12" t="n">
        <f aca="false">LN('Data-Inputs_Daily-Absolute'!F109/'Data-Inputs_Daily-Absolute'!F110)</f>
        <v>-0.00186923537705009</v>
      </c>
      <c r="G143" s="12" t="n">
        <f aca="false">LN('Data-Inputs_Daily-Absolute'!G109/'Data-Inputs_Daily-Absolute'!G110)</f>
        <v>-0.00377164856502141</v>
      </c>
      <c r="H143" s="12" t="n">
        <f aca="false">LN('Data-Inputs_Daily-Absolute'!H109/'Data-Inputs_Daily-Absolute'!H110)</f>
        <v>-0.00236890387510774</v>
      </c>
      <c r="I143" s="12" t="n">
        <f aca="false">LN('Data-Inputs_Daily-Absolute'!I109/'Data-Inputs_Daily-Absolute'!I110)</f>
        <v>7.98578530639148E-005</v>
      </c>
      <c r="J143" s="13"/>
      <c r="K143" s="11" t="s">
        <v>119</v>
      </c>
      <c r="L143" s="12" t="n">
        <f aca="false">LN('Data-Inputs_Daily-Absolute'!L109/'Data-Inputs_Daily-Absolute'!L110)</f>
        <v>0.0872266286039841</v>
      </c>
      <c r="M143" s="12" t="n">
        <f aca="false">LN('Data-Inputs_Daily-Absolute'!M109/'Data-Inputs_Daily-Absolute'!M110)</f>
        <v>0.0527121776321573</v>
      </c>
      <c r="N143" s="12" t="n">
        <f aca="false">LN('Data-Inputs_Daily-Absolute'!N109/'Data-Inputs_Daily-Absolute'!N110)</f>
        <v>0.0485798612368429</v>
      </c>
      <c r="O143" s="12" t="n">
        <f aca="false">LN('Data-Inputs_Daily-Absolute'!O109/'Data-Inputs_Daily-Absolute'!O110)</f>
        <v>0.0476038826541817</v>
      </c>
    </row>
    <row r="144" customFormat="false" ht="12.8" hidden="false" customHeight="false" outlineLevel="0" collapsed="false">
      <c r="A144" s="11" t="s">
        <v>162</v>
      </c>
      <c r="B144" s="12" t="n">
        <f aca="false">LN('Data-Inputs_Daily-Absolute'!B110/'Data-Inputs_Daily-Absolute'!B111)</f>
        <v>0.0212446163987319</v>
      </c>
      <c r="C144" s="12" t="n">
        <f aca="false">LN('Data-Inputs_Daily-Absolute'!C110/'Data-Inputs_Daily-Absolute'!C111)</f>
        <v>-0.0110254700117077</v>
      </c>
      <c r="D144" s="12" t="n">
        <f aca="false">LN('Data-Inputs_Daily-Absolute'!D110/'Data-Inputs_Daily-Absolute'!D111)</f>
        <v>0.0146422767368701</v>
      </c>
      <c r="E144" s="12" t="n">
        <f aca="false">LN('Data-Inputs_Daily-Absolute'!E110/'Data-Inputs_Daily-Absolute'!E111)</f>
        <v>0.000900333184073215</v>
      </c>
      <c r="F144" s="12" t="n">
        <f aca="false">LN('Data-Inputs_Daily-Absolute'!F110/'Data-Inputs_Daily-Absolute'!F111)</f>
        <v>-0.00250038987659186</v>
      </c>
      <c r="G144" s="12" t="n">
        <f aca="false">LN('Data-Inputs_Daily-Absolute'!G110/'Data-Inputs_Daily-Absolute'!G111)</f>
        <v>0.00880356298311587</v>
      </c>
      <c r="H144" s="12" t="n">
        <f aca="false">LN('Data-Inputs_Daily-Absolute'!H110/'Data-Inputs_Daily-Absolute'!H111)</f>
        <v>0.00161455285059747</v>
      </c>
      <c r="I144" s="12" t="n">
        <f aca="false">LN('Data-Inputs_Daily-Absolute'!I110/'Data-Inputs_Daily-Absolute'!I111)</f>
        <v>-0.0115922614549236</v>
      </c>
      <c r="J144" s="13"/>
      <c r="K144" s="11" t="s">
        <v>163</v>
      </c>
      <c r="L144" s="12" t="n">
        <f aca="false">LN('Data-Inputs_Daily-Absolute'!L110/'Data-Inputs_Daily-Absolute'!L111)</f>
        <v>0.00304123112656809</v>
      </c>
      <c r="M144" s="12" t="n">
        <f aca="false">LN('Data-Inputs_Daily-Absolute'!M110/'Data-Inputs_Daily-Absolute'!M111)</f>
        <v>0.0208143936578866</v>
      </c>
      <c r="N144" s="12" t="n">
        <f aca="false">LN('Data-Inputs_Daily-Absolute'!N110/'Data-Inputs_Daily-Absolute'!N111)</f>
        <v>0.0210961170462601</v>
      </c>
      <c r="O144" s="12" t="n">
        <f aca="false">LN('Data-Inputs_Daily-Absolute'!O110/'Data-Inputs_Daily-Absolute'!O111)</f>
        <v>0.00827910264905071</v>
      </c>
    </row>
    <row r="145" customFormat="false" ht="12.8" hidden="false" customHeight="false" outlineLevel="0" collapsed="false">
      <c r="A145" s="11" t="s">
        <v>164</v>
      </c>
      <c r="B145" s="12" t="n">
        <f aca="false">LN('Data-Inputs_Daily-Absolute'!B111/'Data-Inputs_Daily-Absolute'!B112)</f>
        <v>0.000983929236480535</v>
      </c>
      <c r="C145" s="12" t="n">
        <f aca="false">LN('Data-Inputs_Daily-Absolute'!C111/'Data-Inputs_Daily-Absolute'!C112)</f>
        <v>0.00513009553102984</v>
      </c>
      <c r="D145" s="12" t="n">
        <f aca="false">LN('Data-Inputs_Daily-Absolute'!D111/'Data-Inputs_Daily-Absolute'!D112)</f>
        <v>0.0101766064515606</v>
      </c>
      <c r="E145" s="12" t="n">
        <f aca="false">LN('Data-Inputs_Daily-Absolute'!E111/'Data-Inputs_Daily-Absolute'!E112)</f>
        <v>-0.00718007033648396</v>
      </c>
      <c r="F145" s="12" t="n">
        <f aca="false">LN('Data-Inputs_Daily-Absolute'!F111/'Data-Inputs_Daily-Absolute'!F112)</f>
        <v>-0.0335815804028612</v>
      </c>
      <c r="G145" s="12" t="n">
        <f aca="false">LN('Data-Inputs_Daily-Absolute'!G111/'Data-Inputs_Daily-Absolute'!G112)</f>
        <v>-0.0175868404680373</v>
      </c>
      <c r="H145" s="12" t="n">
        <f aca="false">LN('Data-Inputs_Daily-Absolute'!H111/'Data-Inputs_Daily-Absolute'!H112)</f>
        <v>-0.00330166404666949</v>
      </c>
      <c r="I145" s="12" t="n">
        <f aca="false">LN('Data-Inputs_Daily-Absolute'!I111/'Data-Inputs_Daily-Absolute'!I112)</f>
        <v>-0.0105029578427541</v>
      </c>
      <c r="J145" s="13"/>
      <c r="K145" s="11" t="s">
        <v>165</v>
      </c>
      <c r="L145" s="12" t="n">
        <f aca="false">LN('Data-Inputs_Daily-Absolute'!L111/'Data-Inputs_Daily-Absolute'!L112)</f>
        <v>0.00769121478965125</v>
      </c>
      <c r="M145" s="12" t="n">
        <f aca="false">LN('Data-Inputs_Daily-Absolute'!M111/'Data-Inputs_Daily-Absolute'!M112)</f>
        <v>0.0151560766392859</v>
      </c>
      <c r="N145" s="12" t="n">
        <f aca="false">LN('Data-Inputs_Daily-Absolute'!N111/'Data-Inputs_Daily-Absolute'!N112)</f>
        <v>0.0286981640867436</v>
      </c>
      <c r="O145" s="12" t="n">
        <f aca="false">LN('Data-Inputs_Daily-Absolute'!O111/'Data-Inputs_Daily-Absolute'!O112)</f>
        <v>0.0206366139018083</v>
      </c>
    </row>
    <row r="146" customFormat="false" ht="12.8" hidden="false" customHeight="false" outlineLevel="0" collapsed="false">
      <c r="A146" s="11" t="s">
        <v>166</v>
      </c>
      <c r="B146" s="12" t="n">
        <f aca="false">LN('Data-Inputs_Daily-Absolute'!B112/'Data-Inputs_Daily-Absolute'!B113)</f>
        <v>0.00641924679808707</v>
      </c>
      <c r="C146" s="12" t="n">
        <f aca="false">LN('Data-Inputs_Daily-Absolute'!C112/'Data-Inputs_Daily-Absolute'!C113)</f>
        <v>0.00589537448067798</v>
      </c>
      <c r="D146" s="12" t="n">
        <f aca="false">LN('Data-Inputs_Daily-Absolute'!D112/'Data-Inputs_Daily-Absolute'!D113)</f>
        <v>0.00760556334423756</v>
      </c>
      <c r="E146" s="12" t="n">
        <f aca="false">LN('Data-Inputs_Daily-Absolute'!E112/'Data-Inputs_Daily-Absolute'!E113)</f>
        <v>-0.00178699118318707</v>
      </c>
      <c r="F146" s="12" t="n">
        <f aca="false">LN('Data-Inputs_Daily-Absolute'!F112/'Data-Inputs_Daily-Absolute'!F113)</f>
        <v>0.0701067222509708</v>
      </c>
      <c r="G146" s="12" t="n">
        <f aca="false">LN('Data-Inputs_Daily-Absolute'!G112/'Data-Inputs_Daily-Absolute'!G113)</f>
        <v>0</v>
      </c>
      <c r="H146" s="12" t="n">
        <f aca="false">LN('Data-Inputs_Daily-Absolute'!H112/'Data-Inputs_Daily-Absolute'!H113)</f>
        <v>0.00287086167059358</v>
      </c>
      <c r="I146" s="12" t="n">
        <f aca="false">LN('Data-Inputs_Daily-Absolute'!I112/'Data-Inputs_Daily-Absolute'!I113)</f>
        <v>-0.0133657337377089</v>
      </c>
      <c r="J146" s="13"/>
      <c r="K146" s="11" t="s">
        <v>121</v>
      </c>
      <c r="L146" s="12" t="n">
        <f aca="false">LN('Data-Inputs_Daily-Absolute'!L112/'Data-Inputs_Daily-Absolute'!L113)</f>
        <v>0.0319338750335644</v>
      </c>
      <c r="M146" s="12" t="n">
        <f aca="false">LN('Data-Inputs_Daily-Absolute'!M112/'Data-Inputs_Daily-Absolute'!M113)</f>
        <v>0.0220719026843657</v>
      </c>
      <c r="N146" s="12" t="n">
        <f aca="false">LN('Data-Inputs_Daily-Absolute'!N112/'Data-Inputs_Daily-Absolute'!N113)</f>
        <v>0.0157349621077468</v>
      </c>
      <c r="O146" s="12" t="n">
        <f aca="false">LN('Data-Inputs_Daily-Absolute'!O112/'Data-Inputs_Daily-Absolute'!O113)</f>
        <v>0.0247754284672838</v>
      </c>
    </row>
    <row r="147" customFormat="false" ht="12.8" hidden="false" customHeight="false" outlineLevel="0" collapsed="false">
      <c r="A147" s="11" t="s">
        <v>167</v>
      </c>
      <c r="B147" s="12" t="n">
        <f aca="false">LN('Data-Inputs_Daily-Absolute'!B113/'Data-Inputs_Daily-Absolute'!B114)</f>
        <v>0.00712572407771621</v>
      </c>
      <c r="C147" s="12" t="n">
        <f aca="false">LN('Data-Inputs_Daily-Absolute'!C113/'Data-Inputs_Daily-Absolute'!C114)</f>
        <v>-0.0014771051430131</v>
      </c>
      <c r="D147" s="12" t="n">
        <f aca="false">LN('Data-Inputs_Daily-Absolute'!D113/'Data-Inputs_Daily-Absolute'!D114)</f>
        <v>0.0295715265876723</v>
      </c>
      <c r="E147" s="12" t="n">
        <f aca="false">LN('Data-Inputs_Daily-Absolute'!E113/'Data-Inputs_Daily-Absolute'!E114)</f>
        <v>0.00107181146380665</v>
      </c>
      <c r="F147" s="12" t="n">
        <f aca="false">LN('Data-Inputs_Daily-Absolute'!F113/'Data-Inputs_Daily-Absolute'!F114)</f>
        <v>-0.0471994646202917</v>
      </c>
      <c r="G147" s="12" t="n">
        <f aca="false">LN('Data-Inputs_Daily-Absolute'!G113/'Data-Inputs_Daily-Absolute'!G114)</f>
        <v>0</v>
      </c>
      <c r="H147" s="12" t="n">
        <f aca="false">LN('Data-Inputs_Daily-Absolute'!H113/'Data-Inputs_Daily-Absolute'!H114)</f>
        <v>0.000430802376075946</v>
      </c>
      <c r="I147" s="12" t="n">
        <f aca="false">LN('Data-Inputs_Daily-Absolute'!I113/'Data-Inputs_Daily-Absolute'!I114)</f>
        <v>0.0110639673844805</v>
      </c>
      <c r="J147" s="13"/>
      <c r="K147" s="11" t="s">
        <v>122</v>
      </c>
      <c r="L147" s="12" t="n">
        <f aca="false">LN('Data-Inputs_Daily-Absolute'!L113/'Data-Inputs_Daily-Absolute'!L114)</f>
        <v>0.00899843508412273</v>
      </c>
      <c r="M147" s="12" t="n">
        <f aca="false">LN('Data-Inputs_Daily-Absolute'!M113/'Data-Inputs_Daily-Absolute'!M114)</f>
        <v>-0.002262991034635</v>
      </c>
      <c r="N147" s="12" t="n">
        <f aca="false">LN('Data-Inputs_Daily-Absolute'!N113/'Data-Inputs_Daily-Absolute'!N114)</f>
        <v>0.00990746850559073</v>
      </c>
      <c r="O147" s="12" t="n">
        <f aca="false">LN('Data-Inputs_Daily-Absolute'!O113/'Data-Inputs_Daily-Absolute'!O114)</f>
        <v>0.0205017604417515</v>
      </c>
    </row>
    <row r="148" customFormat="false" ht="12.8" hidden="false" customHeight="false" outlineLevel="0" collapsed="false">
      <c r="A148" s="11" t="s">
        <v>168</v>
      </c>
      <c r="B148" s="12" t="n">
        <f aca="false">LN('Data-Inputs_Daily-Absolute'!B114/'Data-Inputs_Daily-Absolute'!B115)</f>
        <v>-0.00215964865067797</v>
      </c>
      <c r="C148" s="12" t="n">
        <f aca="false">LN('Data-Inputs_Daily-Absolute'!C114/'Data-Inputs_Daily-Absolute'!C115)</f>
        <v>-0.00735297430525881</v>
      </c>
      <c r="D148" s="12" t="n">
        <f aca="false">LN('Data-Inputs_Daily-Absolute'!D114/'Data-Inputs_Daily-Absolute'!D115)</f>
        <v>0.0097458956571025</v>
      </c>
      <c r="E148" s="12" t="n">
        <f aca="false">LN('Data-Inputs_Daily-Absolute'!E114/'Data-Inputs_Daily-Absolute'!E115)</f>
        <v>-0.00374632495962132</v>
      </c>
      <c r="F148" s="12" t="n">
        <f aca="false">LN('Data-Inputs_Daily-Absolute'!F114/'Data-Inputs_Daily-Absolute'!F115)</f>
        <v>-0.00860383368543355</v>
      </c>
      <c r="G148" s="12" t="n">
        <f aca="false">LN('Data-Inputs_Daily-Absolute'!G114/'Data-Inputs_Daily-Absolute'!G115)</f>
        <v>0.00615345839507425</v>
      </c>
      <c r="H148" s="12" t="n">
        <f aca="false">LN('Data-Inputs_Daily-Absolute'!H114/'Data-Inputs_Daily-Absolute'!H115)</f>
        <v>0.00453466551189208</v>
      </c>
      <c r="I148" s="12" t="n">
        <f aca="false">LN('Data-Inputs_Daily-Absolute'!I114/'Data-Inputs_Daily-Absolute'!I115)</f>
        <v>0.00507873107901572</v>
      </c>
      <c r="J148" s="13"/>
      <c r="K148" s="11" t="s">
        <v>123</v>
      </c>
      <c r="L148" s="12" t="n">
        <f aca="false">LN('Data-Inputs_Daily-Absolute'!L114/'Data-Inputs_Daily-Absolute'!L115)</f>
        <v>0.000171942540663495</v>
      </c>
      <c r="M148" s="12" t="n">
        <f aca="false">LN('Data-Inputs_Daily-Absolute'!M114/'Data-Inputs_Daily-Absolute'!M115)</f>
        <v>0.00231674450946243</v>
      </c>
      <c r="N148" s="12" t="n">
        <f aca="false">LN('Data-Inputs_Daily-Absolute'!N114/'Data-Inputs_Daily-Absolute'!N115)</f>
        <v>-0.0116205310230186</v>
      </c>
      <c r="O148" s="12" t="n">
        <f aca="false">LN('Data-Inputs_Daily-Absolute'!O114/'Data-Inputs_Daily-Absolute'!O115)</f>
        <v>-0.0280320398878017</v>
      </c>
    </row>
    <row r="149" customFormat="false" ht="12.8" hidden="false" customHeight="false" outlineLevel="0" collapsed="false">
      <c r="A149" s="11" t="s">
        <v>169</v>
      </c>
      <c r="B149" s="12" t="n">
        <f aca="false">LN('Data-Inputs_Daily-Absolute'!B115/'Data-Inputs_Daily-Absolute'!B116)</f>
        <v>0.00749566264568951</v>
      </c>
      <c r="C149" s="12" t="n">
        <f aca="false">LN('Data-Inputs_Daily-Absolute'!C115/'Data-Inputs_Daily-Absolute'!C116)</f>
        <v>0.00220022090960256</v>
      </c>
      <c r="D149" s="12" t="n">
        <f aca="false">LN('Data-Inputs_Daily-Absolute'!D115/'Data-Inputs_Daily-Absolute'!D116)</f>
        <v>-0.0152353879418739</v>
      </c>
      <c r="E149" s="12" t="n">
        <f aca="false">LN('Data-Inputs_Daily-Absolute'!E115/'Data-Inputs_Daily-Absolute'!E116)</f>
        <v>0.0109212436319168</v>
      </c>
      <c r="F149" s="12" t="n">
        <f aca="false">LN('Data-Inputs_Daily-Absolute'!F115/'Data-Inputs_Daily-Absolute'!F116)</f>
        <v>0.00770942103461477</v>
      </c>
      <c r="G149" s="12" t="n">
        <f aca="false">LN('Data-Inputs_Daily-Absolute'!G115/'Data-Inputs_Daily-Absolute'!G116)</f>
        <v>-0.00483332619015137</v>
      </c>
      <c r="H149" s="12" t="n">
        <f aca="false">LN('Data-Inputs_Daily-Absolute'!H115/'Data-Inputs_Daily-Absolute'!H116)</f>
        <v>0.00108271989788883</v>
      </c>
      <c r="I149" s="12" t="n">
        <f aca="false">LN('Data-Inputs_Daily-Absolute'!I115/'Data-Inputs_Daily-Absolute'!I116)</f>
        <v>-0.000156653873587431</v>
      </c>
      <c r="J149" s="13"/>
      <c r="K149" s="11" t="s">
        <v>124</v>
      </c>
      <c r="L149" s="12" t="n">
        <f aca="false">LN('Data-Inputs_Daily-Absolute'!L115/'Data-Inputs_Daily-Absolute'!L116)</f>
        <v>-0.00538616148668173</v>
      </c>
      <c r="M149" s="12" t="n">
        <f aca="false">LN('Data-Inputs_Daily-Absolute'!M115/'Data-Inputs_Daily-Absolute'!M116)</f>
        <v>-0.0242173642327301</v>
      </c>
      <c r="N149" s="12" t="n">
        <f aca="false">LN('Data-Inputs_Daily-Absolute'!N115/'Data-Inputs_Daily-Absolute'!N116)</f>
        <v>-0.0199116936463824</v>
      </c>
      <c r="O149" s="12" t="n">
        <f aca="false">LN('Data-Inputs_Daily-Absolute'!O115/'Data-Inputs_Daily-Absolute'!O116)</f>
        <v>-0.0203006093791162</v>
      </c>
    </row>
    <row r="150" customFormat="false" ht="12.8" hidden="false" customHeight="false" outlineLevel="0" collapsed="false">
      <c r="A150" s="11" t="s">
        <v>170</v>
      </c>
      <c r="B150" s="12" t="n">
        <f aca="false">LN('Data-Inputs_Daily-Absolute'!B116/'Data-Inputs_Daily-Absolute'!B117)</f>
        <v>-0.0021711908320514</v>
      </c>
      <c r="C150" s="12" t="n">
        <f aca="false">LN('Data-Inputs_Daily-Absolute'!C116/'Data-Inputs_Daily-Absolute'!C117)</f>
        <v>0.00146950797935998</v>
      </c>
      <c r="D150" s="12" t="n">
        <f aca="false">LN('Data-Inputs_Daily-Absolute'!D116/'Data-Inputs_Daily-Absolute'!D117)</f>
        <v>0.0180185055026782</v>
      </c>
      <c r="E150" s="12" t="n">
        <f aca="false">LN('Data-Inputs_Daily-Absolute'!E116/'Data-Inputs_Daily-Absolute'!E117)</f>
        <v>0.00995033085316809</v>
      </c>
      <c r="F150" s="12" t="n">
        <f aca="false">LN('Data-Inputs_Daily-Absolute'!F116/'Data-Inputs_Daily-Absolute'!F117)</f>
        <v>-0.000920276147773955</v>
      </c>
      <c r="G150" s="12" t="n">
        <f aca="false">LN('Data-Inputs_Daily-Absolute'!G116/'Data-Inputs_Daily-Absolute'!G117)</f>
        <v>0.00600971878552253</v>
      </c>
      <c r="H150" s="12" t="n">
        <f aca="false">LN('Data-Inputs_Daily-Absolute'!H116/'Data-Inputs_Daily-Absolute'!H117)</f>
        <v>0</v>
      </c>
      <c r="I150" s="12" t="n">
        <f aca="false">LN('Data-Inputs_Daily-Absolute'!I116/'Data-Inputs_Daily-Absolute'!I117)</f>
        <v>-0.0044153632346167</v>
      </c>
      <c r="J150" s="13"/>
      <c r="K150" s="11" t="s">
        <v>125</v>
      </c>
      <c r="L150" s="12" t="n">
        <f aca="false">LN('Data-Inputs_Daily-Absolute'!L116/'Data-Inputs_Daily-Absolute'!L117)</f>
        <v>0.0462412214776382</v>
      </c>
      <c r="M150" s="12" t="n">
        <f aca="false">LN('Data-Inputs_Daily-Absolute'!M116/'Data-Inputs_Daily-Absolute'!M117)</f>
        <v>0.0246389835136635</v>
      </c>
      <c r="N150" s="12" t="n">
        <f aca="false">LN('Data-Inputs_Daily-Absolute'!N116/'Data-Inputs_Daily-Absolute'!N117)</f>
        <v>0.0139389796451708</v>
      </c>
      <c r="O150" s="12" t="n">
        <f aca="false">LN('Data-Inputs_Daily-Absolute'!O116/'Data-Inputs_Daily-Absolute'!O117)</f>
        <v>0.0239255422296662</v>
      </c>
    </row>
    <row r="151" customFormat="false" ht="12.8" hidden="false" customHeight="false" outlineLevel="0" collapsed="false">
      <c r="A151" s="11" t="s">
        <v>171</v>
      </c>
      <c r="B151" s="12" t="n">
        <f aca="false">LN('Data-Inputs_Daily-Absolute'!B117/'Data-Inputs_Daily-Absolute'!B118)</f>
        <v>0.00989194083284</v>
      </c>
      <c r="C151" s="12" t="n">
        <f aca="false">LN('Data-Inputs_Daily-Absolute'!C117/'Data-Inputs_Daily-Absolute'!C118)</f>
        <v>-0.00073502392136832</v>
      </c>
      <c r="D151" s="12" t="n">
        <f aca="false">LN('Data-Inputs_Daily-Absolute'!D117/'Data-Inputs_Daily-Absolute'!D118)</f>
        <v>0.0360776815445342</v>
      </c>
      <c r="E151" s="12" t="n">
        <f aca="false">LN('Data-Inputs_Daily-Absolute'!E117/'Data-Inputs_Daily-Absolute'!E118)</f>
        <v>0.00455581653586066</v>
      </c>
      <c r="F151" s="12" t="n">
        <f aca="false">LN('Data-Inputs_Daily-Absolute'!F117/'Data-Inputs_Daily-Absolute'!F118)</f>
        <v>-0.00754359718366726</v>
      </c>
      <c r="G151" s="12" t="n">
        <f aca="false">LN('Data-Inputs_Daily-Absolute'!G117/'Data-Inputs_Daily-Absolute'!G118)</f>
        <v>-0.000521957828168561</v>
      </c>
      <c r="H151" s="12" t="n">
        <f aca="false">LN('Data-Inputs_Daily-Absolute'!H117/'Data-Inputs_Daily-Absolute'!H118)</f>
        <v>0</v>
      </c>
      <c r="I151" s="12" t="n">
        <f aca="false">LN('Data-Inputs_Daily-Absolute'!I117/'Data-Inputs_Daily-Absolute'!I118)</f>
        <v>-0.00588928708273114</v>
      </c>
      <c r="J151" s="13"/>
      <c r="K151" s="11" t="s">
        <v>172</v>
      </c>
      <c r="L151" s="12" t="n">
        <f aca="false">LN('Data-Inputs_Daily-Absolute'!L117/'Data-Inputs_Daily-Absolute'!L118)</f>
        <v>0.00968289880555708</v>
      </c>
      <c r="M151" s="12" t="n">
        <f aca="false">LN('Data-Inputs_Daily-Absolute'!M117/'Data-Inputs_Daily-Absolute'!M118)</f>
        <v>0.000432949248278822</v>
      </c>
      <c r="N151" s="12" t="n">
        <f aca="false">LN('Data-Inputs_Daily-Absolute'!N117/'Data-Inputs_Daily-Absolute'!N118)</f>
        <v>0.000425441401864832</v>
      </c>
      <c r="O151" s="12" t="n">
        <f aca="false">LN('Data-Inputs_Daily-Absolute'!O117/'Data-Inputs_Daily-Absolute'!O118)</f>
        <v>-0.0011052250291864</v>
      </c>
    </row>
    <row r="152" customFormat="false" ht="12.8" hidden="false" customHeight="false" outlineLevel="0" collapsed="false">
      <c r="A152" s="11" t="s">
        <v>173</v>
      </c>
      <c r="B152" s="12" t="n">
        <f aca="false">LN('Data-Inputs_Daily-Absolute'!B118/'Data-Inputs_Daily-Absolute'!B119)</f>
        <v>-0.0167088264878634</v>
      </c>
      <c r="C152" s="12" t="n">
        <f aca="false">LN('Data-Inputs_Daily-Absolute'!C118/'Data-Inputs_Daily-Absolute'!C119)</f>
        <v>0.00441826933766474</v>
      </c>
      <c r="D152" s="12" t="n">
        <f aca="false">LN('Data-Inputs_Daily-Absolute'!D118/'Data-Inputs_Daily-Absolute'!D119)</f>
        <v>-0.043613910773702</v>
      </c>
      <c r="E152" s="12" t="n">
        <f aca="false">LN('Data-Inputs_Daily-Absolute'!E118/'Data-Inputs_Daily-Absolute'!E119)</f>
        <v>-0.00182481802462906</v>
      </c>
      <c r="F152" s="12" t="n">
        <f aca="false">LN('Data-Inputs_Daily-Absolute'!F118/'Data-Inputs_Daily-Absolute'!F119)</f>
        <v>-0.000806766299767929</v>
      </c>
      <c r="G152" s="12" t="n">
        <f aca="false">LN('Data-Inputs_Daily-Absolute'!G118/'Data-Inputs_Daily-Absolute'!G119)</f>
        <v>0.00991617583873436</v>
      </c>
      <c r="H152" s="12" t="n">
        <f aca="false">LN('Data-Inputs_Daily-Absolute'!H118/'Data-Inputs_Daily-Absolute'!H119)</f>
        <v>0.00173479388622775</v>
      </c>
      <c r="I152" s="12" t="n">
        <f aca="false">LN('Data-Inputs_Daily-Absolute'!I118/'Data-Inputs_Daily-Absolute'!I119)</f>
        <v>0.00279454469742756</v>
      </c>
      <c r="J152" s="13"/>
      <c r="K152" s="11" t="s">
        <v>174</v>
      </c>
      <c r="L152" s="12" t="n">
        <f aca="false">LN('Data-Inputs_Daily-Absolute'!L118/'Data-Inputs_Daily-Absolute'!L119)</f>
        <v>0.000624221198303774</v>
      </c>
      <c r="M152" s="12" t="n">
        <f aca="false">LN('Data-Inputs_Daily-Absolute'!M118/'Data-Inputs_Daily-Absolute'!M119)</f>
        <v>0.00283782854229097</v>
      </c>
      <c r="N152" s="12" t="n">
        <f aca="false">LN('Data-Inputs_Daily-Absolute'!N118/'Data-Inputs_Daily-Absolute'!N119)</f>
        <v>0.00383713964729372</v>
      </c>
      <c r="O152" s="12" t="n">
        <f aca="false">LN('Data-Inputs_Daily-Absolute'!O118/'Data-Inputs_Daily-Absolute'!O119)</f>
        <v>0.00174538128331004</v>
      </c>
    </row>
    <row r="153" customFormat="false" ht="12.8" hidden="false" customHeight="false" outlineLevel="0" collapsed="false">
      <c r="A153" s="11" t="s">
        <v>175</v>
      </c>
      <c r="B153" s="12" t="n">
        <f aca="false">LN('Data-Inputs_Daily-Absolute'!B119/'Data-Inputs_Daily-Absolute'!B120)</f>
        <v>0.012673172784653</v>
      </c>
      <c r="C153" s="12" t="n">
        <f aca="false">LN('Data-Inputs_Daily-Absolute'!C119/'Data-Inputs_Daily-Absolute'!C120)</f>
        <v>0.00517944184154886</v>
      </c>
      <c r="D153" s="12" t="n">
        <f aca="false">LN('Data-Inputs_Daily-Absolute'!D119/'Data-Inputs_Daily-Absolute'!D120)</f>
        <v>0.029134761495674</v>
      </c>
      <c r="E153" s="12" t="n">
        <f aca="false">LN('Data-Inputs_Daily-Absolute'!E119/'Data-Inputs_Daily-Absolute'!E120)</f>
        <v>0.00310417486549042</v>
      </c>
      <c r="F153" s="12" t="n">
        <f aca="false">LN('Data-Inputs_Daily-Absolute'!F119/'Data-Inputs_Daily-Absolute'!F120)</f>
        <v>0.013563094321452</v>
      </c>
      <c r="G153" s="12" t="n">
        <f aca="false">LN('Data-Inputs_Daily-Absolute'!G119/'Data-Inputs_Daily-Absolute'!G120)</f>
        <v>0.00462932664353362</v>
      </c>
      <c r="H153" s="12" t="n">
        <f aca="false">LN('Data-Inputs_Daily-Absolute'!H119/'Data-Inputs_Daily-Absolute'!H120)</f>
        <v>-0.000759342662727113</v>
      </c>
      <c r="I153" s="12" t="n">
        <f aca="false">LN('Data-Inputs_Daily-Absolute'!I119/'Data-Inputs_Daily-Absolute'!I120)</f>
        <v>0.0314873178418488</v>
      </c>
      <c r="J153" s="13"/>
      <c r="K153" s="11" t="s">
        <v>126</v>
      </c>
      <c r="L153" s="12" t="n">
        <f aca="false">LN('Data-Inputs_Daily-Absolute'!L119/'Data-Inputs_Daily-Absolute'!L120)</f>
        <v>0.00629210426894942</v>
      </c>
      <c r="M153" s="12" t="n">
        <f aca="false">LN('Data-Inputs_Daily-Absolute'!M119/'Data-Inputs_Daily-Absolute'!M120)</f>
        <v>0.0109259369638149</v>
      </c>
      <c r="N153" s="12" t="n">
        <f aca="false">LN('Data-Inputs_Daily-Absolute'!N119/'Data-Inputs_Daily-Absolute'!N120)</f>
        <v>0.00342319546948067</v>
      </c>
      <c r="O153" s="12" t="n">
        <f aca="false">LN('Data-Inputs_Daily-Absolute'!O119/'Data-Inputs_Daily-Absolute'!O120)</f>
        <v>0.0101174876338771</v>
      </c>
    </row>
    <row r="154" customFormat="false" ht="12.8" hidden="false" customHeight="false" outlineLevel="0" collapsed="false">
      <c r="A154" s="11" t="s">
        <v>176</v>
      </c>
      <c r="B154" s="12" t="n">
        <f aca="false">LN('Data-Inputs_Daily-Absolute'!B120/'Data-Inputs_Daily-Absolute'!B121)</f>
        <v>0.0084260694013042</v>
      </c>
      <c r="C154" s="12" t="n">
        <f aca="false">LN('Data-Inputs_Daily-Absolute'!C120/'Data-Inputs_Daily-Absolute'!C121)</f>
        <v>-0.0161887273499182</v>
      </c>
      <c r="D154" s="12" t="n">
        <f aca="false">LN('Data-Inputs_Daily-Absolute'!D120/'Data-Inputs_Daily-Absolute'!D121)</f>
        <v>-0.00877613139725166</v>
      </c>
      <c r="E154" s="12" t="n">
        <f aca="false">LN('Data-Inputs_Daily-Absolute'!E120/'Data-Inputs_Daily-Absolute'!E121)</f>
        <v>0.00348081326074189</v>
      </c>
      <c r="F154" s="12" t="n">
        <f aca="false">LN('Data-Inputs_Daily-Absolute'!F120/'Data-Inputs_Daily-Absolute'!F121)</f>
        <v>0.00930314411345964</v>
      </c>
      <c r="G154" s="12" t="n">
        <f aca="false">LN('Data-Inputs_Daily-Absolute'!G120/'Data-Inputs_Daily-Absolute'!G121)</f>
        <v>-0.00118338085476648</v>
      </c>
      <c r="H154" s="12" t="n">
        <f aca="false">LN('Data-Inputs_Daily-Absolute'!H120/'Data-Inputs_Daily-Absolute'!H121)</f>
        <v>-0.000650406526993467</v>
      </c>
      <c r="I154" s="12" t="n">
        <f aca="false">LN('Data-Inputs_Daily-Absolute'!I120/'Data-Inputs_Daily-Absolute'!I121)</f>
        <v>0.006842174322504</v>
      </c>
      <c r="J154" s="13"/>
      <c r="K154" s="11" t="s">
        <v>128</v>
      </c>
      <c r="L154" s="12" t="n">
        <f aca="false">LN('Data-Inputs_Daily-Absolute'!L120/'Data-Inputs_Daily-Absolute'!L121)</f>
        <v>0.00446785480768033</v>
      </c>
      <c r="M154" s="12" t="n">
        <f aca="false">LN('Data-Inputs_Daily-Absolute'!M120/'Data-Inputs_Daily-Absolute'!M121)</f>
        <v>-0.00906843360648728</v>
      </c>
      <c r="N154" s="12" t="n">
        <f aca="false">LN('Data-Inputs_Daily-Absolute'!N120/'Data-Inputs_Daily-Absolute'!N121)</f>
        <v>0</v>
      </c>
      <c r="O154" s="12" t="n">
        <f aca="false">LN('Data-Inputs_Daily-Absolute'!O120/'Data-Inputs_Daily-Absolute'!O121)</f>
        <v>0.00177486847306706</v>
      </c>
    </row>
    <row r="155" customFormat="false" ht="12.8" hidden="false" customHeight="false" outlineLevel="0" collapsed="false">
      <c r="A155" s="11" t="s">
        <v>177</v>
      </c>
      <c r="B155" s="12" t="n">
        <f aca="false">LN('Data-Inputs_Daily-Absolute'!B121/'Data-Inputs_Daily-Absolute'!B122)</f>
        <v>0.0139743242026003</v>
      </c>
      <c r="C155" s="12" t="n">
        <f aca="false">LN('Data-Inputs_Daily-Absolute'!C121/'Data-Inputs_Daily-Absolute'!C122)</f>
        <v>0.000730193533721685</v>
      </c>
      <c r="D155" s="12" t="n">
        <f aca="false">LN('Data-Inputs_Daily-Absolute'!D121/'Data-Inputs_Daily-Absolute'!D122)</f>
        <v>0.00796279259682317</v>
      </c>
      <c r="E155" s="12" t="n">
        <f aca="false">LN('Data-Inputs_Daily-Absolute'!E121/'Data-Inputs_Daily-Absolute'!E122)</f>
        <v>0.00977416725545177</v>
      </c>
      <c r="F155" s="12" t="n">
        <f aca="false">LN('Data-Inputs_Daily-Absolute'!F121/'Data-Inputs_Daily-Absolute'!F122)</f>
        <v>-0.0106155681343879</v>
      </c>
      <c r="G155" s="12" t="n">
        <f aca="false">LN('Data-Inputs_Daily-Absolute'!G121/'Data-Inputs_Daily-Absolute'!G122)</f>
        <v>-0.000759319724489213</v>
      </c>
      <c r="H155" s="12" t="n">
        <f aca="false">LN('Data-Inputs_Daily-Absolute'!H121/'Data-Inputs_Daily-Absolute'!H122)</f>
        <v>0</v>
      </c>
      <c r="I155" s="12" t="n">
        <f aca="false">LN('Data-Inputs_Daily-Absolute'!I121/'Data-Inputs_Daily-Absolute'!I122)</f>
        <v>-0.0151108107796802</v>
      </c>
      <c r="J155" s="13"/>
      <c r="K155" s="11" t="s">
        <v>130</v>
      </c>
      <c r="L155" s="12" t="n">
        <f aca="false">LN('Data-Inputs_Daily-Absolute'!L121/'Data-Inputs_Daily-Absolute'!L122)</f>
        <v>-0.0222107303774359</v>
      </c>
      <c r="M155" s="12" t="n">
        <f aca="false">LN('Data-Inputs_Daily-Absolute'!M121/'Data-Inputs_Daily-Absolute'!M122)</f>
        <v>-0.00391065330152475</v>
      </c>
      <c r="N155" s="12" t="n">
        <f aca="false">LN('Data-Inputs_Daily-Absolute'!N121/'Data-Inputs_Daily-Absolute'!N122)</f>
        <v>-0.00726033511677456</v>
      </c>
      <c r="O155" s="12" t="n">
        <f aca="false">LN('Data-Inputs_Daily-Absolute'!O121/'Data-Inputs_Daily-Absolute'!O122)</f>
        <v>-0.036521367874882</v>
      </c>
    </row>
    <row r="156" customFormat="false" ht="12.8" hidden="false" customHeight="false" outlineLevel="0" collapsed="false">
      <c r="A156" s="11" t="s">
        <v>178</v>
      </c>
      <c r="B156" s="12" t="n">
        <f aca="false">LN('Data-Inputs_Daily-Absolute'!B122/'Data-Inputs_Daily-Absolute'!B123)</f>
        <v>-0.00188598427098572</v>
      </c>
      <c r="C156" s="12" t="n">
        <f aca="false">LN('Data-Inputs_Daily-Absolute'!C122/'Data-Inputs_Daily-Absolute'!C123)</f>
        <v>0.00292611766938877</v>
      </c>
      <c r="D156" s="12" t="n">
        <f aca="false">LN('Data-Inputs_Daily-Absolute'!D122/'Data-Inputs_Daily-Absolute'!D123)</f>
        <v>0.0163938097756764</v>
      </c>
      <c r="E156" s="12" t="n">
        <f aca="false">LN('Data-Inputs_Daily-Absolute'!E122/'Data-Inputs_Daily-Absolute'!E123)</f>
        <v>-0.0185445505330139</v>
      </c>
      <c r="F156" s="12" t="n">
        <f aca="false">LN('Data-Inputs_Daily-Absolute'!F122/'Data-Inputs_Daily-Absolute'!F123)</f>
        <v>0.00780608428464867</v>
      </c>
      <c r="G156" s="12" t="n">
        <f aca="false">LN('Data-Inputs_Daily-Absolute'!G122/'Data-Inputs_Daily-Absolute'!G123)</f>
        <v>0.00144223860391948</v>
      </c>
      <c r="H156" s="12" t="n">
        <f aca="false">LN('Data-Inputs_Daily-Absolute'!H122/'Data-Inputs_Daily-Absolute'!H123)</f>
        <v>0.00105170152215646</v>
      </c>
      <c r="I156" s="12" t="n">
        <f aca="false">LN('Data-Inputs_Daily-Absolute'!I122/'Data-Inputs_Daily-Absolute'!I123)</f>
        <v>0.0130129361247667</v>
      </c>
      <c r="J156" s="13"/>
      <c r="K156" s="11" t="s">
        <v>131</v>
      </c>
      <c r="L156" s="12" t="n">
        <f aca="false">LN('Data-Inputs_Daily-Absolute'!L122/'Data-Inputs_Daily-Absolute'!L123)</f>
        <v>-0.00952999185600041</v>
      </c>
      <c r="M156" s="12" t="n">
        <f aca="false">LN('Data-Inputs_Daily-Absolute'!M122/'Data-Inputs_Daily-Absolute'!M123)</f>
        <v>-0.0103557710610306</v>
      </c>
      <c r="N156" s="12" t="n">
        <f aca="false">LN('Data-Inputs_Daily-Absolute'!N122/'Data-Inputs_Daily-Absolute'!N123)</f>
        <v>-0.0126851595273158</v>
      </c>
      <c r="O156" s="12" t="n">
        <f aca="false">LN('Data-Inputs_Daily-Absolute'!O122/'Data-Inputs_Daily-Absolute'!O123)</f>
        <v>0.0059874764761537</v>
      </c>
    </row>
    <row r="157" customFormat="false" ht="12.8" hidden="false" customHeight="false" outlineLevel="0" collapsed="false">
      <c r="A157" s="11" t="s">
        <v>179</v>
      </c>
      <c r="B157" s="12" t="n">
        <f aca="false">LN('Data-Inputs_Daily-Absolute'!B123/'Data-Inputs_Daily-Absolute'!B124)</f>
        <v>-0.00937693342385325</v>
      </c>
      <c r="C157" s="12" t="n">
        <f aca="false">LN('Data-Inputs_Daily-Absolute'!C123/'Data-Inputs_Daily-Absolute'!C124)</f>
        <v>-0.0109290705321903</v>
      </c>
      <c r="D157" s="12" t="n">
        <f aca="false">LN('Data-Inputs_Daily-Absolute'!D123/'Data-Inputs_Daily-Absolute'!D124)</f>
        <v>-0.0169356683638464</v>
      </c>
      <c r="E157" s="12" t="n">
        <f aca="false">LN('Data-Inputs_Daily-Absolute'!E123/'Data-Inputs_Daily-Absolute'!E124)</f>
        <v>0.00748656833736216</v>
      </c>
      <c r="F157" s="12" t="n">
        <f aca="false">LN('Data-Inputs_Daily-Absolute'!F123/'Data-Inputs_Daily-Absolute'!F124)</f>
        <v>-0.00990505762824642</v>
      </c>
      <c r="G157" s="12" t="n">
        <f aca="false">LN('Data-Inputs_Daily-Absolute'!G123/'Data-Inputs_Daily-Absolute'!G124)</f>
        <v>-0.0100808366872975</v>
      </c>
      <c r="H157" s="12" t="n">
        <f aca="false">LN('Data-Inputs_Daily-Absolute'!H123/'Data-Inputs_Daily-Absolute'!H124)</f>
        <v>-0.00224301589925729</v>
      </c>
      <c r="I157" s="12" t="n">
        <f aca="false">LN('Data-Inputs_Daily-Absolute'!I123/'Data-Inputs_Daily-Absolute'!I124)</f>
        <v>-0.00914677215883028</v>
      </c>
      <c r="J157" s="13"/>
      <c r="K157" s="11" t="s">
        <v>132</v>
      </c>
      <c r="L157" s="12" t="n">
        <f aca="false">LN('Data-Inputs_Daily-Absolute'!L123/'Data-Inputs_Daily-Absolute'!L124)</f>
        <v>-0.0140547795067503</v>
      </c>
      <c r="M157" s="12" t="n">
        <f aca="false">LN('Data-Inputs_Daily-Absolute'!M123/'Data-Inputs_Daily-Absolute'!M124)</f>
        <v>-0.0345022291805196</v>
      </c>
      <c r="N157" s="12" t="n">
        <f aca="false">LN('Data-Inputs_Daily-Absolute'!N123/'Data-Inputs_Daily-Absolute'!N124)</f>
        <v>-0.0203791623366521</v>
      </c>
      <c r="O157" s="12" t="n">
        <f aca="false">LN('Data-Inputs_Daily-Absolute'!O123/'Data-Inputs_Daily-Absolute'!O124)</f>
        <v>-0.0361700253838154</v>
      </c>
    </row>
    <row r="158" customFormat="false" ht="12.8" hidden="false" customHeight="false" outlineLevel="0" collapsed="false">
      <c r="A158" s="11" t="s">
        <v>180</v>
      </c>
      <c r="B158" s="12" t="n">
        <f aca="false">LN('Data-Inputs_Daily-Absolute'!B124/'Data-Inputs_Daily-Absolute'!B125)</f>
        <v>-0.00575297694992495</v>
      </c>
      <c r="C158" s="12" t="n">
        <f aca="false">LN('Data-Inputs_Daily-Absolute'!C124/'Data-Inputs_Daily-Absolute'!C125)</f>
        <v>-0.000724375258041733</v>
      </c>
      <c r="D158" s="12" t="n">
        <f aca="false">LN('Data-Inputs_Daily-Absolute'!D124/'Data-Inputs_Daily-Absolute'!D125)</f>
        <v>-0.0255378541948818</v>
      </c>
      <c r="E158" s="12" t="n">
        <f aca="false">LN('Data-Inputs_Daily-Absolute'!E124/'Data-Inputs_Daily-Absolute'!E125)</f>
        <v>-0.0062123349802782</v>
      </c>
      <c r="F158" s="12" t="n">
        <f aca="false">LN('Data-Inputs_Daily-Absolute'!F124/'Data-Inputs_Daily-Absolute'!F125)</f>
        <v>0.00315681317282894</v>
      </c>
      <c r="G158" s="12" t="n">
        <f aca="false">LN('Data-Inputs_Daily-Absolute'!G124/'Data-Inputs_Daily-Absolute'!G125)</f>
        <v>-0.00016191786989551</v>
      </c>
      <c r="H158" s="12" t="n">
        <f aca="false">LN('Data-Inputs_Daily-Absolute'!H124/'Data-Inputs_Daily-Absolute'!H125)</f>
        <v>0.000822938369381449</v>
      </c>
      <c r="I158" s="12" t="n">
        <f aca="false">LN('Data-Inputs_Daily-Absolute'!I124/'Data-Inputs_Daily-Absolute'!I125)</f>
        <v>0.00277930696277913</v>
      </c>
      <c r="J158" s="13"/>
      <c r="K158" s="11" t="s">
        <v>181</v>
      </c>
      <c r="L158" s="12" t="n">
        <f aca="false">LN('Data-Inputs_Daily-Absolute'!L124/'Data-Inputs_Daily-Absolute'!L125)</f>
        <v>0.001675198542738</v>
      </c>
      <c r="M158" s="12" t="n">
        <f aca="false">LN('Data-Inputs_Daily-Absolute'!M124/'Data-Inputs_Daily-Absolute'!M125)</f>
        <v>0.00190260287295732</v>
      </c>
      <c r="N158" s="12" t="n">
        <f aca="false">LN('Data-Inputs_Daily-Absolute'!N124/'Data-Inputs_Daily-Absolute'!N125)</f>
        <v>-0.00615639128931341</v>
      </c>
      <c r="O158" s="12" t="n">
        <f aca="false">LN('Data-Inputs_Daily-Absolute'!O124/'Data-Inputs_Daily-Absolute'!O125)</f>
        <v>0.000750361065595156</v>
      </c>
    </row>
    <row r="159" customFormat="false" ht="12.8" hidden="false" customHeight="false" outlineLevel="0" collapsed="false">
      <c r="A159" s="11" t="s">
        <v>182</v>
      </c>
      <c r="B159" s="12" t="n">
        <f aca="false">LN('Data-Inputs_Daily-Absolute'!B125/'Data-Inputs_Daily-Absolute'!B126)</f>
        <v>0.00490487241261672</v>
      </c>
      <c r="C159" s="12" t="n">
        <f aca="false">LN('Data-Inputs_Daily-Absolute'!C125/'Data-Inputs_Daily-Absolute'!C126)</f>
        <v>-0.0271445237507507</v>
      </c>
      <c r="D159" s="12" t="n">
        <f aca="false">LN('Data-Inputs_Daily-Absolute'!D125/'Data-Inputs_Daily-Absolute'!D126)</f>
        <v>0.000792393068402408</v>
      </c>
      <c r="E159" s="12" t="n">
        <f aca="false">LN('Data-Inputs_Daily-Absolute'!E125/'Data-Inputs_Daily-Absolute'!E126)</f>
        <v>-0.0214441950047607</v>
      </c>
      <c r="F159" s="12" t="n">
        <f aca="false">LN('Data-Inputs_Daily-Absolute'!F125/'Data-Inputs_Daily-Absolute'!F126)</f>
        <v>-0.0285146860622705</v>
      </c>
      <c r="G159" s="12" t="n">
        <f aca="false">LN('Data-Inputs_Daily-Absolute'!G125/'Data-Inputs_Daily-Absolute'!G126)</f>
        <v>-0.0123425638333064</v>
      </c>
      <c r="H159" s="12" t="n">
        <f aca="false">LN('Data-Inputs_Daily-Absolute'!H125/'Data-Inputs_Daily-Absolute'!H126)</f>
        <v>-0.0013639760929076</v>
      </c>
      <c r="I159" s="12" t="n">
        <f aca="false">LN('Data-Inputs_Daily-Absolute'!I125/'Data-Inputs_Daily-Absolute'!I126)</f>
        <v>-0.00640675996677055</v>
      </c>
      <c r="J159" s="13"/>
      <c r="K159" s="11" t="s">
        <v>183</v>
      </c>
      <c r="L159" s="12" t="n">
        <f aca="false">LN('Data-Inputs_Daily-Absolute'!L125/'Data-Inputs_Daily-Absolute'!L126)</f>
        <v>0.000923735916273612</v>
      </c>
      <c r="M159" s="12" t="n">
        <f aca="false">LN('Data-Inputs_Daily-Absolute'!M125/'Data-Inputs_Daily-Absolute'!M126)</f>
        <v>-0.00664204563137505</v>
      </c>
      <c r="N159" s="12" t="n">
        <f aca="false">LN('Data-Inputs_Daily-Absolute'!N125/'Data-Inputs_Daily-Absolute'!N126)</f>
        <v>-0.0226546905648062</v>
      </c>
      <c r="O159" s="12" t="n">
        <f aca="false">LN('Data-Inputs_Daily-Absolute'!O125/'Data-Inputs_Daily-Absolute'!O126)</f>
        <v>-0.000625878899121341</v>
      </c>
    </row>
    <row r="160" customFormat="false" ht="12.8" hidden="false" customHeight="false" outlineLevel="0" collapsed="false">
      <c r="A160" s="11" t="s">
        <v>184</v>
      </c>
      <c r="B160" s="12" t="n">
        <f aca="false">LN('Data-Inputs_Daily-Absolute'!B126/'Data-Inputs_Daily-Absolute'!B127)</f>
        <v>0.00407747761665608</v>
      </c>
      <c r="C160" s="12" t="n">
        <f aca="false">LN('Data-Inputs_Daily-Absolute'!C126/'Data-Inputs_Daily-Absolute'!C127)</f>
        <v>0.00636269378782865</v>
      </c>
      <c r="D160" s="12" t="n">
        <f aca="false">LN('Data-Inputs_Daily-Absolute'!D126/'Data-Inputs_Daily-Absolute'!D127)</f>
        <v>-0.00435041224002661</v>
      </c>
      <c r="E160" s="12" t="n">
        <f aca="false">LN('Data-Inputs_Daily-Absolute'!E126/'Data-Inputs_Daily-Absolute'!E127)</f>
        <v>0.00859450232077305</v>
      </c>
      <c r="F160" s="12" t="n">
        <f aca="false">LN('Data-Inputs_Daily-Absolute'!F126/'Data-Inputs_Daily-Absolute'!F127)</f>
        <v>0.0220113146513141</v>
      </c>
      <c r="G160" s="12" t="n">
        <f aca="false">LN('Data-Inputs_Daily-Absolute'!G126/'Data-Inputs_Daily-Absolute'!G127)</f>
        <v>-0.000432627655416421</v>
      </c>
      <c r="H160" s="12" t="n">
        <f aca="false">LN('Data-Inputs_Daily-Absolute'!H126/'Data-Inputs_Daily-Absolute'!H127)</f>
        <v>-0.00259291415799562</v>
      </c>
      <c r="I160" s="12" t="n">
        <f aca="false">LN('Data-Inputs_Daily-Absolute'!I126/'Data-Inputs_Daily-Absolute'!I127)</f>
        <v>-0.00595074553266522</v>
      </c>
      <c r="J160" s="13"/>
      <c r="K160" s="11" t="s">
        <v>133</v>
      </c>
      <c r="L160" s="12" t="n">
        <f aca="false">LN('Data-Inputs_Daily-Absolute'!L126/'Data-Inputs_Daily-Absolute'!L127)</f>
        <v>0.0144598411578457</v>
      </c>
      <c r="M160" s="12" t="n">
        <f aca="false">LN('Data-Inputs_Daily-Absolute'!M126/'Data-Inputs_Daily-Absolute'!M127)</f>
        <v>0.0166588906298614</v>
      </c>
      <c r="N160" s="12" t="n">
        <f aca="false">LN('Data-Inputs_Daily-Absolute'!N126/'Data-Inputs_Daily-Absolute'!N127)</f>
        <v>0.0132878943269354</v>
      </c>
      <c r="O160" s="12" t="n">
        <f aca="false">LN('Data-Inputs_Daily-Absolute'!O126/'Data-Inputs_Daily-Absolute'!O127)</f>
        <v>0.00526179644577553</v>
      </c>
    </row>
    <row r="161" customFormat="false" ht="12.8" hidden="false" customHeight="false" outlineLevel="0" collapsed="false">
      <c r="A161" s="11" t="s">
        <v>185</v>
      </c>
      <c r="B161" s="12" t="n">
        <f aca="false">LN('Data-Inputs_Daily-Absolute'!B127/'Data-Inputs_Daily-Absolute'!B128)</f>
        <v>-0.00238054865014676</v>
      </c>
      <c r="C161" s="12" t="n">
        <f aca="false">LN('Data-Inputs_Daily-Absolute'!C127/'Data-Inputs_Daily-Absolute'!C128)</f>
        <v>0.000709471473533777</v>
      </c>
      <c r="D161" s="12" t="n">
        <f aca="false">LN('Data-Inputs_Daily-Absolute'!D127/'Data-Inputs_Daily-Absolute'!D128)</f>
        <v>-0.00275862243907975</v>
      </c>
      <c r="E161" s="12" t="n">
        <f aca="false">LN('Data-Inputs_Daily-Absolute'!E127/'Data-Inputs_Daily-Absolute'!E128)</f>
        <v>-0.0148150857851406</v>
      </c>
      <c r="F161" s="12" t="n">
        <f aca="false">LN('Data-Inputs_Daily-Absolute'!F127/'Data-Inputs_Daily-Absolute'!F128)</f>
        <v>-0.0110398897423364</v>
      </c>
      <c r="G161" s="12" t="n">
        <f aca="false">LN('Data-Inputs_Daily-Absolute'!G127/'Data-Inputs_Daily-Absolute'!G128)</f>
        <v>-0.0136627032498381</v>
      </c>
      <c r="H161" s="12" t="n">
        <f aca="false">LN('Data-Inputs_Daily-Absolute'!H127/'Data-Inputs_Daily-Absolute'!H128)</f>
        <v>-0.00287673866552428</v>
      </c>
      <c r="I161" s="12" t="n">
        <f aca="false">LN('Data-Inputs_Daily-Absolute'!I127/'Data-Inputs_Daily-Absolute'!I128)</f>
        <v>-0.0226626962285127</v>
      </c>
      <c r="J161" s="13"/>
      <c r="K161" s="11" t="s">
        <v>134</v>
      </c>
      <c r="L161" s="12" t="n">
        <f aca="false">LN('Data-Inputs_Daily-Absolute'!L127/'Data-Inputs_Daily-Absolute'!L128)</f>
        <v>-0.0171899290495177</v>
      </c>
      <c r="M161" s="12" t="n">
        <f aca="false">LN('Data-Inputs_Daily-Absolute'!M127/'Data-Inputs_Daily-Absolute'!M128)</f>
        <v>-0.026134872176296</v>
      </c>
      <c r="N161" s="12" t="n">
        <f aca="false">LN('Data-Inputs_Daily-Absolute'!N127/'Data-Inputs_Daily-Absolute'!N128)</f>
        <v>-0.000810372815822793</v>
      </c>
      <c r="O161" s="12" t="n">
        <f aca="false">LN('Data-Inputs_Daily-Absolute'!O127/'Data-Inputs_Daily-Absolute'!O128)</f>
        <v>0.00276028363986465</v>
      </c>
    </row>
    <row r="162" customFormat="false" ht="12.8" hidden="false" customHeight="false" outlineLevel="0" collapsed="false">
      <c r="A162" s="11" t="s">
        <v>186</v>
      </c>
      <c r="B162" s="12" t="n">
        <f aca="false">LN('Data-Inputs_Daily-Absolute'!B128/'Data-Inputs_Daily-Absolute'!B129)</f>
        <v>0</v>
      </c>
      <c r="C162" s="12" t="n">
        <f aca="false">LN('Data-Inputs_Daily-Absolute'!C128/'Data-Inputs_Daily-Absolute'!C129)</f>
        <v>-0.0140946660311872</v>
      </c>
      <c r="D162" s="12" t="n">
        <f aca="false">LN('Data-Inputs_Daily-Absolute'!D128/'Data-Inputs_Daily-Absolute'!D129)</f>
        <v>0.0390580607646872</v>
      </c>
      <c r="E162" s="12" t="n">
        <f aca="false">LN('Data-Inputs_Daily-Absolute'!E128/'Data-Inputs_Daily-Absolute'!E129)</f>
        <v>0.0131979800513749</v>
      </c>
      <c r="F162" s="12" t="n">
        <f aca="false">LN('Data-Inputs_Daily-Absolute'!F128/'Data-Inputs_Daily-Absolute'!F129)</f>
        <v>-0.0032988365713404</v>
      </c>
      <c r="G162" s="12" t="n">
        <f aca="false">LN('Data-Inputs_Daily-Absolute'!G128/'Data-Inputs_Daily-Absolute'!G129)</f>
        <v>0</v>
      </c>
      <c r="H162" s="12" t="n">
        <f aca="false">LN('Data-Inputs_Daily-Absolute'!H128/'Data-Inputs_Daily-Absolute'!H129)</f>
        <v>-0.000570054923556139</v>
      </c>
      <c r="I162" s="12" t="n">
        <f aca="false">LN('Data-Inputs_Daily-Absolute'!I128/'Data-Inputs_Daily-Absolute'!I129)</f>
        <v>0.000599526198878898</v>
      </c>
      <c r="J162" s="13"/>
      <c r="K162" s="11" t="s">
        <v>135</v>
      </c>
      <c r="L162" s="12" t="n">
        <f aca="false">LN('Data-Inputs_Daily-Absolute'!L128/'Data-Inputs_Daily-Absolute'!L129)</f>
        <v>0.00984902026990716</v>
      </c>
      <c r="M162" s="12" t="n">
        <f aca="false">LN('Data-Inputs_Daily-Absolute'!M128/'Data-Inputs_Daily-Absolute'!M129)</f>
        <v>-0.00858203083602169</v>
      </c>
      <c r="N162" s="12" t="n">
        <f aca="false">LN('Data-Inputs_Daily-Absolute'!N128/'Data-Inputs_Daily-Absolute'!N129)</f>
        <v>-0.00967359417837833</v>
      </c>
      <c r="O162" s="12" t="n">
        <f aca="false">LN('Data-Inputs_Daily-Absolute'!O128/'Data-Inputs_Daily-Absolute'!O129)</f>
        <v>-0.0196529964561473</v>
      </c>
    </row>
    <row r="163" customFormat="false" ht="12.8" hidden="false" customHeight="false" outlineLevel="0" collapsed="false">
      <c r="A163" s="11" t="s">
        <v>187</v>
      </c>
      <c r="B163" s="12" t="n">
        <f aca="false">LN('Data-Inputs_Daily-Absolute'!B129/'Data-Inputs_Daily-Absolute'!B130)</f>
        <v>-0.00879275194797854</v>
      </c>
      <c r="C163" s="12" t="n">
        <f aca="false">LN('Data-Inputs_Daily-Absolute'!C129/'Data-Inputs_Daily-Absolute'!C130)</f>
        <v>0.00561404983276692</v>
      </c>
      <c r="D163" s="12" t="n">
        <f aca="false">LN('Data-Inputs_Daily-Absolute'!D129/'Data-Inputs_Daily-Absolute'!D130)</f>
        <v>-0.0542897553601862</v>
      </c>
      <c r="E163" s="12" t="n">
        <f aca="false">LN('Data-Inputs_Daily-Absolute'!E129/'Data-Inputs_Daily-Absolute'!E130)</f>
        <v>0.0221464850919814</v>
      </c>
      <c r="F163" s="12" t="n">
        <f aca="false">LN('Data-Inputs_Daily-Absolute'!F129/'Data-Inputs_Daily-Absolute'!F130)</f>
        <v>-0.00573059973114756</v>
      </c>
      <c r="G163" s="12" t="n">
        <f aca="false">LN('Data-Inputs_Daily-Absolute'!G129/'Data-Inputs_Daily-Absolute'!G130)</f>
        <v>0.00157804874571488</v>
      </c>
      <c r="H163" s="12" t="n">
        <f aca="false">LN('Data-Inputs_Daily-Absolute'!H129/'Data-Inputs_Daily-Absolute'!H130)</f>
        <v>-0.000322528627211356</v>
      </c>
      <c r="I163" s="12" t="n">
        <f aca="false">LN('Data-Inputs_Daily-Absolute'!I129/'Data-Inputs_Daily-Absolute'!I130)</f>
        <v>-0.012400547257175</v>
      </c>
      <c r="J163" s="13"/>
      <c r="K163" s="11" t="s">
        <v>137</v>
      </c>
      <c r="L163" s="12" t="n">
        <f aca="false">LN('Data-Inputs_Daily-Absolute'!L129/'Data-Inputs_Daily-Absolute'!L130)</f>
        <v>-0.0059009565874181</v>
      </c>
      <c r="M163" s="12" t="n">
        <f aca="false">LN('Data-Inputs_Daily-Absolute'!M129/'Data-Inputs_Daily-Absolute'!M130)</f>
        <v>-0.00431107802185518</v>
      </c>
      <c r="N163" s="12" t="n">
        <f aca="false">LN('Data-Inputs_Daily-Absolute'!N129/'Data-Inputs_Daily-Absolute'!N130)</f>
        <v>0.00603502133447008</v>
      </c>
      <c r="O163" s="12" t="n">
        <f aca="false">LN('Data-Inputs_Daily-Absolute'!O129/'Data-Inputs_Daily-Absolute'!O130)</f>
        <v>-0.0072686483775076</v>
      </c>
    </row>
    <row r="164" customFormat="false" ht="12.8" hidden="false" customHeight="false" outlineLevel="0" collapsed="false">
      <c r="A164" s="11" t="s">
        <v>188</v>
      </c>
      <c r="B164" s="12" t="n">
        <f aca="false">LN('Data-Inputs_Daily-Absolute'!B130/'Data-Inputs_Daily-Absolute'!B131)</f>
        <v>-0.00788131856866155</v>
      </c>
      <c r="C164" s="12" t="n">
        <f aca="false">LN('Data-Inputs_Daily-Absolute'!C130/'Data-Inputs_Daily-Absolute'!C131)</f>
        <v>-0.00140646999275182</v>
      </c>
      <c r="D164" s="12" t="n">
        <f aca="false">LN('Data-Inputs_Daily-Absolute'!D130/'Data-Inputs_Daily-Absolute'!D131)</f>
        <v>-0.0180531117698768</v>
      </c>
      <c r="E164" s="12" t="n">
        <f aca="false">LN('Data-Inputs_Daily-Absolute'!E130/'Data-Inputs_Daily-Absolute'!E131)</f>
        <v>-0.0136726220718393</v>
      </c>
      <c r="F164" s="12" t="n">
        <f aca="false">LN('Data-Inputs_Daily-Absolute'!F130/'Data-Inputs_Daily-Absolute'!F131)</f>
        <v>0.0177692366169867</v>
      </c>
      <c r="G164" s="12" t="n">
        <f aca="false">LN('Data-Inputs_Daily-Absolute'!G130/'Data-Inputs_Daily-Absolute'!G131)</f>
        <v>0.00183180037180897</v>
      </c>
      <c r="H164" s="12" t="n">
        <f aca="false">LN('Data-Inputs_Daily-Absolute'!H130/'Data-Inputs_Daily-Absolute'!H131)</f>
        <v>0.00150602438103786</v>
      </c>
      <c r="I164" s="12" t="n">
        <f aca="false">LN('Data-Inputs_Daily-Absolute'!I130/'Data-Inputs_Daily-Absolute'!I131)</f>
        <v>0.0344241642362746</v>
      </c>
      <c r="J164" s="13"/>
      <c r="K164" s="11" t="s">
        <v>139</v>
      </c>
      <c r="L164" s="12" t="n">
        <f aca="false">LN('Data-Inputs_Daily-Absolute'!L130/'Data-Inputs_Daily-Absolute'!L131)</f>
        <v>-0.00520385329393164</v>
      </c>
      <c r="M164" s="12" t="n">
        <f aca="false">LN('Data-Inputs_Daily-Absolute'!M130/'Data-Inputs_Daily-Absolute'!M131)</f>
        <v>-0.0328485773654077</v>
      </c>
      <c r="N164" s="12" t="n">
        <f aca="false">LN('Data-Inputs_Daily-Absolute'!N130/'Data-Inputs_Daily-Absolute'!N131)</f>
        <v>-0.0160131524152048</v>
      </c>
      <c r="O164" s="12" t="n">
        <f aca="false">LN('Data-Inputs_Daily-Absolute'!O130/'Data-Inputs_Daily-Absolute'!O131)</f>
        <v>-0.0250669138627716</v>
      </c>
    </row>
    <row r="165" customFormat="false" ht="12.8" hidden="false" customHeight="false" outlineLevel="0" collapsed="false">
      <c r="A165" s="11" t="s">
        <v>189</v>
      </c>
      <c r="B165" s="12" t="n">
        <f aca="false">LN('Data-Inputs_Daily-Absolute'!B131/'Data-Inputs_Daily-Absolute'!B132)</f>
        <v>0.00502345329666466</v>
      </c>
      <c r="C165" s="12" t="n">
        <f aca="false">LN('Data-Inputs_Daily-Absolute'!C131/'Data-Inputs_Daily-Absolute'!C132)</f>
        <v>0.00493132383618732</v>
      </c>
      <c r="D165" s="12" t="n">
        <f aca="false">LN('Data-Inputs_Daily-Absolute'!D131/'Data-Inputs_Daily-Absolute'!D132)</f>
        <v>0.0184407838041952</v>
      </c>
      <c r="E165" s="12" t="n">
        <f aca="false">LN('Data-Inputs_Daily-Absolute'!E131/'Data-Inputs_Daily-Absolute'!E132)</f>
        <v>0.00945977583736154</v>
      </c>
      <c r="F165" s="12" t="n">
        <f aca="false">LN('Data-Inputs_Daily-Absolute'!F131/'Data-Inputs_Daily-Absolute'!F132)</f>
        <v>-0.00660487771817588</v>
      </c>
      <c r="G165" s="12" t="n">
        <f aca="false">LN('Data-Inputs_Daily-Absolute'!G131/'Data-Inputs_Daily-Absolute'!G132)</f>
        <v>0.0140777431538974</v>
      </c>
      <c r="H165" s="12" t="n">
        <f aca="false">LN('Data-Inputs_Daily-Absolute'!H131/'Data-Inputs_Daily-Absolute'!H132)</f>
        <v>0.00193965578053851</v>
      </c>
      <c r="I165" s="12" t="n">
        <f aca="false">LN('Data-Inputs_Daily-Absolute'!I131/'Data-Inputs_Daily-Absolute'!I132)</f>
        <v>-0.00795781066810488</v>
      </c>
      <c r="J165" s="13"/>
      <c r="K165" s="11" t="s">
        <v>190</v>
      </c>
      <c r="L165" s="12" t="n">
        <f aca="false">LN('Data-Inputs_Daily-Absolute'!L131/'Data-Inputs_Daily-Absolute'!L132)</f>
        <v>0.0382741482109582</v>
      </c>
      <c r="M165" s="12" t="n">
        <f aca="false">LN('Data-Inputs_Daily-Absolute'!M131/'Data-Inputs_Daily-Absolute'!M132)</f>
        <v>0.0386827034676973</v>
      </c>
      <c r="N165" s="12" t="n">
        <f aca="false">LN('Data-Inputs_Daily-Absolute'!N131/'Data-Inputs_Daily-Absolute'!N132)</f>
        <v>0.0479961982682556</v>
      </c>
      <c r="O165" s="12" t="n">
        <f aca="false">LN('Data-Inputs_Daily-Absolute'!O131/'Data-Inputs_Daily-Absolute'!O132)</f>
        <v>0.0342278526435922</v>
      </c>
    </row>
    <row r="166" customFormat="false" ht="12.8" hidden="false" customHeight="false" outlineLevel="0" collapsed="false">
      <c r="A166" s="11" t="s">
        <v>191</v>
      </c>
      <c r="B166" s="12" t="n">
        <f aca="false">LN('Data-Inputs_Daily-Absolute'!B132/'Data-Inputs_Daily-Absolute'!B133)</f>
        <v>-0.00368633125221683</v>
      </c>
      <c r="C166" s="12" t="n">
        <f aca="false">LN('Data-Inputs_Daily-Absolute'!C132/'Data-Inputs_Daily-Absolute'!C133)</f>
        <v>-0.00773834322317129</v>
      </c>
      <c r="D166" s="12" t="n">
        <f aca="false">LN('Data-Inputs_Daily-Absolute'!D132/'Data-Inputs_Daily-Absolute'!D133)</f>
        <v>0.0194459634945497</v>
      </c>
      <c r="E166" s="12" t="n">
        <f aca="false">LN('Data-Inputs_Daily-Absolute'!E132/'Data-Inputs_Daily-Absolute'!E133)</f>
        <v>0.016773040907996</v>
      </c>
      <c r="F166" s="12" t="n">
        <f aca="false">LN('Data-Inputs_Daily-Absolute'!F132/'Data-Inputs_Daily-Absolute'!F133)</f>
        <v>0.005662439388082</v>
      </c>
      <c r="G166" s="12" t="n">
        <f aca="false">LN('Data-Inputs_Daily-Absolute'!G132/'Data-Inputs_Daily-Absolute'!G133)</f>
        <v>0.00346063639023896</v>
      </c>
      <c r="H166" s="12" t="n">
        <f aca="false">LN('Data-Inputs_Daily-Absolute'!H132/'Data-Inputs_Daily-Absolute'!H133)</f>
        <v>-0.0003235373444237</v>
      </c>
      <c r="I166" s="12" t="n">
        <f aca="false">LN('Data-Inputs_Daily-Absolute'!I132/'Data-Inputs_Daily-Absolute'!I133)</f>
        <v>0.00740423216444639</v>
      </c>
      <c r="J166" s="13"/>
      <c r="K166" s="11" t="s">
        <v>192</v>
      </c>
      <c r="L166" s="12" t="n">
        <f aca="false">LN('Data-Inputs_Daily-Absolute'!L132/'Data-Inputs_Daily-Absolute'!L133)</f>
        <v>0.00191565400152662</v>
      </c>
      <c r="M166" s="12" t="n">
        <f aca="false">LN('Data-Inputs_Daily-Absolute'!M132/'Data-Inputs_Daily-Absolute'!M133)</f>
        <v>0.00184564369006559</v>
      </c>
      <c r="N166" s="12" t="n">
        <f aca="false">LN('Data-Inputs_Daily-Absolute'!N132/'Data-Inputs_Daily-Absolute'!N133)</f>
        <v>0.0176549352387207</v>
      </c>
      <c r="O166" s="12" t="n">
        <f aca="false">LN('Data-Inputs_Daily-Absolute'!O132/'Data-Inputs_Daily-Absolute'!O133)</f>
        <v>0.00638625724704868</v>
      </c>
    </row>
    <row r="167" customFormat="false" ht="12.8" hidden="false" customHeight="false" outlineLevel="0" collapsed="false">
      <c r="A167" s="11" t="s">
        <v>193</v>
      </c>
      <c r="B167" s="12" t="n">
        <f aca="false">LN('Data-Inputs_Daily-Absolute'!B133/'Data-Inputs_Daily-Absolute'!B134)</f>
        <v>-0.000501630308988995</v>
      </c>
      <c r="C167" s="12" t="n">
        <f aca="false">LN('Data-Inputs_Daily-Absolute'!C133/'Data-Inputs_Daily-Absolute'!C134)</f>
        <v>0.00562194031679375</v>
      </c>
      <c r="D167" s="12" t="n">
        <f aca="false">LN('Data-Inputs_Daily-Absolute'!D133/'Data-Inputs_Daily-Absolute'!D134)</f>
        <v>-0.0449673180359708</v>
      </c>
      <c r="E167" s="12" t="n">
        <f aca="false">LN('Data-Inputs_Daily-Absolute'!E133/'Data-Inputs_Daily-Absolute'!E134)</f>
        <v>-0.0178691316278913</v>
      </c>
      <c r="F167" s="12" t="n">
        <f aca="false">LN('Data-Inputs_Daily-Absolute'!F133/'Data-Inputs_Daily-Absolute'!F134)</f>
        <v>-0.0333751345952257</v>
      </c>
      <c r="G167" s="12" t="n">
        <f aca="false">LN('Data-Inputs_Daily-Absolute'!G133/'Data-Inputs_Daily-Absolute'!G134)</f>
        <v>-0.0143969913020978</v>
      </c>
      <c r="H167" s="12" t="n">
        <f aca="false">LN('Data-Inputs_Daily-Absolute'!H133/'Data-Inputs_Daily-Absolute'!H134)</f>
        <v>-0.000646760828840155</v>
      </c>
      <c r="I167" s="12" t="n">
        <f aca="false">LN('Data-Inputs_Daily-Absolute'!I133/'Data-Inputs_Daily-Absolute'!I134)</f>
        <v>0.0234373230003373</v>
      </c>
      <c r="J167" s="13"/>
      <c r="K167" s="11" t="s">
        <v>140</v>
      </c>
      <c r="L167" s="12" t="n">
        <f aca="false">LN('Data-Inputs_Daily-Absolute'!L133/'Data-Inputs_Daily-Absolute'!L134)</f>
        <v>-0.00553239468649694</v>
      </c>
      <c r="M167" s="12" t="n">
        <f aca="false">LN('Data-Inputs_Daily-Absolute'!M133/'Data-Inputs_Daily-Absolute'!M134)</f>
        <v>0.00737855160872459</v>
      </c>
      <c r="N167" s="12" t="n">
        <f aca="false">LN('Data-Inputs_Daily-Absolute'!N133/'Data-Inputs_Daily-Absolute'!N134)</f>
        <v>-0.000423998310358697</v>
      </c>
      <c r="O167" s="12" t="n">
        <f aca="false">LN('Data-Inputs_Daily-Absolute'!O133/'Data-Inputs_Daily-Absolute'!O134)</f>
        <v>0.00458833084091614</v>
      </c>
    </row>
    <row r="168" customFormat="false" ht="12.8" hidden="false" customHeight="false" outlineLevel="0" collapsed="false">
      <c r="A168" s="11" t="s">
        <v>194</v>
      </c>
      <c r="B168" s="12" t="n">
        <f aca="false">LN('Data-Inputs_Daily-Absolute'!B134/'Data-Inputs_Daily-Absolute'!B135)</f>
        <v>-0.0270465035005366</v>
      </c>
      <c r="C168" s="12" t="n">
        <f aca="false">LN('Data-Inputs_Daily-Absolute'!C134/'Data-Inputs_Daily-Absolute'!C135)</f>
        <v>-0.00772204609391028</v>
      </c>
      <c r="D168" s="12" t="n">
        <f aca="false">LN('Data-Inputs_Daily-Absolute'!D134/'Data-Inputs_Daily-Absolute'!D135)</f>
        <v>0.0350013294401792</v>
      </c>
      <c r="E168" s="12" t="n">
        <f aca="false">LN('Data-Inputs_Daily-Absolute'!E134/'Data-Inputs_Daily-Absolute'!E135)</f>
        <v>-0.0184520430618069</v>
      </c>
      <c r="F168" s="12" t="n">
        <f aca="false">LN('Data-Inputs_Daily-Absolute'!F134/'Data-Inputs_Daily-Absolute'!F135)</f>
        <v>-0.00480047006292761</v>
      </c>
      <c r="G168" s="12" t="n">
        <f aca="false">LN('Data-Inputs_Daily-Absolute'!G134/'Data-Inputs_Daily-Absolute'!G135)</f>
        <v>-0.0106887338323097</v>
      </c>
      <c r="H168" s="12" t="n">
        <f aca="false">LN('Data-Inputs_Daily-Absolute'!H134/'Data-Inputs_Daily-Absolute'!H135)</f>
        <v>-0.000646342799620813</v>
      </c>
      <c r="I168" s="12" t="n">
        <f aca="false">LN('Data-Inputs_Daily-Absolute'!I134/'Data-Inputs_Daily-Absolute'!I135)</f>
        <v>-0.041555002482668</v>
      </c>
      <c r="J168" s="13"/>
      <c r="K168" s="11" t="s">
        <v>141</v>
      </c>
      <c r="L168" s="12" t="n">
        <f aca="false">LN('Data-Inputs_Daily-Absolute'!L134/'Data-Inputs_Daily-Absolute'!L135)</f>
        <v>0.0197799466324102</v>
      </c>
      <c r="M168" s="12" t="n">
        <f aca="false">LN('Data-Inputs_Daily-Absolute'!M134/'Data-Inputs_Daily-Absolute'!M135)</f>
        <v>0.0288468517097772</v>
      </c>
      <c r="N168" s="12" t="n">
        <f aca="false">LN('Data-Inputs_Daily-Absolute'!N134/'Data-Inputs_Daily-Absolute'!N135)</f>
        <v>0.0123695328479288</v>
      </c>
      <c r="O168" s="12" t="n">
        <f aca="false">LN('Data-Inputs_Daily-Absolute'!O134/'Data-Inputs_Daily-Absolute'!O135)</f>
        <v>0.0221467673633204</v>
      </c>
    </row>
    <row r="169" customFormat="false" ht="12.8" hidden="false" customHeight="false" outlineLevel="0" collapsed="false">
      <c r="A169" s="11" t="s">
        <v>195</v>
      </c>
      <c r="B169" s="12" t="n">
        <f aca="false">LN('Data-Inputs_Daily-Absolute'!B135/'Data-Inputs_Daily-Absolute'!B136)</f>
        <v>0.011784097084736</v>
      </c>
      <c r="C169" s="12" t="n">
        <f aca="false">LN('Data-Inputs_Daily-Absolute'!C135/'Data-Inputs_Daily-Absolute'!C136)</f>
        <v>-0.00349040493976849</v>
      </c>
      <c r="D169" s="12" t="n">
        <f aca="false">LN('Data-Inputs_Daily-Absolute'!D135/'Data-Inputs_Daily-Absolute'!D136)</f>
        <v>0.0078596160423767</v>
      </c>
      <c r="E169" s="12" t="n">
        <f aca="false">LN('Data-Inputs_Daily-Absolute'!E135/'Data-Inputs_Daily-Absolute'!E136)</f>
        <v>-0.0085668915877507</v>
      </c>
      <c r="F169" s="12" t="n">
        <f aca="false">LN('Data-Inputs_Daily-Absolute'!F135/'Data-Inputs_Daily-Absolute'!F136)</f>
        <v>0.025624021250302</v>
      </c>
      <c r="G169" s="12" t="n">
        <f aca="false">LN('Data-Inputs_Daily-Absolute'!G135/'Data-Inputs_Daily-Absolute'!G136)</f>
        <v>9.23744862325835E-005</v>
      </c>
      <c r="H169" s="12" t="n">
        <f aca="false">LN('Data-Inputs_Daily-Absolute'!H135/'Data-Inputs_Daily-Absolute'!H136)</f>
        <v>0</v>
      </c>
      <c r="I169" s="12" t="n">
        <f aca="false">LN('Data-Inputs_Daily-Absolute'!I135/'Data-Inputs_Daily-Absolute'!I136)</f>
        <v>-0.0124035887717496</v>
      </c>
      <c r="J169" s="13"/>
      <c r="K169" s="11" t="s">
        <v>142</v>
      </c>
      <c r="L169" s="12" t="n">
        <f aca="false">LN('Data-Inputs_Daily-Absolute'!L135/'Data-Inputs_Daily-Absolute'!L136)</f>
        <v>0.0115641420255775</v>
      </c>
      <c r="M169" s="12" t="n">
        <f aca="false">LN('Data-Inputs_Daily-Absolute'!M135/'Data-Inputs_Daily-Absolute'!M136)</f>
        <v>0.00910606776290507</v>
      </c>
      <c r="N169" s="12" t="n">
        <f aca="false">LN('Data-Inputs_Daily-Absolute'!N135/'Data-Inputs_Daily-Absolute'!N136)</f>
        <v>0.00343938430190947</v>
      </c>
      <c r="O169" s="12" t="n">
        <f aca="false">LN('Data-Inputs_Daily-Absolute'!O135/'Data-Inputs_Daily-Absolute'!O136)</f>
        <v>0.00206426119430883</v>
      </c>
    </row>
    <row r="170" customFormat="false" ht="12.8" hidden="false" customHeight="false" outlineLevel="0" collapsed="false">
      <c r="A170" s="11" t="s">
        <v>196</v>
      </c>
      <c r="B170" s="12" t="n">
        <f aca="false">LN('Data-Inputs_Daily-Absolute'!B136/'Data-Inputs_Daily-Absolute'!B137)</f>
        <v>-0.0116213763944412</v>
      </c>
      <c r="C170" s="12" t="n">
        <f aca="false">LN('Data-Inputs_Daily-Absolute'!C136/'Data-Inputs_Daily-Absolute'!C137)</f>
        <v>0.00910051783053544</v>
      </c>
      <c r="D170" s="12" t="n">
        <f aca="false">LN('Data-Inputs_Daily-Absolute'!D136/'Data-Inputs_Daily-Absolute'!D137)</f>
        <v>0.0132382129222593</v>
      </c>
      <c r="E170" s="12" t="n">
        <f aca="false">LN('Data-Inputs_Daily-Absolute'!E136/'Data-Inputs_Daily-Absolute'!E137)</f>
        <v>-0.00248491430669705</v>
      </c>
      <c r="F170" s="12" t="n">
        <f aca="false">LN('Data-Inputs_Daily-Absolute'!F136/'Data-Inputs_Daily-Absolute'!F137)</f>
        <v>0.000970021180574273</v>
      </c>
      <c r="G170" s="12" t="n">
        <f aca="false">LN('Data-Inputs_Daily-Absolute'!G136/'Data-Inputs_Daily-Absolute'!G137)</f>
        <v>0.000462000470218031</v>
      </c>
      <c r="H170" s="12" t="n">
        <f aca="false">LN('Data-Inputs_Daily-Absolute'!H136/'Data-Inputs_Daily-Absolute'!H137)</f>
        <v>0</v>
      </c>
      <c r="I170" s="12" t="n">
        <f aca="false">LN('Data-Inputs_Daily-Absolute'!I136/'Data-Inputs_Daily-Absolute'!I137)</f>
        <v>-0.000594125837992996</v>
      </c>
      <c r="J170" s="13"/>
      <c r="K170" s="11" t="s">
        <v>143</v>
      </c>
      <c r="L170" s="12" t="n">
        <f aca="false">LN('Data-Inputs_Daily-Absolute'!L136/'Data-Inputs_Daily-Absolute'!L137)</f>
        <v>-0.001555081368926</v>
      </c>
      <c r="M170" s="12" t="n">
        <f aca="false">LN('Data-Inputs_Daily-Absolute'!M136/'Data-Inputs_Daily-Absolute'!M137)</f>
        <v>0.00455844868907382</v>
      </c>
      <c r="N170" s="12" t="n">
        <f aca="false">LN('Data-Inputs_Daily-Absolute'!N136/'Data-Inputs_Daily-Absolute'!N137)</f>
        <v>0.000430755983399762</v>
      </c>
      <c r="O170" s="12" t="n">
        <f aca="false">LN('Data-Inputs_Daily-Absolute'!O136/'Data-Inputs_Daily-Absolute'!O137)</f>
        <v>-0.00741872582427845</v>
      </c>
    </row>
    <row r="171" customFormat="false" ht="12.8" hidden="false" customHeight="false" outlineLevel="0" collapsed="false">
      <c r="A171" s="11" t="s">
        <v>197</v>
      </c>
      <c r="B171" s="12" t="n">
        <f aca="false">LN('Data-Inputs_Daily-Absolute'!B137/'Data-Inputs_Daily-Absolute'!B138)</f>
        <v>0.0198872525204058</v>
      </c>
      <c r="C171" s="12" t="n">
        <f aca="false">LN('Data-Inputs_Daily-Absolute'!C137/'Data-Inputs_Daily-Absolute'!C138)</f>
        <v>-0.00210748233956481</v>
      </c>
      <c r="D171" s="12" t="n">
        <f aca="false">LN('Data-Inputs_Daily-Absolute'!D137/'Data-Inputs_Daily-Absolute'!D138)</f>
        <v>0.00494289965035898</v>
      </c>
      <c r="E171" s="12" t="n">
        <f aca="false">LN('Data-Inputs_Daily-Absolute'!E137/'Data-Inputs_Daily-Absolute'!E138)</f>
        <v>0.0139238236646829</v>
      </c>
      <c r="F171" s="12" t="n">
        <f aca="false">LN('Data-Inputs_Daily-Absolute'!F137/'Data-Inputs_Daily-Absolute'!F138)</f>
        <v>-0.00617108356956508</v>
      </c>
      <c r="G171" s="12" t="n">
        <f aca="false">LN('Data-Inputs_Daily-Absolute'!G137/'Data-Inputs_Daily-Absolute'!G138)</f>
        <v>-0.00883332942775647</v>
      </c>
      <c r="H171" s="12" t="n">
        <f aca="false">LN('Data-Inputs_Daily-Absolute'!H137/'Data-Inputs_Daily-Absolute'!H138)</f>
        <v>-0.00258120169124569</v>
      </c>
      <c r="I171" s="12" t="n">
        <f aca="false">LN('Data-Inputs_Daily-Absolute'!I137/'Data-Inputs_Daily-Absolute'!I138)</f>
        <v>-0.0210254676403921</v>
      </c>
      <c r="J171" s="13"/>
      <c r="K171" s="11" t="s">
        <v>144</v>
      </c>
      <c r="L171" s="12" t="n">
        <f aca="false">LN('Data-Inputs_Daily-Absolute'!L137/'Data-Inputs_Daily-Absolute'!L138)</f>
        <v>0.00715696453550562</v>
      </c>
      <c r="M171" s="12" t="n">
        <f aca="false">LN('Data-Inputs_Daily-Absolute'!M137/'Data-Inputs_Daily-Absolute'!M138)</f>
        <v>0.0102693300781023</v>
      </c>
      <c r="N171" s="12" t="n">
        <f aca="false">LN('Data-Inputs_Daily-Absolute'!N137/'Data-Inputs_Daily-Absolute'!N138)</f>
        <v>0.0178226843259505</v>
      </c>
      <c r="O171" s="12" t="n">
        <f aca="false">LN('Data-Inputs_Daily-Absolute'!O137/'Data-Inputs_Daily-Absolute'!O138)</f>
        <v>0.0173068678031818</v>
      </c>
    </row>
    <row r="172" customFormat="false" ht="12.8" hidden="false" customHeight="false" outlineLevel="0" collapsed="false">
      <c r="A172" s="11" t="s">
        <v>198</v>
      </c>
      <c r="B172" s="12" t="n">
        <f aca="false">LN('Data-Inputs_Daily-Absolute'!B138/'Data-Inputs_Daily-Absolute'!B139)</f>
        <v>-0.00974650484097581</v>
      </c>
      <c r="C172" s="12" t="n">
        <f aca="false">LN('Data-Inputs_Daily-Absolute'!C138/'Data-Inputs_Daily-Absolute'!C139)</f>
        <v>0.00351494210744459</v>
      </c>
      <c r="D172" s="12" t="n">
        <f aca="false">LN('Data-Inputs_Daily-Absolute'!D138/'Data-Inputs_Daily-Absolute'!D139)</f>
        <v>0.00685348379001052</v>
      </c>
      <c r="E172" s="12" t="n">
        <f aca="false">LN('Data-Inputs_Daily-Absolute'!E138/'Data-Inputs_Daily-Absolute'!E139)</f>
        <v>0.012116976173108</v>
      </c>
      <c r="F172" s="12" t="n">
        <f aca="false">LN('Data-Inputs_Daily-Absolute'!F138/'Data-Inputs_Daily-Absolute'!F139)</f>
        <v>-0.00592594326754727</v>
      </c>
      <c r="G172" s="12" t="n">
        <f aca="false">LN('Data-Inputs_Daily-Absolute'!G138/'Data-Inputs_Daily-Absolute'!G139)</f>
        <v>0.00284390815958121</v>
      </c>
      <c r="H172" s="12" t="n">
        <f aca="false">LN('Data-Inputs_Daily-Absolute'!H138/'Data-Inputs_Daily-Absolute'!H139)</f>
        <v>0.000429737866518891</v>
      </c>
      <c r="I172" s="12" t="n">
        <f aca="false">LN('Data-Inputs_Daily-Absolute'!I138/'Data-Inputs_Daily-Absolute'!I139)</f>
        <v>0.00558760519490839</v>
      </c>
      <c r="J172" s="13"/>
      <c r="K172" s="11" t="s">
        <v>199</v>
      </c>
      <c r="L172" s="12" t="n">
        <f aca="false">LN('Data-Inputs_Daily-Absolute'!L138/'Data-Inputs_Daily-Absolute'!L139)</f>
        <v>-0.0109045691419007</v>
      </c>
      <c r="M172" s="12" t="n">
        <f aca="false">LN('Data-Inputs_Daily-Absolute'!M138/'Data-Inputs_Daily-Absolute'!M139)</f>
        <v>-0.00664149172836684</v>
      </c>
      <c r="N172" s="12" t="n">
        <f aca="false">LN('Data-Inputs_Daily-Absolute'!N138/'Data-Inputs_Daily-Absolute'!N139)</f>
        <v>-0.0122059056795037</v>
      </c>
      <c r="O172" s="12" t="n">
        <f aca="false">LN('Data-Inputs_Daily-Absolute'!O138/'Data-Inputs_Daily-Absolute'!O139)</f>
        <v>-0.0219989325156433</v>
      </c>
    </row>
    <row r="173" customFormat="false" ht="12.8" hidden="false" customHeight="false" outlineLevel="0" collapsed="false">
      <c r="A173" s="11" t="s">
        <v>200</v>
      </c>
      <c r="B173" s="12" t="n">
        <f aca="false">LN('Data-Inputs_Daily-Absolute'!B139/'Data-Inputs_Daily-Absolute'!B140)</f>
        <v>-0.0424842649857649</v>
      </c>
      <c r="C173" s="12" t="n">
        <f aca="false">LN('Data-Inputs_Daily-Absolute'!C139/'Data-Inputs_Daily-Absolute'!C140)</f>
        <v>-0.011204599012863</v>
      </c>
      <c r="D173" s="12" t="n">
        <f aca="false">LN('Data-Inputs_Daily-Absolute'!D139/'Data-Inputs_Daily-Absolute'!D140)</f>
        <v>0.000269723535013624</v>
      </c>
      <c r="E173" s="12" t="n">
        <f aca="false">LN('Data-Inputs_Daily-Absolute'!E139/'Data-Inputs_Daily-Absolute'!E140)</f>
        <v>-0.0081544349651643</v>
      </c>
      <c r="F173" s="12" t="n">
        <f aca="false">LN('Data-Inputs_Daily-Absolute'!F139/'Data-Inputs_Daily-Absolute'!F140)</f>
        <v>-0.00170887100775002</v>
      </c>
      <c r="G173" s="12" t="n">
        <f aca="false">LN('Data-Inputs_Daily-Absolute'!G139/'Data-Inputs_Daily-Absolute'!G140)</f>
        <v>-0.00283474725283481</v>
      </c>
      <c r="H173" s="12" t="n">
        <f aca="false">LN('Data-Inputs_Daily-Absolute'!H139/'Data-Inputs_Daily-Absolute'!H140)</f>
        <v>0</v>
      </c>
      <c r="I173" s="12" t="n">
        <f aca="false">LN('Data-Inputs_Daily-Absolute'!I139/'Data-Inputs_Daily-Absolute'!I140)</f>
        <v>-0.00611277588744977</v>
      </c>
      <c r="J173" s="13"/>
      <c r="K173" s="11" t="s">
        <v>201</v>
      </c>
      <c r="L173" s="12" t="n">
        <f aca="false">LN('Data-Inputs_Daily-Absolute'!L139/'Data-Inputs_Daily-Absolute'!L140)</f>
        <v>2.17012301224825E-005</v>
      </c>
      <c r="M173" s="12" t="n">
        <f aca="false">LN('Data-Inputs_Daily-Absolute'!M139/'Data-Inputs_Daily-Absolute'!M140)</f>
        <v>7.90327700990884E-005</v>
      </c>
      <c r="N173" s="12" t="n">
        <f aca="false">LN('Data-Inputs_Daily-Absolute'!N139/'Data-Inputs_Daily-Absolute'!N140)</f>
        <v>0.0047774249388921</v>
      </c>
      <c r="O173" s="12" t="n">
        <f aca="false">LN('Data-Inputs_Daily-Absolute'!O139/'Data-Inputs_Daily-Absolute'!O140)</f>
        <v>0.0118686902994267</v>
      </c>
    </row>
    <row r="174" customFormat="false" ht="12.8" hidden="false" customHeight="false" outlineLevel="0" collapsed="false">
      <c r="A174" s="11" t="s">
        <v>202</v>
      </c>
      <c r="B174" s="12" t="n">
        <f aca="false">LN('Data-Inputs_Daily-Absolute'!B140/'Data-Inputs_Daily-Absolute'!B141)</f>
        <v>0.0190875844340181</v>
      </c>
      <c r="C174" s="12" t="n">
        <f aca="false">LN('Data-Inputs_Daily-Absolute'!C140/'Data-Inputs_Daily-Absolute'!C141)</f>
        <v>0.00278940208757859</v>
      </c>
      <c r="D174" s="12" t="n">
        <f aca="false">LN('Data-Inputs_Daily-Absolute'!D140/'Data-Inputs_Daily-Absolute'!D141)</f>
        <v>0</v>
      </c>
      <c r="E174" s="12" t="n">
        <f aca="false">LN('Data-Inputs_Daily-Absolute'!E140/'Data-Inputs_Daily-Absolute'!E141)</f>
        <v>-0.0061173274609699</v>
      </c>
      <c r="F174" s="12" t="n">
        <f aca="false">LN('Data-Inputs_Daily-Absolute'!F140/'Data-Inputs_Daily-Absolute'!F141)</f>
        <v>0.00113892280579311</v>
      </c>
      <c r="G174" s="12" t="n">
        <f aca="false">LN('Data-Inputs_Daily-Absolute'!G140/'Data-Inputs_Daily-Absolute'!G141)</f>
        <v>-0.00046709927624579</v>
      </c>
      <c r="H174" s="12" t="n">
        <f aca="false">LN('Data-Inputs_Daily-Absolute'!H140/'Data-Inputs_Daily-Absolute'!H141)</f>
        <v>-0.000644537566625235</v>
      </c>
      <c r="I174" s="12" t="n">
        <f aca="false">LN('Data-Inputs_Daily-Absolute'!I140/'Data-Inputs_Daily-Absolute'!I141)</f>
        <v>-0.0067836145880062</v>
      </c>
      <c r="J174" s="13"/>
      <c r="K174" s="11" t="s">
        <v>146</v>
      </c>
      <c r="L174" s="12" t="n">
        <f aca="false">LN('Data-Inputs_Daily-Absolute'!L140/'Data-Inputs_Daily-Absolute'!L141)</f>
        <v>0.000640552811205267</v>
      </c>
      <c r="M174" s="12" t="n">
        <f aca="false">LN('Data-Inputs_Daily-Absolute'!M140/'Data-Inputs_Daily-Absolute'!M141)</f>
        <v>0.00571121227023861</v>
      </c>
      <c r="N174" s="12" t="n">
        <f aca="false">LN('Data-Inputs_Daily-Absolute'!N140/'Data-Inputs_Daily-Absolute'!N141)</f>
        <v>-0.00260869713158697</v>
      </c>
      <c r="O174" s="12" t="n">
        <f aca="false">LN('Data-Inputs_Daily-Absolute'!O140/'Data-Inputs_Daily-Absolute'!O141)</f>
        <v>-0.0057500307219289</v>
      </c>
    </row>
    <row r="175" customFormat="false" ht="12.8" hidden="false" customHeight="false" outlineLevel="0" collapsed="false">
      <c r="A175" s="11" t="s">
        <v>203</v>
      </c>
      <c r="B175" s="12" t="n">
        <f aca="false">LN('Data-Inputs_Daily-Absolute'!B141/'Data-Inputs_Daily-Absolute'!B142)</f>
        <v>0.0142328134449558</v>
      </c>
      <c r="C175" s="12" t="n">
        <f aca="false">LN('Data-Inputs_Daily-Absolute'!C141/'Data-Inputs_Daily-Absolute'!C142)</f>
        <v>0.0183232751499807</v>
      </c>
      <c r="D175" s="12" t="n">
        <f aca="false">LN('Data-Inputs_Daily-Absolute'!D141/'Data-Inputs_Daily-Absolute'!D142)</f>
        <v>0.0171409447708833</v>
      </c>
      <c r="E175" s="12" t="n">
        <f aca="false">LN('Data-Inputs_Daily-Absolute'!E141/'Data-Inputs_Daily-Absolute'!E142)</f>
        <v>0.00846623088081367</v>
      </c>
      <c r="F175" s="12" t="n">
        <f aca="false">LN('Data-Inputs_Daily-Absolute'!F141/'Data-Inputs_Daily-Absolute'!F142)</f>
        <v>0.00241154546462461</v>
      </c>
      <c r="G175" s="12" t="n">
        <f aca="false">LN('Data-Inputs_Daily-Absolute'!G141/'Data-Inputs_Daily-Absolute'!G142)</f>
        <v>0</v>
      </c>
      <c r="H175" s="12" t="n">
        <f aca="false">LN('Data-Inputs_Daily-Absolute'!H141/'Data-Inputs_Daily-Absolute'!H142)</f>
        <v>0.000107394082689424</v>
      </c>
      <c r="I175" s="12" t="n">
        <f aca="false">LN('Data-Inputs_Daily-Absolute'!I141/'Data-Inputs_Daily-Absolute'!I142)</f>
        <v>0.00434892848974417</v>
      </c>
      <c r="J175" s="13"/>
      <c r="K175" s="11" t="s">
        <v>148</v>
      </c>
      <c r="L175" s="12" t="n">
        <f aca="false">LN('Data-Inputs_Daily-Absolute'!L141/'Data-Inputs_Daily-Absolute'!L142)</f>
        <v>-0.0223359900902505</v>
      </c>
      <c r="M175" s="12" t="n">
        <f aca="false">LN('Data-Inputs_Daily-Absolute'!M141/'Data-Inputs_Daily-Absolute'!M142)</f>
        <v>-0.0249999394624747</v>
      </c>
      <c r="N175" s="12" t="n">
        <f aca="false">LN('Data-Inputs_Daily-Absolute'!N141/'Data-Inputs_Daily-Absolute'!N142)</f>
        <v>-0.0252960969366223</v>
      </c>
      <c r="O175" s="12" t="n">
        <f aca="false">LN('Data-Inputs_Daily-Absolute'!O141/'Data-Inputs_Daily-Absolute'!O142)</f>
        <v>0.000719010435188337</v>
      </c>
    </row>
    <row r="176" customFormat="false" ht="12.8" hidden="false" customHeight="false" outlineLevel="0" collapsed="false">
      <c r="A176" s="11" t="s">
        <v>204</v>
      </c>
      <c r="B176" s="12" t="n">
        <f aca="false">LN('Data-Inputs_Daily-Absolute'!B142/'Data-Inputs_Daily-Absolute'!B143)</f>
        <v>-0.012947259676393</v>
      </c>
      <c r="C176" s="12" t="n">
        <f aca="false">LN('Data-Inputs_Daily-Absolute'!C142/'Data-Inputs_Daily-Absolute'!C143)</f>
        <v>0.000711490602764005</v>
      </c>
      <c r="D176" s="12" t="n">
        <f aca="false">LN('Data-Inputs_Daily-Absolute'!D142/'Data-Inputs_Daily-Absolute'!D143)</f>
        <v>-0.000960022017091708</v>
      </c>
      <c r="E176" s="12" t="n">
        <f aca="false">LN('Data-Inputs_Daily-Absolute'!E142/'Data-Inputs_Daily-Absolute'!E143)</f>
        <v>0.0132934671803347</v>
      </c>
      <c r="F176" s="12" t="n">
        <f aca="false">LN('Data-Inputs_Daily-Absolute'!F142/'Data-Inputs_Daily-Absolute'!F143)</f>
        <v>-0.0225259320810742</v>
      </c>
      <c r="G176" s="12" t="n">
        <f aca="false">LN('Data-Inputs_Daily-Absolute'!G142/'Data-Inputs_Daily-Absolute'!G143)</f>
        <v>-0.00246924996284138</v>
      </c>
      <c r="H176" s="12" t="n">
        <f aca="false">LN('Data-Inputs_Daily-Absolute'!H142/'Data-Inputs_Daily-Absolute'!H143)</f>
        <v>-0.00160970147973649</v>
      </c>
      <c r="I176" s="12" t="n">
        <f aca="false">LN('Data-Inputs_Daily-Absolute'!I142/'Data-Inputs_Daily-Absolute'!I143)</f>
        <v>0.00320377982491459</v>
      </c>
      <c r="J176" s="13"/>
      <c r="K176" s="11" t="s">
        <v>149</v>
      </c>
      <c r="L176" s="12" t="n">
        <f aca="false">LN('Data-Inputs_Daily-Absolute'!L142/'Data-Inputs_Daily-Absolute'!L143)</f>
        <v>-0.000666600374594915</v>
      </c>
      <c r="M176" s="12" t="n">
        <f aca="false">LN('Data-Inputs_Daily-Absolute'!M142/'Data-Inputs_Daily-Absolute'!M143)</f>
        <v>-0.0103777084984564</v>
      </c>
      <c r="N176" s="12" t="n">
        <f aca="false">LN('Data-Inputs_Daily-Absolute'!N142/'Data-Inputs_Daily-Absolute'!N143)</f>
        <v>-0.0117846481682487</v>
      </c>
      <c r="O176" s="12" t="n">
        <f aca="false">LN('Data-Inputs_Daily-Absolute'!O142/'Data-Inputs_Daily-Absolute'!O143)</f>
        <v>-0.0396095224909736</v>
      </c>
    </row>
    <row r="177" customFormat="false" ht="12.8" hidden="false" customHeight="false" outlineLevel="0" collapsed="false">
      <c r="A177" s="11" t="s">
        <v>205</v>
      </c>
      <c r="B177" s="12" t="n">
        <f aca="false">LN('Data-Inputs_Daily-Absolute'!B143/'Data-Inputs_Daily-Absolute'!B144)</f>
        <v>-0.0127817685180398</v>
      </c>
      <c r="C177" s="12" t="n">
        <f aca="false">LN('Data-Inputs_Daily-Absolute'!C143/'Data-Inputs_Daily-Absolute'!C144)</f>
        <v>0.0215835716671744</v>
      </c>
      <c r="D177" s="12" t="n">
        <f aca="false">LN('Data-Inputs_Daily-Absolute'!D143/'Data-Inputs_Daily-Absolute'!D144)</f>
        <v>0.00302032080234528</v>
      </c>
      <c r="E177" s="12" t="n">
        <f aca="false">LN('Data-Inputs_Daily-Absolute'!E143/'Data-Inputs_Daily-Absolute'!E144)</f>
        <v>0.0203710748080255</v>
      </c>
      <c r="F177" s="12" t="n">
        <f aca="false">LN('Data-Inputs_Daily-Absolute'!F143/'Data-Inputs_Daily-Absolute'!F144)</f>
        <v>0.0204640890491501</v>
      </c>
      <c r="G177" s="12" t="n">
        <f aca="false">LN('Data-Inputs_Daily-Absolute'!G143/'Data-Inputs_Daily-Absolute'!G144)</f>
        <v>-0.00173397259963913</v>
      </c>
      <c r="H177" s="12" t="n">
        <f aca="false">LN('Data-Inputs_Daily-Absolute'!H143/'Data-Inputs_Daily-Absolute'!H144)</f>
        <v>-0.00107169659812563</v>
      </c>
      <c r="I177" s="12" t="n">
        <f aca="false">LN('Data-Inputs_Daily-Absolute'!I143/'Data-Inputs_Daily-Absolute'!I144)</f>
        <v>-0.00958071031210706</v>
      </c>
      <c r="J177" s="13"/>
      <c r="K177" s="11" t="s">
        <v>150</v>
      </c>
      <c r="L177" s="12" t="n">
        <f aca="false">LN('Data-Inputs_Daily-Absolute'!L143/'Data-Inputs_Daily-Absolute'!L144)</f>
        <v>0.0185555588213471</v>
      </c>
      <c r="M177" s="12" t="n">
        <f aca="false">LN('Data-Inputs_Daily-Absolute'!M143/'Data-Inputs_Daily-Absolute'!M144)</f>
        <v>0.00517020057050945</v>
      </c>
      <c r="N177" s="12" t="n">
        <f aca="false">LN('Data-Inputs_Daily-Absolute'!N143/'Data-Inputs_Daily-Absolute'!N144)</f>
        <v>0.0151773571053342</v>
      </c>
      <c r="O177" s="12" t="n">
        <f aca="false">LN('Data-Inputs_Daily-Absolute'!O143/'Data-Inputs_Daily-Absolute'!O144)</f>
        <v>0.0236821633715857</v>
      </c>
    </row>
    <row r="178" customFormat="false" ht="12.8" hidden="false" customHeight="false" outlineLevel="0" collapsed="false">
      <c r="A178" s="11" t="s">
        <v>206</v>
      </c>
      <c r="B178" s="12" t="n">
        <f aca="false">LN('Data-Inputs_Daily-Absolute'!B144/'Data-Inputs_Daily-Absolute'!B145)</f>
        <v>-0.0238442669103127</v>
      </c>
      <c r="C178" s="12" t="n">
        <f aca="false">LN('Data-Inputs_Daily-Absolute'!C144/'Data-Inputs_Daily-Absolute'!C145)</f>
        <v>0.0109690313705739</v>
      </c>
      <c r="D178" s="12" t="n">
        <f aca="false">LN('Data-Inputs_Daily-Absolute'!D144/'Data-Inputs_Daily-Absolute'!D145)</f>
        <v>0.00358127104525915</v>
      </c>
      <c r="E178" s="12" t="n">
        <f aca="false">LN('Data-Inputs_Daily-Absolute'!E144/'Data-Inputs_Daily-Absolute'!E145)</f>
        <v>0.011856730602068</v>
      </c>
      <c r="F178" s="12" t="n">
        <f aca="false">LN('Data-Inputs_Daily-Absolute'!F144/'Data-Inputs_Daily-Absolute'!F145)</f>
        <v>-0.00730533205790813</v>
      </c>
      <c r="G178" s="12" t="n">
        <f aca="false">LN('Data-Inputs_Daily-Absolute'!G144/'Data-Inputs_Daily-Absolute'!G145)</f>
        <v>0.0036539731894636</v>
      </c>
      <c r="H178" s="12" t="n">
        <f aca="false">LN('Data-Inputs_Daily-Absolute'!H144/'Data-Inputs_Daily-Absolute'!H145)</f>
        <v>0</v>
      </c>
      <c r="I178" s="12" t="n">
        <f aca="false">LN('Data-Inputs_Daily-Absolute'!I144/'Data-Inputs_Daily-Absolute'!I145)</f>
        <v>-0.00448788839974712</v>
      </c>
      <c r="J178" s="13"/>
      <c r="K178" s="11" t="s">
        <v>151</v>
      </c>
      <c r="L178" s="12" t="n">
        <f aca="false">LN('Data-Inputs_Daily-Absolute'!L144/'Data-Inputs_Daily-Absolute'!L145)</f>
        <v>0.00586548201469932</v>
      </c>
      <c r="M178" s="12" t="n">
        <f aca="false">LN('Data-Inputs_Daily-Absolute'!M144/'Data-Inputs_Daily-Absolute'!M145)</f>
        <v>0.00651034667651647</v>
      </c>
      <c r="N178" s="12" t="n">
        <f aca="false">LN('Data-Inputs_Daily-Absolute'!N144/'Data-Inputs_Daily-Absolute'!N145)</f>
        <v>0.0154112639205249</v>
      </c>
      <c r="O178" s="12" t="n">
        <f aca="false">LN('Data-Inputs_Daily-Absolute'!O144/'Data-Inputs_Daily-Absolute'!O145)</f>
        <v>0.0330870999571855</v>
      </c>
    </row>
    <row r="179" customFormat="false" ht="12.8" hidden="false" customHeight="false" outlineLevel="0" collapsed="false">
      <c r="A179" s="11" t="s">
        <v>207</v>
      </c>
      <c r="B179" s="12" t="n">
        <f aca="false">LN('Data-Inputs_Daily-Absolute'!B145/'Data-Inputs_Daily-Absolute'!B146)</f>
        <v>0.0477830757316782</v>
      </c>
      <c r="C179" s="12" t="n">
        <f aca="false">LN('Data-Inputs_Daily-Absolute'!C145/'Data-Inputs_Daily-Absolute'!C146)</f>
        <v>-0.00146950797935988</v>
      </c>
      <c r="D179" s="12" t="n">
        <f aca="false">LN('Data-Inputs_Daily-Absolute'!D145/'Data-Inputs_Daily-Absolute'!D146)</f>
        <v>0.027843701493266</v>
      </c>
      <c r="E179" s="12" t="n">
        <f aca="false">LN('Data-Inputs_Daily-Absolute'!E145/'Data-Inputs_Daily-Absolute'!E146)</f>
        <v>-0.00885878943970473</v>
      </c>
      <c r="F179" s="12" t="n">
        <f aca="false">LN('Data-Inputs_Daily-Absolute'!F145/'Data-Inputs_Daily-Absolute'!F146)</f>
        <v>0.0116804566911577</v>
      </c>
      <c r="G179" s="12" t="n">
        <f aca="false">LN('Data-Inputs_Daily-Absolute'!G145/'Data-Inputs_Daily-Absolute'!G146)</f>
        <v>0.00210709619437682</v>
      </c>
      <c r="H179" s="12" t="n">
        <f aca="false">LN('Data-Inputs_Daily-Absolute'!H145/'Data-Inputs_Daily-Absolute'!H146)</f>
        <v>0</v>
      </c>
      <c r="I179" s="12" t="n">
        <f aca="false">LN('Data-Inputs_Daily-Absolute'!I145/'Data-Inputs_Daily-Absolute'!I146)</f>
        <v>0.0205637784184563</v>
      </c>
      <c r="J179" s="13"/>
      <c r="K179" s="11" t="s">
        <v>208</v>
      </c>
      <c r="L179" s="12" t="n">
        <f aca="false">LN('Data-Inputs_Daily-Absolute'!L145/'Data-Inputs_Daily-Absolute'!L146)</f>
        <v>-0.000730889844393989</v>
      </c>
      <c r="M179" s="12" t="n">
        <f aca="false">LN('Data-Inputs_Daily-Absolute'!M145/'Data-Inputs_Daily-Absolute'!M146)</f>
        <v>-0.00718679181546762</v>
      </c>
      <c r="N179" s="12" t="n">
        <f aca="false">LN('Data-Inputs_Daily-Absolute'!N145/'Data-Inputs_Daily-Absolute'!N146)</f>
        <v>-0.0124331719513264</v>
      </c>
      <c r="O179" s="12" t="n">
        <f aca="false">LN('Data-Inputs_Daily-Absolute'!O145/'Data-Inputs_Daily-Absolute'!O146)</f>
        <v>-0.0268622430510716</v>
      </c>
    </row>
    <row r="180" customFormat="false" ht="12.8" hidden="false" customHeight="false" outlineLevel="0" collapsed="false">
      <c r="A180" s="11" t="s">
        <v>209</v>
      </c>
      <c r="B180" s="12" t="n">
        <f aca="false">LN('Data-Inputs_Daily-Absolute'!B146/'Data-Inputs_Daily-Absolute'!B147)</f>
        <v>-0.00292255444260174</v>
      </c>
      <c r="C180" s="12" t="n">
        <f aca="false">LN('Data-Inputs_Daily-Absolute'!C146/'Data-Inputs_Daily-Absolute'!C147)</f>
        <v>0.0215221665307488</v>
      </c>
      <c r="D180" s="12" t="n">
        <f aca="false">LN('Data-Inputs_Daily-Absolute'!D146/'Data-Inputs_Daily-Absolute'!D147)</f>
        <v>0.0031263347902431</v>
      </c>
      <c r="E180" s="12" t="n">
        <f aca="false">LN('Data-Inputs_Daily-Absolute'!E146/'Data-Inputs_Daily-Absolute'!E147)</f>
        <v>0.0098058488911143</v>
      </c>
      <c r="F180" s="12" t="n">
        <f aca="false">LN('Data-Inputs_Daily-Absolute'!F146/'Data-Inputs_Daily-Absolute'!F147)</f>
        <v>0.00204481736277332</v>
      </c>
      <c r="G180" s="12" t="n">
        <f aca="false">LN('Data-Inputs_Daily-Absolute'!G146/'Data-Inputs_Daily-Absolute'!G147)</f>
        <v>-0.00366166648596304</v>
      </c>
      <c r="H180" s="12" t="n">
        <f aca="false">LN('Data-Inputs_Daily-Absolute'!H146/'Data-Inputs_Daily-Absolute'!H147)</f>
        <v>-0.00160539446905493</v>
      </c>
      <c r="I180" s="12" t="n">
        <f aca="false">LN('Data-Inputs_Daily-Absolute'!I146/'Data-Inputs_Daily-Absolute'!I147)</f>
        <v>0.00232591226683965</v>
      </c>
      <c r="J180" s="13"/>
      <c r="K180" s="11" t="s">
        <v>210</v>
      </c>
      <c r="L180" s="12" t="n">
        <f aca="false">LN('Data-Inputs_Daily-Absolute'!L146/'Data-Inputs_Daily-Absolute'!L147)</f>
        <v>-0.00252104631187454</v>
      </c>
      <c r="M180" s="12" t="n">
        <f aca="false">LN('Data-Inputs_Daily-Absolute'!M146/'Data-Inputs_Daily-Absolute'!M147)</f>
        <v>-0.00450908744434642</v>
      </c>
      <c r="N180" s="12" t="n">
        <f aca="false">LN('Data-Inputs_Daily-Absolute'!N146/'Data-Inputs_Daily-Absolute'!N147)</f>
        <v>-0.000851788807889348</v>
      </c>
      <c r="O180" s="12" t="n">
        <f aca="false">LN('Data-Inputs_Daily-Absolute'!O146/'Data-Inputs_Daily-Absolute'!O147)</f>
        <v>-0.0108657776732339</v>
      </c>
    </row>
    <row r="181" customFormat="false" ht="12.8" hidden="false" customHeight="false" outlineLevel="0" collapsed="false">
      <c r="A181" s="11" t="s">
        <v>211</v>
      </c>
      <c r="B181" s="12" t="n">
        <f aca="false">LN('Data-Inputs_Daily-Absolute'!B147/'Data-Inputs_Daily-Absolute'!B148)</f>
        <v>0.00781253973679363</v>
      </c>
      <c r="C181" s="12" t="n">
        <f aca="false">LN('Data-Inputs_Daily-Absolute'!C147/'Data-Inputs_Daily-Absolute'!C148)</f>
        <v>0.00601958175838613</v>
      </c>
      <c r="D181" s="12" t="n">
        <f aca="false">LN('Data-Inputs_Daily-Absolute'!D147/'Data-Inputs_Daily-Absolute'!D148)</f>
        <v>-0.0127282159599534</v>
      </c>
      <c r="E181" s="12" t="n">
        <f aca="false">LN('Data-Inputs_Daily-Absolute'!E147/'Data-Inputs_Daily-Absolute'!E148)</f>
        <v>-0.0105561771949343</v>
      </c>
      <c r="F181" s="12" t="n">
        <f aca="false">LN('Data-Inputs_Daily-Absolute'!F147/'Data-Inputs_Daily-Absolute'!F148)</f>
        <v>-0.02624923936248</v>
      </c>
      <c r="G181" s="12" t="n">
        <f aca="false">LN('Data-Inputs_Daily-Absolute'!G147/'Data-Inputs_Daily-Absolute'!G148)</f>
        <v>0.00311156103521532</v>
      </c>
      <c r="H181" s="12" t="n">
        <f aca="false">LN('Data-Inputs_Daily-Absolute'!H147/'Data-Inputs_Daily-Absolute'!H148)</f>
        <v>0.00144473899437399</v>
      </c>
      <c r="I181" s="12" t="n">
        <f aca="false">LN('Data-Inputs_Daily-Absolute'!I147/'Data-Inputs_Daily-Absolute'!I148)</f>
        <v>0.0014398577786448</v>
      </c>
      <c r="J181" s="13"/>
      <c r="K181" s="11" t="s">
        <v>152</v>
      </c>
      <c r="L181" s="12" t="n">
        <f aca="false">LN('Data-Inputs_Daily-Absolute'!L147/'Data-Inputs_Daily-Absolute'!L148)</f>
        <v>0.000221833759894506</v>
      </c>
      <c r="M181" s="12" t="n">
        <f aca="false">LN('Data-Inputs_Daily-Absolute'!M147/'Data-Inputs_Daily-Absolute'!M148)</f>
        <v>0.00643798712010978</v>
      </c>
      <c r="N181" s="12" t="n">
        <f aca="false">LN('Data-Inputs_Daily-Absolute'!N147/'Data-Inputs_Daily-Absolute'!N148)</f>
        <v>-0.00509555242660017</v>
      </c>
      <c r="O181" s="12" t="n">
        <f aca="false">LN('Data-Inputs_Daily-Absolute'!O147/'Data-Inputs_Daily-Absolute'!O148)</f>
        <v>0.0473943309476055</v>
      </c>
    </row>
    <row r="182" customFormat="false" ht="12.8" hidden="false" customHeight="false" outlineLevel="0" collapsed="false">
      <c r="A182" s="11" t="s">
        <v>212</v>
      </c>
      <c r="B182" s="12" t="n">
        <f aca="false">LN('Data-Inputs_Daily-Absolute'!B148/'Data-Inputs_Daily-Absolute'!B149)</f>
        <v>0.00968729355508667</v>
      </c>
      <c r="C182" s="12" t="n">
        <f aca="false">LN('Data-Inputs_Daily-Absolute'!C148/'Data-Inputs_Daily-Absolute'!C149)</f>
        <v>-0.00301432029292281</v>
      </c>
      <c r="D182" s="12" t="n">
        <f aca="false">LN('Data-Inputs_Daily-Absolute'!D148/'Data-Inputs_Daily-Absolute'!D149)</f>
        <v>-0.00224593019730524</v>
      </c>
      <c r="E182" s="12" t="n">
        <f aca="false">LN('Data-Inputs_Daily-Absolute'!E148/'Data-Inputs_Daily-Absolute'!E149)</f>
        <v>0.00244062826491211</v>
      </c>
      <c r="F182" s="12" t="n">
        <f aca="false">LN('Data-Inputs_Daily-Absolute'!F148/'Data-Inputs_Daily-Absolute'!F149)</f>
        <v>0.0333932483928795</v>
      </c>
      <c r="G182" s="12" t="n">
        <f aca="false">LN('Data-Inputs_Daily-Absolute'!G148/'Data-Inputs_Daily-Absolute'!G149)</f>
        <v>0.010411482079976</v>
      </c>
      <c r="H182" s="12" t="n">
        <f aca="false">LN('Data-Inputs_Daily-Absolute'!H148/'Data-Inputs_Daily-Absolute'!H149)</f>
        <v>0.0042930036418476</v>
      </c>
      <c r="I182" s="12" t="n">
        <f aca="false">LN('Data-Inputs_Daily-Absolute'!I148/'Data-Inputs_Daily-Absolute'!I149)</f>
        <v>0.0259670047173409</v>
      </c>
      <c r="J182" s="13"/>
      <c r="K182" s="11" t="s">
        <v>153</v>
      </c>
      <c r="L182" s="12" t="n">
        <f aca="false">LN('Data-Inputs_Daily-Absolute'!L148/'Data-Inputs_Daily-Absolute'!L149)</f>
        <v>0.0208414803877941</v>
      </c>
      <c r="M182" s="12" t="n">
        <f aca="false">LN('Data-Inputs_Daily-Absolute'!M148/'Data-Inputs_Daily-Absolute'!M149)</f>
        <v>0.0207225644595856</v>
      </c>
      <c r="N182" s="12" t="n">
        <f aca="false">LN('Data-Inputs_Daily-Absolute'!N148/'Data-Inputs_Daily-Absolute'!N149)</f>
        <v>0.0179491998299813</v>
      </c>
      <c r="O182" s="12" t="n">
        <f aca="false">LN('Data-Inputs_Daily-Absolute'!O148/'Data-Inputs_Daily-Absolute'!O149)</f>
        <v>0.0213004118400691</v>
      </c>
    </row>
    <row r="183" customFormat="false" ht="12.8" hidden="false" customHeight="false" outlineLevel="0" collapsed="false">
      <c r="A183" s="11" t="s">
        <v>213</v>
      </c>
      <c r="B183" s="12" t="n">
        <f aca="false">LN('Data-Inputs_Daily-Absolute'!B149/'Data-Inputs_Daily-Absolute'!B150)</f>
        <v>0.00479617226349301</v>
      </c>
      <c r="C183" s="12" t="n">
        <f aca="false">LN('Data-Inputs_Daily-Absolute'!C149/'Data-Inputs_Daily-Absolute'!C150)</f>
        <v>-0.00674918197492845</v>
      </c>
      <c r="D183" s="12" t="n">
        <f aca="false">LN('Data-Inputs_Daily-Absolute'!D149/'Data-Inputs_Daily-Absolute'!D150)</f>
        <v>-0.00447678419757138</v>
      </c>
      <c r="E183" s="12" t="n">
        <f aca="false">LN('Data-Inputs_Daily-Absolute'!E149/'Data-Inputs_Daily-Absolute'!E150)</f>
        <v>0.0280205123321751</v>
      </c>
      <c r="F183" s="12" t="n">
        <f aca="false">LN('Data-Inputs_Daily-Absolute'!F149/'Data-Inputs_Daily-Absolute'!F150)</f>
        <v>0.0134310055010206</v>
      </c>
      <c r="G183" s="12" t="n">
        <f aca="false">LN('Data-Inputs_Daily-Absolute'!G149/'Data-Inputs_Daily-Absolute'!G150)</f>
        <v>0.00287529762623787</v>
      </c>
      <c r="H183" s="12" t="n">
        <f aca="false">LN('Data-Inputs_Daily-Absolute'!H149/'Data-Inputs_Daily-Absolute'!H150)</f>
        <v>0.00371757654519767</v>
      </c>
      <c r="I183" s="12" t="n">
        <f aca="false">LN('Data-Inputs_Daily-Absolute'!I149/'Data-Inputs_Daily-Absolute'!I150)</f>
        <v>0.00520880234255727</v>
      </c>
      <c r="J183" s="13"/>
      <c r="K183" s="11" t="s">
        <v>155</v>
      </c>
      <c r="L183" s="12" t="n">
        <f aca="false">LN('Data-Inputs_Daily-Absolute'!L149/'Data-Inputs_Daily-Absolute'!L150)</f>
        <v>0.0163738679783466</v>
      </c>
      <c r="M183" s="12" t="n">
        <f aca="false">LN('Data-Inputs_Daily-Absolute'!M149/'Data-Inputs_Daily-Absolute'!M150)</f>
        <v>0.010635316086879</v>
      </c>
      <c r="N183" s="12" t="n">
        <f aca="false">LN('Data-Inputs_Daily-Absolute'!N149/'Data-Inputs_Daily-Absolute'!N150)</f>
        <v>0.0138951432327505</v>
      </c>
      <c r="O183" s="12" t="n">
        <f aca="false">LN('Data-Inputs_Daily-Absolute'!O149/'Data-Inputs_Daily-Absolute'!O150)</f>
        <v>0.0341947365095051</v>
      </c>
    </row>
    <row r="184" customFormat="false" ht="12.8" hidden="false" customHeight="false" outlineLevel="0" collapsed="false">
      <c r="A184" s="11" t="s">
        <v>214</v>
      </c>
      <c r="B184" s="12" t="n">
        <f aca="false">LN('Data-Inputs_Daily-Absolute'!B150/'Data-Inputs_Daily-Absolute'!B151)</f>
        <v>0.00348750664863008</v>
      </c>
      <c r="C184" s="12" t="n">
        <f aca="false">LN('Data-Inputs_Daily-Absolute'!C150/'Data-Inputs_Daily-Absolute'!C151)</f>
        <v>0.0135442251077573</v>
      </c>
      <c r="D184" s="12" t="n">
        <f aca="false">LN('Data-Inputs_Daily-Absolute'!D150/'Data-Inputs_Daily-Absolute'!D151)</f>
        <v>-0.0105527221991597</v>
      </c>
      <c r="E184" s="12" t="n">
        <f aca="false">LN('Data-Inputs_Daily-Absolute'!E150/'Data-Inputs_Daily-Absolute'!E151)</f>
        <v>0.0124491006727169</v>
      </c>
      <c r="F184" s="12" t="n">
        <f aca="false">LN('Data-Inputs_Daily-Absolute'!F150/'Data-Inputs_Daily-Absolute'!F151)</f>
        <v>-0.0105511486869063</v>
      </c>
      <c r="G184" s="12" t="n">
        <f aca="false">LN('Data-Inputs_Daily-Absolute'!G150/'Data-Inputs_Daily-Absolute'!G151)</f>
        <v>0.00551396650573145</v>
      </c>
      <c r="H184" s="12" t="n">
        <f aca="false">LN('Data-Inputs_Daily-Absolute'!H150/'Data-Inputs_Daily-Absolute'!H151)</f>
        <v>0.00205327785975614</v>
      </c>
      <c r="I184" s="12" t="n">
        <f aca="false">LN('Data-Inputs_Daily-Absolute'!I150/'Data-Inputs_Daily-Absolute'!I151)</f>
        <v>-0.00330010746580221</v>
      </c>
      <c r="J184" s="13"/>
      <c r="K184" s="11" t="s">
        <v>157</v>
      </c>
      <c r="L184" s="12" t="n">
        <f aca="false">LN('Data-Inputs_Daily-Absolute'!L150/'Data-Inputs_Daily-Absolute'!L151)</f>
        <v>0.027633210621869</v>
      </c>
      <c r="M184" s="12" t="n">
        <f aca="false">LN('Data-Inputs_Daily-Absolute'!M150/'Data-Inputs_Daily-Absolute'!M151)</f>
        <v>0.0276124453741663</v>
      </c>
      <c r="N184" s="12" t="n">
        <f aca="false">LN('Data-Inputs_Daily-Absolute'!N150/'Data-Inputs_Daily-Absolute'!N151)</f>
        <v>0.0176449218374518</v>
      </c>
      <c r="O184" s="12" t="n">
        <f aca="false">LN('Data-Inputs_Daily-Absolute'!O150/'Data-Inputs_Daily-Absolute'!O151)</f>
        <v>0.0208309757872265</v>
      </c>
    </row>
    <row r="185" customFormat="false" ht="12.8" hidden="false" customHeight="false" outlineLevel="0" collapsed="false">
      <c r="A185" s="11" t="s">
        <v>215</v>
      </c>
      <c r="B185" s="12" t="n">
        <f aca="false">LN('Data-Inputs_Daily-Absolute'!B151/'Data-Inputs_Daily-Absolute'!B152)</f>
        <v>-0.0225357016193243</v>
      </c>
      <c r="C185" s="12" t="n">
        <f aca="false">LN('Data-Inputs_Daily-Absolute'!C151/'Data-Inputs_Daily-Absolute'!C152)</f>
        <v>0.00379507096855153</v>
      </c>
      <c r="D185" s="12" t="n">
        <f aca="false">LN('Data-Inputs_Daily-Absolute'!D151/'Data-Inputs_Daily-Absolute'!D152)</f>
        <v>-0.0314076525960391</v>
      </c>
      <c r="E185" s="12" t="n">
        <f aca="false">LN('Data-Inputs_Daily-Absolute'!E151/'Data-Inputs_Daily-Absolute'!E152)</f>
        <v>0.00569242875827052</v>
      </c>
      <c r="F185" s="12" t="n">
        <f aca="false">LN('Data-Inputs_Daily-Absolute'!F151/'Data-Inputs_Daily-Absolute'!F152)</f>
        <v>0.00895538244713312</v>
      </c>
      <c r="G185" s="12" t="n">
        <f aca="false">LN('Data-Inputs_Daily-Absolute'!G151/'Data-Inputs_Daily-Absolute'!G152)</f>
        <v>0</v>
      </c>
      <c r="H185" s="12" t="n">
        <f aca="false">LN('Data-Inputs_Daily-Absolute'!H151/'Data-Inputs_Daily-Absolute'!H152)</f>
        <v>0</v>
      </c>
      <c r="I185" s="12" t="n">
        <f aca="false">LN('Data-Inputs_Daily-Absolute'!I151/'Data-Inputs_Daily-Absolute'!I152)</f>
        <v>-0.00354182443191747</v>
      </c>
      <c r="J185" s="13"/>
      <c r="K185" s="11" t="s">
        <v>158</v>
      </c>
      <c r="L185" s="12" t="n">
        <f aca="false">LN('Data-Inputs_Daily-Absolute'!L151/'Data-Inputs_Daily-Absolute'!L152)</f>
        <v>-0.030484854816555</v>
      </c>
      <c r="M185" s="12" t="n">
        <f aca="false">LN('Data-Inputs_Daily-Absolute'!M151/'Data-Inputs_Daily-Absolute'!M152)</f>
        <v>-0.0455917427178688</v>
      </c>
      <c r="N185" s="12" t="n">
        <f aca="false">LN('Data-Inputs_Daily-Absolute'!N151/'Data-Inputs_Daily-Absolute'!N152)</f>
        <v>-0.0341240458361275</v>
      </c>
      <c r="O185" s="12" t="n">
        <f aca="false">LN('Data-Inputs_Daily-Absolute'!O151/'Data-Inputs_Daily-Absolute'!O152)</f>
        <v>-0.0422507779903499</v>
      </c>
    </row>
    <row r="186" customFormat="false" ht="12.8" hidden="false" customHeight="false" outlineLevel="0" collapsed="false">
      <c r="A186" s="11" t="s">
        <v>216</v>
      </c>
      <c r="B186" s="12" t="n">
        <f aca="false">LN('Data-Inputs_Daily-Absolute'!B152/'Data-Inputs_Daily-Absolute'!B153)</f>
        <v>-0.0236288418199612</v>
      </c>
      <c r="C186" s="12" t="n">
        <f aca="false">LN('Data-Inputs_Daily-Absolute'!C152/'Data-Inputs_Daily-Absolute'!C153)</f>
        <v>0.000760745567309132</v>
      </c>
      <c r="D186" s="12" t="n">
        <f aca="false">LN('Data-Inputs_Daily-Absolute'!D152/'Data-Inputs_Daily-Absolute'!D153)</f>
        <v>0.00294906379952507</v>
      </c>
      <c r="E186" s="12" t="n">
        <f aca="false">LN('Data-Inputs_Daily-Absolute'!E152/'Data-Inputs_Daily-Absolute'!E153)</f>
        <v>-0.0134912594736139</v>
      </c>
      <c r="F186" s="12" t="n">
        <f aca="false">LN('Data-Inputs_Daily-Absolute'!F152/'Data-Inputs_Daily-Absolute'!F153)</f>
        <v>-0.00415034640485152</v>
      </c>
      <c r="G186" s="12" t="n">
        <f aca="false">LN('Data-Inputs_Daily-Absolute'!G152/'Data-Inputs_Daily-Absolute'!G153)</f>
        <v>-0.0039336733578924</v>
      </c>
      <c r="H186" s="12" t="n">
        <f aca="false">LN('Data-Inputs_Daily-Absolute'!H152/'Data-Inputs_Daily-Absolute'!H153)</f>
        <v>-0.000432619517887452</v>
      </c>
      <c r="I186" s="12" t="n">
        <f aca="false">LN('Data-Inputs_Daily-Absolute'!I152/'Data-Inputs_Daily-Absolute'!I153)</f>
        <v>-0.012778123216737</v>
      </c>
      <c r="J186" s="13"/>
      <c r="K186" s="11" t="s">
        <v>217</v>
      </c>
      <c r="L186" s="12" t="n">
        <f aca="false">LN('Data-Inputs_Daily-Absolute'!L152/'Data-Inputs_Daily-Absolute'!L153)</f>
        <v>-0.00304951906887895</v>
      </c>
      <c r="M186" s="12" t="n">
        <f aca="false">LN('Data-Inputs_Daily-Absolute'!M152/'Data-Inputs_Daily-Absolute'!M153)</f>
        <v>-0.0116084116064215</v>
      </c>
      <c r="N186" s="12" t="n">
        <f aca="false">LN('Data-Inputs_Daily-Absolute'!N152/'Data-Inputs_Daily-Absolute'!N153)</f>
        <v>-0.0179032914925271</v>
      </c>
      <c r="O186" s="12" t="n">
        <f aca="false">LN('Data-Inputs_Daily-Absolute'!O152/'Data-Inputs_Daily-Absolute'!O153)</f>
        <v>-0.0325405982263896</v>
      </c>
    </row>
    <row r="187" customFormat="false" ht="12.8" hidden="false" customHeight="false" outlineLevel="0" collapsed="false">
      <c r="A187" s="11" t="s">
        <v>218</v>
      </c>
      <c r="B187" s="12" t="n">
        <f aca="false">LN('Data-Inputs_Daily-Absolute'!B153/'Data-Inputs_Daily-Absolute'!B154)</f>
        <v>0.0107004135245586</v>
      </c>
      <c r="C187" s="12" t="n">
        <f aca="false">LN('Data-Inputs_Daily-Absolute'!C153/'Data-Inputs_Daily-Absolute'!C154)</f>
        <v>-0.0128546193505557</v>
      </c>
      <c r="D187" s="12" t="n">
        <f aca="false">LN('Data-Inputs_Daily-Absolute'!D153/'Data-Inputs_Daily-Absolute'!D154)</f>
        <v>-0.00482122267745248</v>
      </c>
      <c r="E187" s="12" t="n">
        <f aca="false">LN('Data-Inputs_Daily-Absolute'!E153/'Data-Inputs_Daily-Absolute'!E154)</f>
        <v>-0.0161822063260664</v>
      </c>
      <c r="F187" s="12" t="n">
        <f aca="false">LN('Data-Inputs_Daily-Absolute'!F153/'Data-Inputs_Daily-Absolute'!F154)</f>
        <v>-0.0204842534521949</v>
      </c>
      <c r="G187" s="12" t="n">
        <f aca="false">LN('Data-Inputs_Daily-Absolute'!G153/'Data-Inputs_Daily-Absolute'!G154)</f>
        <v>-0.0178232855660323</v>
      </c>
      <c r="H187" s="12" t="n">
        <f aca="false">LN('Data-Inputs_Daily-Absolute'!H153/'Data-Inputs_Daily-Absolute'!H154)</f>
        <v>-0.00248393669482356</v>
      </c>
      <c r="I187" s="12" t="n">
        <f aca="false">LN('Data-Inputs_Daily-Absolute'!I153/'Data-Inputs_Daily-Absolute'!I154)</f>
        <v>-0.0303188036816064</v>
      </c>
      <c r="J187" s="13"/>
      <c r="K187" s="11" t="s">
        <v>219</v>
      </c>
      <c r="L187" s="12" t="n">
        <f aca="false">LN('Data-Inputs_Daily-Absolute'!L153/'Data-Inputs_Daily-Absolute'!L154)</f>
        <v>-0.00053629064549581</v>
      </c>
      <c r="M187" s="12" t="n">
        <f aca="false">LN('Data-Inputs_Daily-Absolute'!M153/'Data-Inputs_Daily-Absolute'!M154)</f>
        <v>-0.000858743611950458</v>
      </c>
      <c r="N187" s="12" t="n">
        <f aca="false">LN('Data-Inputs_Daily-Absolute'!N153/'Data-Inputs_Daily-Absolute'!N154)</f>
        <v>-0.00379507096855161</v>
      </c>
      <c r="O187" s="12" t="n">
        <f aca="false">LN('Data-Inputs_Daily-Absolute'!O153/'Data-Inputs_Daily-Absolute'!O154)</f>
        <v>0.00802914693173645</v>
      </c>
    </row>
    <row r="188" customFormat="false" ht="12.8" hidden="false" customHeight="false" outlineLevel="0" collapsed="false">
      <c r="A188" s="11" t="s">
        <v>220</v>
      </c>
      <c r="B188" s="12" t="n">
        <f aca="false">LN('Data-Inputs_Daily-Absolute'!B154/'Data-Inputs_Daily-Absolute'!B155)</f>
        <v>0.00208952900907733</v>
      </c>
      <c r="C188" s="12" t="n">
        <f aca="false">LN('Data-Inputs_Daily-Absolute'!C154/'Data-Inputs_Daily-Absolute'!C155)</f>
        <v>-0.00971970268798336</v>
      </c>
      <c r="D188" s="12" t="n">
        <f aca="false">LN('Data-Inputs_Daily-Absolute'!D154/'Data-Inputs_Daily-Absolute'!D155)</f>
        <v>0.0180646594796411</v>
      </c>
      <c r="E188" s="12" t="n">
        <f aca="false">LN('Data-Inputs_Daily-Absolute'!E154/'Data-Inputs_Daily-Absolute'!E155)</f>
        <v>-0.036586014582552</v>
      </c>
      <c r="F188" s="12" t="n">
        <f aca="false">LN('Data-Inputs_Daily-Absolute'!F154/'Data-Inputs_Daily-Absolute'!F155)</f>
        <v>-0.00435939089837745</v>
      </c>
      <c r="G188" s="12" t="n">
        <f aca="false">LN('Data-Inputs_Daily-Absolute'!G154/'Data-Inputs_Daily-Absolute'!G155)</f>
        <v>-0.00179873406696594</v>
      </c>
      <c r="H188" s="12" t="n">
        <f aca="false">LN('Data-Inputs_Daily-Absolute'!H154/'Data-Inputs_Daily-Absolute'!H155)</f>
        <v>0</v>
      </c>
      <c r="I188" s="12" t="n">
        <f aca="false">LN('Data-Inputs_Daily-Absolute'!I154/'Data-Inputs_Daily-Absolute'!I155)</f>
        <v>-0.00569601243173585</v>
      </c>
      <c r="J188" s="13"/>
      <c r="K188" s="11" t="s">
        <v>159</v>
      </c>
      <c r="L188" s="12" t="n">
        <f aca="false">LN('Data-Inputs_Daily-Absolute'!L154/'Data-Inputs_Daily-Absolute'!L155)</f>
        <v>-0.0124875143297546</v>
      </c>
      <c r="M188" s="12" t="n">
        <f aca="false">LN('Data-Inputs_Daily-Absolute'!M154/'Data-Inputs_Daily-Absolute'!M155)</f>
        <v>-0.00705936634776598</v>
      </c>
      <c r="N188" s="12" t="n">
        <f aca="false">LN('Data-Inputs_Daily-Absolute'!N154/'Data-Inputs_Daily-Absolute'!N155)</f>
        <v>-0.0137933221323358</v>
      </c>
      <c r="O188" s="12" t="n">
        <f aca="false">LN('Data-Inputs_Daily-Absolute'!O154/'Data-Inputs_Daily-Absolute'!O155)</f>
        <v>-0.0172209983379653</v>
      </c>
    </row>
    <row r="189" customFormat="false" ht="12.8" hidden="false" customHeight="false" outlineLevel="0" collapsed="false">
      <c r="A189" s="11" t="s">
        <v>221</v>
      </c>
      <c r="B189" s="12" t="n">
        <f aca="false">LN('Data-Inputs_Daily-Absolute'!B155/'Data-Inputs_Daily-Absolute'!B156)</f>
        <v>0.00386910042557922</v>
      </c>
      <c r="C189" s="12" t="n">
        <f aca="false">LN('Data-Inputs_Daily-Absolute'!C155/'Data-Inputs_Daily-Absolute'!C156)</f>
        <v>0.00223463780141636</v>
      </c>
      <c r="D189" s="12" t="n">
        <f aca="false">LN('Data-Inputs_Daily-Absolute'!D155/'Data-Inputs_Daily-Absolute'!D156)</f>
        <v>0.0430861528549545</v>
      </c>
      <c r="E189" s="12" t="n">
        <f aca="false">LN('Data-Inputs_Daily-Absolute'!E155/'Data-Inputs_Daily-Absolute'!E156)</f>
        <v>-0.00331065227894516</v>
      </c>
      <c r="F189" s="12" t="n">
        <f aca="false">LN('Data-Inputs_Daily-Absolute'!F155/'Data-Inputs_Daily-Absolute'!F156)</f>
        <v>-0.00214038969743416</v>
      </c>
      <c r="G189" s="12" t="n">
        <f aca="false">LN('Data-Inputs_Daily-Absolute'!G155/'Data-Inputs_Daily-Absolute'!G156)</f>
        <v>0</v>
      </c>
      <c r="H189" s="12" t="n">
        <f aca="false">LN('Data-Inputs_Daily-Absolute'!H155/'Data-Inputs_Daily-Absolute'!H156)</f>
        <v>0</v>
      </c>
      <c r="I189" s="12" t="n">
        <f aca="false">LN('Data-Inputs_Daily-Absolute'!I155/'Data-Inputs_Daily-Absolute'!I156)</f>
        <v>-0.0125753132548478</v>
      </c>
      <c r="J189" s="13"/>
      <c r="K189" s="11" t="s">
        <v>160</v>
      </c>
      <c r="L189" s="12" t="n">
        <f aca="false">LN('Data-Inputs_Daily-Absolute'!L155/'Data-Inputs_Daily-Absolute'!L156)</f>
        <v>0.0195584323659522</v>
      </c>
      <c r="M189" s="12" t="n">
        <f aca="false">LN('Data-Inputs_Daily-Absolute'!M155/'Data-Inputs_Daily-Absolute'!M156)</f>
        <v>0.0104553671619859</v>
      </c>
      <c r="N189" s="12" t="n">
        <f aca="false">LN('Data-Inputs_Daily-Absolute'!N155/'Data-Inputs_Daily-Absolute'!N156)</f>
        <v>0.00207770695977316</v>
      </c>
      <c r="O189" s="12" t="n">
        <f aca="false">LN('Data-Inputs_Daily-Absolute'!O155/'Data-Inputs_Daily-Absolute'!O156)</f>
        <v>0.0145590593951057</v>
      </c>
    </row>
    <row r="190" customFormat="false" ht="12.8" hidden="false" customHeight="false" outlineLevel="0" collapsed="false">
      <c r="A190" s="11" t="s">
        <v>222</v>
      </c>
      <c r="B190" s="12" t="n">
        <f aca="false">LN('Data-Inputs_Daily-Absolute'!B156/'Data-Inputs_Daily-Absolute'!B157)</f>
        <v>-0.0104443787059149</v>
      </c>
      <c r="C190" s="12" t="n">
        <f aca="false">LN('Data-Inputs_Daily-Absolute'!C156/'Data-Inputs_Daily-Absolute'!C157)</f>
        <v>0.00748506488656693</v>
      </c>
      <c r="D190" s="12" t="n">
        <f aca="false">LN('Data-Inputs_Daily-Absolute'!D156/'Data-Inputs_Daily-Absolute'!D157)</f>
        <v>-0.043358187677089</v>
      </c>
      <c r="E190" s="12" t="n">
        <f aca="false">LN('Data-Inputs_Daily-Absolute'!E156/'Data-Inputs_Daily-Absolute'!E157)</f>
        <v>0.00294226030572391</v>
      </c>
      <c r="F190" s="12" t="n">
        <f aca="false">LN('Data-Inputs_Daily-Absolute'!F156/'Data-Inputs_Daily-Absolute'!F157)</f>
        <v>-0.00114567456068401</v>
      </c>
      <c r="G190" s="12" t="n">
        <f aca="false">LN('Data-Inputs_Daily-Absolute'!G156/'Data-Inputs_Daily-Absolute'!G157)</f>
        <v>0.00153374263194872</v>
      </c>
      <c r="H190" s="12" t="n">
        <f aca="false">LN('Data-Inputs_Daily-Absolute'!H156/'Data-Inputs_Daily-Absolute'!H157)</f>
        <v>-0.000970298173263855</v>
      </c>
      <c r="I190" s="12" t="n">
        <f aca="false">LN('Data-Inputs_Daily-Absolute'!I156/'Data-Inputs_Daily-Absolute'!I157)</f>
        <v>0.0151873690929434</v>
      </c>
      <c r="J190" s="13"/>
      <c r="K190" s="11" t="s">
        <v>161</v>
      </c>
      <c r="L190" s="12" t="n">
        <f aca="false">LN('Data-Inputs_Daily-Absolute'!L156/'Data-Inputs_Daily-Absolute'!L157)</f>
        <v>-0.000387317224649456</v>
      </c>
      <c r="M190" s="12" t="n">
        <f aca="false">LN('Data-Inputs_Daily-Absolute'!M156/'Data-Inputs_Daily-Absolute'!M157)</f>
        <v>0.000200897076060252</v>
      </c>
      <c r="N190" s="12" t="n">
        <f aca="false">LN('Data-Inputs_Daily-Absolute'!N156/'Data-Inputs_Daily-Absolute'!N157)</f>
        <v>0.00124869943384502</v>
      </c>
      <c r="O190" s="12" t="n">
        <f aca="false">LN('Data-Inputs_Daily-Absolute'!O156/'Data-Inputs_Daily-Absolute'!O157)</f>
        <v>-0.00394397888732311</v>
      </c>
    </row>
    <row r="191" customFormat="false" ht="12.8" hidden="false" customHeight="false" outlineLevel="0" collapsed="false">
      <c r="A191" s="11" t="s">
        <v>223</v>
      </c>
      <c r="B191" s="12" t="n">
        <f aca="false">LN('Data-Inputs_Daily-Absolute'!B157/'Data-Inputs_Daily-Absolute'!B158)</f>
        <v>0.0167637710396672</v>
      </c>
      <c r="C191" s="12" t="n">
        <f aca="false">LN('Data-Inputs_Daily-Absolute'!C157/'Data-Inputs_Daily-Absolute'!C158)</f>
        <v>0.00981510333265898</v>
      </c>
      <c r="D191" s="12" t="n">
        <f aca="false">LN('Data-Inputs_Daily-Absolute'!D157/'Data-Inputs_Daily-Absolute'!D158)</f>
        <v>-0.00217361857077705</v>
      </c>
      <c r="E191" s="12" t="n">
        <f aca="false">LN('Data-Inputs_Daily-Absolute'!E157/'Data-Inputs_Daily-Absolute'!E158)</f>
        <v>0.00665190922830592</v>
      </c>
      <c r="F191" s="12" t="n">
        <f aca="false">LN('Data-Inputs_Daily-Absolute'!F157/'Data-Inputs_Daily-Absolute'!F158)</f>
        <v>0.00794367427195761</v>
      </c>
      <c r="G191" s="12" t="n">
        <f aca="false">LN('Data-Inputs_Daily-Absolute'!G157/'Data-Inputs_Daily-Absolute'!G158)</f>
        <v>-0.00116877912424798</v>
      </c>
      <c r="H191" s="12" t="n">
        <f aca="false">LN('Data-Inputs_Daily-Absolute'!H157/'Data-Inputs_Daily-Absolute'!H158)</f>
        <v>-0.00279780662434764</v>
      </c>
      <c r="I191" s="12" t="n">
        <f aca="false">LN('Data-Inputs_Daily-Absolute'!I157/'Data-Inputs_Daily-Absolute'!I158)</f>
        <v>-0.00422035277684132</v>
      </c>
      <c r="J191" s="13"/>
      <c r="K191" s="11" t="s">
        <v>162</v>
      </c>
      <c r="L191" s="12" t="n">
        <f aca="false">LN('Data-Inputs_Daily-Absolute'!L157/'Data-Inputs_Daily-Absolute'!L158)</f>
        <v>0.00420912582001217</v>
      </c>
      <c r="M191" s="12" t="n">
        <f aca="false">LN('Data-Inputs_Daily-Absolute'!M157/'Data-Inputs_Daily-Absolute'!M158)</f>
        <v>0.00770836372693033</v>
      </c>
      <c r="N191" s="12" t="n">
        <f aca="false">LN('Data-Inputs_Daily-Absolute'!N157/'Data-Inputs_Daily-Absolute'!N158)</f>
        <v>0.0113090210516399</v>
      </c>
      <c r="O191" s="12" t="n">
        <f aca="false">LN('Data-Inputs_Daily-Absolute'!O157/'Data-Inputs_Daily-Absolute'!O158)</f>
        <v>-0.00352887851087718</v>
      </c>
    </row>
    <row r="192" customFormat="false" ht="12.8" hidden="false" customHeight="false" outlineLevel="0" collapsed="false">
      <c r="A192" s="11" t="s">
        <v>224</v>
      </c>
      <c r="B192" s="12" t="n">
        <f aca="false">LN('Data-Inputs_Daily-Absolute'!B158/'Data-Inputs_Daily-Absolute'!B159)</f>
        <v>0.00341936342279195</v>
      </c>
      <c r="C192" s="12" t="n">
        <f aca="false">LN('Data-Inputs_Daily-Absolute'!C158/'Data-Inputs_Daily-Absolute'!C159)</f>
        <v>0.0386745800652815</v>
      </c>
      <c r="D192" s="12" t="n">
        <f aca="false">LN('Data-Inputs_Daily-Absolute'!D158/'Data-Inputs_Daily-Absolute'!D159)</f>
        <v>0.00530649588630202</v>
      </c>
      <c r="E192" s="12" t="n">
        <f aca="false">LN('Data-Inputs_Daily-Absolute'!E158/'Data-Inputs_Daily-Absolute'!E159)</f>
        <v>0.00241299421025545</v>
      </c>
      <c r="F192" s="12" t="n">
        <f aca="false">LN('Data-Inputs_Daily-Absolute'!F158/'Data-Inputs_Daily-Absolute'!F159)</f>
        <v>-0.0107444006938464</v>
      </c>
      <c r="G192" s="12" t="n">
        <f aca="false">LN('Data-Inputs_Daily-Absolute'!G158/'Data-Inputs_Daily-Absolute'!G159)</f>
        <v>-0.00337084089050061</v>
      </c>
      <c r="H192" s="12" t="n">
        <f aca="false">LN('Data-Inputs_Daily-Absolute'!H158/'Data-Inputs_Daily-Absolute'!H159)</f>
        <v>-0.00161056565656313</v>
      </c>
      <c r="I192" s="12" t="n">
        <f aca="false">LN('Data-Inputs_Daily-Absolute'!I158/'Data-Inputs_Daily-Absolute'!I159)</f>
        <v>-0.014068076809258</v>
      </c>
      <c r="J192" s="13"/>
      <c r="K192" s="11" t="s">
        <v>164</v>
      </c>
      <c r="L192" s="12" t="n">
        <f aca="false">LN('Data-Inputs_Daily-Absolute'!L158/'Data-Inputs_Daily-Absolute'!L159)</f>
        <v>-0.00616298046436796</v>
      </c>
      <c r="M192" s="12" t="n">
        <f aca="false">LN('Data-Inputs_Daily-Absolute'!M158/'Data-Inputs_Daily-Absolute'!M159)</f>
        <v>-0.00392431032271632</v>
      </c>
      <c r="N192" s="12" t="n">
        <f aca="false">LN('Data-Inputs_Daily-Absolute'!N158/'Data-Inputs_Daily-Absolute'!N159)</f>
        <v>0.00126448910420784</v>
      </c>
      <c r="O192" s="12" t="n">
        <f aca="false">LN('Data-Inputs_Daily-Absolute'!O158/'Data-Inputs_Daily-Absolute'!O159)</f>
        <v>-0.00373921313878087</v>
      </c>
    </row>
    <row r="193" customFormat="false" ht="12.8" hidden="false" customHeight="false" outlineLevel="0" collapsed="false">
      <c r="A193" s="11" t="s">
        <v>225</v>
      </c>
      <c r="B193" s="12" t="n">
        <f aca="false">LN('Data-Inputs_Daily-Absolute'!B159/'Data-Inputs_Daily-Absolute'!B160)</f>
        <v>-0.000652209382323839</v>
      </c>
      <c r="C193" s="12" t="n">
        <f aca="false">LN('Data-Inputs_Daily-Absolute'!C159/'Data-Inputs_Daily-Absolute'!C160)</f>
        <v>0</v>
      </c>
      <c r="D193" s="12" t="n">
        <f aca="false">LN('Data-Inputs_Daily-Absolute'!D159/'Data-Inputs_Daily-Absolute'!D160)</f>
        <v>0.0325852052865542</v>
      </c>
      <c r="E193" s="12" t="n">
        <f aca="false">LN('Data-Inputs_Daily-Absolute'!E159/'Data-Inputs_Daily-Absolute'!E160)</f>
        <v>0.00615157126758602</v>
      </c>
      <c r="F193" s="12" t="n">
        <f aca="false">LN('Data-Inputs_Daily-Absolute'!F159/'Data-Inputs_Daily-Absolute'!F160)</f>
        <v>0.00260776438978575</v>
      </c>
      <c r="G193" s="12" t="n">
        <f aca="false">LN('Data-Inputs_Daily-Absolute'!G159/'Data-Inputs_Daily-Absolute'!G160)</f>
        <v>0</v>
      </c>
      <c r="H193" s="12" t="n">
        <f aca="false">LN('Data-Inputs_Daily-Absolute'!H159/'Data-Inputs_Daily-Absolute'!H160)</f>
        <v>-0.000332527047703221</v>
      </c>
      <c r="I193" s="12" t="n">
        <f aca="false">LN('Data-Inputs_Daily-Absolute'!I159/'Data-Inputs_Daily-Absolute'!I160)</f>
        <v>0.00577202179712219</v>
      </c>
      <c r="J193" s="13"/>
      <c r="K193" s="11" t="s">
        <v>226</v>
      </c>
      <c r="L193" s="12" t="n">
        <f aca="false">LN('Data-Inputs_Daily-Absolute'!L159/'Data-Inputs_Daily-Absolute'!L160)</f>
        <v>0.00430216748490854</v>
      </c>
      <c r="M193" s="12" t="n">
        <f aca="false">LN('Data-Inputs_Daily-Absolute'!M159/'Data-Inputs_Daily-Absolute'!M160)</f>
        <v>-0.000262563557231932</v>
      </c>
      <c r="N193" s="12" t="n">
        <f aca="false">LN('Data-Inputs_Daily-Absolute'!N159/'Data-Inputs_Daily-Absolute'!N160)</f>
        <v>-0.00168563040333605</v>
      </c>
      <c r="O193" s="12" t="n">
        <f aca="false">LN('Data-Inputs_Daily-Absolute'!O159/'Data-Inputs_Daily-Absolute'!O160)</f>
        <v>-0.00942104099780836</v>
      </c>
    </row>
    <row r="194" customFormat="false" ht="12.8" hidden="false" customHeight="false" outlineLevel="0" collapsed="false">
      <c r="A194" s="11" t="s">
        <v>227</v>
      </c>
      <c r="B194" s="12" t="n">
        <f aca="false">LN('Data-Inputs_Daily-Absolute'!B160/'Data-Inputs_Daily-Absolute'!B161)</f>
        <v>0.0141171090380976</v>
      </c>
      <c r="C194" s="12" t="n">
        <f aca="false">LN('Data-Inputs_Daily-Absolute'!C160/'Data-Inputs_Daily-Absolute'!C161)</f>
        <v>-0.00863766658167156</v>
      </c>
      <c r="D194" s="12" t="n">
        <f aca="false">LN('Data-Inputs_Daily-Absolute'!D160/'Data-Inputs_Daily-Absolute'!D161)</f>
        <v>0.0124806612236092</v>
      </c>
      <c r="E194" s="12" t="n">
        <f aca="false">LN('Data-Inputs_Daily-Absolute'!E160/'Data-Inputs_Daily-Absolute'!E161)</f>
        <v>0.00524935588614352</v>
      </c>
      <c r="F194" s="12" t="n">
        <f aca="false">LN('Data-Inputs_Daily-Absolute'!F160/'Data-Inputs_Daily-Absolute'!F161)</f>
        <v>-0.0281179947803344</v>
      </c>
      <c r="G194" s="12" t="n">
        <f aca="false">LN('Data-Inputs_Daily-Absolute'!G160/'Data-Inputs_Daily-Absolute'!G161)</f>
        <v>0</v>
      </c>
      <c r="H194" s="12" t="n">
        <f aca="false">LN('Data-Inputs_Daily-Absolute'!H160/'Data-Inputs_Daily-Absolute'!H161)</f>
        <v>0</v>
      </c>
      <c r="I194" s="12" t="n">
        <f aca="false">LN('Data-Inputs_Daily-Absolute'!I160/'Data-Inputs_Daily-Absolute'!I161)</f>
        <v>0.00157665122676476</v>
      </c>
      <c r="J194" s="13"/>
      <c r="K194" s="11" t="s">
        <v>228</v>
      </c>
      <c r="L194" s="12" t="n">
        <f aca="false">LN('Data-Inputs_Daily-Absolute'!L160/'Data-Inputs_Daily-Absolute'!L161)</f>
        <v>0.00198105155480225</v>
      </c>
      <c r="M194" s="12" t="n">
        <f aca="false">LN('Data-Inputs_Daily-Absolute'!M160/'Data-Inputs_Daily-Absolute'!M161)</f>
        <v>0.00418687387994815</v>
      </c>
      <c r="N194" s="12" t="n">
        <f aca="false">LN('Data-Inputs_Daily-Absolute'!N160/'Data-Inputs_Daily-Absolute'!N161)</f>
        <v>0.00295172046484512</v>
      </c>
      <c r="O194" s="12" t="n">
        <f aca="false">LN('Data-Inputs_Daily-Absolute'!O160/'Data-Inputs_Daily-Absolute'!O161)</f>
        <v>0.0234131052432208</v>
      </c>
    </row>
    <row r="195" customFormat="false" ht="12.8" hidden="false" customHeight="false" outlineLevel="0" collapsed="false">
      <c r="A195" s="11" t="s">
        <v>229</v>
      </c>
      <c r="B195" s="12" t="n">
        <f aca="false">LN('Data-Inputs_Daily-Absolute'!B161/'Data-Inputs_Daily-Absolute'!B162)</f>
        <v>-0.0194816671362511</v>
      </c>
      <c r="C195" s="12" t="n">
        <f aca="false">LN('Data-Inputs_Daily-Absolute'!C161/'Data-Inputs_Daily-Absolute'!C162)</f>
        <v>0.00391696544673412</v>
      </c>
      <c r="D195" s="12" t="n">
        <f aca="false">LN('Data-Inputs_Daily-Absolute'!D161/'Data-Inputs_Daily-Absolute'!D162)</f>
        <v>0.00157109223204115</v>
      </c>
      <c r="E195" s="12" t="n">
        <f aca="false">LN('Data-Inputs_Daily-Absolute'!E161/'Data-Inputs_Daily-Absolute'!E162)</f>
        <v>0.00754720563538312</v>
      </c>
      <c r="F195" s="12" t="n">
        <f aca="false">LN('Data-Inputs_Daily-Absolute'!F161/'Data-Inputs_Daily-Absolute'!F162)</f>
        <v>0.0289415590584593</v>
      </c>
      <c r="G195" s="12" t="n">
        <f aca="false">LN('Data-Inputs_Daily-Absolute'!G161/'Data-Inputs_Daily-Absolute'!G162)</f>
        <v>0.00168400012488409</v>
      </c>
      <c r="H195" s="12" t="n">
        <f aca="false">LN('Data-Inputs_Daily-Absolute'!H161/'Data-Inputs_Daily-Absolute'!H162)</f>
        <v>0.000171613055884344</v>
      </c>
      <c r="I195" s="12" t="n">
        <f aca="false">LN('Data-Inputs_Daily-Absolute'!I161/'Data-Inputs_Daily-Absolute'!I162)</f>
        <v>0.000881073498139928</v>
      </c>
      <c r="J195" s="13"/>
      <c r="K195" s="11" t="s">
        <v>166</v>
      </c>
      <c r="L195" s="12" t="n">
        <f aca="false">LN('Data-Inputs_Daily-Absolute'!L161/'Data-Inputs_Daily-Absolute'!L162)</f>
        <v>0.00055084922139647</v>
      </c>
      <c r="M195" s="12" t="n">
        <f aca="false">LN('Data-Inputs_Daily-Absolute'!M161/'Data-Inputs_Daily-Absolute'!M162)</f>
        <v>-0.00479940791595535</v>
      </c>
      <c r="N195" s="12" t="n">
        <f aca="false">LN('Data-Inputs_Daily-Absolute'!N161/'Data-Inputs_Daily-Absolute'!N162)</f>
        <v>0.00550498955337818</v>
      </c>
      <c r="O195" s="12" t="n">
        <f aca="false">LN('Data-Inputs_Daily-Absolute'!O161/'Data-Inputs_Daily-Absolute'!O162)</f>
        <v>-0.00927686932881648</v>
      </c>
    </row>
    <row r="196" customFormat="false" ht="12.8" hidden="false" customHeight="false" outlineLevel="0" collapsed="false">
      <c r="A196" s="11" t="s">
        <v>230</v>
      </c>
      <c r="B196" s="12" t="n">
        <f aca="false">LN('Data-Inputs_Daily-Absolute'!B162/'Data-Inputs_Daily-Absolute'!B163)</f>
        <v>-0.00436787882007749</v>
      </c>
      <c r="C196" s="12" t="n">
        <f aca="false">LN('Data-Inputs_Daily-Absolute'!C162/'Data-Inputs_Daily-Absolute'!C163)</f>
        <v>0.00157109223204115</v>
      </c>
      <c r="D196" s="12" t="n">
        <f aca="false">LN('Data-Inputs_Daily-Absolute'!D162/'Data-Inputs_Daily-Absolute'!D163)</f>
        <v>-0.0143336023864903</v>
      </c>
      <c r="E196" s="12" t="n">
        <f aca="false">LN('Data-Inputs_Daily-Absolute'!E162/'Data-Inputs_Daily-Absolute'!E163)</f>
        <v>0.00894137032809926</v>
      </c>
      <c r="F196" s="12" t="n">
        <f aca="false">LN('Data-Inputs_Daily-Absolute'!F162/'Data-Inputs_Daily-Absolute'!F163)</f>
        <v>0.01515042922849</v>
      </c>
      <c r="G196" s="12" t="n">
        <f aca="false">LN('Data-Inputs_Daily-Absolute'!G162/'Data-Inputs_Daily-Absolute'!G163)</f>
        <v>0.00159558740058522</v>
      </c>
      <c r="H196" s="12" t="n">
        <f aca="false">LN('Data-Inputs_Daily-Absolute'!H162/'Data-Inputs_Daily-Absolute'!H163)</f>
        <v>0.000482819676233696</v>
      </c>
      <c r="I196" s="12" t="n">
        <f aca="false">LN('Data-Inputs_Daily-Absolute'!I162/'Data-Inputs_Daily-Absolute'!I163)</f>
        <v>0.0222266444804399</v>
      </c>
      <c r="J196" s="13"/>
      <c r="K196" s="11" t="s">
        <v>167</v>
      </c>
      <c r="L196" s="12" t="n">
        <f aca="false">LN('Data-Inputs_Daily-Absolute'!L162/'Data-Inputs_Daily-Absolute'!L163)</f>
        <v>-0.0436753923453638</v>
      </c>
      <c r="M196" s="12" t="n">
        <f aca="false">LN('Data-Inputs_Daily-Absolute'!M162/'Data-Inputs_Daily-Absolute'!M163)</f>
        <v>-0.0273875657979997</v>
      </c>
      <c r="N196" s="12" t="n">
        <f aca="false">LN('Data-Inputs_Daily-Absolute'!N162/'Data-Inputs_Daily-Absolute'!N163)</f>
        <v>-0.0321732366355395</v>
      </c>
      <c r="O196" s="12" t="n">
        <f aca="false">LN('Data-Inputs_Daily-Absolute'!O162/'Data-Inputs_Daily-Absolute'!O163)</f>
        <v>-0.0484521084821356</v>
      </c>
    </row>
    <row r="197" customFormat="false" ht="12.8" hidden="false" customHeight="false" outlineLevel="0" collapsed="false">
      <c r="A197" s="11" t="s">
        <v>231</v>
      </c>
      <c r="B197" s="12" t="n">
        <f aca="false">LN('Data-Inputs_Daily-Absolute'!B163/'Data-Inputs_Daily-Absolute'!B164)</f>
        <v>0.0192313619278876</v>
      </c>
      <c r="C197" s="12" t="n">
        <f aca="false">LN('Data-Inputs_Daily-Absolute'!C163/'Data-Inputs_Daily-Absolute'!C164)</f>
        <v>-0.0171477311607784</v>
      </c>
      <c r="D197" s="12" t="n">
        <f aca="false">LN('Data-Inputs_Daily-Absolute'!D163/'Data-Inputs_Daily-Absolute'!D164)</f>
        <v>0.0055104342897677</v>
      </c>
      <c r="E197" s="12" t="n">
        <f aca="false">LN('Data-Inputs_Daily-Absolute'!E163/'Data-Inputs_Daily-Absolute'!E164)</f>
        <v>-0.00324334921346164</v>
      </c>
      <c r="F197" s="12" t="n">
        <f aca="false">LN('Data-Inputs_Daily-Absolute'!F163/'Data-Inputs_Daily-Absolute'!F164)</f>
        <v>-0.00297553237483911</v>
      </c>
      <c r="G197" s="12" t="n">
        <f aca="false">LN('Data-Inputs_Daily-Absolute'!G163/'Data-Inputs_Daily-Absolute'!G164)</f>
        <v>-0.000866491902349957</v>
      </c>
      <c r="H197" s="12" t="n">
        <f aca="false">LN('Data-Inputs_Daily-Absolute'!H163/'Data-Inputs_Daily-Absolute'!H164)</f>
        <v>0.000107324926317283</v>
      </c>
      <c r="I197" s="12" t="n">
        <f aca="false">LN('Data-Inputs_Daily-Absolute'!I163/'Data-Inputs_Daily-Absolute'!I164)</f>
        <v>-0.000600668261480936</v>
      </c>
      <c r="J197" s="13"/>
      <c r="K197" s="11" t="s">
        <v>168</v>
      </c>
      <c r="L197" s="12" t="n">
        <f aca="false">LN('Data-Inputs_Daily-Absolute'!L163/'Data-Inputs_Daily-Absolute'!L164)</f>
        <v>-0.0206471337784171</v>
      </c>
      <c r="M197" s="12" t="n">
        <f aca="false">LN('Data-Inputs_Daily-Absolute'!M163/'Data-Inputs_Daily-Absolute'!M164)</f>
        <v>-0.0189724578093831</v>
      </c>
      <c r="N197" s="12" t="n">
        <f aca="false">LN('Data-Inputs_Daily-Absolute'!N163/'Data-Inputs_Daily-Absolute'!N164)</f>
        <v>-0.0299738923699559</v>
      </c>
      <c r="O197" s="12" t="n">
        <f aca="false">LN('Data-Inputs_Daily-Absolute'!O163/'Data-Inputs_Daily-Absolute'!O164)</f>
        <v>-0.0232004448523579</v>
      </c>
    </row>
    <row r="198" customFormat="false" ht="12.8" hidden="false" customHeight="false" outlineLevel="0" collapsed="false">
      <c r="A198" s="11" t="s">
        <v>232</v>
      </c>
      <c r="B198" s="12" t="n">
        <f aca="false">LN('Data-Inputs_Daily-Absolute'!B164/'Data-Inputs_Daily-Absolute'!B165)</f>
        <v>-0.0195541508267523</v>
      </c>
      <c r="C198" s="12" t="n">
        <f aca="false">LN('Data-Inputs_Daily-Absolute'!C164/'Data-Inputs_Daily-Absolute'!C165)</f>
        <v>-0.00846484469594792</v>
      </c>
      <c r="D198" s="12" t="n">
        <f aca="false">LN('Data-Inputs_Daily-Absolute'!D164/'Data-Inputs_Daily-Absolute'!D165)</f>
        <v>0.0232201918916863</v>
      </c>
      <c r="E198" s="12" t="n">
        <f aca="false">LN('Data-Inputs_Daily-Absolute'!E164/'Data-Inputs_Daily-Absolute'!E165)</f>
        <v>-0.00304298447058522</v>
      </c>
      <c r="F198" s="12" t="n">
        <f aca="false">LN('Data-Inputs_Daily-Absolute'!F164/'Data-Inputs_Daily-Absolute'!F165)</f>
        <v>0.000808259938667364</v>
      </c>
      <c r="G198" s="12" t="n">
        <f aca="false">LN('Data-Inputs_Daily-Absolute'!G164/'Data-Inputs_Daily-Absolute'!G165)</f>
        <v>0.000592781759680425</v>
      </c>
      <c r="H198" s="12" t="n">
        <f aca="false">LN('Data-Inputs_Daily-Absolute'!H164/'Data-Inputs_Daily-Absolute'!H165)</f>
        <v>0</v>
      </c>
      <c r="I198" s="12" t="n">
        <f aca="false">LN('Data-Inputs_Daily-Absolute'!I164/'Data-Inputs_Daily-Absolute'!I165)</f>
        <v>-0.00247394983365874</v>
      </c>
      <c r="J198" s="13"/>
      <c r="K198" s="11" t="s">
        <v>169</v>
      </c>
      <c r="L198" s="12" t="n">
        <f aca="false">LN('Data-Inputs_Daily-Absolute'!L164/'Data-Inputs_Daily-Absolute'!L165)</f>
        <v>0.0558848375591253</v>
      </c>
      <c r="M198" s="12" t="n">
        <f aca="false">LN('Data-Inputs_Daily-Absolute'!M164/'Data-Inputs_Daily-Absolute'!M165)</f>
        <v>0.0404418412053742</v>
      </c>
      <c r="N198" s="12" t="n">
        <f aca="false">LN('Data-Inputs_Daily-Absolute'!N164/'Data-Inputs_Daily-Absolute'!N165)</f>
        <v>0.0140649294674035</v>
      </c>
      <c r="O198" s="12" t="n">
        <f aca="false">LN('Data-Inputs_Daily-Absolute'!O164/'Data-Inputs_Daily-Absolute'!O165)</f>
        <v>0.0455570598384567</v>
      </c>
    </row>
    <row r="199" customFormat="false" ht="12.8" hidden="false" customHeight="false" outlineLevel="0" collapsed="false">
      <c r="A199" s="11" t="s">
        <v>233</v>
      </c>
      <c r="B199" s="12" t="n">
        <f aca="false">LN('Data-Inputs_Daily-Absolute'!B165/'Data-Inputs_Daily-Absolute'!B166)</f>
        <v>-0.0102746127832029</v>
      </c>
      <c r="C199" s="12" t="n">
        <f aca="false">LN('Data-Inputs_Daily-Absolute'!C165/'Data-Inputs_Daily-Absolute'!C166)</f>
        <v>-0.00306044615310621</v>
      </c>
      <c r="D199" s="12" t="n">
        <f aca="false">LN('Data-Inputs_Daily-Absolute'!D165/'Data-Inputs_Daily-Absolute'!D166)</f>
        <v>-0.0565217714220911</v>
      </c>
      <c r="E199" s="12" t="n">
        <f aca="false">LN('Data-Inputs_Daily-Absolute'!E165/'Data-Inputs_Daily-Absolute'!E166)</f>
        <v>-0.0124553412423446</v>
      </c>
      <c r="F199" s="12" t="n">
        <f aca="false">LN('Data-Inputs_Daily-Absolute'!F165/'Data-Inputs_Daily-Absolute'!F166)</f>
        <v>0.0171659405211776</v>
      </c>
      <c r="G199" s="12" t="n">
        <f aca="false">LN('Data-Inputs_Daily-Absolute'!G165/'Data-Inputs_Daily-Absolute'!G166)</f>
        <v>0</v>
      </c>
      <c r="H199" s="12" t="n">
        <f aca="false">LN('Data-Inputs_Daily-Absolute'!H165/'Data-Inputs_Daily-Absolute'!H166)</f>
        <v>-0.000107324926317172</v>
      </c>
      <c r="I199" s="12" t="n">
        <f aca="false">LN('Data-Inputs_Daily-Absolute'!I165/'Data-Inputs_Daily-Absolute'!I166)</f>
        <v>0.0281141871088709</v>
      </c>
      <c r="J199" s="13"/>
      <c r="K199" s="11" t="s">
        <v>170</v>
      </c>
      <c r="L199" s="12" t="n">
        <f aca="false">LN('Data-Inputs_Daily-Absolute'!L165/'Data-Inputs_Daily-Absolute'!L166)</f>
        <v>-0.00180326159754463</v>
      </c>
      <c r="M199" s="12" t="n">
        <f aca="false">LN('Data-Inputs_Daily-Absolute'!M165/'Data-Inputs_Daily-Absolute'!M166)</f>
        <v>-0.00492803199254659</v>
      </c>
      <c r="N199" s="12" t="n">
        <f aca="false">LN('Data-Inputs_Daily-Absolute'!N165/'Data-Inputs_Daily-Absolute'!N166)</f>
        <v>0.0130348077726896</v>
      </c>
      <c r="O199" s="12" t="n">
        <f aca="false">LN('Data-Inputs_Daily-Absolute'!O165/'Data-Inputs_Daily-Absolute'!O166)</f>
        <v>0.000188297166518834</v>
      </c>
    </row>
    <row r="200" customFormat="false" ht="12.8" hidden="false" customHeight="false" outlineLevel="0" collapsed="false">
      <c r="A200" s="11" t="s">
        <v>234</v>
      </c>
      <c r="B200" s="12" t="n">
        <f aca="false">LN('Data-Inputs_Daily-Absolute'!B166/'Data-Inputs_Daily-Absolute'!B167)</f>
        <v>0.00015973165116616</v>
      </c>
      <c r="C200" s="12" t="n">
        <f aca="false">LN('Data-Inputs_Daily-Absolute'!C166/'Data-Inputs_Daily-Absolute'!C167)</f>
        <v>0</v>
      </c>
      <c r="D200" s="12" t="n">
        <f aca="false">LN('Data-Inputs_Daily-Absolute'!D166/'Data-Inputs_Daily-Absolute'!D167)</f>
        <v>-0.0278396357801087</v>
      </c>
      <c r="E200" s="12" t="n">
        <f aca="false">LN('Data-Inputs_Daily-Absolute'!E166/'Data-Inputs_Daily-Absolute'!E167)</f>
        <v>0.00790815644625425</v>
      </c>
      <c r="F200" s="12" t="n">
        <f aca="false">LN('Data-Inputs_Daily-Absolute'!F166/'Data-Inputs_Daily-Absolute'!F167)</f>
        <v>-0.00538535614918524</v>
      </c>
      <c r="G200" s="12" t="n">
        <f aca="false">LN('Data-Inputs_Daily-Absolute'!G166/'Data-Inputs_Daily-Absolute'!G167)</f>
        <v>0</v>
      </c>
      <c r="H200" s="12" t="n">
        <f aca="false">LN('Data-Inputs_Daily-Absolute'!H166/'Data-Inputs_Daily-Absolute'!H167)</f>
        <v>0</v>
      </c>
      <c r="I200" s="12" t="n">
        <f aca="false">LN('Data-Inputs_Daily-Absolute'!I166/'Data-Inputs_Daily-Absolute'!I167)</f>
        <v>-0.0161375450047075</v>
      </c>
      <c r="J200" s="13"/>
      <c r="K200" s="11" t="s">
        <v>235</v>
      </c>
      <c r="L200" s="12" t="n">
        <f aca="false">LN('Data-Inputs_Daily-Absolute'!L166/'Data-Inputs_Daily-Absolute'!L167)</f>
        <v>0.00283569646373414</v>
      </c>
      <c r="M200" s="12" t="n">
        <f aca="false">LN('Data-Inputs_Daily-Absolute'!M166/'Data-Inputs_Daily-Absolute'!M167)</f>
        <v>0.00644243279965893</v>
      </c>
      <c r="N200" s="12" t="n">
        <f aca="false">LN('Data-Inputs_Daily-Absolute'!N166/'Data-Inputs_Daily-Absolute'!N167)</f>
        <v>0.0090610175124372</v>
      </c>
      <c r="O200" s="12" t="n">
        <f aca="false">LN('Data-Inputs_Daily-Absolute'!O166/'Data-Inputs_Daily-Absolute'!O167)</f>
        <v>0.00502442052477205</v>
      </c>
    </row>
    <row r="201" customFormat="false" ht="12.8" hidden="false" customHeight="false" outlineLevel="0" collapsed="false">
      <c r="A201" s="11" t="s">
        <v>236</v>
      </c>
      <c r="B201" s="12" t="n">
        <f aca="false">LN('Data-Inputs_Daily-Absolute'!B167/'Data-Inputs_Daily-Absolute'!B168)</f>
        <v>-0.0156909471732635</v>
      </c>
      <c r="C201" s="12" t="n">
        <f aca="false">LN('Data-Inputs_Daily-Absolute'!C167/'Data-Inputs_Daily-Absolute'!C168)</f>
        <v>0.00229445607352363</v>
      </c>
      <c r="D201" s="12" t="n">
        <f aca="false">LN('Data-Inputs_Daily-Absolute'!D167/'Data-Inputs_Daily-Absolute'!D168)</f>
        <v>-0.0322608622182214</v>
      </c>
      <c r="E201" s="12" t="n">
        <f aca="false">LN('Data-Inputs_Daily-Absolute'!E167/'Data-Inputs_Daily-Absolute'!E168)</f>
        <v>0.00283956650807774</v>
      </c>
      <c r="F201" s="12" t="n">
        <f aca="false">LN('Data-Inputs_Daily-Absolute'!F167/'Data-Inputs_Daily-Absolute'!F168)</f>
        <v>0.00432451692595115</v>
      </c>
      <c r="G201" s="12" t="n">
        <f aca="false">LN('Data-Inputs_Daily-Absolute'!G167/'Data-Inputs_Daily-Absolute'!G168)</f>
        <v>0.00757284550121525</v>
      </c>
      <c r="H201" s="12" t="n">
        <f aca="false">LN('Data-Inputs_Daily-Absolute'!H167/'Data-Inputs_Daily-Absolute'!H168)</f>
        <v>0.00118120819103163</v>
      </c>
      <c r="I201" s="12" t="n">
        <f aca="false">LN('Data-Inputs_Daily-Absolute'!I167/'Data-Inputs_Daily-Absolute'!I168)</f>
        <v>0.00625221766241917</v>
      </c>
      <c r="J201" s="13"/>
      <c r="K201" s="11" t="s">
        <v>237</v>
      </c>
      <c r="L201" s="12" t="n">
        <f aca="false">LN('Data-Inputs_Daily-Absolute'!L167/'Data-Inputs_Daily-Absolute'!L168)</f>
        <v>-0.00157852439752316</v>
      </c>
      <c r="M201" s="12" t="n">
        <f aca="false">LN('Data-Inputs_Daily-Absolute'!M167/'Data-Inputs_Daily-Absolute'!M168)</f>
        <v>-0.00449168305241312</v>
      </c>
      <c r="N201" s="12" t="n">
        <f aca="false">LN('Data-Inputs_Daily-Absolute'!N167/'Data-Inputs_Daily-Absolute'!N168)</f>
        <v>-0.000413650471254919</v>
      </c>
      <c r="O201" s="12" t="n">
        <f aca="false">LN('Data-Inputs_Daily-Absolute'!O167/'Data-Inputs_Daily-Absolute'!O168)</f>
        <v>-0.00151627787879514</v>
      </c>
    </row>
    <row r="202" customFormat="false" ht="12.8" hidden="false" customHeight="false" outlineLevel="0" collapsed="false">
      <c r="A202" s="11" t="s">
        <v>238</v>
      </c>
      <c r="B202" s="12" t="n">
        <f aca="false">LN('Data-Inputs_Daily-Absolute'!B168/'Data-Inputs_Daily-Absolute'!B169)</f>
        <v>0.0225836569980701</v>
      </c>
      <c r="C202" s="12" t="n">
        <f aca="false">LN('Data-Inputs_Daily-Absolute'!C168/'Data-Inputs_Daily-Absolute'!C169)</f>
        <v>0</v>
      </c>
      <c r="D202" s="12" t="n">
        <f aca="false">LN('Data-Inputs_Daily-Absolute'!D168/'Data-Inputs_Daily-Absolute'!D169)</f>
        <v>0.0106383982050558</v>
      </c>
      <c r="E202" s="12" t="n">
        <f aca="false">LN('Data-Inputs_Daily-Absolute'!E168/'Data-Inputs_Daily-Absolute'!E169)</f>
        <v>-0.0114976292511924</v>
      </c>
      <c r="F202" s="12" t="n">
        <f aca="false">LN('Data-Inputs_Daily-Absolute'!F168/'Data-Inputs_Daily-Absolute'!F169)</f>
        <v>-0.00186699382245792</v>
      </c>
      <c r="G202" s="12" t="n">
        <f aca="false">LN('Data-Inputs_Daily-Absolute'!G168/'Data-Inputs_Daily-Absolute'!G169)</f>
        <v>-0.00052379356380121</v>
      </c>
      <c r="H202" s="12" t="n">
        <f aca="false">LN('Data-Inputs_Daily-Absolute'!H168/'Data-Inputs_Daily-Absolute'!H169)</f>
        <v>-0.0013529041179676</v>
      </c>
      <c r="I202" s="12" t="n">
        <f aca="false">LN('Data-Inputs_Daily-Absolute'!I168/'Data-Inputs_Daily-Absolute'!I169)</f>
        <v>0.00821175117427271</v>
      </c>
      <c r="J202" s="13"/>
      <c r="K202" s="11" t="s">
        <v>171</v>
      </c>
      <c r="L202" s="12" t="n">
        <f aca="false">LN('Data-Inputs_Daily-Absolute'!L168/'Data-Inputs_Daily-Absolute'!L169)</f>
        <v>-0.00267470119877991</v>
      </c>
      <c r="M202" s="12" t="n">
        <f aca="false">LN('Data-Inputs_Daily-Absolute'!M168/'Data-Inputs_Daily-Absolute'!M169)</f>
        <v>-0.00300704502509318</v>
      </c>
      <c r="N202" s="12" t="n">
        <f aca="false">LN('Data-Inputs_Daily-Absolute'!N168/'Data-Inputs_Daily-Absolute'!N169)</f>
        <v>-0.0184393669457999</v>
      </c>
      <c r="O202" s="12" t="n">
        <f aca="false">LN('Data-Inputs_Daily-Absolute'!O168/'Data-Inputs_Daily-Absolute'!O169)</f>
        <v>0.00422441666308009</v>
      </c>
    </row>
    <row r="203" customFormat="false" ht="12.8" hidden="false" customHeight="false" outlineLevel="0" collapsed="false">
      <c r="A203" s="11" t="s">
        <v>239</v>
      </c>
      <c r="B203" s="12" t="n">
        <f aca="false">LN('Data-Inputs_Daily-Absolute'!B169/'Data-Inputs_Daily-Absolute'!B170)</f>
        <v>0.00467554257638099</v>
      </c>
      <c r="C203" s="12" t="n">
        <f aca="false">LN('Data-Inputs_Daily-Absolute'!C169/'Data-Inputs_Daily-Absolute'!C170)</f>
        <v>-0.00686763477548857</v>
      </c>
      <c r="D203" s="12" t="n">
        <f aca="false">LN('Data-Inputs_Daily-Absolute'!D169/'Data-Inputs_Daily-Absolute'!D170)</f>
        <v>0.0560618762580166</v>
      </c>
      <c r="E203" s="12" t="n">
        <f aca="false">LN('Data-Inputs_Daily-Absolute'!E169/'Data-Inputs_Daily-Absolute'!E170)</f>
        <v>0.00714691776344472</v>
      </c>
      <c r="F203" s="12" t="n">
        <f aca="false">LN('Data-Inputs_Daily-Absolute'!F169/'Data-Inputs_Daily-Absolute'!F170)</f>
        <v>-0.00134842175790593</v>
      </c>
      <c r="G203" s="12" t="n">
        <f aca="false">LN('Data-Inputs_Daily-Absolute'!G169/'Data-Inputs_Daily-Absolute'!G170)</f>
        <v>0</v>
      </c>
      <c r="H203" s="12" t="n">
        <f aca="false">LN('Data-Inputs_Daily-Absolute'!H169/'Data-Inputs_Daily-Absolute'!H170)</f>
        <v>-0.00368434998215362</v>
      </c>
      <c r="I203" s="12" t="n">
        <f aca="false">LN('Data-Inputs_Daily-Absolute'!I169/'Data-Inputs_Daily-Absolute'!I170)</f>
        <v>-0.00685734485523134</v>
      </c>
      <c r="J203" s="13"/>
      <c r="K203" s="11" t="s">
        <v>173</v>
      </c>
      <c r="L203" s="12" t="n">
        <f aca="false">LN('Data-Inputs_Daily-Absolute'!L169/'Data-Inputs_Daily-Absolute'!L170)</f>
        <v>-0.00503903838300903</v>
      </c>
      <c r="M203" s="12" t="n">
        <f aca="false">LN('Data-Inputs_Daily-Absolute'!M169/'Data-Inputs_Daily-Absolute'!M170)</f>
        <v>-0.0053838095055692</v>
      </c>
      <c r="N203" s="12" t="n">
        <f aca="false">LN('Data-Inputs_Daily-Absolute'!N169/'Data-Inputs_Daily-Absolute'!N170)</f>
        <v>-0.00162271840881889</v>
      </c>
      <c r="O203" s="12" t="n">
        <f aca="false">LN('Data-Inputs_Daily-Absolute'!O169/'Data-Inputs_Daily-Absolute'!O170)</f>
        <v>-0.00458572786202272</v>
      </c>
    </row>
    <row r="204" customFormat="false" ht="12.8" hidden="false" customHeight="false" outlineLevel="0" collapsed="false">
      <c r="A204" s="11" t="s">
        <v>240</v>
      </c>
      <c r="B204" s="12" t="n">
        <f aca="false">LN('Data-Inputs_Daily-Absolute'!B170/'Data-Inputs_Daily-Absolute'!B171)</f>
        <v>0.00421053253634346</v>
      </c>
      <c r="C204" s="12" t="n">
        <f aca="false">LN('Data-Inputs_Daily-Absolute'!C170/'Data-Inputs_Daily-Absolute'!C171)</f>
        <v>0.00457317870196492</v>
      </c>
      <c r="D204" s="12" t="n">
        <f aca="false">LN('Data-Inputs_Daily-Absolute'!D170/'Data-Inputs_Daily-Absolute'!D171)</f>
        <v>0.0480386188120829</v>
      </c>
      <c r="E204" s="12" t="n">
        <f aca="false">LN('Data-Inputs_Daily-Absolute'!E170/'Data-Inputs_Daily-Absolute'!E171)</f>
        <v>0.000566411796508036</v>
      </c>
      <c r="F204" s="12" t="n">
        <f aca="false">LN('Data-Inputs_Daily-Absolute'!F170/'Data-Inputs_Daily-Absolute'!F171)</f>
        <v>-0.00155767383714514</v>
      </c>
      <c r="G204" s="12" t="n">
        <f aca="false">LN('Data-Inputs_Daily-Absolute'!G170/'Data-Inputs_Daily-Absolute'!G171)</f>
        <v>0</v>
      </c>
      <c r="H204" s="12" t="n">
        <f aca="false">LN('Data-Inputs_Daily-Absolute'!H170/'Data-Inputs_Daily-Absolute'!H171)</f>
        <v>0.00160487917611377</v>
      </c>
      <c r="I204" s="12" t="n">
        <f aca="false">LN('Data-Inputs_Daily-Absolute'!I170/'Data-Inputs_Daily-Absolute'!I171)</f>
        <v>-0.00365840124504303</v>
      </c>
      <c r="J204" s="13"/>
      <c r="K204" s="11" t="s">
        <v>175</v>
      </c>
      <c r="L204" s="12" t="n">
        <f aca="false">LN('Data-Inputs_Daily-Absolute'!L170/'Data-Inputs_Daily-Absolute'!L171)</f>
        <v>0.0129862717860683</v>
      </c>
      <c r="M204" s="12" t="n">
        <f aca="false">LN('Data-Inputs_Daily-Absolute'!M170/'Data-Inputs_Daily-Absolute'!M171)</f>
        <v>0.0244740264162728</v>
      </c>
      <c r="N204" s="12" t="n">
        <f aca="false">LN('Data-Inputs_Daily-Absolute'!N170/'Data-Inputs_Daily-Absolute'!N171)</f>
        <v>0.0354822700424939</v>
      </c>
      <c r="O204" s="12" t="n">
        <f aca="false">LN('Data-Inputs_Daily-Absolute'!O170/'Data-Inputs_Daily-Absolute'!O171)</f>
        <v>0.0115635007268736</v>
      </c>
    </row>
    <row r="205" customFormat="false" ht="12.8" hidden="false" customHeight="false" outlineLevel="0" collapsed="false">
      <c r="A205" s="11" t="s">
        <v>241</v>
      </c>
      <c r="B205" s="12" t="n">
        <f aca="false">LN('Data-Inputs_Daily-Absolute'!B171/'Data-Inputs_Daily-Absolute'!B172)</f>
        <v>0.0104405516084134</v>
      </c>
      <c r="C205" s="12" t="n">
        <f aca="false">LN('Data-Inputs_Daily-Absolute'!C171/'Data-Inputs_Daily-Absolute'!C172)</f>
        <v>-0.0015267178537998</v>
      </c>
      <c r="D205" s="12" t="n">
        <f aca="false">LN('Data-Inputs_Daily-Absolute'!D171/'Data-Inputs_Daily-Absolute'!D172)</f>
        <v>-0.00404449489650653</v>
      </c>
      <c r="E205" s="12" t="n">
        <f aca="false">LN('Data-Inputs_Daily-Absolute'!E171/'Data-Inputs_Daily-Absolute'!E172)</f>
        <v>-0.00226372479238814</v>
      </c>
      <c r="F205" s="12" t="n">
        <f aca="false">LN('Data-Inputs_Daily-Absolute'!F171/'Data-Inputs_Daily-Absolute'!F172)</f>
        <v>-0.0023451303203858</v>
      </c>
      <c r="G205" s="12" t="n">
        <f aca="false">LN('Data-Inputs_Daily-Absolute'!G171/'Data-Inputs_Daily-Absolute'!G172)</f>
        <v>0.00031240524727347</v>
      </c>
      <c r="H205" s="12" t="n">
        <f aca="false">LN('Data-Inputs_Daily-Absolute'!H171/'Data-Inputs_Daily-Absolute'!H172)</f>
        <v>-0.00171177959847213</v>
      </c>
      <c r="I205" s="12" t="n">
        <f aca="false">LN('Data-Inputs_Daily-Absolute'!I171/'Data-Inputs_Daily-Absolute'!I172)</f>
        <v>-0.00279194506306971</v>
      </c>
      <c r="J205" s="13"/>
      <c r="K205" s="11" t="s">
        <v>176</v>
      </c>
      <c r="L205" s="12" t="n">
        <f aca="false">LN('Data-Inputs_Daily-Absolute'!L171/'Data-Inputs_Daily-Absolute'!L172)</f>
        <v>0.00165695032345131</v>
      </c>
      <c r="M205" s="12" t="n">
        <f aca="false">LN('Data-Inputs_Daily-Absolute'!M171/'Data-Inputs_Daily-Absolute'!M172)</f>
        <v>-0.0146286581061949</v>
      </c>
      <c r="N205" s="12" t="n">
        <f aca="false">LN('Data-Inputs_Daily-Absolute'!N171/'Data-Inputs_Daily-Absolute'!N172)</f>
        <v>-0.0141787195998102</v>
      </c>
      <c r="O205" s="12" t="n">
        <f aca="false">LN('Data-Inputs_Daily-Absolute'!O171/'Data-Inputs_Daily-Absolute'!O172)</f>
        <v>-0.0294125246777104</v>
      </c>
    </row>
    <row r="206" customFormat="false" ht="12.8" hidden="false" customHeight="false" outlineLevel="0" collapsed="false">
      <c r="A206" s="11" t="s">
        <v>242</v>
      </c>
      <c r="B206" s="12" t="n">
        <f aca="false">LN('Data-Inputs_Daily-Absolute'!B172/'Data-Inputs_Daily-Absolute'!B173)</f>
        <v>0.0142033766753348</v>
      </c>
      <c r="C206" s="12" t="n">
        <f aca="false">LN('Data-Inputs_Daily-Absolute'!C172/'Data-Inputs_Daily-Absolute'!C173)</f>
        <v>0.00535374127710138</v>
      </c>
      <c r="D206" s="12" t="n">
        <f aca="false">LN('Data-Inputs_Daily-Absolute'!D172/'Data-Inputs_Daily-Absolute'!D173)</f>
        <v>0.0225973606997175</v>
      </c>
      <c r="E206" s="12" t="n">
        <f aca="false">LN('Data-Inputs_Daily-Absolute'!E172/'Data-Inputs_Daily-Absolute'!E173)</f>
        <v>-0.0230965752069504</v>
      </c>
      <c r="F206" s="12" t="n">
        <f aca="false">LN('Data-Inputs_Daily-Absolute'!F172/'Data-Inputs_Daily-Absolute'!F173)</f>
        <v>0.00868335209883172</v>
      </c>
      <c r="G206" s="12" t="n">
        <f aca="false">LN('Data-Inputs_Daily-Absolute'!G172/'Data-Inputs_Daily-Absolute'!G173)</f>
        <v>0</v>
      </c>
      <c r="H206" s="12" t="n">
        <f aca="false">LN('Data-Inputs_Daily-Absolute'!H172/'Data-Inputs_Daily-Absolute'!H173)</f>
        <v>0</v>
      </c>
      <c r="I206" s="12" t="n">
        <f aca="false">LN('Data-Inputs_Daily-Absolute'!I172/'Data-Inputs_Daily-Absolute'!I173)</f>
        <v>0.012462350094752</v>
      </c>
      <c r="J206" s="13"/>
      <c r="K206" s="11" t="s">
        <v>177</v>
      </c>
      <c r="L206" s="12" t="n">
        <f aca="false">LN('Data-Inputs_Daily-Absolute'!L172/'Data-Inputs_Daily-Absolute'!L173)</f>
        <v>-0.00473487265265124</v>
      </c>
      <c r="M206" s="12" t="n">
        <f aca="false">LN('Data-Inputs_Daily-Absolute'!M172/'Data-Inputs_Daily-Absolute'!M173)</f>
        <v>-0.0123629706192752</v>
      </c>
      <c r="N206" s="12" t="n">
        <f aca="false">LN('Data-Inputs_Daily-Absolute'!N172/'Data-Inputs_Daily-Absolute'!N173)</f>
        <v>-0.030181736280919</v>
      </c>
      <c r="O206" s="12" t="n">
        <f aca="false">LN('Data-Inputs_Daily-Absolute'!O172/'Data-Inputs_Daily-Absolute'!O173)</f>
        <v>0.0241792216458135</v>
      </c>
    </row>
    <row r="207" customFormat="false" ht="12.8" hidden="false" customHeight="false" outlineLevel="0" collapsed="false">
      <c r="A207" s="11" t="s">
        <v>243</v>
      </c>
      <c r="B207" s="12" t="n">
        <f aca="false">LN('Data-Inputs_Daily-Absolute'!B173/'Data-Inputs_Daily-Absolute'!B174)</f>
        <v>-0.006135497234049</v>
      </c>
      <c r="C207" s="12" t="n">
        <f aca="false">LN('Data-Inputs_Daily-Absolute'!C173/'Data-Inputs_Daily-Absolute'!C174)</f>
        <v>-0.00763945655795761</v>
      </c>
      <c r="D207" s="12" t="n">
        <f aca="false">LN('Data-Inputs_Daily-Absolute'!D173/'Data-Inputs_Daily-Absolute'!D174)</f>
        <v>0.0281118990539076</v>
      </c>
      <c r="E207" s="12" t="n">
        <f aca="false">LN('Data-Inputs_Daily-Absolute'!E173/'Data-Inputs_Daily-Absolute'!E174)</f>
        <v>0.00184297877450713</v>
      </c>
      <c r="F207" s="12" t="n">
        <f aca="false">LN('Data-Inputs_Daily-Absolute'!F173/'Data-Inputs_Daily-Absolute'!F174)</f>
        <v>0.0068329658815395</v>
      </c>
      <c r="G207" s="12" t="n">
        <f aca="false">LN('Data-Inputs_Daily-Absolute'!G173/'Data-Inputs_Daily-Absolute'!G174)</f>
        <v>-0.00963946627950673</v>
      </c>
      <c r="H207" s="12" t="n">
        <f aca="false">LN('Data-Inputs_Daily-Absolute'!H173/'Data-Inputs_Daily-Absolute'!H174)</f>
        <v>-0.00192225603829588</v>
      </c>
      <c r="I207" s="12" t="n">
        <f aca="false">LN('Data-Inputs_Daily-Absolute'!I173/'Data-Inputs_Daily-Absolute'!I174)</f>
        <v>-0.00431163177889121</v>
      </c>
      <c r="J207" s="13"/>
      <c r="K207" s="11" t="s">
        <v>244</v>
      </c>
      <c r="L207" s="12" t="n">
        <f aca="false">LN('Data-Inputs_Daily-Absolute'!L173/'Data-Inputs_Daily-Absolute'!L174)</f>
        <v>0.00497284046103557</v>
      </c>
      <c r="M207" s="12" t="n">
        <f aca="false">LN('Data-Inputs_Daily-Absolute'!M173/'Data-Inputs_Daily-Absolute'!M174)</f>
        <v>0.0104933070522944</v>
      </c>
      <c r="N207" s="12" t="n">
        <f aca="false">LN('Data-Inputs_Daily-Absolute'!N173/'Data-Inputs_Daily-Absolute'!N174)</f>
        <v>0.0100949777141816</v>
      </c>
      <c r="O207" s="12" t="n">
        <f aca="false">LN('Data-Inputs_Daily-Absolute'!O173/'Data-Inputs_Daily-Absolute'!O174)</f>
        <v>0.0185752495112521</v>
      </c>
    </row>
    <row r="208" customFormat="false" ht="12.8" hidden="false" customHeight="false" outlineLevel="0" collapsed="false">
      <c r="A208" s="11" t="s">
        <v>245</v>
      </c>
      <c r="B208" s="12" t="n">
        <f aca="false">LN('Data-Inputs_Daily-Absolute'!B174/'Data-Inputs_Daily-Absolute'!B175)</f>
        <v>-0.0323684434126077</v>
      </c>
      <c r="C208" s="12" t="n">
        <f aca="false">LN('Data-Inputs_Daily-Absolute'!C174/'Data-Inputs_Daily-Absolute'!C175)</f>
        <v>0.00917437627604145</v>
      </c>
      <c r="D208" s="12" t="n">
        <f aca="false">LN('Data-Inputs_Daily-Absolute'!D174/'Data-Inputs_Daily-Absolute'!D175)</f>
        <v>-0.0472435523135886</v>
      </c>
      <c r="E208" s="12" t="n">
        <f aca="false">LN('Data-Inputs_Daily-Absolute'!E174/'Data-Inputs_Daily-Absolute'!E175)</f>
        <v>-0.00239521072595493</v>
      </c>
      <c r="F208" s="12" t="n">
        <f aca="false">LN('Data-Inputs_Daily-Absolute'!F174/'Data-Inputs_Daily-Absolute'!F175)</f>
        <v>-0.0344048487273197</v>
      </c>
      <c r="G208" s="12" t="n">
        <f aca="false">LN('Data-Inputs_Daily-Absolute'!G174/'Data-Inputs_Daily-Absolute'!G175)</f>
        <v>-0.00463110929856553</v>
      </c>
      <c r="H208" s="12" t="n">
        <f aca="false">LN('Data-Inputs_Daily-Absolute'!H174/'Data-Inputs_Daily-Absolute'!H175)</f>
        <v>-0.000533304903045739</v>
      </c>
      <c r="I208" s="12" t="n">
        <f aca="false">LN('Data-Inputs_Daily-Absolute'!I174/'Data-Inputs_Daily-Absolute'!I175)</f>
        <v>-0.000630812335139017</v>
      </c>
      <c r="J208" s="13"/>
      <c r="K208" s="11" t="s">
        <v>246</v>
      </c>
      <c r="L208" s="12" t="n">
        <f aca="false">LN('Data-Inputs_Daily-Absolute'!L174/'Data-Inputs_Daily-Absolute'!L175)</f>
        <v>0.00133789110060147</v>
      </c>
      <c r="M208" s="12" t="n">
        <f aca="false">LN('Data-Inputs_Daily-Absolute'!M174/'Data-Inputs_Daily-Absolute'!M175)</f>
        <v>0.00440787382464918</v>
      </c>
      <c r="N208" s="12" t="n">
        <f aca="false">LN('Data-Inputs_Daily-Absolute'!N174/'Data-Inputs_Daily-Absolute'!N175)</f>
        <v>0.0163669774642054</v>
      </c>
      <c r="O208" s="12" t="n">
        <f aca="false">LN('Data-Inputs_Daily-Absolute'!O174/'Data-Inputs_Daily-Absolute'!O175)</f>
        <v>-0.000487459809080554</v>
      </c>
    </row>
    <row r="209" customFormat="false" ht="12.8" hidden="false" customHeight="false" outlineLevel="0" collapsed="false">
      <c r="A209" s="11" t="s">
        <v>247</v>
      </c>
      <c r="B209" s="12" t="n">
        <f aca="false">LN('Data-Inputs_Daily-Absolute'!B175/'Data-Inputs_Daily-Absolute'!B176)</f>
        <v>-0.00701757265864665</v>
      </c>
      <c r="C209" s="12" t="n">
        <f aca="false">LN('Data-Inputs_Daily-Absolute'!C175/'Data-Inputs_Daily-Absolute'!C176)</f>
        <v>0.00384763845207074</v>
      </c>
      <c r="D209" s="12" t="n">
        <f aca="false">LN('Data-Inputs_Daily-Absolute'!D175/'Data-Inputs_Daily-Absolute'!D176)</f>
        <v>0.0201643301973633</v>
      </c>
      <c r="E209" s="12" t="n">
        <f aca="false">LN('Data-Inputs_Daily-Absolute'!E175/'Data-Inputs_Daily-Absolute'!E176)</f>
        <v>-0.00788199479742828</v>
      </c>
      <c r="F209" s="12" t="n">
        <f aca="false">LN('Data-Inputs_Daily-Absolute'!F175/'Data-Inputs_Daily-Absolute'!F176)</f>
        <v>0.0275055139541828</v>
      </c>
      <c r="G209" s="12" t="n">
        <f aca="false">LN('Data-Inputs_Daily-Absolute'!G175/'Data-Inputs_Daily-Absolute'!G176)</f>
        <v>-0.00234369098181434</v>
      </c>
      <c r="H209" s="12" t="n">
        <f aca="false">LN('Data-Inputs_Daily-Absolute'!H175/'Data-Inputs_Daily-Absolute'!H176)</f>
        <v>0.000533304903045747</v>
      </c>
      <c r="I209" s="12" t="n">
        <f aca="false">LN('Data-Inputs_Daily-Absolute'!I175/'Data-Inputs_Daily-Absolute'!I176)</f>
        <v>-0.00489912052440298</v>
      </c>
      <c r="J209" s="13"/>
      <c r="K209" s="11" t="s">
        <v>178</v>
      </c>
      <c r="L209" s="12" t="n">
        <f aca="false">LN('Data-Inputs_Daily-Absolute'!L175/'Data-Inputs_Daily-Absolute'!L176)</f>
        <v>-0.022593588091112</v>
      </c>
      <c r="M209" s="12" t="n">
        <f aca="false">LN('Data-Inputs_Daily-Absolute'!M175/'Data-Inputs_Daily-Absolute'!M176)</f>
        <v>-0.0147811833930008</v>
      </c>
      <c r="N209" s="12" t="n">
        <f aca="false">LN('Data-Inputs_Daily-Absolute'!N175/'Data-Inputs_Daily-Absolute'!N176)</f>
        <v>0.0305782986491356</v>
      </c>
      <c r="O209" s="12" t="n">
        <f aca="false">LN('Data-Inputs_Daily-Absolute'!O175/'Data-Inputs_Daily-Absolute'!O176)</f>
        <v>-0.0149310210788941</v>
      </c>
    </row>
    <row r="210" customFormat="false" ht="12.8" hidden="false" customHeight="false" outlineLevel="0" collapsed="false">
      <c r="A210" s="11" t="s">
        <v>248</v>
      </c>
      <c r="B210" s="12" t="n">
        <f aca="false">LN('Data-Inputs_Daily-Absolute'!B176/'Data-Inputs_Daily-Absolute'!B177)</f>
        <v>0.00461968165275584</v>
      </c>
      <c r="C210" s="12" t="n">
        <f aca="false">LN('Data-Inputs_Daily-Absolute'!C176/'Data-Inputs_Daily-Absolute'!C177)</f>
        <v>0.00929518698712368</v>
      </c>
      <c r="D210" s="12" t="n">
        <f aca="false">LN('Data-Inputs_Daily-Absolute'!D176/'Data-Inputs_Daily-Absolute'!D177)</f>
        <v>-0.00191698060621527</v>
      </c>
      <c r="E210" s="12" t="n">
        <f aca="false">LN('Data-Inputs_Daily-Absolute'!E176/'Data-Inputs_Daily-Absolute'!E177)</f>
        <v>0.00696228536076067</v>
      </c>
      <c r="F210" s="12" t="n">
        <f aca="false">LN('Data-Inputs_Daily-Absolute'!F176/'Data-Inputs_Daily-Absolute'!F177)</f>
        <v>-0.00760319160597203</v>
      </c>
      <c r="G210" s="12" t="n">
        <f aca="false">LN('Data-Inputs_Daily-Absolute'!G176/'Data-Inputs_Daily-Absolute'!G177)</f>
        <v>0</v>
      </c>
      <c r="H210" s="12" t="n">
        <f aca="false">LN('Data-Inputs_Daily-Absolute'!H176/'Data-Inputs_Daily-Absolute'!H177)</f>
        <v>-0.00245085103231753</v>
      </c>
      <c r="I210" s="12" t="n">
        <f aca="false">LN('Data-Inputs_Daily-Absolute'!I176/'Data-Inputs_Daily-Absolute'!I177)</f>
        <v>-0.0133360495559148</v>
      </c>
      <c r="J210" s="13"/>
      <c r="K210" s="11" t="s">
        <v>179</v>
      </c>
      <c r="L210" s="12" t="n">
        <f aca="false">LN('Data-Inputs_Daily-Absolute'!L176/'Data-Inputs_Daily-Absolute'!L177)</f>
        <v>-0.0755455109764261</v>
      </c>
      <c r="M210" s="12" t="n">
        <f aca="false">LN('Data-Inputs_Daily-Absolute'!M176/'Data-Inputs_Daily-Absolute'!M177)</f>
        <v>-0.0703771854654759</v>
      </c>
      <c r="N210" s="12" t="n">
        <f aca="false">LN('Data-Inputs_Daily-Absolute'!N176/'Data-Inputs_Daily-Absolute'!N177)</f>
        <v>-0.0714002931693906</v>
      </c>
      <c r="O210" s="12" t="n">
        <f aca="false">LN('Data-Inputs_Daily-Absolute'!O176/'Data-Inputs_Daily-Absolute'!O177)</f>
        <v>-0.135804143424371</v>
      </c>
    </row>
    <row r="211" customFormat="false" ht="12.8" hidden="false" customHeight="false" outlineLevel="0" collapsed="false">
      <c r="A211" s="11" t="s">
        <v>249</v>
      </c>
      <c r="B211" s="12" t="n">
        <f aca="false">LN('Data-Inputs_Daily-Absolute'!B177/'Data-Inputs_Daily-Absolute'!B178)</f>
        <v>0.012693992258155</v>
      </c>
      <c r="C211" s="12" t="n">
        <f aca="false">LN('Data-Inputs_Daily-Absolute'!C177/'Data-Inputs_Daily-Absolute'!C178)</f>
        <v>0.00624514129678088</v>
      </c>
      <c r="D211" s="12" t="n">
        <f aca="false">LN('Data-Inputs_Daily-Absolute'!D177/'Data-Inputs_Daily-Absolute'!D178)</f>
        <v>0.0588583570063536</v>
      </c>
      <c r="E211" s="12" t="n">
        <f aca="false">LN('Data-Inputs_Daily-Absolute'!E177/'Data-Inputs_Daily-Absolute'!E178)</f>
        <v>0.0157512753426629</v>
      </c>
      <c r="F211" s="12" t="n">
        <f aca="false">LN('Data-Inputs_Daily-Absolute'!F177/'Data-Inputs_Daily-Absolute'!F178)</f>
        <v>-0.00348471353925433</v>
      </c>
      <c r="G211" s="12" t="n">
        <f aca="false">LN('Data-Inputs_Daily-Absolute'!G177/'Data-Inputs_Daily-Absolute'!G178)</f>
        <v>0.00276958343681618</v>
      </c>
      <c r="H211" s="12" t="n">
        <f aca="false">LN('Data-Inputs_Daily-Absolute'!H177/'Data-Inputs_Daily-Absolute'!H178)</f>
        <v>0.00109681243258825</v>
      </c>
      <c r="I211" s="12" t="n">
        <f aca="false">LN('Data-Inputs_Daily-Absolute'!I177/'Data-Inputs_Daily-Absolute'!I178)</f>
        <v>-0.00872470575045988</v>
      </c>
      <c r="J211" s="13"/>
      <c r="K211" s="11" t="s">
        <v>180</v>
      </c>
      <c r="L211" s="12" t="n">
        <f aca="false">LN('Data-Inputs_Daily-Absolute'!L177/'Data-Inputs_Daily-Absolute'!L178)</f>
        <v>-0.013368770331372</v>
      </c>
      <c r="M211" s="12" t="n">
        <f aca="false">LN('Data-Inputs_Daily-Absolute'!M177/'Data-Inputs_Daily-Absolute'!M178)</f>
        <v>-0.00842057713937626</v>
      </c>
      <c r="N211" s="12" t="n">
        <f aca="false">LN('Data-Inputs_Daily-Absolute'!N177/'Data-Inputs_Daily-Absolute'!N178)</f>
        <v>-0.0234844452330694</v>
      </c>
      <c r="O211" s="12" t="n">
        <f aca="false">LN('Data-Inputs_Daily-Absolute'!O177/'Data-Inputs_Daily-Absolute'!O178)</f>
        <v>-0.0599633334040403</v>
      </c>
    </row>
    <row r="212" customFormat="false" ht="12.8" hidden="false" customHeight="false" outlineLevel="0" collapsed="false">
      <c r="A212" s="11" t="s">
        <v>250</v>
      </c>
      <c r="B212" s="12" t="n">
        <f aca="false">LN('Data-Inputs_Daily-Absolute'!B178/'Data-Inputs_Daily-Absolute'!B179)</f>
        <v>0.00453809530848788</v>
      </c>
      <c r="C212" s="12" t="n">
        <f aca="false">LN('Data-Inputs_Daily-Absolute'!C178/'Data-Inputs_Daily-Absolute'!C179)</f>
        <v>0.00628438831815164</v>
      </c>
      <c r="D212" s="12" t="n">
        <f aca="false">LN('Data-Inputs_Daily-Absolute'!D178/'Data-Inputs_Daily-Absolute'!D179)</f>
        <v>0.0109977542095415</v>
      </c>
      <c r="E212" s="12" t="n">
        <f aca="false">LN('Data-Inputs_Daily-Absolute'!E178/'Data-Inputs_Daily-Absolute'!E179)</f>
        <v>0.0127821289160634</v>
      </c>
      <c r="F212" s="12" t="n">
        <f aca="false">LN('Data-Inputs_Daily-Absolute'!F178/'Data-Inputs_Daily-Absolute'!F179)</f>
        <v>0.00260252512824342</v>
      </c>
      <c r="G212" s="12" t="n">
        <f aca="false">LN('Data-Inputs_Daily-Absolute'!G178/'Data-Inputs_Daily-Absolute'!G179)</f>
        <v>0.00620959069245594</v>
      </c>
      <c r="H212" s="12" t="n">
        <f aca="false">LN('Data-Inputs_Daily-Absolute'!H178/'Data-Inputs_Daily-Absolute'!H179)</f>
        <v>0.0017275213304945</v>
      </c>
      <c r="I212" s="12" t="n">
        <f aca="false">LN('Data-Inputs_Daily-Absolute'!I178/'Data-Inputs_Daily-Absolute'!I179)</f>
        <v>0.00193639741745788</v>
      </c>
      <c r="J212" s="13"/>
      <c r="K212" s="11" t="s">
        <v>182</v>
      </c>
      <c r="L212" s="12" t="n">
        <f aca="false">LN('Data-Inputs_Daily-Absolute'!L178/'Data-Inputs_Daily-Absolute'!L179)</f>
        <v>-0.00795678807988052</v>
      </c>
      <c r="M212" s="12" t="n">
        <f aca="false">LN('Data-Inputs_Daily-Absolute'!M178/'Data-Inputs_Daily-Absolute'!M179)</f>
        <v>-0.00917892337147172</v>
      </c>
      <c r="N212" s="12" t="n">
        <f aca="false">LN('Data-Inputs_Daily-Absolute'!N178/'Data-Inputs_Daily-Absolute'!N179)</f>
        <v>-0.0304785496574155</v>
      </c>
      <c r="O212" s="12" t="n">
        <f aca="false">LN('Data-Inputs_Daily-Absolute'!O178/'Data-Inputs_Daily-Absolute'!O179)</f>
        <v>-0.0341619827830061</v>
      </c>
    </row>
    <row r="213" customFormat="false" ht="12.8" hidden="false" customHeight="false" outlineLevel="0" collapsed="false">
      <c r="A213" s="11" t="s">
        <v>251</v>
      </c>
      <c r="B213" s="12" t="n">
        <f aca="false">LN('Data-Inputs_Daily-Absolute'!B179/'Data-Inputs_Daily-Absolute'!B180)</f>
        <v>-0.00792820267993773</v>
      </c>
      <c r="C213" s="12" t="n">
        <f aca="false">LN('Data-Inputs_Daily-Absolute'!C179/'Data-Inputs_Daily-Absolute'!C180)</f>
        <v>-0.00863088919927514</v>
      </c>
      <c r="D213" s="12" t="n">
        <f aca="false">LN('Data-Inputs_Daily-Absolute'!D179/'Data-Inputs_Daily-Absolute'!D180)</f>
        <v>0.0047506027585978</v>
      </c>
      <c r="E213" s="12" t="n">
        <f aca="false">LN('Data-Inputs_Daily-Absolute'!E179/'Data-Inputs_Daily-Absolute'!E180)</f>
        <v>-0.0290848241789571</v>
      </c>
      <c r="F213" s="12" t="n">
        <f aca="false">LN('Data-Inputs_Daily-Absolute'!F179/'Data-Inputs_Daily-Absolute'!F180)</f>
        <v>0.00494766391551067</v>
      </c>
      <c r="G213" s="12" t="n">
        <f aca="false">LN('Data-Inputs_Daily-Absolute'!G179/'Data-Inputs_Daily-Absolute'!G180)</f>
        <v>0.004726152967383</v>
      </c>
      <c r="H213" s="12" t="n">
        <f aca="false">LN('Data-Inputs_Daily-Absolute'!H179/'Data-Inputs_Daily-Absolute'!H180)</f>
        <v>0.00265039537009287</v>
      </c>
      <c r="I213" s="12" t="n">
        <f aca="false">LN('Data-Inputs_Daily-Absolute'!I179/'Data-Inputs_Daily-Absolute'!I180)</f>
        <v>0.0137552718150575</v>
      </c>
      <c r="J213" s="13"/>
      <c r="K213" s="11" t="s">
        <v>184</v>
      </c>
      <c r="L213" s="12" t="n">
        <f aca="false">LN('Data-Inputs_Daily-Absolute'!L179/'Data-Inputs_Daily-Absolute'!L180)</f>
        <v>0.00756741461205812</v>
      </c>
      <c r="M213" s="12" t="n">
        <f aca="false">LN('Data-Inputs_Daily-Absolute'!M179/'Data-Inputs_Daily-Absolute'!M180)</f>
        <v>0.00588970470918999</v>
      </c>
      <c r="N213" s="12" t="n">
        <f aca="false">LN('Data-Inputs_Daily-Absolute'!N179/'Data-Inputs_Daily-Absolute'!N180)</f>
        <v>0.00791113562836787</v>
      </c>
      <c r="O213" s="12" t="n">
        <f aca="false">LN('Data-Inputs_Daily-Absolute'!O179/'Data-Inputs_Daily-Absolute'!O180)</f>
        <v>0.00448966534168339</v>
      </c>
    </row>
    <row r="214" customFormat="false" ht="12.8" hidden="false" customHeight="false" outlineLevel="0" collapsed="false">
      <c r="A214" s="11" t="s">
        <v>252</v>
      </c>
      <c r="B214" s="12" t="n">
        <f aca="false">LN('Data-Inputs_Daily-Absolute'!B180/'Data-Inputs_Daily-Absolute'!B181)</f>
        <v>-0.00642572492097045</v>
      </c>
      <c r="C214" s="12" t="n">
        <f aca="false">LN('Data-Inputs_Daily-Absolute'!C180/'Data-Inputs_Daily-Absolute'!C181)</f>
        <v>0.00156372197618276</v>
      </c>
      <c r="D214" s="12" t="n">
        <f aca="false">LN('Data-Inputs_Daily-Absolute'!D180/'Data-Inputs_Daily-Absolute'!D181)</f>
        <v>-0.0232203718068403</v>
      </c>
      <c r="E214" s="12" t="n">
        <f aca="false">LN('Data-Inputs_Daily-Absolute'!E180/'Data-Inputs_Daily-Absolute'!E181)</f>
        <v>-0.00494914400358103</v>
      </c>
      <c r="F214" s="12" t="n">
        <f aca="false">LN('Data-Inputs_Daily-Absolute'!F180/'Data-Inputs_Daily-Absolute'!F181)</f>
        <v>0.0287946047240898</v>
      </c>
      <c r="G214" s="12" t="n">
        <f aca="false">LN('Data-Inputs_Daily-Absolute'!G180/'Data-Inputs_Daily-Absolute'!G181)</f>
        <v>0.00379155205362612</v>
      </c>
      <c r="H214" s="12" t="n">
        <f aca="false">LN('Data-Inputs_Daily-Absolute'!H180/'Data-Inputs_Daily-Absolute'!H181)</f>
        <v>0.00125283107988107</v>
      </c>
      <c r="I214" s="12" t="n">
        <f aca="false">LN('Data-Inputs_Daily-Absolute'!I180/'Data-Inputs_Daily-Absolute'!I181)</f>
        <v>0.00888236779892973</v>
      </c>
      <c r="J214" s="13"/>
      <c r="K214" s="11" t="s">
        <v>253</v>
      </c>
      <c r="L214" s="12" t="n">
        <f aca="false">LN('Data-Inputs_Daily-Absolute'!L180/'Data-Inputs_Daily-Absolute'!L181)</f>
        <v>-0.00330086136364744</v>
      </c>
      <c r="M214" s="12" t="n">
        <f aca="false">LN('Data-Inputs_Daily-Absolute'!M180/'Data-Inputs_Daily-Absolute'!M181)</f>
        <v>-0.00395995345218836</v>
      </c>
      <c r="N214" s="12" t="n">
        <f aca="false">LN('Data-Inputs_Daily-Absolute'!N180/'Data-Inputs_Daily-Absolute'!N181)</f>
        <v>-0.00753583068870285</v>
      </c>
      <c r="O214" s="12" t="n">
        <f aca="false">LN('Data-Inputs_Daily-Absolute'!O180/'Data-Inputs_Daily-Absolute'!O181)</f>
        <v>-0.0166906340914607</v>
      </c>
    </row>
    <row r="215" customFormat="false" ht="12.8" hidden="false" customHeight="false" outlineLevel="0" collapsed="false">
      <c r="A215" s="11" t="s">
        <v>254</v>
      </c>
      <c r="B215" s="12" t="n">
        <f aca="false">LN('Data-Inputs_Daily-Absolute'!B181/'Data-Inputs_Daily-Absolute'!B182)</f>
        <v>0.00562024763215363</v>
      </c>
      <c r="C215" s="12" t="n">
        <f aca="false">LN('Data-Inputs_Daily-Absolute'!C181/'Data-Inputs_Daily-Absolute'!C182)</f>
        <v>0.00235017734495367</v>
      </c>
      <c r="D215" s="12" t="n">
        <f aca="false">LN('Data-Inputs_Daily-Absolute'!D181/'Data-Inputs_Daily-Absolute'!D182)</f>
        <v>-0.0106441421459161</v>
      </c>
      <c r="E215" s="12" t="n">
        <f aca="false">LN('Data-Inputs_Daily-Absolute'!E181/'Data-Inputs_Daily-Absolute'!E182)</f>
        <v>0.00715665041879162</v>
      </c>
      <c r="F215" s="12" t="n">
        <f aca="false">LN('Data-Inputs_Daily-Absolute'!F181/'Data-Inputs_Daily-Absolute'!F182)</f>
        <v>-0.0033974348096762</v>
      </c>
      <c r="G215" s="12" t="n">
        <f aca="false">LN('Data-Inputs_Daily-Absolute'!G181/'Data-Inputs_Daily-Absolute'!G182)</f>
        <v>-0.00879126541117077</v>
      </c>
      <c r="H215" s="12" t="n">
        <f aca="false">LN('Data-Inputs_Daily-Absolute'!H181/'Data-Inputs_Daily-Absolute'!H182)</f>
        <v>-0.000642673543971193</v>
      </c>
      <c r="I215" s="12" t="n">
        <f aca="false">LN('Data-Inputs_Daily-Absolute'!I181/'Data-Inputs_Daily-Absolute'!I182)</f>
        <v>0.0289538951575216</v>
      </c>
      <c r="J215" s="13"/>
      <c r="K215" s="11" t="s">
        <v>255</v>
      </c>
      <c r="L215" s="12" t="n">
        <f aca="false">LN('Data-Inputs_Daily-Absolute'!L181/'Data-Inputs_Daily-Absolute'!L182)</f>
        <v>0.00045639052145637</v>
      </c>
      <c r="M215" s="12" t="n">
        <f aca="false">LN('Data-Inputs_Daily-Absolute'!M181/'Data-Inputs_Daily-Absolute'!M182)</f>
        <v>0.000625537554665168</v>
      </c>
      <c r="N215" s="12" t="n">
        <f aca="false">LN('Data-Inputs_Daily-Absolute'!N181/'Data-Inputs_Daily-Absolute'!N182)</f>
        <v>-0.005614837884329</v>
      </c>
      <c r="O215" s="12" t="n">
        <f aca="false">LN('Data-Inputs_Daily-Absolute'!O181/'Data-Inputs_Daily-Absolute'!O182)</f>
        <v>-0.000784948972681045</v>
      </c>
    </row>
    <row r="216" customFormat="false" ht="12.8" hidden="false" customHeight="false" outlineLevel="0" collapsed="false">
      <c r="A216" s="11" t="s">
        <v>256</v>
      </c>
      <c r="B216" s="12" t="n">
        <f aca="false">LN('Data-Inputs_Daily-Absolute'!B182/'Data-Inputs_Daily-Absolute'!B183)</f>
        <v>0.0201698444706079</v>
      </c>
      <c r="C216" s="12" t="n">
        <f aca="false">LN('Data-Inputs_Daily-Absolute'!C182/'Data-Inputs_Daily-Absolute'!C183)</f>
        <v>0.00866488288572373</v>
      </c>
      <c r="D216" s="12" t="n">
        <f aca="false">LN('Data-Inputs_Daily-Absolute'!D182/'Data-Inputs_Daily-Absolute'!D183)</f>
        <v>0.00739261028839501</v>
      </c>
      <c r="E216" s="12" t="n">
        <f aca="false">LN('Data-Inputs_Daily-Absolute'!E182/'Data-Inputs_Daily-Absolute'!E183)</f>
        <v>0.00665190922830592</v>
      </c>
      <c r="F216" s="12" t="n">
        <f aca="false">LN('Data-Inputs_Daily-Absolute'!F182/'Data-Inputs_Daily-Absolute'!F183)</f>
        <v>-5.4265248548169E-005</v>
      </c>
      <c r="G216" s="12" t="n">
        <f aca="false">LN('Data-Inputs_Daily-Absolute'!G182/'Data-Inputs_Daily-Absolute'!G183)</f>
        <v>0</v>
      </c>
      <c r="H216" s="12" t="n">
        <f aca="false">LN('Data-Inputs_Daily-Absolute'!H182/'Data-Inputs_Daily-Absolute'!H183)</f>
        <v>-0.00235294226202684</v>
      </c>
      <c r="I216" s="12" t="n">
        <f aca="false">LN('Data-Inputs_Daily-Absolute'!I182/'Data-Inputs_Daily-Absolute'!I183)</f>
        <v>-0.0131398712836787</v>
      </c>
      <c r="J216" s="13"/>
      <c r="K216" s="11" t="s">
        <v>185</v>
      </c>
      <c r="L216" s="12" t="n">
        <f aca="false">LN('Data-Inputs_Daily-Absolute'!L182/'Data-Inputs_Daily-Absolute'!L183)</f>
        <v>0.00148319042425552</v>
      </c>
      <c r="M216" s="12" t="n">
        <f aca="false">LN('Data-Inputs_Daily-Absolute'!M182/'Data-Inputs_Daily-Absolute'!M183)</f>
        <v>0.000436721000382754</v>
      </c>
      <c r="N216" s="12" t="n">
        <f aca="false">LN('Data-Inputs_Daily-Absolute'!N182/'Data-Inputs_Daily-Absolute'!N183)</f>
        <v>-0.00669645359512107</v>
      </c>
      <c r="O216" s="12" t="n">
        <f aca="false">LN('Data-Inputs_Daily-Absolute'!O182/'Data-Inputs_Daily-Absolute'!O183)</f>
        <v>0.00791570767252526</v>
      </c>
    </row>
    <row r="217" customFormat="false" ht="12.8" hidden="false" customHeight="false" outlineLevel="0" collapsed="false">
      <c r="A217" s="11" t="s">
        <v>257</v>
      </c>
      <c r="B217" s="12" t="n">
        <f aca="false">LN('Data-Inputs_Daily-Absolute'!B183/'Data-Inputs_Daily-Absolute'!B184)</f>
        <v>0.0410890364166071</v>
      </c>
      <c r="C217" s="12" t="n">
        <f aca="false">LN('Data-Inputs_Daily-Absolute'!C183/'Data-Inputs_Daily-Absolute'!C184)</f>
        <v>0.00475813744641702</v>
      </c>
      <c r="D217" s="12" t="n">
        <f aca="false">LN('Data-Inputs_Daily-Absolute'!D183/'Data-Inputs_Daily-Absolute'!D184)</f>
        <v>0.00744766824993714</v>
      </c>
      <c r="E217" s="12" t="n">
        <f aca="false">LN('Data-Inputs_Daily-Absolute'!E183/'Data-Inputs_Daily-Absolute'!E184)</f>
        <v>-0.00351624309730266</v>
      </c>
      <c r="F217" s="12" t="n">
        <f aca="false">LN('Data-Inputs_Daily-Absolute'!F183/'Data-Inputs_Daily-Absolute'!F184)</f>
        <v>-0.0042776760052614</v>
      </c>
      <c r="G217" s="12" t="n">
        <f aca="false">LN('Data-Inputs_Daily-Absolute'!G183/'Data-Inputs_Daily-Absolute'!G184)</f>
        <v>-9.11701691837385E-005</v>
      </c>
      <c r="H217" s="12" t="n">
        <f aca="false">LN('Data-Inputs_Daily-Absolute'!H183/'Data-Inputs_Daily-Absolute'!H184)</f>
        <v>-0.00181439827778691</v>
      </c>
      <c r="I217" s="12" t="n">
        <f aca="false">LN('Data-Inputs_Daily-Absolute'!I183/'Data-Inputs_Daily-Absolute'!I184)</f>
        <v>-0.00396254468948849</v>
      </c>
      <c r="J217" s="13"/>
      <c r="K217" s="11" t="s">
        <v>186</v>
      </c>
      <c r="L217" s="12" t="n">
        <f aca="false">LN('Data-Inputs_Daily-Absolute'!L183/'Data-Inputs_Daily-Absolute'!L184)</f>
        <v>-0.00545520223187014</v>
      </c>
      <c r="M217" s="12" t="n">
        <f aca="false">LN('Data-Inputs_Daily-Absolute'!M183/'Data-Inputs_Daily-Absolute'!M184)</f>
        <v>-0.00247651494406053</v>
      </c>
      <c r="N217" s="12" t="n">
        <f aca="false">LN('Data-Inputs_Daily-Absolute'!N183/'Data-Inputs_Daily-Absolute'!N184)</f>
        <v>-0.0169121677978732</v>
      </c>
      <c r="O217" s="12" t="n">
        <f aca="false">LN('Data-Inputs_Daily-Absolute'!O183/'Data-Inputs_Daily-Absolute'!O184)</f>
        <v>-0.0126072824547183</v>
      </c>
    </row>
    <row r="218" customFormat="false" ht="12.8" hidden="false" customHeight="false" outlineLevel="0" collapsed="false">
      <c r="A218" s="11" t="s">
        <v>258</v>
      </c>
      <c r="B218" s="12" t="n">
        <f aca="false">LN('Data-Inputs_Daily-Absolute'!B184/'Data-Inputs_Daily-Absolute'!B185)</f>
        <v>-0.00392994952617795</v>
      </c>
      <c r="C218" s="12" t="n">
        <f aca="false">LN('Data-Inputs_Daily-Absolute'!C184/'Data-Inputs_Daily-Absolute'!C185)</f>
        <v>-0.0149904187721535</v>
      </c>
      <c r="D218" s="12" t="n">
        <f aca="false">LN('Data-Inputs_Daily-Absolute'!D184/'Data-Inputs_Daily-Absolute'!D185)</f>
        <v>-0.00186712361695192</v>
      </c>
      <c r="E218" s="12" t="n">
        <f aca="false">LN('Data-Inputs_Daily-Absolute'!E184/'Data-Inputs_Daily-Absolute'!E185)</f>
        <v>-0.0201177231042095</v>
      </c>
      <c r="F218" s="12" t="n">
        <f aca="false">LN('Data-Inputs_Daily-Absolute'!F184/'Data-Inputs_Daily-Absolute'!F185)</f>
        <v>6.75424673519613E-005</v>
      </c>
      <c r="G218" s="12" t="n">
        <f aca="false">LN('Data-Inputs_Daily-Absolute'!G184/'Data-Inputs_Daily-Absolute'!G185)</f>
        <v>0</v>
      </c>
      <c r="H218" s="12" t="n">
        <f aca="false">LN('Data-Inputs_Daily-Absolute'!H184/'Data-Inputs_Daily-Absolute'!H185)</f>
        <v>0.000213287832737663</v>
      </c>
      <c r="I218" s="12" t="n">
        <f aca="false">LN('Data-Inputs_Daily-Absolute'!I184/'Data-Inputs_Daily-Absolute'!I185)</f>
        <v>0.0112324766015579</v>
      </c>
      <c r="J218" s="13"/>
      <c r="K218" s="11" t="s">
        <v>187</v>
      </c>
      <c r="L218" s="12" t="n">
        <f aca="false">LN('Data-Inputs_Daily-Absolute'!L184/'Data-Inputs_Daily-Absolute'!L185)</f>
        <v>-0.00805448191349963</v>
      </c>
      <c r="M218" s="12" t="n">
        <f aca="false">LN('Data-Inputs_Daily-Absolute'!M184/'Data-Inputs_Daily-Absolute'!M185)</f>
        <v>-0.00214146939526068</v>
      </c>
      <c r="N218" s="12" t="n">
        <f aca="false">LN('Data-Inputs_Daily-Absolute'!N184/'Data-Inputs_Daily-Absolute'!N185)</f>
        <v>0.00989200225901645</v>
      </c>
      <c r="O218" s="12" t="n">
        <f aca="false">LN('Data-Inputs_Daily-Absolute'!O184/'Data-Inputs_Daily-Absolute'!O185)</f>
        <v>-0.000660601171067365</v>
      </c>
    </row>
    <row r="219" customFormat="false" ht="12.8" hidden="false" customHeight="false" outlineLevel="0" collapsed="false">
      <c r="A219" s="11" t="s">
        <v>259</v>
      </c>
      <c r="B219" s="12" t="n">
        <f aca="false">LN('Data-Inputs_Daily-Absolute'!B185/'Data-Inputs_Daily-Absolute'!B186)</f>
        <v>-0.0128771687902032</v>
      </c>
      <c r="C219" s="12" t="n">
        <f aca="false">LN('Data-Inputs_Daily-Absolute'!C185/'Data-Inputs_Daily-Absolute'!C186)</f>
        <v>-0.0186196224799659</v>
      </c>
      <c r="D219" s="12" t="n">
        <f aca="false">LN('Data-Inputs_Daily-Absolute'!D185/'Data-Inputs_Daily-Absolute'!D186)</f>
        <v>-0.00805082533954394</v>
      </c>
      <c r="E219" s="12" t="n">
        <f aca="false">LN('Data-Inputs_Daily-Absolute'!E185/'Data-Inputs_Daily-Absolute'!E186)</f>
        <v>-0.00325379896616205</v>
      </c>
      <c r="F219" s="12" t="n">
        <f aca="false">LN('Data-Inputs_Daily-Absolute'!F185/'Data-Inputs_Daily-Absolute'!F186)</f>
        <v>0.00254291300411233</v>
      </c>
      <c r="G219" s="12" t="n">
        <f aca="false">LN('Data-Inputs_Daily-Absolute'!G185/'Data-Inputs_Daily-Absolute'!G186)</f>
        <v>-0.00200364365756623</v>
      </c>
      <c r="H219" s="12" t="n">
        <f aca="false">LN('Data-Inputs_Daily-Absolute'!H185/'Data-Inputs_Daily-Absolute'!H186)</f>
        <v>-0.00104467597898573</v>
      </c>
      <c r="I219" s="12" t="n">
        <f aca="false">LN('Data-Inputs_Daily-Absolute'!I185/'Data-Inputs_Daily-Absolute'!I186)</f>
        <v>-0.00315549844020681</v>
      </c>
      <c r="J219" s="13"/>
      <c r="K219" s="11" t="s">
        <v>188</v>
      </c>
      <c r="L219" s="12" t="n">
        <f aca="false">LN('Data-Inputs_Daily-Absolute'!L185/'Data-Inputs_Daily-Absolute'!L186)</f>
        <v>0.024092441060714</v>
      </c>
      <c r="M219" s="12" t="n">
        <f aca="false">LN('Data-Inputs_Daily-Absolute'!M185/'Data-Inputs_Daily-Absolute'!M186)</f>
        <v>0.020108680819741</v>
      </c>
      <c r="N219" s="12" t="n">
        <f aca="false">LN('Data-Inputs_Daily-Absolute'!N185/'Data-Inputs_Daily-Absolute'!N186)</f>
        <v>0.0295183023253</v>
      </c>
      <c r="O219" s="12" t="n">
        <f aca="false">LN('Data-Inputs_Daily-Absolute'!O185/'Data-Inputs_Daily-Absolute'!O186)</f>
        <v>0.0241424991247731</v>
      </c>
    </row>
    <row r="220" customFormat="false" ht="12.8" hidden="false" customHeight="false" outlineLevel="0" collapsed="false">
      <c r="A220" s="11" t="s">
        <v>260</v>
      </c>
      <c r="B220" s="12" t="n">
        <f aca="false">LN('Data-Inputs_Daily-Absolute'!B186/'Data-Inputs_Daily-Absolute'!B187)</f>
        <v>0.00913248356327247</v>
      </c>
      <c r="C220" s="12" t="n">
        <f aca="false">LN('Data-Inputs_Daily-Absolute'!C186/'Data-Inputs_Daily-Absolute'!C187)</f>
        <v>0.0108192709163786</v>
      </c>
      <c r="D220" s="12" t="n">
        <f aca="false">LN('Data-Inputs_Daily-Absolute'!D186/'Data-Inputs_Daily-Absolute'!D187)</f>
        <v>-0.0174263046328774</v>
      </c>
      <c r="E220" s="12" t="n">
        <f aca="false">LN('Data-Inputs_Daily-Absolute'!E186/'Data-Inputs_Daily-Absolute'!E187)</f>
        <v>-0.00468131931615822</v>
      </c>
      <c r="F220" s="12" t="n">
        <f aca="false">LN('Data-Inputs_Daily-Absolute'!F186/'Data-Inputs_Daily-Absolute'!F187)</f>
        <v>0.000677396655177286</v>
      </c>
      <c r="G220" s="12" t="n">
        <f aca="false">LN('Data-Inputs_Daily-Absolute'!G186/'Data-Inputs_Daily-Absolute'!G187)</f>
        <v>-0.00190883119359764</v>
      </c>
      <c r="H220" s="12" t="n">
        <f aca="false">LN('Data-Inputs_Daily-Absolute'!H186/'Data-Inputs_Daily-Absolute'!H187)</f>
        <v>0</v>
      </c>
      <c r="I220" s="12" t="n">
        <f aca="false">LN('Data-Inputs_Daily-Absolute'!I186/'Data-Inputs_Daily-Absolute'!I187)</f>
        <v>-0.00297107788972273</v>
      </c>
      <c r="J220" s="13"/>
      <c r="K220" s="11" t="s">
        <v>189</v>
      </c>
      <c r="L220" s="12" t="n">
        <f aca="false">LN('Data-Inputs_Daily-Absolute'!L186/'Data-Inputs_Daily-Absolute'!L187)</f>
        <v>0.00452951014612273</v>
      </c>
      <c r="M220" s="12" t="n">
        <f aca="false">LN('Data-Inputs_Daily-Absolute'!M186/'Data-Inputs_Daily-Absolute'!M187)</f>
        <v>-0.000317658460430011</v>
      </c>
      <c r="N220" s="12" t="n">
        <f aca="false">LN('Data-Inputs_Daily-Absolute'!N186/'Data-Inputs_Daily-Absolute'!N187)</f>
        <v>-0.00604916778445289</v>
      </c>
      <c r="O220" s="12" t="n">
        <f aca="false">LN('Data-Inputs_Daily-Absolute'!O186/'Data-Inputs_Daily-Absolute'!O187)</f>
        <v>-0.00167385519292897</v>
      </c>
    </row>
    <row r="221" customFormat="false" ht="12.8" hidden="false" customHeight="false" outlineLevel="0" collapsed="false">
      <c r="A221" s="11" t="s">
        <v>261</v>
      </c>
      <c r="B221" s="12" t="n">
        <f aca="false">LN('Data-Inputs_Daily-Absolute'!B187/'Data-Inputs_Daily-Absolute'!B188)</f>
        <v>-0.00423837203095145</v>
      </c>
      <c r="C221" s="12" t="n">
        <f aca="false">LN('Data-Inputs_Daily-Absolute'!C187/'Data-Inputs_Daily-Absolute'!C188)</f>
        <v>0.00623540601728385</v>
      </c>
      <c r="D221" s="12" t="n">
        <f aca="false">LN('Data-Inputs_Daily-Absolute'!D187/'Data-Inputs_Daily-Absolute'!D188)</f>
        <v>0.00867519328509247</v>
      </c>
      <c r="E221" s="12" t="n">
        <f aca="false">LN('Data-Inputs_Daily-Absolute'!E187/'Data-Inputs_Daily-Absolute'!E188)</f>
        <v>0.00594542783663656</v>
      </c>
      <c r="F221" s="12" t="n">
        <f aca="false">LN('Data-Inputs_Daily-Absolute'!F187/'Data-Inputs_Daily-Absolute'!F188)</f>
        <v>0.00476828573040629</v>
      </c>
      <c r="G221" s="12" t="n">
        <f aca="false">LN('Data-Inputs_Daily-Absolute'!G187/'Data-Inputs_Daily-Absolute'!G188)</f>
        <v>0</v>
      </c>
      <c r="H221" s="12" t="n">
        <f aca="false">LN('Data-Inputs_Daily-Absolute'!H187/'Data-Inputs_Daily-Absolute'!H188)</f>
        <v>-0.00236248234262851</v>
      </c>
      <c r="I221" s="12" t="n">
        <f aca="false">LN('Data-Inputs_Daily-Absolute'!I187/'Data-Inputs_Daily-Absolute'!I188)</f>
        <v>0.00308777081242938</v>
      </c>
      <c r="J221" s="13"/>
      <c r="K221" s="11" t="s">
        <v>262</v>
      </c>
      <c r="L221" s="12" t="n">
        <f aca="false">LN('Data-Inputs_Daily-Absolute'!L187/'Data-Inputs_Daily-Absolute'!L188)</f>
        <v>0.00173591827984049</v>
      </c>
      <c r="M221" s="12" t="n">
        <f aca="false">LN('Data-Inputs_Daily-Absolute'!M187/'Data-Inputs_Daily-Absolute'!M188)</f>
        <v>-0.00267767877405476</v>
      </c>
      <c r="N221" s="12" t="n">
        <f aca="false">LN('Data-Inputs_Daily-Absolute'!N187/'Data-Inputs_Daily-Absolute'!N188)</f>
        <v>-0.00376223167619255</v>
      </c>
      <c r="O221" s="12" t="n">
        <f aca="false">LN('Data-Inputs_Daily-Absolute'!O187/'Data-Inputs_Daily-Absolute'!O188)</f>
        <v>-0.00594069058800378</v>
      </c>
    </row>
    <row r="222" customFormat="false" ht="12.8" hidden="false" customHeight="false" outlineLevel="0" collapsed="false">
      <c r="A222" s="11" t="s">
        <v>263</v>
      </c>
      <c r="B222" s="12" t="n">
        <f aca="false">LN('Data-Inputs_Daily-Absolute'!B188/'Data-Inputs_Daily-Absolute'!B189)</f>
        <v>0.0191295329479289</v>
      </c>
      <c r="C222" s="12" t="n">
        <f aca="false">LN('Data-Inputs_Daily-Absolute'!C188/'Data-Inputs_Daily-Absolute'!C189)</f>
        <v>0.00234833767410765</v>
      </c>
      <c r="D222" s="12" t="n">
        <f aca="false">LN('Data-Inputs_Daily-Absolute'!D188/'Data-Inputs_Daily-Absolute'!D189)</f>
        <v>0.014628022787709</v>
      </c>
      <c r="E222" s="12" t="n">
        <f aca="false">LN('Data-Inputs_Daily-Absolute'!E188/'Data-Inputs_Daily-Absolute'!E189)</f>
        <v>0.00289540556963982</v>
      </c>
      <c r="F222" s="12" t="n">
        <f aca="false">LN('Data-Inputs_Daily-Absolute'!F188/'Data-Inputs_Daily-Absolute'!F189)</f>
        <v>-0.0116562954599815</v>
      </c>
      <c r="G222" s="12" t="n">
        <f aca="false">LN('Data-Inputs_Daily-Absolute'!G188/'Data-Inputs_Daily-Absolute'!G189)</f>
        <v>-0.000844176818932274</v>
      </c>
      <c r="H222" s="12" t="n">
        <f aca="false">LN('Data-Inputs_Daily-Absolute'!H188/'Data-Inputs_Daily-Absolute'!H189)</f>
        <v>-0.00392510979720178</v>
      </c>
      <c r="I222" s="12" t="n">
        <f aca="false">LN('Data-Inputs_Daily-Absolute'!I188/'Data-Inputs_Daily-Absolute'!I189)</f>
        <v>-0.0275282817463213</v>
      </c>
      <c r="J222" s="13"/>
      <c r="K222" s="11" t="s">
        <v>264</v>
      </c>
      <c r="L222" s="12" t="n">
        <f aca="false">LN('Data-Inputs_Daily-Absolute'!L188/'Data-Inputs_Daily-Absolute'!L189)</f>
        <v>-0.000820364163860099</v>
      </c>
      <c r="M222" s="12" t="n">
        <f aca="false">LN('Data-Inputs_Daily-Absolute'!M188/'Data-Inputs_Daily-Absolute'!M189)</f>
        <v>0.00414536586175671</v>
      </c>
      <c r="N222" s="12" t="n">
        <f aca="false">LN('Data-Inputs_Daily-Absolute'!N188/'Data-Inputs_Daily-Absolute'!N189)</f>
        <v>0.000375586858875258</v>
      </c>
      <c r="O222" s="12" t="n">
        <f aca="false">LN('Data-Inputs_Daily-Absolute'!O188/'Data-Inputs_Daily-Absolute'!O189)</f>
        <v>0.0120699705032419</v>
      </c>
    </row>
    <row r="223" customFormat="false" ht="12.8" hidden="false" customHeight="false" outlineLevel="0" collapsed="false">
      <c r="A223" s="11" t="s">
        <v>265</v>
      </c>
      <c r="B223" s="12" t="n">
        <f aca="false">LN('Data-Inputs_Daily-Absolute'!B189/'Data-Inputs_Daily-Absolute'!B190)</f>
        <v>0.00952965714838039</v>
      </c>
      <c r="C223" s="12" t="n">
        <f aca="false">LN('Data-Inputs_Daily-Absolute'!C189/'Data-Inputs_Daily-Absolute'!C190)</f>
        <v>0.0326592148426575</v>
      </c>
      <c r="D223" s="12" t="n">
        <f aca="false">LN('Data-Inputs_Daily-Absolute'!D189/'Data-Inputs_Daily-Absolute'!D190)</f>
        <v>-0.00371574974664597</v>
      </c>
      <c r="E223" s="12" t="n">
        <f aca="false">LN('Data-Inputs_Daily-Absolute'!E189/'Data-Inputs_Daily-Absolute'!E190)</f>
        <v>-0.00578245196324885</v>
      </c>
      <c r="F223" s="12" t="n">
        <f aca="false">LN('Data-Inputs_Daily-Absolute'!F189/'Data-Inputs_Daily-Absolute'!F190)</f>
        <v>-0.0088840638722258</v>
      </c>
      <c r="G223" s="12" t="n">
        <f aca="false">LN('Data-Inputs_Daily-Absolute'!G189/'Data-Inputs_Daily-Absolute'!G190)</f>
        <v>0</v>
      </c>
      <c r="H223" s="12" t="n">
        <f aca="false">LN('Data-Inputs_Daily-Absolute'!H189/'Data-Inputs_Daily-Absolute'!H190)</f>
        <v>-0.00211528370781331</v>
      </c>
      <c r="I223" s="12" t="n">
        <f aca="false">LN('Data-Inputs_Daily-Absolute'!I189/'Data-Inputs_Daily-Absolute'!I190)</f>
        <v>0.00462761840110705</v>
      </c>
      <c r="J223" s="13"/>
      <c r="K223" s="11" t="s">
        <v>191</v>
      </c>
      <c r="L223" s="12" t="n">
        <f aca="false">LN('Data-Inputs_Daily-Absolute'!L189/'Data-Inputs_Daily-Absolute'!L190)</f>
        <v>-0.0103955107507084</v>
      </c>
      <c r="M223" s="12" t="n">
        <f aca="false">LN('Data-Inputs_Daily-Absolute'!M189/'Data-Inputs_Daily-Absolute'!M190)</f>
        <v>-0.0111394610860189</v>
      </c>
      <c r="N223" s="12" t="n">
        <f aca="false">LN('Data-Inputs_Daily-Absolute'!N189/'Data-Inputs_Daily-Absolute'!N190)</f>
        <v>-0.00449775870683163</v>
      </c>
      <c r="O223" s="12" t="n">
        <f aca="false">LN('Data-Inputs_Daily-Absolute'!O189/'Data-Inputs_Daily-Absolute'!O190)</f>
        <v>-0.0162012119626528</v>
      </c>
    </row>
    <row r="224" customFormat="false" ht="12.8" hidden="false" customHeight="false" outlineLevel="0" collapsed="false">
      <c r="A224" s="11" t="s">
        <v>266</v>
      </c>
      <c r="B224" s="12" t="n">
        <f aca="false">LN('Data-Inputs_Daily-Absolute'!B190/'Data-Inputs_Daily-Absolute'!B191)</f>
        <v>0.00944558360768342</v>
      </c>
      <c r="C224" s="12" t="n">
        <f aca="false">LN('Data-Inputs_Daily-Absolute'!C190/'Data-Inputs_Daily-Absolute'!C191)</f>
        <v>-0.00645684244863355</v>
      </c>
      <c r="D224" s="12" t="n">
        <f aca="false">LN('Data-Inputs_Daily-Absolute'!D190/'Data-Inputs_Daily-Absolute'!D191)</f>
        <v>0.000463714360268643</v>
      </c>
      <c r="E224" s="12" t="n">
        <f aca="false">LN('Data-Inputs_Daily-Absolute'!E190/'Data-Inputs_Daily-Absolute'!E191)</f>
        <v>0.002345089917513</v>
      </c>
      <c r="F224" s="12" t="n">
        <f aca="false">LN('Data-Inputs_Daily-Absolute'!F190/'Data-Inputs_Daily-Absolute'!F191)</f>
        <v>-0.0122907538043013</v>
      </c>
      <c r="G224" s="12" t="n">
        <f aca="false">LN('Data-Inputs_Daily-Absolute'!G190/'Data-Inputs_Daily-Absolute'!G191)</f>
        <v>-0.0113406393081932</v>
      </c>
      <c r="H224" s="12" t="n">
        <f aca="false">LN('Data-Inputs_Daily-Absolute'!H190/'Data-Inputs_Daily-Absolute'!H191)</f>
        <v>-0.0011615016352528</v>
      </c>
      <c r="I224" s="12" t="n">
        <f aca="false">LN('Data-Inputs_Daily-Absolute'!I190/'Data-Inputs_Daily-Absolute'!I191)</f>
        <v>-0.00819746551576589</v>
      </c>
      <c r="J224" s="13"/>
      <c r="K224" s="11" t="s">
        <v>193</v>
      </c>
      <c r="L224" s="12" t="n">
        <f aca="false">LN('Data-Inputs_Daily-Absolute'!L190/'Data-Inputs_Daily-Absolute'!L191)</f>
        <v>0.000528076387281454</v>
      </c>
      <c r="M224" s="12" t="n">
        <f aca="false">LN('Data-Inputs_Daily-Absolute'!M190/'Data-Inputs_Daily-Absolute'!M191)</f>
        <v>-0.00152571717307864</v>
      </c>
      <c r="N224" s="12" t="n">
        <f aca="false">LN('Data-Inputs_Daily-Absolute'!N190/'Data-Inputs_Daily-Absolute'!N191)</f>
        <v>-0.0229215210805526</v>
      </c>
      <c r="O224" s="12" t="n">
        <f aca="false">LN('Data-Inputs_Daily-Absolute'!O190/'Data-Inputs_Daily-Absolute'!O191)</f>
        <v>-0.0542932220251761</v>
      </c>
    </row>
    <row r="225" customFormat="false" ht="12.8" hidden="false" customHeight="false" outlineLevel="0" collapsed="false">
      <c r="A225" s="11" t="s">
        <v>267</v>
      </c>
      <c r="B225" s="12" t="n">
        <f aca="false">LN('Data-Inputs_Daily-Absolute'!B191/'Data-Inputs_Daily-Absolute'!B192)</f>
        <v>0.00334477910634848</v>
      </c>
      <c r="C225" s="12" t="n">
        <f aca="false">LN('Data-Inputs_Daily-Absolute'!C191/'Data-Inputs_Daily-Absolute'!C192)</f>
        <v>-0.0112001170795363</v>
      </c>
      <c r="D225" s="12" t="n">
        <f aca="false">LN('Data-Inputs_Daily-Absolute'!D191/'Data-Inputs_Daily-Absolute'!D192)</f>
        <v>-0.0161034075665788</v>
      </c>
      <c r="E225" s="12" t="n">
        <f aca="false">LN('Data-Inputs_Daily-Absolute'!E191/'Data-Inputs_Daily-Absolute'!E192)</f>
        <v>0.0211725375626289</v>
      </c>
      <c r="F225" s="12" t="n">
        <f aca="false">LN('Data-Inputs_Daily-Absolute'!F191/'Data-Inputs_Daily-Absolute'!F192)</f>
        <v>-0.00894690336013405</v>
      </c>
      <c r="G225" s="12" t="n">
        <f aca="false">LN('Data-Inputs_Daily-Absolute'!G191/'Data-Inputs_Daily-Absolute'!G192)</f>
        <v>-0.00500226994877386</v>
      </c>
      <c r="H225" s="12" t="n">
        <f aca="false">LN('Data-Inputs_Daily-Absolute'!H191/'Data-Inputs_Daily-Absolute'!H192)</f>
        <v>-0.00179239860312238</v>
      </c>
      <c r="I225" s="12" t="n">
        <f aca="false">LN('Data-Inputs_Daily-Absolute'!I191/'Data-Inputs_Daily-Absolute'!I192)</f>
        <v>-0.0135582601278381</v>
      </c>
      <c r="J225" s="13"/>
      <c r="K225" s="11" t="s">
        <v>194</v>
      </c>
      <c r="L225" s="12" t="n">
        <f aca="false">LN('Data-Inputs_Daily-Absolute'!L191/'Data-Inputs_Daily-Absolute'!L192)</f>
        <v>-0.0108768742921062</v>
      </c>
      <c r="M225" s="12" t="n">
        <f aca="false">LN('Data-Inputs_Daily-Absolute'!M191/'Data-Inputs_Daily-Absolute'!M192)</f>
        <v>-0.0121842619693601</v>
      </c>
      <c r="N225" s="12" t="n">
        <f aca="false">LN('Data-Inputs_Daily-Absolute'!N191/'Data-Inputs_Daily-Absolute'!N192)</f>
        <v>-0.0270432921640908</v>
      </c>
      <c r="O225" s="12" t="n">
        <f aca="false">LN('Data-Inputs_Daily-Absolute'!O191/'Data-Inputs_Daily-Absolute'!O192)</f>
        <v>-0.0632116969346451</v>
      </c>
    </row>
    <row r="226" customFormat="false" ht="12.8" hidden="false" customHeight="false" outlineLevel="0" collapsed="false">
      <c r="A226" s="11" t="s">
        <v>268</v>
      </c>
      <c r="B226" s="12" t="n">
        <f aca="false">LN('Data-Inputs_Daily-Absolute'!B192/'Data-Inputs_Daily-Absolute'!B193)</f>
        <v>-0.00105745515669831</v>
      </c>
      <c r="C226" s="12" t="n">
        <f aca="false">LN('Data-Inputs_Daily-Absolute'!C192/'Data-Inputs_Daily-Absolute'!C193)</f>
        <v>0.00959239969143951</v>
      </c>
      <c r="D226" s="12" t="n">
        <f aca="false">LN('Data-Inputs_Daily-Absolute'!D192/'Data-Inputs_Daily-Absolute'!D193)</f>
        <v>0.0151761937773865</v>
      </c>
      <c r="E226" s="12" t="n">
        <f aca="false">LN('Data-Inputs_Daily-Absolute'!E192/'Data-Inputs_Daily-Absolute'!E193)</f>
        <v>0.00647730588879399</v>
      </c>
      <c r="F226" s="12" t="n">
        <f aca="false">LN('Data-Inputs_Daily-Absolute'!F192/'Data-Inputs_Daily-Absolute'!F193)</f>
        <v>-0.00893228757001468</v>
      </c>
      <c r="G226" s="12" t="n">
        <f aca="false">LN('Data-Inputs_Daily-Absolute'!G192/'Data-Inputs_Daily-Absolute'!G193)</f>
        <v>0.000705423305541981</v>
      </c>
      <c r="H226" s="12" t="n">
        <f aca="false">LN('Data-Inputs_Daily-Absolute'!H192/'Data-Inputs_Daily-Absolute'!H193)</f>
        <v>0</v>
      </c>
      <c r="I226" s="12" t="n">
        <f aca="false">LN('Data-Inputs_Daily-Absolute'!I192/'Data-Inputs_Daily-Absolute'!I193)</f>
        <v>-0.0103439946027601</v>
      </c>
      <c r="J226" s="13"/>
      <c r="K226" s="11" t="s">
        <v>195</v>
      </c>
      <c r="L226" s="12" t="n">
        <f aca="false">LN('Data-Inputs_Daily-Absolute'!L192/'Data-Inputs_Daily-Absolute'!L193)</f>
        <v>0.0126732310360054</v>
      </c>
      <c r="M226" s="12" t="n">
        <f aca="false">LN('Data-Inputs_Daily-Absolute'!M192/'Data-Inputs_Daily-Absolute'!M193)</f>
        <v>0.0065349321012941</v>
      </c>
      <c r="N226" s="12" t="n">
        <f aca="false">LN('Data-Inputs_Daily-Absolute'!N192/'Data-Inputs_Daily-Absolute'!N193)</f>
        <v>0.00499287770457209</v>
      </c>
      <c r="O226" s="12" t="n">
        <f aca="false">LN('Data-Inputs_Daily-Absolute'!O192/'Data-Inputs_Daily-Absolute'!O193)</f>
        <v>0.014282441033992</v>
      </c>
    </row>
    <row r="227" customFormat="false" ht="12.8" hidden="false" customHeight="false" outlineLevel="0" collapsed="false">
      <c r="A227" s="11" t="s">
        <v>269</v>
      </c>
      <c r="B227" s="12" t="n">
        <f aca="false">LN('Data-Inputs_Daily-Absolute'!B193/'Data-Inputs_Daily-Absolute'!B194)</f>
        <v>-0.00228732394965026</v>
      </c>
      <c r="C227" s="12" t="n">
        <f aca="false">LN('Data-Inputs_Daily-Absolute'!C193/'Data-Inputs_Daily-Absolute'!C194)</f>
        <v>-0.000802890448590402</v>
      </c>
      <c r="D227" s="12" t="n">
        <f aca="false">LN('Data-Inputs_Daily-Absolute'!D193/'Data-Inputs_Daily-Absolute'!D194)</f>
        <v>-0.015328319737975</v>
      </c>
      <c r="E227" s="12" t="n">
        <f aca="false">LN('Data-Inputs_Daily-Absolute'!E193/'Data-Inputs_Daily-Absolute'!E194)</f>
        <v>-0.00776774758321558</v>
      </c>
      <c r="F227" s="12" t="n">
        <f aca="false">LN('Data-Inputs_Daily-Absolute'!F193/'Data-Inputs_Daily-Absolute'!F194)</f>
        <v>0.00215101219344597</v>
      </c>
      <c r="G227" s="12" t="n">
        <f aca="false">LN('Data-Inputs_Daily-Absolute'!G193/'Data-Inputs_Daily-Absolute'!G194)</f>
        <v>0.00871134882015111</v>
      </c>
      <c r="H227" s="12" t="n">
        <f aca="false">LN('Data-Inputs_Daily-Absolute'!H193/'Data-Inputs_Daily-Absolute'!H194)</f>
        <v>0.00335545998635039</v>
      </c>
      <c r="I227" s="12" t="n">
        <f aca="false">LN('Data-Inputs_Daily-Absolute'!I193/'Data-Inputs_Daily-Absolute'!I194)</f>
        <v>0.0178869728610573</v>
      </c>
      <c r="J227" s="13"/>
      <c r="K227" s="11" t="s">
        <v>196</v>
      </c>
      <c r="L227" s="12" t="n">
        <f aca="false">LN('Data-Inputs_Daily-Absolute'!L193/'Data-Inputs_Daily-Absolute'!L194)</f>
        <v>0.00128711480648317</v>
      </c>
      <c r="M227" s="12" t="n">
        <f aca="false">LN('Data-Inputs_Daily-Absolute'!M193/'Data-Inputs_Daily-Absolute'!M194)</f>
        <v>-0.000175117881519878</v>
      </c>
      <c r="N227" s="12" t="n">
        <f aca="false">LN('Data-Inputs_Daily-Absolute'!N193/'Data-Inputs_Daily-Absolute'!N194)</f>
        <v>-0.021924499120352</v>
      </c>
      <c r="O227" s="12" t="n">
        <f aca="false">LN('Data-Inputs_Daily-Absolute'!O193/'Data-Inputs_Daily-Absolute'!O194)</f>
        <v>-0.0174999843912347</v>
      </c>
    </row>
    <row r="228" customFormat="false" ht="12.8" hidden="false" customHeight="false" outlineLevel="0" collapsed="false">
      <c r="A228" s="11" t="s">
        <v>270</v>
      </c>
      <c r="B228" s="12" t="n">
        <f aca="false">LN('Data-Inputs_Daily-Absolute'!B194/'Data-Inputs_Daily-Absolute'!B195)</f>
        <v>0.0171944322987888</v>
      </c>
      <c r="C228" s="12" t="n">
        <f aca="false">LN('Data-Inputs_Daily-Absolute'!C194/'Data-Inputs_Daily-Absolute'!C195)</f>
        <v>0.00241060783668734</v>
      </c>
      <c r="D228" s="12" t="n">
        <f aca="false">LN('Data-Inputs_Daily-Absolute'!D194/'Data-Inputs_Daily-Absolute'!D195)</f>
        <v>0.0294842689681075</v>
      </c>
      <c r="E228" s="12" t="n">
        <f aca="false">LN('Data-Inputs_Daily-Absolute'!E194/'Data-Inputs_Daily-Absolute'!E195)</f>
        <v>-0.017531493574423</v>
      </c>
      <c r="F228" s="12" t="n">
        <f aca="false">LN('Data-Inputs_Daily-Absolute'!F194/'Data-Inputs_Daily-Absolute'!F195)</f>
        <v>0.00330029014650541</v>
      </c>
      <c r="G228" s="12" t="n">
        <f aca="false">LN('Data-Inputs_Daily-Absolute'!G194/'Data-Inputs_Daily-Absolute'!G195)</f>
        <v>0.0024268243532375</v>
      </c>
      <c r="H228" s="12" t="n">
        <f aca="false">LN('Data-Inputs_Daily-Absolute'!H194/'Data-Inputs_Daily-Absolute'!H195)</f>
        <v>0.000708406274173653</v>
      </c>
      <c r="I228" s="12" t="n">
        <f aca="false">LN('Data-Inputs_Daily-Absolute'!I194/'Data-Inputs_Daily-Absolute'!I195)</f>
        <v>0.00943376576895606</v>
      </c>
      <c r="J228" s="13"/>
      <c r="K228" s="11" t="s">
        <v>271</v>
      </c>
      <c r="L228" s="12" t="n">
        <f aca="false">LN('Data-Inputs_Daily-Absolute'!L194/'Data-Inputs_Daily-Absolute'!L195)</f>
        <v>-0.00258298191083685</v>
      </c>
      <c r="M228" s="12" t="n">
        <f aca="false">LN('Data-Inputs_Daily-Absolute'!M194/'Data-Inputs_Daily-Absolute'!M195)</f>
        <v>-0.00988105888752985</v>
      </c>
      <c r="N228" s="12" t="n">
        <f aca="false">LN('Data-Inputs_Daily-Absolute'!N194/'Data-Inputs_Daily-Absolute'!N195)</f>
        <v>0.0084299761604594</v>
      </c>
      <c r="O228" s="12" t="n">
        <f aca="false">LN('Data-Inputs_Daily-Absolute'!O194/'Data-Inputs_Daily-Absolute'!O195)</f>
        <v>-0.00533773142334993</v>
      </c>
    </row>
    <row r="229" customFormat="false" ht="12.8" hidden="false" customHeight="false" outlineLevel="0" collapsed="false">
      <c r="A229" s="11" t="s">
        <v>272</v>
      </c>
      <c r="B229" s="12" t="n">
        <f aca="false">LN('Data-Inputs_Daily-Absolute'!B195/'Data-Inputs_Daily-Absolute'!B196)</f>
        <v>-0.00196481263530974</v>
      </c>
      <c r="C229" s="12" t="n">
        <f aca="false">LN('Data-Inputs_Daily-Absolute'!C195/'Data-Inputs_Daily-Absolute'!C196)</f>
        <v>0.000804829017287042</v>
      </c>
      <c r="D229" s="12" t="n">
        <f aca="false">LN('Data-Inputs_Daily-Absolute'!D195/'Data-Inputs_Daily-Absolute'!D196)</f>
        <v>0.0277994233930027</v>
      </c>
      <c r="E229" s="12" t="n">
        <f aca="false">LN('Data-Inputs_Daily-Absolute'!E195/'Data-Inputs_Daily-Absolute'!E196)</f>
        <v>0.00653834512346158</v>
      </c>
      <c r="F229" s="12" t="n">
        <f aca="false">LN('Data-Inputs_Daily-Absolute'!F195/'Data-Inputs_Daily-Absolute'!F196)</f>
        <v>-0.00966216119502626</v>
      </c>
      <c r="G229" s="12" t="n">
        <f aca="false">LN('Data-Inputs_Daily-Absolute'!G195/'Data-Inputs_Daily-Absolute'!G196)</f>
        <v>-0.0103607384007709</v>
      </c>
      <c r="H229" s="12" t="n">
        <f aca="false">LN('Data-Inputs_Daily-Absolute'!H195/'Data-Inputs_Daily-Absolute'!H196)</f>
        <v>-0.00150080352851031</v>
      </c>
      <c r="I229" s="12" t="n">
        <f aca="false">LN('Data-Inputs_Daily-Absolute'!I195/'Data-Inputs_Daily-Absolute'!I196)</f>
        <v>-0.0085712926677756</v>
      </c>
      <c r="J229" s="13"/>
      <c r="K229" s="11" t="s">
        <v>273</v>
      </c>
      <c r="L229" s="12" t="n">
        <f aca="false">LN('Data-Inputs_Daily-Absolute'!L195/'Data-Inputs_Daily-Absolute'!L196)</f>
        <v>0.00132150431511249</v>
      </c>
      <c r="M229" s="12" t="n">
        <f aca="false">LN('Data-Inputs_Daily-Absolute'!M195/'Data-Inputs_Daily-Absolute'!M196)</f>
        <v>0.00319678989086039</v>
      </c>
      <c r="N229" s="12" t="n">
        <f aca="false">LN('Data-Inputs_Daily-Absolute'!N195/'Data-Inputs_Daily-Absolute'!N196)</f>
        <v>0.00814596323129692</v>
      </c>
      <c r="O229" s="12" t="n">
        <f aca="false">LN('Data-Inputs_Daily-Absolute'!O195/'Data-Inputs_Daily-Absolute'!O196)</f>
        <v>0.0340567742154627</v>
      </c>
    </row>
    <row r="230" customFormat="false" ht="12.8" hidden="false" customHeight="false" outlineLevel="0" collapsed="false">
      <c r="A230" s="11" t="s">
        <v>274</v>
      </c>
      <c r="B230" s="12" t="n">
        <f aca="false">LN('Data-Inputs_Daily-Absolute'!B196/'Data-Inputs_Daily-Absolute'!B197)</f>
        <v>-0.00675798410504414</v>
      </c>
      <c r="C230" s="12" t="n">
        <f aca="false">LN('Data-Inputs_Daily-Absolute'!C196/'Data-Inputs_Daily-Absolute'!C197)</f>
        <v>0.00808411839995906</v>
      </c>
      <c r="D230" s="12" t="n">
        <f aca="false">LN('Data-Inputs_Daily-Absolute'!D196/'Data-Inputs_Daily-Absolute'!D197)</f>
        <v>-0.000322113064469727</v>
      </c>
      <c r="E230" s="12" t="n">
        <f aca="false">LN('Data-Inputs_Daily-Absolute'!E196/'Data-Inputs_Daily-Absolute'!E197)</f>
        <v>-0.0443725351961498</v>
      </c>
      <c r="F230" s="12" t="n">
        <f aca="false">LN('Data-Inputs_Daily-Absolute'!F196/'Data-Inputs_Daily-Absolute'!F197)</f>
        <v>0.00192239519900737</v>
      </c>
      <c r="G230" s="12" t="n">
        <f aca="false">LN('Data-Inputs_Daily-Absolute'!G196/'Data-Inputs_Daily-Absolute'!G197)</f>
        <v>0.00607043366221935</v>
      </c>
      <c r="H230" s="12" t="n">
        <f aca="false">LN('Data-Inputs_Daily-Absolute'!H196/'Data-Inputs_Daily-Absolute'!H197)</f>
        <v>-0.00308962795928245</v>
      </c>
      <c r="I230" s="12" t="n">
        <f aca="false">LN('Data-Inputs_Daily-Absolute'!I196/'Data-Inputs_Daily-Absolute'!I197)</f>
        <v>-0.00520103696238147</v>
      </c>
      <c r="J230" s="13"/>
      <c r="K230" s="11" t="s">
        <v>197</v>
      </c>
      <c r="L230" s="12" t="n">
        <f aca="false">LN('Data-Inputs_Daily-Absolute'!L196/'Data-Inputs_Daily-Absolute'!L197)</f>
        <v>-0.000791181539125133</v>
      </c>
      <c r="M230" s="12" t="n">
        <f aca="false">LN('Data-Inputs_Daily-Absolute'!M196/'Data-Inputs_Daily-Absolute'!M197)</f>
        <v>0.00347120906621459</v>
      </c>
      <c r="N230" s="12" t="n">
        <f aca="false">LN('Data-Inputs_Daily-Absolute'!N196/'Data-Inputs_Daily-Absolute'!N197)</f>
        <v>0.00356252603360331</v>
      </c>
      <c r="O230" s="12" t="n">
        <f aca="false">LN('Data-Inputs_Daily-Absolute'!O196/'Data-Inputs_Daily-Absolute'!O197)</f>
        <v>0.00719457150464347</v>
      </c>
    </row>
    <row r="231" customFormat="false" ht="12.8" hidden="false" customHeight="false" outlineLevel="0" collapsed="false">
      <c r="A231" s="11" t="s">
        <v>275</v>
      </c>
      <c r="B231" s="12" t="n">
        <f aca="false">LN('Data-Inputs_Daily-Absolute'!B197/'Data-Inputs_Daily-Absolute'!B198)</f>
        <v>0.0139213385186082</v>
      </c>
      <c r="C231" s="12" t="n">
        <f aca="false">LN('Data-Inputs_Daily-Absolute'!C197/'Data-Inputs_Daily-Absolute'!C198)</f>
        <v>0.012250051105938</v>
      </c>
      <c r="D231" s="12" t="n">
        <f aca="false">LN('Data-Inputs_Daily-Absolute'!D197/'Data-Inputs_Daily-Absolute'!D198)</f>
        <v>0</v>
      </c>
      <c r="E231" s="12" t="n">
        <f aca="false">LN('Data-Inputs_Daily-Absolute'!E197/'Data-Inputs_Daily-Absolute'!E198)</f>
        <v>0.00892941239092597</v>
      </c>
      <c r="F231" s="12" t="n">
        <f aca="false">LN('Data-Inputs_Daily-Absolute'!F197/'Data-Inputs_Daily-Absolute'!F198)</f>
        <v>-0.0151494746015549</v>
      </c>
      <c r="G231" s="12" t="n">
        <f aca="false">LN('Data-Inputs_Daily-Absolute'!G197/'Data-Inputs_Daily-Absolute'!G198)</f>
        <v>0</v>
      </c>
      <c r="H231" s="12" t="n">
        <f aca="false">LN('Data-Inputs_Daily-Absolute'!H197/'Data-Inputs_Daily-Absolute'!H198)</f>
        <v>-0.000631512493359034</v>
      </c>
      <c r="I231" s="12" t="n">
        <f aca="false">LN('Data-Inputs_Daily-Absolute'!I197/'Data-Inputs_Daily-Absolute'!I198)</f>
        <v>-0.0220174433412478</v>
      </c>
      <c r="J231" s="13"/>
      <c r="K231" s="11" t="s">
        <v>198</v>
      </c>
      <c r="L231" s="12" t="n">
        <f aca="false">LN('Data-Inputs_Daily-Absolute'!L197/'Data-Inputs_Daily-Absolute'!L198)</f>
        <v>0.00429776634647605</v>
      </c>
      <c r="M231" s="12" t="n">
        <f aca="false">LN('Data-Inputs_Daily-Absolute'!M197/'Data-Inputs_Daily-Absolute'!M198)</f>
        <v>0.00296118558493491</v>
      </c>
      <c r="N231" s="12" t="n">
        <f aca="false">LN('Data-Inputs_Daily-Absolute'!N197/'Data-Inputs_Daily-Absolute'!N198)</f>
        <v>0.0122084101593921</v>
      </c>
      <c r="O231" s="12" t="n">
        <f aca="false">LN('Data-Inputs_Daily-Absolute'!O197/'Data-Inputs_Daily-Absolute'!O198)</f>
        <v>0.0059831642240677</v>
      </c>
    </row>
    <row r="232" customFormat="false" ht="12.8" hidden="false" customHeight="false" outlineLevel="0" collapsed="false">
      <c r="A232" s="11" t="s">
        <v>276</v>
      </c>
      <c r="B232" s="12" t="n">
        <f aca="false">LN('Data-Inputs_Daily-Absolute'!B198/'Data-Inputs_Daily-Absolute'!B199)</f>
        <v>0.00757716055323356</v>
      </c>
      <c r="C232" s="12" t="n">
        <f aca="false">LN('Data-Inputs_Daily-Absolute'!C198/'Data-Inputs_Daily-Absolute'!C199)</f>
        <v>-0.00981201657850772</v>
      </c>
      <c r="D232" s="12" t="n">
        <f aca="false">LN('Data-Inputs_Daily-Absolute'!D198/'Data-Inputs_Daily-Absolute'!D199)</f>
        <v>0.0510390678703557</v>
      </c>
      <c r="E232" s="12" t="n">
        <f aca="false">LN('Data-Inputs_Daily-Absolute'!E198/'Data-Inputs_Daily-Absolute'!E199)</f>
        <v>-0.0124094924648645</v>
      </c>
      <c r="F232" s="12" t="n">
        <f aca="false">LN('Data-Inputs_Daily-Absolute'!F198/'Data-Inputs_Daily-Absolute'!F199)</f>
        <v>0.00259829728541145</v>
      </c>
      <c r="G232" s="12" t="n">
        <f aca="false">LN('Data-Inputs_Daily-Absolute'!G198/'Data-Inputs_Daily-Absolute'!G199)</f>
        <v>0</v>
      </c>
      <c r="H232" s="12" t="n">
        <f aca="false">LN('Data-Inputs_Daily-Absolute'!H198/'Data-Inputs_Daily-Absolute'!H199)</f>
        <v>0.00305601165179903</v>
      </c>
      <c r="I232" s="12" t="n">
        <f aca="false">LN('Data-Inputs_Daily-Absolute'!I198/'Data-Inputs_Daily-Absolute'!I199)</f>
        <v>-0.000292018764280556</v>
      </c>
      <c r="J232" s="13"/>
      <c r="K232" s="11" t="s">
        <v>200</v>
      </c>
      <c r="L232" s="12" t="n">
        <f aca="false">LN('Data-Inputs_Daily-Absolute'!L198/'Data-Inputs_Daily-Absolute'!L199)</f>
        <v>0.0012210260460314</v>
      </c>
      <c r="M232" s="12" t="n">
        <f aca="false">LN('Data-Inputs_Daily-Absolute'!M198/'Data-Inputs_Daily-Absolute'!M199)</f>
        <v>0.00460990453238749</v>
      </c>
      <c r="N232" s="12" t="n">
        <f aca="false">LN('Data-Inputs_Daily-Absolute'!N198/'Data-Inputs_Daily-Absolute'!N199)</f>
        <v>0.00579711768432592</v>
      </c>
      <c r="O232" s="12" t="n">
        <f aca="false">LN('Data-Inputs_Daily-Absolute'!O198/'Data-Inputs_Daily-Absolute'!O199)</f>
        <v>0.0105815247017719</v>
      </c>
    </row>
    <row r="233" customFormat="false" ht="12.8" hidden="false" customHeight="false" outlineLevel="0" collapsed="false">
      <c r="A233" s="11" t="s">
        <v>277</v>
      </c>
      <c r="B233" s="12" t="n">
        <f aca="false">LN('Data-Inputs_Daily-Absolute'!B199/'Data-Inputs_Daily-Absolute'!B200)</f>
        <v>-0.00253210480740574</v>
      </c>
      <c r="C233" s="12" t="n">
        <f aca="false">LN('Data-Inputs_Daily-Absolute'!C199/'Data-Inputs_Daily-Absolute'!C200)</f>
        <v>-0.0476658933731526</v>
      </c>
      <c r="D233" s="12" t="n">
        <f aca="false">LN('Data-Inputs_Daily-Absolute'!D199/'Data-Inputs_Daily-Absolute'!D200)</f>
        <v>-0.0494274639760143</v>
      </c>
      <c r="E233" s="12" t="n">
        <f aca="false">LN('Data-Inputs_Daily-Absolute'!E199/'Data-Inputs_Daily-Absolute'!E200)</f>
        <v>-0.0149989881947805</v>
      </c>
      <c r="F233" s="12" t="n">
        <f aca="false">LN('Data-Inputs_Daily-Absolute'!F199/'Data-Inputs_Daily-Absolute'!F200)</f>
        <v>-0.00033153116696594</v>
      </c>
      <c r="G233" s="12" t="n">
        <f aca="false">LN('Data-Inputs_Daily-Absolute'!G199/'Data-Inputs_Daily-Absolute'!G200)</f>
        <v>0</v>
      </c>
      <c r="H233" s="12" t="n">
        <f aca="false">LN('Data-Inputs_Daily-Absolute'!H199/'Data-Inputs_Daily-Absolute'!H200)</f>
        <v>0.00264200946283858</v>
      </c>
      <c r="I233" s="12" t="n">
        <f aca="false">LN('Data-Inputs_Daily-Absolute'!I199/'Data-Inputs_Daily-Absolute'!I200)</f>
        <v>0.0205010590660121</v>
      </c>
      <c r="J233" s="13"/>
      <c r="K233" s="11" t="s">
        <v>202</v>
      </c>
      <c r="L233" s="12" t="n">
        <f aca="false">LN('Data-Inputs_Daily-Absolute'!L199/'Data-Inputs_Daily-Absolute'!L200)</f>
        <v>0.00284333374149938</v>
      </c>
      <c r="M233" s="12" t="n">
        <f aca="false">LN('Data-Inputs_Daily-Absolute'!M199/'Data-Inputs_Daily-Absolute'!M200)</f>
        <v>0.00517423938857579</v>
      </c>
      <c r="N233" s="12" t="n">
        <f aca="false">LN('Data-Inputs_Daily-Absolute'!N199/'Data-Inputs_Daily-Absolute'!N200)</f>
        <v>-0.0036271349160031</v>
      </c>
      <c r="O233" s="12" t="n">
        <f aca="false">LN('Data-Inputs_Daily-Absolute'!O199/'Data-Inputs_Daily-Absolute'!O200)</f>
        <v>0.00497141661003618</v>
      </c>
    </row>
    <row r="234" customFormat="false" ht="12.8" hidden="false" customHeight="false" outlineLevel="0" collapsed="false">
      <c r="A234" s="11" t="s">
        <v>278</v>
      </c>
      <c r="B234" s="12" t="n">
        <f aca="false">LN('Data-Inputs_Daily-Absolute'!B200/'Data-Inputs_Daily-Absolute'!B201)</f>
        <v>0.00180799181414365</v>
      </c>
      <c r="C234" s="12" t="n">
        <f aca="false">LN('Data-Inputs_Daily-Absolute'!C200/'Data-Inputs_Daily-Absolute'!C201)</f>
        <v>0.0283260480431191</v>
      </c>
      <c r="D234" s="12" t="n">
        <f aca="false">LN('Data-Inputs_Daily-Absolute'!D200/'Data-Inputs_Daily-Absolute'!D201)</f>
        <v>0.0033928459722034</v>
      </c>
      <c r="E234" s="12" t="n">
        <f aca="false">LN('Data-Inputs_Daily-Absolute'!E200/'Data-Inputs_Daily-Absolute'!E201)</f>
        <v>-0.0119069275418325</v>
      </c>
      <c r="F234" s="12" t="n">
        <f aca="false">LN('Data-Inputs_Daily-Absolute'!F200/'Data-Inputs_Daily-Absolute'!F201)</f>
        <v>0.00468989467159419</v>
      </c>
      <c r="G234" s="12" t="n">
        <f aca="false">LN('Data-Inputs_Daily-Absolute'!G200/'Data-Inputs_Daily-Absolute'!G201)</f>
        <v>-0.00930131005806897</v>
      </c>
      <c r="H234" s="12" t="n">
        <f aca="false">LN('Data-Inputs_Daily-Absolute'!H200/'Data-Inputs_Daily-Absolute'!H201)</f>
        <v>-0.00200856349571161</v>
      </c>
      <c r="I234" s="12" t="n">
        <f aca="false">LN('Data-Inputs_Daily-Absolute'!I200/'Data-Inputs_Daily-Absolute'!I201)</f>
        <v>-0.00666464924997992</v>
      </c>
      <c r="J234" s="13"/>
      <c r="K234" s="11" t="s">
        <v>203</v>
      </c>
      <c r="L234" s="12" t="n">
        <f aca="false">LN('Data-Inputs_Daily-Absolute'!L200/'Data-Inputs_Daily-Absolute'!L201)</f>
        <v>-0.0240086152259909</v>
      </c>
      <c r="M234" s="12" t="n">
        <f aca="false">LN('Data-Inputs_Daily-Absolute'!M200/'Data-Inputs_Daily-Absolute'!M201)</f>
        <v>-0.0148576559687284</v>
      </c>
      <c r="N234" s="12" t="n">
        <f aca="false">LN('Data-Inputs_Daily-Absolute'!N200/'Data-Inputs_Daily-Absolute'!N201)</f>
        <v>-0.0313639392934587</v>
      </c>
      <c r="O234" s="12" t="n">
        <f aca="false">LN('Data-Inputs_Daily-Absolute'!O200/'Data-Inputs_Daily-Absolute'!O201)</f>
        <v>-0.038476788787359</v>
      </c>
    </row>
    <row r="235" customFormat="false" ht="12.8" hidden="false" customHeight="false" outlineLevel="0" collapsed="false">
      <c r="A235" s="11" t="s">
        <v>279</v>
      </c>
      <c r="B235" s="12" t="n">
        <f aca="false">LN('Data-Inputs_Daily-Absolute'!B201/'Data-Inputs_Daily-Absolute'!B202)</f>
        <v>-0.000361859964143879</v>
      </c>
      <c r="C235" s="12" t="n">
        <f aca="false">LN('Data-Inputs_Daily-Absolute'!C201/'Data-Inputs_Daily-Absolute'!C202)</f>
        <v>0.00881769240264427</v>
      </c>
      <c r="D235" s="12" t="n">
        <f aca="false">LN('Data-Inputs_Daily-Absolute'!D201/'Data-Inputs_Daily-Absolute'!D202)</f>
        <v>-0.000323624598293757</v>
      </c>
      <c r="E235" s="12" t="n">
        <f aca="false">LN('Data-Inputs_Daily-Absolute'!E201/'Data-Inputs_Daily-Absolute'!E202)</f>
        <v>-0.00118293211935362</v>
      </c>
      <c r="F235" s="12" t="n">
        <f aca="false">LN('Data-Inputs_Daily-Absolute'!F201/'Data-Inputs_Daily-Absolute'!F202)</f>
        <v>0.0193874451472996</v>
      </c>
      <c r="G235" s="12" t="n">
        <f aca="false">LN('Data-Inputs_Daily-Absolute'!G201/'Data-Inputs_Daily-Absolute'!G202)</f>
        <v>0</v>
      </c>
      <c r="H235" s="12" t="n">
        <f aca="false">LN('Data-Inputs_Daily-Absolute'!H201/'Data-Inputs_Daily-Absolute'!H202)</f>
        <v>-0.00105552046954162</v>
      </c>
      <c r="I235" s="12" t="n">
        <f aca="false">LN('Data-Inputs_Daily-Absolute'!I201/'Data-Inputs_Daily-Absolute'!I202)</f>
        <v>0.0298417494204882</v>
      </c>
      <c r="J235" s="13"/>
      <c r="K235" s="11" t="s">
        <v>280</v>
      </c>
      <c r="L235" s="12" t="n">
        <f aca="false">LN('Data-Inputs_Daily-Absolute'!L201/'Data-Inputs_Daily-Absolute'!L202)</f>
        <v>0.0109705953362385</v>
      </c>
      <c r="M235" s="12" t="n">
        <f aca="false">LN('Data-Inputs_Daily-Absolute'!M201/'Data-Inputs_Daily-Absolute'!M202)</f>
        <v>0.0141290416792968</v>
      </c>
      <c r="N235" s="12" t="n">
        <f aca="false">LN('Data-Inputs_Daily-Absolute'!N201/'Data-Inputs_Daily-Absolute'!N202)</f>
        <v>0.0270286723879192</v>
      </c>
      <c r="O235" s="12" t="n">
        <f aca="false">LN('Data-Inputs_Daily-Absolute'!O201/'Data-Inputs_Daily-Absolute'!O202)</f>
        <v>0.0139007472362535</v>
      </c>
    </row>
    <row r="236" customFormat="false" ht="12.8" hidden="false" customHeight="false" outlineLevel="0" collapsed="false">
      <c r="A236" s="11" t="s">
        <v>281</v>
      </c>
      <c r="B236" s="12" t="n">
        <f aca="false">LN('Data-Inputs_Daily-Absolute'!B202/'Data-Inputs_Daily-Absolute'!B203)</f>
        <v>0.0316086586364425</v>
      </c>
      <c r="C236" s="12" t="n">
        <f aca="false">LN('Data-Inputs_Daily-Absolute'!C202/'Data-Inputs_Daily-Absolute'!C203)</f>
        <v>0.0145987994211526</v>
      </c>
      <c r="D236" s="12" t="n">
        <f aca="false">LN('Data-Inputs_Daily-Absolute'!D202/'Data-Inputs_Daily-Absolute'!D203)</f>
        <v>0.0317226041197543</v>
      </c>
      <c r="E236" s="12" t="n">
        <f aca="false">LN('Data-Inputs_Daily-Absolute'!E202/'Data-Inputs_Daily-Absolute'!E203)</f>
        <v>0.00762909523800816</v>
      </c>
      <c r="F236" s="12" t="n">
        <f aca="false">LN('Data-Inputs_Daily-Absolute'!F202/'Data-Inputs_Daily-Absolute'!F203)</f>
        <v>-0.00656055878731417</v>
      </c>
      <c r="G236" s="12" t="n">
        <f aca="false">LN('Data-Inputs_Daily-Absolute'!G202/'Data-Inputs_Daily-Absolute'!G203)</f>
        <v>-0.0059258248095864</v>
      </c>
      <c r="H236" s="12" t="n">
        <f aca="false">LN('Data-Inputs_Daily-Absolute'!H202/'Data-Inputs_Daily-Absolute'!H203)</f>
        <v>0</v>
      </c>
      <c r="I236" s="12" t="n">
        <f aca="false">LN('Data-Inputs_Daily-Absolute'!I202/'Data-Inputs_Daily-Absolute'!I203)</f>
        <v>-0.00355848559631019</v>
      </c>
      <c r="J236" s="13"/>
      <c r="K236" s="11" t="s">
        <v>282</v>
      </c>
      <c r="L236" s="12" t="n">
        <f aca="false">LN('Data-Inputs_Daily-Absolute'!L202/'Data-Inputs_Daily-Absolute'!L203)</f>
        <v>-0.00542976885688812</v>
      </c>
      <c r="M236" s="12" t="n">
        <f aca="false">LN('Data-Inputs_Daily-Absolute'!M202/'Data-Inputs_Daily-Absolute'!M203)</f>
        <v>-0.0153056189527516</v>
      </c>
      <c r="N236" s="12" t="n">
        <f aca="false">LN('Data-Inputs_Daily-Absolute'!N202/'Data-Inputs_Daily-Absolute'!N203)</f>
        <v>-0.0143166367995575</v>
      </c>
      <c r="O236" s="12" t="n">
        <f aca="false">LN('Data-Inputs_Daily-Absolute'!O202/'Data-Inputs_Daily-Absolute'!O203)</f>
        <v>-0.021714141497432</v>
      </c>
    </row>
    <row r="237" customFormat="false" ht="12.8" hidden="false" customHeight="false" outlineLevel="0" collapsed="false">
      <c r="A237" s="11" t="s">
        <v>283</v>
      </c>
      <c r="B237" s="12" t="n">
        <f aca="false">LN('Data-Inputs_Daily-Absolute'!B203/'Data-Inputs_Daily-Absolute'!B204)</f>
        <v>0.0616053116468254</v>
      </c>
      <c r="C237" s="12" t="n">
        <f aca="false">LN('Data-Inputs_Daily-Absolute'!C203/'Data-Inputs_Daily-Absolute'!C204)</f>
        <v>-0.0242142581205946</v>
      </c>
      <c r="D237" s="12" t="n">
        <f aca="false">LN('Data-Inputs_Daily-Absolute'!D203/'Data-Inputs_Daily-Absolute'!D204)</f>
        <v>0.0193918900169996</v>
      </c>
      <c r="E237" s="12" t="n">
        <f aca="false">LN('Data-Inputs_Daily-Absolute'!E203/'Data-Inputs_Daily-Absolute'!E204)</f>
        <v>0.00940419002203246</v>
      </c>
      <c r="F237" s="12" t="n">
        <f aca="false">LN('Data-Inputs_Daily-Absolute'!F203/'Data-Inputs_Daily-Absolute'!F204)</f>
        <v>-0.00943957526109619</v>
      </c>
      <c r="G237" s="12" t="n">
        <f aca="false">LN('Data-Inputs_Daily-Absolute'!G203/'Data-Inputs_Daily-Absolute'!G204)</f>
        <v>0</v>
      </c>
      <c r="H237" s="12" t="n">
        <f aca="false">LN('Data-Inputs_Daily-Absolute'!H203/'Data-Inputs_Daily-Absolute'!H204)</f>
        <v>0.00174220670733753</v>
      </c>
      <c r="I237" s="12" t="n">
        <f aca="false">LN('Data-Inputs_Daily-Absolute'!I203/'Data-Inputs_Daily-Absolute'!I204)</f>
        <v>-0.00449183413384884</v>
      </c>
      <c r="J237" s="13"/>
      <c r="K237" s="11" t="s">
        <v>204</v>
      </c>
      <c r="L237" s="12" t="n">
        <f aca="false">LN('Data-Inputs_Daily-Absolute'!L203/'Data-Inputs_Daily-Absolute'!L204)</f>
        <v>0.00423774193096761</v>
      </c>
      <c r="M237" s="12" t="n">
        <f aca="false">LN('Data-Inputs_Daily-Absolute'!M203/'Data-Inputs_Daily-Absolute'!M204)</f>
        <v>0.000766057297418106</v>
      </c>
      <c r="N237" s="12" t="n">
        <f aca="false">LN('Data-Inputs_Daily-Absolute'!N203/'Data-Inputs_Daily-Absolute'!N204)</f>
        <v>-0.00884491879863687</v>
      </c>
      <c r="O237" s="12" t="n">
        <f aca="false">LN('Data-Inputs_Daily-Absolute'!O203/'Data-Inputs_Daily-Absolute'!O204)</f>
        <v>0.0176257962665685</v>
      </c>
    </row>
    <row r="238" customFormat="false" ht="12.8" hidden="false" customHeight="false" outlineLevel="0" collapsed="false">
      <c r="A238" s="11" t="s">
        <v>284</v>
      </c>
      <c r="B238" s="12" t="n">
        <f aca="false">LN('Data-Inputs_Daily-Absolute'!B204/'Data-Inputs_Daily-Absolute'!B205)</f>
        <v>-0.0136083354345281</v>
      </c>
      <c r="C238" s="12" t="n">
        <f aca="false">LN('Data-Inputs_Daily-Absolute'!C204/'Data-Inputs_Daily-Absolute'!C205)</f>
        <v>-0.0150378773645404</v>
      </c>
      <c r="D238" s="12" t="n">
        <f aca="false">LN('Data-Inputs_Daily-Absolute'!D204/'Data-Inputs_Daily-Absolute'!D205)</f>
        <v>-0.0341455766128357</v>
      </c>
      <c r="E238" s="12" t="n">
        <f aca="false">LN('Data-Inputs_Daily-Absolute'!E204/'Data-Inputs_Daily-Absolute'!E205)</f>
        <v>-0.00804179199113679</v>
      </c>
      <c r="F238" s="12" t="n">
        <f aca="false">LN('Data-Inputs_Daily-Absolute'!F204/'Data-Inputs_Daily-Absolute'!F205)</f>
        <v>0.0141864710621053</v>
      </c>
      <c r="G238" s="12" t="n">
        <f aca="false">LN('Data-Inputs_Daily-Absolute'!G204/'Data-Inputs_Daily-Absolute'!G205)</f>
        <v>0.0137801582116895</v>
      </c>
      <c r="H238" s="12" t="n">
        <f aca="false">LN('Data-Inputs_Daily-Absolute'!H204/'Data-Inputs_Daily-Absolute'!H205)</f>
        <v>0.00346173125085439</v>
      </c>
      <c r="I238" s="12" t="n">
        <f aca="false">LN('Data-Inputs_Daily-Absolute'!I204/'Data-Inputs_Daily-Absolute'!I205)</f>
        <v>0.0240961678934063</v>
      </c>
      <c r="J238" s="13"/>
      <c r="K238" s="11" t="s">
        <v>205</v>
      </c>
      <c r="L238" s="12" t="n">
        <f aca="false">LN('Data-Inputs_Daily-Absolute'!L204/'Data-Inputs_Daily-Absolute'!L205)</f>
        <v>0.00151891560528288</v>
      </c>
      <c r="M238" s="12" t="n">
        <f aca="false">LN('Data-Inputs_Daily-Absolute'!M204/'Data-Inputs_Daily-Absolute'!M205)</f>
        <v>0.00635449329972297</v>
      </c>
      <c r="N238" s="12" t="n">
        <f aca="false">LN('Data-Inputs_Daily-Absolute'!N204/'Data-Inputs_Daily-Absolute'!N205)</f>
        <v>-0.0184964268056842</v>
      </c>
      <c r="O238" s="12" t="n">
        <f aca="false">LN('Data-Inputs_Daily-Absolute'!O204/'Data-Inputs_Daily-Absolute'!O205)</f>
        <v>0.00875142155210512</v>
      </c>
    </row>
    <row r="239" customFormat="false" ht="12.8" hidden="false" customHeight="false" outlineLevel="0" collapsed="false">
      <c r="A239" s="11" t="s">
        <v>285</v>
      </c>
      <c r="B239" s="12" t="n">
        <f aca="false">LN('Data-Inputs_Daily-Absolute'!B205/'Data-Inputs_Daily-Absolute'!B206)</f>
        <v>-0.0193992504503033</v>
      </c>
      <c r="C239" s="12" t="n">
        <f aca="false">LN('Data-Inputs_Daily-Absolute'!C205/'Data-Inputs_Daily-Absolute'!C206)</f>
        <v>-0.00313725747513277</v>
      </c>
      <c r="D239" s="12" t="n">
        <f aca="false">LN('Data-Inputs_Daily-Absolute'!D205/'Data-Inputs_Daily-Absolute'!D206)</f>
        <v>0.00148209166693233</v>
      </c>
      <c r="E239" s="12" t="n">
        <f aca="false">LN('Data-Inputs_Daily-Absolute'!E205/'Data-Inputs_Daily-Absolute'!E206)</f>
        <v>0.00529689405908126</v>
      </c>
      <c r="F239" s="12" t="n">
        <f aca="false">LN('Data-Inputs_Daily-Absolute'!F205/'Data-Inputs_Daily-Absolute'!F206)</f>
        <v>-0.00178435416620209</v>
      </c>
      <c r="G239" s="12" t="n">
        <f aca="false">LN('Data-Inputs_Daily-Absolute'!G205/'Data-Inputs_Daily-Absolute'!G206)</f>
        <v>0</v>
      </c>
      <c r="H239" s="12" t="n">
        <f aca="false">LN('Data-Inputs_Daily-Absolute'!H205/'Data-Inputs_Daily-Absolute'!H206)</f>
        <v>0.000721378288093613</v>
      </c>
      <c r="I239" s="12" t="n">
        <f aca="false">LN('Data-Inputs_Daily-Absolute'!I205/'Data-Inputs_Daily-Absolute'!I206)</f>
        <v>0.000561933842234289</v>
      </c>
      <c r="J239" s="13"/>
      <c r="K239" s="11" t="s">
        <v>206</v>
      </c>
      <c r="L239" s="12" t="n">
        <f aca="false">LN('Data-Inputs_Daily-Absolute'!L205/'Data-Inputs_Daily-Absolute'!L206)</f>
        <v>0.0049335050791176</v>
      </c>
      <c r="M239" s="12" t="n">
        <f aca="false">LN('Data-Inputs_Daily-Absolute'!M205/'Data-Inputs_Daily-Absolute'!M206)</f>
        <v>-0.00127076001077814</v>
      </c>
      <c r="N239" s="12" t="n">
        <f aca="false">LN('Data-Inputs_Daily-Absolute'!N205/'Data-Inputs_Daily-Absolute'!N206)</f>
        <v>0.0561825659947607</v>
      </c>
      <c r="O239" s="12" t="n">
        <f aca="false">LN('Data-Inputs_Daily-Absolute'!O205/'Data-Inputs_Daily-Absolute'!O206)</f>
        <v>0.00995296938549307</v>
      </c>
    </row>
    <row r="240" customFormat="false" ht="12.8" hidden="false" customHeight="false" outlineLevel="0" collapsed="false">
      <c r="A240" s="11" t="s">
        <v>286</v>
      </c>
      <c r="B240" s="12" t="n">
        <f aca="false">LN('Data-Inputs_Daily-Absolute'!B206/'Data-Inputs_Daily-Absolute'!B207)</f>
        <v>-0.00134395719566652</v>
      </c>
      <c r="C240" s="12" t="n">
        <f aca="false">LN('Data-Inputs_Daily-Absolute'!C206/'Data-Inputs_Daily-Absolute'!C207)</f>
        <v>-0.00468750858309716</v>
      </c>
      <c r="D240" s="12" t="n">
        <f aca="false">LN('Data-Inputs_Daily-Absolute'!D206/'Data-Inputs_Daily-Absolute'!D207)</f>
        <v>-0.00214009465168699</v>
      </c>
      <c r="E240" s="12" t="n">
        <f aca="false">LN('Data-Inputs_Daily-Absolute'!E206/'Data-Inputs_Daily-Absolute'!E207)</f>
        <v>0.000514094776124215</v>
      </c>
      <c r="F240" s="12" t="n">
        <f aca="false">LN('Data-Inputs_Daily-Absolute'!F206/'Data-Inputs_Daily-Absolute'!F207)</f>
        <v>-0.00598101098581438</v>
      </c>
      <c r="G240" s="12" t="n">
        <f aca="false">LN('Data-Inputs_Daily-Absolute'!G206/'Data-Inputs_Daily-Absolute'!G207)</f>
        <v>-0.000502805846732247</v>
      </c>
      <c r="H240" s="12" t="n">
        <f aca="false">LN('Data-Inputs_Daily-Absolute'!H206/'Data-Inputs_Daily-Absolute'!H207)</f>
        <v>0.00116803835950307</v>
      </c>
      <c r="I240" s="12" t="n">
        <f aca="false">LN('Data-Inputs_Daily-Absolute'!I206/'Data-Inputs_Daily-Absolute'!I207)</f>
        <v>-0.0220260977167639</v>
      </c>
      <c r="J240" s="13"/>
      <c r="K240" s="11" t="s">
        <v>207</v>
      </c>
      <c r="L240" s="12" t="n">
        <f aca="false">LN('Data-Inputs_Daily-Absolute'!L206/'Data-Inputs_Daily-Absolute'!L207)</f>
        <v>-0.00926560849041441</v>
      </c>
      <c r="M240" s="12" t="n">
        <f aca="false">LN('Data-Inputs_Daily-Absolute'!M206/'Data-Inputs_Daily-Absolute'!M207)</f>
        <v>-0.00719608956603516</v>
      </c>
      <c r="N240" s="12" t="n">
        <f aca="false">LN('Data-Inputs_Daily-Absolute'!N206/'Data-Inputs_Daily-Absolute'!N207)</f>
        <v>-0.017763744241996</v>
      </c>
      <c r="O240" s="12" t="n">
        <f aca="false">LN('Data-Inputs_Daily-Absolute'!O206/'Data-Inputs_Daily-Absolute'!O207)</f>
        <v>-0.00880448929195763</v>
      </c>
    </row>
    <row r="241" customFormat="false" ht="12.8" hidden="false" customHeight="false" outlineLevel="0" collapsed="false">
      <c r="A241" s="11" t="s">
        <v>287</v>
      </c>
      <c r="B241" s="12" t="n">
        <f aca="false">LN('Data-Inputs_Daily-Absolute'!B207/'Data-Inputs_Daily-Absolute'!B208)</f>
        <v>-0.0108769319645499</v>
      </c>
      <c r="C241" s="12" t="n">
        <f aca="false">LN('Data-Inputs_Daily-Absolute'!C207/'Data-Inputs_Daily-Absolute'!C208)</f>
        <v>-0.00544113274008134</v>
      </c>
      <c r="D241" s="12" t="n">
        <f aca="false">LN('Data-Inputs_Daily-Absolute'!D207/'Data-Inputs_Daily-Absolute'!D208)</f>
        <v>-0.0078624483656219</v>
      </c>
      <c r="E241" s="12" t="n">
        <f aca="false">LN('Data-Inputs_Daily-Absolute'!E207/'Data-Inputs_Daily-Absolute'!E208)</f>
        <v>-0.002567835015359</v>
      </c>
      <c r="F241" s="12" t="n">
        <f aca="false">LN('Data-Inputs_Daily-Absolute'!F207/'Data-Inputs_Daily-Absolute'!F208)</f>
        <v>0.00676208813085252</v>
      </c>
      <c r="G241" s="12" t="n">
        <f aca="false">LN('Data-Inputs_Daily-Absolute'!G207/'Data-Inputs_Daily-Absolute'!G208)</f>
        <v>-0.000152587480044499</v>
      </c>
      <c r="H241" s="12" t="n">
        <f aca="false">LN('Data-Inputs_Daily-Absolute'!H207/'Data-Inputs_Daily-Absolute'!H208)</f>
        <v>-0.000424899092859448</v>
      </c>
      <c r="I241" s="12" t="n">
        <f aca="false">LN('Data-Inputs_Daily-Absolute'!I207/'Data-Inputs_Daily-Absolute'!I208)</f>
        <v>0.00669636866692118</v>
      </c>
      <c r="J241" s="13"/>
      <c r="K241" s="11" t="s">
        <v>209</v>
      </c>
      <c r="L241" s="12" t="n">
        <f aca="false">LN('Data-Inputs_Daily-Absolute'!L207/'Data-Inputs_Daily-Absolute'!L208)</f>
        <v>-0.00332403341557794</v>
      </c>
      <c r="M241" s="12" t="n">
        <f aca="false">LN('Data-Inputs_Daily-Absolute'!M207/'Data-Inputs_Daily-Absolute'!M208)</f>
        <v>-0.00610758199676433</v>
      </c>
      <c r="N241" s="12" t="n">
        <f aca="false">LN('Data-Inputs_Daily-Absolute'!N207/'Data-Inputs_Daily-Absolute'!N208)</f>
        <v>-0.007874056430906</v>
      </c>
      <c r="O241" s="12" t="n">
        <f aca="false">LN('Data-Inputs_Daily-Absolute'!O207/'Data-Inputs_Daily-Absolute'!O208)</f>
        <v>-0.00848385692544338</v>
      </c>
    </row>
    <row r="242" customFormat="false" ht="12.8" hidden="false" customHeight="false" outlineLevel="0" collapsed="false">
      <c r="A242" s="11" t="s">
        <v>288</v>
      </c>
      <c r="B242" s="12" t="n">
        <f aca="false">LN('Data-Inputs_Daily-Absolute'!B208/'Data-Inputs_Daily-Absolute'!B209)</f>
        <v>0.00380300895698609</v>
      </c>
      <c r="C242" s="12" t="n">
        <f aca="false">LN('Data-Inputs_Daily-Absolute'!C208/'Data-Inputs_Daily-Absolute'!C209)</f>
        <v>0.00232828975959117</v>
      </c>
      <c r="D242" s="12" t="n">
        <f aca="false">LN('Data-Inputs_Daily-Absolute'!D208/'Data-Inputs_Daily-Absolute'!D209)</f>
        <v>-0.012968247879161</v>
      </c>
      <c r="E242" s="12" t="n">
        <f aca="false">LN('Data-Inputs_Daily-Absolute'!E208/'Data-Inputs_Daily-Absolute'!E209)</f>
        <v>0.0130788303820923</v>
      </c>
      <c r="F242" s="12" t="n">
        <f aca="false">LN('Data-Inputs_Daily-Absolute'!F208/'Data-Inputs_Daily-Absolute'!F209)</f>
        <v>-0.00411980490560804</v>
      </c>
      <c r="G242" s="12" t="n">
        <f aca="false">LN('Data-Inputs_Daily-Absolute'!G208/'Data-Inputs_Daily-Absolute'!G209)</f>
        <v>-0.00250090889093408</v>
      </c>
      <c r="H242" s="12" t="n">
        <f aca="false">LN('Data-Inputs_Daily-Absolute'!H208/'Data-Inputs_Daily-Absolute'!H209)</f>
        <v>-0.00212179158745308</v>
      </c>
      <c r="I242" s="12" t="n">
        <f aca="false">LN('Data-Inputs_Daily-Absolute'!I208/'Data-Inputs_Daily-Absolute'!I209)</f>
        <v>-0.000896715600930746</v>
      </c>
      <c r="J242" s="13"/>
      <c r="K242" s="11" t="s">
        <v>289</v>
      </c>
      <c r="L242" s="12" t="n">
        <f aca="false">LN('Data-Inputs_Daily-Absolute'!L208/'Data-Inputs_Daily-Absolute'!L209)</f>
        <v>-0.00123717595710778</v>
      </c>
      <c r="M242" s="12" t="n">
        <f aca="false">LN('Data-Inputs_Daily-Absolute'!M208/'Data-Inputs_Daily-Absolute'!M209)</f>
        <v>-0.00357052437270279</v>
      </c>
      <c r="N242" s="12" t="n">
        <f aca="false">LN('Data-Inputs_Daily-Absolute'!N208/'Data-Inputs_Daily-Absolute'!N209)</f>
        <v>-0.0343411460678331</v>
      </c>
      <c r="O242" s="12" t="n">
        <f aca="false">LN('Data-Inputs_Daily-Absolute'!O208/'Data-Inputs_Daily-Absolute'!O209)</f>
        <v>-0.0174916294778172</v>
      </c>
    </row>
    <row r="243" customFormat="false" ht="12.8" hidden="false" customHeight="false" outlineLevel="0" collapsed="false">
      <c r="A243" s="11" t="s">
        <v>290</v>
      </c>
      <c r="B243" s="12" t="n">
        <f aca="false">LN('Data-Inputs_Daily-Absolute'!B209/'Data-Inputs_Daily-Absolute'!B210)</f>
        <v>-0.00114242205875179</v>
      </c>
      <c r="C243" s="12" t="n">
        <f aca="false">LN('Data-Inputs_Daily-Absolute'!C209/'Data-Inputs_Daily-Absolute'!C210)</f>
        <v>0.00858374369139144</v>
      </c>
      <c r="D243" s="12" t="n">
        <f aca="false">LN('Data-Inputs_Daily-Absolute'!D209/'Data-Inputs_Daily-Absolute'!D210)</f>
        <v>-0.0134380521620408</v>
      </c>
      <c r="E243" s="12" t="n">
        <f aca="false">LN('Data-Inputs_Daily-Absolute'!E209/'Data-Inputs_Daily-Absolute'!E210)</f>
        <v>0.0206517665107127</v>
      </c>
      <c r="F243" s="12" t="n">
        <f aca="false">LN('Data-Inputs_Daily-Absolute'!F209/'Data-Inputs_Daily-Absolute'!F210)</f>
        <v>-0.0175612262414049</v>
      </c>
      <c r="G243" s="12" t="n">
        <f aca="false">LN('Data-Inputs_Daily-Absolute'!G209/'Data-Inputs_Daily-Absolute'!G210)</f>
        <v>-0.00313744676333242</v>
      </c>
      <c r="H243" s="12" t="n">
        <f aca="false">LN('Data-Inputs_Daily-Absolute'!H209/'Data-Inputs_Daily-Absolute'!H210)</f>
        <v>0</v>
      </c>
      <c r="I243" s="12" t="n">
        <f aca="false">LN('Data-Inputs_Daily-Absolute'!I209/'Data-Inputs_Daily-Absolute'!I210)</f>
        <v>0.00777275422258947</v>
      </c>
      <c r="J243" s="13"/>
      <c r="K243" s="11" t="s">
        <v>291</v>
      </c>
      <c r="L243" s="12" t="n">
        <f aca="false">LN('Data-Inputs_Daily-Absolute'!L209/'Data-Inputs_Daily-Absolute'!L210)</f>
        <v>-0.000483606036395525</v>
      </c>
      <c r="M243" s="12" t="n">
        <f aca="false">LN('Data-Inputs_Daily-Absolute'!M209/'Data-Inputs_Daily-Absolute'!M210)</f>
        <v>-0.00333717969049754</v>
      </c>
      <c r="N243" s="12" t="n">
        <f aca="false">LN('Data-Inputs_Daily-Absolute'!N209/'Data-Inputs_Daily-Absolute'!N210)</f>
        <v>-0.00720785684503917</v>
      </c>
      <c r="O243" s="12" t="n">
        <f aca="false">LN('Data-Inputs_Daily-Absolute'!O209/'Data-Inputs_Daily-Absolute'!O210)</f>
        <v>-0.00309920600786837</v>
      </c>
    </row>
    <row r="244" customFormat="false" ht="12.8" hidden="false" customHeight="false" outlineLevel="0" collapsed="false">
      <c r="A244" s="11" t="s">
        <v>292</v>
      </c>
      <c r="B244" s="12" t="n">
        <f aca="false">LN('Data-Inputs_Daily-Absolute'!B210/'Data-Inputs_Daily-Absolute'!B211)</f>
        <v>0.0105213787415327</v>
      </c>
      <c r="C244" s="12" t="n">
        <f aca="false">LN('Data-Inputs_Daily-Absolute'!C210/'Data-Inputs_Daily-Absolute'!C211)</f>
        <v>0.0126184639592115</v>
      </c>
      <c r="D244" s="12" t="n">
        <f aca="false">LN('Data-Inputs_Daily-Absolute'!D210/'Data-Inputs_Daily-Absolute'!D211)</f>
        <v>0.0218482586157234</v>
      </c>
      <c r="E244" s="12" t="n">
        <f aca="false">LN('Data-Inputs_Daily-Absolute'!E210/'Data-Inputs_Daily-Absolute'!E211)</f>
        <v>-0.0124770971078395</v>
      </c>
      <c r="F244" s="12" t="n">
        <f aca="false">LN('Data-Inputs_Daily-Absolute'!F210/'Data-Inputs_Daily-Absolute'!F211)</f>
        <v>0.0201975058111632</v>
      </c>
      <c r="G244" s="12" t="n">
        <f aca="false">LN('Data-Inputs_Daily-Absolute'!G210/'Data-Inputs_Daily-Absolute'!G211)</f>
        <v>-0.00232660861500075</v>
      </c>
      <c r="H244" s="12" t="n">
        <f aca="false">LN('Data-Inputs_Daily-Absolute'!H210/'Data-Inputs_Daily-Absolute'!H211)</f>
        <v>-0.00116506924156863</v>
      </c>
      <c r="I244" s="12" t="n">
        <f aca="false">LN('Data-Inputs_Daily-Absolute'!I210/'Data-Inputs_Daily-Absolute'!I211)</f>
        <v>-0.0157882963023979</v>
      </c>
      <c r="J244" s="13"/>
      <c r="K244" s="11" t="s">
        <v>211</v>
      </c>
      <c r="L244" s="12" t="n">
        <f aca="false">LN('Data-Inputs_Daily-Absolute'!L210/'Data-Inputs_Daily-Absolute'!L211)</f>
        <v>-0.0383449298341971</v>
      </c>
      <c r="M244" s="12" t="n">
        <f aca="false">LN('Data-Inputs_Daily-Absolute'!M210/'Data-Inputs_Daily-Absolute'!M211)</f>
        <v>-0.0349097553011673</v>
      </c>
      <c r="N244" s="12" t="n">
        <f aca="false">LN('Data-Inputs_Daily-Absolute'!N210/'Data-Inputs_Daily-Absolute'!N211)</f>
        <v>-0.0873818054085744</v>
      </c>
      <c r="O244" s="12" t="n">
        <f aca="false">LN('Data-Inputs_Daily-Absolute'!O210/'Data-Inputs_Daily-Absolute'!O211)</f>
        <v>-0.0702518351507416</v>
      </c>
    </row>
    <row r="245" customFormat="false" ht="12.8" hidden="false" customHeight="false" outlineLevel="0" collapsed="false">
      <c r="A245" s="11" t="s">
        <v>293</v>
      </c>
      <c r="B245" s="12" t="n">
        <f aca="false">LN('Data-Inputs_Daily-Absolute'!B211/'Data-Inputs_Daily-Absolute'!B212)</f>
        <v>-0.00785369423264756</v>
      </c>
      <c r="C245" s="12" t="n">
        <f aca="false">LN('Data-Inputs_Daily-Absolute'!C211/'Data-Inputs_Daily-Absolute'!C212)</f>
        <v>0.0913497785882278</v>
      </c>
      <c r="D245" s="12" t="n">
        <f aca="false">LN('Data-Inputs_Daily-Absolute'!D211/'Data-Inputs_Daily-Absolute'!D212)</f>
        <v>0.00227642374728268</v>
      </c>
      <c r="E245" s="12" t="n">
        <f aca="false">LN('Data-Inputs_Daily-Absolute'!E211/'Data-Inputs_Daily-Absolute'!E212)</f>
        <v>-0.0197135901642124</v>
      </c>
      <c r="F245" s="12" t="n">
        <f aca="false">LN('Data-Inputs_Daily-Absolute'!F211/'Data-Inputs_Daily-Absolute'!F212)</f>
        <v>-0.0309714233233765</v>
      </c>
      <c r="G245" s="12" t="n">
        <f aca="false">LN('Data-Inputs_Daily-Absolute'!G211/'Data-Inputs_Daily-Absolute'!G212)</f>
        <v>-0.000453993144489574</v>
      </c>
      <c r="H245" s="12" t="n">
        <f aca="false">LN('Data-Inputs_Daily-Absolute'!H211/'Data-Inputs_Daily-Absolute'!H212)</f>
        <v>0.000741250629588002</v>
      </c>
      <c r="I245" s="12" t="n">
        <f aca="false">LN('Data-Inputs_Daily-Absolute'!I211/'Data-Inputs_Daily-Absolute'!I212)</f>
        <v>-0.0112496013125198</v>
      </c>
      <c r="J245" s="13"/>
      <c r="K245" s="11" t="s">
        <v>212</v>
      </c>
      <c r="L245" s="12" t="n">
        <f aca="false">LN('Data-Inputs_Daily-Absolute'!L211/'Data-Inputs_Daily-Absolute'!L212)</f>
        <v>0.0269306461946437</v>
      </c>
      <c r="M245" s="12" t="n">
        <f aca="false">LN('Data-Inputs_Daily-Absolute'!M211/'Data-Inputs_Daily-Absolute'!M212)</f>
        <v>0.0606879363514022</v>
      </c>
      <c r="N245" s="12" t="n">
        <f aca="false">LN('Data-Inputs_Daily-Absolute'!N211/'Data-Inputs_Daily-Absolute'!N212)</f>
        <v>0.20867647158466</v>
      </c>
      <c r="O245" s="12" t="n">
        <f aca="false">LN('Data-Inputs_Daily-Absolute'!O211/'Data-Inputs_Daily-Absolute'!O212)</f>
        <v>0.0488801084635524</v>
      </c>
    </row>
    <row r="246" customFormat="false" ht="12.8" hidden="false" customHeight="false" outlineLevel="0" collapsed="false">
      <c r="A246" s="11" t="s">
        <v>294</v>
      </c>
      <c r="B246" s="12" t="n">
        <f aca="false">LN('Data-Inputs_Daily-Absolute'!B212/'Data-Inputs_Daily-Absolute'!B213)</f>
        <v>0.0146072172484275</v>
      </c>
      <c r="C246" s="12" t="n">
        <f aca="false">LN('Data-Inputs_Daily-Absolute'!C212/'Data-Inputs_Daily-Absolute'!C213)</f>
        <v>-0.0155309420308766</v>
      </c>
      <c r="D246" s="12" t="n">
        <f aca="false">LN('Data-Inputs_Daily-Absolute'!D212/'Data-Inputs_Daily-Absolute'!D213)</f>
        <v>-0.0376981230780278</v>
      </c>
      <c r="E246" s="12" t="n">
        <f aca="false">LN('Data-Inputs_Daily-Absolute'!E212/'Data-Inputs_Daily-Absolute'!E213)</f>
        <v>0.00222850867919841</v>
      </c>
      <c r="F246" s="12" t="n">
        <f aca="false">LN('Data-Inputs_Daily-Absolute'!F212/'Data-Inputs_Daily-Absolute'!F213)</f>
        <v>0.027803535756606</v>
      </c>
      <c r="G246" s="12" t="n">
        <f aca="false">LN('Data-Inputs_Daily-Absolute'!G212/'Data-Inputs_Daily-Absolute'!G213)</f>
        <v>0</v>
      </c>
      <c r="H246" s="12" t="n">
        <f aca="false">LN('Data-Inputs_Daily-Absolute'!H212/'Data-Inputs_Daily-Absolute'!H213)</f>
        <v>0</v>
      </c>
      <c r="I246" s="12" t="n">
        <f aca="false">LN('Data-Inputs_Daily-Absolute'!I212/'Data-Inputs_Daily-Absolute'!I213)</f>
        <v>-0.00580090225427736</v>
      </c>
      <c r="J246" s="13"/>
      <c r="K246" s="11" t="s">
        <v>213</v>
      </c>
      <c r="L246" s="12" t="n">
        <f aca="false">LN('Data-Inputs_Daily-Absolute'!L212/'Data-Inputs_Daily-Absolute'!L213)</f>
        <v>-0.0189859146007692</v>
      </c>
      <c r="M246" s="12" t="n">
        <f aca="false">LN('Data-Inputs_Daily-Absolute'!M212/'Data-Inputs_Daily-Absolute'!M213)</f>
        <v>-0.0146531417086012</v>
      </c>
      <c r="N246" s="12" t="n">
        <f aca="false">LN('Data-Inputs_Daily-Absolute'!N212/'Data-Inputs_Daily-Absolute'!N213)</f>
        <v>-0.0262922365494364</v>
      </c>
      <c r="O246" s="12" t="n">
        <f aca="false">LN('Data-Inputs_Daily-Absolute'!O212/'Data-Inputs_Daily-Absolute'!O213)</f>
        <v>-0.0170143913795932</v>
      </c>
    </row>
    <row r="247" customFormat="false" ht="12.8" hidden="false" customHeight="false" outlineLevel="0" collapsed="false">
      <c r="A247" s="11" t="s">
        <v>295</v>
      </c>
      <c r="B247" s="12" t="n">
        <f aca="false">LN('Data-Inputs_Daily-Absolute'!B213/'Data-Inputs_Daily-Absolute'!B214)</f>
        <v>-0.00482859460619545</v>
      </c>
      <c r="C247" s="12" t="n">
        <f aca="false">LN('Data-Inputs_Daily-Absolute'!C213/'Data-Inputs_Daily-Absolute'!C214)</f>
        <v>-0.00597526319008696</v>
      </c>
      <c r="D247" s="12" t="n">
        <f aca="false">LN('Data-Inputs_Daily-Absolute'!D213/'Data-Inputs_Daily-Absolute'!D214)</f>
        <v>0.0284620532087723</v>
      </c>
      <c r="E247" s="12" t="n">
        <f aca="false">LN('Data-Inputs_Daily-Absolute'!E213/'Data-Inputs_Daily-Absolute'!E214)</f>
        <v>0.00636999657603345</v>
      </c>
      <c r="F247" s="12" t="n">
        <f aca="false">LN('Data-Inputs_Daily-Absolute'!F213/'Data-Inputs_Daily-Absolute'!F214)</f>
        <v>-0.00812041720399465</v>
      </c>
      <c r="G247" s="12" t="n">
        <f aca="false">LN('Data-Inputs_Daily-Absolute'!G213/'Data-Inputs_Daily-Absolute'!G214)</f>
        <v>0</v>
      </c>
      <c r="H247" s="12" t="n">
        <f aca="false">LN('Data-Inputs_Daily-Absolute'!H213/'Data-Inputs_Daily-Absolute'!H214)</f>
        <v>0.0011659336738691</v>
      </c>
      <c r="I247" s="12" t="n">
        <f aca="false">LN('Data-Inputs_Daily-Absolute'!I213/'Data-Inputs_Daily-Absolute'!I214)</f>
        <v>-0.0117224232243093</v>
      </c>
      <c r="J247" s="13"/>
      <c r="K247" s="11" t="s">
        <v>214</v>
      </c>
      <c r="L247" s="12" t="n">
        <f aca="false">LN('Data-Inputs_Daily-Absolute'!L213/'Data-Inputs_Daily-Absolute'!L214)</f>
        <v>0.00631504258435805</v>
      </c>
      <c r="M247" s="12" t="n">
        <f aca="false">LN('Data-Inputs_Daily-Absolute'!M213/'Data-Inputs_Daily-Absolute'!M214)</f>
        <v>-0.00202457200062023</v>
      </c>
      <c r="N247" s="12" t="n">
        <f aca="false">LN('Data-Inputs_Daily-Absolute'!N213/'Data-Inputs_Daily-Absolute'!N214)</f>
        <v>0.0163036786659307</v>
      </c>
      <c r="O247" s="12" t="n">
        <f aca="false">LN('Data-Inputs_Daily-Absolute'!O213/'Data-Inputs_Daily-Absolute'!O214)</f>
        <v>-6.37202136663396E-005</v>
      </c>
    </row>
    <row r="248" customFormat="false" ht="12.8" hidden="false" customHeight="false" outlineLevel="0" collapsed="false">
      <c r="A248" s="11" t="s">
        <v>296</v>
      </c>
      <c r="B248" s="12" t="n">
        <f aca="false">LN('Data-Inputs_Daily-Absolute'!B214/'Data-Inputs_Daily-Absolute'!B215)</f>
        <v>-0.0292407390565472</v>
      </c>
      <c r="C248" s="12" t="n">
        <f aca="false">LN('Data-Inputs_Daily-Absolute'!C214/'Data-Inputs_Daily-Absolute'!C215)</f>
        <v>0.00768905966782162</v>
      </c>
      <c r="D248" s="12" t="n">
        <f aca="false">LN('Data-Inputs_Daily-Absolute'!D214/'Data-Inputs_Daily-Absolute'!D215)</f>
        <v>-0.0188534103288474</v>
      </c>
      <c r="E248" s="12" t="n">
        <f aca="false">LN('Data-Inputs_Daily-Absolute'!E214/'Data-Inputs_Daily-Absolute'!E215)</f>
        <v>0.00797645983898081</v>
      </c>
      <c r="F248" s="12" t="n">
        <f aca="false">LN('Data-Inputs_Daily-Absolute'!F214/'Data-Inputs_Daily-Absolute'!F215)</f>
        <v>-0.0133342120754517</v>
      </c>
      <c r="G248" s="12" t="n">
        <f aca="false">LN('Data-Inputs_Daily-Absolute'!G214/'Data-Inputs_Daily-Absolute'!G215)</f>
        <v>0</v>
      </c>
      <c r="H248" s="12" t="n">
        <f aca="false">LN('Data-Inputs_Daily-Absolute'!H214/'Data-Inputs_Daily-Absolute'!H215)</f>
        <v>-0.00384243339652484</v>
      </c>
      <c r="I248" s="12" t="n">
        <f aca="false">LN('Data-Inputs_Daily-Absolute'!I214/'Data-Inputs_Daily-Absolute'!I215)</f>
        <v>-0.0242612226426007</v>
      </c>
      <c r="J248" s="13"/>
      <c r="K248" s="11" t="s">
        <v>215</v>
      </c>
      <c r="L248" s="12" t="n">
        <f aca="false">LN('Data-Inputs_Daily-Absolute'!L214/'Data-Inputs_Daily-Absolute'!L215)</f>
        <v>0.00428434528483392</v>
      </c>
      <c r="M248" s="12" t="n">
        <f aca="false">LN('Data-Inputs_Daily-Absolute'!M214/'Data-Inputs_Daily-Absolute'!M215)</f>
        <v>0.00585285362806572</v>
      </c>
      <c r="N248" s="12" t="n">
        <f aca="false">LN('Data-Inputs_Daily-Absolute'!N214/'Data-Inputs_Daily-Absolute'!N215)</f>
        <v>0.00805991697710025</v>
      </c>
      <c r="O248" s="12" t="n">
        <f aca="false">LN('Data-Inputs_Daily-Absolute'!O214/'Data-Inputs_Daily-Absolute'!O215)</f>
        <v>0.0126757180477243</v>
      </c>
    </row>
    <row r="249" customFormat="false" ht="12.8" hidden="false" customHeight="false" outlineLevel="0" collapsed="false">
      <c r="A249" s="11" t="s">
        <v>297</v>
      </c>
      <c r="B249" s="12" t="n">
        <f aca="false">LN('Data-Inputs_Daily-Absolute'!B215/'Data-Inputs_Daily-Absolute'!B216)</f>
        <v>0.0257785313280766</v>
      </c>
      <c r="C249" s="12" t="n">
        <f aca="false">LN('Data-Inputs_Daily-Absolute'!C215/'Data-Inputs_Daily-Absolute'!C216)</f>
        <v>-0.00256959456163087</v>
      </c>
      <c r="D249" s="12" t="n">
        <f aca="false">LN('Data-Inputs_Daily-Absolute'!D215/'Data-Inputs_Daily-Absolute'!D216)</f>
        <v>0.0203060778427983</v>
      </c>
      <c r="E249" s="12" t="n">
        <f aca="false">LN('Data-Inputs_Daily-Absolute'!E215/'Data-Inputs_Daily-Absolute'!E216)</f>
        <v>0.0140254753545045</v>
      </c>
      <c r="F249" s="12" t="n">
        <f aca="false">LN('Data-Inputs_Daily-Absolute'!F215/'Data-Inputs_Daily-Absolute'!F216)</f>
        <v>0.000533015228934692</v>
      </c>
      <c r="G249" s="12" t="n">
        <f aca="false">LN('Data-Inputs_Daily-Absolute'!G215/'Data-Inputs_Daily-Absolute'!G216)</f>
        <v>0.00458499532090292</v>
      </c>
      <c r="H249" s="12" t="n">
        <f aca="false">LN('Data-Inputs_Daily-Absolute'!H215/'Data-Inputs_Daily-Absolute'!H216)</f>
        <v>0.00077153565838106</v>
      </c>
      <c r="I249" s="12" t="n">
        <f aca="false">LN('Data-Inputs_Daily-Absolute'!I215/'Data-Inputs_Daily-Absolute'!I216)</f>
        <v>-0.000430493280191077</v>
      </c>
      <c r="J249" s="13"/>
      <c r="K249" s="11" t="s">
        <v>298</v>
      </c>
      <c r="L249" s="12" t="n">
        <f aca="false">LN('Data-Inputs_Daily-Absolute'!L215/'Data-Inputs_Daily-Absolute'!L216)</f>
        <v>-0.00304305400805023</v>
      </c>
      <c r="M249" s="12" t="n">
        <f aca="false">LN('Data-Inputs_Daily-Absolute'!M215/'Data-Inputs_Daily-Absolute'!M216)</f>
        <v>-0.000426108698299668</v>
      </c>
      <c r="N249" s="12" t="n">
        <f aca="false">LN('Data-Inputs_Daily-Absolute'!N215/'Data-Inputs_Daily-Absolute'!N216)</f>
        <v>-0.0205956936720807</v>
      </c>
      <c r="O249" s="12" t="n">
        <f aca="false">LN('Data-Inputs_Daily-Absolute'!O215/'Data-Inputs_Daily-Absolute'!O216)</f>
        <v>-0.0271606295719455</v>
      </c>
    </row>
    <row r="250" customFormat="false" ht="12.8" hidden="false" customHeight="false" outlineLevel="0" collapsed="false">
      <c r="A250" s="11" t="s">
        <v>299</v>
      </c>
      <c r="B250" s="12" t="n">
        <f aca="false">LN('Data-Inputs_Daily-Absolute'!B216/'Data-Inputs_Daily-Absolute'!B217)</f>
        <v>-0.00669794868412758</v>
      </c>
      <c r="C250" s="12" t="n">
        <f aca="false">LN('Data-Inputs_Daily-Absolute'!C216/'Data-Inputs_Daily-Absolute'!C217)</f>
        <v>-0.0025630086648895</v>
      </c>
      <c r="D250" s="12" t="n">
        <f aca="false">LN('Data-Inputs_Daily-Absolute'!D216/'Data-Inputs_Daily-Absolute'!D217)</f>
        <v>-0.0446975309669576</v>
      </c>
      <c r="E250" s="12" t="n">
        <f aca="false">LN('Data-Inputs_Daily-Absolute'!E216/'Data-Inputs_Daily-Absolute'!E217)</f>
        <v>-0.0103627870355465</v>
      </c>
      <c r="F250" s="12" t="n">
        <f aca="false">LN('Data-Inputs_Daily-Absolute'!F216/'Data-Inputs_Daily-Absolute'!F217)</f>
        <v>0.00897690410634095</v>
      </c>
      <c r="G250" s="12" t="n">
        <f aca="false">LN('Data-Inputs_Daily-Absolute'!G216/'Data-Inputs_Daily-Absolute'!G217)</f>
        <v>0.00833158593794606</v>
      </c>
      <c r="H250" s="12" t="n">
        <f aca="false">LN('Data-Inputs_Daily-Absolute'!H216/'Data-Inputs_Daily-Absolute'!H217)</f>
        <v>0.00434437769375774</v>
      </c>
      <c r="I250" s="12" t="n">
        <f aca="false">LN('Data-Inputs_Daily-Absolute'!I216/'Data-Inputs_Daily-Absolute'!I217)</f>
        <v>0.0169645795312433</v>
      </c>
      <c r="J250" s="13"/>
      <c r="K250" s="11" t="s">
        <v>300</v>
      </c>
      <c r="L250" s="12" t="n">
        <f aca="false">LN('Data-Inputs_Daily-Absolute'!L216/'Data-Inputs_Daily-Absolute'!L217)</f>
        <v>-0.00189966715978032</v>
      </c>
      <c r="M250" s="12" t="n">
        <f aca="false">LN('Data-Inputs_Daily-Absolute'!M216/'Data-Inputs_Daily-Absolute'!M217)</f>
        <v>-0.0030859230865558</v>
      </c>
      <c r="N250" s="12" t="n">
        <f aca="false">LN('Data-Inputs_Daily-Absolute'!N216/'Data-Inputs_Daily-Absolute'!N217)</f>
        <v>0.0213667037334055</v>
      </c>
      <c r="O250" s="12" t="n">
        <f aca="false">LN('Data-Inputs_Daily-Absolute'!O216/'Data-Inputs_Daily-Absolute'!O217)</f>
        <v>-0.00362695220128942</v>
      </c>
    </row>
    <row r="251" customFormat="false" ht="12.8" hidden="false" customHeight="false" outlineLevel="0" collapsed="false">
      <c r="A251" s="11" t="s">
        <v>301</v>
      </c>
      <c r="B251" s="12" t="n">
        <f aca="false">LN('Data-Inputs_Daily-Absolute'!B217/'Data-Inputs_Daily-Absolute'!B218)</f>
        <v>0.00343905573952092</v>
      </c>
      <c r="C251" s="12" t="n">
        <f aca="false">LN('Data-Inputs_Daily-Absolute'!C217/'Data-Inputs_Daily-Absolute'!C218)</f>
        <v>-0.0252751449581949</v>
      </c>
      <c r="D251" s="12" t="n">
        <f aca="false">LN('Data-Inputs_Daily-Absolute'!D217/'Data-Inputs_Daily-Absolute'!D218)</f>
        <v>0.000927213789192268</v>
      </c>
      <c r="E251" s="12" t="n">
        <f aca="false">LN('Data-Inputs_Daily-Absolute'!E217/'Data-Inputs_Daily-Absolute'!E218)</f>
        <v>0.0105393562952972</v>
      </c>
      <c r="F251" s="12" t="n">
        <f aca="false">LN('Data-Inputs_Daily-Absolute'!F217/'Data-Inputs_Daily-Absolute'!F218)</f>
        <v>0.00277051123804802</v>
      </c>
      <c r="G251" s="12" t="n">
        <f aca="false">LN('Data-Inputs_Daily-Absolute'!G217/'Data-Inputs_Daily-Absolute'!G218)</f>
        <v>0.00369415723298235</v>
      </c>
      <c r="H251" s="12" t="n">
        <f aca="false">LN('Data-Inputs_Daily-Absolute'!H217/'Data-Inputs_Daily-Absolute'!H218)</f>
        <v>0.00351045517675193</v>
      </c>
      <c r="I251" s="12" t="n">
        <f aca="false">LN('Data-Inputs_Daily-Absolute'!I217/'Data-Inputs_Daily-Absolute'!I218)</f>
        <v>-0.0127053154969685</v>
      </c>
      <c r="J251" s="13"/>
      <c r="K251" s="11" t="s">
        <v>216</v>
      </c>
      <c r="L251" s="12" t="n">
        <f aca="false">LN('Data-Inputs_Daily-Absolute'!L217/'Data-Inputs_Daily-Absolute'!L218)</f>
        <v>0.00450288275628007</v>
      </c>
      <c r="M251" s="12" t="n">
        <f aca="false">LN('Data-Inputs_Daily-Absolute'!M217/'Data-Inputs_Daily-Absolute'!M218)</f>
        <v>0.00074321707838139</v>
      </c>
      <c r="N251" s="12" t="n">
        <f aca="false">LN('Data-Inputs_Daily-Absolute'!N217/'Data-Inputs_Daily-Absolute'!N218)</f>
        <v>0.00618957488629927</v>
      </c>
      <c r="O251" s="12" t="n">
        <f aca="false">LN('Data-Inputs_Daily-Absolute'!O217/'Data-Inputs_Daily-Absolute'!O218)</f>
        <v>0.0150092824382081</v>
      </c>
    </row>
    <row r="252" customFormat="false" ht="12.8" hidden="false" customHeight="false" outlineLevel="0" collapsed="false">
      <c r="A252" s="11" t="s">
        <v>302</v>
      </c>
      <c r="B252" s="12" t="n">
        <f aca="false">LN('Data-Inputs_Daily-Absolute'!B218/'Data-Inputs_Daily-Absolute'!B219)</f>
        <v>-0.0176424949699533</v>
      </c>
      <c r="C252" s="12" t="n">
        <f aca="false">LN('Data-Inputs_Daily-Absolute'!C218/'Data-Inputs_Daily-Absolute'!C219)</f>
        <v>0.0150882996512018</v>
      </c>
      <c r="D252" s="12" t="n">
        <f aca="false">LN('Data-Inputs_Daily-Absolute'!D218/'Data-Inputs_Daily-Absolute'!D219)</f>
        <v>0.0107252135575372</v>
      </c>
      <c r="E252" s="12" t="n">
        <f aca="false">LN('Data-Inputs_Daily-Absolute'!E218/'Data-Inputs_Daily-Absolute'!E219)</f>
        <v>0.000883314252292622</v>
      </c>
      <c r="F252" s="12" t="n">
        <f aca="false">LN('Data-Inputs_Daily-Absolute'!F218/'Data-Inputs_Daily-Absolute'!F219)</f>
        <v>0.00934272674375334</v>
      </c>
      <c r="G252" s="12" t="n">
        <f aca="false">LN('Data-Inputs_Daily-Absolute'!G218/'Data-Inputs_Daily-Absolute'!G219)</f>
        <v>0.00337185907502727</v>
      </c>
      <c r="H252" s="12" t="n">
        <f aca="false">LN('Data-Inputs_Daily-Absolute'!H218/'Data-Inputs_Daily-Absolute'!H219)</f>
        <v>0.00245398896156679</v>
      </c>
      <c r="I252" s="12" t="n">
        <f aca="false">LN('Data-Inputs_Daily-Absolute'!I218/'Data-Inputs_Daily-Absolute'!I219)</f>
        <v>0.0183941644454616</v>
      </c>
      <c r="J252" s="13"/>
      <c r="K252" s="11" t="s">
        <v>218</v>
      </c>
      <c r="L252" s="12" t="n">
        <f aca="false">LN('Data-Inputs_Daily-Absolute'!L218/'Data-Inputs_Daily-Absolute'!L219)</f>
        <v>-0.020856234663512</v>
      </c>
      <c r="M252" s="12" t="n">
        <f aca="false">LN('Data-Inputs_Daily-Absolute'!M218/'Data-Inputs_Daily-Absolute'!M219)</f>
        <v>-0.0329359865107321</v>
      </c>
      <c r="N252" s="12" t="n">
        <f aca="false">LN('Data-Inputs_Daily-Absolute'!N218/'Data-Inputs_Daily-Absolute'!N219)</f>
        <v>-0.0169299926710414</v>
      </c>
      <c r="O252" s="12" t="n">
        <f aca="false">LN('Data-Inputs_Daily-Absolute'!O218/'Data-Inputs_Daily-Absolute'!O219)</f>
        <v>-0.0706689445274728</v>
      </c>
    </row>
    <row r="253" customFormat="false" ht="12.8" hidden="false" customHeight="false" outlineLevel="0" collapsed="false">
      <c r="A253" s="11" t="s">
        <v>303</v>
      </c>
      <c r="B253" s="12" t="n">
        <f aca="false">LN('Data-Inputs_Daily-Absolute'!B219/'Data-Inputs_Daily-Absolute'!B220)</f>
        <v>0.0210934186400658</v>
      </c>
      <c r="C253" s="12" t="n">
        <f aca="false">LN('Data-Inputs_Daily-Absolute'!C219/'Data-Inputs_Daily-Absolute'!C220)</f>
        <v>-0.00572681369767028</v>
      </c>
      <c r="D253" s="12" t="n">
        <f aca="false">LN('Data-Inputs_Daily-Absolute'!D219/'Data-Inputs_Daily-Absolute'!D220)</f>
        <v>0.00989407364519854</v>
      </c>
      <c r="E253" s="12" t="n">
        <f aca="false">LN('Data-Inputs_Daily-Absolute'!E219/'Data-Inputs_Daily-Absolute'!E220)</f>
        <v>-0.00123642160059418</v>
      </c>
      <c r="F253" s="12" t="n">
        <f aca="false">LN('Data-Inputs_Daily-Absolute'!F219/'Data-Inputs_Daily-Absolute'!F220)</f>
        <v>0.0133123001674332</v>
      </c>
      <c r="G253" s="12" t="n">
        <f aca="false">LN('Data-Inputs_Daily-Absolute'!G219/'Data-Inputs_Daily-Absolute'!G220)</f>
        <v>0.00609266532310184</v>
      </c>
      <c r="H253" s="12" t="n">
        <f aca="false">LN('Data-Inputs_Daily-Absolute'!H219/'Data-Inputs_Daily-Absolute'!H220)</f>
        <v>0</v>
      </c>
      <c r="I253" s="12" t="n">
        <f aca="false">LN('Data-Inputs_Daily-Absolute'!I219/'Data-Inputs_Daily-Absolute'!I220)</f>
        <v>0.0089737931642891</v>
      </c>
      <c r="J253" s="13"/>
      <c r="K253" s="11" t="s">
        <v>220</v>
      </c>
      <c r="L253" s="12" t="n">
        <f aca="false">LN('Data-Inputs_Daily-Absolute'!L219/'Data-Inputs_Daily-Absolute'!L220)</f>
        <v>-0.00645020622446037</v>
      </c>
      <c r="M253" s="12" t="n">
        <f aca="false">LN('Data-Inputs_Daily-Absolute'!M219/'Data-Inputs_Daily-Absolute'!M220)</f>
        <v>-0.0110069536980595</v>
      </c>
      <c r="N253" s="12" t="n">
        <f aca="false">LN('Data-Inputs_Daily-Absolute'!N219/'Data-Inputs_Daily-Absolute'!N220)</f>
        <v>-0.0263569474034994</v>
      </c>
      <c r="O253" s="12" t="n">
        <f aca="false">LN('Data-Inputs_Daily-Absolute'!O219/'Data-Inputs_Daily-Absolute'!O220)</f>
        <v>-0.0190675581179774</v>
      </c>
    </row>
    <row r="254" customFormat="false" ht="12.8" hidden="false" customHeight="false" outlineLevel="0" collapsed="false">
      <c r="A254" s="11" t="s">
        <v>304</v>
      </c>
      <c r="B254" s="12" t="n">
        <f aca="false">LN('Data-Inputs_Daily-Absolute'!B220/'Data-Inputs_Daily-Absolute'!B221)</f>
        <v>0.00635779041692481</v>
      </c>
      <c r="C254" s="12" t="n">
        <f aca="false">LN('Data-Inputs_Daily-Absolute'!C220/'Data-Inputs_Daily-Absolute'!C221)</f>
        <v>0.000503989930869675</v>
      </c>
      <c r="D254" s="12" t="n">
        <f aca="false">LN('Data-Inputs_Daily-Absolute'!D220/'Data-Inputs_Daily-Absolute'!D221)</f>
        <v>-0.025400664400087</v>
      </c>
      <c r="E254" s="12" t="n">
        <f aca="false">LN('Data-Inputs_Daily-Absolute'!E220/'Data-Inputs_Daily-Absolute'!E221)</f>
        <v>0.0183491386681966</v>
      </c>
      <c r="F254" s="12" t="n">
        <f aca="false">LN('Data-Inputs_Daily-Absolute'!F220/'Data-Inputs_Daily-Absolute'!F221)</f>
        <v>0.000551970680715847</v>
      </c>
      <c r="G254" s="12" t="n">
        <f aca="false">LN('Data-Inputs_Daily-Absolute'!G220/'Data-Inputs_Daily-Absolute'!G221)</f>
        <v>0.000465989619605092</v>
      </c>
      <c r="H254" s="12" t="n">
        <f aca="false">LN('Data-Inputs_Daily-Absolute'!H220/'Data-Inputs_Daily-Absolute'!H221)</f>
        <v>0</v>
      </c>
      <c r="I254" s="12" t="n">
        <f aca="false">LN('Data-Inputs_Daily-Absolute'!I220/'Data-Inputs_Daily-Absolute'!I221)</f>
        <v>-0.00509564650337575</v>
      </c>
      <c r="J254" s="13"/>
      <c r="K254" s="11" t="s">
        <v>221</v>
      </c>
      <c r="L254" s="12" t="n">
        <f aca="false">LN('Data-Inputs_Daily-Absolute'!L220/'Data-Inputs_Daily-Absolute'!L221)</f>
        <v>-0.00931680766198018</v>
      </c>
      <c r="M254" s="12" t="n">
        <f aca="false">LN('Data-Inputs_Daily-Absolute'!M220/'Data-Inputs_Daily-Absolute'!M221)</f>
        <v>-0.00618811526846136</v>
      </c>
      <c r="N254" s="12" t="n">
        <f aca="false">LN('Data-Inputs_Daily-Absolute'!N220/'Data-Inputs_Daily-Absolute'!N221)</f>
        <v>-0.00851068966790851</v>
      </c>
      <c r="O254" s="12" t="n">
        <f aca="false">LN('Data-Inputs_Daily-Absolute'!O220/'Data-Inputs_Daily-Absolute'!O221)</f>
        <v>-0.0139998517895164</v>
      </c>
    </row>
    <row r="255" customFormat="false" ht="12.8" hidden="false" customHeight="false" outlineLevel="0" collapsed="false">
      <c r="A255" s="11" t="s">
        <v>305</v>
      </c>
      <c r="B255" s="12" t="n">
        <f aca="false">LN('Data-Inputs_Daily-Absolute'!B221/'Data-Inputs_Daily-Absolute'!B222)</f>
        <v>0.0226749355160638</v>
      </c>
      <c r="C255" s="12" t="n">
        <f aca="false">LN('Data-Inputs_Daily-Absolute'!C221/'Data-Inputs_Daily-Absolute'!C222)</f>
        <v>0.00286075079408477</v>
      </c>
      <c r="D255" s="12" t="n">
        <f aca="false">LN('Data-Inputs_Daily-Absolute'!D221/'Data-Inputs_Daily-Absolute'!D222)</f>
        <v>0.0162882682745622</v>
      </c>
      <c r="E255" s="12" t="n">
        <f aca="false">LN('Data-Inputs_Daily-Absolute'!E221/'Data-Inputs_Daily-Absolute'!E222)</f>
        <v>0.0258619403602182</v>
      </c>
      <c r="F255" s="12" t="n">
        <f aca="false">LN('Data-Inputs_Daily-Absolute'!F221/'Data-Inputs_Daily-Absolute'!F222)</f>
        <v>-0.00455121549990467</v>
      </c>
      <c r="G255" s="12" t="n">
        <f aca="false">LN('Data-Inputs_Daily-Absolute'!G221/'Data-Inputs_Daily-Absolute'!G222)</f>
        <v>-0.000822188162957216</v>
      </c>
      <c r="H255" s="12" t="n">
        <f aca="false">LN('Data-Inputs_Daily-Absolute'!H221/'Data-Inputs_Daily-Absolute'!H222)</f>
        <v>-0.00133443666550136</v>
      </c>
      <c r="I255" s="12" t="n">
        <f aca="false">LN('Data-Inputs_Daily-Absolute'!I221/'Data-Inputs_Daily-Absolute'!I222)</f>
        <v>-0.00378642121345827</v>
      </c>
      <c r="J255" s="13"/>
      <c r="K255" s="11" t="s">
        <v>222</v>
      </c>
      <c r="L255" s="12" t="n">
        <f aca="false">LN('Data-Inputs_Daily-Absolute'!L221/'Data-Inputs_Daily-Absolute'!L222)</f>
        <v>0.0167145299321718</v>
      </c>
      <c r="M255" s="12" t="n">
        <f aca="false">LN('Data-Inputs_Daily-Absolute'!M221/'Data-Inputs_Daily-Absolute'!M222)</f>
        <v>0.00842531853610188</v>
      </c>
      <c r="N255" s="12" t="n">
        <f aca="false">LN('Data-Inputs_Daily-Absolute'!N221/'Data-Inputs_Daily-Absolute'!N222)</f>
        <v>0.0122337021588551</v>
      </c>
      <c r="O255" s="12" t="n">
        <f aca="false">LN('Data-Inputs_Daily-Absolute'!O221/'Data-Inputs_Daily-Absolute'!O222)</f>
        <v>-0.0593390779034138</v>
      </c>
    </row>
    <row r="256" customFormat="false" ht="12.8" hidden="false" customHeight="false" outlineLevel="0" collapsed="false">
      <c r="A256" s="11" t="s">
        <v>306</v>
      </c>
      <c r="B256" s="12" t="n">
        <f aca="false">LN('Data-Inputs_Daily-Absolute'!B222/'Data-Inputs_Daily-Absolute'!B223)</f>
        <v>-0.0131593767766985</v>
      </c>
      <c r="C256" s="12" t="n">
        <f aca="false">LN('Data-Inputs_Daily-Absolute'!C222/'Data-Inputs_Daily-Absolute'!C223)</f>
        <v>-0.00939289025872784</v>
      </c>
      <c r="D256" s="12" t="n">
        <f aca="false">LN('Data-Inputs_Daily-Absolute'!D222/'Data-Inputs_Daily-Absolute'!D223)</f>
        <v>0.00832356591975519</v>
      </c>
      <c r="E256" s="12" t="n">
        <f aca="false">LN('Data-Inputs_Daily-Absolute'!E222/'Data-Inputs_Daily-Absolute'!E223)</f>
        <v>-0.00570326263058888</v>
      </c>
      <c r="F256" s="12" t="n">
        <f aca="false">LN('Data-Inputs_Daily-Absolute'!F222/'Data-Inputs_Daily-Absolute'!F223)</f>
        <v>-0.00539000437042913</v>
      </c>
      <c r="G256" s="12" t="n">
        <f aca="false">LN('Data-Inputs_Daily-Absolute'!G222/'Data-Inputs_Daily-Absolute'!G223)</f>
        <v>-0.00447362813259812</v>
      </c>
      <c r="H256" s="12" t="n">
        <f aca="false">LN('Data-Inputs_Daily-Absolute'!H222/'Data-Inputs_Daily-Absolute'!H223)</f>
        <v>0</v>
      </c>
      <c r="I256" s="12" t="n">
        <f aca="false">LN('Data-Inputs_Daily-Absolute'!I222/'Data-Inputs_Daily-Absolute'!I223)</f>
        <v>-0.0197098141624072</v>
      </c>
      <c r="J256" s="13"/>
      <c r="K256" s="11" t="s">
        <v>307</v>
      </c>
      <c r="L256" s="12" t="n">
        <f aca="false">LN('Data-Inputs_Daily-Absolute'!L222/'Data-Inputs_Daily-Absolute'!L223)</f>
        <v>0.00191808499986805</v>
      </c>
      <c r="M256" s="12" t="n">
        <f aca="false">LN('Data-Inputs_Daily-Absolute'!M222/'Data-Inputs_Daily-Absolute'!M223)</f>
        <v>0.00724661409107028</v>
      </c>
      <c r="N256" s="12" t="n">
        <f aca="false">LN('Data-Inputs_Daily-Absolute'!N222/'Data-Inputs_Daily-Absolute'!N223)</f>
        <v>0.00111961198484162</v>
      </c>
      <c r="O256" s="12" t="n">
        <f aca="false">LN('Data-Inputs_Daily-Absolute'!O222/'Data-Inputs_Daily-Absolute'!O223)</f>
        <v>0.0556688059129083</v>
      </c>
    </row>
    <row r="257" customFormat="false" ht="12.8" hidden="false" customHeight="false" outlineLevel="0" collapsed="false">
      <c r="A257" s="11" t="s">
        <v>308</v>
      </c>
      <c r="B257" s="12" t="n">
        <f aca="false">LN('Data-Inputs_Daily-Absolute'!B223/'Data-Inputs_Daily-Absolute'!B224)</f>
        <v>-0.0170249807614969</v>
      </c>
      <c r="C257" s="12" t="n">
        <f aca="false">LN('Data-Inputs_Daily-Absolute'!C223/'Data-Inputs_Daily-Absolute'!C224)</f>
        <v>0.0362068953282295</v>
      </c>
      <c r="D257" s="12" t="n">
        <f aca="false">LN('Data-Inputs_Daily-Absolute'!D223/'Data-Inputs_Daily-Absolute'!D224)</f>
        <v>0.00632813375797622</v>
      </c>
      <c r="E257" s="12" t="n">
        <f aca="false">LN('Data-Inputs_Daily-Absolute'!E223/'Data-Inputs_Daily-Absolute'!E224)</f>
        <v>0.0254542307445219</v>
      </c>
      <c r="F257" s="12" t="n">
        <f aca="false">LN('Data-Inputs_Daily-Absolute'!F223/'Data-Inputs_Daily-Absolute'!F224)</f>
        <v>-0.0128032786768639</v>
      </c>
      <c r="G257" s="12" t="n">
        <f aca="false">LN('Data-Inputs_Daily-Absolute'!G223/'Data-Inputs_Daily-Absolute'!G224)</f>
        <v>-0.00238805541544931</v>
      </c>
      <c r="H257" s="12" t="n">
        <f aca="false">LN('Data-Inputs_Daily-Absolute'!H223/'Data-Inputs_Daily-Absolute'!H224)</f>
        <v>-0.00244007814236405</v>
      </c>
      <c r="I257" s="12" t="n">
        <f aca="false">LN('Data-Inputs_Daily-Absolute'!I223/'Data-Inputs_Daily-Absolute'!I224)</f>
        <v>-0.0223941058267838</v>
      </c>
      <c r="J257" s="13"/>
      <c r="K257" s="11" t="s">
        <v>309</v>
      </c>
      <c r="L257" s="12" t="n">
        <f aca="false">LN('Data-Inputs_Daily-Absolute'!L223/'Data-Inputs_Daily-Absolute'!L224)</f>
        <v>0.00327419556580029</v>
      </c>
      <c r="M257" s="12" t="n">
        <f aca="false">LN('Data-Inputs_Daily-Absolute'!M223/'Data-Inputs_Daily-Absolute'!M224)</f>
        <v>-0.00520843541097502</v>
      </c>
      <c r="N257" s="12" t="n">
        <f aca="false">LN('Data-Inputs_Daily-Absolute'!N223/'Data-Inputs_Daily-Absolute'!N224)</f>
        <v>0.0180864010793075</v>
      </c>
      <c r="O257" s="12" t="n">
        <f aca="false">LN('Data-Inputs_Daily-Absolute'!O223/'Data-Inputs_Daily-Absolute'!O224)</f>
        <v>-0.00736813652210585</v>
      </c>
    </row>
    <row r="258" customFormat="false" ht="12.8" hidden="false" customHeight="false" outlineLevel="0" collapsed="false">
      <c r="A258" s="11" t="s">
        <v>310</v>
      </c>
      <c r="B258" s="12" t="n">
        <f aca="false">LN('Data-Inputs_Daily-Absolute'!B224/'Data-Inputs_Daily-Absolute'!B225)</f>
        <v>0.015854933826141</v>
      </c>
      <c r="C258" s="12" t="n">
        <f aca="false">LN('Data-Inputs_Daily-Absolute'!C224/'Data-Inputs_Daily-Absolute'!C225)</f>
        <v>-0.0212373112759032</v>
      </c>
      <c r="D258" s="12" t="n">
        <f aca="false">LN('Data-Inputs_Daily-Absolute'!D224/'Data-Inputs_Daily-Absolute'!D225)</f>
        <v>0.0124562453728376</v>
      </c>
      <c r="E258" s="12" t="n">
        <f aca="false">LN('Data-Inputs_Daily-Absolute'!E224/'Data-Inputs_Daily-Absolute'!E225)</f>
        <v>-0.0287509370270139</v>
      </c>
      <c r="F258" s="12" t="n">
        <f aca="false">LN('Data-Inputs_Daily-Absolute'!F224/'Data-Inputs_Daily-Absolute'!F225)</f>
        <v>0.000835609883106665</v>
      </c>
      <c r="G258" s="12" t="n">
        <f aca="false">LN('Data-Inputs_Daily-Absolute'!G224/'Data-Inputs_Daily-Absolute'!G225)</f>
        <v>0.00357057249507592</v>
      </c>
      <c r="H258" s="12" t="n">
        <f aca="false">LN('Data-Inputs_Daily-Absolute'!H224/'Data-Inputs_Daily-Absolute'!H225)</f>
        <v>0.00527120099702684</v>
      </c>
      <c r="I258" s="12" t="n">
        <f aca="false">LN('Data-Inputs_Daily-Absolute'!I224/'Data-Inputs_Daily-Absolute'!I225)</f>
        <v>0.0111610472922524</v>
      </c>
      <c r="J258" s="13"/>
      <c r="K258" s="11" t="s">
        <v>223</v>
      </c>
      <c r="L258" s="12" t="n">
        <f aca="false">LN('Data-Inputs_Daily-Absolute'!L224/'Data-Inputs_Daily-Absolute'!L225)</f>
        <v>-0.00349998973496318</v>
      </c>
      <c r="M258" s="12" t="n">
        <f aca="false">LN('Data-Inputs_Daily-Absolute'!M224/'Data-Inputs_Daily-Absolute'!M225)</f>
        <v>0.0386774090637038</v>
      </c>
      <c r="N258" s="12" t="n">
        <f aca="false">LN('Data-Inputs_Daily-Absolute'!N224/'Data-Inputs_Daily-Absolute'!N225)</f>
        <v>0.0360015655725285</v>
      </c>
      <c r="O258" s="12" t="n">
        <f aca="false">LN('Data-Inputs_Daily-Absolute'!O224/'Data-Inputs_Daily-Absolute'!O225)</f>
        <v>0.236210669518534</v>
      </c>
    </row>
    <row r="259" customFormat="false" ht="12.8" hidden="false" customHeight="false" outlineLevel="0" collapsed="false">
      <c r="A259" s="11" t="s">
        <v>311</v>
      </c>
      <c r="B259" s="12" t="n">
        <f aca="false">LN('Data-Inputs_Daily-Absolute'!B225/'Data-Inputs_Daily-Absolute'!B226)</f>
        <v>0.0216714549072594</v>
      </c>
      <c r="C259" s="12" t="n">
        <f aca="false">LN('Data-Inputs_Daily-Absolute'!C225/'Data-Inputs_Daily-Absolute'!C226)</f>
        <v>0.00714288751237998</v>
      </c>
      <c r="D259" s="12" t="n">
        <f aca="false">LN('Data-Inputs_Daily-Absolute'!D225/'Data-Inputs_Daily-Absolute'!D226)</f>
        <v>0.0184890119194509</v>
      </c>
      <c r="E259" s="12" t="n">
        <f aca="false">LN('Data-Inputs_Daily-Absolute'!E225/'Data-Inputs_Daily-Absolute'!E226)</f>
        <v>0.00421439011306774</v>
      </c>
      <c r="F259" s="12" t="n">
        <f aca="false">LN('Data-Inputs_Daily-Absolute'!F225/'Data-Inputs_Daily-Absolute'!F226)</f>
        <v>0.0134134615939114</v>
      </c>
      <c r="G259" s="12" t="n">
        <f aca="false">LN('Data-Inputs_Daily-Absolute'!G225/'Data-Inputs_Daily-Absolute'!G226)</f>
        <v>0</v>
      </c>
      <c r="H259" s="12" t="n">
        <f aca="false">LN('Data-Inputs_Daily-Absolute'!H225/'Data-Inputs_Daily-Absolute'!H226)</f>
        <v>0.00467551145563824</v>
      </c>
      <c r="I259" s="12" t="n">
        <f aca="false">LN('Data-Inputs_Daily-Absolute'!I225/'Data-Inputs_Daily-Absolute'!I226)</f>
        <v>0.0187985247563877</v>
      </c>
      <c r="J259" s="13"/>
      <c r="K259" s="11" t="s">
        <v>224</v>
      </c>
      <c r="L259" s="12" t="n">
        <f aca="false">LN('Data-Inputs_Daily-Absolute'!L225/'Data-Inputs_Daily-Absolute'!L226)</f>
        <v>0.0170277932008213</v>
      </c>
      <c r="M259" s="12" t="n">
        <f aca="false">LN('Data-Inputs_Daily-Absolute'!M225/'Data-Inputs_Daily-Absolute'!M226)</f>
        <v>0.0179677541364314</v>
      </c>
      <c r="N259" s="12" t="n">
        <f aca="false">LN('Data-Inputs_Daily-Absolute'!N225/'Data-Inputs_Daily-Absolute'!N226)</f>
        <v>0.0357109159670651</v>
      </c>
      <c r="O259" s="12" t="n">
        <f aca="false">LN('Data-Inputs_Daily-Absolute'!O225/'Data-Inputs_Daily-Absolute'!O226)</f>
        <v>0.0253379062252807</v>
      </c>
    </row>
    <row r="260" customFormat="false" ht="12.8" hidden="false" customHeight="false" outlineLevel="0" collapsed="false">
      <c r="A260" s="11" t="s">
        <v>312</v>
      </c>
      <c r="B260" s="12" t="n">
        <f aca="false">LN('Data-Inputs_Daily-Absolute'!B226/'Data-Inputs_Daily-Absolute'!B227)</f>
        <v>-0.0114852747665394</v>
      </c>
      <c r="C260" s="12" t="n">
        <f aca="false">LN('Data-Inputs_Daily-Absolute'!C226/'Data-Inputs_Daily-Absolute'!C227)</f>
        <v>-0.0297626003429509</v>
      </c>
      <c r="D260" s="12" t="n">
        <f aca="false">LN('Data-Inputs_Daily-Absolute'!D226/'Data-Inputs_Daily-Absolute'!D227)</f>
        <v>-0.00668898815079665</v>
      </c>
      <c r="E260" s="12" t="n">
        <f aca="false">LN('Data-Inputs_Daily-Absolute'!E226/'Data-Inputs_Daily-Absolute'!E227)</f>
        <v>-0.0185561082010172</v>
      </c>
      <c r="F260" s="12" t="n">
        <f aca="false">LN('Data-Inputs_Daily-Absolute'!F226/'Data-Inputs_Daily-Absolute'!F227)</f>
        <v>0.0185364679661291</v>
      </c>
      <c r="G260" s="12" t="n">
        <f aca="false">LN('Data-Inputs_Daily-Absolute'!G226/'Data-Inputs_Daily-Absolute'!G227)</f>
        <v>-0.0106827016276468</v>
      </c>
      <c r="H260" s="12" t="n">
        <f aca="false">LN('Data-Inputs_Daily-Absolute'!H226/'Data-Inputs_Daily-Absolute'!H227)</f>
        <v>-0.00284437194339291</v>
      </c>
      <c r="I260" s="12" t="n">
        <f aca="false">LN('Data-Inputs_Daily-Absolute'!I226/'Data-Inputs_Daily-Absolute'!I227)</f>
        <v>-0.00862618815150508</v>
      </c>
      <c r="J260" s="13"/>
      <c r="K260" s="11" t="s">
        <v>225</v>
      </c>
      <c r="L260" s="12" t="n">
        <f aca="false">LN('Data-Inputs_Daily-Absolute'!L226/'Data-Inputs_Daily-Absolute'!L227)</f>
        <v>-0.0169084243424925</v>
      </c>
      <c r="M260" s="12" t="n">
        <f aca="false">LN('Data-Inputs_Daily-Absolute'!M226/'Data-Inputs_Daily-Absolute'!M227)</f>
        <v>-0.029686525967273</v>
      </c>
      <c r="N260" s="12" t="n">
        <f aca="false">LN('Data-Inputs_Daily-Absolute'!N226/'Data-Inputs_Daily-Absolute'!N227)</f>
        <v>-0.0663750689448727</v>
      </c>
      <c r="O260" s="12" t="n">
        <f aca="false">LN('Data-Inputs_Daily-Absolute'!O226/'Data-Inputs_Daily-Absolute'!O227)</f>
        <v>-0.0540139143815716</v>
      </c>
    </row>
    <row r="261" customFormat="false" ht="12.8" hidden="false" customHeight="false" outlineLevel="0" collapsed="false">
      <c r="A261" s="11" t="s">
        <v>313</v>
      </c>
      <c r="B261" s="12" t="n">
        <f aca="false">LN('Data-Inputs_Daily-Absolute'!B227/'Data-Inputs_Daily-Absolute'!B228)</f>
        <v>0</v>
      </c>
      <c r="C261" s="12" t="n">
        <f aca="false">LN('Data-Inputs_Daily-Absolute'!C227/'Data-Inputs_Daily-Absolute'!C228)</f>
        <v>0.0314708344447136</v>
      </c>
      <c r="D261" s="12" t="n">
        <f aca="false">LN('Data-Inputs_Daily-Absolute'!D227/'Data-Inputs_Daily-Absolute'!D228)</f>
        <v>0.0104610303436471</v>
      </c>
      <c r="E261" s="12" t="n">
        <f aca="false">LN('Data-Inputs_Daily-Absolute'!E227/'Data-Inputs_Daily-Absolute'!E228)</f>
        <v>0.0248187921440436</v>
      </c>
      <c r="F261" s="12" t="n">
        <f aca="false">LN('Data-Inputs_Daily-Absolute'!F227/'Data-Inputs_Daily-Absolute'!F228)</f>
        <v>-0.0492263609200447</v>
      </c>
      <c r="G261" s="12" t="n">
        <f aca="false">LN('Data-Inputs_Daily-Absolute'!G227/'Data-Inputs_Daily-Absolute'!G228)</f>
        <v>0.00406046125220195</v>
      </c>
      <c r="H261" s="12" t="n">
        <f aca="false">LN('Data-Inputs_Daily-Absolute'!H227/'Data-Inputs_Daily-Absolute'!H228)</f>
        <v>-0.00179904313752804</v>
      </c>
      <c r="I261" s="12" t="n">
        <f aca="false">LN('Data-Inputs_Daily-Absolute'!I227/'Data-Inputs_Daily-Absolute'!I228)</f>
        <v>-0.0265263780232813</v>
      </c>
      <c r="J261" s="13"/>
      <c r="K261" s="11" t="s">
        <v>227</v>
      </c>
      <c r="L261" s="12" t="n">
        <f aca="false">LN('Data-Inputs_Daily-Absolute'!L227/'Data-Inputs_Daily-Absolute'!L228)</f>
        <v>0.00980924092828694</v>
      </c>
      <c r="M261" s="12" t="n">
        <f aca="false">LN('Data-Inputs_Daily-Absolute'!M227/'Data-Inputs_Daily-Absolute'!M228)</f>
        <v>0.0121192314467443</v>
      </c>
      <c r="N261" s="12" t="n">
        <f aca="false">LN('Data-Inputs_Daily-Absolute'!N227/'Data-Inputs_Daily-Absolute'!N228)</f>
        <v>0.0173515053111999</v>
      </c>
      <c r="O261" s="12" t="n">
        <f aca="false">LN('Data-Inputs_Daily-Absolute'!O227/'Data-Inputs_Daily-Absolute'!O228)</f>
        <v>0.00514449805472083</v>
      </c>
    </row>
    <row r="262" customFormat="false" ht="12.8" hidden="false" customHeight="false" outlineLevel="0" collapsed="false">
      <c r="A262" s="11" t="s">
        <v>314</v>
      </c>
      <c r="B262" s="12" t="n">
        <f aca="false">LN('Data-Inputs_Daily-Absolute'!B228/'Data-Inputs_Daily-Absolute'!B229)</f>
        <v>-0.0333041428366143</v>
      </c>
      <c r="C262" s="12" t="n">
        <f aca="false">LN('Data-Inputs_Daily-Absolute'!C228/'Data-Inputs_Daily-Absolute'!C229)</f>
        <v>-0.00851213856004951</v>
      </c>
      <c r="D262" s="12" t="n">
        <f aca="false">LN('Data-Inputs_Daily-Absolute'!D228/'Data-Inputs_Daily-Absolute'!D229)</f>
        <v>0.00642877018370352</v>
      </c>
      <c r="E262" s="12" t="n">
        <f aca="false">LN('Data-Inputs_Daily-Absolute'!E228/'Data-Inputs_Daily-Absolute'!E229)</f>
        <v>0.0351639124576668</v>
      </c>
      <c r="F262" s="12" t="n">
        <f aca="false">LN('Data-Inputs_Daily-Absolute'!F228/'Data-Inputs_Daily-Absolute'!F229)</f>
        <v>0.0255803785516381</v>
      </c>
      <c r="G262" s="12" t="n">
        <f aca="false">LN('Data-Inputs_Daily-Absolute'!G228/'Data-Inputs_Daily-Absolute'!G229)</f>
        <v>-0.00239315581672534</v>
      </c>
      <c r="H262" s="12" t="n">
        <f aca="false">LN('Data-Inputs_Daily-Absolute'!H228/'Data-Inputs_Daily-Absolute'!H229)</f>
        <v>0.00511647232966901</v>
      </c>
      <c r="I262" s="12" t="n">
        <f aca="false">LN('Data-Inputs_Daily-Absolute'!I228/'Data-Inputs_Daily-Absolute'!I229)</f>
        <v>-0.00815591290360765</v>
      </c>
      <c r="J262" s="13"/>
      <c r="K262" s="11" t="s">
        <v>229</v>
      </c>
      <c r="L262" s="12" t="n">
        <f aca="false">LN('Data-Inputs_Daily-Absolute'!L228/'Data-Inputs_Daily-Absolute'!L229)</f>
        <v>-0.00660209389584527</v>
      </c>
      <c r="M262" s="12" t="n">
        <f aca="false">LN('Data-Inputs_Daily-Absolute'!M228/'Data-Inputs_Daily-Absolute'!M229)</f>
        <v>-0.0219501733312386</v>
      </c>
      <c r="N262" s="12" t="n">
        <f aca="false">LN('Data-Inputs_Daily-Absolute'!N228/'Data-Inputs_Daily-Absolute'!N229)</f>
        <v>-0.0418949309700698</v>
      </c>
      <c r="O262" s="12" t="n">
        <f aca="false">LN('Data-Inputs_Daily-Absolute'!O228/'Data-Inputs_Daily-Absolute'!O229)</f>
        <v>-0.0126273030699377</v>
      </c>
    </row>
    <row r="263" customFormat="false" ht="12.8" hidden="false" customHeight="false" outlineLevel="0" collapsed="false">
      <c r="A263" s="11" t="s">
        <v>315</v>
      </c>
      <c r="B263" s="12" t="n">
        <f aca="false">LN('Data-Inputs_Daily-Absolute'!B229/'Data-Inputs_Daily-Absolute'!B230)</f>
        <v>0.00937536762926249</v>
      </c>
      <c r="C263" s="12" t="n">
        <f aca="false">LN('Data-Inputs_Daily-Absolute'!C229/'Data-Inputs_Daily-Absolute'!C230)</f>
        <v>-0.0272569336146731</v>
      </c>
      <c r="D263" s="12" t="n">
        <f aca="false">LN('Data-Inputs_Daily-Absolute'!D229/'Data-Inputs_Daily-Absolute'!D230)</f>
        <v>-0.0201365566262207</v>
      </c>
      <c r="E263" s="12" t="n">
        <f aca="false">LN('Data-Inputs_Daily-Absolute'!E229/'Data-Inputs_Daily-Absolute'!E230)</f>
        <v>-0.0245759060488373</v>
      </c>
      <c r="F263" s="12" t="n">
        <f aca="false">LN('Data-Inputs_Daily-Absolute'!F229/'Data-Inputs_Daily-Absolute'!F230)</f>
        <v>0.016250741658773</v>
      </c>
      <c r="G263" s="12" t="n">
        <f aca="false">LN('Data-Inputs_Daily-Absolute'!G229/'Data-Inputs_Daily-Absolute'!G230)</f>
        <v>0</v>
      </c>
      <c r="H263" s="12" t="n">
        <f aca="false">LN('Data-Inputs_Daily-Absolute'!H229/'Data-Inputs_Daily-Absolute'!H230)</f>
        <v>-0.00193382097222768</v>
      </c>
      <c r="I263" s="12" t="n">
        <f aca="false">LN('Data-Inputs_Daily-Absolute'!I229/'Data-Inputs_Daily-Absolute'!I230)</f>
        <v>0.0295563723639079</v>
      </c>
      <c r="J263" s="13"/>
      <c r="K263" s="11" t="s">
        <v>316</v>
      </c>
      <c r="L263" s="12" t="n">
        <f aca="false">LN('Data-Inputs_Daily-Absolute'!L229/'Data-Inputs_Daily-Absolute'!L230)</f>
        <v>-0.0021701776818606</v>
      </c>
      <c r="M263" s="12" t="n">
        <f aca="false">LN('Data-Inputs_Daily-Absolute'!M229/'Data-Inputs_Daily-Absolute'!M230)</f>
        <v>0.0128977785358406</v>
      </c>
      <c r="N263" s="12" t="n">
        <f aca="false">LN('Data-Inputs_Daily-Absolute'!N229/'Data-Inputs_Daily-Absolute'!N230)</f>
        <v>0.0101219233438063</v>
      </c>
      <c r="O263" s="12" t="n">
        <f aca="false">LN('Data-Inputs_Daily-Absolute'!O229/'Data-Inputs_Daily-Absolute'!O230)</f>
        <v>-0.0133917097639049</v>
      </c>
    </row>
    <row r="264" customFormat="false" ht="12.8" hidden="false" customHeight="false" outlineLevel="0" collapsed="false">
      <c r="A264" s="11" t="s">
        <v>317</v>
      </c>
      <c r="B264" s="12" t="n">
        <f aca="false">LN('Data-Inputs_Daily-Absolute'!B230/'Data-Inputs_Daily-Absolute'!B231)</f>
        <v>0.0364103636958402</v>
      </c>
      <c r="C264" s="12" t="n">
        <f aca="false">LN('Data-Inputs_Daily-Absolute'!C230/'Data-Inputs_Daily-Absolute'!C231)</f>
        <v>-0.000494763760402053</v>
      </c>
      <c r="D264" s="12" t="n">
        <f aca="false">LN('Data-Inputs_Daily-Absolute'!D230/'Data-Inputs_Daily-Absolute'!D231)</f>
        <v>-0.0175118942146759</v>
      </c>
      <c r="E264" s="12" t="n">
        <f aca="false">LN('Data-Inputs_Daily-Absolute'!E230/'Data-Inputs_Daily-Absolute'!E231)</f>
        <v>0.0090040000539542</v>
      </c>
      <c r="F264" s="12" t="n">
        <f aca="false">LN('Data-Inputs_Daily-Absolute'!F230/'Data-Inputs_Daily-Absolute'!F231)</f>
        <v>-0.0164322792829442</v>
      </c>
      <c r="G264" s="12" t="n">
        <f aca="false">LN('Data-Inputs_Daily-Absolute'!G230/'Data-Inputs_Daily-Absolute'!G231)</f>
        <v>0.00656096107062432</v>
      </c>
      <c r="H264" s="12" t="n">
        <f aca="false">LN('Data-Inputs_Daily-Absolute'!H230/'Data-Inputs_Daily-Absolute'!H231)</f>
        <v>0</v>
      </c>
      <c r="I264" s="12" t="n">
        <f aca="false">LN('Data-Inputs_Daily-Absolute'!I230/'Data-Inputs_Daily-Absolute'!I231)</f>
        <v>-0.028827142363713</v>
      </c>
      <c r="J264" s="13"/>
      <c r="K264" s="11" t="s">
        <v>318</v>
      </c>
      <c r="L264" s="12" t="n">
        <f aca="false">LN('Data-Inputs_Daily-Absolute'!L230/'Data-Inputs_Daily-Absolute'!L231)</f>
        <v>-0.00211127191604256</v>
      </c>
      <c r="M264" s="12" t="n">
        <f aca="false">LN('Data-Inputs_Daily-Absolute'!M230/'Data-Inputs_Daily-Absolute'!M231)</f>
        <v>-0.00707945173908899</v>
      </c>
      <c r="N264" s="12" t="n">
        <f aca="false">LN('Data-Inputs_Daily-Absolute'!N230/'Data-Inputs_Daily-Absolute'!N231)</f>
        <v>-0.0208806989815937</v>
      </c>
      <c r="O264" s="12" t="n">
        <f aca="false">LN('Data-Inputs_Daily-Absolute'!O230/'Data-Inputs_Daily-Absolute'!O231)</f>
        <v>-0.0166273839369799</v>
      </c>
    </row>
    <row r="265" customFormat="false" ht="12.8" hidden="false" customHeight="false" outlineLevel="0" collapsed="false">
      <c r="A265" s="11" t="s">
        <v>319</v>
      </c>
      <c r="B265" s="12" t="n">
        <f aca="false">LN('Data-Inputs_Daily-Absolute'!B231/'Data-Inputs_Daily-Absolute'!B232)</f>
        <v>0.0388220685396703</v>
      </c>
      <c r="C265" s="12" t="n">
        <f aca="false">LN('Data-Inputs_Daily-Absolute'!C231/'Data-Inputs_Daily-Absolute'!C232)</f>
        <v>-0.0258782444800771</v>
      </c>
      <c r="D265" s="12" t="n">
        <f aca="false">LN('Data-Inputs_Daily-Absolute'!D231/'Data-Inputs_Daily-Absolute'!D232)</f>
        <v>-0.0153302093559416</v>
      </c>
      <c r="E265" s="12" t="n">
        <f aca="false">LN('Data-Inputs_Daily-Absolute'!E231/'Data-Inputs_Daily-Absolute'!E232)</f>
        <v>-0.0402565435580585</v>
      </c>
      <c r="F265" s="12" t="n">
        <f aca="false">LN('Data-Inputs_Daily-Absolute'!F231/'Data-Inputs_Daily-Absolute'!F232)</f>
        <v>0.02481060829728</v>
      </c>
      <c r="G265" s="12" t="n">
        <f aca="false">LN('Data-Inputs_Daily-Absolute'!G231/'Data-Inputs_Daily-Absolute'!G232)</f>
        <v>0.00573641454666763</v>
      </c>
      <c r="H265" s="12" t="n">
        <f aca="false">LN('Data-Inputs_Daily-Absolute'!H231/'Data-Inputs_Daily-Absolute'!H232)</f>
        <v>0.00605025045331485</v>
      </c>
      <c r="I265" s="12" t="n">
        <f aca="false">LN('Data-Inputs_Daily-Absolute'!I231/'Data-Inputs_Daily-Absolute'!I232)</f>
        <v>0.0711302945148628</v>
      </c>
      <c r="J265" s="13"/>
      <c r="K265" s="11" t="s">
        <v>230</v>
      </c>
      <c r="L265" s="12" t="n">
        <f aca="false">LN('Data-Inputs_Daily-Absolute'!L231/'Data-Inputs_Daily-Absolute'!L232)</f>
        <v>0.0272139849198702</v>
      </c>
      <c r="M265" s="12" t="n">
        <f aca="false">LN('Data-Inputs_Daily-Absolute'!M231/'Data-Inputs_Daily-Absolute'!M232)</f>
        <v>0.013198840504213</v>
      </c>
      <c r="N265" s="12" t="n">
        <f aca="false">LN('Data-Inputs_Daily-Absolute'!N231/'Data-Inputs_Daily-Absolute'!N232)</f>
        <v>0.0223889948934787</v>
      </c>
      <c r="O265" s="12" t="n">
        <f aca="false">LN('Data-Inputs_Daily-Absolute'!O231/'Data-Inputs_Daily-Absolute'!O232)</f>
        <v>0.0600439993116973</v>
      </c>
    </row>
    <row r="266" customFormat="false" ht="12.8" hidden="false" customHeight="false" outlineLevel="0" collapsed="false">
      <c r="A266" s="11" t="s">
        <v>320</v>
      </c>
      <c r="B266" s="12" t="n">
        <f aca="false">LN('Data-Inputs_Daily-Absolute'!B232/'Data-Inputs_Daily-Absolute'!B233)</f>
        <v>0.00853371814261865</v>
      </c>
      <c r="C266" s="12" t="n">
        <f aca="false">LN('Data-Inputs_Daily-Absolute'!C232/'Data-Inputs_Daily-Absolute'!C233)</f>
        <v>0.0111480272396738</v>
      </c>
      <c r="D266" s="12" t="n">
        <f aca="false">LN('Data-Inputs_Daily-Absolute'!D232/'Data-Inputs_Daily-Absolute'!D233)</f>
        <v>-0.00375704887771229</v>
      </c>
      <c r="E266" s="12" t="n">
        <f aca="false">LN('Data-Inputs_Daily-Absolute'!E232/'Data-Inputs_Daily-Absolute'!E233)</f>
        <v>-0.00631486085867457</v>
      </c>
      <c r="F266" s="12" t="n">
        <f aca="false">LN('Data-Inputs_Daily-Absolute'!F232/'Data-Inputs_Daily-Absolute'!F233)</f>
        <v>-0.0221230803074925</v>
      </c>
      <c r="G266" s="12" t="n">
        <f aca="false">LN('Data-Inputs_Daily-Absolute'!G232/'Data-Inputs_Daily-Absolute'!G233)</f>
        <v>-0.000639006822601773</v>
      </c>
      <c r="H266" s="12" t="n">
        <f aca="false">LN('Data-Inputs_Daily-Absolute'!H232/'Data-Inputs_Daily-Absolute'!H233)</f>
        <v>-0.00605025045331492</v>
      </c>
      <c r="I266" s="12" t="n">
        <f aca="false">LN('Data-Inputs_Daily-Absolute'!I232/'Data-Inputs_Daily-Absolute'!I233)</f>
        <v>-0.038595762685915</v>
      </c>
      <c r="J266" s="13"/>
      <c r="K266" s="11" t="s">
        <v>231</v>
      </c>
      <c r="L266" s="12" t="n">
        <f aca="false">LN('Data-Inputs_Daily-Absolute'!L232/'Data-Inputs_Daily-Absolute'!L233)</f>
        <v>-0.00161579796779005</v>
      </c>
      <c r="M266" s="12" t="n">
        <f aca="false">LN('Data-Inputs_Daily-Absolute'!M232/'Data-Inputs_Daily-Absolute'!M233)</f>
        <v>-0.00687081462211454</v>
      </c>
      <c r="N266" s="12" t="n">
        <f aca="false">LN('Data-Inputs_Daily-Absolute'!N232/'Data-Inputs_Daily-Absolute'!N233)</f>
        <v>0.0152094186635287</v>
      </c>
      <c r="O266" s="12" t="n">
        <f aca="false">LN('Data-Inputs_Daily-Absolute'!O232/'Data-Inputs_Daily-Absolute'!O233)</f>
        <v>0.0145401716940621</v>
      </c>
    </row>
    <row r="267" customFormat="false" ht="12.8" hidden="false" customHeight="false" outlineLevel="0" collapsed="false">
      <c r="A267" s="11" t="s">
        <v>321</v>
      </c>
      <c r="B267" s="12" t="n">
        <f aca="false">LN('Data-Inputs_Daily-Absolute'!B233/'Data-Inputs_Daily-Absolute'!B234)</f>
        <v>0.0211245709128596</v>
      </c>
      <c r="C267" s="12" t="n">
        <f aca="false">LN('Data-Inputs_Daily-Absolute'!C233/'Data-Inputs_Daily-Absolute'!C234)</f>
        <v>0.000975292665084107</v>
      </c>
      <c r="D267" s="12" t="n">
        <f aca="false">LN('Data-Inputs_Daily-Absolute'!D233/'Data-Inputs_Daily-Absolute'!D234)</f>
        <v>-0.00778214044205496</v>
      </c>
      <c r="E267" s="12" t="n">
        <f aca="false">LN('Data-Inputs_Daily-Absolute'!E233/'Data-Inputs_Daily-Absolute'!E234)</f>
        <v>-0.0463892026318939</v>
      </c>
      <c r="F267" s="12" t="n">
        <f aca="false">LN('Data-Inputs_Daily-Absolute'!F233/'Data-Inputs_Daily-Absolute'!F234)</f>
        <v>0.0143776209826826</v>
      </c>
      <c r="G267" s="12" t="n">
        <f aca="false">LN('Data-Inputs_Daily-Absolute'!G233/'Data-Inputs_Daily-Absolute'!G234)</f>
        <v>0.0166555495015294</v>
      </c>
      <c r="H267" s="12" t="n">
        <f aca="false">LN('Data-Inputs_Daily-Absolute'!H233/'Data-Inputs_Daily-Absolute'!H234)</f>
        <v>0.0140512471789584</v>
      </c>
      <c r="I267" s="12" t="n">
        <f aca="false">LN('Data-Inputs_Daily-Absolute'!I233/'Data-Inputs_Daily-Absolute'!I234)</f>
        <v>0.0377568911984302</v>
      </c>
      <c r="J267" s="13"/>
      <c r="K267" s="11" t="s">
        <v>232</v>
      </c>
      <c r="L267" s="12" t="n">
        <f aca="false">LN('Data-Inputs_Daily-Absolute'!L233/'Data-Inputs_Daily-Absolute'!L234)</f>
        <v>0.0506353642834514</v>
      </c>
      <c r="M267" s="12" t="n">
        <f aca="false">LN('Data-Inputs_Daily-Absolute'!M233/'Data-Inputs_Daily-Absolute'!M234)</f>
        <v>0.0470473735996703</v>
      </c>
      <c r="N267" s="12" t="n">
        <f aca="false">LN('Data-Inputs_Daily-Absolute'!N233/'Data-Inputs_Daily-Absolute'!N234)</f>
        <v>0.0527058665122525</v>
      </c>
      <c r="O267" s="12" t="n">
        <f aca="false">LN('Data-Inputs_Daily-Absolute'!O233/'Data-Inputs_Daily-Absolute'!O234)</f>
        <v>0.0509934234005128</v>
      </c>
    </row>
    <row r="268" customFormat="false" ht="12.8" hidden="false" customHeight="false" outlineLevel="0" collapsed="false">
      <c r="A268" s="11" t="s">
        <v>322</v>
      </c>
      <c r="B268" s="12" t="n">
        <f aca="false">LN('Data-Inputs_Daily-Absolute'!B234/'Data-Inputs_Daily-Absolute'!B235)</f>
        <v>-0.0202881007678938</v>
      </c>
      <c r="C268" s="12" t="n">
        <f aca="false">LN('Data-Inputs_Daily-Absolute'!C234/'Data-Inputs_Daily-Absolute'!C235)</f>
        <v>-0.0011377490053001</v>
      </c>
      <c r="D268" s="12" t="n">
        <f aca="false">LN('Data-Inputs_Daily-Absolute'!D234/'Data-Inputs_Daily-Absolute'!D235)</f>
        <v>-0.0124799401128389</v>
      </c>
      <c r="E268" s="12" t="n">
        <f aca="false">LN('Data-Inputs_Daily-Absolute'!E234/'Data-Inputs_Daily-Absolute'!E235)</f>
        <v>-0.0322690385322573</v>
      </c>
      <c r="F268" s="12" t="n">
        <f aca="false">LN('Data-Inputs_Daily-Absolute'!F234/'Data-Inputs_Daily-Absolute'!F235)</f>
        <v>0.0111138779564955</v>
      </c>
      <c r="G268" s="12" t="n">
        <f aca="false">LN('Data-Inputs_Daily-Absolute'!G234/'Data-Inputs_Daily-Absolute'!G235)</f>
        <v>0.00857334484358375</v>
      </c>
      <c r="H268" s="12" t="n">
        <f aca="false">LN('Data-Inputs_Daily-Absolute'!H234/'Data-Inputs_Daily-Absolute'!H235)</f>
        <v>0.00699074392599222</v>
      </c>
      <c r="I268" s="12" t="n">
        <f aca="false">LN('Data-Inputs_Daily-Absolute'!I234/'Data-Inputs_Daily-Absolute'!I235)</f>
        <v>0.0345983118975227</v>
      </c>
      <c r="J268" s="13"/>
      <c r="K268" s="11" t="s">
        <v>233</v>
      </c>
      <c r="L268" s="12" t="n">
        <f aca="false">LN('Data-Inputs_Daily-Absolute'!L234/'Data-Inputs_Daily-Absolute'!L235)</f>
        <v>0.0584867746107314</v>
      </c>
      <c r="M268" s="12" t="n">
        <f aca="false">LN('Data-Inputs_Daily-Absolute'!M234/'Data-Inputs_Daily-Absolute'!M235)</f>
        <v>0.0335650704893233</v>
      </c>
      <c r="N268" s="12" t="n">
        <f aca="false">LN('Data-Inputs_Daily-Absolute'!N234/'Data-Inputs_Daily-Absolute'!N235)</f>
        <v>0.0290944512646252</v>
      </c>
      <c r="O268" s="12" t="n">
        <f aca="false">LN('Data-Inputs_Daily-Absolute'!O234/'Data-Inputs_Daily-Absolute'!O235)</f>
        <v>0.0382409823079709</v>
      </c>
    </row>
    <row r="269" customFormat="false" ht="12.8" hidden="false" customHeight="false" outlineLevel="0" collapsed="false">
      <c r="A269" s="11" t="s">
        <v>323</v>
      </c>
      <c r="B269" s="12" t="n">
        <f aca="false">LN('Data-Inputs_Daily-Absolute'!B235/'Data-Inputs_Daily-Absolute'!B236)</f>
        <v>-0.00480017617932271</v>
      </c>
      <c r="C269" s="12" t="n">
        <f aca="false">LN('Data-Inputs_Daily-Absolute'!C235/'Data-Inputs_Daily-Absolute'!C236)</f>
        <v>-0.0580604687821345</v>
      </c>
      <c r="D269" s="12" t="n">
        <f aca="false">LN('Data-Inputs_Daily-Absolute'!D235/'Data-Inputs_Daily-Absolute'!D236)</f>
        <v>-0.00504010230732442</v>
      </c>
      <c r="E269" s="12" t="n">
        <f aca="false">LN('Data-Inputs_Daily-Absolute'!E235/'Data-Inputs_Daily-Absolute'!E236)</f>
        <v>-0.00414766252008137</v>
      </c>
      <c r="F269" s="12" t="n">
        <f aca="false">LN('Data-Inputs_Daily-Absolute'!F235/'Data-Inputs_Daily-Absolute'!F236)</f>
        <v>-0.00107966181087604</v>
      </c>
      <c r="G269" s="12" t="n">
        <f aca="false">LN('Data-Inputs_Daily-Absolute'!G235/'Data-Inputs_Daily-Absolute'!G236)</f>
        <v>-0.00531109341542742</v>
      </c>
      <c r="H269" s="12" t="n">
        <f aca="false">LN('Data-Inputs_Daily-Absolute'!H235/'Data-Inputs_Daily-Absolute'!H236)</f>
        <v>-0.00109553034620457</v>
      </c>
      <c r="I269" s="12" t="n">
        <f aca="false">LN('Data-Inputs_Daily-Absolute'!I235/'Data-Inputs_Daily-Absolute'!I236)</f>
        <v>-0.0135456956258376</v>
      </c>
      <c r="J269" s="13"/>
      <c r="K269" s="11" t="s">
        <v>234</v>
      </c>
      <c r="L269" s="12" t="n">
        <f aca="false">LN('Data-Inputs_Daily-Absolute'!L235/'Data-Inputs_Daily-Absolute'!L236)</f>
        <v>0.0186161362374555</v>
      </c>
      <c r="M269" s="12" t="n">
        <f aca="false">LN('Data-Inputs_Daily-Absolute'!M235/'Data-Inputs_Daily-Absolute'!M236)</f>
        <v>0.0101230210868443</v>
      </c>
      <c r="N269" s="12" t="n">
        <f aca="false">LN('Data-Inputs_Daily-Absolute'!N235/'Data-Inputs_Daily-Absolute'!N236)</f>
        <v>0.00835077921741989</v>
      </c>
      <c r="O269" s="12" t="n">
        <f aca="false">LN('Data-Inputs_Daily-Absolute'!O235/'Data-Inputs_Daily-Absolute'!O236)</f>
        <v>0.00420139848392657</v>
      </c>
    </row>
    <row r="270" customFormat="false" ht="12.8" hidden="false" customHeight="false" outlineLevel="0" collapsed="false">
      <c r="A270" s="11" t="s">
        <v>324</v>
      </c>
      <c r="B270" s="12" t="n">
        <f aca="false">LN('Data-Inputs_Daily-Absolute'!B236/'Data-Inputs_Daily-Absolute'!B237)</f>
        <v>-0.000624414631589846</v>
      </c>
      <c r="C270" s="12" t="n">
        <f aca="false">LN('Data-Inputs_Daily-Absolute'!C236/'Data-Inputs_Daily-Absolute'!C237)</f>
        <v>-0.0059601307328183</v>
      </c>
      <c r="D270" s="12" t="n">
        <f aca="false">LN('Data-Inputs_Daily-Absolute'!D236/'Data-Inputs_Daily-Absolute'!D237)</f>
        <v>0.00121951234626119</v>
      </c>
      <c r="E270" s="12" t="n">
        <f aca="false">LN('Data-Inputs_Daily-Absolute'!E236/'Data-Inputs_Daily-Absolute'!E237)</f>
        <v>0.00182285243945513</v>
      </c>
      <c r="F270" s="12" t="n">
        <f aca="false">LN('Data-Inputs_Daily-Absolute'!F236/'Data-Inputs_Daily-Absolute'!F237)</f>
        <v>-0.028058374042982</v>
      </c>
      <c r="G270" s="12" t="n">
        <f aca="false">LN('Data-Inputs_Daily-Absolute'!G236/'Data-Inputs_Daily-Absolute'!G237)</f>
        <v>-0.00261250898175891</v>
      </c>
      <c r="H270" s="12" t="n">
        <f aca="false">LN('Data-Inputs_Daily-Absolute'!H236/'Data-Inputs_Daily-Absolute'!H237)</f>
        <v>-0.00323575349551198</v>
      </c>
      <c r="I270" s="12" t="n">
        <f aca="false">LN('Data-Inputs_Daily-Absolute'!I236/'Data-Inputs_Daily-Absolute'!I237)</f>
        <v>0.0172174811448166</v>
      </c>
      <c r="J270" s="13"/>
      <c r="K270" s="11" t="s">
        <v>325</v>
      </c>
      <c r="L270" s="12" t="n">
        <f aca="false">LN('Data-Inputs_Daily-Absolute'!L236/'Data-Inputs_Daily-Absolute'!L237)</f>
        <v>-0.00542399523111216</v>
      </c>
      <c r="M270" s="12" t="n">
        <f aca="false">LN('Data-Inputs_Daily-Absolute'!M236/'Data-Inputs_Daily-Absolute'!M237)</f>
        <v>-0.00299188047114442</v>
      </c>
      <c r="N270" s="12" t="n">
        <f aca="false">LN('Data-Inputs_Daily-Absolute'!N236/'Data-Inputs_Daily-Absolute'!N237)</f>
        <v>-0.0215686503027647</v>
      </c>
      <c r="O270" s="12" t="n">
        <f aca="false">LN('Data-Inputs_Daily-Absolute'!O236/'Data-Inputs_Daily-Absolute'!O237)</f>
        <v>0.0047447414380103</v>
      </c>
    </row>
    <row r="271" customFormat="false" ht="12.8" hidden="false" customHeight="false" outlineLevel="0" collapsed="false">
      <c r="A271" s="11" t="s">
        <v>326</v>
      </c>
      <c r="B271" s="12" t="n">
        <f aca="false">LN('Data-Inputs_Daily-Absolute'!B237/'Data-Inputs_Daily-Absolute'!B238)</f>
        <v>-0.00560225554866979</v>
      </c>
      <c r="C271" s="12" t="n">
        <f aca="false">LN('Data-Inputs_Daily-Absolute'!C237/'Data-Inputs_Daily-Absolute'!C238)</f>
        <v>-0.017969528442979</v>
      </c>
      <c r="D271" s="12" t="n">
        <f aca="false">LN('Data-Inputs_Daily-Absolute'!D237/'Data-Inputs_Daily-Absolute'!D238)</f>
        <v>-0.0130324620729716</v>
      </c>
      <c r="E271" s="12" t="n">
        <f aca="false">LN('Data-Inputs_Daily-Absolute'!E237/'Data-Inputs_Daily-Absolute'!E238)</f>
        <v>0.000165878743019555</v>
      </c>
      <c r="F271" s="12" t="n">
        <f aca="false">LN('Data-Inputs_Daily-Absolute'!F237/'Data-Inputs_Daily-Absolute'!F238)</f>
        <v>0.0454202012101709</v>
      </c>
      <c r="G271" s="12" t="n">
        <f aca="false">LN('Data-Inputs_Daily-Absolute'!G237/'Data-Inputs_Daily-Absolute'!G238)</f>
        <v>-0.000334205985397839</v>
      </c>
      <c r="H271" s="12" t="n">
        <f aca="false">LN('Data-Inputs_Daily-Absolute'!H237/'Data-Inputs_Daily-Absolute'!H238)</f>
        <v>0</v>
      </c>
      <c r="I271" s="12" t="n">
        <f aca="false">LN('Data-Inputs_Daily-Absolute'!I237/'Data-Inputs_Daily-Absolute'!I238)</f>
        <v>0.00709174601435692</v>
      </c>
      <c r="J271" s="13"/>
      <c r="K271" s="11" t="s">
        <v>327</v>
      </c>
      <c r="L271" s="12" t="n">
        <f aca="false">LN('Data-Inputs_Daily-Absolute'!L237/'Data-Inputs_Daily-Absolute'!L238)</f>
        <v>0.00707022883536349</v>
      </c>
      <c r="M271" s="12" t="n">
        <f aca="false">LN('Data-Inputs_Daily-Absolute'!M237/'Data-Inputs_Daily-Absolute'!M238)</f>
        <v>0.00624199972290026</v>
      </c>
      <c r="N271" s="12" t="n">
        <f aca="false">LN('Data-Inputs_Daily-Absolute'!N237/'Data-Inputs_Daily-Absolute'!N238)</f>
        <v>0.0144660509852773</v>
      </c>
      <c r="O271" s="12" t="n">
        <f aca="false">LN('Data-Inputs_Daily-Absolute'!O237/'Data-Inputs_Daily-Absolute'!O238)</f>
        <v>0.0110575935151827</v>
      </c>
    </row>
    <row r="272" customFormat="false" ht="12.8" hidden="false" customHeight="false" outlineLevel="0" collapsed="false">
      <c r="A272" s="11" t="s">
        <v>328</v>
      </c>
      <c r="B272" s="12" t="n">
        <f aca="false">LN('Data-Inputs_Daily-Absolute'!B238/'Data-Inputs_Daily-Absolute'!B239)</f>
        <v>0.00643489506388554</v>
      </c>
      <c r="C272" s="12" t="n">
        <f aca="false">LN('Data-Inputs_Daily-Absolute'!C238/'Data-Inputs_Daily-Absolute'!C239)</f>
        <v>-0.00982882074915726</v>
      </c>
      <c r="D272" s="12" t="n">
        <f aca="false">LN('Data-Inputs_Daily-Absolute'!D238/'Data-Inputs_Daily-Absolute'!D239)</f>
        <v>0.0137954132048157</v>
      </c>
      <c r="E272" s="12" t="n">
        <f aca="false">LN('Data-Inputs_Daily-Absolute'!E238/'Data-Inputs_Daily-Absolute'!E239)</f>
        <v>0.00715894175431259</v>
      </c>
      <c r="F272" s="12" t="n">
        <f aca="false">LN('Data-Inputs_Daily-Absolute'!F238/'Data-Inputs_Daily-Absolute'!F239)</f>
        <v>-0.00205828260295032</v>
      </c>
      <c r="G272" s="12" t="n">
        <f aca="false">LN('Data-Inputs_Daily-Absolute'!G238/'Data-Inputs_Daily-Absolute'!G239)</f>
        <v>0.00908173217879623</v>
      </c>
      <c r="H272" s="12" t="n">
        <f aca="false">LN('Data-Inputs_Daily-Absolute'!H238/'Data-Inputs_Daily-Absolute'!H239)</f>
        <v>0.00137610191762397</v>
      </c>
      <c r="I272" s="12" t="n">
        <f aca="false">LN('Data-Inputs_Daily-Absolute'!I238/'Data-Inputs_Daily-Absolute'!I239)</f>
        <v>0.00586672521239683</v>
      </c>
      <c r="J272" s="13"/>
      <c r="K272" s="11" t="s">
        <v>236</v>
      </c>
      <c r="L272" s="12" t="n">
        <f aca="false">LN('Data-Inputs_Daily-Absolute'!L238/'Data-Inputs_Daily-Absolute'!L239)</f>
        <v>0.0284912951020402</v>
      </c>
      <c r="M272" s="12" t="n">
        <f aca="false">LN('Data-Inputs_Daily-Absolute'!M238/'Data-Inputs_Daily-Absolute'!M239)</f>
        <v>0.0298004132712534</v>
      </c>
      <c r="N272" s="12" t="n">
        <f aca="false">LN('Data-Inputs_Daily-Absolute'!N238/'Data-Inputs_Daily-Absolute'!N239)</f>
        <v>0.00459003518160418</v>
      </c>
      <c r="O272" s="12" t="n">
        <f aca="false">LN('Data-Inputs_Daily-Absolute'!O238/'Data-Inputs_Daily-Absolute'!O239)</f>
        <v>0.019852014077469</v>
      </c>
    </row>
    <row r="273" customFormat="false" ht="12.8" hidden="false" customHeight="false" outlineLevel="0" collapsed="false">
      <c r="A273" s="11" t="s">
        <v>329</v>
      </c>
      <c r="B273" s="12" t="n">
        <f aca="false">LN('Data-Inputs_Daily-Absolute'!B239/'Data-Inputs_Daily-Absolute'!B240)</f>
        <v>0.0142619867072693</v>
      </c>
      <c r="C273" s="12" t="n">
        <f aca="false">LN('Data-Inputs_Daily-Absolute'!C239/'Data-Inputs_Daily-Absolute'!C240)</f>
        <v>0.00490233470852091</v>
      </c>
      <c r="D273" s="12" t="n">
        <f aca="false">LN('Data-Inputs_Daily-Absolute'!D239/'Data-Inputs_Daily-Absolute'!D240)</f>
        <v>0.0184876625970132</v>
      </c>
      <c r="E273" s="12" t="n">
        <f aca="false">LN('Data-Inputs_Daily-Absolute'!E239/'Data-Inputs_Daily-Absolute'!E240)</f>
        <v>0.00418585793267803</v>
      </c>
      <c r="F273" s="12" t="n">
        <f aca="false">LN('Data-Inputs_Daily-Absolute'!F239/'Data-Inputs_Daily-Absolute'!F240)</f>
        <v>0.00591541084007238</v>
      </c>
      <c r="G273" s="12" t="n">
        <f aca="false">LN('Data-Inputs_Daily-Absolute'!G239/'Data-Inputs_Daily-Absolute'!G240)</f>
        <v>0.00933513262898299</v>
      </c>
      <c r="H273" s="12" t="n">
        <f aca="false">LN('Data-Inputs_Daily-Absolute'!H239/'Data-Inputs_Daily-Absolute'!H240)</f>
        <v>0.00107161222270079</v>
      </c>
      <c r="I273" s="12" t="n">
        <f aca="false">LN('Data-Inputs_Daily-Absolute'!I239/'Data-Inputs_Daily-Absolute'!I240)</f>
        <v>0.0114210309136482</v>
      </c>
      <c r="J273" s="13"/>
      <c r="K273" s="11" t="s">
        <v>238</v>
      </c>
      <c r="L273" s="12" t="n">
        <f aca="false">LN('Data-Inputs_Daily-Absolute'!L239/'Data-Inputs_Daily-Absolute'!L240)</f>
        <v>0.00793493802425899</v>
      </c>
      <c r="M273" s="12" t="n">
        <f aca="false">LN('Data-Inputs_Daily-Absolute'!M239/'Data-Inputs_Daily-Absolute'!M240)</f>
        <v>-0.00121484320929123</v>
      </c>
      <c r="N273" s="12" t="n">
        <f aca="false">LN('Data-Inputs_Daily-Absolute'!N239/'Data-Inputs_Daily-Absolute'!N240)</f>
        <v>-0.0149442382682767</v>
      </c>
      <c r="O273" s="12" t="n">
        <f aca="false">LN('Data-Inputs_Daily-Absolute'!O239/'Data-Inputs_Daily-Absolute'!O240)</f>
        <v>0.00767242478785094</v>
      </c>
    </row>
    <row r="274" customFormat="false" ht="12.8" hidden="false" customHeight="false" outlineLevel="0" collapsed="false">
      <c r="A274" s="11" t="s">
        <v>330</v>
      </c>
      <c r="B274" s="12" t="n">
        <f aca="false">LN('Data-Inputs_Daily-Absolute'!B240/'Data-Inputs_Daily-Absolute'!B241)</f>
        <v>0.0235103797217159</v>
      </c>
      <c r="C274" s="12" t="n">
        <f aca="false">LN('Data-Inputs_Daily-Absolute'!C240/'Data-Inputs_Daily-Absolute'!C241)</f>
        <v>0.00582482417561224</v>
      </c>
      <c r="D274" s="12" t="n">
        <f aca="false">LN('Data-Inputs_Daily-Absolute'!D240/'Data-Inputs_Daily-Absolute'!D241)</f>
        <v>0.00530091668472543</v>
      </c>
      <c r="E274" s="12" t="n">
        <f aca="false">LN('Data-Inputs_Daily-Absolute'!E240/'Data-Inputs_Daily-Absolute'!E241)</f>
        <v>-0.00685564093011735</v>
      </c>
      <c r="F274" s="12" t="n">
        <f aca="false">LN('Data-Inputs_Daily-Absolute'!F240/'Data-Inputs_Daily-Absolute'!F241)</f>
        <v>-0.00515758900018858</v>
      </c>
      <c r="G274" s="12" t="n">
        <f aca="false">LN('Data-Inputs_Daily-Absolute'!G240/'Data-Inputs_Daily-Absolute'!G241)</f>
        <v>-0.00894165682735205</v>
      </c>
      <c r="H274" s="12" t="n">
        <f aca="false">LN('Data-Inputs_Daily-Absolute'!H240/'Data-Inputs_Daily-Absolute'!H241)</f>
        <v>-0.00423599917222492</v>
      </c>
      <c r="I274" s="12" t="n">
        <f aca="false">LN('Data-Inputs_Daily-Absolute'!I240/'Data-Inputs_Daily-Absolute'!I241)</f>
        <v>-0.00798281225505093</v>
      </c>
      <c r="J274" s="13"/>
      <c r="K274" s="11" t="s">
        <v>239</v>
      </c>
      <c r="L274" s="12" t="n">
        <f aca="false">LN('Data-Inputs_Daily-Absolute'!L240/'Data-Inputs_Daily-Absolute'!L241)</f>
        <v>-0.0357391287027661</v>
      </c>
      <c r="M274" s="12" t="n">
        <f aca="false">LN('Data-Inputs_Daily-Absolute'!M240/'Data-Inputs_Daily-Absolute'!M241)</f>
        <v>-0.0567171403111791</v>
      </c>
      <c r="N274" s="12" t="n">
        <f aca="false">LN('Data-Inputs_Daily-Absolute'!N240/'Data-Inputs_Daily-Absolute'!N241)</f>
        <v>-0.0482602692528555</v>
      </c>
      <c r="O274" s="12" t="n">
        <f aca="false">LN('Data-Inputs_Daily-Absolute'!O240/'Data-Inputs_Daily-Absolute'!O241)</f>
        <v>-0.0605126802419795</v>
      </c>
    </row>
    <row r="275" customFormat="false" ht="12.8" hidden="false" customHeight="false" outlineLevel="0" collapsed="false">
      <c r="A275" s="11" t="s">
        <v>331</v>
      </c>
      <c r="B275" s="12" t="n">
        <f aca="false">LN('Data-Inputs_Daily-Absolute'!B241/'Data-Inputs_Daily-Absolute'!B242)</f>
        <v>-0.0188523149792093</v>
      </c>
      <c r="C275" s="12" t="n">
        <f aca="false">LN('Data-Inputs_Daily-Absolute'!C241/'Data-Inputs_Daily-Absolute'!C242)</f>
        <v>-0.013391064558928</v>
      </c>
      <c r="D275" s="12" t="n">
        <f aca="false">LN('Data-Inputs_Daily-Absolute'!D241/'Data-Inputs_Daily-Absolute'!D242)</f>
        <v>0.0051720199924602</v>
      </c>
      <c r="E275" s="12" t="n">
        <f aca="false">LN('Data-Inputs_Daily-Absolute'!E241/'Data-Inputs_Daily-Absolute'!E242)</f>
        <v>-0.00382536849021677</v>
      </c>
      <c r="F275" s="12" t="n">
        <f aca="false">LN('Data-Inputs_Daily-Absolute'!F241/'Data-Inputs_Daily-Absolute'!F242)</f>
        <v>-0.00865362798201</v>
      </c>
      <c r="G275" s="12" t="n">
        <f aca="false">LN('Data-Inputs_Daily-Absolute'!G241/'Data-Inputs_Daily-Absolute'!G242)</f>
        <v>-0.000187388738485186</v>
      </c>
      <c r="H275" s="12" t="n">
        <f aca="false">LN('Data-Inputs_Daily-Absolute'!H241/'Data-Inputs_Daily-Absolute'!H242)</f>
        <v>-0.000250540569819712</v>
      </c>
      <c r="I275" s="12" t="n">
        <f aca="false">LN('Data-Inputs_Daily-Absolute'!I241/'Data-Inputs_Daily-Absolute'!I242)</f>
        <v>-0.0146721005010929</v>
      </c>
      <c r="J275" s="13"/>
      <c r="K275" s="11" t="s">
        <v>240</v>
      </c>
      <c r="L275" s="12" t="n">
        <f aca="false">LN('Data-Inputs_Daily-Absolute'!L241/'Data-Inputs_Daily-Absolute'!L242)</f>
        <v>-0.00188929502017072</v>
      </c>
      <c r="M275" s="12" t="n">
        <f aca="false">LN('Data-Inputs_Daily-Absolute'!M241/'Data-Inputs_Daily-Absolute'!M242)</f>
        <v>-0.00413176990923044</v>
      </c>
      <c r="N275" s="12" t="n">
        <f aca="false">LN('Data-Inputs_Daily-Absolute'!N241/'Data-Inputs_Daily-Absolute'!N242)</f>
        <v>-0.00430950715933116</v>
      </c>
      <c r="O275" s="12" t="n">
        <f aca="false">LN('Data-Inputs_Daily-Absolute'!O241/'Data-Inputs_Daily-Absolute'!O242)</f>
        <v>-0.00419381141646628</v>
      </c>
    </row>
    <row r="276" customFormat="false" ht="12.8" hidden="false" customHeight="false" outlineLevel="0" collapsed="false">
      <c r="A276" s="11" t="s">
        <v>332</v>
      </c>
      <c r="B276" s="12" t="n">
        <f aca="false">LN('Data-Inputs_Daily-Absolute'!B242/'Data-Inputs_Daily-Absolute'!B243)</f>
        <v>0</v>
      </c>
      <c r="C276" s="12" t="n">
        <f aca="false">LN('Data-Inputs_Daily-Absolute'!C242/'Data-Inputs_Daily-Absolute'!C243)</f>
        <v>0.0106984675693819</v>
      </c>
      <c r="D276" s="12" t="n">
        <f aca="false">LN('Data-Inputs_Daily-Absolute'!D242/'Data-Inputs_Daily-Absolute'!D243)</f>
        <v>-0.0166735455995886</v>
      </c>
      <c r="E276" s="12" t="n">
        <f aca="false">LN('Data-Inputs_Daily-Absolute'!E242/'Data-Inputs_Daily-Absolute'!E243)</f>
        <v>0.0209686454766542</v>
      </c>
      <c r="F276" s="12" t="n">
        <f aca="false">LN('Data-Inputs_Daily-Absolute'!F242/'Data-Inputs_Daily-Absolute'!F243)</f>
        <v>-0.0120198084017326</v>
      </c>
      <c r="G276" s="12" t="n">
        <f aca="false">LN('Data-Inputs_Daily-Absolute'!G242/'Data-Inputs_Daily-Absolute'!G243)</f>
        <v>-0.00728090586904065</v>
      </c>
      <c r="H276" s="12" t="n">
        <f aca="false">LN('Data-Inputs_Daily-Absolute'!H242/'Data-Inputs_Daily-Absolute'!H243)</f>
        <v>0</v>
      </c>
      <c r="I276" s="12" t="n">
        <f aca="false">LN('Data-Inputs_Daily-Absolute'!I242/'Data-Inputs_Daily-Absolute'!I243)</f>
        <v>-0.0112816863476385</v>
      </c>
      <c r="J276" s="13"/>
      <c r="K276" s="11" t="s">
        <v>241</v>
      </c>
      <c r="L276" s="12" t="n">
        <f aca="false">LN('Data-Inputs_Daily-Absolute'!L242/'Data-Inputs_Daily-Absolute'!L243)</f>
        <v>-0.00241009803566067</v>
      </c>
      <c r="M276" s="12" t="n">
        <f aca="false">LN('Data-Inputs_Daily-Absolute'!M242/'Data-Inputs_Daily-Absolute'!M243)</f>
        <v>-0.00703967394364231</v>
      </c>
      <c r="N276" s="12" t="n">
        <f aca="false">LN('Data-Inputs_Daily-Absolute'!N242/'Data-Inputs_Daily-Absolute'!N243)</f>
        <v>0.0102161988747213</v>
      </c>
      <c r="O276" s="12" t="n">
        <f aca="false">LN('Data-Inputs_Daily-Absolute'!O242/'Data-Inputs_Daily-Absolute'!O243)</f>
        <v>-0.00252310086924341</v>
      </c>
    </row>
    <row r="277" customFormat="false" ht="12.8" hidden="false" customHeight="false" outlineLevel="0" collapsed="false">
      <c r="A277" s="11" t="s">
        <v>333</v>
      </c>
      <c r="B277" s="12" t="n">
        <f aca="false">LN('Data-Inputs_Daily-Absolute'!B243/'Data-Inputs_Daily-Absolute'!B244)</f>
        <v>-0.00275511459642047</v>
      </c>
      <c r="C277" s="12" t="n">
        <f aca="false">LN('Data-Inputs_Daily-Absolute'!C243/'Data-Inputs_Daily-Absolute'!C244)</f>
        <v>0.00329193773268932</v>
      </c>
      <c r="D277" s="12" t="n">
        <f aca="false">LN('Data-Inputs_Daily-Absolute'!D243/'Data-Inputs_Daily-Absolute'!D244)</f>
        <v>0.00526806300465024</v>
      </c>
      <c r="E277" s="12" t="n">
        <f aca="false">LN('Data-Inputs_Daily-Absolute'!E243/'Data-Inputs_Daily-Absolute'!E244)</f>
        <v>0.0397701096787716</v>
      </c>
      <c r="F277" s="12" t="n">
        <f aca="false">LN('Data-Inputs_Daily-Absolute'!F243/'Data-Inputs_Daily-Absolute'!F244)</f>
        <v>-0.00701673807099741</v>
      </c>
      <c r="G277" s="12" t="n">
        <f aca="false">LN('Data-Inputs_Daily-Absolute'!G243/'Data-Inputs_Daily-Absolute'!G244)</f>
        <v>-0.00137554160395641</v>
      </c>
      <c r="H277" s="12" t="n">
        <f aca="false">LN('Data-Inputs_Daily-Absolute'!H243/'Data-Inputs_Daily-Absolute'!H244)</f>
        <v>-0.00105593756919867</v>
      </c>
      <c r="I277" s="12" t="n">
        <f aca="false">LN('Data-Inputs_Daily-Absolute'!I243/'Data-Inputs_Daily-Absolute'!I244)</f>
        <v>-0.0195029016538365</v>
      </c>
      <c r="J277" s="13"/>
      <c r="K277" s="11" t="s">
        <v>334</v>
      </c>
      <c r="L277" s="12" t="n">
        <f aca="false">LN('Data-Inputs_Daily-Absolute'!L243/'Data-Inputs_Daily-Absolute'!L244)</f>
        <v>0.00304967971137355</v>
      </c>
      <c r="M277" s="12" t="n">
        <f aca="false">LN('Data-Inputs_Daily-Absolute'!M243/'Data-Inputs_Daily-Absolute'!M244)</f>
        <v>-0.000158794760376422</v>
      </c>
      <c r="N277" s="12" t="n">
        <f aca="false">LN('Data-Inputs_Daily-Absolute'!N243/'Data-Inputs_Daily-Absolute'!N244)</f>
        <v>-0.0156743020934432</v>
      </c>
      <c r="O277" s="12" t="n">
        <f aca="false">LN('Data-Inputs_Daily-Absolute'!O243/'Data-Inputs_Daily-Absolute'!O244)</f>
        <v>0.00405531481487552</v>
      </c>
    </row>
    <row r="278" customFormat="false" ht="12.8" hidden="false" customHeight="false" outlineLevel="0" collapsed="false">
      <c r="A278" s="11" t="s">
        <v>335</v>
      </c>
      <c r="B278" s="12" t="n">
        <f aca="false">LN('Data-Inputs_Daily-Absolute'!B244/'Data-Inputs_Daily-Absolute'!B245)</f>
        <v>-0.00674965650443829</v>
      </c>
      <c r="C278" s="12" t="n">
        <f aca="false">LN('Data-Inputs_Daily-Absolute'!C244/'Data-Inputs_Daily-Absolute'!C245)</f>
        <v>0.0138849197192197</v>
      </c>
      <c r="D278" s="12" t="n">
        <f aca="false">LN('Data-Inputs_Daily-Absolute'!D244/'Data-Inputs_Daily-Absolute'!D245)</f>
        <v>-0.0140380245913269</v>
      </c>
      <c r="E278" s="12" t="n">
        <f aca="false">LN('Data-Inputs_Daily-Absolute'!E244/'Data-Inputs_Daily-Absolute'!E245)</f>
        <v>-0.0105282600842741</v>
      </c>
      <c r="F278" s="12" t="n">
        <f aca="false">LN('Data-Inputs_Daily-Absolute'!F244/'Data-Inputs_Daily-Absolute'!F245)</f>
        <v>-0.0069416929559335</v>
      </c>
      <c r="G278" s="12" t="n">
        <f aca="false">LN('Data-Inputs_Daily-Absolute'!G244/'Data-Inputs_Daily-Absolute'!G245)</f>
        <v>0.00249223630403144</v>
      </c>
      <c r="H278" s="12" t="n">
        <f aca="false">LN('Data-Inputs_Daily-Absolute'!H244/'Data-Inputs_Daily-Absolute'!H245)</f>
        <v>-0.00173931992973632</v>
      </c>
      <c r="I278" s="12" t="n">
        <f aca="false">LN('Data-Inputs_Daily-Absolute'!I244/'Data-Inputs_Daily-Absolute'!I245)</f>
        <v>-0.00937778868518288</v>
      </c>
      <c r="J278" s="13"/>
      <c r="K278" s="11" t="s">
        <v>336</v>
      </c>
      <c r="L278" s="12" t="n">
        <f aca="false">LN('Data-Inputs_Daily-Absolute'!L244/'Data-Inputs_Daily-Absolute'!L245)</f>
        <v>-0.024666780640627</v>
      </c>
      <c r="M278" s="12" t="n">
        <f aca="false">LN('Data-Inputs_Daily-Absolute'!M244/'Data-Inputs_Daily-Absolute'!M245)</f>
        <v>-0.0494033302046833</v>
      </c>
      <c r="N278" s="12" t="n">
        <f aca="false">LN('Data-Inputs_Daily-Absolute'!N244/'Data-Inputs_Daily-Absolute'!N245)</f>
        <v>-0.065825600737764</v>
      </c>
      <c r="O278" s="12" t="n">
        <f aca="false">LN('Data-Inputs_Daily-Absolute'!O244/'Data-Inputs_Daily-Absolute'!O245)</f>
        <v>-0.143284054951802</v>
      </c>
    </row>
    <row r="279" customFormat="false" ht="12.8" hidden="false" customHeight="false" outlineLevel="0" collapsed="false">
      <c r="A279" s="11" t="s">
        <v>337</v>
      </c>
      <c r="B279" s="12" t="n">
        <f aca="false">LN('Data-Inputs_Daily-Absolute'!B245/'Data-Inputs_Daily-Absolute'!B246)</f>
        <v>0.00569201494630283</v>
      </c>
      <c r="C279" s="12" t="n">
        <f aca="false">LN('Data-Inputs_Daily-Absolute'!C245/'Data-Inputs_Daily-Absolute'!C246)</f>
        <v>0.00793412767541981</v>
      </c>
      <c r="D279" s="12" t="n">
        <f aca="false">LN('Data-Inputs_Daily-Absolute'!D245/'Data-Inputs_Daily-Absolute'!D246)</f>
        <v>0.00445229874959404</v>
      </c>
      <c r="E279" s="12" t="n">
        <f aca="false">LN('Data-Inputs_Daily-Absolute'!E245/'Data-Inputs_Daily-Absolute'!E246)</f>
        <v>0.0330051249887732</v>
      </c>
      <c r="F279" s="12" t="n">
        <f aca="false">LN('Data-Inputs_Daily-Absolute'!F245/'Data-Inputs_Daily-Absolute'!F246)</f>
        <v>-0.0194125533272089</v>
      </c>
      <c r="G279" s="12" t="n">
        <f aca="false">LN('Data-Inputs_Daily-Absolute'!G245/'Data-Inputs_Daily-Absolute'!G246)</f>
        <v>0.00289057966198077</v>
      </c>
      <c r="H279" s="12" t="n">
        <f aca="false">LN('Data-Inputs_Daily-Absolute'!H245/'Data-Inputs_Daily-Absolute'!H246)</f>
        <v>0</v>
      </c>
      <c r="I279" s="12" t="n">
        <f aca="false">LN('Data-Inputs_Daily-Absolute'!I245/'Data-Inputs_Daily-Absolute'!I246)</f>
        <v>0.014241593164711</v>
      </c>
      <c r="J279" s="13"/>
      <c r="K279" s="11" t="s">
        <v>242</v>
      </c>
      <c r="L279" s="12" t="n">
        <f aca="false">LN('Data-Inputs_Daily-Absolute'!L245/'Data-Inputs_Daily-Absolute'!L246)</f>
        <v>0.00253330769521759</v>
      </c>
      <c r="M279" s="12" t="n">
        <f aca="false">LN('Data-Inputs_Daily-Absolute'!M245/'Data-Inputs_Daily-Absolute'!M246)</f>
        <v>0.000336825459759779</v>
      </c>
      <c r="N279" s="12" t="n">
        <f aca="false">LN('Data-Inputs_Daily-Absolute'!N245/'Data-Inputs_Daily-Absolute'!N246)</f>
        <v>-0.0864348244542758</v>
      </c>
      <c r="O279" s="12" t="n">
        <f aca="false">LN('Data-Inputs_Daily-Absolute'!O245/'Data-Inputs_Daily-Absolute'!O246)</f>
        <v>0.0118084439827722</v>
      </c>
    </row>
    <row r="280" customFormat="false" ht="12.8" hidden="false" customHeight="false" outlineLevel="0" collapsed="false">
      <c r="A280" s="11" t="s">
        <v>338</v>
      </c>
      <c r="B280" s="12" t="n">
        <f aca="false">LN('Data-Inputs_Daily-Absolute'!B246/'Data-Inputs_Daily-Absolute'!B247)</f>
        <v>-0.000634048420269317</v>
      </c>
      <c r="C280" s="12" t="n">
        <f aca="false">LN('Data-Inputs_Daily-Absolute'!C246/'Data-Inputs_Daily-Absolute'!C247)</f>
        <v>-0.0033644319853546</v>
      </c>
      <c r="D280" s="12" t="n">
        <f aca="false">LN('Data-Inputs_Daily-Absolute'!D246/'Data-Inputs_Daily-Absolute'!D247)</f>
        <v>0.0349154840414256</v>
      </c>
      <c r="E280" s="12" t="n">
        <f aca="false">LN('Data-Inputs_Daily-Absolute'!E246/'Data-Inputs_Daily-Absolute'!E247)</f>
        <v>-0.0208880217774239</v>
      </c>
      <c r="F280" s="12" t="n">
        <f aca="false">LN('Data-Inputs_Daily-Absolute'!F246/'Data-Inputs_Daily-Absolute'!F247)</f>
        <v>0.0218478107563433</v>
      </c>
      <c r="G280" s="12" t="n">
        <f aca="false">LN('Data-Inputs_Daily-Absolute'!G246/'Data-Inputs_Daily-Absolute'!G247)</f>
        <v>-0.00779473572373221</v>
      </c>
      <c r="H280" s="12" t="n">
        <f aca="false">LN('Data-Inputs_Daily-Absolute'!H246/'Data-Inputs_Daily-Absolute'!H247)</f>
        <v>-0.00206152082992009</v>
      </c>
      <c r="I280" s="12" t="n">
        <f aca="false">LN('Data-Inputs_Daily-Absolute'!I246/'Data-Inputs_Daily-Absolute'!I247)</f>
        <v>7.55943606967329E-005</v>
      </c>
      <c r="J280" s="13"/>
      <c r="K280" s="11" t="s">
        <v>243</v>
      </c>
      <c r="L280" s="12" t="n">
        <f aca="false">LN('Data-Inputs_Daily-Absolute'!L246/'Data-Inputs_Daily-Absolute'!L247)</f>
        <v>-0.00187746357341134</v>
      </c>
      <c r="M280" s="12" t="n">
        <f aca="false">LN('Data-Inputs_Daily-Absolute'!M246/'Data-Inputs_Daily-Absolute'!M247)</f>
        <v>-0.000291918059658011</v>
      </c>
      <c r="N280" s="12" t="n">
        <f aca="false">LN('Data-Inputs_Daily-Absolute'!N246/'Data-Inputs_Daily-Absolute'!N247)</f>
        <v>-0.00499584719337167</v>
      </c>
      <c r="O280" s="12" t="n">
        <f aca="false">LN('Data-Inputs_Daily-Absolute'!O246/'Data-Inputs_Daily-Absolute'!O247)</f>
        <v>-0.0121155742861199</v>
      </c>
    </row>
    <row r="281" customFormat="false" ht="12.8" hidden="false" customHeight="false" outlineLevel="0" collapsed="false">
      <c r="A281" s="11" t="s">
        <v>339</v>
      </c>
      <c r="B281" s="12" t="n">
        <f aca="false">LN('Data-Inputs_Daily-Absolute'!B247/'Data-Inputs_Daily-Absolute'!B248)</f>
        <v>-0.0186295288348683</v>
      </c>
      <c r="C281" s="12" t="n">
        <f aca="false">LN('Data-Inputs_Daily-Absolute'!C247/'Data-Inputs_Daily-Absolute'!C248)</f>
        <v>-0.00608829886725541</v>
      </c>
      <c r="D281" s="12" t="n">
        <f aca="false">LN('Data-Inputs_Daily-Absolute'!D247/'Data-Inputs_Daily-Absolute'!D248)</f>
        <v>-0.0233081417736745</v>
      </c>
      <c r="E281" s="12" t="n">
        <f aca="false">LN('Data-Inputs_Daily-Absolute'!E247/'Data-Inputs_Daily-Absolute'!E248)</f>
        <v>0.00159137156738539</v>
      </c>
      <c r="F281" s="12" t="n">
        <f aca="false">LN('Data-Inputs_Daily-Absolute'!F247/'Data-Inputs_Daily-Absolute'!F248)</f>
        <v>-0.0129976824614017</v>
      </c>
      <c r="G281" s="12" t="n">
        <f aca="false">LN('Data-Inputs_Daily-Absolute'!G247/'Data-Inputs_Daily-Absolute'!G248)</f>
        <v>-0.00510148605556952</v>
      </c>
      <c r="H281" s="12" t="n">
        <f aca="false">LN('Data-Inputs_Daily-Absolute'!H247/'Data-Inputs_Daily-Absolute'!H248)</f>
        <v>-0.000108383460789903</v>
      </c>
      <c r="I281" s="12" t="n">
        <f aca="false">LN('Data-Inputs_Daily-Absolute'!I247/'Data-Inputs_Daily-Absolute'!I248)</f>
        <v>-0.0151738302832952</v>
      </c>
      <c r="J281" s="13"/>
      <c r="K281" s="11" t="s">
        <v>245</v>
      </c>
      <c r="L281" s="12" t="n">
        <f aca="false">LN('Data-Inputs_Daily-Absolute'!L247/'Data-Inputs_Daily-Absolute'!L248)</f>
        <v>-0.0323645471716558</v>
      </c>
      <c r="M281" s="12" t="n">
        <f aca="false">LN('Data-Inputs_Daily-Absolute'!M247/'Data-Inputs_Daily-Absolute'!M248)</f>
        <v>-0.0273356461658568</v>
      </c>
      <c r="N281" s="12" t="n">
        <f aca="false">LN('Data-Inputs_Daily-Absolute'!N247/'Data-Inputs_Daily-Absolute'!N248)</f>
        <v>-0.0941013552388714</v>
      </c>
      <c r="O281" s="12" t="n">
        <f aca="false">LN('Data-Inputs_Daily-Absolute'!O247/'Data-Inputs_Daily-Absolute'!O248)</f>
        <v>-0.0224968869936362</v>
      </c>
    </row>
    <row r="282" customFormat="false" ht="12.8" hidden="false" customHeight="false" outlineLevel="0" collapsed="false">
      <c r="A282" s="11" t="s">
        <v>340</v>
      </c>
      <c r="B282" s="12" t="n">
        <f aca="false">LN('Data-Inputs_Daily-Absolute'!B248/'Data-Inputs_Daily-Absolute'!B249)</f>
        <v>0.00436455021017598</v>
      </c>
      <c r="C282" s="12" t="n">
        <f aca="false">LN('Data-Inputs_Daily-Absolute'!C248/'Data-Inputs_Daily-Absolute'!C249)</f>
        <v>-0.00816084323663242</v>
      </c>
      <c r="D282" s="12" t="n">
        <f aca="false">LN('Data-Inputs_Daily-Absolute'!D248/'Data-Inputs_Daily-Absolute'!D249)</f>
        <v>-0.0348765846862207</v>
      </c>
      <c r="E282" s="12" t="n">
        <f aca="false">LN('Data-Inputs_Daily-Absolute'!E248/'Data-Inputs_Daily-Absolute'!E249)</f>
        <v>-0.00388555769672389</v>
      </c>
      <c r="F282" s="12" t="n">
        <f aca="false">LN('Data-Inputs_Daily-Absolute'!F248/'Data-Inputs_Daily-Absolute'!F249)</f>
        <v>-0.00233930328266287</v>
      </c>
      <c r="G282" s="12" t="n">
        <f aca="false">LN('Data-Inputs_Daily-Absolute'!G248/'Data-Inputs_Daily-Absolute'!G249)</f>
        <v>0.00443459706786578</v>
      </c>
      <c r="H282" s="12" t="n">
        <f aca="false">LN('Data-Inputs_Daily-Absolute'!H248/'Data-Inputs_Daily-Absolute'!H249)</f>
        <v>0</v>
      </c>
      <c r="I282" s="12" t="n">
        <f aca="false">LN('Data-Inputs_Daily-Absolute'!I248/'Data-Inputs_Daily-Absolute'!I249)</f>
        <v>0.00150892810925442</v>
      </c>
      <c r="J282" s="13"/>
      <c r="K282" s="11" t="s">
        <v>247</v>
      </c>
      <c r="L282" s="12" t="n">
        <f aca="false">LN('Data-Inputs_Daily-Absolute'!L248/'Data-Inputs_Daily-Absolute'!L249)</f>
        <v>0.0565806153532118</v>
      </c>
      <c r="M282" s="12" t="n">
        <f aca="false">LN('Data-Inputs_Daily-Absolute'!M248/'Data-Inputs_Daily-Absolute'!M249)</f>
        <v>0.0405035080840649</v>
      </c>
      <c r="N282" s="12" t="n">
        <f aca="false">LN('Data-Inputs_Daily-Absolute'!N248/'Data-Inputs_Daily-Absolute'!N249)</f>
        <v>0.00545786679273563</v>
      </c>
      <c r="O282" s="12" t="n">
        <f aca="false">LN('Data-Inputs_Daily-Absolute'!O248/'Data-Inputs_Daily-Absolute'!O249)</f>
        <v>0.0348270153616172</v>
      </c>
    </row>
    <row r="283" customFormat="false" ht="12.8" hidden="false" customHeight="false" outlineLevel="0" collapsed="false">
      <c r="A283" s="11" t="s">
        <v>341</v>
      </c>
      <c r="B283" s="12" t="n">
        <f aca="false">LN('Data-Inputs_Daily-Absolute'!B249/'Data-Inputs_Daily-Absolute'!B250)</f>
        <v>-0.0246875323350378</v>
      </c>
      <c r="C283" s="12" t="n">
        <f aca="false">LN('Data-Inputs_Daily-Absolute'!C249/'Data-Inputs_Daily-Absolute'!C250)</f>
        <v>0.00120481942285034</v>
      </c>
      <c r="D283" s="12" t="n">
        <f aca="false">LN('Data-Inputs_Daily-Absolute'!D249/'Data-Inputs_Daily-Absolute'!D250)</f>
        <v>0.00210684803289846</v>
      </c>
      <c r="E283" s="12" t="n">
        <f aca="false">LN('Data-Inputs_Daily-Absolute'!E249/'Data-Inputs_Daily-Absolute'!E250)</f>
        <v>0.00017628911460362</v>
      </c>
      <c r="F283" s="12" t="n">
        <f aca="false">LN('Data-Inputs_Daily-Absolute'!F249/'Data-Inputs_Daily-Absolute'!F250)</f>
        <v>-0.00852239541966116</v>
      </c>
      <c r="G283" s="12" t="n">
        <f aca="false">LN('Data-Inputs_Daily-Absolute'!G249/'Data-Inputs_Daily-Absolute'!G250)</f>
        <v>-0.0212540063608266</v>
      </c>
      <c r="H283" s="12" t="n">
        <f aca="false">LN('Data-Inputs_Daily-Absolute'!H249/'Data-Inputs_Daily-Absolute'!H250)</f>
        <v>-0.00162434385165588</v>
      </c>
      <c r="I283" s="12" t="n">
        <f aca="false">LN('Data-Inputs_Daily-Absolute'!I249/'Data-Inputs_Daily-Absolute'!I250)</f>
        <v>0.0080675034416751</v>
      </c>
      <c r="J283" s="13"/>
      <c r="K283" s="11" t="s">
        <v>248</v>
      </c>
      <c r="L283" s="12" t="n">
        <f aca="false">LN('Data-Inputs_Daily-Absolute'!L249/'Data-Inputs_Daily-Absolute'!L250)</f>
        <v>-0.053133727493905</v>
      </c>
      <c r="M283" s="12" t="n">
        <f aca="false">LN('Data-Inputs_Daily-Absolute'!M249/'Data-Inputs_Daily-Absolute'!M250)</f>
        <v>-0.0448356696323993</v>
      </c>
      <c r="N283" s="12" t="n">
        <f aca="false">LN('Data-Inputs_Daily-Absolute'!N249/'Data-Inputs_Daily-Absolute'!N250)</f>
        <v>-0.0712807155347936</v>
      </c>
      <c r="O283" s="12" t="n">
        <f aca="false">LN('Data-Inputs_Daily-Absolute'!O249/'Data-Inputs_Daily-Absolute'!O250)</f>
        <v>-0.0722215905533033</v>
      </c>
    </row>
    <row r="284" customFormat="false" ht="12.8" hidden="false" customHeight="false" outlineLevel="0" collapsed="false">
      <c r="A284" s="11" t="s">
        <v>342</v>
      </c>
      <c r="B284" s="12" t="n">
        <f aca="false">LN('Data-Inputs_Daily-Absolute'!B250/'Data-Inputs_Daily-Absolute'!B251)</f>
        <v>-0.0201173551687273</v>
      </c>
      <c r="C284" s="12" t="n">
        <f aca="false">LN('Data-Inputs_Daily-Absolute'!C250/'Data-Inputs_Daily-Absolute'!C251)</f>
        <v>-0.0125787822068602</v>
      </c>
      <c r="D284" s="12" t="n">
        <f aca="false">LN('Data-Inputs_Daily-Absolute'!D250/'Data-Inputs_Daily-Absolute'!D251)</f>
        <v>0.0118201103417853</v>
      </c>
      <c r="E284" s="12" t="n">
        <f aca="false">LN('Data-Inputs_Daily-Absolute'!E250/'Data-Inputs_Daily-Absolute'!E251)</f>
        <v>0.00335541153667255</v>
      </c>
      <c r="F284" s="12" t="n">
        <f aca="false">LN('Data-Inputs_Daily-Absolute'!F250/'Data-Inputs_Daily-Absolute'!F251)</f>
        <v>0.0131027338840219</v>
      </c>
      <c r="G284" s="12" t="n">
        <f aca="false">LN('Data-Inputs_Daily-Absolute'!G250/'Data-Inputs_Daily-Absolute'!G251)</f>
        <v>-0.00668536232841487</v>
      </c>
      <c r="H284" s="12" t="n">
        <f aca="false">LN('Data-Inputs_Daily-Absolute'!H250/'Data-Inputs_Daily-Absolute'!H251)</f>
        <v>-0.00097334134110695</v>
      </c>
      <c r="I284" s="12" t="n">
        <f aca="false">LN('Data-Inputs_Daily-Absolute'!I250/'Data-Inputs_Daily-Absolute'!I251)</f>
        <v>-0.00536063661876713</v>
      </c>
      <c r="J284" s="13"/>
      <c r="K284" s="11" t="s">
        <v>343</v>
      </c>
      <c r="L284" s="12" t="n">
        <f aca="false">LN('Data-Inputs_Daily-Absolute'!L250/'Data-Inputs_Daily-Absolute'!L251)</f>
        <v>0.00344549252927099</v>
      </c>
      <c r="M284" s="12" t="n">
        <f aca="false">LN('Data-Inputs_Daily-Absolute'!M250/'Data-Inputs_Daily-Absolute'!M251)</f>
        <v>0.0010269099573495</v>
      </c>
      <c r="N284" s="12" t="n">
        <f aca="false">LN('Data-Inputs_Daily-Absolute'!N250/'Data-Inputs_Daily-Absolute'!N251)</f>
        <v>0.00710331158367243</v>
      </c>
      <c r="O284" s="12" t="n">
        <f aca="false">LN('Data-Inputs_Daily-Absolute'!O250/'Data-Inputs_Daily-Absolute'!O251)</f>
        <v>-0.0156920864077146</v>
      </c>
    </row>
    <row r="285" customFormat="false" ht="12.8" hidden="false" customHeight="false" outlineLevel="0" collapsed="false">
      <c r="A285" s="11" t="s">
        <v>344</v>
      </c>
      <c r="B285" s="12" t="n">
        <f aca="false">LN('Data-Inputs_Daily-Absolute'!B251/'Data-Inputs_Daily-Absolute'!B252)</f>
        <v>-0.0128625499473595</v>
      </c>
      <c r="C285" s="12" t="n">
        <f aca="false">LN('Data-Inputs_Daily-Absolute'!C251/'Data-Inputs_Daily-Absolute'!C252)</f>
        <v>0.0106216871147403</v>
      </c>
      <c r="D285" s="12" t="n">
        <f aca="false">LN('Data-Inputs_Daily-Absolute'!D251/'Data-Inputs_Daily-Absolute'!D252)</f>
        <v>-0.0103124966083188</v>
      </c>
      <c r="E285" s="12" t="n">
        <f aca="false">LN('Data-Inputs_Daily-Absolute'!E251/'Data-Inputs_Daily-Absolute'!E252)</f>
        <v>-0.00406038160464239</v>
      </c>
      <c r="F285" s="12" t="n">
        <f aca="false">LN('Data-Inputs_Daily-Absolute'!F251/'Data-Inputs_Daily-Absolute'!F252)</f>
        <v>-0.0269831951942485</v>
      </c>
      <c r="G285" s="12" t="n">
        <f aca="false">LN('Data-Inputs_Daily-Absolute'!G251/'Data-Inputs_Daily-Absolute'!G252)</f>
        <v>0</v>
      </c>
      <c r="H285" s="12" t="n">
        <f aca="false">LN('Data-Inputs_Daily-Absolute'!H251/'Data-Inputs_Daily-Absolute'!H252)</f>
        <v>-0.00291435254037039</v>
      </c>
      <c r="I285" s="12" t="n">
        <f aca="false">LN('Data-Inputs_Daily-Absolute'!I251/'Data-Inputs_Daily-Absolute'!I252)</f>
        <v>-0.0132587547304964</v>
      </c>
      <c r="J285" s="13"/>
      <c r="K285" s="11" t="s">
        <v>345</v>
      </c>
      <c r="L285" s="12" t="n">
        <f aca="false">LN('Data-Inputs_Daily-Absolute'!L251/'Data-Inputs_Daily-Absolute'!L252)</f>
        <v>-0.00682455401514257</v>
      </c>
      <c r="M285" s="12" t="n">
        <f aca="false">LN('Data-Inputs_Daily-Absolute'!M251/'Data-Inputs_Daily-Absolute'!M252)</f>
        <v>-0.00814966996920529</v>
      </c>
      <c r="N285" s="12" t="n">
        <f aca="false">LN('Data-Inputs_Daily-Absolute'!N251/'Data-Inputs_Daily-Absolute'!N252)</f>
        <v>-0.00653689978716423</v>
      </c>
      <c r="O285" s="12" t="n">
        <f aca="false">LN('Data-Inputs_Daily-Absolute'!O251/'Data-Inputs_Daily-Absolute'!O252)</f>
        <v>0.00646688811269539</v>
      </c>
    </row>
    <row r="286" customFormat="false" ht="12.8" hidden="false" customHeight="false" outlineLevel="0" collapsed="false">
      <c r="A286" s="11" t="s">
        <v>346</v>
      </c>
      <c r="B286" s="12" t="n">
        <f aca="false">LN('Data-Inputs_Daily-Absolute'!B252/'Data-Inputs_Daily-Absolute'!B253)</f>
        <v>0.00749954176101587</v>
      </c>
      <c r="C286" s="12" t="n">
        <f aca="false">LN('Data-Inputs_Daily-Absolute'!C252/'Data-Inputs_Daily-Absolute'!C253)</f>
        <v>0.0136283151087194</v>
      </c>
      <c r="D286" s="12" t="n">
        <f aca="false">LN('Data-Inputs_Daily-Absolute'!D252/'Data-Inputs_Daily-Absolute'!D253)</f>
        <v>-0.0192759050057209</v>
      </c>
      <c r="E286" s="12" t="n">
        <f aca="false">LN('Data-Inputs_Daily-Absolute'!E252/'Data-Inputs_Daily-Absolute'!E253)</f>
        <v>-0.00439483875164857</v>
      </c>
      <c r="F286" s="12" t="n">
        <f aca="false">LN('Data-Inputs_Daily-Absolute'!F252/'Data-Inputs_Daily-Absolute'!F253)</f>
        <v>-0.00886001409876851</v>
      </c>
      <c r="G286" s="12" t="n">
        <f aca="false">LN('Data-Inputs_Daily-Absolute'!G252/'Data-Inputs_Daily-Absolute'!G253)</f>
        <v>0.00153187684833657</v>
      </c>
      <c r="H286" s="12" t="n">
        <f aca="false">LN('Data-Inputs_Daily-Absolute'!H252/'Data-Inputs_Daily-Absolute'!H253)</f>
        <v>-0.000969566464319352</v>
      </c>
      <c r="I286" s="12" t="n">
        <f aca="false">LN('Data-Inputs_Daily-Absolute'!I252/'Data-Inputs_Daily-Absolute'!I253)</f>
        <v>-0.00914472566885439</v>
      </c>
      <c r="J286" s="13"/>
      <c r="K286" s="11" t="s">
        <v>249</v>
      </c>
      <c r="L286" s="12" t="n">
        <f aca="false">LN('Data-Inputs_Daily-Absolute'!L252/'Data-Inputs_Daily-Absolute'!L253)</f>
        <v>0.0203809518590845</v>
      </c>
      <c r="M286" s="12" t="n">
        <f aca="false">LN('Data-Inputs_Daily-Absolute'!M252/'Data-Inputs_Daily-Absolute'!M253)</f>
        <v>0.0287742326124446</v>
      </c>
      <c r="N286" s="12" t="n">
        <f aca="false">LN('Data-Inputs_Daily-Absolute'!N252/'Data-Inputs_Daily-Absolute'!N253)</f>
        <v>0.0395833851431122</v>
      </c>
      <c r="O286" s="12" t="n">
        <f aca="false">LN('Data-Inputs_Daily-Absolute'!O252/'Data-Inputs_Daily-Absolute'!O253)</f>
        <v>0.0191020103620002</v>
      </c>
    </row>
    <row r="287" customFormat="false" ht="12.8" hidden="false" customHeight="false" outlineLevel="0" collapsed="false">
      <c r="A287" s="11" t="s">
        <v>347</v>
      </c>
      <c r="B287" s="12" t="n">
        <f aca="false">LN('Data-Inputs_Daily-Absolute'!B253/'Data-Inputs_Daily-Absolute'!B254)</f>
        <v>0.0250740244628485</v>
      </c>
      <c r="C287" s="12" t="n">
        <f aca="false">LN('Data-Inputs_Daily-Absolute'!C253/'Data-Inputs_Daily-Absolute'!C254)</f>
        <v>0.00228955301115261</v>
      </c>
      <c r="D287" s="12" t="n">
        <f aca="false">LN('Data-Inputs_Daily-Absolute'!D253/'Data-Inputs_Daily-Absolute'!D254)</f>
        <v>-0.00516644443900869</v>
      </c>
      <c r="E287" s="12" t="n">
        <f aca="false">LN('Data-Inputs_Daily-Absolute'!E253/'Data-Inputs_Daily-Absolute'!E254)</f>
        <v>0.0050998088196184</v>
      </c>
      <c r="F287" s="12" t="n">
        <f aca="false">LN('Data-Inputs_Daily-Absolute'!F253/'Data-Inputs_Daily-Absolute'!F254)</f>
        <v>-0.000325256142077</v>
      </c>
      <c r="G287" s="12" t="n">
        <f aca="false">LN('Data-Inputs_Daily-Absolute'!G253/'Data-Inputs_Daily-Absolute'!G254)</f>
        <v>0</v>
      </c>
      <c r="H287" s="12" t="n">
        <f aca="false">LN('Data-Inputs_Daily-Absolute'!H253/'Data-Inputs_Daily-Absolute'!H254)</f>
        <v>-0.00186108609870382</v>
      </c>
      <c r="I287" s="12" t="n">
        <f aca="false">LN('Data-Inputs_Daily-Absolute'!I253/'Data-Inputs_Daily-Absolute'!I254)</f>
        <v>0.00177465582585824</v>
      </c>
      <c r="J287" s="13"/>
      <c r="K287" s="11" t="s">
        <v>250</v>
      </c>
      <c r="L287" s="12" t="n">
        <f aca="false">LN('Data-Inputs_Daily-Absolute'!L253/'Data-Inputs_Daily-Absolute'!L254)</f>
        <v>-0.021676748013986</v>
      </c>
      <c r="M287" s="12" t="n">
        <f aca="false">LN('Data-Inputs_Daily-Absolute'!M253/'Data-Inputs_Daily-Absolute'!M254)</f>
        <v>-0.0132061458821971</v>
      </c>
      <c r="N287" s="12" t="n">
        <f aca="false">LN('Data-Inputs_Daily-Absolute'!N253/'Data-Inputs_Daily-Absolute'!N254)</f>
        <v>-0.0321906872720519</v>
      </c>
      <c r="O287" s="12" t="n">
        <f aca="false">LN('Data-Inputs_Daily-Absolute'!O253/'Data-Inputs_Daily-Absolute'!O254)</f>
        <v>0.0301434066745355</v>
      </c>
    </row>
    <row r="288" customFormat="false" ht="12.8" hidden="false" customHeight="false" outlineLevel="0" collapsed="false">
      <c r="A288" s="11" t="s">
        <v>348</v>
      </c>
      <c r="B288" s="12" t="n">
        <f aca="false">LN('Data-Inputs_Daily-Absolute'!B254/'Data-Inputs_Daily-Absolute'!B255)</f>
        <v>-0.0010151254551551</v>
      </c>
      <c r="C288" s="12" t="n">
        <f aca="false">LN('Data-Inputs_Daily-Absolute'!C254/'Data-Inputs_Daily-Absolute'!C255)</f>
        <v>0.00122324174274423</v>
      </c>
      <c r="D288" s="12" t="n">
        <f aca="false">LN('Data-Inputs_Daily-Absolute'!D254/'Data-Inputs_Daily-Absolute'!D255)</f>
        <v>0.0373496731214444</v>
      </c>
      <c r="E288" s="12" t="n">
        <f aca="false">LN('Data-Inputs_Daily-Absolute'!E254/'Data-Inputs_Daily-Absolute'!E255)</f>
        <v>-0.0148747164638462</v>
      </c>
      <c r="F288" s="12" t="n">
        <f aca="false">LN('Data-Inputs_Daily-Absolute'!F254/'Data-Inputs_Daily-Absolute'!F255)</f>
        <v>-0.00766287274556903</v>
      </c>
      <c r="G288" s="12" t="n">
        <f aca="false">LN('Data-Inputs_Daily-Absolute'!G254/'Data-Inputs_Daily-Absolute'!G255)</f>
        <v>-0.00566522804708924</v>
      </c>
      <c r="H288" s="12" t="n">
        <f aca="false">LN('Data-Inputs_Daily-Absolute'!H254/'Data-Inputs_Daily-Absolute'!H255)</f>
        <v>0</v>
      </c>
      <c r="I288" s="12" t="n">
        <f aca="false">LN('Data-Inputs_Daily-Absolute'!I254/'Data-Inputs_Daily-Absolute'!I255)</f>
        <v>-0.0130259446209969</v>
      </c>
      <c r="J288" s="13"/>
      <c r="K288" s="11" t="s">
        <v>251</v>
      </c>
      <c r="L288" s="12" t="n">
        <f aca="false">LN('Data-Inputs_Daily-Absolute'!L254/'Data-Inputs_Daily-Absolute'!L255)</f>
        <v>-0.0130855676112271</v>
      </c>
      <c r="M288" s="12" t="n">
        <f aca="false">LN('Data-Inputs_Daily-Absolute'!M254/'Data-Inputs_Daily-Absolute'!M255)</f>
        <v>-0.0102855317465617</v>
      </c>
      <c r="N288" s="12" t="n">
        <f aca="false">LN('Data-Inputs_Daily-Absolute'!N254/'Data-Inputs_Daily-Absolute'!N255)</f>
        <v>-0.00483986709877052</v>
      </c>
      <c r="O288" s="12" t="n">
        <f aca="false">LN('Data-Inputs_Daily-Absolute'!O254/'Data-Inputs_Daily-Absolute'!O255)</f>
        <v>-0.0154921993012802</v>
      </c>
    </row>
    <row r="289" customFormat="false" ht="12.8" hidden="false" customHeight="false" outlineLevel="0" collapsed="false">
      <c r="A289" s="11" t="s">
        <v>349</v>
      </c>
      <c r="B289" s="12" t="n">
        <f aca="false">LN('Data-Inputs_Daily-Absolute'!B255/'Data-Inputs_Daily-Absolute'!B256)</f>
        <v>-0.00989407364519843</v>
      </c>
      <c r="C289" s="12" t="n">
        <f aca="false">LN('Data-Inputs_Daily-Absolute'!C255/'Data-Inputs_Daily-Absolute'!C256)</f>
        <v>-0.0183435750608647</v>
      </c>
      <c r="D289" s="12" t="n">
        <f aca="false">LN('Data-Inputs_Daily-Absolute'!D255/'Data-Inputs_Daily-Absolute'!D256)</f>
        <v>-0.0190741477625675</v>
      </c>
      <c r="E289" s="12" t="n">
        <f aca="false">LN('Data-Inputs_Daily-Absolute'!E255/'Data-Inputs_Daily-Absolute'!E256)</f>
        <v>0.00539929901774918</v>
      </c>
      <c r="F289" s="12" t="n">
        <f aca="false">LN('Data-Inputs_Daily-Absolute'!F255/'Data-Inputs_Daily-Absolute'!F256)</f>
        <v>0.00576348947392004</v>
      </c>
      <c r="G289" s="12" t="n">
        <f aca="false">LN('Data-Inputs_Daily-Absolute'!G255/'Data-Inputs_Daily-Absolute'!G256)</f>
        <v>-0.00447347976947252</v>
      </c>
      <c r="H289" s="12" t="n">
        <f aca="false">LN('Data-Inputs_Daily-Absolute'!H255/'Data-Inputs_Daily-Absolute'!H256)</f>
        <v>0.000247228090669886</v>
      </c>
      <c r="I289" s="12" t="n">
        <f aca="false">LN('Data-Inputs_Daily-Absolute'!I255/'Data-Inputs_Daily-Absolute'!I256)</f>
        <v>0.0125682577623506</v>
      </c>
      <c r="J289" s="13"/>
      <c r="K289" s="11" t="s">
        <v>252</v>
      </c>
      <c r="L289" s="12" t="n">
        <f aca="false">LN('Data-Inputs_Daily-Absolute'!L255/'Data-Inputs_Daily-Absolute'!L256)</f>
        <v>-0.0045630180179504</v>
      </c>
      <c r="M289" s="12" t="n">
        <f aca="false">LN('Data-Inputs_Daily-Absolute'!M255/'Data-Inputs_Daily-Absolute'!M256)</f>
        <v>0.001518836626202</v>
      </c>
      <c r="N289" s="12" t="n">
        <f aca="false">LN('Data-Inputs_Daily-Absolute'!N255/'Data-Inputs_Daily-Absolute'!N256)</f>
        <v>-0.00566413295685124</v>
      </c>
      <c r="O289" s="12" t="n">
        <f aca="false">LN('Data-Inputs_Daily-Absolute'!O255/'Data-Inputs_Daily-Absolute'!O256)</f>
        <v>0.0121379745633422</v>
      </c>
    </row>
    <row r="290" customFormat="false" ht="12.8" hidden="false" customHeight="false" outlineLevel="0" collapsed="false">
      <c r="A290" s="11" t="s">
        <v>350</v>
      </c>
      <c r="B290" s="12" t="n">
        <f aca="false">LN('Data-Inputs_Daily-Absolute'!B256/'Data-Inputs_Daily-Absolute'!B257)</f>
        <v>-0.00200722668756836</v>
      </c>
      <c r="C290" s="12" t="n">
        <f aca="false">LN('Data-Inputs_Daily-Absolute'!C256/'Data-Inputs_Daily-Absolute'!C257)</f>
        <v>-0.00494494152157069</v>
      </c>
      <c r="D290" s="12" t="n">
        <f aca="false">LN('Data-Inputs_Daily-Absolute'!D256/'Data-Inputs_Daily-Absolute'!D257)</f>
        <v>-0.00538359308347276</v>
      </c>
      <c r="E290" s="12" t="n">
        <f aca="false">LN('Data-Inputs_Daily-Absolute'!E256/'Data-Inputs_Daily-Absolute'!E257)</f>
        <v>0.00806597394286326</v>
      </c>
      <c r="F290" s="12" t="n">
        <f aca="false">LN('Data-Inputs_Daily-Absolute'!F256/'Data-Inputs_Daily-Absolute'!F257)</f>
        <v>-0.00375066637001551</v>
      </c>
      <c r="G290" s="12" t="n">
        <f aca="false">LN('Data-Inputs_Daily-Absolute'!G256/'Data-Inputs_Daily-Absolute'!G257)</f>
        <v>0</v>
      </c>
      <c r="H290" s="12" t="n">
        <f aca="false">LN('Data-Inputs_Daily-Absolute'!H256/'Data-Inputs_Daily-Absolute'!H257)</f>
        <v>0.000215030642695045</v>
      </c>
      <c r="I290" s="12" t="n">
        <f aca="false">LN('Data-Inputs_Daily-Absolute'!I256/'Data-Inputs_Daily-Absolute'!I257)</f>
        <v>-0.0115917481637851</v>
      </c>
      <c r="J290" s="13"/>
      <c r="K290" s="11" t="s">
        <v>254</v>
      </c>
      <c r="L290" s="12" t="n">
        <f aca="false">LN('Data-Inputs_Daily-Absolute'!L256/'Data-Inputs_Daily-Absolute'!L257)</f>
        <v>-0.0111413200049283</v>
      </c>
      <c r="M290" s="12" t="n">
        <f aca="false">LN('Data-Inputs_Daily-Absolute'!M256/'Data-Inputs_Daily-Absolute'!M257)</f>
        <v>-0.00959479599232062</v>
      </c>
      <c r="N290" s="12" t="n">
        <f aca="false">LN('Data-Inputs_Daily-Absolute'!N256/'Data-Inputs_Daily-Absolute'!N257)</f>
        <v>-0.00871648988448589</v>
      </c>
      <c r="O290" s="12" t="n">
        <f aca="false">LN('Data-Inputs_Daily-Absolute'!O256/'Data-Inputs_Daily-Absolute'!O257)</f>
        <v>-0.00469770451448092</v>
      </c>
    </row>
    <row r="291" customFormat="false" ht="12.8" hidden="false" customHeight="false" outlineLevel="0" collapsed="false">
      <c r="A291" s="11" t="s">
        <v>351</v>
      </c>
      <c r="B291" s="12" t="n">
        <f aca="false">LN('Data-Inputs_Daily-Absolute'!B257/'Data-Inputs_Daily-Absolute'!B258)</f>
        <v>0.0411395370778039</v>
      </c>
      <c r="C291" s="12" t="n">
        <f aca="false">LN('Data-Inputs_Daily-Absolute'!C257/'Data-Inputs_Daily-Absolute'!C258)</f>
        <v>0.0124841810923886</v>
      </c>
      <c r="D291" s="12" t="n">
        <f aca="false">LN('Data-Inputs_Daily-Absolute'!D257/'Data-Inputs_Daily-Absolute'!D258)</f>
        <v>-0.00654082902762756</v>
      </c>
      <c r="E291" s="12" t="n">
        <f aca="false">LN('Data-Inputs_Daily-Absolute'!E257/'Data-Inputs_Daily-Absolute'!E258)</f>
        <v>-0.00211044749454598</v>
      </c>
      <c r="F291" s="12" t="n">
        <f aca="false">LN('Data-Inputs_Daily-Absolute'!F257/'Data-Inputs_Daily-Absolute'!F258)</f>
        <v>-0.00499973127421834</v>
      </c>
      <c r="G291" s="12" t="n">
        <f aca="false">LN('Data-Inputs_Daily-Absolute'!G257/'Data-Inputs_Daily-Absolute'!G258)</f>
        <v>-0.0023183247119955</v>
      </c>
      <c r="H291" s="12" t="n">
        <f aca="false">LN('Data-Inputs_Daily-Absolute'!H257/'Data-Inputs_Daily-Absolute'!H258)</f>
        <v>-0.0019336132353948</v>
      </c>
      <c r="I291" s="12" t="n">
        <f aca="false">LN('Data-Inputs_Daily-Absolute'!I257/'Data-Inputs_Daily-Absolute'!I258)</f>
        <v>-0.00162698663798004</v>
      </c>
      <c r="J291" s="13"/>
      <c r="K291" s="11" t="s">
        <v>352</v>
      </c>
      <c r="L291" s="12" t="n">
        <f aca="false">LN('Data-Inputs_Daily-Absolute'!L257/'Data-Inputs_Daily-Absolute'!L258)</f>
        <v>0.0459051475423376</v>
      </c>
      <c r="M291" s="12" t="n">
        <f aca="false">LN('Data-Inputs_Daily-Absolute'!M257/'Data-Inputs_Daily-Absolute'!M258)</f>
        <v>0.0450190807576091</v>
      </c>
      <c r="N291" s="12" t="n">
        <f aca="false">LN('Data-Inputs_Daily-Absolute'!N257/'Data-Inputs_Daily-Absolute'!N258)</f>
        <v>0.0443626898810979</v>
      </c>
      <c r="O291" s="12" t="n">
        <f aca="false">LN('Data-Inputs_Daily-Absolute'!O257/'Data-Inputs_Daily-Absolute'!O258)</f>
        <v>0.0332904313748441</v>
      </c>
    </row>
    <row r="292" customFormat="false" ht="12.8" hidden="false" customHeight="false" outlineLevel="0" collapsed="false">
      <c r="A292" s="11" t="s">
        <v>353</v>
      </c>
      <c r="B292" s="12" t="n">
        <f aca="false">LN('Data-Inputs_Daily-Absolute'!B258/'Data-Inputs_Daily-Absolute'!B259)</f>
        <v>0.000627024788021694</v>
      </c>
      <c r="C292" s="12" t="n">
        <f aca="false">LN('Data-Inputs_Daily-Absolute'!C258/'Data-Inputs_Daily-Absolute'!C259)</f>
        <v>0.0121822733946682</v>
      </c>
      <c r="D292" s="12" t="n">
        <f aca="false">LN('Data-Inputs_Daily-Absolute'!D258/'Data-Inputs_Daily-Absolute'!D259)</f>
        <v>0.0141761681649843</v>
      </c>
      <c r="E292" s="12" t="n">
        <f aca="false">LN('Data-Inputs_Daily-Absolute'!E258/'Data-Inputs_Daily-Absolute'!E259)</f>
        <v>-0.00473228470557309</v>
      </c>
      <c r="F292" s="12" t="n">
        <f aca="false">LN('Data-Inputs_Daily-Absolute'!F258/'Data-Inputs_Daily-Absolute'!F259)</f>
        <v>-0.01251937891293</v>
      </c>
      <c r="G292" s="12" t="n">
        <f aca="false">LN('Data-Inputs_Daily-Absolute'!G258/'Data-Inputs_Daily-Absolute'!G259)</f>
        <v>-0.00594949142033052</v>
      </c>
      <c r="H292" s="12" t="n">
        <f aca="false">LN('Data-Inputs_Daily-Absolute'!H258/'Data-Inputs_Daily-Absolute'!H259)</f>
        <v>-0.00576783711292575</v>
      </c>
      <c r="I292" s="12" t="n">
        <f aca="false">LN('Data-Inputs_Daily-Absolute'!I258/'Data-Inputs_Daily-Absolute'!I259)</f>
        <v>-0.0091520241797993</v>
      </c>
      <c r="J292" s="13"/>
      <c r="K292" s="11" t="s">
        <v>354</v>
      </c>
      <c r="L292" s="12" t="n">
        <f aca="false">LN('Data-Inputs_Daily-Absolute'!L258/'Data-Inputs_Daily-Absolute'!L259)</f>
        <v>0.00550239060882105</v>
      </c>
      <c r="M292" s="12" t="n">
        <f aca="false">LN('Data-Inputs_Daily-Absolute'!M258/'Data-Inputs_Daily-Absolute'!M259)</f>
        <v>0.00141230479455646</v>
      </c>
      <c r="N292" s="12" t="n">
        <f aca="false">LN('Data-Inputs_Daily-Absolute'!N258/'Data-Inputs_Daily-Absolute'!N259)</f>
        <v>0.0105914494074058</v>
      </c>
      <c r="O292" s="12" t="n">
        <f aca="false">LN('Data-Inputs_Daily-Absolute'!O258/'Data-Inputs_Daily-Absolute'!O259)</f>
        <v>0.0154366717832142</v>
      </c>
    </row>
    <row r="293" customFormat="false" ht="12.8" hidden="false" customHeight="false" outlineLevel="0" collapsed="false">
      <c r="A293" s="11" t="s">
        <v>355</v>
      </c>
      <c r="B293" s="12" t="n">
        <f aca="false">LN('Data-Inputs_Daily-Absolute'!B259/'Data-Inputs_Daily-Absolute'!B260)</f>
        <v>-0.00458907772409598</v>
      </c>
      <c r="C293" s="12" t="n">
        <f aca="false">LN('Data-Inputs_Daily-Absolute'!C259/'Data-Inputs_Daily-Absolute'!C260)</f>
        <v>0.0262335571644695</v>
      </c>
      <c r="D293" s="12" t="n">
        <f aca="false">LN('Data-Inputs_Daily-Absolute'!D259/'Data-Inputs_Daily-Absolute'!D260)</f>
        <v>-0.00927456161900946</v>
      </c>
      <c r="E293" s="12" t="n">
        <f aca="false">LN('Data-Inputs_Daily-Absolute'!E259/'Data-Inputs_Daily-Absolute'!E260)</f>
        <v>-0.00731710581706693</v>
      </c>
      <c r="F293" s="12" t="n">
        <f aca="false">LN('Data-Inputs_Daily-Absolute'!F259/'Data-Inputs_Daily-Absolute'!F260)</f>
        <v>-0.0117608392570959</v>
      </c>
      <c r="G293" s="12" t="n">
        <f aca="false">LN('Data-Inputs_Daily-Absolute'!G259/'Data-Inputs_Daily-Absolute'!G260)</f>
        <v>-0.0119688131236748</v>
      </c>
      <c r="H293" s="12" t="n">
        <f aca="false">LN('Data-Inputs_Daily-Absolute'!H259/'Data-Inputs_Daily-Absolute'!H260)</f>
        <v>-0.00321721807273195</v>
      </c>
      <c r="I293" s="12" t="n">
        <f aca="false">LN('Data-Inputs_Daily-Absolute'!I259/'Data-Inputs_Daily-Absolute'!I260)</f>
        <v>-0.0363797894216824</v>
      </c>
      <c r="J293" s="13"/>
      <c r="K293" s="11" t="s">
        <v>256</v>
      </c>
      <c r="L293" s="12" t="n">
        <f aca="false">LN('Data-Inputs_Daily-Absolute'!L259/'Data-Inputs_Daily-Absolute'!L260)</f>
        <v>0.00844377459917442</v>
      </c>
      <c r="M293" s="12" t="n">
        <f aca="false">LN('Data-Inputs_Daily-Absolute'!M259/'Data-Inputs_Daily-Absolute'!M260)</f>
        <v>0.0118582926924106</v>
      </c>
      <c r="N293" s="12" t="n">
        <f aca="false">LN('Data-Inputs_Daily-Absolute'!N259/'Data-Inputs_Daily-Absolute'!N260)</f>
        <v>0.011602093552547</v>
      </c>
      <c r="O293" s="12" t="n">
        <f aca="false">LN('Data-Inputs_Daily-Absolute'!O259/'Data-Inputs_Daily-Absolute'!O260)</f>
        <v>0.00823995970414563</v>
      </c>
    </row>
    <row r="294" customFormat="false" ht="12.8" hidden="false" customHeight="false" outlineLevel="0" collapsed="false">
      <c r="A294" s="11" t="s">
        <v>356</v>
      </c>
      <c r="B294" s="12" t="n">
        <f aca="false">LN('Data-Inputs_Daily-Absolute'!B260/'Data-Inputs_Daily-Absolute'!B261)</f>
        <v>0.0405618826706938</v>
      </c>
      <c r="C294" s="12" t="n">
        <f aca="false">LN('Data-Inputs_Daily-Absolute'!C260/'Data-Inputs_Daily-Absolute'!C261)</f>
        <v>0.00188916932760714</v>
      </c>
      <c r="D294" s="12" t="n">
        <f aca="false">LN('Data-Inputs_Daily-Absolute'!D260/'Data-Inputs_Daily-Absolute'!D261)</f>
        <v>-0.00638221090292274</v>
      </c>
      <c r="E294" s="12" t="n">
        <f aca="false">LN('Data-Inputs_Daily-Absolute'!E260/'Data-Inputs_Daily-Absolute'!E261)</f>
        <v>0.00557007532380527</v>
      </c>
      <c r="F294" s="12" t="n">
        <f aca="false">LN('Data-Inputs_Daily-Absolute'!F260/'Data-Inputs_Daily-Absolute'!F261)</f>
        <v>0.0281115217165345</v>
      </c>
      <c r="G294" s="12" t="n">
        <f aca="false">LN('Data-Inputs_Daily-Absolute'!G260/'Data-Inputs_Daily-Absolute'!G261)</f>
        <v>0.0124115848820708</v>
      </c>
      <c r="H294" s="12" t="n">
        <f aca="false">LN('Data-Inputs_Daily-Absolute'!H260/'Data-Inputs_Daily-Absolute'!H261)</f>
        <v>0.00502210885420994</v>
      </c>
      <c r="I294" s="12" t="n">
        <f aca="false">LN('Data-Inputs_Daily-Absolute'!I260/'Data-Inputs_Daily-Absolute'!I261)</f>
        <v>0.038081582088345</v>
      </c>
      <c r="J294" s="13"/>
      <c r="K294" s="11" t="s">
        <v>257</v>
      </c>
      <c r="L294" s="12" t="n">
        <f aca="false">LN('Data-Inputs_Daily-Absolute'!L260/'Data-Inputs_Daily-Absolute'!L261)</f>
        <v>0.00803067543581551</v>
      </c>
      <c r="M294" s="12" t="n">
        <f aca="false">LN('Data-Inputs_Daily-Absolute'!M260/'Data-Inputs_Daily-Absolute'!M261)</f>
        <v>0.00594756145733037</v>
      </c>
      <c r="N294" s="12" t="n">
        <f aca="false">LN('Data-Inputs_Daily-Absolute'!N260/'Data-Inputs_Daily-Absolute'!N261)</f>
        <v>-0.0133751436624327</v>
      </c>
      <c r="O294" s="12" t="n">
        <f aca="false">LN('Data-Inputs_Daily-Absolute'!O260/'Data-Inputs_Daily-Absolute'!O261)</f>
        <v>0.00811217789543769</v>
      </c>
    </row>
    <row r="295" customFormat="false" ht="12.8" hidden="false" customHeight="false" outlineLevel="0" collapsed="false">
      <c r="A295" s="11" t="s">
        <v>357</v>
      </c>
      <c r="B295" s="12" t="n">
        <f aca="false">LN('Data-Inputs_Daily-Absolute'!B261/'Data-Inputs_Daily-Absolute'!B262)</f>
        <v>0.0161681476983052</v>
      </c>
      <c r="C295" s="12" t="n">
        <f aca="false">LN('Data-Inputs_Daily-Absolute'!C261/'Data-Inputs_Daily-Absolute'!C262)</f>
        <v>-0.0131498450885241</v>
      </c>
      <c r="D295" s="12" t="n">
        <f aca="false">LN('Data-Inputs_Daily-Absolute'!D261/'Data-Inputs_Daily-Absolute'!D262)</f>
        <v>0.00133244523377869</v>
      </c>
      <c r="E295" s="12" t="n">
        <f aca="false">LN('Data-Inputs_Daily-Absolute'!E261/'Data-Inputs_Daily-Absolute'!E262)</f>
        <v>0.0045486432520389</v>
      </c>
      <c r="F295" s="12" t="n">
        <f aca="false">LN('Data-Inputs_Daily-Absolute'!F261/'Data-Inputs_Daily-Absolute'!F262)</f>
        <v>0.00279904890744018</v>
      </c>
      <c r="G295" s="12" t="n">
        <f aca="false">LN('Data-Inputs_Daily-Absolute'!G261/'Data-Inputs_Daily-Absolute'!G262)</f>
        <v>0.0031759858493572</v>
      </c>
      <c r="H295" s="12" t="n">
        <f aca="false">LN('Data-Inputs_Daily-Absolute'!H261/'Data-Inputs_Daily-Absolute'!H262)</f>
        <v>0.00085552352560656</v>
      </c>
      <c r="I295" s="12" t="n">
        <f aca="false">LN('Data-Inputs_Daily-Absolute'!I261/'Data-Inputs_Daily-Absolute'!I262)</f>
        <v>-0.000412278742115747</v>
      </c>
      <c r="J295" s="13"/>
      <c r="K295" s="11" t="s">
        <v>258</v>
      </c>
      <c r="L295" s="12" t="n">
        <f aca="false">LN('Data-Inputs_Daily-Absolute'!L261/'Data-Inputs_Daily-Absolute'!L262)</f>
        <v>-0.031756370211642</v>
      </c>
      <c r="M295" s="12" t="n">
        <f aca="false">LN('Data-Inputs_Daily-Absolute'!M261/'Data-Inputs_Daily-Absolute'!M262)</f>
        <v>-0.0282021070343988</v>
      </c>
      <c r="N295" s="12" t="n">
        <f aca="false">LN('Data-Inputs_Daily-Absolute'!N261/'Data-Inputs_Daily-Absolute'!N262)</f>
        <v>-0.0155268975496723</v>
      </c>
      <c r="O295" s="12" t="n">
        <f aca="false">LN('Data-Inputs_Daily-Absolute'!O261/'Data-Inputs_Daily-Absolute'!O262)</f>
        <v>-0.0617630872919246</v>
      </c>
    </row>
    <row r="296" customFormat="false" ht="12.8" hidden="false" customHeight="false" outlineLevel="0" collapsed="false">
      <c r="A296" s="11" t="s">
        <v>358</v>
      </c>
      <c r="B296" s="12" t="n">
        <f aca="false">LN('Data-Inputs_Daily-Absolute'!B262/'Data-Inputs_Daily-Absolute'!B263)</f>
        <v>0.0141972216035778</v>
      </c>
      <c r="C296" s="12" t="n">
        <f aca="false">LN('Data-Inputs_Daily-Absolute'!C262/'Data-Inputs_Daily-Absolute'!C263)</f>
        <v>0.00530174327782019</v>
      </c>
      <c r="D296" s="12" t="n">
        <f aca="false">LN('Data-Inputs_Daily-Absolute'!D262/'Data-Inputs_Daily-Absolute'!D263)</f>
        <v>0.0167317915866556</v>
      </c>
      <c r="E296" s="12" t="n">
        <f aca="false">LN('Data-Inputs_Daily-Absolute'!E262/'Data-Inputs_Daily-Absolute'!E263)</f>
        <v>-0.00524660175184387</v>
      </c>
      <c r="F296" s="12" t="n">
        <f aca="false">LN('Data-Inputs_Daily-Absolute'!F262/'Data-Inputs_Daily-Absolute'!F263)</f>
        <v>0.00244468403242744</v>
      </c>
      <c r="G296" s="12" t="n">
        <f aca="false">LN('Data-Inputs_Daily-Absolute'!G262/'Data-Inputs_Daily-Absolute'!G263)</f>
        <v>0.00348922434004179</v>
      </c>
      <c r="H296" s="12" t="n">
        <f aca="false">LN('Data-Inputs_Daily-Absolute'!H262/'Data-Inputs_Daily-Absolute'!H263)</f>
        <v>0</v>
      </c>
      <c r="I296" s="12" t="n">
        <f aca="false">LN('Data-Inputs_Daily-Absolute'!I262/'Data-Inputs_Daily-Absolute'!I263)</f>
        <v>-0.00213038382711919</v>
      </c>
      <c r="J296" s="13"/>
      <c r="K296" s="11" t="s">
        <v>259</v>
      </c>
      <c r="L296" s="12" t="n">
        <f aca="false">LN('Data-Inputs_Daily-Absolute'!L262/'Data-Inputs_Daily-Absolute'!L263)</f>
        <v>0.0174942166187418</v>
      </c>
      <c r="M296" s="12" t="n">
        <f aca="false">LN('Data-Inputs_Daily-Absolute'!M262/'Data-Inputs_Daily-Absolute'!M263)</f>
        <v>0.0237914693334819</v>
      </c>
      <c r="N296" s="12" t="n">
        <f aca="false">LN('Data-Inputs_Daily-Absolute'!N262/'Data-Inputs_Daily-Absolute'!N263)</f>
        <v>0.0105202606741792</v>
      </c>
      <c r="O296" s="12" t="n">
        <f aca="false">LN('Data-Inputs_Daily-Absolute'!O262/'Data-Inputs_Daily-Absolute'!O263)</f>
        <v>0.0118181479900084</v>
      </c>
    </row>
    <row r="297" customFormat="false" ht="12.8" hidden="false" customHeight="false" outlineLevel="0" collapsed="false">
      <c r="A297" s="11" t="s">
        <v>359</v>
      </c>
      <c r="B297" s="12" t="n">
        <f aca="false">LN('Data-Inputs_Daily-Absolute'!B263/'Data-Inputs_Daily-Absolute'!B264)</f>
        <v>-0.0216583051509105</v>
      </c>
      <c r="C297" s="12" t="n">
        <f aca="false">LN('Data-Inputs_Daily-Absolute'!C263/'Data-Inputs_Daily-Absolute'!C264)</f>
        <v>-0.0115033135411015</v>
      </c>
      <c r="D297" s="12" t="n">
        <f aca="false">LN('Data-Inputs_Daily-Absolute'!D263/'Data-Inputs_Daily-Absolute'!D264)</f>
        <v>-0.0271953753747994</v>
      </c>
      <c r="E297" s="12" t="n">
        <f aca="false">LN('Data-Inputs_Daily-Absolute'!E263/'Data-Inputs_Daily-Absolute'!E264)</f>
        <v>0.000697958499804975</v>
      </c>
      <c r="F297" s="12" t="n">
        <f aca="false">LN('Data-Inputs_Daily-Absolute'!F263/'Data-Inputs_Daily-Absolute'!F264)</f>
        <v>-0.00895127564167445</v>
      </c>
      <c r="G297" s="12" t="n">
        <f aca="false">LN('Data-Inputs_Daily-Absolute'!G263/'Data-Inputs_Daily-Absolute'!G264)</f>
        <v>-0.00142564400872732</v>
      </c>
      <c r="H297" s="12" t="n">
        <f aca="false">LN('Data-Inputs_Daily-Absolute'!H263/'Data-Inputs_Daily-Absolute'!H264)</f>
        <v>-0.00144327166573974</v>
      </c>
      <c r="I297" s="12" t="n">
        <f aca="false">LN('Data-Inputs_Daily-Absolute'!I263/'Data-Inputs_Daily-Absolute'!I264)</f>
        <v>-0.00746518098733368</v>
      </c>
      <c r="J297" s="13"/>
      <c r="K297" s="11" t="s">
        <v>260</v>
      </c>
      <c r="L297" s="12" t="n">
        <f aca="false">LN('Data-Inputs_Daily-Absolute'!L263/'Data-Inputs_Daily-Absolute'!L264)</f>
        <v>0.00427790989963018</v>
      </c>
      <c r="M297" s="12" t="n">
        <f aca="false">LN('Data-Inputs_Daily-Absolute'!M263/'Data-Inputs_Daily-Absolute'!M264)</f>
        <v>0.00799101251826995</v>
      </c>
      <c r="N297" s="12" t="n">
        <f aca="false">LN('Data-Inputs_Daily-Absolute'!N263/'Data-Inputs_Daily-Absolute'!N264)</f>
        <v>0.021078411385525</v>
      </c>
      <c r="O297" s="12" t="n">
        <f aca="false">LN('Data-Inputs_Daily-Absolute'!O263/'Data-Inputs_Daily-Absolute'!O264)</f>
        <v>-0.0145696784671304</v>
      </c>
    </row>
    <row r="298" customFormat="false" ht="12.8" hidden="false" customHeight="false" outlineLevel="0" collapsed="false">
      <c r="A298" s="11" t="s">
        <v>360</v>
      </c>
      <c r="B298" s="12" t="n">
        <f aca="false">LN('Data-Inputs_Daily-Absolute'!B264/'Data-Inputs_Daily-Absolute'!B265)</f>
        <v>0.0059204207577159</v>
      </c>
      <c r="C298" s="12" t="n">
        <f aca="false">LN('Data-Inputs_Daily-Absolute'!C264/'Data-Inputs_Daily-Absolute'!C265)</f>
        <v>0.00791376618316815</v>
      </c>
      <c r="D298" s="12" t="n">
        <f aca="false">LN('Data-Inputs_Daily-Absolute'!D264/'Data-Inputs_Daily-Absolute'!D265)</f>
        <v>0.0482039117709908</v>
      </c>
      <c r="E298" s="12" t="n">
        <f aca="false">LN('Data-Inputs_Daily-Absolute'!E264/'Data-Inputs_Daily-Absolute'!E265)</f>
        <v>-0.000872372034737386</v>
      </c>
      <c r="F298" s="12" t="n">
        <f aca="false">LN('Data-Inputs_Daily-Absolute'!F264/'Data-Inputs_Daily-Absolute'!F265)</f>
        <v>-0.00229944840405574</v>
      </c>
      <c r="G298" s="12" t="n">
        <f aca="false">LN('Data-Inputs_Daily-Absolute'!G264/'Data-Inputs_Daily-Absolute'!G265)</f>
        <v>-0.00639036522769498</v>
      </c>
      <c r="H298" s="12" t="n">
        <f aca="false">LN('Data-Inputs_Daily-Absolute'!H264/'Data-Inputs_Daily-Absolute'!H265)</f>
        <v>0</v>
      </c>
      <c r="I298" s="12" t="n">
        <f aca="false">LN('Data-Inputs_Daily-Absolute'!I264/'Data-Inputs_Daily-Absolute'!I265)</f>
        <v>-0.00430405297924204</v>
      </c>
      <c r="J298" s="13"/>
      <c r="K298" s="11" t="s">
        <v>361</v>
      </c>
      <c r="L298" s="12" t="n">
        <f aca="false">LN('Data-Inputs_Daily-Absolute'!L264/'Data-Inputs_Daily-Absolute'!L265)</f>
        <v>-0.0135631997449428</v>
      </c>
      <c r="M298" s="12" t="n">
        <f aca="false">LN('Data-Inputs_Daily-Absolute'!M264/'Data-Inputs_Daily-Absolute'!M265)</f>
        <v>-0.00866206547973063</v>
      </c>
      <c r="N298" s="12" t="n">
        <f aca="false">LN('Data-Inputs_Daily-Absolute'!N264/'Data-Inputs_Daily-Absolute'!N265)</f>
        <v>-0.0157764843853411</v>
      </c>
      <c r="O298" s="12" t="n">
        <f aca="false">LN('Data-Inputs_Daily-Absolute'!O264/'Data-Inputs_Daily-Absolute'!O265)</f>
        <v>-0.000312807721286071</v>
      </c>
    </row>
    <row r="299" customFormat="false" ht="12.8" hidden="false" customHeight="false" outlineLevel="0" collapsed="false">
      <c r="A299" s="11" t="s">
        <v>362</v>
      </c>
      <c r="B299" s="12" t="n">
        <f aca="false">LN('Data-Inputs_Daily-Absolute'!B265/'Data-Inputs_Daily-Absolute'!B266)</f>
        <v>0.03104660299226</v>
      </c>
      <c r="C299" s="12" t="n">
        <f aca="false">LN('Data-Inputs_Daily-Absolute'!C265/'Data-Inputs_Daily-Absolute'!C266)</f>
        <v>0.00813394129475282</v>
      </c>
      <c r="D299" s="12" t="n">
        <f aca="false">LN('Data-Inputs_Daily-Absolute'!D265/'Data-Inputs_Daily-Absolute'!D266)</f>
        <v>-0.0389248113905068</v>
      </c>
      <c r="E299" s="12" t="n">
        <f aca="false">LN('Data-Inputs_Daily-Absolute'!E265/'Data-Inputs_Daily-Absolute'!E266)</f>
        <v>0.00928609388618832</v>
      </c>
      <c r="F299" s="12" t="n">
        <f aca="false">LN('Data-Inputs_Daily-Absolute'!F265/'Data-Inputs_Daily-Absolute'!F266)</f>
        <v>-0.00771264225055937</v>
      </c>
      <c r="G299" s="12" t="n">
        <f aca="false">LN('Data-Inputs_Daily-Absolute'!G265/'Data-Inputs_Daily-Absolute'!G266)</f>
        <v>-0.00968487936286886</v>
      </c>
      <c r="H299" s="12" t="n">
        <f aca="false">LN('Data-Inputs_Daily-Absolute'!H265/'Data-Inputs_Daily-Absolute'!H266)</f>
        <v>0</v>
      </c>
      <c r="I299" s="12" t="n">
        <f aca="false">LN('Data-Inputs_Daily-Absolute'!I265/'Data-Inputs_Daily-Absolute'!I266)</f>
        <v>-0.010513643144248</v>
      </c>
      <c r="J299" s="13"/>
      <c r="K299" s="11" t="s">
        <v>363</v>
      </c>
      <c r="L299" s="12" t="n">
        <f aca="false">LN('Data-Inputs_Daily-Absolute'!L265/'Data-Inputs_Daily-Absolute'!L266)</f>
        <v>0.00926816954182714</v>
      </c>
      <c r="M299" s="12" t="n">
        <f aca="false">LN('Data-Inputs_Daily-Absolute'!M265/'Data-Inputs_Daily-Absolute'!M266)</f>
        <v>0.00471975319644178</v>
      </c>
      <c r="N299" s="12" t="n">
        <f aca="false">LN('Data-Inputs_Daily-Absolute'!N265/'Data-Inputs_Daily-Absolute'!N266)</f>
        <v>-0.00530192700018409</v>
      </c>
      <c r="O299" s="12" t="n">
        <f aca="false">LN('Data-Inputs_Daily-Absolute'!O265/'Data-Inputs_Daily-Absolute'!O266)</f>
        <v>0.00664148151360618</v>
      </c>
    </row>
    <row r="300" customFormat="false" ht="12.8" hidden="false" customHeight="false" outlineLevel="0" collapsed="false">
      <c r="A300" s="11" t="s">
        <v>364</v>
      </c>
      <c r="B300" s="12" t="n">
        <f aca="false">LN('Data-Inputs_Daily-Absolute'!B266/'Data-Inputs_Daily-Absolute'!B267)</f>
        <v>-0.00858374369139144</v>
      </c>
      <c r="C300" s="12" t="n">
        <f aca="false">LN('Data-Inputs_Daily-Absolute'!C266/'Data-Inputs_Daily-Absolute'!C267)</f>
        <v>0.00172915236041882</v>
      </c>
      <c r="D300" s="12" t="n">
        <f aca="false">LN('Data-Inputs_Daily-Absolute'!D266/'Data-Inputs_Daily-Absolute'!D267)</f>
        <v>0.011459311348758</v>
      </c>
      <c r="E300" s="12" t="n">
        <f aca="false">LN('Data-Inputs_Daily-Absolute'!E266/'Data-Inputs_Daily-Absolute'!E267)</f>
        <v>0.00547172841664022</v>
      </c>
      <c r="F300" s="12" t="n">
        <f aca="false">LN('Data-Inputs_Daily-Absolute'!F266/'Data-Inputs_Daily-Absolute'!F267)</f>
        <v>-0.0019831075173419</v>
      </c>
      <c r="G300" s="12" t="n">
        <f aca="false">LN('Data-Inputs_Daily-Absolute'!G266/'Data-Inputs_Daily-Absolute'!G267)</f>
        <v>0.0155500508576724</v>
      </c>
      <c r="H300" s="12" t="n">
        <f aca="false">LN('Data-Inputs_Daily-Absolute'!H266/'Data-Inputs_Daily-Absolute'!H267)</f>
        <v>0</v>
      </c>
      <c r="I300" s="12" t="n">
        <f aca="false">LN('Data-Inputs_Daily-Absolute'!I266/'Data-Inputs_Daily-Absolute'!I267)</f>
        <v>-0.00384025049523826</v>
      </c>
      <c r="J300" s="13"/>
      <c r="K300" s="11" t="s">
        <v>261</v>
      </c>
      <c r="L300" s="12" t="n">
        <f aca="false">LN('Data-Inputs_Daily-Absolute'!L266/'Data-Inputs_Daily-Absolute'!L267)</f>
        <v>-0.00253148605720818</v>
      </c>
      <c r="M300" s="12" t="n">
        <f aca="false">LN('Data-Inputs_Daily-Absolute'!M266/'Data-Inputs_Daily-Absolute'!M267)</f>
        <v>0.00158100541528016</v>
      </c>
      <c r="N300" s="12" t="n">
        <f aca="false">LN('Data-Inputs_Daily-Absolute'!N266/'Data-Inputs_Daily-Absolute'!N267)</f>
        <v>-0.0151606402306816</v>
      </c>
      <c r="O300" s="12" t="n">
        <f aca="false">LN('Data-Inputs_Daily-Absolute'!O266/'Data-Inputs_Daily-Absolute'!O267)</f>
        <v>0.00844790245734242</v>
      </c>
    </row>
    <row r="301" customFormat="false" ht="12.8" hidden="false" customHeight="false" outlineLevel="0" collapsed="false">
      <c r="A301" s="11" t="s">
        <v>365</v>
      </c>
      <c r="B301" s="12" t="n">
        <f aca="false">LN('Data-Inputs_Daily-Absolute'!B267/'Data-Inputs_Daily-Absolute'!B268)</f>
        <v>-0.00404040953700486</v>
      </c>
      <c r="C301" s="12" t="n">
        <f aca="false">LN('Data-Inputs_Daily-Absolute'!C267/'Data-Inputs_Daily-Absolute'!C268)</f>
        <v>0.00742206328579709</v>
      </c>
      <c r="D301" s="12" t="n">
        <f aca="false">LN('Data-Inputs_Daily-Absolute'!D267/'Data-Inputs_Daily-Absolute'!D268)</f>
        <v>-0.0101266688179292</v>
      </c>
      <c r="E301" s="12" t="n">
        <f aca="false">LN('Data-Inputs_Daily-Absolute'!E267/'Data-Inputs_Daily-Absolute'!E268)</f>
        <v>0.00443459706786578</v>
      </c>
      <c r="F301" s="12" t="n">
        <f aca="false">LN('Data-Inputs_Daily-Absolute'!F267/'Data-Inputs_Daily-Absolute'!F268)</f>
        <v>0.00585044443075217</v>
      </c>
      <c r="G301" s="12" t="n">
        <f aca="false">LN('Data-Inputs_Daily-Absolute'!G267/'Data-Inputs_Daily-Absolute'!G268)</f>
        <v>0</v>
      </c>
      <c r="H301" s="12" t="n">
        <f aca="false">LN('Data-Inputs_Daily-Absolute'!H267/'Data-Inputs_Daily-Absolute'!H268)</f>
        <v>-0.0011211062755005</v>
      </c>
      <c r="I301" s="12" t="n">
        <f aca="false">LN('Data-Inputs_Daily-Absolute'!I267/'Data-Inputs_Daily-Absolute'!I268)</f>
        <v>0.0114947822514772</v>
      </c>
      <c r="J301" s="13"/>
      <c r="K301" s="11" t="s">
        <v>263</v>
      </c>
      <c r="L301" s="12" t="n">
        <f aca="false">LN('Data-Inputs_Daily-Absolute'!L267/'Data-Inputs_Daily-Absolute'!L268)</f>
        <v>-0.0151012624216439</v>
      </c>
      <c r="M301" s="12" t="n">
        <f aca="false">LN('Data-Inputs_Daily-Absolute'!M267/'Data-Inputs_Daily-Absolute'!M268)</f>
        <v>-0.00522752398930252</v>
      </c>
      <c r="N301" s="12" t="n">
        <f aca="false">LN('Data-Inputs_Daily-Absolute'!N267/'Data-Inputs_Daily-Absolute'!N268)</f>
        <v>-0.00231213975837939</v>
      </c>
      <c r="O301" s="12" t="n">
        <f aca="false">LN('Data-Inputs_Daily-Absolute'!O267/'Data-Inputs_Daily-Absolute'!O268)</f>
        <v>-0.0297074515797156</v>
      </c>
    </row>
    <row r="302" customFormat="false" ht="12.8" hidden="false" customHeight="false" outlineLevel="0" collapsed="false">
      <c r="A302" s="11" t="s">
        <v>366</v>
      </c>
      <c r="B302" s="12" t="n">
        <f aca="false">LN('Data-Inputs_Daily-Absolute'!B268/'Data-Inputs_Daily-Absolute'!B269)</f>
        <v>0.00945314264375533</v>
      </c>
      <c r="C302" s="12" t="n">
        <f aca="false">LN('Data-Inputs_Daily-Absolute'!C268/'Data-Inputs_Daily-Absolute'!C269)</f>
        <v>0.0105163493090653</v>
      </c>
      <c r="D302" s="12" t="n">
        <f aca="false">LN('Data-Inputs_Daily-Absolute'!D268/'Data-Inputs_Daily-Absolute'!D269)</f>
        <v>-0.00458275619103488</v>
      </c>
      <c r="E302" s="12" t="n">
        <f aca="false">LN('Data-Inputs_Daily-Absolute'!E268/'Data-Inputs_Daily-Absolute'!E269)</f>
        <v>-0.00390348260021582</v>
      </c>
      <c r="F302" s="12" t="n">
        <f aca="false">LN('Data-Inputs_Daily-Absolute'!F268/'Data-Inputs_Daily-Absolute'!F269)</f>
        <v>-0.00599718495708028</v>
      </c>
      <c r="G302" s="12" t="n">
        <f aca="false">LN('Data-Inputs_Daily-Absolute'!G268/'Data-Inputs_Daily-Absolute'!G269)</f>
        <v>-0.0100587901067584</v>
      </c>
      <c r="H302" s="12" t="n">
        <f aca="false">LN('Data-Inputs_Daily-Absolute'!H268/'Data-Inputs_Daily-Absolute'!H269)</f>
        <v>-0.00127972716622606</v>
      </c>
      <c r="I302" s="12" t="n">
        <f aca="false">LN('Data-Inputs_Daily-Absolute'!I268/'Data-Inputs_Daily-Absolute'!I269)</f>
        <v>-0.00600918997671471</v>
      </c>
      <c r="J302" s="13"/>
      <c r="K302" s="11" t="s">
        <v>265</v>
      </c>
      <c r="L302" s="12" t="n">
        <f aca="false">LN('Data-Inputs_Daily-Absolute'!L268/'Data-Inputs_Daily-Absolute'!L269)</f>
        <v>0.0162650337504451</v>
      </c>
      <c r="M302" s="12" t="n">
        <f aca="false">LN('Data-Inputs_Daily-Absolute'!M268/'Data-Inputs_Daily-Absolute'!M269)</f>
        <v>0.00138308276913057</v>
      </c>
      <c r="N302" s="12" t="n">
        <f aca="false">LN('Data-Inputs_Daily-Absolute'!N268/'Data-Inputs_Daily-Absolute'!N269)</f>
        <v>0.0230700843359504</v>
      </c>
      <c r="O302" s="12" t="n">
        <f aca="false">LN('Data-Inputs_Daily-Absolute'!O268/'Data-Inputs_Daily-Absolute'!O269)</f>
        <v>0.045026810362989</v>
      </c>
    </row>
    <row r="303" customFormat="false" ht="12.8" hidden="false" customHeight="false" outlineLevel="0" collapsed="false">
      <c r="A303" s="11" t="s">
        <v>367</v>
      </c>
      <c r="B303" s="12" t="n">
        <f aca="false">LN('Data-Inputs_Daily-Absolute'!B269/'Data-Inputs_Daily-Absolute'!B270)</f>
        <v>0.0254221866702569</v>
      </c>
      <c r="C303" s="12" t="n">
        <f aca="false">LN('Data-Inputs_Daily-Absolute'!C269/'Data-Inputs_Daily-Absolute'!C270)</f>
        <v>0.00401252444304509</v>
      </c>
      <c r="D303" s="12" t="n">
        <f aca="false">LN('Data-Inputs_Daily-Absolute'!D269/'Data-Inputs_Daily-Absolute'!D270)</f>
        <v>0.0207145473937277</v>
      </c>
      <c r="E303" s="12" t="n">
        <f aca="false">LN('Data-Inputs_Daily-Absolute'!E269/'Data-Inputs_Daily-Absolute'!E270)</f>
        <v>0.00942983591093169</v>
      </c>
      <c r="F303" s="12" t="n">
        <f aca="false">LN('Data-Inputs_Daily-Absolute'!F269/'Data-Inputs_Daily-Absolute'!F270)</f>
        <v>-0.0151325902245099</v>
      </c>
      <c r="G303" s="12" t="n">
        <f aca="false">LN('Data-Inputs_Daily-Absolute'!G269/'Data-Inputs_Daily-Absolute'!G270)</f>
        <v>-0.000748585428735694</v>
      </c>
      <c r="H303" s="12" t="n">
        <f aca="false">LN('Data-Inputs_Daily-Absolute'!H269/'Data-Inputs_Daily-Absolute'!H270)</f>
        <v>-0.00234192144508103</v>
      </c>
      <c r="I303" s="12" t="n">
        <f aca="false">LN('Data-Inputs_Daily-Absolute'!I269/'Data-Inputs_Daily-Absolute'!I270)</f>
        <v>-0.0374275495539619</v>
      </c>
      <c r="J303" s="13"/>
      <c r="K303" s="11" t="s">
        <v>266</v>
      </c>
      <c r="L303" s="12" t="n">
        <f aca="false">LN('Data-Inputs_Daily-Absolute'!L269/'Data-Inputs_Daily-Absolute'!L270)</f>
        <v>-0.00545401201996874</v>
      </c>
      <c r="M303" s="12" t="n">
        <f aca="false">LN('Data-Inputs_Daily-Absolute'!M269/'Data-Inputs_Daily-Absolute'!M270)</f>
        <v>0.00411750809756165</v>
      </c>
      <c r="N303" s="12" t="n">
        <f aca="false">LN('Data-Inputs_Daily-Absolute'!N269/'Data-Inputs_Daily-Absolute'!N270)</f>
        <v>0.00118238263848937</v>
      </c>
      <c r="O303" s="12" t="n">
        <f aca="false">LN('Data-Inputs_Daily-Absolute'!O269/'Data-Inputs_Daily-Absolute'!O270)</f>
        <v>0.0325406963240003</v>
      </c>
    </row>
    <row r="304" customFormat="false" ht="12.8" hidden="false" customHeight="false" outlineLevel="0" collapsed="false">
      <c r="A304" s="11" t="s">
        <v>368</v>
      </c>
      <c r="B304" s="12" t="n">
        <f aca="false">LN('Data-Inputs_Daily-Absolute'!B270/'Data-Inputs_Daily-Absolute'!B271)</f>
        <v>-0.0154221033356736</v>
      </c>
      <c r="C304" s="12" t="n">
        <f aca="false">LN('Data-Inputs_Daily-Absolute'!C270/'Data-Inputs_Daily-Absolute'!C271)</f>
        <v>-0.0165873021568639</v>
      </c>
      <c r="D304" s="12" t="n">
        <f aca="false">LN('Data-Inputs_Daily-Absolute'!D270/'Data-Inputs_Daily-Absolute'!D271)</f>
        <v>-0.00705232122382385</v>
      </c>
      <c r="E304" s="12" t="n">
        <f aca="false">LN('Data-Inputs_Daily-Absolute'!E270/'Data-Inputs_Daily-Absolute'!E271)</f>
        <v>-0.00463706912583183</v>
      </c>
      <c r="F304" s="12" t="n">
        <f aca="false">LN('Data-Inputs_Daily-Absolute'!F270/'Data-Inputs_Daily-Absolute'!F271)</f>
        <v>-0.0111027747394954</v>
      </c>
      <c r="G304" s="12" t="n">
        <f aca="false">LN('Data-Inputs_Daily-Absolute'!G270/'Data-Inputs_Daily-Absolute'!G271)</f>
        <v>0.00200923610898843</v>
      </c>
      <c r="H304" s="12" t="n">
        <f aca="false">LN('Data-Inputs_Daily-Absolute'!H270/'Data-Inputs_Daily-Absolute'!H271)</f>
        <v>0.0011596301122367</v>
      </c>
      <c r="I304" s="12" t="n">
        <f aca="false">LN('Data-Inputs_Daily-Absolute'!I270/'Data-Inputs_Daily-Absolute'!I271)</f>
        <v>-0.00689472344174423</v>
      </c>
      <c r="J304" s="13"/>
      <c r="K304" s="11" t="s">
        <v>267</v>
      </c>
      <c r="L304" s="12" t="n">
        <f aca="false">LN('Data-Inputs_Daily-Absolute'!L270/'Data-Inputs_Daily-Absolute'!L271)</f>
        <v>0.00843375720212159</v>
      </c>
      <c r="M304" s="12" t="n">
        <f aca="false">LN('Data-Inputs_Daily-Absolute'!M270/'Data-Inputs_Daily-Absolute'!M271)</f>
        <v>0.00779640242157413</v>
      </c>
      <c r="N304" s="12" t="n">
        <f aca="false">LN('Data-Inputs_Daily-Absolute'!N270/'Data-Inputs_Daily-Absolute'!N271)</f>
        <v>-0.0097131006464998</v>
      </c>
      <c r="O304" s="12" t="n">
        <f aca="false">LN('Data-Inputs_Daily-Absolute'!O270/'Data-Inputs_Daily-Absolute'!O271)</f>
        <v>0.0423989723796222</v>
      </c>
    </row>
    <row r="305" customFormat="false" ht="12.8" hidden="false" customHeight="false" outlineLevel="0" collapsed="false">
      <c r="A305" s="11" t="s">
        <v>369</v>
      </c>
      <c r="B305" s="12" t="n">
        <f aca="false">LN('Data-Inputs_Daily-Absolute'!B271/'Data-Inputs_Daily-Absolute'!B272)</f>
        <v>-0.014287577209294</v>
      </c>
      <c r="C305" s="12" t="n">
        <f aca="false">LN('Data-Inputs_Daily-Absolute'!C271/'Data-Inputs_Daily-Absolute'!C272)</f>
        <v>-0.0302250769463727</v>
      </c>
      <c r="D305" s="12" t="n">
        <f aca="false">LN('Data-Inputs_Daily-Absolute'!D271/'Data-Inputs_Daily-Absolute'!D272)</f>
        <v>0.00194567149608729</v>
      </c>
      <c r="E305" s="12" t="n">
        <f aca="false">LN('Data-Inputs_Daily-Absolute'!E271/'Data-Inputs_Daily-Absolute'!E272)</f>
        <v>0.00374365353884353</v>
      </c>
      <c r="F305" s="12" t="n">
        <f aca="false">LN('Data-Inputs_Daily-Absolute'!F271/'Data-Inputs_Daily-Absolute'!F272)</f>
        <v>0.0128385933001742</v>
      </c>
      <c r="G305" s="12" t="n">
        <f aca="false">LN('Data-Inputs_Daily-Absolute'!G271/'Data-Inputs_Daily-Absolute'!G272)</f>
        <v>0.0095014275498944</v>
      </c>
      <c r="H305" s="12" t="n">
        <f aca="false">LN('Data-Inputs_Daily-Absolute'!H271/'Data-Inputs_Daily-Absolute'!H272)</f>
        <v>0.00363654215125653</v>
      </c>
      <c r="I305" s="12" t="n">
        <f aca="false">LN('Data-Inputs_Daily-Absolute'!I271/'Data-Inputs_Daily-Absolute'!I272)</f>
        <v>0.0302669344584927</v>
      </c>
      <c r="J305" s="13"/>
      <c r="K305" s="11" t="s">
        <v>370</v>
      </c>
      <c r="L305" s="12" t="n">
        <f aca="false">LN('Data-Inputs_Daily-Absolute'!L271/'Data-Inputs_Daily-Absolute'!L272)</f>
        <v>0.012005841340417</v>
      </c>
      <c r="M305" s="12" t="n">
        <f aca="false">LN('Data-Inputs_Daily-Absolute'!M271/'Data-Inputs_Daily-Absolute'!M272)</f>
        <v>0.00939187396031971</v>
      </c>
      <c r="N305" s="12" t="n">
        <f aca="false">LN('Data-Inputs_Daily-Absolute'!N271/'Data-Inputs_Daily-Absolute'!N272)</f>
        <v>0.0231121398757484</v>
      </c>
      <c r="O305" s="12" t="n">
        <f aca="false">LN('Data-Inputs_Daily-Absolute'!O271/'Data-Inputs_Daily-Absolute'!O272)</f>
        <v>0.0460057999519426</v>
      </c>
    </row>
    <row r="306" customFormat="false" ht="12.8" hidden="false" customHeight="false" outlineLevel="0" collapsed="false">
      <c r="A306" s="11" t="s">
        <v>371</v>
      </c>
      <c r="B306" s="12" t="n">
        <f aca="false">LN('Data-Inputs_Daily-Absolute'!B272/'Data-Inputs_Daily-Absolute'!B273)</f>
        <v>0.00247999225292107</v>
      </c>
      <c r="C306" s="12" t="n">
        <f aca="false">LN('Data-Inputs_Daily-Absolute'!C272/'Data-Inputs_Daily-Absolute'!C273)</f>
        <v>-0.0141716657485172</v>
      </c>
      <c r="D306" s="12" t="n">
        <f aca="false">LN('Data-Inputs_Daily-Absolute'!D272/'Data-Inputs_Daily-Absolute'!D273)</f>
        <v>0.0213498911074349</v>
      </c>
      <c r="E306" s="12" t="n">
        <f aca="false">LN('Data-Inputs_Daily-Absolute'!E272/'Data-Inputs_Daily-Absolute'!E273)</f>
        <v>-0.00356570176330487</v>
      </c>
      <c r="F306" s="12" t="n">
        <f aca="false">LN('Data-Inputs_Daily-Absolute'!F272/'Data-Inputs_Daily-Absolute'!F273)</f>
        <v>0.0115155104200123</v>
      </c>
      <c r="G306" s="12" t="n">
        <f aca="false">LN('Data-Inputs_Daily-Absolute'!G272/'Data-Inputs_Daily-Absolute'!G273)</f>
        <v>-0.001245995177221</v>
      </c>
      <c r="H306" s="12" t="n">
        <f aca="false">LN('Data-Inputs_Daily-Absolute'!H272/'Data-Inputs_Daily-Absolute'!H273)</f>
        <v>0</v>
      </c>
      <c r="I306" s="12" t="n">
        <f aca="false">LN('Data-Inputs_Daily-Absolute'!I272/'Data-Inputs_Daily-Absolute'!I273)</f>
        <v>0.0132148257749763</v>
      </c>
      <c r="J306" s="13"/>
      <c r="K306" s="11" t="s">
        <v>372</v>
      </c>
      <c r="L306" s="12" t="n">
        <f aca="false">LN('Data-Inputs_Daily-Absolute'!L272/'Data-Inputs_Daily-Absolute'!L273)</f>
        <v>-0.000309100259186354</v>
      </c>
      <c r="M306" s="12" t="n">
        <f aca="false">LN('Data-Inputs_Daily-Absolute'!M272/'Data-Inputs_Daily-Absolute'!M273)</f>
        <v>-0.00615373750100273</v>
      </c>
      <c r="N306" s="12" t="n">
        <f aca="false">LN('Data-Inputs_Daily-Absolute'!N272/'Data-Inputs_Daily-Absolute'!N273)</f>
        <v>-0.0139904053020711</v>
      </c>
      <c r="O306" s="12" t="n">
        <f aca="false">LN('Data-Inputs_Daily-Absolute'!O272/'Data-Inputs_Daily-Absolute'!O273)</f>
        <v>-0.00317843289050349</v>
      </c>
    </row>
    <row r="307" customFormat="false" ht="12.8" hidden="false" customHeight="false" outlineLevel="0" collapsed="false">
      <c r="A307" s="11" t="s">
        <v>373</v>
      </c>
      <c r="B307" s="12" t="n">
        <f aca="false">LN('Data-Inputs_Daily-Absolute'!B273/'Data-Inputs_Daily-Absolute'!B274)</f>
        <v>0.00271247905911891</v>
      </c>
      <c r="C307" s="12" t="n">
        <f aca="false">LN('Data-Inputs_Daily-Absolute'!C273/'Data-Inputs_Daily-Absolute'!C274)</f>
        <v>0.0352642591316173</v>
      </c>
      <c r="D307" s="12" t="n">
        <f aca="false">LN('Data-Inputs_Daily-Absolute'!D273/'Data-Inputs_Daily-Absolute'!D274)</f>
        <v>0.0152674721307884</v>
      </c>
      <c r="E307" s="12" t="n">
        <f aca="false">LN('Data-Inputs_Daily-Absolute'!E273/'Data-Inputs_Daily-Absolute'!E274)</f>
        <v>0.0101959563182879</v>
      </c>
      <c r="F307" s="12" t="n">
        <f aca="false">LN('Data-Inputs_Daily-Absolute'!F273/'Data-Inputs_Daily-Absolute'!F274)</f>
        <v>-0.00242575070341544</v>
      </c>
      <c r="G307" s="12" t="n">
        <f aca="false">LN('Data-Inputs_Daily-Absolute'!G273/'Data-Inputs_Daily-Absolute'!G274)</f>
        <v>0</v>
      </c>
      <c r="H307" s="12" t="n">
        <f aca="false">LN('Data-Inputs_Daily-Absolute'!H273/'Data-Inputs_Daily-Absolute'!H274)</f>
        <v>-0.00128123015604857</v>
      </c>
      <c r="I307" s="12" t="n">
        <f aca="false">LN('Data-Inputs_Daily-Absolute'!I273/'Data-Inputs_Daily-Absolute'!I274)</f>
        <v>-0.00871358899316354</v>
      </c>
      <c r="J307" s="13"/>
      <c r="K307" s="11" t="s">
        <v>268</v>
      </c>
      <c r="L307" s="12" t="n">
        <f aca="false">LN('Data-Inputs_Daily-Absolute'!L273/'Data-Inputs_Daily-Absolute'!L274)</f>
        <v>-0.00994048580890406</v>
      </c>
      <c r="M307" s="12" t="n">
        <f aca="false">LN('Data-Inputs_Daily-Absolute'!M273/'Data-Inputs_Daily-Absolute'!M274)</f>
        <v>0.00326704417780635</v>
      </c>
      <c r="N307" s="12" t="n">
        <f aca="false">LN('Data-Inputs_Daily-Absolute'!N273/'Data-Inputs_Daily-Absolute'!N274)</f>
        <v>0.0245374369275154</v>
      </c>
      <c r="O307" s="12" t="n">
        <f aca="false">LN('Data-Inputs_Daily-Absolute'!O273/'Data-Inputs_Daily-Absolute'!O274)</f>
        <v>-0.00902423230724692</v>
      </c>
    </row>
    <row r="308" customFormat="false" ht="12.8" hidden="false" customHeight="false" outlineLevel="0" collapsed="false">
      <c r="A308" s="11" t="s">
        <v>374</v>
      </c>
      <c r="B308" s="12" t="n">
        <f aca="false">LN('Data-Inputs_Daily-Absolute'!B274/'Data-Inputs_Daily-Absolute'!B275)</f>
        <v>0.000226372383536014</v>
      </c>
      <c r="C308" s="12" t="n">
        <f aca="false">LN('Data-Inputs_Daily-Absolute'!C274/'Data-Inputs_Daily-Absolute'!C275)</f>
        <v>-0.00640577145521274</v>
      </c>
      <c r="D308" s="12" t="n">
        <f aca="false">LN('Data-Inputs_Daily-Absolute'!D274/'Data-Inputs_Daily-Absolute'!D275)</f>
        <v>-0.0154205060280954</v>
      </c>
      <c r="E308" s="12" t="n">
        <f aca="false">LN('Data-Inputs_Daily-Absolute'!E274/'Data-Inputs_Daily-Absolute'!E275)</f>
        <v>-0.00573683896799485</v>
      </c>
      <c r="F308" s="12" t="n">
        <f aca="false">LN('Data-Inputs_Daily-Absolute'!F274/'Data-Inputs_Daily-Absolute'!F275)</f>
        <v>0.000243528238302535</v>
      </c>
      <c r="G308" s="12" t="n">
        <f aca="false">LN('Data-Inputs_Daily-Absolute'!G274/'Data-Inputs_Daily-Absolute'!G275)</f>
        <v>0.00794753480026058</v>
      </c>
      <c r="H308" s="12" t="n">
        <f aca="false">LN('Data-Inputs_Daily-Absolute'!H274/'Data-Inputs_Daily-Absolute'!H275)</f>
        <v>0.00028813369602739</v>
      </c>
      <c r="I308" s="12" t="n">
        <f aca="false">LN('Data-Inputs_Daily-Absolute'!I274/'Data-Inputs_Daily-Absolute'!I275)</f>
        <v>0.00104163059312109</v>
      </c>
      <c r="J308" s="13"/>
      <c r="K308" s="11" t="s">
        <v>269</v>
      </c>
      <c r="L308" s="12" t="n">
        <f aca="false">LN('Data-Inputs_Daily-Absolute'!L274/'Data-Inputs_Daily-Absolute'!L275)</f>
        <v>-0.0165411953815238</v>
      </c>
      <c r="M308" s="12" t="n">
        <f aca="false">LN('Data-Inputs_Daily-Absolute'!M274/'Data-Inputs_Daily-Absolute'!M275)</f>
        <v>-0.0185402096346155</v>
      </c>
      <c r="N308" s="12" t="n">
        <f aca="false">LN('Data-Inputs_Daily-Absolute'!N274/'Data-Inputs_Daily-Absolute'!N275)</f>
        <v>-0.0215771032084572</v>
      </c>
      <c r="O308" s="12" t="n">
        <f aca="false">LN('Data-Inputs_Daily-Absolute'!O274/'Data-Inputs_Daily-Absolute'!O275)</f>
        <v>0.00481775806697369</v>
      </c>
    </row>
    <row r="309" customFormat="false" ht="12.8" hidden="false" customHeight="false" outlineLevel="0" collapsed="false">
      <c r="A309" s="11" t="s">
        <v>375</v>
      </c>
      <c r="B309" s="12" t="n">
        <f aca="false">LN('Data-Inputs_Daily-Absolute'!B275/'Data-Inputs_Daily-Absolute'!B276)</f>
        <v>0.0129886752534465</v>
      </c>
      <c r="C309" s="12" t="n">
        <f aca="false">LN('Data-Inputs_Daily-Absolute'!C275/'Data-Inputs_Daily-Absolute'!C276)</f>
        <v>-0.00822028669214131</v>
      </c>
      <c r="D309" s="12" t="n">
        <f aca="false">LN('Data-Inputs_Daily-Absolute'!D275/'Data-Inputs_Daily-Absolute'!D276)</f>
        <v>0.0115430292816749</v>
      </c>
      <c r="E309" s="12" t="n">
        <f aca="false">LN('Data-Inputs_Daily-Absolute'!E275/'Data-Inputs_Daily-Absolute'!E276)</f>
        <v>0.0240626716097514</v>
      </c>
      <c r="F309" s="12" t="n">
        <f aca="false">LN('Data-Inputs_Daily-Absolute'!F275/'Data-Inputs_Daily-Absolute'!F276)</f>
        <v>0.00375784342071737</v>
      </c>
      <c r="G309" s="12" t="n">
        <f aca="false">LN('Data-Inputs_Daily-Absolute'!G275/'Data-Inputs_Daily-Absolute'!G276)</f>
        <v>0.00633163967267348</v>
      </c>
      <c r="H309" s="12" t="n">
        <f aca="false">LN('Data-Inputs_Daily-Absolute'!H275/'Data-Inputs_Daily-Absolute'!H276)</f>
        <v>0.00443919839457049</v>
      </c>
      <c r="I309" s="12" t="n">
        <f aca="false">LN('Data-Inputs_Daily-Absolute'!I275/'Data-Inputs_Daily-Absolute'!I276)</f>
        <v>0.00723447097082793</v>
      </c>
      <c r="J309" s="13"/>
      <c r="K309" s="11" t="s">
        <v>270</v>
      </c>
      <c r="L309" s="12" t="n">
        <f aca="false">LN('Data-Inputs_Daily-Absolute'!L275/'Data-Inputs_Daily-Absolute'!L276)</f>
        <v>-0.00192337248011879</v>
      </c>
      <c r="M309" s="12" t="n">
        <f aca="false">LN('Data-Inputs_Daily-Absolute'!M275/'Data-Inputs_Daily-Absolute'!M276)</f>
        <v>-0.00442074923654695</v>
      </c>
      <c r="N309" s="12" t="n">
        <f aca="false">LN('Data-Inputs_Daily-Absolute'!N275/'Data-Inputs_Daily-Absolute'!N276)</f>
        <v>0.0164403643112604</v>
      </c>
      <c r="O309" s="12" t="n">
        <f aca="false">LN('Data-Inputs_Daily-Absolute'!O275/'Data-Inputs_Daily-Absolute'!O276)</f>
        <v>0.0128838865152095</v>
      </c>
    </row>
    <row r="310" customFormat="false" ht="12.8" hidden="false" customHeight="false" outlineLevel="0" collapsed="false">
      <c r="A310" s="11" t="s">
        <v>376</v>
      </c>
      <c r="B310" s="12" t="n">
        <f aca="false">LN('Data-Inputs_Daily-Absolute'!B276/'Data-Inputs_Daily-Absolute'!B277)</f>
        <v>0.0234376664198665</v>
      </c>
      <c r="C310" s="12" t="n">
        <f aca="false">LN('Data-Inputs_Daily-Absolute'!C276/'Data-Inputs_Daily-Absolute'!C277)</f>
        <v>0.00402415029972533</v>
      </c>
      <c r="D310" s="12" t="n">
        <f aca="false">LN('Data-Inputs_Daily-Absolute'!D276/'Data-Inputs_Daily-Absolute'!D277)</f>
        <v>0.00512145140536132</v>
      </c>
      <c r="E310" s="12" t="n">
        <f aca="false">LN('Data-Inputs_Daily-Absolute'!E276/'Data-Inputs_Daily-Absolute'!E277)</f>
        <v>-0.00292558263156764</v>
      </c>
      <c r="F310" s="12" t="n">
        <f aca="false">LN('Data-Inputs_Daily-Absolute'!F276/'Data-Inputs_Daily-Absolute'!F277)</f>
        <v>0.0160681657066113</v>
      </c>
      <c r="G310" s="12" t="n">
        <f aca="false">LN('Data-Inputs_Daily-Absolute'!G276/'Data-Inputs_Daily-Absolute'!G277)</f>
        <v>0</v>
      </c>
      <c r="H310" s="12" t="n">
        <f aca="false">LN('Data-Inputs_Daily-Absolute'!H276/'Data-Inputs_Daily-Absolute'!H277)</f>
        <v>0.000407467381440576</v>
      </c>
      <c r="I310" s="12" t="n">
        <f aca="false">LN('Data-Inputs_Daily-Absolute'!I276/'Data-Inputs_Daily-Absolute'!I277)</f>
        <v>0.0280684075793361</v>
      </c>
      <c r="J310" s="13"/>
      <c r="K310" s="11" t="s">
        <v>272</v>
      </c>
      <c r="L310" s="12" t="n">
        <f aca="false">LN('Data-Inputs_Daily-Absolute'!L276/'Data-Inputs_Daily-Absolute'!L277)</f>
        <v>0.000721332683892675</v>
      </c>
      <c r="M310" s="12" t="n">
        <f aca="false">LN('Data-Inputs_Daily-Absolute'!M276/'Data-Inputs_Daily-Absolute'!M277)</f>
        <v>0.00222320818209611</v>
      </c>
      <c r="N310" s="12" t="n">
        <f aca="false">LN('Data-Inputs_Daily-Absolute'!N276/'Data-Inputs_Daily-Absolute'!N277)</f>
        <v>-0.00240818900248327</v>
      </c>
      <c r="O310" s="12" t="n">
        <f aca="false">LN('Data-Inputs_Daily-Absolute'!O276/'Data-Inputs_Daily-Absolute'!O277)</f>
        <v>0.0295613373178364</v>
      </c>
    </row>
    <row r="311" customFormat="false" ht="12.8" hidden="false" customHeight="false" outlineLevel="0" collapsed="false">
      <c r="A311" s="11" t="s">
        <v>377</v>
      </c>
      <c r="B311" s="12" t="n">
        <f aca="false">LN('Data-Inputs_Daily-Absolute'!B277/'Data-Inputs_Daily-Absolute'!B278)</f>
        <v>0.00470699857057633</v>
      </c>
      <c r="C311" s="12" t="n">
        <f aca="false">LN('Data-Inputs_Daily-Absolute'!C277/'Data-Inputs_Daily-Absolute'!C278)</f>
        <v>0.00856636341973743</v>
      </c>
      <c r="D311" s="12" t="n">
        <f aca="false">LN('Data-Inputs_Daily-Absolute'!D277/'Data-Inputs_Daily-Absolute'!D278)</f>
        <v>-0.0218537475211869</v>
      </c>
      <c r="E311" s="12" t="n">
        <f aca="false">LN('Data-Inputs_Daily-Absolute'!E277/'Data-Inputs_Daily-Absolute'!E278)</f>
        <v>-0.000547595158339786</v>
      </c>
      <c r="F311" s="12" t="n">
        <f aca="false">LN('Data-Inputs_Daily-Absolute'!F277/'Data-Inputs_Daily-Absolute'!F278)</f>
        <v>-0.0105891700858521</v>
      </c>
      <c r="G311" s="12" t="n">
        <f aca="false">LN('Data-Inputs_Daily-Absolute'!G277/'Data-Inputs_Daily-Absolute'!G278)</f>
        <v>0</v>
      </c>
      <c r="H311" s="12" t="n">
        <f aca="false">LN('Data-Inputs_Daily-Absolute'!H277/'Data-Inputs_Daily-Absolute'!H278)</f>
        <v>0.00107307661332514</v>
      </c>
      <c r="I311" s="12" t="n">
        <f aca="false">LN('Data-Inputs_Daily-Absolute'!I277/'Data-Inputs_Daily-Absolute'!I278)</f>
        <v>-0.00357435112786622</v>
      </c>
      <c r="J311" s="13"/>
      <c r="K311" s="11" t="s">
        <v>274</v>
      </c>
      <c r="L311" s="12" t="n">
        <f aca="false">LN('Data-Inputs_Daily-Absolute'!L277/'Data-Inputs_Daily-Absolute'!L278)</f>
        <v>-0.0251339476582727</v>
      </c>
      <c r="M311" s="12" t="n">
        <f aca="false">LN('Data-Inputs_Daily-Absolute'!M277/'Data-Inputs_Daily-Absolute'!M278)</f>
        <v>-0.0146535438702442</v>
      </c>
      <c r="N311" s="12" t="n">
        <f aca="false">LN('Data-Inputs_Daily-Absolute'!N277/'Data-Inputs_Daily-Absolute'!N278)</f>
        <v>-0.0287469787773124</v>
      </c>
      <c r="O311" s="12" t="n">
        <f aca="false">LN('Data-Inputs_Daily-Absolute'!O277/'Data-Inputs_Daily-Absolute'!O278)</f>
        <v>-0.0692622287422426</v>
      </c>
    </row>
    <row r="312" customFormat="false" ht="12.8" hidden="false" customHeight="false" outlineLevel="0" collapsed="false">
      <c r="A312" s="11" t="s">
        <v>378</v>
      </c>
      <c r="B312" s="12" t="n">
        <f aca="false">LN('Data-Inputs_Daily-Absolute'!B278/'Data-Inputs_Daily-Absolute'!B279)</f>
        <v>0.000471920726077821</v>
      </c>
      <c r="C312" s="12" t="n">
        <f aca="false">LN('Data-Inputs_Daily-Absolute'!C278/'Data-Inputs_Daily-Absolute'!C279)</f>
        <v>-0.0122815379716008</v>
      </c>
      <c r="D312" s="12" t="n">
        <f aca="false">LN('Data-Inputs_Daily-Absolute'!D278/'Data-Inputs_Daily-Absolute'!D279)</f>
        <v>0.0108671766634273</v>
      </c>
      <c r="E312" s="12" t="n">
        <f aca="false">LN('Data-Inputs_Daily-Absolute'!E278/'Data-Inputs_Daily-Absolute'!E279)</f>
        <v>0.00806160467102678</v>
      </c>
      <c r="F312" s="12" t="n">
        <f aca="false">LN('Data-Inputs_Daily-Absolute'!F278/'Data-Inputs_Daily-Absolute'!F279)</f>
        <v>-0.00424363479337553</v>
      </c>
      <c r="G312" s="12" t="n">
        <f aca="false">LN('Data-Inputs_Daily-Absolute'!G278/'Data-Inputs_Daily-Absolute'!G279)</f>
        <v>0.0115792868938568</v>
      </c>
      <c r="H312" s="12" t="n">
        <f aca="false">LN('Data-Inputs_Daily-Absolute'!H278/'Data-Inputs_Daily-Absolute'!H279)</f>
        <v>0.00549067428829513</v>
      </c>
      <c r="I312" s="12" t="n">
        <f aca="false">LN('Data-Inputs_Daily-Absolute'!I278/'Data-Inputs_Daily-Absolute'!I279)</f>
        <v>-0.0189324922507735</v>
      </c>
      <c r="J312" s="13"/>
      <c r="K312" s="11" t="s">
        <v>379</v>
      </c>
      <c r="L312" s="12" t="n">
        <f aca="false">LN('Data-Inputs_Daily-Absolute'!L278/'Data-Inputs_Daily-Absolute'!L279)</f>
        <v>0.00188296350249577</v>
      </c>
      <c r="M312" s="12" t="n">
        <f aca="false">LN('Data-Inputs_Daily-Absolute'!M278/'Data-Inputs_Daily-Absolute'!M279)</f>
        <v>0.00645749870288838</v>
      </c>
      <c r="N312" s="12" t="n">
        <f aca="false">LN('Data-Inputs_Daily-Absolute'!N278/'Data-Inputs_Daily-Absolute'!N279)</f>
        <v>0.00909764161839165</v>
      </c>
      <c r="O312" s="12" t="n">
        <f aca="false">LN('Data-Inputs_Daily-Absolute'!O278/'Data-Inputs_Daily-Absolute'!O279)</f>
        <v>0.0172447839431503</v>
      </c>
    </row>
    <row r="313" customFormat="false" ht="12.8" hidden="false" customHeight="false" outlineLevel="0" collapsed="false">
      <c r="A313" s="11" t="s">
        <v>380</v>
      </c>
      <c r="B313" s="12" t="n">
        <f aca="false">LN('Data-Inputs_Daily-Absolute'!B279/'Data-Inputs_Daily-Absolute'!B280)</f>
        <v>0.000944510105635496</v>
      </c>
      <c r="C313" s="12" t="n">
        <f aca="false">LN('Data-Inputs_Daily-Absolute'!C279/'Data-Inputs_Daily-Absolute'!C280)</f>
        <v>0.00713291906252368</v>
      </c>
      <c r="D313" s="12" t="n">
        <f aca="false">LN('Data-Inputs_Daily-Absolute'!D279/'Data-Inputs_Daily-Absolute'!D280)</f>
        <v>-0.00781792898900798</v>
      </c>
      <c r="E313" s="12" t="n">
        <f aca="false">LN('Data-Inputs_Daily-Absolute'!E279/'Data-Inputs_Daily-Absolute'!E280)</f>
        <v>0.0172562033132631</v>
      </c>
      <c r="F313" s="12" t="n">
        <f aca="false">LN('Data-Inputs_Daily-Absolute'!F279/'Data-Inputs_Daily-Absolute'!F280)</f>
        <v>0.0133929198212401</v>
      </c>
      <c r="G313" s="12" t="n">
        <f aca="false">LN('Data-Inputs_Daily-Absolute'!G279/'Data-Inputs_Daily-Absolute'!G280)</f>
        <v>0.00130607342622994</v>
      </c>
      <c r="H313" s="12" t="n">
        <f aca="false">LN('Data-Inputs_Daily-Absolute'!H279/'Data-Inputs_Daily-Absolute'!H280)</f>
        <v>0</v>
      </c>
      <c r="I313" s="12" t="n">
        <f aca="false">LN('Data-Inputs_Daily-Absolute'!I279/'Data-Inputs_Daily-Absolute'!I280)</f>
        <v>0.0244159970870135</v>
      </c>
      <c r="J313" s="13"/>
      <c r="K313" s="11" t="s">
        <v>381</v>
      </c>
      <c r="L313" s="12" t="n">
        <f aca="false">LN('Data-Inputs_Daily-Absolute'!L279/'Data-Inputs_Daily-Absolute'!L280)</f>
        <v>-0.0209949736919317</v>
      </c>
      <c r="M313" s="12" t="n">
        <f aca="false">LN('Data-Inputs_Daily-Absolute'!M279/'Data-Inputs_Daily-Absolute'!M280)</f>
        <v>-0.04782215248413</v>
      </c>
      <c r="N313" s="12" t="n">
        <f aca="false">LN('Data-Inputs_Daily-Absolute'!N279/'Data-Inputs_Daily-Absolute'!N280)</f>
        <v>-0.037041271680349</v>
      </c>
      <c r="O313" s="12" t="n">
        <f aca="false">LN('Data-Inputs_Daily-Absolute'!O279/'Data-Inputs_Daily-Absolute'!O280)</f>
        <v>-0.0600431809581119</v>
      </c>
    </row>
    <row r="314" customFormat="false" ht="12.8" hidden="false" customHeight="false" outlineLevel="0" collapsed="false">
      <c r="A314" s="11" t="s">
        <v>382</v>
      </c>
      <c r="B314" s="12" t="n">
        <f aca="false">LN('Data-Inputs_Daily-Absolute'!B280/'Data-Inputs_Daily-Absolute'!B281)</f>
        <v>-0.0140748277036369</v>
      </c>
      <c r="C314" s="12" t="n">
        <f aca="false">LN('Data-Inputs_Daily-Absolute'!C280/'Data-Inputs_Daily-Absolute'!C281)</f>
        <v>0.00327332534496933</v>
      </c>
      <c r="D314" s="12" t="n">
        <f aca="false">LN('Data-Inputs_Daily-Absolute'!D280/'Data-Inputs_Daily-Absolute'!D281)</f>
        <v>0.0209851860691907</v>
      </c>
      <c r="E314" s="12" t="n">
        <f aca="false">LN('Data-Inputs_Daily-Absolute'!E280/'Data-Inputs_Daily-Absolute'!E281)</f>
        <v>-0.0113521271223181</v>
      </c>
      <c r="F314" s="12" t="n">
        <f aca="false">LN('Data-Inputs_Daily-Absolute'!F280/'Data-Inputs_Daily-Absolute'!F281)</f>
        <v>-0.00576356214352132</v>
      </c>
      <c r="G314" s="12" t="n">
        <f aca="false">LN('Data-Inputs_Daily-Absolute'!G280/'Data-Inputs_Daily-Absolute'!G281)</f>
        <v>-0.0031298930089277</v>
      </c>
      <c r="H314" s="12" t="n">
        <f aca="false">LN('Data-Inputs_Daily-Absolute'!H280/'Data-Inputs_Daily-Absolute'!H281)</f>
        <v>-0.00194132934136537</v>
      </c>
      <c r="I314" s="12" t="n">
        <f aca="false">LN('Data-Inputs_Daily-Absolute'!I280/'Data-Inputs_Daily-Absolute'!I281)</f>
        <v>-0.00686312431598317</v>
      </c>
      <c r="J314" s="13"/>
      <c r="K314" s="11" t="s">
        <v>275</v>
      </c>
      <c r="L314" s="12" t="n">
        <f aca="false">LN('Data-Inputs_Daily-Absolute'!L280/'Data-Inputs_Daily-Absolute'!L281)</f>
        <v>0.00673532846977698</v>
      </c>
      <c r="M314" s="12" t="n">
        <f aca="false">LN('Data-Inputs_Daily-Absolute'!M280/'Data-Inputs_Daily-Absolute'!M281)</f>
        <v>0.0438728493959813</v>
      </c>
      <c r="N314" s="12" t="n">
        <f aca="false">LN('Data-Inputs_Daily-Absolute'!N280/'Data-Inputs_Daily-Absolute'!N281)</f>
        <v>0.0017059998451003</v>
      </c>
      <c r="O314" s="12" t="n">
        <f aca="false">LN('Data-Inputs_Daily-Absolute'!O280/'Data-Inputs_Daily-Absolute'!O281)</f>
        <v>-0.0127396327179642</v>
      </c>
    </row>
    <row r="315" customFormat="false" ht="12.8" hidden="false" customHeight="false" outlineLevel="0" collapsed="false">
      <c r="A315" s="11" t="s">
        <v>383</v>
      </c>
      <c r="B315" s="12" t="n">
        <f aca="false">LN('Data-Inputs_Daily-Absolute'!B281/'Data-Inputs_Daily-Absolute'!B282)</f>
        <v>-0.050640857044992</v>
      </c>
      <c r="C315" s="12" t="n">
        <f aca="false">LN('Data-Inputs_Daily-Absolute'!C281/'Data-Inputs_Daily-Absolute'!C282)</f>
        <v>0.00187529356410779</v>
      </c>
      <c r="D315" s="12" t="n">
        <f aca="false">LN('Data-Inputs_Daily-Absolute'!D281/'Data-Inputs_Daily-Absolute'!D282)</f>
        <v>-0.0113188277184003</v>
      </c>
      <c r="E315" s="12" t="n">
        <f aca="false">LN('Data-Inputs_Daily-Absolute'!E281/'Data-Inputs_Daily-Absolute'!E282)</f>
        <v>0.0154781644837202</v>
      </c>
      <c r="F315" s="12" t="n">
        <f aca="false">LN('Data-Inputs_Daily-Absolute'!F281/'Data-Inputs_Daily-Absolute'!F282)</f>
        <v>0.016137202624223</v>
      </c>
      <c r="G315" s="12" t="n">
        <f aca="false">LN('Data-Inputs_Daily-Absolute'!G281/'Data-Inputs_Daily-Absolute'!G282)</f>
        <v>0.00584796988242312</v>
      </c>
      <c r="H315" s="12" t="n">
        <f aca="false">LN('Data-Inputs_Daily-Absolute'!H281/'Data-Inputs_Daily-Absolute'!H282)</f>
        <v>0.00053888021997047</v>
      </c>
      <c r="I315" s="12" t="n">
        <f aca="false">LN('Data-Inputs_Daily-Absolute'!I281/'Data-Inputs_Daily-Absolute'!I282)</f>
        <v>0.0195448316622396</v>
      </c>
      <c r="J315" s="13"/>
      <c r="K315" s="11" t="s">
        <v>276</v>
      </c>
      <c r="L315" s="12" t="n">
        <f aca="false">LN('Data-Inputs_Daily-Absolute'!L281/'Data-Inputs_Daily-Absolute'!L282)</f>
        <v>-0.00144709899328712</v>
      </c>
      <c r="M315" s="12" t="n">
        <f aca="false">LN('Data-Inputs_Daily-Absolute'!M281/'Data-Inputs_Daily-Absolute'!M282)</f>
        <v>-0.00998072049622191</v>
      </c>
      <c r="N315" s="12" t="n">
        <f aca="false">LN('Data-Inputs_Daily-Absolute'!N281/'Data-Inputs_Daily-Absolute'!N282)</f>
        <v>-0.0121625032014128</v>
      </c>
      <c r="O315" s="12" t="n">
        <f aca="false">LN('Data-Inputs_Daily-Absolute'!O281/'Data-Inputs_Daily-Absolute'!O282)</f>
        <v>-0.000434698405249273</v>
      </c>
    </row>
    <row r="316" customFormat="false" ht="12.8" hidden="false" customHeight="false" outlineLevel="0" collapsed="false">
      <c r="A316" s="11" t="s">
        <v>384</v>
      </c>
      <c r="B316" s="12" t="n">
        <f aca="false">LN('Data-Inputs_Daily-Absolute'!B282/'Data-Inputs_Daily-Absolute'!B283)</f>
        <v>-0.00881839929752016</v>
      </c>
      <c r="C316" s="12" t="n">
        <f aca="false">LN('Data-Inputs_Daily-Absolute'!C282/'Data-Inputs_Daily-Absolute'!C283)</f>
        <v>0.0084826144825604</v>
      </c>
      <c r="D316" s="12" t="n">
        <f aca="false">LN('Data-Inputs_Daily-Absolute'!D282/'Data-Inputs_Daily-Absolute'!D283)</f>
        <v>-0.0145407015888559</v>
      </c>
      <c r="E316" s="12" t="n">
        <f aca="false">LN('Data-Inputs_Daily-Absolute'!E282/'Data-Inputs_Daily-Absolute'!E283)</f>
        <v>0.00357714774739835</v>
      </c>
      <c r="F316" s="12" t="n">
        <f aca="false">LN('Data-Inputs_Daily-Absolute'!F282/'Data-Inputs_Daily-Absolute'!F283)</f>
        <v>0.0094823248789594</v>
      </c>
      <c r="G316" s="12" t="n">
        <f aca="false">LN('Data-Inputs_Daily-Absolute'!G282/'Data-Inputs_Daily-Absolute'!G283)</f>
        <v>0.00902151014129312</v>
      </c>
      <c r="H316" s="12" t="n">
        <f aca="false">LN('Data-Inputs_Daily-Absolute'!H282/'Data-Inputs_Daily-Absolute'!H283)</f>
        <v>0.0012944985626458</v>
      </c>
      <c r="I316" s="12" t="n">
        <f aca="false">LN('Data-Inputs_Daily-Absolute'!I282/'Data-Inputs_Daily-Absolute'!I283)</f>
        <v>0.024901233948614</v>
      </c>
      <c r="J316" s="13"/>
      <c r="K316" s="11" t="s">
        <v>277</v>
      </c>
      <c r="L316" s="12" t="n">
        <f aca="false">LN('Data-Inputs_Daily-Absolute'!L282/'Data-Inputs_Daily-Absolute'!L283)</f>
        <v>0.00718095389727502</v>
      </c>
      <c r="M316" s="12" t="n">
        <f aca="false">LN('Data-Inputs_Daily-Absolute'!M282/'Data-Inputs_Daily-Absolute'!M283)</f>
        <v>0.0125935442632111</v>
      </c>
      <c r="N316" s="12" t="n">
        <f aca="false">LN('Data-Inputs_Daily-Absolute'!N282/'Data-Inputs_Daily-Absolute'!N283)</f>
        <v>0.000843763233858703</v>
      </c>
      <c r="O316" s="12" t="n">
        <f aca="false">LN('Data-Inputs_Daily-Absolute'!O282/'Data-Inputs_Daily-Absolute'!O283)</f>
        <v>0.00149046925024085</v>
      </c>
    </row>
    <row r="317" customFormat="false" ht="12.8" hidden="false" customHeight="false" outlineLevel="0" collapsed="false">
      <c r="A317" s="11" t="s">
        <v>385</v>
      </c>
      <c r="B317" s="12" t="n">
        <f aca="false">LN('Data-Inputs_Daily-Absolute'!B283/'Data-Inputs_Daily-Absolute'!B284)</f>
        <v>0.0179386938581171</v>
      </c>
      <c r="C317" s="12" t="n">
        <f aca="false">LN('Data-Inputs_Daily-Absolute'!C283/'Data-Inputs_Daily-Absolute'!C284)</f>
        <v>0.0221717352509835</v>
      </c>
      <c r="D317" s="12" t="n">
        <f aca="false">LN('Data-Inputs_Daily-Absolute'!D283/'Data-Inputs_Daily-Absolute'!D284)</f>
        <v>0.0355744286531444</v>
      </c>
      <c r="E317" s="12" t="n">
        <f aca="false">LN('Data-Inputs_Daily-Absolute'!E283/'Data-Inputs_Daily-Absolute'!E284)</f>
        <v>0.007002962280895</v>
      </c>
      <c r="F317" s="12" t="n">
        <f aca="false">LN('Data-Inputs_Daily-Absolute'!F283/'Data-Inputs_Daily-Absolute'!F284)</f>
        <v>-0.00132764362791947</v>
      </c>
      <c r="G317" s="12" t="n">
        <f aca="false">LN('Data-Inputs_Daily-Absolute'!G283/'Data-Inputs_Daily-Absolute'!G284)</f>
        <v>0</v>
      </c>
      <c r="H317" s="12" t="n">
        <f aca="false">LN('Data-Inputs_Daily-Absolute'!H283/'Data-Inputs_Daily-Absolute'!H284)</f>
        <v>0</v>
      </c>
      <c r="I317" s="12" t="n">
        <f aca="false">LN('Data-Inputs_Daily-Absolute'!I283/'Data-Inputs_Daily-Absolute'!I284)</f>
        <v>0.0137018135086242</v>
      </c>
      <c r="J317" s="13"/>
      <c r="K317" s="11" t="s">
        <v>278</v>
      </c>
      <c r="L317" s="12" t="n">
        <f aca="false">LN('Data-Inputs_Daily-Absolute'!L283/'Data-Inputs_Daily-Absolute'!L284)</f>
        <v>0.0154534191041595</v>
      </c>
      <c r="M317" s="12" t="n">
        <f aca="false">LN('Data-Inputs_Daily-Absolute'!M283/'Data-Inputs_Daily-Absolute'!M284)</f>
        <v>0.0172979442625679</v>
      </c>
      <c r="N317" s="12" t="n">
        <f aca="false">LN('Data-Inputs_Daily-Absolute'!N283/'Data-Inputs_Daily-Absolute'!N284)</f>
        <v>0.0076260784785447</v>
      </c>
      <c r="O317" s="12" t="n">
        <f aca="false">LN('Data-Inputs_Daily-Absolute'!O283/'Data-Inputs_Daily-Absolute'!O284)</f>
        <v>0.014124631497198</v>
      </c>
    </row>
    <row r="318" customFormat="false" ht="12.8" hidden="false" customHeight="false" outlineLevel="0" collapsed="false">
      <c r="A318" s="11" t="s">
        <v>386</v>
      </c>
      <c r="B318" s="12" t="n">
        <f aca="false">LN('Data-Inputs_Daily-Absolute'!B284/'Data-Inputs_Daily-Absolute'!B285)</f>
        <v>-0.0122155877681239</v>
      </c>
      <c r="C318" s="12" t="n">
        <f aca="false">LN('Data-Inputs_Daily-Absolute'!C284/'Data-Inputs_Daily-Absolute'!C285)</f>
        <v>-0.00514801651740124</v>
      </c>
      <c r="D318" s="12" t="n">
        <f aca="false">LN('Data-Inputs_Daily-Absolute'!D284/'Data-Inputs_Daily-Absolute'!D285)</f>
        <v>0.000945179654486814</v>
      </c>
      <c r="E318" s="12" t="n">
        <f aca="false">LN('Data-Inputs_Daily-Absolute'!E284/'Data-Inputs_Daily-Absolute'!E285)</f>
        <v>-0.00341297259623996</v>
      </c>
      <c r="F318" s="12" t="n">
        <f aca="false">LN('Data-Inputs_Daily-Absolute'!F284/'Data-Inputs_Daily-Absolute'!F285)</f>
        <v>0.0033667934647023</v>
      </c>
      <c r="G318" s="12" t="n">
        <f aca="false">LN('Data-Inputs_Daily-Absolute'!G284/'Data-Inputs_Daily-Absolute'!G285)</f>
        <v>0</v>
      </c>
      <c r="H318" s="12" t="n">
        <f aca="false">LN('Data-Inputs_Daily-Absolute'!H284/'Data-Inputs_Daily-Absolute'!H285)</f>
        <v>0.000323886642507576</v>
      </c>
      <c r="I318" s="12" t="n">
        <f aca="false">LN('Data-Inputs_Daily-Absolute'!I284/'Data-Inputs_Daily-Absolute'!I285)</f>
        <v>-0.0152729351261115</v>
      </c>
      <c r="J318" s="13"/>
      <c r="K318" s="11" t="s">
        <v>387</v>
      </c>
      <c r="L318" s="12" t="n">
        <f aca="false">LN('Data-Inputs_Daily-Absolute'!L284/'Data-Inputs_Daily-Absolute'!L285)</f>
        <v>-0.0388779406216591</v>
      </c>
      <c r="M318" s="12" t="n">
        <f aca="false">LN('Data-Inputs_Daily-Absolute'!M284/'Data-Inputs_Daily-Absolute'!M285)</f>
        <v>-0.0234599237586976</v>
      </c>
      <c r="N318" s="12" t="n">
        <f aca="false">LN('Data-Inputs_Daily-Absolute'!N284/'Data-Inputs_Daily-Absolute'!N285)</f>
        <v>-0.0235370910414056</v>
      </c>
      <c r="O318" s="12" t="n">
        <f aca="false">LN('Data-Inputs_Daily-Absolute'!O284/'Data-Inputs_Daily-Absolute'!O285)</f>
        <v>-0.017988283417103</v>
      </c>
    </row>
    <row r="319" customFormat="false" ht="12.8" hidden="false" customHeight="false" outlineLevel="0" collapsed="false">
      <c r="A319" s="11" t="s">
        <v>388</v>
      </c>
      <c r="B319" s="12" t="n">
        <f aca="false">LN('Data-Inputs_Daily-Absolute'!B285/'Data-Inputs_Daily-Absolute'!B286)</f>
        <v>0.0144527251664804</v>
      </c>
      <c r="C319" s="12" t="n">
        <f aca="false">LN('Data-Inputs_Daily-Absolute'!C285/'Data-Inputs_Daily-Absolute'!C286)</f>
        <v>0.00273158360577284</v>
      </c>
      <c r="D319" s="12" t="n">
        <f aca="false">LN('Data-Inputs_Daily-Absolute'!D285/'Data-Inputs_Daily-Absolute'!D286)</f>
        <v>0.0189330291469345</v>
      </c>
      <c r="E319" s="12" t="n">
        <f aca="false">LN('Data-Inputs_Daily-Absolute'!E285/'Data-Inputs_Daily-Absolute'!E286)</f>
        <v>-0.00358998968465515</v>
      </c>
      <c r="F319" s="12" t="n">
        <f aca="false">LN('Data-Inputs_Daily-Absolute'!F285/'Data-Inputs_Daily-Absolute'!F286)</f>
        <v>0.00800671287744068</v>
      </c>
      <c r="G319" s="12" t="n">
        <f aca="false">LN('Data-Inputs_Daily-Absolute'!G285/'Data-Inputs_Daily-Absolute'!G286)</f>
        <v>-0.0022168861841093</v>
      </c>
      <c r="H319" s="12" t="n">
        <f aca="false">LN('Data-Inputs_Daily-Absolute'!H285/'Data-Inputs_Daily-Absolute'!H286)</f>
        <v>-0.000593712067095961</v>
      </c>
      <c r="I319" s="12" t="n">
        <f aca="false">LN('Data-Inputs_Daily-Absolute'!I285/'Data-Inputs_Daily-Absolute'!I286)</f>
        <v>0.00532185271788188</v>
      </c>
      <c r="J319" s="13"/>
      <c r="K319" s="11" t="s">
        <v>389</v>
      </c>
      <c r="L319" s="12" t="n">
        <f aca="false">LN('Data-Inputs_Daily-Absolute'!L285/'Data-Inputs_Daily-Absolute'!L286)</f>
        <v>0.0136995903878708</v>
      </c>
      <c r="M319" s="12" t="n">
        <f aca="false">LN('Data-Inputs_Daily-Absolute'!M285/'Data-Inputs_Daily-Absolute'!M286)</f>
        <v>-0.00246126244467334</v>
      </c>
      <c r="N319" s="12" t="n">
        <f aca="false">LN('Data-Inputs_Daily-Absolute'!N285/'Data-Inputs_Daily-Absolute'!N286)</f>
        <v>-0.00193664467778274</v>
      </c>
      <c r="O319" s="12" t="n">
        <f aca="false">LN('Data-Inputs_Daily-Absolute'!O285/'Data-Inputs_Daily-Absolute'!O286)</f>
        <v>-0.0162584369583576</v>
      </c>
    </row>
    <row r="320" customFormat="false" ht="12.8" hidden="false" customHeight="false" outlineLevel="0" collapsed="false">
      <c r="A320" s="11" t="s">
        <v>390</v>
      </c>
      <c r="B320" s="12" t="n">
        <f aca="false">LN('Data-Inputs_Daily-Absolute'!B286/'Data-Inputs_Daily-Absolute'!B287)</f>
        <v>-0.000447828041519223</v>
      </c>
      <c r="C320" s="12" t="n">
        <f aca="false">LN('Data-Inputs_Daily-Absolute'!C286/'Data-Inputs_Daily-Absolute'!C287)</f>
        <v>0.00500041367755355</v>
      </c>
      <c r="D320" s="12" t="n">
        <f aca="false">LN('Data-Inputs_Daily-Absolute'!D286/'Data-Inputs_Daily-Absolute'!D287)</f>
        <v>-0.0277201561404498</v>
      </c>
      <c r="E320" s="12" t="n">
        <f aca="false">LN('Data-Inputs_Daily-Absolute'!E286/'Data-Inputs_Daily-Absolute'!E287)</f>
        <v>-0.00263703298416495</v>
      </c>
      <c r="F320" s="12" t="n">
        <f aca="false">LN('Data-Inputs_Daily-Absolute'!F286/'Data-Inputs_Daily-Absolute'!F287)</f>
        <v>-0.00102190722312016</v>
      </c>
      <c r="G320" s="12" t="n">
        <f aca="false">LN('Data-Inputs_Daily-Absolute'!G286/'Data-Inputs_Daily-Absolute'!G287)</f>
        <v>-0.00202783736186688</v>
      </c>
      <c r="H320" s="12" t="n">
        <f aca="false">LN('Data-Inputs_Daily-Absolute'!H286/'Data-Inputs_Daily-Absolute'!H287)</f>
        <v>-0.00145580054288124</v>
      </c>
      <c r="I320" s="12" t="n">
        <f aca="false">LN('Data-Inputs_Daily-Absolute'!I286/'Data-Inputs_Daily-Absolute'!I287)</f>
        <v>-0.00187712404713998</v>
      </c>
      <c r="J320" s="13"/>
      <c r="K320" s="11" t="s">
        <v>391</v>
      </c>
      <c r="L320" s="12" t="n">
        <f aca="false">LN('Data-Inputs_Daily-Absolute'!L286/'Data-Inputs_Daily-Absolute'!L287)</f>
        <v>-0.00404318378338184</v>
      </c>
      <c r="M320" s="12" t="n">
        <f aca="false">LN('Data-Inputs_Daily-Absolute'!M286/'Data-Inputs_Daily-Absolute'!M287)</f>
        <v>0.00676554508587422</v>
      </c>
      <c r="N320" s="12" t="n">
        <f aca="false">LN('Data-Inputs_Daily-Absolute'!N286/'Data-Inputs_Daily-Absolute'!N287)</f>
        <v>-0.00606229467554588</v>
      </c>
      <c r="O320" s="12" t="n">
        <f aca="false">LN('Data-Inputs_Daily-Absolute'!O286/'Data-Inputs_Daily-Absolute'!O287)</f>
        <v>0.0138871547784425</v>
      </c>
    </row>
    <row r="321" customFormat="false" ht="12.8" hidden="false" customHeight="false" outlineLevel="0" collapsed="false">
      <c r="A321" s="11" t="s">
        <v>392</v>
      </c>
      <c r="B321" s="12" t="n">
        <f aca="false">LN('Data-Inputs_Daily-Absolute'!B287/'Data-Inputs_Daily-Absolute'!B288)</f>
        <v>-0.00402145314077784</v>
      </c>
      <c r="C321" s="12" t="n">
        <f aca="false">LN('Data-Inputs_Daily-Absolute'!C287/'Data-Inputs_Daily-Absolute'!C288)</f>
        <v>0.00178036787336215</v>
      </c>
      <c r="D321" s="12" t="n">
        <f aca="false">LN('Data-Inputs_Daily-Absolute'!D287/'Data-Inputs_Daily-Absolute'!D288)</f>
        <v>-0.000936914497018205</v>
      </c>
      <c r="E321" s="12" t="n">
        <f aca="false">LN('Data-Inputs_Daily-Absolute'!E287/'Data-Inputs_Daily-Absolute'!E288)</f>
        <v>0.00244844269600585</v>
      </c>
      <c r="F321" s="12" t="n">
        <f aca="false">LN('Data-Inputs_Daily-Absolute'!F287/'Data-Inputs_Daily-Absolute'!F288)</f>
        <v>-0.0487749648685994</v>
      </c>
      <c r="G321" s="12" t="n">
        <f aca="false">LN('Data-Inputs_Daily-Absolute'!G287/'Data-Inputs_Daily-Absolute'!G288)</f>
        <v>-0.010652088465734</v>
      </c>
      <c r="H321" s="12" t="n">
        <f aca="false">LN('Data-Inputs_Daily-Absolute'!H287/'Data-Inputs_Daily-Absolute'!H288)</f>
        <v>-0.00209908847493534</v>
      </c>
      <c r="I321" s="12" t="n">
        <f aca="false">LN('Data-Inputs_Daily-Absolute'!I287/'Data-Inputs_Daily-Absolute'!I288)</f>
        <v>-0.040627688000735</v>
      </c>
      <c r="J321" s="13"/>
      <c r="K321" s="11" t="s">
        <v>279</v>
      </c>
      <c r="L321" s="12" t="n">
        <f aca="false">LN('Data-Inputs_Daily-Absolute'!L287/'Data-Inputs_Daily-Absolute'!L288)</f>
        <v>-0.0127419918746283</v>
      </c>
      <c r="M321" s="12" t="n">
        <f aca="false">LN('Data-Inputs_Daily-Absolute'!M287/'Data-Inputs_Daily-Absolute'!M288)</f>
        <v>-0.0169963187849271</v>
      </c>
      <c r="N321" s="12" t="n">
        <f aca="false">LN('Data-Inputs_Daily-Absolute'!N287/'Data-Inputs_Daily-Absolute'!N288)</f>
        <v>-0.0198564935462938</v>
      </c>
      <c r="O321" s="12" t="n">
        <f aca="false">LN('Data-Inputs_Daily-Absolute'!O287/'Data-Inputs_Daily-Absolute'!O288)</f>
        <v>-0.00725749137358654</v>
      </c>
    </row>
    <row r="322" customFormat="false" ht="12.8" hidden="false" customHeight="false" outlineLevel="0" collapsed="false">
      <c r="A322" s="11" t="s">
        <v>393</v>
      </c>
      <c r="B322" s="12" t="n">
        <f aca="false">LN('Data-Inputs_Daily-Absolute'!B288/'Data-Inputs_Daily-Absolute'!B289)</f>
        <v>-0.00267201227781086</v>
      </c>
      <c r="C322" s="12" t="n">
        <f aca="false">LN('Data-Inputs_Daily-Absolute'!C288/'Data-Inputs_Daily-Absolute'!C289)</f>
        <v>0.00227051670685247</v>
      </c>
      <c r="D322" s="12" t="n">
        <f aca="false">LN('Data-Inputs_Daily-Absolute'!D288/'Data-Inputs_Daily-Absolute'!D289)</f>
        <v>0.00093691449701811</v>
      </c>
      <c r="E322" s="12" t="n">
        <f aca="false">LN('Data-Inputs_Daily-Absolute'!E288/'Data-Inputs_Daily-Absolute'!E289)</f>
        <v>-0.00207214918262881</v>
      </c>
      <c r="F322" s="12" t="n">
        <f aca="false">LN('Data-Inputs_Daily-Absolute'!F288/'Data-Inputs_Daily-Absolute'!F289)</f>
        <v>0.028865948934626</v>
      </c>
      <c r="G322" s="12" t="n">
        <f aca="false">LN('Data-Inputs_Daily-Absolute'!G288/'Data-Inputs_Daily-Absolute'!G289)</f>
        <v>-0.00270217566604379</v>
      </c>
      <c r="H322" s="12" t="n">
        <f aca="false">LN('Data-Inputs_Daily-Absolute'!H288/'Data-Inputs_Daily-Absolute'!H289)</f>
        <v>-0.000376293513377129</v>
      </c>
      <c r="I322" s="12" t="n">
        <f aca="false">LN('Data-Inputs_Daily-Absolute'!I288/'Data-Inputs_Daily-Absolute'!I289)</f>
        <v>-0.00407925449982935</v>
      </c>
      <c r="J322" s="13"/>
      <c r="K322" s="11" t="s">
        <v>281</v>
      </c>
      <c r="L322" s="12" t="n">
        <f aca="false">LN('Data-Inputs_Daily-Absolute'!L288/'Data-Inputs_Daily-Absolute'!L289)</f>
        <v>0.0390092966175674</v>
      </c>
      <c r="M322" s="12" t="n">
        <f aca="false">LN('Data-Inputs_Daily-Absolute'!M288/'Data-Inputs_Daily-Absolute'!M289)</f>
        <v>0.0240091477495717</v>
      </c>
      <c r="N322" s="12" t="n">
        <f aca="false">LN('Data-Inputs_Daily-Absolute'!N288/'Data-Inputs_Daily-Absolute'!N289)</f>
        <v>0.0220567144558961</v>
      </c>
      <c r="O322" s="12" t="n">
        <f aca="false">LN('Data-Inputs_Daily-Absolute'!O288/'Data-Inputs_Daily-Absolute'!O289)</f>
        <v>0.0177291956732548</v>
      </c>
    </row>
    <row r="323" customFormat="false" ht="12.8" hidden="false" customHeight="false" outlineLevel="0" collapsed="false">
      <c r="A323" s="11" t="s">
        <v>394</v>
      </c>
      <c r="B323" s="12" t="n">
        <f aca="false">LN('Data-Inputs_Daily-Absolute'!B289/'Data-Inputs_Daily-Absolute'!B290)</f>
        <v>-0.0243834156050199</v>
      </c>
      <c r="C323" s="12" t="n">
        <f aca="false">LN('Data-Inputs_Daily-Absolute'!C289/'Data-Inputs_Daily-Absolute'!C290)</f>
        <v>-0.0140268321559806</v>
      </c>
      <c r="D323" s="12" t="n">
        <f aca="false">LN('Data-Inputs_Daily-Absolute'!D289/'Data-Inputs_Daily-Absolute'!D290)</f>
        <v>-0.0236213221167566</v>
      </c>
      <c r="E323" s="12" t="n">
        <f aca="false">LN('Data-Inputs_Daily-Absolute'!E289/'Data-Inputs_Daily-Absolute'!E290)</f>
        <v>-0.0035690842808434</v>
      </c>
      <c r="F323" s="12" t="n">
        <f aca="false">LN('Data-Inputs_Daily-Absolute'!F289/'Data-Inputs_Daily-Absolute'!F290)</f>
        <v>-0.00150075065685989</v>
      </c>
      <c r="G323" s="12" t="n">
        <f aca="false">LN('Data-Inputs_Daily-Absolute'!G289/'Data-Inputs_Daily-Absolute'!G290)</f>
        <v>0.00180063889468048</v>
      </c>
      <c r="H323" s="12" t="n">
        <f aca="false">LN('Data-Inputs_Daily-Absolute'!H289/'Data-Inputs_Daily-Absolute'!H290)</f>
        <v>0</v>
      </c>
      <c r="I323" s="12" t="n">
        <f aca="false">LN('Data-Inputs_Daily-Absolute'!I289/'Data-Inputs_Daily-Absolute'!I290)</f>
        <v>-0.0107382145601242</v>
      </c>
      <c r="J323" s="13"/>
      <c r="K323" s="11" t="s">
        <v>283</v>
      </c>
      <c r="L323" s="12" t="n">
        <f aca="false">LN('Data-Inputs_Daily-Absolute'!L289/'Data-Inputs_Daily-Absolute'!L290)</f>
        <v>-0.00432507441774009</v>
      </c>
      <c r="M323" s="12" t="n">
        <f aca="false">LN('Data-Inputs_Daily-Absolute'!M289/'Data-Inputs_Daily-Absolute'!M290)</f>
        <v>-0.00688699739100939</v>
      </c>
      <c r="N323" s="12" t="n">
        <f aca="false">LN('Data-Inputs_Daily-Absolute'!N289/'Data-Inputs_Daily-Absolute'!N290)</f>
        <v>0.00996134412967313</v>
      </c>
      <c r="O323" s="12" t="n">
        <f aca="false">LN('Data-Inputs_Daily-Absolute'!O289/'Data-Inputs_Daily-Absolute'!O290)</f>
        <v>-0.0395810126078753</v>
      </c>
    </row>
    <row r="324" customFormat="false" ht="12.8" hidden="false" customHeight="false" outlineLevel="0" collapsed="false">
      <c r="A324" s="11" t="s">
        <v>395</v>
      </c>
      <c r="B324" s="12" t="n">
        <f aca="false">LN('Data-Inputs_Daily-Absolute'!B290/'Data-Inputs_Daily-Absolute'!B291)</f>
        <v>0.00871845103988103</v>
      </c>
      <c r="C324" s="12" t="n">
        <f aca="false">LN('Data-Inputs_Daily-Absolute'!C290/'Data-Inputs_Daily-Absolute'!C291)</f>
        <v>0.0151640266575439</v>
      </c>
      <c r="D324" s="12" t="n">
        <f aca="false">LN('Data-Inputs_Daily-Absolute'!D290/'Data-Inputs_Daily-Absolute'!D291)</f>
        <v>0.00673609405614511</v>
      </c>
      <c r="E324" s="12" t="n">
        <f aca="false">LN('Data-Inputs_Daily-Absolute'!E290/'Data-Inputs_Daily-Absolute'!E291)</f>
        <v>0.00941981343628646</v>
      </c>
      <c r="F324" s="12" t="n">
        <f aca="false">LN('Data-Inputs_Daily-Absolute'!F290/'Data-Inputs_Daily-Absolute'!F291)</f>
        <v>-0.00343074908436545</v>
      </c>
      <c r="G324" s="12" t="n">
        <f aca="false">LN('Data-Inputs_Daily-Absolute'!G290/'Data-Inputs_Daily-Absolute'!G291)</f>
        <v>-0.00217309360258937</v>
      </c>
      <c r="H324" s="12" t="n">
        <f aca="false">LN('Data-Inputs_Daily-Absolute'!H290/'Data-Inputs_Daily-Absolute'!H291)</f>
        <v>-0.00161108460818346</v>
      </c>
      <c r="I324" s="12" t="n">
        <f aca="false">LN('Data-Inputs_Daily-Absolute'!I290/'Data-Inputs_Daily-Absolute'!I291)</f>
        <v>-0.00140064736341954</v>
      </c>
      <c r="J324" s="13"/>
      <c r="K324" s="11" t="s">
        <v>284</v>
      </c>
      <c r="L324" s="12" t="n">
        <f aca="false">LN('Data-Inputs_Daily-Absolute'!L290/'Data-Inputs_Daily-Absolute'!L291)</f>
        <v>0.0359240839269179</v>
      </c>
      <c r="M324" s="12" t="n">
        <f aca="false">LN('Data-Inputs_Daily-Absolute'!M290/'Data-Inputs_Daily-Absolute'!M291)</f>
        <v>0.0207071244974988</v>
      </c>
      <c r="N324" s="12" t="n">
        <f aca="false">LN('Data-Inputs_Daily-Absolute'!N290/'Data-Inputs_Daily-Absolute'!N291)</f>
        <v>0.0345154487904607</v>
      </c>
      <c r="O324" s="12" t="n">
        <f aca="false">LN('Data-Inputs_Daily-Absolute'!O290/'Data-Inputs_Daily-Absolute'!O291)</f>
        <v>0.0378353888926293</v>
      </c>
    </row>
    <row r="325" customFormat="false" ht="12.8" hidden="false" customHeight="false" outlineLevel="0" collapsed="false">
      <c r="A325" s="11" t="s">
        <v>396</v>
      </c>
      <c r="B325" s="12" t="n">
        <f aca="false">LN('Data-Inputs_Daily-Absolute'!B291/'Data-Inputs_Daily-Absolute'!B292)</f>
        <v>0.0123349581579514</v>
      </c>
      <c r="C325" s="12" t="n">
        <f aca="false">LN('Data-Inputs_Daily-Absolute'!C291/'Data-Inputs_Daily-Absolute'!C292)</f>
        <v>0.00439847577255218</v>
      </c>
      <c r="D325" s="12" t="n">
        <f aca="false">LN('Data-Inputs_Daily-Absolute'!D291/'Data-Inputs_Daily-Absolute'!D292)</f>
        <v>-0.00429185208154103</v>
      </c>
      <c r="E325" s="12" t="n">
        <f aca="false">LN('Data-Inputs_Daily-Absolute'!E291/'Data-Inputs_Daily-Absolute'!E292)</f>
        <v>0.00550442691883063</v>
      </c>
      <c r="F325" s="12" t="n">
        <f aca="false">LN('Data-Inputs_Daily-Absolute'!F291/'Data-Inputs_Daily-Absolute'!F292)</f>
        <v>-0.0163057160925439</v>
      </c>
      <c r="G325" s="12" t="n">
        <f aca="false">LN('Data-Inputs_Daily-Absolute'!G291/'Data-Inputs_Daily-Absolute'!G292)</f>
        <v>-0.0127430496925923</v>
      </c>
      <c r="H325" s="12" t="n">
        <f aca="false">LN('Data-Inputs_Daily-Absolute'!H291/'Data-Inputs_Daily-Absolute'!H292)</f>
        <v>-0.00235823884614625</v>
      </c>
      <c r="I325" s="12" t="n">
        <f aca="false">LN('Data-Inputs_Daily-Absolute'!I291/'Data-Inputs_Daily-Absolute'!I292)</f>
        <v>-0.031204296762079</v>
      </c>
      <c r="J325" s="13"/>
      <c r="K325" s="11" t="s">
        <v>285</v>
      </c>
      <c r="L325" s="12" t="n">
        <f aca="false">LN('Data-Inputs_Daily-Absolute'!L291/'Data-Inputs_Daily-Absolute'!L292)</f>
        <v>-0.00827860645659423</v>
      </c>
      <c r="M325" s="12" t="n">
        <f aca="false">LN('Data-Inputs_Daily-Absolute'!M291/'Data-Inputs_Daily-Absolute'!M292)</f>
        <v>-0.0165045182624508</v>
      </c>
      <c r="N325" s="12" t="n">
        <f aca="false">LN('Data-Inputs_Daily-Absolute'!N291/'Data-Inputs_Daily-Absolute'!N292)</f>
        <v>-0.0182549279186804</v>
      </c>
      <c r="O325" s="12" t="n">
        <f aca="false">LN('Data-Inputs_Daily-Absolute'!O291/'Data-Inputs_Daily-Absolute'!O292)</f>
        <v>0.0119484900723604</v>
      </c>
    </row>
    <row r="326" customFormat="false" ht="12.8" hidden="false" customHeight="false" outlineLevel="0" collapsed="false">
      <c r="A326" s="11" t="s">
        <v>397</v>
      </c>
      <c r="B326" s="12" t="n">
        <f aca="false">LN('Data-Inputs_Daily-Absolute'!B292/'Data-Inputs_Daily-Absolute'!B293)</f>
        <v>-0.0232211967365459</v>
      </c>
      <c r="C326" s="12" t="n">
        <f aca="false">LN('Data-Inputs_Daily-Absolute'!C292/'Data-Inputs_Daily-Absolute'!C293)</f>
        <v>0.00540232139787521</v>
      </c>
      <c r="D326" s="12" t="n">
        <f aca="false">LN('Data-Inputs_Daily-Absolute'!D292/'Data-Inputs_Daily-Absolute'!D293)</f>
        <v>-0.016835159118299</v>
      </c>
      <c r="E326" s="12" t="n">
        <f aca="false">LN('Data-Inputs_Daily-Absolute'!E292/'Data-Inputs_Daily-Absolute'!E293)</f>
        <v>0.00668387860207193</v>
      </c>
      <c r="F326" s="12" t="n">
        <f aca="false">LN('Data-Inputs_Daily-Absolute'!F292/'Data-Inputs_Daily-Absolute'!F293)</f>
        <v>-0.0102638767351709</v>
      </c>
      <c r="G326" s="12" t="n">
        <f aca="false">LN('Data-Inputs_Daily-Absolute'!G292/'Data-Inputs_Daily-Absolute'!G293)</f>
        <v>-0.002507770921886</v>
      </c>
      <c r="H326" s="12" t="n">
        <f aca="false">LN('Data-Inputs_Daily-Absolute'!H292/'Data-Inputs_Daily-Absolute'!H293)</f>
        <v>-0.000535188666774827</v>
      </c>
      <c r="I326" s="12" t="n">
        <f aca="false">LN('Data-Inputs_Daily-Absolute'!I292/'Data-Inputs_Daily-Absolute'!I293)</f>
        <v>-0.0172972868420106</v>
      </c>
      <c r="J326" s="13"/>
      <c r="K326" s="11" t="s">
        <v>398</v>
      </c>
      <c r="L326" s="12" t="n">
        <f aca="false">LN('Data-Inputs_Daily-Absolute'!L292/'Data-Inputs_Daily-Absolute'!L293)</f>
        <v>0.000883639037914088</v>
      </c>
      <c r="M326" s="12" t="n">
        <f aca="false">LN('Data-Inputs_Daily-Absolute'!M292/'Data-Inputs_Daily-Absolute'!M293)</f>
        <v>0.00267764440536529</v>
      </c>
      <c r="N326" s="12" t="n">
        <f aca="false">LN('Data-Inputs_Daily-Absolute'!N292/'Data-Inputs_Daily-Absolute'!N293)</f>
        <v>-0.00928407287471773</v>
      </c>
      <c r="O326" s="12" t="n">
        <f aca="false">LN('Data-Inputs_Daily-Absolute'!O292/'Data-Inputs_Daily-Absolute'!O293)</f>
        <v>0.00648275182214314</v>
      </c>
    </row>
    <row r="327" customFormat="false" ht="12.8" hidden="false" customHeight="false" outlineLevel="0" collapsed="false">
      <c r="A327" s="11" t="s">
        <v>399</v>
      </c>
      <c r="B327" s="12" t="n">
        <f aca="false">LN('Data-Inputs_Daily-Absolute'!B293/'Data-Inputs_Daily-Absolute'!B294)</f>
        <v>-0.0188765793728671</v>
      </c>
      <c r="C327" s="12" t="n">
        <f aca="false">LN('Data-Inputs_Daily-Absolute'!C293/'Data-Inputs_Daily-Absolute'!C294)</f>
        <v>-0.00458566149131932</v>
      </c>
      <c r="D327" s="12" t="n">
        <f aca="false">LN('Data-Inputs_Daily-Absolute'!D293/'Data-Inputs_Daily-Absolute'!D294)</f>
        <v>-0.00764105897660255</v>
      </c>
      <c r="E327" s="12" t="n">
        <f aca="false">LN('Data-Inputs_Daily-Absolute'!E293/'Data-Inputs_Daily-Absolute'!E294)</f>
        <v>0.00268611059434395</v>
      </c>
      <c r="F327" s="12" t="n">
        <f aca="false">LN('Data-Inputs_Daily-Absolute'!F293/'Data-Inputs_Daily-Absolute'!F294)</f>
        <v>-0.0654347988421105</v>
      </c>
      <c r="G327" s="12" t="n">
        <f aca="false">LN('Data-Inputs_Daily-Absolute'!G293/'Data-Inputs_Daily-Absolute'!G294)</f>
        <v>-0.0128428515300573</v>
      </c>
      <c r="H327" s="12" t="n">
        <f aca="false">LN('Data-Inputs_Daily-Absolute'!H293/'Data-Inputs_Daily-Absolute'!H294)</f>
        <v>-0.00173204649260452</v>
      </c>
      <c r="I327" s="12" t="n">
        <f aca="false">LN('Data-Inputs_Daily-Absolute'!I293/'Data-Inputs_Daily-Absolute'!I294)</f>
        <v>-0.0243932833203837</v>
      </c>
      <c r="J327" s="13"/>
      <c r="K327" s="11" t="s">
        <v>400</v>
      </c>
      <c r="L327" s="12" t="n">
        <f aca="false">LN('Data-Inputs_Daily-Absolute'!L293/'Data-Inputs_Daily-Absolute'!L294)</f>
        <v>0.0198099599163453</v>
      </c>
      <c r="M327" s="12" t="n">
        <f aca="false">LN('Data-Inputs_Daily-Absolute'!M293/'Data-Inputs_Daily-Absolute'!M294)</f>
        <v>0.0135987578025043</v>
      </c>
      <c r="N327" s="12" t="n">
        <f aca="false">LN('Data-Inputs_Daily-Absolute'!N293/'Data-Inputs_Daily-Absolute'!N294)</f>
        <v>0.034471437569043</v>
      </c>
      <c r="O327" s="12" t="n">
        <f aca="false">LN('Data-Inputs_Daily-Absolute'!O293/'Data-Inputs_Daily-Absolute'!O294)</f>
        <v>0.0183141885326266</v>
      </c>
    </row>
    <row r="328" customFormat="false" ht="12.8" hidden="false" customHeight="false" outlineLevel="0" collapsed="false">
      <c r="A328" s="11" t="s">
        <v>401</v>
      </c>
      <c r="B328" s="12" t="n">
        <f aca="false">LN('Data-Inputs_Daily-Absolute'!B294/'Data-Inputs_Daily-Absolute'!B295)</f>
        <v>-0.0210268470091064</v>
      </c>
      <c r="C328" s="12" t="n">
        <f aca="false">LN('Data-Inputs_Daily-Absolute'!C294/'Data-Inputs_Daily-Absolute'!C295)</f>
        <v>-0.0190975216613768</v>
      </c>
      <c r="D328" s="12" t="n">
        <f aca="false">LN('Data-Inputs_Daily-Absolute'!D294/'Data-Inputs_Daily-Absolute'!D295)</f>
        <v>-0.00861946189517778</v>
      </c>
      <c r="E328" s="12" t="n">
        <f aca="false">LN('Data-Inputs_Daily-Absolute'!E294/'Data-Inputs_Daily-Absolute'!E295)</f>
        <v>-0.0378897457873238</v>
      </c>
      <c r="F328" s="12" t="n">
        <f aca="false">LN('Data-Inputs_Daily-Absolute'!F294/'Data-Inputs_Daily-Absolute'!F295)</f>
        <v>0.0403804962297453</v>
      </c>
      <c r="G328" s="12" t="n">
        <f aca="false">LN('Data-Inputs_Daily-Absolute'!G294/'Data-Inputs_Daily-Absolute'!G295)</f>
        <v>0</v>
      </c>
      <c r="H328" s="12" t="n">
        <f aca="false">LN('Data-Inputs_Daily-Absolute'!H294/'Data-Inputs_Daily-Absolute'!H295)</f>
        <v>0</v>
      </c>
      <c r="I328" s="12" t="n">
        <f aca="false">LN('Data-Inputs_Daily-Absolute'!I294/'Data-Inputs_Daily-Absolute'!I295)</f>
        <v>-0.0133026594954788</v>
      </c>
      <c r="J328" s="13"/>
      <c r="K328" s="11" t="s">
        <v>286</v>
      </c>
      <c r="L328" s="12" t="n">
        <f aca="false">LN('Data-Inputs_Daily-Absolute'!L294/'Data-Inputs_Daily-Absolute'!L295)</f>
        <v>-0.0471735776941903</v>
      </c>
      <c r="M328" s="12" t="n">
        <f aca="false">LN('Data-Inputs_Daily-Absolute'!M294/'Data-Inputs_Daily-Absolute'!M295)</f>
        <v>-0.0621862177755133</v>
      </c>
      <c r="N328" s="12" t="n">
        <f aca="false">LN('Data-Inputs_Daily-Absolute'!N294/'Data-Inputs_Daily-Absolute'!N295)</f>
        <v>-0.0579954225486352</v>
      </c>
      <c r="O328" s="12" t="n">
        <f aca="false">LN('Data-Inputs_Daily-Absolute'!O294/'Data-Inputs_Daily-Absolute'!O295)</f>
        <v>-0.0658159448432886</v>
      </c>
    </row>
    <row r="329" customFormat="false" ht="12.8" hidden="false" customHeight="false" outlineLevel="0" collapsed="false">
      <c r="A329" s="11" t="s">
        <v>402</v>
      </c>
      <c r="B329" s="12" t="n">
        <f aca="false">LN('Data-Inputs_Daily-Absolute'!B295/'Data-Inputs_Daily-Absolute'!B296)</f>
        <v>-0.000831946803392643</v>
      </c>
      <c r="C329" s="12" t="n">
        <f aca="false">LN('Data-Inputs_Daily-Absolute'!C295/'Data-Inputs_Daily-Absolute'!C296)</f>
        <v>-0.0102074251494713</v>
      </c>
      <c r="D329" s="12" t="n">
        <f aca="false">LN('Data-Inputs_Daily-Absolute'!D295/'Data-Inputs_Daily-Absolute'!D296)</f>
        <v>-0.00265996905765505</v>
      </c>
      <c r="E329" s="12" t="n">
        <f aca="false">LN('Data-Inputs_Daily-Absolute'!E295/'Data-Inputs_Daily-Absolute'!E296)</f>
        <v>-0.011951967227433</v>
      </c>
      <c r="F329" s="12" t="n">
        <f aca="false">LN('Data-Inputs_Daily-Absolute'!F295/'Data-Inputs_Daily-Absolute'!F296)</f>
        <v>-0.00832724696512073</v>
      </c>
      <c r="G329" s="12" t="n">
        <f aca="false">LN('Data-Inputs_Daily-Absolute'!G295/'Data-Inputs_Daily-Absolute'!G296)</f>
        <v>-0.000582673428038024</v>
      </c>
      <c r="H329" s="12" t="n">
        <f aca="false">LN('Data-Inputs_Daily-Absolute'!H295/'Data-Inputs_Daily-Absolute'!H296)</f>
        <v>0</v>
      </c>
      <c r="I329" s="12" t="n">
        <f aca="false">LN('Data-Inputs_Daily-Absolute'!I295/'Data-Inputs_Daily-Absolute'!I296)</f>
        <v>-0.0254364557573858</v>
      </c>
      <c r="J329" s="13"/>
      <c r="K329" s="11" t="s">
        <v>287</v>
      </c>
      <c r="L329" s="12" t="n">
        <f aca="false">LN('Data-Inputs_Daily-Absolute'!L295/'Data-Inputs_Daily-Absolute'!L296)</f>
        <v>-0.0203696747637777</v>
      </c>
      <c r="M329" s="12" t="n">
        <f aca="false">LN('Data-Inputs_Daily-Absolute'!M295/'Data-Inputs_Daily-Absolute'!M296)</f>
        <v>0.00347755998287392</v>
      </c>
      <c r="N329" s="12" t="n">
        <f aca="false">LN('Data-Inputs_Daily-Absolute'!N295/'Data-Inputs_Daily-Absolute'!N296)</f>
        <v>-0.0365239308008718</v>
      </c>
      <c r="O329" s="12" t="n">
        <f aca="false">LN('Data-Inputs_Daily-Absolute'!O295/'Data-Inputs_Daily-Absolute'!O296)</f>
        <v>-0.00157751324454699</v>
      </c>
    </row>
    <row r="330" customFormat="false" ht="12.8" hidden="false" customHeight="false" outlineLevel="0" collapsed="false">
      <c r="A330" s="11" t="s">
        <v>403</v>
      </c>
      <c r="B330" s="12" t="n">
        <f aca="false">LN('Data-Inputs_Daily-Absolute'!B296/'Data-Inputs_Daily-Absolute'!B297)</f>
        <v>0.00897990789498123</v>
      </c>
      <c r="C330" s="12" t="n">
        <f aca="false">LN('Data-Inputs_Daily-Absolute'!C296/'Data-Inputs_Daily-Absolute'!C297)</f>
        <v>-0.00963292091557216</v>
      </c>
      <c r="D330" s="12" t="n">
        <f aca="false">LN('Data-Inputs_Daily-Absolute'!D296/'Data-Inputs_Daily-Absolute'!D297)</f>
        <v>-0.0153770328705896</v>
      </c>
      <c r="E330" s="12" t="n">
        <f aca="false">LN('Data-Inputs_Daily-Absolute'!E296/'Data-Inputs_Daily-Absolute'!E297)</f>
        <v>0.00182949191167225</v>
      </c>
      <c r="F330" s="12" t="n">
        <f aca="false">LN('Data-Inputs_Daily-Absolute'!F296/'Data-Inputs_Daily-Absolute'!F297)</f>
        <v>0.00163171430731998</v>
      </c>
      <c r="G330" s="12" t="n">
        <f aca="false">LN('Data-Inputs_Daily-Absolute'!G296/'Data-Inputs_Daily-Absolute'!G297)</f>
        <v>0.00250967771039818</v>
      </c>
      <c r="H330" s="12" t="n">
        <f aca="false">LN('Data-Inputs_Daily-Absolute'!H296/'Data-Inputs_Daily-Absolute'!H297)</f>
        <v>0.00294198095041404</v>
      </c>
      <c r="I330" s="12" t="n">
        <f aca="false">LN('Data-Inputs_Daily-Absolute'!I296/'Data-Inputs_Daily-Absolute'!I297)</f>
        <v>-0.00999614157269619</v>
      </c>
      <c r="J330" s="13"/>
      <c r="K330" s="11" t="s">
        <v>288</v>
      </c>
      <c r="L330" s="12" t="n">
        <f aca="false">LN('Data-Inputs_Daily-Absolute'!L296/'Data-Inputs_Daily-Absolute'!L297)</f>
        <v>-0.051063882777832</v>
      </c>
      <c r="M330" s="12" t="n">
        <f aca="false">LN('Data-Inputs_Daily-Absolute'!M296/'Data-Inputs_Daily-Absolute'!M297)</f>
        <v>-0.0812546604583335</v>
      </c>
      <c r="N330" s="12" t="n">
        <f aca="false">LN('Data-Inputs_Daily-Absolute'!N296/'Data-Inputs_Daily-Absolute'!N297)</f>
        <v>-0.063846034588654</v>
      </c>
      <c r="O330" s="12" t="n">
        <f aca="false">LN('Data-Inputs_Daily-Absolute'!O296/'Data-Inputs_Daily-Absolute'!O297)</f>
        <v>-0.117654231313505</v>
      </c>
    </row>
    <row r="331" customFormat="false" ht="12.8" hidden="false" customHeight="false" outlineLevel="0" collapsed="false">
      <c r="A331" s="11" t="s">
        <v>404</v>
      </c>
      <c r="B331" s="12" t="n">
        <f aca="false">LN('Data-Inputs_Daily-Absolute'!B297/'Data-Inputs_Daily-Absolute'!B298)</f>
        <v>0.017778246021284</v>
      </c>
      <c r="C331" s="12" t="n">
        <f aca="false">LN('Data-Inputs_Daily-Absolute'!C297/'Data-Inputs_Daily-Absolute'!C298)</f>
        <v>0.00630618517417912</v>
      </c>
      <c r="D331" s="12" t="n">
        <f aca="false">LN('Data-Inputs_Daily-Absolute'!D297/'Data-Inputs_Daily-Absolute'!D298)</f>
        <v>0.0167061329702543</v>
      </c>
      <c r="E331" s="12" t="n">
        <f aca="false">LN('Data-Inputs_Daily-Absolute'!E297/'Data-Inputs_Daily-Absolute'!E298)</f>
        <v>-0.00657056570850666</v>
      </c>
      <c r="F331" s="12" t="n">
        <f aca="false">LN('Data-Inputs_Daily-Absolute'!F297/'Data-Inputs_Daily-Absolute'!F298)</f>
        <v>0.000928565198511621</v>
      </c>
      <c r="G331" s="12" t="n">
        <f aca="false">LN('Data-Inputs_Daily-Absolute'!G297/'Data-Inputs_Daily-Absolute'!G298)</f>
        <v>-0.00573471949692195</v>
      </c>
      <c r="H331" s="12" t="n">
        <f aca="false">LN('Data-Inputs_Daily-Absolute'!H297/'Data-Inputs_Daily-Absolute'!H298)</f>
        <v>-0.00153091022689506</v>
      </c>
      <c r="I331" s="12" t="n">
        <f aca="false">LN('Data-Inputs_Daily-Absolute'!I297/'Data-Inputs_Daily-Absolute'!I298)</f>
        <v>0.0105984652923437</v>
      </c>
      <c r="J331" s="13"/>
      <c r="K331" s="11" t="s">
        <v>290</v>
      </c>
      <c r="L331" s="12" t="n">
        <f aca="false">LN('Data-Inputs_Daily-Absolute'!L297/'Data-Inputs_Daily-Absolute'!L298)</f>
        <v>0.0273055229642727</v>
      </c>
      <c r="M331" s="12" t="n">
        <f aca="false">LN('Data-Inputs_Daily-Absolute'!M297/'Data-Inputs_Daily-Absolute'!M298)</f>
        <v>0.00957216667130047</v>
      </c>
      <c r="N331" s="12" t="n">
        <f aca="false">LN('Data-Inputs_Daily-Absolute'!N297/'Data-Inputs_Daily-Absolute'!N298)</f>
        <v>0.016714870875134</v>
      </c>
      <c r="O331" s="12" t="n">
        <f aca="false">LN('Data-Inputs_Daily-Absolute'!O297/'Data-Inputs_Daily-Absolute'!O298)</f>
        <v>0.0276415378609198</v>
      </c>
    </row>
    <row r="332" customFormat="false" ht="12.8" hidden="false" customHeight="false" outlineLevel="0" collapsed="false">
      <c r="A332" s="11" t="s">
        <v>405</v>
      </c>
      <c r="B332" s="12" t="n">
        <f aca="false">LN('Data-Inputs_Daily-Absolute'!B298/'Data-Inputs_Daily-Absolute'!B299)</f>
        <v>0.000854518317325621</v>
      </c>
      <c r="C332" s="12" t="n">
        <f aca="false">LN('Data-Inputs_Daily-Absolute'!C298/'Data-Inputs_Daily-Absolute'!C299)</f>
        <v>0.00570976967555214</v>
      </c>
      <c r="D332" s="12" t="n">
        <f aca="false">LN('Data-Inputs_Daily-Absolute'!D298/'Data-Inputs_Daily-Absolute'!D299)</f>
        <v>0.00771402727488769</v>
      </c>
      <c r="E332" s="12" t="n">
        <f aca="false">LN('Data-Inputs_Daily-Absolute'!E298/'Data-Inputs_Daily-Absolute'!E299)</f>
        <v>0.0165080784786554</v>
      </c>
      <c r="F332" s="12" t="n">
        <f aca="false">LN('Data-Inputs_Daily-Absolute'!F298/'Data-Inputs_Daily-Absolute'!F299)</f>
        <v>-0.016919022808464</v>
      </c>
      <c r="G332" s="12" t="n">
        <f aca="false">LN('Data-Inputs_Daily-Absolute'!G298/'Data-Inputs_Daily-Absolute'!G299)</f>
        <v>-0.00672493952940528</v>
      </c>
      <c r="H332" s="12" t="n">
        <f aca="false">LN('Data-Inputs_Daily-Absolute'!H298/'Data-Inputs_Daily-Absolute'!H299)</f>
        <v>0</v>
      </c>
      <c r="I332" s="12" t="n">
        <f aca="false">LN('Data-Inputs_Daily-Absolute'!I298/'Data-Inputs_Daily-Absolute'!I299)</f>
        <v>-0.021039205302232</v>
      </c>
      <c r="J332" s="13"/>
      <c r="K332" s="11" t="s">
        <v>292</v>
      </c>
      <c r="L332" s="12" t="n">
        <f aca="false">LN('Data-Inputs_Daily-Absolute'!L298/'Data-Inputs_Daily-Absolute'!L299)</f>
        <v>-0.0243328018659451</v>
      </c>
      <c r="M332" s="12" t="n">
        <f aca="false">LN('Data-Inputs_Daily-Absolute'!M298/'Data-Inputs_Daily-Absolute'!M299)</f>
        <v>-0.0161662803275213</v>
      </c>
      <c r="N332" s="12" t="n">
        <f aca="false">LN('Data-Inputs_Daily-Absolute'!N298/'Data-Inputs_Daily-Absolute'!N299)</f>
        <v>-0.0336415598094462</v>
      </c>
      <c r="O332" s="12" t="n">
        <f aca="false">LN('Data-Inputs_Daily-Absolute'!O298/'Data-Inputs_Daily-Absolute'!O299)</f>
        <v>-0.0123982774038409</v>
      </c>
    </row>
    <row r="333" customFormat="false" ht="12.8" hidden="false" customHeight="false" outlineLevel="0" collapsed="false">
      <c r="A333" s="11" t="s">
        <v>406</v>
      </c>
      <c r="B333" s="12" t="n">
        <f aca="false">LN('Data-Inputs_Daily-Absolute'!B299/'Data-Inputs_Daily-Absolute'!B300)</f>
        <v>0.0055722390215677</v>
      </c>
      <c r="C333" s="12" t="n">
        <f aca="false">LN('Data-Inputs_Daily-Absolute'!C299/'Data-Inputs_Daily-Absolute'!C300)</f>
        <v>0.00606255845397928</v>
      </c>
      <c r="D333" s="12" t="n">
        <f aca="false">LN('Data-Inputs_Daily-Absolute'!D299/'Data-Inputs_Daily-Absolute'!D300)</f>
        <v>0.000595858799098609</v>
      </c>
      <c r="E333" s="12" t="n">
        <f aca="false">LN('Data-Inputs_Daily-Absolute'!E299/'Data-Inputs_Daily-Absolute'!E300)</f>
        <v>-0.0163261445201805</v>
      </c>
      <c r="F333" s="12" t="n">
        <f aca="false">LN('Data-Inputs_Daily-Absolute'!F299/'Data-Inputs_Daily-Absolute'!F300)</f>
        <v>-0.00356634170490402</v>
      </c>
      <c r="G333" s="12" t="n">
        <f aca="false">LN('Data-Inputs_Daily-Absolute'!G299/'Data-Inputs_Daily-Absolute'!G300)</f>
        <v>0.0195632229051985</v>
      </c>
      <c r="H333" s="12" t="n">
        <f aca="false">LN('Data-Inputs_Daily-Absolute'!H299/'Data-Inputs_Daily-Absolute'!H300)</f>
        <v>0.00107032012786629</v>
      </c>
      <c r="I333" s="12" t="n">
        <f aca="false">LN('Data-Inputs_Daily-Absolute'!I299/'Data-Inputs_Daily-Absolute'!I300)</f>
        <v>0.000139737449087388</v>
      </c>
      <c r="J333" s="13"/>
      <c r="K333" s="11" t="s">
        <v>407</v>
      </c>
      <c r="L333" s="12" t="n">
        <f aca="false">LN('Data-Inputs_Daily-Absolute'!L299/'Data-Inputs_Daily-Absolute'!L300)</f>
        <v>0.010472398690608</v>
      </c>
      <c r="M333" s="12" t="n">
        <f aca="false">LN('Data-Inputs_Daily-Absolute'!M299/'Data-Inputs_Daily-Absolute'!M300)</f>
        <v>0.0233432205365891</v>
      </c>
      <c r="N333" s="12" t="n">
        <f aca="false">LN('Data-Inputs_Daily-Absolute'!N299/'Data-Inputs_Daily-Absolute'!N300)</f>
        <v>0.00585510333360122</v>
      </c>
      <c r="O333" s="12" t="n">
        <f aca="false">LN('Data-Inputs_Daily-Absolute'!O299/'Data-Inputs_Daily-Absolute'!O300)</f>
        <v>0.0461331632339546</v>
      </c>
    </row>
    <row r="334" customFormat="false" ht="12.8" hidden="false" customHeight="false" outlineLevel="0" collapsed="false">
      <c r="A334" s="11" t="s">
        <v>408</v>
      </c>
      <c r="B334" s="12" t="n">
        <f aca="false">LN('Data-Inputs_Daily-Absolute'!B300/'Data-Inputs_Daily-Absolute'!B301)</f>
        <v>-0.00300429410516705</v>
      </c>
      <c r="C334" s="12" t="n">
        <f aca="false">LN('Data-Inputs_Daily-Absolute'!C300/'Data-Inputs_Daily-Absolute'!C301)</f>
        <v>-0.000160012801365435</v>
      </c>
      <c r="D334" s="12" t="n">
        <f aca="false">LN('Data-Inputs_Daily-Absolute'!D300/'Data-Inputs_Daily-Absolute'!D301)</f>
        <v>-0.00208395431180045</v>
      </c>
      <c r="E334" s="12" t="n">
        <f aca="false">LN('Data-Inputs_Daily-Absolute'!E300/'Data-Inputs_Daily-Absolute'!E301)</f>
        <v>0.00163889684321004</v>
      </c>
      <c r="F334" s="12" t="n">
        <f aca="false">LN('Data-Inputs_Daily-Absolute'!F300/'Data-Inputs_Daily-Absolute'!F301)</f>
        <v>-0.00234752696990784</v>
      </c>
      <c r="G334" s="12" t="n">
        <f aca="false">LN('Data-Inputs_Daily-Absolute'!G300/'Data-Inputs_Daily-Absolute'!G301)</f>
        <v>0.00340983468677956</v>
      </c>
      <c r="H334" s="12" t="n">
        <f aca="false">LN('Data-Inputs_Daily-Absolute'!H300/'Data-Inputs_Daily-Absolute'!H301)</f>
        <v>0</v>
      </c>
      <c r="I334" s="12" t="n">
        <f aca="false">LN('Data-Inputs_Daily-Absolute'!I300/'Data-Inputs_Daily-Absolute'!I301)</f>
        <v>-0.00289942912302747</v>
      </c>
      <c r="J334" s="13"/>
      <c r="K334" s="11" t="s">
        <v>409</v>
      </c>
      <c r="L334" s="12" t="n">
        <f aca="false">LN('Data-Inputs_Daily-Absolute'!L300/'Data-Inputs_Daily-Absolute'!L301)</f>
        <v>-0.00557820560337913</v>
      </c>
      <c r="M334" s="12" t="n">
        <f aca="false">LN('Data-Inputs_Daily-Absolute'!M300/'Data-Inputs_Daily-Absolute'!M301)</f>
        <v>-0.0044309447495221</v>
      </c>
      <c r="N334" s="12" t="n">
        <f aca="false">LN('Data-Inputs_Daily-Absolute'!N300/'Data-Inputs_Daily-Absolute'!N301)</f>
        <v>0.0346020830109051</v>
      </c>
      <c r="O334" s="12" t="n">
        <f aca="false">LN('Data-Inputs_Daily-Absolute'!O300/'Data-Inputs_Daily-Absolute'!O301)</f>
        <v>0.00453071119252774</v>
      </c>
    </row>
    <row r="335" customFormat="false" ht="12.8" hidden="false" customHeight="false" outlineLevel="0" collapsed="false">
      <c r="A335" s="11" t="s">
        <v>410</v>
      </c>
      <c r="B335" s="12" t="n">
        <f aca="false">LN('Data-Inputs_Daily-Absolute'!B301/'Data-Inputs_Daily-Absolute'!B302)</f>
        <v>-0.0157316169523028</v>
      </c>
      <c r="C335" s="12" t="n">
        <f aca="false">LN('Data-Inputs_Daily-Absolute'!C301/'Data-Inputs_Daily-Absolute'!C302)</f>
        <v>-0.00780942689148189</v>
      </c>
      <c r="D335" s="12" t="n">
        <f aca="false">LN('Data-Inputs_Daily-Absolute'!D301/'Data-Inputs_Daily-Absolute'!D302)</f>
        <v>-0.0182707307278654</v>
      </c>
      <c r="E335" s="12" t="n">
        <f aca="false">LN('Data-Inputs_Daily-Absolute'!E301/'Data-Inputs_Daily-Absolute'!E302)</f>
        <v>0.00164158723595186</v>
      </c>
      <c r="F335" s="12" t="n">
        <f aca="false">LN('Data-Inputs_Daily-Absolute'!F301/'Data-Inputs_Daily-Absolute'!F302)</f>
        <v>0.0074065012494926</v>
      </c>
      <c r="G335" s="12" t="n">
        <f aca="false">LN('Data-Inputs_Daily-Absolute'!G301/'Data-Inputs_Daily-Absolute'!G302)</f>
        <v>0.000608207238526266</v>
      </c>
      <c r="H335" s="12" t="n">
        <f aca="false">LN('Data-Inputs_Daily-Absolute'!H301/'Data-Inputs_Daily-Absolute'!H302)</f>
        <v>-0.00107032012786636</v>
      </c>
      <c r="I335" s="12" t="n">
        <f aca="false">LN('Data-Inputs_Daily-Absolute'!I301/'Data-Inputs_Daily-Absolute'!I302)</f>
        <v>0.0118364851209335</v>
      </c>
      <c r="J335" s="13"/>
      <c r="K335" s="11" t="s">
        <v>293</v>
      </c>
      <c r="L335" s="12" t="n">
        <f aca="false">LN('Data-Inputs_Daily-Absolute'!L301/'Data-Inputs_Daily-Absolute'!L302)</f>
        <v>-0.00135619011165119</v>
      </c>
      <c r="M335" s="12" t="n">
        <f aca="false">LN('Data-Inputs_Daily-Absolute'!M301/'Data-Inputs_Daily-Absolute'!M302)</f>
        <v>0.0395617498565466</v>
      </c>
      <c r="N335" s="12" t="n">
        <f aca="false">LN('Data-Inputs_Daily-Absolute'!N301/'Data-Inputs_Daily-Absolute'!N302)</f>
        <v>0.0243570559272146</v>
      </c>
      <c r="O335" s="12" t="n">
        <f aca="false">LN('Data-Inputs_Daily-Absolute'!O301/'Data-Inputs_Daily-Absolute'!O302)</f>
        <v>0.0184165598594701</v>
      </c>
    </row>
    <row r="336" customFormat="false" ht="12.8" hidden="false" customHeight="false" outlineLevel="0" collapsed="false">
      <c r="A336" s="11" t="s">
        <v>411</v>
      </c>
      <c r="B336" s="12" t="n">
        <f aca="false">LN('Data-Inputs_Daily-Absolute'!B302/'Data-Inputs_Daily-Absolute'!B303)</f>
        <v>-0.0210797745958853</v>
      </c>
      <c r="C336" s="12" t="n">
        <f aca="false">LN('Data-Inputs_Daily-Absolute'!C302/'Data-Inputs_Daily-Absolute'!C303)</f>
        <v>-0.0159070997258342</v>
      </c>
      <c r="D336" s="12" t="n">
        <f aca="false">LN('Data-Inputs_Daily-Absolute'!D302/'Data-Inputs_Daily-Absolute'!D303)</f>
        <v>-0.0294921755980921</v>
      </c>
      <c r="E336" s="12" t="n">
        <f aca="false">LN('Data-Inputs_Daily-Absolute'!E302/'Data-Inputs_Daily-Absolute'!E303)</f>
        <v>0.00439078641748976</v>
      </c>
      <c r="F336" s="12" t="n">
        <f aca="false">LN('Data-Inputs_Daily-Absolute'!F302/'Data-Inputs_Daily-Absolute'!F303)</f>
        <v>0.00206326648753928</v>
      </c>
      <c r="G336" s="12" t="n">
        <f aca="false">LN('Data-Inputs_Daily-Absolute'!G302/'Data-Inputs_Daily-Absolute'!G303)</f>
        <v>0.0116720411879476</v>
      </c>
      <c r="H336" s="12" t="n">
        <f aca="false">LN('Data-Inputs_Daily-Absolute'!H302/'Data-Inputs_Daily-Absolute'!H303)</f>
        <v>0.00058853429910968</v>
      </c>
      <c r="I336" s="12" t="n">
        <f aca="false">LN('Data-Inputs_Daily-Absolute'!I302/'Data-Inputs_Daily-Absolute'!I303)</f>
        <v>0.00471113797123564</v>
      </c>
      <c r="J336" s="13"/>
      <c r="K336" s="11" t="s">
        <v>294</v>
      </c>
      <c r="L336" s="12" t="n">
        <f aca="false">LN('Data-Inputs_Daily-Absolute'!L302/'Data-Inputs_Daily-Absolute'!L303)</f>
        <v>0.0119913079149731</v>
      </c>
      <c r="M336" s="12" t="n">
        <f aca="false">LN('Data-Inputs_Daily-Absolute'!M302/'Data-Inputs_Daily-Absolute'!M303)</f>
        <v>0.0429020040857794</v>
      </c>
      <c r="N336" s="12" t="n">
        <f aca="false">LN('Data-Inputs_Daily-Absolute'!N302/'Data-Inputs_Daily-Absolute'!N303)</f>
        <v>0.0453959828331343</v>
      </c>
      <c r="O336" s="12" t="n">
        <f aca="false">LN('Data-Inputs_Daily-Absolute'!O302/'Data-Inputs_Daily-Absolute'!O303)</f>
        <v>0.0175988707697471</v>
      </c>
    </row>
    <row r="337" customFormat="false" ht="12.8" hidden="false" customHeight="false" outlineLevel="0" collapsed="false">
      <c r="A337" s="11" t="s">
        <v>412</v>
      </c>
      <c r="B337" s="12" t="n">
        <f aca="false">LN('Data-Inputs_Daily-Absolute'!B303/'Data-Inputs_Daily-Absolute'!B304)</f>
        <v>-0.000825763878467278</v>
      </c>
      <c r="C337" s="12" t="n">
        <f aca="false">LN('Data-Inputs_Daily-Absolute'!C303/'Data-Inputs_Daily-Absolute'!C304)</f>
        <v>-0.0122681871021942</v>
      </c>
      <c r="D337" s="12" t="n">
        <f aca="false">LN('Data-Inputs_Daily-Absolute'!D303/'Data-Inputs_Daily-Absolute'!D304)</f>
        <v>0.00768468275854702</v>
      </c>
      <c r="E337" s="12" t="n">
        <f aca="false">LN('Data-Inputs_Daily-Absolute'!E303/'Data-Inputs_Daily-Absolute'!E304)</f>
        <v>-0.000733137862749956</v>
      </c>
      <c r="F337" s="12" t="n">
        <f aca="false">LN('Data-Inputs_Daily-Absolute'!F303/'Data-Inputs_Daily-Absolute'!F304)</f>
        <v>-0.000313241413075734</v>
      </c>
      <c r="G337" s="12" t="n">
        <f aca="false">LN('Data-Inputs_Daily-Absolute'!G303/'Data-Inputs_Daily-Absolute'!G304)</f>
        <v>0.00217483978322782</v>
      </c>
      <c r="H337" s="12" t="n">
        <f aca="false">LN('Data-Inputs_Daily-Absolute'!H303/'Data-Inputs_Daily-Absolute'!H304)</f>
        <v>-0.00116603118705141</v>
      </c>
      <c r="I337" s="12" t="n">
        <f aca="false">LN('Data-Inputs_Daily-Absolute'!I303/'Data-Inputs_Daily-Absolute'!I304)</f>
        <v>0.00790155662129357</v>
      </c>
      <c r="J337" s="13"/>
      <c r="K337" s="11" t="s">
        <v>295</v>
      </c>
      <c r="L337" s="12" t="n">
        <f aca="false">LN('Data-Inputs_Daily-Absolute'!L303/'Data-Inputs_Daily-Absolute'!L304)</f>
        <v>-0.019553731300895</v>
      </c>
      <c r="M337" s="12" t="n">
        <f aca="false">LN('Data-Inputs_Daily-Absolute'!M303/'Data-Inputs_Daily-Absolute'!M304)</f>
        <v>0.0060180431354148</v>
      </c>
      <c r="N337" s="12" t="n">
        <f aca="false">LN('Data-Inputs_Daily-Absolute'!N303/'Data-Inputs_Daily-Absolute'!N304)</f>
        <v>0.00163087831744568</v>
      </c>
      <c r="O337" s="12" t="n">
        <f aca="false">LN('Data-Inputs_Daily-Absolute'!O303/'Data-Inputs_Daily-Absolute'!O304)</f>
        <v>-0.0301331014824942</v>
      </c>
    </row>
    <row r="338" customFormat="false" ht="12.8" hidden="false" customHeight="false" outlineLevel="0" collapsed="false">
      <c r="A338" s="11" t="s">
        <v>413</v>
      </c>
      <c r="B338" s="12" t="n">
        <f aca="false">LN('Data-Inputs_Daily-Absolute'!B304/'Data-Inputs_Daily-Absolute'!B305)</f>
        <v>-0.00842499589368372</v>
      </c>
      <c r="C338" s="12" t="n">
        <f aca="false">LN('Data-Inputs_Daily-Absolute'!C304/'Data-Inputs_Daily-Absolute'!C305)</f>
        <v>-0.0218312616572342</v>
      </c>
      <c r="D338" s="12" t="n">
        <f aca="false">LN('Data-Inputs_Daily-Absolute'!D304/'Data-Inputs_Daily-Absolute'!D305)</f>
        <v>-0.00441879416171094</v>
      </c>
      <c r="E338" s="12" t="n">
        <f aca="false">LN('Data-Inputs_Daily-Absolute'!E304/'Data-Inputs_Daily-Absolute'!E305)</f>
        <v>-0.00493467144104692</v>
      </c>
      <c r="F338" s="12" t="n">
        <f aca="false">LN('Data-Inputs_Daily-Absolute'!F304/'Data-Inputs_Daily-Absolute'!F305)</f>
        <v>0.0217286419226251</v>
      </c>
      <c r="G338" s="12" t="n">
        <f aca="false">LN('Data-Inputs_Daily-Absolute'!G304/'Data-Inputs_Daily-Absolute'!G305)</f>
        <v>0.020826256629554</v>
      </c>
      <c r="H338" s="12" t="n">
        <f aca="false">LN('Data-Inputs_Daily-Absolute'!H304/'Data-Inputs_Daily-Absolute'!H305)</f>
        <v>0.00620950147641837</v>
      </c>
      <c r="I338" s="12" t="n">
        <f aca="false">LN('Data-Inputs_Daily-Absolute'!I304/'Data-Inputs_Daily-Absolute'!I305)</f>
        <v>0.0214893049307784</v>
      </c>
      <c r="J338" s="13"/>
      <c r="K338" s="11" t="s">
        <v>296</v>
      </c>
      <c r="L338" s="12" t="n">
        <f aca="false">LN('Data-Inputs_Daily-Absolute'!L304/'Data-Inputs_Daily-Absolute'!L305)</f>
        <v>0.016505095580733</v>
      </c>
      <c r="M338" s="12" t="n">
        <f aca="false">LN('Data-Inputs_Daily-Absolute'!M304/'Data-Inputs_Daily-Absolute'!M305)</f>
        <v>-0.0125778981372749</v>
      </c>
      <c r="N338" s="12" t="n">
        <f aca="false">LN('Data-Inputs_Daily-Absolute'!N304/'Data-Inputs_Daily-Absolute'!N305)</f>
        <v>0.00709803689904043</v>
      </c>
      <c r="O338" s="12" t="n">
        <f aca="false">LN('Data-Inputs_Daily-Absolute'!O304/'Data-Inputs_Daily-Absolute'!O305)</f>
        <v>0.000918842415978771</v>
      </c>
    </row>
    <row r="339" customFormat="false" ht="12.8" hidden="false" customHeight="false" outlineLevel="0" collapsed="false">
      <c r="A339" s="11" t="s">
        <v>414</v>
      </c>
      <c r="B339" s="12" t="n">
        <f aca="false">LN('Data-Inputs_Daily-Absolute'!B305/'Data-Inputs_Daily-Absolute'!B306)</f>
        <v>0.0488515534079179</v>
      </c>
      <c r="C339" s="12" t="n">
        <f aca="false">LN('Data-Inputs_Daily-Absolute'!C305/'Data-Inputs_Daily-Absolute'!C306)</f>
        <v>0.00241911215645658</v>
      </c>
      <c r="D339" s="12" t="n">
        <f aca="false">LN('Data-Inputs_Daily-Absolute'!D305/'Data-Inputs_Daily-Absolute'!D306)</f>
        <v>0.00842681555924958</v>
      </c>
      <c r="E339" s="12" t="n">
        <f aca="false">LN('Data-Inputs_Daily-Absolute'!E305/'Data-Inputs_Daily-Absolute'!E306)</f>
        <v>0.00585117778326899</v>
      </c>
      <c r="F339" s="12" t="n">
        <f aca="false">LN('Data-Inputs_Daily-Absolute'!F305/'Data-Inputs_Daily-Absolute'!F306)</f>
        <v>-0.0015162286723777</v>
      </c>
      <c r="G339" s="12" t="n">
        <f aca="false">LN('Data-Inputs_Daily-Absolute'!G305/'Data-Inputs_Daily-Absolute'!G306)</f>
        <v>-0.0158061018482358</v>
      </c>
      <c r="H339" s="12" t="n">
        <f aca="false">LN('Data-Inputs_Daily-Absolute'!H305/'Data-Inputs_Daily-Absolute'!H306)</f>
        <v>-0.00103222485859497</v>
      </c>
      <c r="I339" s="12" t="n">
        <f aca="false">LN('Data-Inputs_Daily-Absolute'!I305/'Data-Inputs_Daily-Absolute'!I306)</f>
        <v>-0.00239625780513627</v>
      </c>
      <c r="J339" s="13"/>
      <c r="K339" s="11" t="s">
        <v>415</v>
      </c>
      <c r="L339" s="12" t="n">
        <f aca="false">LN('Data-Inputs_Daily-Absolute'!L305/'Data-Inputs_Daily-Absolute'!L306)</f>
        <v>0.0484061230585133</v>
      </c>
      <c r="M339" s="12" t="n">
        <f aca="false">LN('Data-Inputs_Daily-Absolute'!M305/'Data-Inputs_Daily-Absolute'!M306)</f>
        <v>0.0299485859487173</v>
      </c>
      <c r="N339" s="12" t="n">
        <f aca="false">LN('Data-Inputs_Daily-Absolute'!N305/'Data-Inputs_Daily-Absolute'!N306)</f>
        <v>0.0224417230863769</v>
      </c>
      <c r="O339" s="12" t="n">
        <f aca="false">LN('Data-Inputs_Daily-Absolute'!O305/'Data-Inputs_Daily-Absolute'!O306)</f>
        <v>0.0375069944864798</v>
      </c>
    </row>
    <row r="340" customFormat="false" ht="12.8" hidden="false" customHeight="false" outlineLevel="0" collapsed="false">
      <c r="A340" s="11" t="s">
        <v>416</v>
      </c>
      <c r="B340" s="12" t="n">
        <f aca="false">LN('Data-Inputs_Daily-Absolute'!B306/'Data-Inputs_Daily-Absolute'!B307)</f>
        <v>-0.0006443991201402</v>
      </c>
      <c r="C340" s="12" t="n">
        <f aca="false">LN('Data-Inputs_Daily-Absolute'!C306/'Data-Inputs_Daily-Absolute'!C307)</f>
        <v>0.0103470186665792</v>
      </c>
      <c r="D340" s="12" t="n">
        <f aca="false">LN('Data-Inputs_Daily-Absolute'!D306/'Data-Inputs_Daily-Absolute'!D307)</f>
        <v>-0.0132508884787163</v>
      </c>
      <c r="E340" s="12" t="n">
        <f aca="false">LN('Data-Inputs_Daily-Absolute'!E306/'Data-Inputs_Daily-Absolute'!E307)</f>
        <v>0.00995216470777453</v>
      </c>
      <c r="F340" s="12" t="n">
        <f aca="false">LN('Data-Inputs_Daily-Absolute'!F306/'Data-Inputs_Daily-Absolute'!F307)</f>
        <v>0.0112605491666923</v>
      </c>
      <c r="G340" s="12" t="n">
        <f aca="false">LN('Data-Inputs_Daily-Absolute'!G306/'Data-Inputs_Daily-Absolute'!G307)</f>
        <v>-0.00417613118930903</v>
      </c>
      <c r="H340" s="12" t="n">
        <f aca="false">LN('Data-Inputs_Daily-Absolute'!H306/'Data-Inputs_Daily-Absolute'!H307)</f>
        <v>1.07468525156332E-005</v>
      </c>
      <c r="I340" s="12" t="n">
        <f aca="false">LN('Data-Inputs_Daily-Absolute'!I306/'Data-Inputs_Daily-Absolute'!I307)</f>
        <v>0.0177183478220988</v>
      </c>
      <c r="J340" s="13"/>
      <c r="K340" s="11" t="s">
        <v>417</v>
      </c>
      <c r="L340" s="12" t="n">
        <f aca="false">LN('Data-Inputs_Daily-Absolute'!L306/'Data-Inputs_Daily-Absolute'!L307)</f>
        <v>0.0215757099570636</v>
      </c>
      <c r="M340" s="12" t="n">
        <f aca="false">LN('Data-Inputs_Daily-Absolute'!M306/'Data-Inputs_Daily-Absolute'!M307)</f>
        <v>0.0126928413660227</v>
      </c>
      <c r="N340" s="12" t="n">
        <f aca="false">LN('Data-Inputs_Daily-Absolute'!N306/'Data-Inputs_Daily-Absolute'!N307)</f>
        <v>0.0175244733499822</v>
      </c>
      <c r="O340" s="12" t="n">
        <f aca="false">LN('Data-Inputs_Daily-Absolute'!O306/'Data-Inputs_Daily-Absolute'!O307)</f>
        <v>0.0149470515395543</v>
      </c>
    </row>
    <row r="341" customFormat="false" ht="12.8" hidden="false" customHeight="false" outlineLevel="0" collapsed="false">
      <c r="A341" s="11" t="s">
        <v>418</v>
      </c>
      <c r="B341" s="12" t="n">
        <f aca="false">LN('Data-Inputs_Daily-Absolute'!B307/'Data-Inputs_Daily-Absolute'!B308)</f>
        <v>-0.0220862662121416</v>
      </c>
      <c r="C341" s="12" t="n">
        <f aca="false">LN('Data-Inputs_Daily-Absolute'!C307/'Data-Inputs_Daily-Absolute'!C308)</f>
        <v>-0.00670734221912931</v>
      </c>
      <c r="D341" s="12" t="n">
        <f aca="false">LN('Data-Inputs_Daily-Absolute'!D307/'Data-Inputs_Daily-Absolute'!D308)</f>
        <v>-0.00240333755322117</v>
      </c>
      <c r="E341" s="12" t="n">
        <f aca="false">LN('Data-Inputs_Daily-Absolute'!E307/'Data-Inputs_Daily-Absolute'!E308)</f>
        <v>-0.00995216470777461</v>
      </c>
      <c r="F341" s="12" t="n">
        <f aca="false">LN('Data-Inputs_Daily-Absolute'!F307/'Data-Inputs_Daily-Absolute'!F308)</f>
        <v>-0.00296431093687528</v>
      </c>
      <c r="G341" s="12" t="n">
        <f aca="false">LN('Data-Inputs_Daily-Absolute'!G307/'Data-Inputs_Daily-Absolute'!G308)</f>
        <v>0.00263648500371622</v>
      </c>
      <c r="H341" s="12" t="n">
        <f aca="false">LN('Data-Inputs_Daily-Absolute'!H307/'Data-Inputs_Daily-Absolute'!H308)</f>
        <v>0.00102147800607922</v>
      </c>
      <c r="I341" s="12" t="n">
        <f aca="false">LN('Data-Inputs_Daily-Absolute'!I307/'Data-Inputs_Daily-Absolute'!I308)</f>
        <v>-0.002892883228554</v>
      </c>
      <c r="J341" s="13"/>
      <c r="K341" s="11" t="s">
        <v>419</v>
      </c>
      <c r="L341" s="12" t="n">
        <f aca="false">LN('Data-Inputs_Daily-Absolute'!L307/'Data-Inputs_Daily-Absolute'!L308)</f>
        <v>0.000808034895872209</v>
      </c>
      <c r="M341" s="12" t="n">
        <f aca="false">LN('Data-Inputs_Daily-Absolute'!M307/'Data-Inputs_Daily-Absolute'!M308)</f>
        <v>-0.00871431088502932</v>
      </c>
      <c r="N341" s="12" t="n">
        <f aca="false">LN('Data-Inputs_Daily-Absolute'!N307/'Data-Inputs_Daily-Absolute'!N308)</f>
        <v>0.00485923494370545</v>
      </c>
      <c r="O341" s="12" t="n">
        <f aca="false">LN('Data-Inputs_Daily-Absolute'!O307/'Data-Inputs_Daily-Absolute'!O308)</f>
        <v>-0.00659103935536092</v>
      </c>
    </row>
    <row r="342" customFormat="false" ht="12.8" hidden="false" customHeight="false" outlineLevel="0" collapsed="false">
      <c r="A342" s="11" t="s">
        <v>420</v>
      </c>
      <c r="B342" s="12" t="n">
        <f aca="false">LN('Data-Inputs_Daily-Absolute'!B308/'Data-Inputs_Daily-Absolute'!B309)</f>
        <v>-0.00586389114809055</v>
      </c>
      <c r="C342" s="12" t="n">
        <f aca="false">LN('Data-Inputs_Daily-Absolute'!C308/'Data-Inputs_Daily-Absolute'!C309)</f>
        <v>-0.00273099851123174</v>
      </c>
      <c r="D342" s="12" t="n">
        <f aca="false">LN('Data-Inputs_Daily-Absolute'!D308/'Data-Inputs_Daily-Absolute'!D309)</f>
        <v>0.00922057741956034</v>
      </c>
      <c r="E342" s="12" t="n">
        <f aca="false">LN('Data-Inputs_Daily-Absolute'!E308/'Data-Inputs_Daily-Absolute'!E309)</f>
        <v>-0.00493918501599956</v>
      </c>
      <c r="F342" s="12" t="n">
        <f aca="false">LN('Data-Inputs_Daily-Absolute'!F308/'Data-Inputs_Daily-Absolute'!F309)</f>
        <v>-0.0584359865199345</v>
      </c>
      <c r="G342" s="12" t="n">
        <f aca="false">LN('Data-Inputs_Daily-Absolute'!G308/'Data-Inputs_Daily-Absolute'!G309)</f>
        <v>0.00346525971415326</v>
      </c>
      <c r="H342" s="12" t="n">
        <f aca="false">LN('Data-Inputs_Daily-Absolute'!H308/'Data-Inputs_Daily-Absolute'!H309)</f>
        <v>0</v>
      </c>
      <c r="I342" s="12" t="n">
        <f aca="false">LN('Data-Inputs_Daily-Absolute'!I308/'Data-Inputs_Daily-Absolute'!I309)</f>
        <v>-0.0212893194586637</v>
      </c>
      <c r="J342" s="13"/>
      <c r="K342" s="11" t="s">
        <v>421</v>
      </c>
      <c r="L342" s="12" t="n">
        <f aca="false">LN('Data-Inputs_Daily-Absolute'!L308/'Data-Inputs_Daily-Absolute'!L309)</f>
        <v>-0.0111735475437173</v>
      </c>
      <c r="M342" s="12" t="n">
        <f aca="false">LN('Data-Inputs_Daily-Absolute'!M308/'Data-Inputs_Daily-Absolute'!M309)</f>
        <v>-0.0103844388606214</v>
      </c>
      <c r="N342" s="12" t="n">
        <f aca="false">LN('Data-Inputs_Daily-Absolute'!N308/'Data-Inputs_Daily-Absolute'!N309)</f>
        <v>-0.00571430126343866</v>
      </c>
      <c r="O342" s="12" t="n">
        <f aca="false">LN('Data-Inputs_Daily-Absolute'!O308/'Data-Inputs_Daily-Absolute'!O309)</f>
        <v>-0.0105008057525649</v>
      </c>
    </row>
    <row r="343" customFormat="false" ht="12.8" hidden="false" customHeight="false" outlineLevel="0" collapsed="false">
      <c r="A343" s="11" t="s">
        <v>422</v>
      </c>
      <c r="B343" s="12" t="n">
        <f aca="false">LN('Data-Inputs_Daily-Absolute'!B309/'Data-Inputs_Daily-Absolute'!B310)</f>
        <v>0.00376569482650217</v>
      </c>
      <c r="C343" s="12" t="n">
        <f aca="false">LN('Data-Inputs_Daily-Absolute'!C309/'Data-Inputs_Daily-Absolute'!C310)</f>
        <v>0.00760459938521921</v>
      </c>
      <c r="D343" s="12" t="n">
        <f aca="false">LN('Data-Inputs_Daily-Absolute'!D309/'Data-Inputs_Daily-Absolute'!D310)</f>
        <v>0.00242562721483838</v>
      </c>
      <c r="E343" s="12" t="n">
        <f aca="false">LN('Data-Inputs_Daily-Absolute'!E309/'Data-Inputs_Daily-Absolute'!E310)</f>
        <v>0.0076937547496452</v>
      </c>
      <c r="F343" s="12" t="n">
        <f aca="false">LN('Data-Inputs_Daily-Absolute'!F309/'Data-Inputs_Daily-Absolute'!F310)</f>
        <v>0.00962649893159791</v>
      </c>
      <c r="G343" s="12" t="n">
        <f aca="false">LN('Data-Inputs_Daily-Absolute'!G309/'Data-Inputs_Daily-Absolute'!G310)</f>
        <v>0.00779498650976669</v>
      </c>
      <c r="H343" s="12" t="n">
        <f aca="false">LN('Data-Inputs_Daily-Absolute'!H309/'Data-Inputs_Daily-Absolute'!H310)</f>
        <v>0</v>
      </c>
      <c r="I343" s="12" t="n">
        <f aca="false">LN('Data-Inputs_Daily-Absolute'!I309/'Data-Inputs_Daily-Absolute'!I310)</f>
        <v>0.0212564938284085</v>
      </c>
      <c r="J343" s="13"/>
      <c r="K343" s="11" t="s">
        <v>297</v>
      </c>
      <c r="L343" s="12" t="n">
        <f aca="false">LN('Data-Inputs_Daily-Absolute'!L309/'Data-Inputs_Daily-Absolute'!L310)</f>
        <v>-0.00590167603429199</v>
      </c>
      <c r="M343" s="12" t="n">
        <f aca="false">LN('Data-Inputs_Daily-Absolute'!M309/'Data-Inputs_Daily-Absolute'!M310)</f>
        <v>-0.0209459437807674</v>
      </c>
      <c r="N343" s="12" t="n">
        <f aca="false">LN('Data-Inputs_Daily-Absolute'!N309/'Data-Inputs_Daily-Absolute'!N310)</f>
        <v>-0.0247620980505671</v>
      </c>
      <c r="O343" s="12" t="n">
        <f aca="false">LN('Data-Inputs_Daily-Absolute'!O309/'Data-Inputs_Daily-Absolute'!O310)</f>
        <v>-0.0196996228514258</v>
      </c>
    </row>
    <row r="344" customFormat="false" ht="12.8" hidden="false" customHeight="false" outlineLevel="0" collapsed="false">
      <c r="A344" s="11" t="s">
        <v>423</v>
      </c>
      <c r="B344" s="12" t="n">
        <f aca="false">LN('Data-Inputs_Daily-Absolute'!B310/'Data-Inputs_Daily-Absolute'!B311)</f>
        <v>0.00799667560985912</v>
      </c>
      <c r="C344" s="12" t="n">
        <f aca="false">LN('Data-Inputs_Daily-Absolute'!C310/'Data-Inputs_Daily-Absolute'!C311)</f>
        <v>0.00382409643840348</v>
      </c>
      <c r="D344" s="12" t="n">
        <f aca="false">LN('Data-Inputs_Daily-Absolute'!D310/'Data-Inputs_Daily-Absolute'!D311)</f>
        <v>-0.00114220457877705</v>
      </c>
      <c r="E344" s="12" t="n">
        <f aca="false">LN('Data-Inputs_Daily-Absolute'!E310/'Data-Inputs_Daily-Absolute'!E311)</f>
        <v>-0.00220426246487365</v>
      </c>
      <c r="F344" s="12" t="n">
        <f aca="false">LN('Data-Inputs_Daily-Absolute'!F310/'Data-Inputs_Daily-Absolute'!F311)</f>
        <v>0.0637318175005833</v>
      </c>
      <c r="G344" s="12" t="n">
        <f aca="false">LN('Data-Inputs_Daily-Absolute'!G310/'Data-Inputs_Daily-Absolute'!G311)</f>
        <v>0.0155876230861138</v>
      </c>
      <c r="H344" s="12" t="n">
        <f aca="false">LN('Data-Inputs_Daily-Absolute'!H310/'Data-Inputs_Daily-Absolute'!H311)</f>
        <v>0</v>
      </c>
      <c r="I344" s="12" t="n">
        <f aca="false">LN('Data-Inputs_Daily-Absolute'!I310/'Data-Inputs_Daily-Absolute'!I311)</f>
        <v>0.0263076796702224</v>
      </c>
      <c r="J344" s="13"/>
      <c r="K344" s="11" t="s">
        <v>299</v>
      </c>
      <c r="L344" s="12" t="n">
        <f aca="false">LN('Data-Inputs_Daily-Absolute'!L310/'Data-Inputs_Daily-Absolute'!L311)</f>
        <v>0.00506204176691794</v>
      </c>
      <c r="M344" s="12" t="n">
        <f aca="false">LN('Data-Inputs_Daily-Absolute'!M310/'Data-Inputs_Daily-Absolute'!M311)</f>
        <v>0.0250492243760619</v>
      </c>
      <c r="N344" s="12" t="n">
        <f aca="false">LN('Data-Inputs_Daily-Absolute'!N310/'Data-Inputs_Daily-Absolute'!N311)</f>
        <v>0.0120230722731373</v>
      </c>
      <c r="O344" s="12" t="n">
        <f aca="false">LN('Data-Inputs_Daily-Absolute'!O310/'Data-Inputs_Daily-Absolute'!O311)</f>
        <v>0.00631019766362732</v>
      </c>
    </row>
    <row r="345" customFormat="false" ht="12.8" hidden="false" customHeight="false" outlineLevel="0" collapsed="false">
      <c r="A345" s="11" t="s">
        <v>424</v>
      </c>
      <c r="B345" s="12" t="n">
        <f aca="false">LN('Data-Inputs_Daily-Absolute'!B311/'Data-Inputs_Daily-Absolute'!B312)</f>
        <v>-0.00105585481248283</v>
      </c>
      <c r="C345" s="12" t="n">
        <f aca="false">LN('Data-Inputs_Daily-Absolute'!C311/'Data-Inputs_Daily-Absolute'!C312)</f>
        <v>0.00537842249275839</v>
      </c>
      <c r="D345" s="12" t="n">
        <f aca="false">LN('Data-Inputs_Daily-Absolute'!D311/'Data-Inputs_Daily-Absolute'!D312)</f>
        <v>0.0139380085248331</v>
      </c>
      <c r="E345" s="12" t="n">
        <f aca="false">LN('Data-Inputs_Daily-Absolute'!E311/'Data-Inputs_Daily-Absolute'!E312)</f>
        <v>0.0129272345014598</v>
      </c>
      <c r="F345" s="12" t="n">
        <f aca="false">LN('Data-Inputs_Daily-Absolute'!F311/'Data-Inputs_Daily-Absolute'!F312)</f>
        <v>0.00480892762517894</v>
      </c>
      <c r="G345" s="12" t="n">
        <f aca="false">LN('Data-Inputs_Daily-Absolute'!G311/'Data-Inputs_Daily-Absolute'!G312)</f>
        <v>0.00121637441898138</v>
      </c>
      <c r="H345" s="12" t="n">
        <f aca="false">LN('Data-Inputs_Daily-Absolute'!H311/'Data-Inputs_Daily-Absolute'!H312)</f>
        <v>-0.000742019294284994</v>
      </c>
      <c r="I345" s="12" t="n">
        <f aca="false">LN('Data-Inputs_Daily-Absolute'!I311/'Data-Inputs_Daily-Absolute'!I312)</f>
        <v>0.00153453146812695</v>
      </c>
      <c r="J345" s="13"/>
      <c r="K345" s="11" t="s">
        <v>301</v>
      </c>
      <c r="L345" s="12" t="n">
        <f aca="false">LN('Data-Inputs_Daily-Absolute'!L311/'Data-Inputs_Daily-Absolute'!L312)</f>
        <v>0.00998684875754175</v>
      </c>
      <c r="M345" s="12" t="n">
        <f aca="false">LN('Data-Inputs_Daily-Absolute'!M311/'Data-Inputs_Daily-Absolute'!M312)</f>
        <v>0.0296068778903994</v>
      </c>
      <c r="N345" s="12" t="n">
        <f aca="false">LN('Data-Inputs_Daily-Absolute'!N311/'Data-Inputs_Daily-Absolute'!N312)</f>
        <v>0.00168918959084476</v>
      </c>
      <c r="O345" s="12" t="n">
        <f aca="false">LN('Data-Inputs_Daily-Absolute'!O311/'Data-Inputs_Daily-Absolute'!O312)</f>
        <v>-0.00980720820083561</v>
      </c>
    </row>
    <row r="346" customFormat="false" ht="12.8" hidden="false" customHeight="false" outlineLevel="0" collapsed="false">
      <c r="A346" s="11" t="s">
        <v>425</v>
      </c>
      <c r="B346" s="12" t="n">
        <f aca="false">LN('Data-Inputs_Daily-Absolute'!B312/'Data-Inputs_Daily-Absolute'!B313)</f>
        <v>0.0163850883459897</v>
      </c>
      <c r="C346" s="12" t="n">
        <f aca="false">LN('Data-Inputs_Daily-Absolute'!C312/'Data-Inputs_Daily-Absolute'!C313)</f>
        <v>0.00215949490061002</v>
      </c>
      <c r="D346" s="12" t="n">
        <f aca="false">LN('Data-Inputs_Daily-Absolute'!D312/'Data-Inputs_Daily-Absolute'!D313)</f>
        <v>0.000578955002421356</v>
      </c>
      <c r="E346" s="12" t="n">
        <f aca="false">LN('Data-Inputs_Daily-Absolute'!E312/'Data-Inputs_Daily-Absolute'!E313)</f>
        <v>0.00447094634476685</v>
      </c>
      <c r="F346" s="12" t="n">
        <f aca="false">LN('Data-Inputs_Daily-Absolute'!F312/'Data-Inputs_Daily-Absolute'!F313)</f>
        <v>0.0053949940443932</v>
      </c>
      <c r="G346" s="12" t="n">
        <f aca="false">LN('Data-Inputs_Daily-Absolute'!G312/'Data-Inputs_Daily-Absolute'!G313)</f>
        <v>0.00187423913922029</v>
      </c>
      <c r="H346" s="12" t="n">
        <f aca="false">LN('Data-Inputs_Daily-Absolute'!H312/'Data-Inputs_Daily-Absolute'!H313)</f>
        <v>4.30005805145502E-005</v>
      </c>
      <c r="I346" s="12" t="n">
        <f aca="false">LN('Data-Inputs_Daily-Absolute'!I312/'Data-Inputs_Daily-Absolute'!I313)</f>
        <v>0.00594106401290532</v>
      </c>
      <c r="J346" s="13"/>
      <c r="K346" s="11" t="s">
        <v>302</v>
      </c>
      <c r="L346" s="12" t="n">
        <f aca="false">LN('Data-Inputs_Daily-Absolute'!L312/'Data-Inputs_Daily-Absolute'!L313)</f>
        <v>-0.0251283725775857</v>
      </c>
      <c r="M346" s="12" t="n">
        <f aca="false">LN('Data-Inputs_Daily-Absolute'!M312/'Data-Inputs_Daily-Absolute'!M313)</f>
        <v>-0.00210157860196875</v>
      </c>
      <c r="N346" s="12" t="n">
        <f aca="false">LN('Data-Inputs_Daily-Absolute'!N312/'Data-Inputs_Daily-Absolute'!N313)</f>
        <v>0.00508475671811002</v>
      </c>
      <c r="O346" s="12" t="n">
        <f aca="false">LN('Data-Inputs_Daily-Absolute'!O312/'Data-Inputs_Daily-Absolute'!O313)</f>
        <v>-0.0100117298267671</v>
      </c>
    </row>
    <row r="347" customFormat="false" ht="12.8" hidden="false" customHeight="false" outlineLevel="0" collapsed="false">
      <c r="A347" s="11" t="s">
        <v>426</v>
      </c>
      <c r="B347" s="12" t="n">
        <f aca="false">LN('Data-Inputs_Daily-Absolute'!B313/'Data-Inputs_Daily-Absolute'!B314)</f>
        <v>0.00236279779133902</v>
      </c>
      <c r="C347" s="12" t="n">
        <f aca="false">LN('Data-Inputs_Daily-Absolute'!C313/'Data-Inputs_Daily-Absolute'!C314)</f>
        <v>0.0135252741951825</v>
      </c>
      <c r="D347" s="12" t="n">
        <f aca="false">LN('Data-Inputs_Daily-Absolute'!D313/'Data-Inputs_Daily-Absolute'!D314)</f>
        <v>0.00464374655420088</v>
      </c>
      <c r="E347" s="12" t="n">
        <f aca="false">LN('Data-Inputs_Daily-Absolute'!E313/'Data-Inputs_Daily-Absolute'!E314)</f>
        <v>0.009002311358965</v>
      </c>
      <c r="F347" s="12" t="n">
        <f aca="false">LN('Data-Inputs_Daily-Absolute'!F313/'Data-Inputs_Daily-Absolute'!F314)</f>
        <v>0.00713617590558391</v>
      </c>
      <c r="G347" s="12" t="n">
        <f aca="false">LN('Data-Inputs_Daily-Absolute'!G313/'Data-Inputs_Daily-Absolute'!G314)</f>
        <v>0</v>
      </c>
      <c r="H347" s="12" t="n">
        <f aca="false">LN('Data-Inputs_Daily-Absolute'!H313/'Data-Inputs_Daily-Absolute'!H314)</f>
        <v>0</v>
      </c>
      <c r="I347" s="12" t="n">
        <f aca="false">LN('Data-Inputs_Daily-Absolute'!I313/'Data-Inputs_Daily-Absolute'!I314)</f>
        <v>0.00176711513539437</v>
      </c>
      <c r="J347" s="13"/>
      <c r="K347" s="11" t="s">
        <v>427</v>
      </c>
      <c r="L347" s="12" t="n">
        <f aca="false">LN('Data-Inputs_Daily-Absolute'!L313/'Data-Inputs_Daily-Absolute'!L314)</f>
        <v>-0.00408944899011179</v>
      </c>
      <c r="M347" s="12" t="n">
        <f aca="false">LN('Data-Inputs_Daily-Absolute'!M313/'Data-Inputs_Daily-Absolute'!M314)</f>
        <v>-0.00895282029854019</v>
      </c>
      <c r="N347" s="12" t="n">
        <f aca="false">LN('Data-Inputs_Daily-Absolute'!N313/'Data-Inputs_Daily-Absolute'!N314)</f>
        <v>-0.0248929088914303</v>
      </c>
      <c r="O347" s="12" t="n">
        <f aca="false">LN('Data-Inputs_Daily-Absolute'!O313/'Data-Inputs_Daily-Absolute'!O314)</f>
        <v>0.00952136352035635</v>
      </c>
    </row>
    <row r="348" customFormat="false" ht="12.8" hidden="false" customHeight="false" outlineLevel="0" collapsed="false">
      <c r="A348" s="11" t="s">
        <v>428</v>
      </c>
      <c r="B348" s="12" t="n">
        <f aca="false">LN('Data-Inputs_Daily-Absolute'!B314/'Data-Inputs_Daily-Absolute'!B315)</f>
        <v>-0.00193361323539469</v>
      </c>
      <c r="C348" s="12" t="n">
        <f aca="false">LN('Data-Inputs_Daily-Absolute'!C314/'Data-Inputs_Daily-Absolute'!C315)</f>
        <v>-0.00140767990711996</v>
      </c>
      <c r="D348" s="12" t="n">
        <f aca="false">LN('Data-Inputs_Daily-Absolute'!D314/'Data-Inputs_Daily-Absolute'!D315)</f>
        <v>0.00656696996993636</v>
      </c>
      <c r="E348" s="12" t="n">
        <f aca="false">LN('Data-Inputs_Daily-Absolute'!E314/'Data-Inputs_Daily-Absolute'!E315)</f>
        <v>-0.00900231135896509</v>
      </c>
      <c r="F348" s="12" t="n">
        <f aca="false">LN('Data-Inputs_Daily-Absolute'!F314/'Data-Inputs_Daily-Absolute'!F315)</f>
        <v>-0.00144116204756117</v>
      </c>
      <c r="G348" s="12" t="n">
        <f aca="false">LN('Data-Inputs_Daily-Absolute'!G314/'Data-Inputs_Daily-Absolute'!G315)</f>
        <v>0.0075322830463135</v>
      </c>
      <c r="H348" s="12" t="n">
        <f aca="false">LN('Data-Inputs_Daily-Absolute'!H314/'Data-Inputs_Daily-Absolute'!H315)</f>
        <v>-1.07503184783258E-005</v>
      </c>
      <c r="I348" s="12" t="n">
        <f aca="false">LN('Data-Inputs_Daily-Absolute'!I314/'Data-Inputs_Daily-Absolute'!I315)</f>
        <v>0.00115711211372295</v>
      </c>
      <c r="J348" s="13"/>
      <c r="K348" s="11" t="s">
        <v>429</v>
      </c>
      <c r="L348" s="12" t="n">
        <f aca="false">LN('Data-Inputs_Daily-Absolute'!L314/'Data-Inputs_Daily-Absolute'!L315)</f>
        <v>-2.63234120719806E-005</v>
      </c>
      <c r="M348" s="12" t="n">
        <f aca="false">LN('Data-Inputs_Daily-Absolute'!M314/'Data-Inputs_Daily-Absolute'!M315)</f>
        <v>-0.000251079579377679</v>
      </c>
      <c r="N348" s="12" t="n">
        <f aca="false">LN('Data-Inputs_Daily-Absolute'!N314/'Data-Inputs_Daily-Absolute'!N315)</f>
        <v>-0.0139900786770176</v>
      </c>
      <c r="O348" s="12" t="n">
        <f aca="false">LN('Data-Inputs_Daily-Absolute'!O314/'Data-Inputs_Daily-Absolute'!O315)</f>
        <v>0.0324865339343276</v>
      </c>
    </row>
    <row r="349" customFormat="false" ht="12.8" hidden="false" customHeight="false" outlineLevel="0" collapsed="false">
      <c r="A349" s="11" t="s">
        <v>430</v>
      </c>
      <c r="B349" s="12" t="n">
        <f aca="false">LN('Data-Inputs_Daily-Absolute'!B315/'Data-Inputs_Daily-Absolute'!B316)</f>
        <v>-0.0064185072727895</v>
      </c>
      <c r="C349" s="12" t="n">
        <f aca="false">LN('Data-Inputs_Daily-Absolute'!C315/'Data-Inputs_Daily-Absolute'!C316)</f>
        <v>-0.00249765974363699</v>
      </c>
      <c r="D349" s="12" t="n">
        <f aca="false">LN('Data-Inputs_Daily-Absolute'!D315/'Data-Inputs_Daily-Absolute'!D316)</f>
        <v>-0.00569386164904576</v>
      </c>
      <c r="E349" s="12" t="n">
        <f aca="false">LN('Data-Inputs_Daily-Absolute'!E315/'Data-Inputs_Daily-Absolute'!E316)</f>
        <v>0.00392854307520935</v>
      </c>
      <c r="F349" s="12" t="n">
        <f aca="false">LN('Data-Inputs_Daily-Absolute'!F315/'Data-Inputs_Daily-Absolute'!F316)</f>
        <v>-0.0398392733381553</v>
      </c>
      <c r="G349" s="12" t="n">
        <f aca="false">LN('Data-Inputs_Daily-Absolute'!G315/'Data-Inputs_Daily-Absolute'!G316)</f>
        <v>0.00160794548713891</v>
      </c>
      <c r="H349" s="12" t="n">
        <f aca="false">LN('Data-Inputs_Daily-Absolute'!H315/'Data-Inputs_Daily-Absolute'!H316)</f>
        <v>0.000354821544615843</v>
      </c>
      <c r="I349" s="12" t="n">
        <f aca="false">LN('Data-Inputs_Daily-Absolute'!I315/'Data-Inputs_Daily-Absolute'!I316)</f>
        <v>0.0272873641949316</v>
      </c>
      <c r="J349" s="13"/>
      <c r="K349" s="11" t="s">
        <v>303</v>
      </c>
      <c r="L349" s="12" t="n">
        <f aca="false">LN('Data-Inputs_Daily-Absolute'!L315/'Data-Inputs_Daily-Absolute'!L316)</f>
        <v>0.0191385792148457</v>
      </c>
      <c r="M349" s="12" t="n">
        <f aca="false">LN('Data-Inputs_Daily-Absolute'!M315/'Data-Inputs_Daily-Absolute'!M316)</f>
        <v>0.0197384149736458</v>
      </c>
      <c r="N349" s="12" t="n">
        <f aca="false">LN('Data-Inputs_Daily-Absolute'!N315/'Data-Inputs_Daily-Absolute'!N316)</f>
        <v>0.0609311247902104</v>
      </c>
      <c r="O349" s="12" t="n">
        <f aca="false">LN('Data-Inputs_Daily-Absolute'!O315/'Data-Inputs_Daily-Absolute'!O316)</f>
        <v>0.0108047397775294</v>
      </c>
    </row>
    <row r="350" customFormat="false" ht="12.8" hidden="false" customHeight="false" outlineLevel="0" collapsed="false">
      <c r="A350" s="11" t="s">
        <v>431</v>
      </c>
      <c r="B350" s="12" t="n">
        <f aca="false">LN('Data-Inputs_Daily-Absolute'!B316/'Data-Inputs_Daily-Absolute'!B317)</f>
        <v>-0.0023431686085637</v>
      </c>
      <c r="C350" s="12" t="n">
        <f aca="false">LN('Data-Inputs_Daily-Absolute'!C316/'Data-Inputs_Daily-Absolute'!C317)</f>
        <v>-0.0105460034483923</v>
      </c>
      <c r="D350" s="12" t="n">
        <f aca="false">LN('Data-Inputs_Daily-Absolute'!D316/'Data-Inputs_Daily-Absolute'!D317)</f>
        <v>-0.00725271528492944</v>
      </c>
      <c r="E350" s="12" t="n">
        <f aca="false">LN('Data-Inputs_Daily-Absolute'!E316/'Data-Inputs_Daily-Absolute'!E317)</f>
        <v>-0.00839948941997625</v>
      </c>
      <c r="F350" s="12" t="n">
        <f aca="false">LN('Data-Inputs_Daily-Absolute'!F316/'Data-Inputs_Daily-Absolute'!F317)</f>
        <v>0.00468301635357748</v>
      </c>
      <c r="G350" s="12" t="n">
        <f aca="false">LN('Data-Inputs_Daily-Absolute'!G316/'Data-Inputs_Daily-Absolute'!G317)</f>
        <v>0.00132613451281032</v>
      </c>
      <c r="H350" s="12" t="n">
        <f aca="false">LN('Data-Inputs_Daily-Absolute'!H316/'Data-Inputs_Daily-Absolute'!H317)</f>
        <v>0.00515370578658625</v>
      </c>
      <c r="I350" s="12" t="n">
        <f aca="false">LN('Data-Inputs_Daily-Absolute'!I316/'Data-Inputs_Daily-Absolute'!I317)</f>
        <v>0.0191848170604106</v>
      </c>
      <c r="J350" s="13"/>
      <c r="K350" s="11" t="s">
        <v>304</v>
      </c>
      <c r="L350" s="12" t="n">
        <f aca="false">LN('Data-Inputs_Daily-Absolute'!L316/'Data-Inputs_Daily-Absolute'!L317)</f>
        <v>-0.0168474987544419</v>
      </c>
      <c r="M350" s="12" t="n">
        <f aca="false">LN('Data-Inputs_Daily-Absolute'!M316/'Data-Inputs_Daily-Absolute'!M317)</f>
        <v>-0.00559629782425734</v>
      </c>
      <c r="N350" s="12" t="n">
        <f aca="false">LN('Data-Inputs_Daily-Absolute'!N316/'Data-Inputs_Daily-Absolute'!N317)</f>
        <v>-0.0197799196346138</v>
      </c>
      <c r="O350" s="12" t="n">
        <f aca="false">LN('Data-Inputs_Daily-Absolute'!O316/'Data-Inputs_Daily-Absolute'!O317)</f>
        <v>-0.0320595008400397</v>
      </c>
    </row>
    <row r="351" customFormat="false" ht="12.8" hidden="false" customHeight="false" outlineLevel="0" collapsed="false">
      <c r="A351" s="11" t="s">
        <v>432</v>
      </c>
      <c r="B351" s="12" t="n">
        <f aca="false">LN('Data-Inputs_Daily-Absolute'!B317/'Data-Inputs_Daily-Absolute'!B318)</f>
        <v>-0.0160408673742882</v>
      </c>
      <c r="C351" s="12" t="n">
        <f aca="false">LN('Data-Inputs_Daily-Absolute'!C317/'Data-Inputs_Daily-Absolute'!C318)</f>
        <v>-0.00707151294245039</v>
      </c>
      <c r="D351" s="12" t="n">
        <f aca="false">LN('Data-Inputs_Daily-Absolute'!D317/'Data-Inputs_Daily-Absolute'!D318)</f>
        <v>0.00536194314138537</v>
      </c>
      <c r="E351" s="12" t="n">
        <f aca="false">LN('Data-Inputs_Daily-Absolute'!E317/'Data-Inputs_Daily-Absolute'!E318)</f>
        <v>0.00839948941997635</v>
      </c>
      <c r="F351" s="12" t="n">
        <f aca="false">LN('Data-Inputs_Daily-Absolute'!F317/'Data-Inputs_Daily-Absolute'!F318)</f>
        <v>0.0666274512851815</v>
      </c>
      <c r="G351" s="12" t="n">
        <f aca="false">LN('Data-Inputs_Daily-Absolute'!G317/'Data-Inputs_Daily-Absolute'!G318)</f>
        <v>-0.00331204466475291</v>
      </c>
      <c r="H351" s="12" t="n">
        <f aca="false">LN('Data-Inputs_Daily-Absolute'!H317/'Data-Inputs_Daily-Absolute'!H318)</f>
        <v>-0.000648368295892528</v>
      </c>
      <c r="I351" s="12" t="n">
        <f aca="false">LN('Data-Inputs_Daily-Absolute'!I317/'Data-Inputs_Daily-Absolute'!I318)</f>
        <v>-0.00115867638657077</v>
      </c>
      <c r="J351" s="13"/>
      <c r="K351" s="11" t="s">
        <v>305</v>
      </c>
      <c r="L351" s="12" t="n">
        <f aca="false">LN('Data-Inputs_Daily-Absolute'!L317/'Data-Inputs_Daily-Absolute'!L318)</f>
        <v>0.0387029889824356</v>
      </c>
      <c r="M351" s="12" t="n">
        <f aca="false">LN('Data-Inputs_Daily-Absolute'!M317/'Data-Inputs_Daily-Absolute'!M318)</f>
        <v>0.0104082494636321</v>
      </c>
      <c r="N351" s="12" t="n">
        <f aca="false">LN('Data-Inputs_Daily-Absolute'!N317/'Data-Inputs_Daily-Absolute'!N318)</f>
        <v>0.0364202101806536</v>
      </c>
      <c r="O351" s="12" t="n">
        <f aca="false">LN('Data-Inputs_Daily-Absolute'!O317/'Data-Inputs_Daily-Absolute'!O318)</f>
        <v>0.0246857333218891</v>
      </c>
    </row>
    <row r="352" customFormat="false" ht="12.8" hidden="false" customHeight="false" outlineLevel="0" collapsed="false">
      <c r="A352" s="11" t="s">
        <v>433</v>
      </c>
      <c r="B352" s="12" t="n">
        <f aca="false">LN('Data-Inputs_Daily-Absolute'!B318/'Data-Inputs_Daily-Absolute'!B319)</f>
        <v>0.0162536559696224</v>
      </c>
      <c r="C352" s="12" t="n">
        <f aca="false">LN('Data-Inputs_Daily-Absolute'!C318/'Data-Inputs_Daily-Absolute'!C319)</f>
        <v>-0.0133903400595842</v>
      </c>
      <c r="D352" s="12" t="n">
        <f aca="false">LN('Data-Inputs_Daily-Absolute'!D318/'Data-Inputs_Daily-Absolute'!D319)</f>
        <v>0.0268017809783681</v>
      </c>
      <c r="E352" s="12" t="n">
        <f aca="false">LN('Data-Inputs_Daily-Absolute'!E318/'Data-Inputs_Daily-Absolute'!E319)</f>
        <v>0.00281558140016372</v>
      </c>
      <c r="F352" s="12" t="n">
        <f aca="false">LN('Data-Inputs_Daily-Absolute'!F318/'Data-Inputs_Daily-Absolute'!F319)</f>
        <v>-0.00912925024942365</v>
      </c>
      <c r="G352" s="12" t="n">
        <f aca="false">LN('Data-Inputs_Daily-Absolute'!G318/'Data-Inputs_Daily-Absolute'!G319)</f>
        <v>0.0249666227304609</v>
      </c>
      <c r="H352" s="12" t="n">
        <f aca="false">LN('Data-Inputs_Daily-Absolute'!H318/'Data-Inputs_Daily-Absolute'!H319)</f>
        <v>0.00453657915022089</v>
      </c>
      <c r="I352" s="12" t="n">
        <f aca="false">LN('Data-Inputs_Daily-Absolute'!I318/'Data-Inputs_Daily-Absolute'!I319)</f>
        <v>-0.0337887140162898</v>
      </c>
      <c r="J352" s="13"/>
      <c r="K352" s="11" t="s">
        <v>306</v>
      </c>
      <c r="L352" s="12" t="n">
        <f aca="false">LN('Data-Inputs_Daily-Absolute'!L318/'Data-Inputs_Daily-Absolute'!L319)</f>
        <v>0.000896681028325378</v>
      </c>
      <c r="M352" s="12" t="n">
        <f aca="false">LN('Data-Inputs_Daily-Absolute'!M318/'Data-Inputs_Daily-Absolute'!M319)</f>
        <v>0.02973282795498</v>
      </c>
      <c r="N352" s="12" t="n">
        <f aca="false">LN('Data-Inputs_Daily-Absolute'!N318/'Data-Inputs_Daily-Absolute'!N319)</f>
        <v>0.060054428211066</v>
      </c>
      <c r="O352" s="12" t="n">
        <f aca="false">LN('Data-Inputs_Daily-Absolute'!O318/'Data-Inputs_Daily-Absolute'!O319)</f>
        <v>-0.00419638809798199</v>
      </c>
    </row>
    <row r="353" customFormat="false" ht="12.8" hidden="false" customHeight="false" outlineLevel="0" collapsed="false">
      <c r="A353" s="11" t="s">
        <v>434</v>
      </c>
      <c r="B353" s="12" t="n">
        <f aca="false">LN('Data-Inputs_Daily-Absolute'!B319/'Data-Inputs_Daily-Absolute'!B320)</f>
        <v>0.0441616075292885</v>
      </c>
      <c r="C353" s="12" t="n">
        <f aca="false">LN('Data-Inputs_Daily-Absolute'!C319/'Data-Inputs_Daily-Absolute'!C320)</f>
        <v>0.0221603016462612</v>
      </c>
      <c r="D353" s="12" t="n">
        <f aca="false">LN('Data-Inputs_Daily-Absolute'!D319/'Data-Inputs_Daily-Absolute'!D320)</f>
        <v>0.00749067172915766</v>
      </c>
      <c r="E353" s="12" t="n">
        <f aca="false">LN('Data-Inputs_Daily-Absolute'!E319/'Data-Inputs_Daily-Absolute'!E320)</f>
        <v>0.00773661751207401</v>
      </c>
      <c r="F353" s="12" t="n">
        <f aca="false">LN('Data-Inputs_Daily-Absolute'!F319/'Data-Inputs_Daily-Absolute'!F320)</f>
        <v>0.0204087418698828</v>
      </c>
      <c r="G353" s="12" t="n">
        <f aca="false">LN('Data-Inputs_Daily-Absolute'!G319/'Data-Inputs_Daily-Absolute'!G320)</f>
        <v>0.0197600090644811</v>
      </c>
      <c r="H353" s="12" t="n">
        <f aca="false">LN('Data-Inputs_Daily-Absolute'!H319/'Data-Inputs_Daily-Absolute'!H320)</f>
        <v>0.00823776356033163</v>
      </c>
      <c r="I353" s="12" t="n">
        <f aca="false">LN('Data-Inputs_Daily-Absolute'!I319/'Data-Inputs_Daily-Absolute'!I320)</f>
        <v>0.0296285600999891</v>
      </c>
      <c r="J353" s="13"/>
      <c r="K353" s="11" t="s">
        <v>308</v>
      </c>
      <c r="L353" s="12" t="n">
        <f aca="false">LN('Data-Inputs_Daily-Absolute'!L319/'Data-Inputs_Daily-Absolute'!L320)</f>
        <v>-0.0338905862707752</v>
      </c>
      <c r="M353" s="12" t="n">
        <f aca="false">LN('Data-Inputs_Daily-Absolute'!M319/'Data-Inputs_Daily-Absolute'!M320)</f>
        <v>-0.0370471773643384</v>
      </c>
      <c r="N353" s="12" t="n">
        <f aca="false">LN('Data-Inputs_Daily-Absolute'!N319/'Data-Inputs_Daily-Absolute'!N320)</f>
        <v>-0.0332031730322747</v>
      </c>
      <c r="O353" s="12" t="n">
        <f aca="false">LN('Data-Inputs_Daily-Absolute'!O319/'Data-Inputs_Daily-Absolute'!O320)</f>
        <v>-0.0499476130842495</v>
      </c>
    </row>
    <row r="354" customFormat="false" ht="12.8" hidden="false" customHeight="false" outlineLevel="0" collapsed="false">
      <c r="A354" s="11" t="s">
        <v>435</v>
      </c>
      <c r="B354" s="12" t="n">
        <f aca="false">LN('Data-Inputs_Daily-Absolute'!B320/'Data-Inputs_Daily-Absolute'!B321)</f>
        <v>-0.0158873597623191</v>
      </c>
      <c r="C354" s="12" t="n">
        <f aca="false">LN('Data-Inputs_Daily-Absolute'!C320/'Data-Inputs_Daily-Absolute'!C321)</f>
        <v>-0.00739033386727333</v>
      </c>
      <c r="D354" s="12" t="n">
        <f aca="false">LN('Data-Inputs_Daily-Absolute'!D320/'Data-Inputs_Daily-Absolute'!D321)</f>
        <v>-0.0211285943412833</v>
      </c>
      <c r="E354" s="12" t="n">
        <f aca="false">LN('Data-Inputs_Daily-Absolute'!E320/'Data-Inputs_Daily-Absolute'!E321)</f>
        <v>-0.000946700818599788</v>
      </c>
      <c r="F354" s="12" t="n">
        <f aca="false">LN('Data-Inputs_Daily-Absolute'!F320/'Data-Inputs_Daily-Absolute'!F321)</f>
        <v>0.0139321439351474</v>
      </c>
      <c r="G354" s="12" t="n">
        <f aca="false">LN('Data-Inputs_Daily-Absolute'!G320/'Data-Inputs_Daily-Absolute'!G321)</f>
        <v>-0.00532073380588012</v>
      </c>
      <c r="H354" s="12" t="n">
        <f aca="false">LN('Data-Inputs_Daily-Absolute'!H320/'Data-Inputs_Daily-Absolute'!H321)</f>
        <v>0.00543077118513402</v>
      </c>
      <c r="I354" s="12" t="n">
        <f aca="false">LN('Data-Inputs_Daily-Absolute'!I320/'Data-Inputs_Daily-Absolute'!I321)</f>
        <v>0.0206680775351627</v>
      </c>
      <c r="J354" s="13"/>
      <c r="K354" s="11" t="s">
        <v>436</v>
      </c>
      <c r="L354" s="12" t="n">
        <f aca="false">LN('Data-Inputs_Daily-Absolute'!L320/'Data-Inputs_Daily-Absolute'!L321)</f>
        <v>0.0189588310662008</v>
      </c>
      <c r="M354" s="12" t="n">
        <f aca="false">LN('Data-Inputs_Daily-Absolute'!M320/'Data-Inputs_Daily-Absolute'!M321)</f>
        <v>0.0187434717236824</v>
      </c>
      <c r="N354" s="12" t="n">
        <f aca="false">LN('Data-Inputs_Daily-Absolute'!N320/'Data-Inputs_Daily-Absolute'!N321)</f>
        <v>0.0121693013807226</v>
      </c>
      <c r="O354" s="12" t="n">
        <f aca="false">LN('Data-Inputs_Daily-Absolute'!O320/'Data-Inputs_Daily-Absolute'!O321)</f>
        <v>0.022050209468412</v>
      </c>
    </row>
    <row r="355" customFormat="false" ht="12.8" hidden="false" customHeight="false" outlineLevel="0" collapsed="false">
      <c r="A355" s="11" t="s">
        <v>437</v>
      </c>
      <c r="B355" s="12" t="n">
        <f aca="false">LN('Data-Inputs_Daily-Absolute'!B321/'Data-Inputs_Daily-Absolute'!B322)</f>
        <v>0.00460779751083559</v>
      </c>
      <c r="C355" s="12" t="n">
        <f aca="false">LN('Data-Inputs_Daily-Absolute'!C321/'Data-Inputs_Daily-Absolute'!C322)</f>
        <v>-0.00504935660836601</v>
      </c>
      <c r="D355" s="12" t="n">
        <f aca="false">LN('Data-Inputs_Daily-Absolute'!D321/'Data-Inputs_Daily-Absolute'!D322)</f>
        <v>-0.00455380882424049</v>
      </c>
      <c r="E355" s="12" t="n">
        <f aca="false">LN('Data-Inputs_Daily-Absolute'!E321/'Data-Inputs_Daily-Absolute'!E322)</f>
        <v>0.00189429872898392</v>
      </c>
      <c r="F355" s="12" t="n">
        <f aca="false">LN('Data-Inputs_Daily-Absolute'!F321/'Data-Inputs_Daily-Absolute'!F322)</f>
        <v>-0.0443849282140981</v>
      </c>
      <c r="G355" s="12" t="n">
        <f aca="false">LN('Data-Inputs_Daily-Absolute'!G321/'Data-Inputs_Daily-Absolute'!G322)</f>
        <v>-0.00313972000466764</v>
      </c>
      <c r="H355" s="12" t="n">
        <f aca="false">LN('Data-Inputs_Daily-Absolute'!H321/'Data-Inputs_Daily-Absolute'!H322)</f>
        <v>0</v>
      </c>
      <c r="I355" s="12" t="n">
        <f aca="false">LN('Data-Inputs_Daily-Absolute'!I321/'Data-Inputs_Daily-Absolute'!I322)</f>
        <v>0.0162326109590385</v>
      </c>
      <c r="J355" s="13"/>
      <c r="K355" s="11" t="s">
        <v>438</v>
      </c>
      <c r="L355" s="12" t="n">
        <f aca="false">LN('Data-Inputs_Daily-Absolute'!L321/'Data-Inputs_Daily-Absolute'!L322)</f>
        <v>0.00162583875880976</v>
      </c>
      <c r="M355" s="12" t="n">
        <f aca="false">LN('Data-Inputs_Daily-Absolute'!M321/'Data-Inputs_Daily-Absolute'!M322)</f>
        <v>-0.00367266436720808</v>
      </c>
      <c r="N355" s="12" t="n">
        <f aca="false">LN('Data-Inputs_Daily-Absolute'!N321/'Data-Inputs_Daily-Absolute'!N322)</f>
        <v>-0.0223980307556864</v>
      </c>
      <c r="O355" s="12" t="n">
        <f aca="false">LN('Data-Inputs_Daily-Absolute'!O321/'Data-Inputs_Daily-Absolute'!O322)</f>
        <v>-0.0227754887039177</v>
      </c>
    </row>
    <row r="356" customFormat="false" ht="12.8" hidden="false" customHeight="false" outlineLevel="0" collapsed="false">
      <c r="A356" s="11" t="s">
        <v>439</v>
      </c>
      <c r="B356" s="12" t="n">
        <f aca="false">LN('Data-Inputs_Daily-Absolute'!B322/'Data-Inputs_Daily-Absolute'!B323)</f>
        <v>0.0208896485033081</v>
      </c>
      <c r="C356" s="12" t="n">
        <f aca="false">LN('Data-Inputs_Daily-Absolute'!C322/'Data-Inputs_Daily-Absolute'!C323)</f>
        <v>0.000610687041879727</v>
      </c>
      <c r="D356" s="12" t="n">
        <f aca="false">LN('Data-Inputs_Daily-Absolute'!D322/'Data-Inputs_Daily-Absolute'!D323)</f>
        <v>-0.000293083237736787</v>
      </c>
      <c r="E356" s="12" t="n">
        <f aca="false">LN('Data-Inputs_Daily-Absolute'!E322/'Data-Inputs_Daily-Absolute'!E323)</f>
        <v>0.0133615272808362</v>
      </c>
      <c r="F356" s="12" t="n">
        <f aca="false">LN('Data-Inputs_Daily-Absolute'!F322/'Data-Inputs_Daily-Absolute'!F323)</f>
        <v>0.0592937321421872</v>
      </c>
      <c r="G356" s="12" t="n">
        <f aca="false">LN('Data-Inputs_Daily-Absolute'!G322/'Data-Inputs_Daily-Absolute'!G323)</f>
        <v>-0.00176177005537348</v>
      </c>
      <c r="H356" s="12" t="n">
        <f aca="false">LN('Data-Inputs_Daily-Absolute'!H322/'Data-Inputs_Daily-Absolute'!H323)</f>
        <v>0.00148625244103865</v>
      </c>
      <c r="I356" s="12" t="n">
        <f aca="false">LN('Data-Inputs_Daily-Absolute'!I322/'Data-Inputs_Daily-Absolute'!I323)</f>
        <v>-0.00286759631073689</v>
      </c>
      <c r="J356" s="13"/>
      <c r="K356" s="11" t="s">
        <v>310</v>
      </c>
      <c r="L356" s="12" t="n">
        <f aca="false">LN('Data-Inputs_Daily-Absolute'!L322/'Data-Inputs_Daily-Absolute'!L323)</f>
        <v>-0.0267266283422746</v>
      </c>
      <c r="M356" s="12" t="n">
        <f aca="false">LN('Data-Inputs_Daily-Absolute'!M322/'Data-Inputs_Daily-Absolute'!M323)</f>
        <v>-0.0324339807584565</v>
      </c>
      <c r="N356" s="12" t="n">
        <f aca="false">LN('Data-Inputs_Daily-Absolute'!N322/'Data-Inputs_Daily-Absolute'!N323)</f>
        <v>-0.0271643511009355</v>
      </c>
      <c r="O356" s="12" t="n">
        <f aca="false">LN('Data-Inputs_Daily-Absolute'!O322/'Data-Inputs_Daily-Absolute'!O323)</f>
        <v>0.00481509457081243</v>
      </c>
    </row>
    <row r="357" customFormat="false" ht="12.8" hidden="false" customHeight="false" outlineLevel="0" collapsed="false">
      <c r="A357" s="11" t="s">
        <v>440</v>
      </c>
      <c r="B357" s="12" t="n">
        <f aca="false">LN('Data-Inputs_Daily-Absolute'!B323/'Data-Inputs_Daily-Absolute'!B324)</f>
        <v>0.011746238510611</v>
      </c>
      <c r="C357" s="12" t="n">
        <f aca="false">LN('Data-Inputs_Daily-Absolute'!C323/'Data-Inputs_Daily-Absolute'!C324)</f>
        <v>0.00520595265484671</v>
      </c>
      <c r="D357" s="12" t="n">
        <f aca="false">LN('Data-Inputs_Daily-Absolute'!D323/'Data-Inputs_Daily-Absolute'!D324)</f>
        <v>-0.0324352757531538</v>
      </c>
      <c r="E357" s="12" t="n">
        <f aca="false">LN('Data-Inputs_Daily-Absolute'!E323/'Data-Inputs_Daily-Absolute'!E324)</f>
        <v>0.0125690526401663</v>
      </c>
      <c r="F357" s="12" t="n">
        <f aca="false">LN('Data-Inputs_Daily-Absolute'!F323/'Data-Inputs_Daily-Absolute'!F324)</f>
        <v>-0.0413644891522354</v>
      </c>
      <c r="G357" s="12" t="n">
        <f aca="false">LN('Data-Inputs_Daily-Absolute'!G323/'Data-Inputs_Daily-Absolute'!G324)</f>
        <v>0</v>
      </c>
      <c r="H357" s="12" t="n">
        <f aca="false">LN('Data-Inputs_Daily-Absolute'!H323/'Data-Inputs_Daily-Absolute'!H324)</f>
        <v>-5.50857961413471E-005</v>
      </c>
      <c r="I357" s="12" t="n">
        <f aca="false">LN('Data-Inputs_Daily-Absolute'!I323/'Data-Inputs_Daily-Absolute'!I324)</f>
        <v>-0.013419349186064</v>
      </c>
      <c r="J357" s="13"/>
      <c r="K357" s="11" t="s">
        <v>311</v>
      </c>
      <c r="L357" s="12" t="n">
        <f aca="false">LN('Data-Inputs_Daily-Absolute'!L323/'Data-Inputs_Daily-Absolute'!L324)</f>
        <v>0.0398798208829604</v>
      </c>
      <c r="M357" s="12" t="n">
        <f aca="false">LN('Data-Inputs_Daily-Absolute'!M323/'Data-Inputs_Daily-Absolute'!M324)</f>
        <v>0.0475142938837146</v>
      </c>
      <c r="N357" s="12" t="n">
        <f aca="false">LN('Data-Inputs_Daily-Absolute'!N323/'Data-Inputs_Daily-Absolute'!N324)</f>
        <v>0.0340723227073022</v>
      </c>
      <c r="O357" s="12" t="n">
        <f aca="false">LN('Data-Inputs_Daily-Absolute'!O323/'Data-Inputs_Daily-Absolute'!O324)</f>
        <v>0.0716757862281171</v>
      </c>
    </row>
    <row r="358" customFormat="false" ht="12.8" hidden="false" customHeight="false" outlineLevel="0" collapsed="false">
      <c r="A358" s="11" t="s">
        <v>441</v>
      </c>
      <c r="B358" s="12" t="n">
        <f aca="false">LN('Data-Inputs_Daily-Absolute'!B324/'Data-Inputs_Daily-Absolute'!B325)</f>
        <v>-0.0195753803914409</v>
      </c>
      <c r="C358" s="12" t="n">
        <f aca="false">LN('Data-Inputs_Daily-Absolute'!C324/'Data-Inputs_Daily-Absolute'!C325)</f>
        <v>0.00940856790033909</v>
      </c>
      <c r="D358" s="12" t="n">
        <f aca="false">LN('Data-Inputs_Daily-Absolute'!D324/'Data-Inputs_Daily-Absolute'!D325)</f>
        <v>0.0111254891664027</v>
      </c>
      <c r="E358" s="12" t="n">
        <f aca="false">LN('Data-Inputs_Daily-Absolute'!E324/'Data-Inputs_Daily-Absolute'!E325)</f>
        <v>0.0274205955759922</v>
      </c>
      <c r="F358" s="12" t="n">
        <f aca="false">LN('Data-Inputs_Daily-Absolute'!F324/'Data-Inputs_Daily-Absolute'!F325)</f>
        <v>0.032832957824133</v>
      </c>
      <c r="G358" s="12" t="n">
        <f aca="false">LN('Data-Inputs_Daily-Absolute'!G324/'Data-Inputs_Daily-Absolute'!G325)</f>
        <v>-0.000185783640818077</v>
      </c>
      <c r="H358" s="12" t="n">
        <f aca="false">LN('Data-Inputs_Daily-Absolute'!H324/'Data-Inputs_Daily-Absolute'!H325)</f>
        <v>-0.00510976084996266</v>
      </c>
      <c r="I358" s="12" t="n">
        <f aca="false">LN('Data-Inputs_Daily-Absolute'!I324/'Data-Inputs_Daily-Absolute'!I325)</f>
        <v>-0.0186958222873122</v>
      </c>
      <c r="J358" s="13"/>
      <c r="K358" s="11" t="s">
        <v>312</v>
      </c>
      <c r="L358" s="12" t="n">
        <f aca="false">LN('Data-Inputs_Daily-Absolute'!L324/'Data-Inputs_Daily-Absolute'!L325)</f>
        <v>-0.0394313691567629</v>
      </c>
      <c r="M358" s="12" t="n">
        <f aca="false">LN('Data-Inputs_Daily-Absolute'!M324/'Data-Inputs_Daily-Absolute'!M325)</f>
        <v>-0.0482591925918184</v>
      </c>
      <c r="N358" s="12" t="n">
        <f aca="false">LN('Data-Inputs_Daily-Absolute'!N324/'Data-Inputs_Daily-Absolute'!N325)</f>
        <v>-0.0381420957664756</v>
      </c>
      <c r="O358" s="12" t="n">
        <f aca="false">LN('Data-Inputs_Daily-Absolute'!O324/'Data-Inputs_Daily-Absolute'!O325)</f>
        <v>0.0471930959007118</v>
      </c>
    </row>
    <row r="359" customFormat="false" ht="12.8" hidden="false" customHeight="false" outlineLevel="0" collapsed="false">
      <c r="A359" s="11" t="s">
        <v>442</v>
      </c>
      <c r="B359" s="12" t="n">
        <f aca="false">LN('Data-Inputs_Daily-Absolute'!B325/'Data-Inputs_Daily-Absolute'!B326)</f>
        <v>-0.0283379753044566</v>
      </c>
      <c r="C359" s="12" t="n">
        <f aca="false">LN('Data-Inputs_Daily-Absolute'!C325/'Data-Inputs_Daily-Absolute'!C326)</f>
        <v>-0.00355789686168609</v>
      </c>
      <c r="D359" s="12" t="n">
        <f aca="false">LN('Data-Inputs_Daily-Absolute'!D325/'Data-Inputs_Daily-Absolute'!D326)</f>
        <v>-0.0139583522507069</v>
      </c>
      <c r="E359" s="12" t="n">
        <f aca="false">LN('Data-Inputs_Daily-Absolute'!E325/'Data-Inputs_Daily-Absolute'!E326)</f>
        <v>-0.011533235813673</v>
      </c>
      <c r="F359" s="12" t="n">
        <f aca="false">LN('Data-Inputs_Daily-Absolute'!F325/'Data-Inputs_Daily-Absolute'!F326)</f>
        <v>0.00812172505497504</v>
      </c>
      <c r="G359" s="12" t="n">
        <f aca="false">LN('Data-Inputs_Daily-Absolute'!G325/'Data-Inputs_Daily-Absolute'!G326)</f>
        <v>0</v>
      </c>
      <c r="H359" s="12" t="n">
        <f aca="false">LN('Data-Inputs_Daily-Absolute'!H325/'Data-Inputs_Daily-Absolute'!H326)</f>
        <v>-0.00131442047513024</v>
      </c>
      <c r="I359" s="12" t="n">
        <f aca="false">LN('Data-Inputs_Daily-Absolute'!I325/'Data-Inputs_Daily-Absolute'!I326)</f>
        <v>0.012089061550421</v>
      </c>
      <c r="J359" s="13"/>
      <c r="K359" s="11" t="s">
        <v>313</v>
      </c>
      <c r="L359" s="12" t="n">
        <f aca="false">LN('Data-Inputs_Daily-Absolute'!L325/'Data-Inputs_Daily-Absolute'!L326)</f>
        <v>0.00976957177155759</v>
      </c>
      <c r="M359" s="12" t="n">
        <f aca="false">LN('Data-Inputs_Daily-Absolute'!M325/'Data-Inputs_Daily-Absolute'!M326)</f>
        <v>0.0372076279659004</v>
      </c>
      <c r="N359" s="12" t="n">
        <f aca="false">LN('Data-Inputs_Daily-Absolute'!N325/'Data-Inputs_Daily-Absolute'!N326)</f>
        <v>0.106102176043628</v>
      </c>
      <c r="O359" s="12" t="n">
        <f aca="false">LN('Data-Inputs_Daily-Absolute'!O325/'Data-Inputs_Daily-Absolute'!O326)</f>
        <v>0.0488580180886959</v>
      </c>
    </row>
    <row r="360" customFormat="false" ht="12.8" hidden="false" customHeight="false" outlineLevel="0" collapsed="false">
      <c r="A360" s="11" t="s">
        <v>443</v>
      </c>
      <c r="B360" s="12" t="n">
        <f aca="false">LN('Data-Inputs_Daily-Absolute'!B326/'Data-Inputs_Daily-Absolute'!B327)</f>
        <v>-0.0207916609890874</v>
      </c>
      <c r="C360" s="12" t="n">
        <f aca="false">LN('Data-Inputs_Daily-Absolute'!C326/'Data-Inputs_Daily-Absolute'!C327)</f>
        <v>0.0198057156270758</v>
      </c>
      <c r="D360" s="12" t="n">
        <f aca="false">LN('Data-Inputs_Daily-Absolute'!D326/'Data-Inputs_Daily-Absolute'!D327)</f>
        <v>0.0171188203317806</v>
      </c>
      <c r="E360" s="12" t="n">
        <f aca="false">LN('Data-Inputs_Daily-Absolute'!E326/'Data-Inputs_Daily-Absolute'!E327)</f>
        <v>0.00973485387229366</v>
      </c>
      <c r="F360" s="12" t="n">
        <f aca="false">LN('Data-Inputs_Daily-Absolute'!F326/'Data-Inputs_Daily-Absolute'!F327)</f>
        <v>-0.0385413397372304</v>
      </c>
      <c r="G360" s="12" t="n">
        <f aca="false">LN('Data-Inputs_Daily-Absolute'!G326/'Data-Inputs_Daily-Absolute'!G327)</f>
        <v>0.000674852951686452</v>
      </c>
      <c r="H360" s="12" t="n">
        <f aca="false">LN('Data-Inputs_Daily-Absolute'!H326/'Data-Inputs_Daily-Absolute'!H327)</f>
        <v>0.0012596184474415</v>
      </c>
      <c r="I360" s="12" t="n">
        <f aca="false">LN('Data-Inputs_Daily-Absolute'!I326/'Data-Inputs_Daily-Absolute'!I327)</f>
        <v>0.00398410492657118</v>
      </c>
      <c r="J360" s="13"/>
      <c r="K360" s="11" t="s">
        <v>314</v>
      </c>
      <c r="L360" s="12" t="n">
        <f aca="false">LN('Data-Inputs_Daily-Absolute'!L326/'Data-Inputs_Daily-Absolute'!L327)</f>
        <v>-0.013140988686207</v>
      </c>
      <c r="M360" s="12" t="n">
        <f aca="false">LN('Data-Inputs_Daily-Absolute'!M326/'Data-Inputs_Daily-Absolute'!M327)</f>
        <v>-0.0331309378481034</v>
      </c>
      <c r="N360" s="12" t="n">
        <f aca="false">LN('Data-Inputs_Daily-Absolute'!N326/'Data-Inputs_Daily-Absolute'!N327)</f>
        <v>-0.046021357601299</v>
      </c>
      <c r="O360" s="12" t="n">
        <f aca="false">LN('Data-Inputs_Daily-Absolute'!O326/'Data-Inputs_Daily-Absolute'!O327)</f>
        <v>-0.0800180915819961</v>
      </c>
    </row>
    <row r="361" customFormat="false" ht="12.8" hidden="false" customHeight="false" outlineLevel="0" collapsed="false">
      <c r="A361" s="11" t="s">
        <v>444</v>
      </c>
      <c r="B361" s="12" t="n">
        <f aca="false">LN('Data-Inputs_Daily-Absolute'!B327/'Data-Inputs_Daily-Absolute'!B328)</f>
        <v>-0.00465609306776531</v>
      </c>
      <c r="C361" s="12" t="n">
        <f aca="false">LN('Data-Inputs_Daily-Absolute'!C327/'Data-Inputs_Daily-Absolute'!C328)</f>
        <v>0.00536956438585838</v>
      </c>
      <c r="D361" s="12" t="n">
        <f aca="false">LN('Data-Inputs_Daily-Absolute'!D327/'Data-Inputs_Daily-Absolute'!D328)</f>
        <v>-0.00645394854074368</v>
      </c>
      <c r="E361" s="12" t="n">
        <f aca="false">LN('Data-Inputs_Daily-Absolute'!E327/'Data-Inputs_Daily-Absolute'!E328)</f>
        <v>0.00139846192005237</v>
      </c>
      <c r="F361" s="12" t="n">
        <f aca="false">LN('Data-Inputs_Daily-Absolute'!F327/'Data-Inputs_Daily-Absolute'!F328)</f>
        <v>0.0443604345163528</v>
      </c>
      <c r="G361" s="12" t="n">
        <f aca="false">LN('Data-Inputs_Daily-Absolute'!G327/'Data-Inputs_Daily-Absolute'!G328)</f>
        <v>0</v>
      </c>
      <c r="H361" s="12" t="n">
        <f aca="false">LN('Data-Inputs_Daily-Absolute'!H327/'Data-Inputs_Daily-Absolute'!H328)</f>
        <v>-0.00174114006502766</v>
      </c>
      <c r="I361" s="12" t="n">
        <f aca="false">LN('Data-Inputs_Daily-Absolute'!I327/'Data-Inputs_Daily-Absolute'!I328)</f>
        <v>-0.024481114122947</v>
      </c>
      <c r="J361" s="13"/>
      <c r="K361" s="11" t="s">
        <v>445</v>
      </c>
      <c r="L361" s="12" t="n">
        <f aca="false">LN('Data-Inputs_Daily-Absolute'!L327/'Data-Inputs_Daily-Absolute'!L328)</f>
        <v>0.0460762205134756</v>
      </c>
      <c r="M361" s="12" t="n">
        <f aca="false">LN('Data-Inputs_Daily-Absolute'!M327/'Data-Inputs_Daily-Absolute'!M328)</f>
        <v>0.0219059428316002</v>
      </c>
      <c r="N361" s="12" t="n">
        <f aca="false">LN('Data-Inputs_Daily-Absolute'!N327/'Data-Inputs_Daily-Absolute'!N328)</f>
        <v>0.0360710267481309</v>
      </c>
      <c r="O361" s="12" t="n">
        <f aca="false">LN('Data-Inputs_Daily-Absolute'!O327/'Data-Inputs_Daily-Absolute'!O328)</f>
        <v>0.0290278224328989</v>
      </c>
    </row>
    <row r="362" customFormat="false" ht="12.8" hidden="false" customHeight="false" outlineLevel="0" collapsed="false">
      <c r="A362" s="11" t="s">
        <v>446</v>
      </c>
      <c r="B362" s="12" t="n">
        <f aca="false">LN('Data-Inputs_Daily-Absolute'!B328/'Data-Inputs_Daily-Absolute'!B329)</f>
        <v>0.03787027405541</v>
      </c>
      <c r="C362" s="12" t="n">
        <f aca="false">LN('Data-Inputs_Daily-Absolute'!C328/'Data-Inputs_Daily-Absolute'!C329)</f>
        <v>0.0116271119538666</v>
      </c>
      <c r="D362" s="12" t="n">
        <f aca="false">LN('Data-Inputs_Daily-Absolute'!D328/'Data-Inputs_Daily-Absolute'!D329)</f>
        <v>0.0256294344017332</v>
      </c>
      <c r="E362" s="12" t="n">
        <f aca="false">LN('Data-Inputs_Daily-Absolute'!E328/'Data-Inputs_Daily-Absolute'!E329)</f>
        <v>-0.000799360554155145</v>
      </c>
      <c r="F362" s="12" t="n">
        <f aca="false">LN('Data-Inputs_Daily-Absolute'!F328/'Data-Inputs_Daily-Absolute'!F329)</f>
        <v>-0.00917055197220817</v>
      </c>
      <c r="G362" s="12" t="n">
        <f aca="false">LN('Data-Inputs_Daily-Absolute'!G328/'Data-Inputs_Daily-Absolute'!G329)</f>
        <v>0.00372476415741084</v>
      </c>
      <c r="H362" s="12" t="n">
        <f aca="false">LN('Data-Inputs_Daily-Absolute'!H328/'Data-Inputs_Daily-Absolute'!H329)</f>
        <v>0.00174114006502764</v>
      </c>
      <c r="I362" s="12" t="n">
        <f aca="false">LN('Data-Inputs_Daily-Absolute'!I328/'Data-Inputs_Daily-Absolute'!I329)</f>
        <v>-0.00190187779653889</v>
      </c>
      <c r="J362" s="13"/>
      <c r="K362" s="11" t="s">
        <v>447</v>
      </c>
      <c r="L362" s="12" t="n">
        <f aca="false">LN('Data-Inputs_Daily-Absolute'!L328/'Data-Inputs_Daily-Absolute'!L329)</f>
        <v>-0.0164409692605571</v>
      </c>
      <c r="M362" s="12" t="n">
        <f aca="false">LN('Data-Inputs_Daily-Absolute'!M328/'Data-Inputs_Daily-Absolute'!M329)</f>
        <v>-0.0175536966799852</v>
      </c>
      <c r="N362" s="12" t="n">
        <f aca="false">LN('Data-Inputs_Daily-Absolute'!N328/'Data-Inputs_Daily-Absolute'!N329)</f>
        <v>-0.0394540839498278</v>
      </c>
      <c r="O362" s="12" t="n">
        <f aca="false">LN('Data-Inputs_Daily-Absolute'!O328/'Data-Inputs_Daily-Absolute'!O329)</f>
        <v>-0.0329599669120544</v>
      </c>
    </row>
    <row r="363" customFormat="false" ht="12.8" hidden="false" customHeight="false" outlineLevel="0" collapsed="false">
      <c r="A363" s="11" t="s">
        <v>448</v>
      </c>
      <c r="B363" s="12" t="n">
        <f aca="false">LN('Data-Inputs_Daily-Absolute'!B329/'Data-Inputs_Daily-Absolute'!B330)</f>
        <v>-0.00721078181736171</v>
      </c>
      <c r="C363" s="12" t="n">
        <f aca="false">LN('Data-Inputs_Daily-Absolute'!C329/'Data-Inputs_Daily-Absolute'!C330)</f>
        <v>0.0151738181722382</v>
      </c>
      <c r="D363" s="12" t="n">
        <f aca="false">LN('Data-Inputs_Daily-Absolute'!D329/'Data-Inputs_Daily-Absolute'!D330)</f>
        <v>0.000880410915269461</v>
      </c>
      <c r="E363" s="12" t="n">
        <f aca="false">LN('Data-Inputs_Daily-Absolute'!E329/'Data-Inputs_Daily-Absolute'!E330)</f>
        <v>0.00540812534953692</v>
      </c>
      <c r="F363" s="12" t="n">
        <f aca="false">LN('Data-Inputs_Daily-Absolute'!F329/'Data-Inputs_Daily-Absolute'!F330)</f>
        <v>0.0194328083136136</v>
      </c>
      <c r="G363" s="12" t="n">
        <f aca="false">LN('Data-Inputs_Daily-Absolute'!G329/'Data-Inputs_Daily-Absolute'!G330)</f>
        <v>0.00354156789258244</v>
      </c>
      <c r="H363" s="12" t="n">
        <f aca="false">LN('Data-Inputs_Daily-Absolute'!H329/'Data-Inputs_Daily-Absolute'!H330)</f>
        <v>0.00175515622064828</v>
      </c>
      <c r="I363" s="12" t="n">
        <f aca="false">LN('Data-Inputs_Daily-Absolute'!I329/'Data-Inputs_Daily-Absolute'!I330)</f>
        <v>0.0161393943954035</v>
      </c>
      <c r="J363" s="13"/>
      <c r="K363" s="11" t="s">
        <v>315</v>
      </c>
      <c r="L363" s="12" t="n">
        <f aca="false">LN('Data-Inputs_Daily-Absolute'!L329/'Data-Inputs_Daily-Absolute'!L330)</f>
        <v>0.0753886805833968</v>
      </c>
      <c r="M363" s="12" t="n">
        <f aca="false">LN('Data-Inputs_Daily-Absolute'!M329/'Data-Inputs_Daily-Absolute'!M330)</f>
        <v>0.0513572691496631</v>
      </c>
      <c r="N363" s="12" t="n">
        <f aca="false">LN('Data-Inputs_Daily-Absolute'!N329/'Data-Inputs_Daily-Absolute'!N330)</f>
        <v>0.0597806427890865</v>
      </c>
      <c r="O363" s="12" t="n">
        <f aca="false">LN('Data-Inputs_Daily-Absolute'!O329/'Data-Inputs_Daily-Absolute'!O330)</f>
        <v>0.0647306741523239</v>
      </c>
    </row>
    <row r="364" customFormat="false" ht="12.8" hidden="false" customHeight="false" outlineLevel="0" collapsed="false">
      <c r="A364" s="11" t="s">
        <v>449</v>
      </c>
      <c r="B364" s="12" t="n">
        <f aca="false">LN('Data-Inputs_Daily-Absolute'!B330/'Data-Inputs_Daily-Absolute'!B331)</f>
        <v>-0.0900910337777441</v>
      </c>
      <c r="C364" s="12" t="n">
        <f aca="false">LN('Data-Inputs_Daily-Absolute'!C330/'Data-Inputs_Daily-Absolute'!C331)</f>
        <v>-0.000975451223500739</v>
      </c>
      <c r="D364" s="12" t="n">
        <f aca="false">LN('Data-Inputs_Daily-Absolute'!D330/'Data-Inputs_Daily-Absolute'!D331)</f>
        <v>-0.00395575931551719</v>
      </c>
      <c r="E364" s="12" t="n">
        <f aca="false">LN('Data-Inputs_Daily-Absolute'!E330/'Data-Inputs_Daily-Absolute'!E331)</f>
        <v>0.00503373659287786</v>
      </c>
      <c r="F364" s="12" t="n">
        <f aca="false">LN('Data-Inputs_Daily-Absolute'!F330/'Data-Inputs_Daily-Absolute'!F331)</f>
        <v>0.0119577436656848</v>
      </c>
      <c r="G364" s="12" t="n">
        <f aca="false">LN('Data-Inputs_Daily-Absolute'!G330/'Data-Inputs_Daily-Absolute'!G331)</f>
        <v>0.00751808863093841</v>
      </c>
      <c r="H364" s="12" t="n">
        <f aca="false">LN('Data-Inputs_Daily-Absolute'!H330/'Data-Inputs_Daily-Absolute'!H331)</f>
        <v>0.00434627812615219</v>
      </c>
      <c r="I364" s="12" t="n">
        <f aca="false">LN('Data-Inputs_Daily-Absolute'!I330/'Data-Inputs_Daily-Absolute'!I331)</f>
        <v>0.0101352218940431</v>
      </c>
      <c r="J364" s="13"/>
      <c r="K364" s="11" t="s">
        <v>317</v>
      </c>
      <c r="L364" s="12" t="n">
        <f aca="false">LN('Data-Inputs_Daily-Absolute'!L330/'Data-Inputs_Daily-Absolute'!L331)</f>
        <v>0.0259596892235674</v>
      </c>
      <c r="M364" s="12" t="n">
        <f aca="false">LN('Data-Inputs_Daily-Absolute'!M330/'Data-Inputs_Daily-Absolute'!M331)</f>
        <v>0.0119747999782317</v>
      </c>
      <c r="N364" s="12" t="n">
        <f aca="false">LN('Data-Inputs_Daily-Absolute'!N330/'Data-Inputs_Daily-Absolute'!N331)</f>
        <v>0.0016310556543715</v>
      </c>
      <c r="O364" s="12" t="n">
        <f aca="false">LN('Data-Inputs_Daily-Absolute'!O330/'Data-Inputs_Daily-Absolute'!O331)</f>
        <v>0.0331848864604107</v>
      </c>
    </row>
    <row r="365" customFormat="false" ht="12.8" hidden="false" customHeight="false" outlineLevel="0" collapsed="false">
      <c r="A365" s="11" t="s">
        <v>450</v>
      </c>
      <c r="B365" s="12" t="n">
        <f aca="false">LN('Data-Inputs_Daily-Absolute'!B331/'Data-Inputs_Daily-Absolute'!B332)</f>
        <v>0.00298894314381278</v>
      </c>
      <c r="C365" s="12" t="n">
        <f aca="false">LN('Data-Inputs_Daily-Absolute'!C331/'Data-Inputs_Daily-Absolute'!C332)</f>
        <v>-0.00744701515119581</v>
      </c>
      <c r="D365" s="12" t="n">
        <f aca="false">LN('Data-Inputs_Daily-Absolute'!D331/'Data-Inputs_Daily-Absolute'!D332)</f>
        <v>0.0129508800562256</v>
      </c>
      <c r="E365" s="12" t="n">
        <f aca="false">LN('Data-Inputs_Daily-Absolute'!E331/'Data-Inputs_Daily-Absolute'!E332)</f>
        <v>-0.00302328155301563</v>
      </c>
      <c r="F365" s="12" t="n">
        <f aca="false">LN('Data-Inputs_Daily-Absolute'!F331/'Data-Inputs_Daily-Absolute'!F332)</f>
        <v>0.024060752556916</v>
      </c>
      <c r="G365" s="12" t="n">
        <f aca="false">LN('Data-Inputs_Daily-Absolute'!G331/'Data-Inputs_Daily-Absolute'!G332)</f>
        <v>0.0123890084957306</v>
      </c>
      <c r="H365" s="12" t="n">
        <f aca="false">LN('Data-Inputs_Daily-Absolute'!H331/'Data-Inputs_Daily-Absolute'!H332)</f>
        <v>-0.00033076075273994</v>
      </c>
      <c r="I365" s="12" t="n">
        <f aca="false">LN('Data-Inputs_Daily-Absolute'!I331/'Data-Inputs_Daily-Absolute'!I332)</f>
        <v>0.0486673526524472</v>
      </c>
      <c r="J365" s="13"/>
      <c r="K365" s="11" t="s">
        <v>319</v>
      </c>
      <c r="L365" s="12" t="n">
        <f aca="false">LN('Data-Inputs_Daily-Absolute'!L331/'Data-Inputs_Daily-Absolute'!L332)</f>
        <v>-0.00401907017221352</v>
      </c>
      <c r="M365" s="12" t="n">
        <f aca="false">LN('Data-Inputs_Daily-Absolute'!M331/'Data-Inputs_Daily-Absolute'!M332)</f>
        <v>-0.0182102737830349</v>
      </c>
      <c r="N365" s="12" t="n">
        <f aca="false">LN('Data-Inputs_Daily-Absolute'!N331/'Data-Inputs_Daily-Absolute'!N332)</f>
        <v>-0.047810252283083</v>
      </c>
      <c r="O365" s="12" t="n">
        <f aca="false">LN('Data-Inputs_Daily-Absolute'!O331/'Data-Inputs_Daily-Absolute'!O332)</f>
        <v>-0.0882103347411929</v>
      </c>
    </row>
    <row r="366" customFormat="false" ht="12.8" hidden="false" customHeight="false" outlineLevel="0" collapsed="false">
      <c r="A366" s="11" t="s">
        <v>451</v>
      </c>
      <c r="B366" s="12" t="n">
        <f aca="false">LN('Data-Inputs_Daily-Absolute'!B332/'Data-Inputs_Daily-Absolute'!B333)</f>
        <v>0.0250568776895699</v>
      </c>
      <c r="C366" s="12" t="n">
        <f aca="false">LN('Data-Inputs_Daily-Absolute'!C332/'Data-Inputs_Daily-Absolute'!C333)</f>
        <v>0.00080677696994011</v>
      </c>
      <c r="D366" s="12" t="n">
        <f aca="false">LN('Data-Inputs_Daily-Absolute'!D332/'Data-Inputs_Daily-Absolute'!D333)</f>
        <v>-0.00634922767865867</v>
      </c>
      <c r="E366" s="12" t="n">
        <f aca="false">LN('Data-Inputs_Daily-Absolute'!E332/'Data-Inputs_Daily-Absolute'!E333)</f>
        <v>0.030859708427504</v>
      </c>
      <c r="F366" s="12" t="n">
        <f aca="false">LN('Data-Inputs_Daily-Absolute'!F332/'Data-Inputs_Daily-Absolute'!F333)</f>
        <v>-0.0228230528878724</v>
      </c>
      <c r="G366" s="12" t="n">
        <f aca="false">LN('Data-Inputs_Daily-Absolute'!G332/'Data-Inputs_Daily-Absolute'!G333)</f>
        <v>0.00294995859469349</v>
      </c>
      <c r="H366" s="12" t="n">
        <f aca="false">LN('Data-Inputs_Daily-Absolute'!H332/'Data-Inputs_Daily-Absolute'!H333)</f>
        <v>0.00425309266037435</v>
      </c>
      <c r="I366" s="12" t="n">
        <f aca="false">LN('Data-Inputs_Daily-Absolute'!I332/'Data-Inputs_Daily-Absolute'!I333)</f>
        <v>0.0282705698692944</v>
      </c>
      <c r="J366" s="13"/>
      <c r="K366" s="11" t="s">
        <v>320</v>
      </c>
      <c r="L366" s="12" t="n">
        <f aca="false">LN('Data-Inputs_Daily-Absolute'!L332/'Data-Inputs_Daily-Absolute'!L333)</f>
        <v>0.0255529032438149</v>
      </c>
      <c r="M366" s="12" t="n">
        <f aca="false">LN('Data-Inputs_Daily-Absolute'!M332/'Data-Inputs_Daily-Absolute'!M333)</f>
        <v>0.016237685264373</v>
      </c>
      <c r="N366" s="12" t="n">
        <f aca="false">LN('Data-Inputs_Daily-Absolute'!N332/'Data-Inputs_Daily-Absolute'!N333)</f>
        <v>0.0009341429917967</v>
      </c>
      <c r="O366" s="12" t="n">
        <f aca="false">LN('Data-Inputs_Daily-Absolute'!O332/'Data-Inputs_Daily-Absolute'!O333)</f>
        <v>0.0327946899725564</v>
      </c>
    </row>
    <row r="367" customFormat="false" ht="12.8" hidden="false" customHeight="false" outlineLevel="0" collapsed="false">
      <c r="A367" s="11" t="s">
        <v>452</v>
      </c>
      <c r="B367" s="12" t="n">
        <f aca="false">LN('Data-Inputs_Daily-Absolute'!B333/'Data-Inputs_Daily-Absolute'!B334)</f>
        <v>0.0160894559924922</v>
      </c>
      <c r="C367" s="12" t="n">
        <f aca="false">LN('Data-Inputs_Daily-Absolute'!C333/'Data-Inputs_Daily-Absolute'!C334)</f>
        <v>0.0447306186755535</v>
      </c>
      <c r="D367" s="12" t="n">
        <f aca="false">LN('Data-Inputs_Daily-Absolute'!D333/'Data-Inputs_Daily-Absolute'!D334)</f>
        <v>0.00649736485395357</v>
      </c>
      <c r="E367" s="12" t="n">
        <f aca="false">LN('Data-Inputs_Daily-Absolute'!E333/'Data-Inputs_Daily-Absolute'!E334)</f>
        <v>-0.00888527387063886</v>
      </c>
      <c r="F367" s="12" t="n">
        <f aca="false">LN('Data-Inputs_Daily-Absolute'!F333/'Data-Inputs_Daily-Absolute'!F334)</f>
        <v>0.0305386228640855</v>
      </c>
      <c r="G367" s="12" t="n">
        <f aca="false">LN('Data-Inputs_Daily-Absolute'!G333/'Data-Inputs_Daily-Absolute'!G334)</f>
        <v>-0.0204890230410313</v>
      </c>
      <c r="H367" s="12" t="n">
        <f aca="false">LN('Data-Inputs_Daily-Absolute'!H333/'Data-Inputs_Daily-Absolute'!H334)</f>
        <v>-0.00154867287589809</v>
      </c>
      <c r="I367" s="12" t="n">
        <f aca="false">LN('Data-Inputs_Daily-Absolute'!I333/'Data-Inputs_Daily-Absolute'!I334)</f>
        <v>-0.0256693437383889</v>
      </c>
      <c r="J367" s="13"/>
      <c r="K367" s="11" t="s">
        <v>321</v>
      </c>
      <c r="L367" s="12" t="n">
        <f aca="false">LN('Data-Inputs_Daily-Absolute'!L333/'Data-Inputs_Daily-Absolute'!L334)</f>
        <v>0.0840061132397641</v>
      </c>
      <c r="M367" s="12" t="n">
        <f aca="false">LN('Data-Inputs_Daily-Absolute'!M333/'Data-Inputs_Daily-Absolute'!M334)</f>
        <v>0.0525112598561841</v>
      </c>
      <c r="N367" s="12" t="n">
        <f aca="false">LN('Data-Inputs_Daily-Absolute'!N333/'Data-Inputs_Daily-Absolute'!N334)</f>
        <v>0.0351914583363133</v>
      </c>
      <c r="O367" s="12" t="n">
        <f aca="false">LN('Data-Inputs_Daily-Absolute'!O333/'Data-Inputs_Daily-Absolute'!O334)</f>
        <v>0.066989835134514</v>
      </c>
    </row>
    <row r="368" customFormat="false" ht="12.8" hidden="false" customHeight="false" outlineLevel="0" collapsed="false">
      <c r="A368" s="11" t="s">
        <v>453</v>
      </c>
      <c r="B368" s="12" t="n">
        <f aca="false">LN('Data-Inputs_Daily-Absolute'!B334/'Data-Inputs_Daily-Absolute'!B335)</f>
        <v>-0.00311429712935878</v>
      </c>
      <c r="C368" s="12" t="n">
        <f aca="false">LN('Data-Inputs_Daily-Absolute'!C334/'Data-Inputs_Daily-Absolute'!C335)</f>
        <v>-0.00555510224099801</v>
      </c>
      <c r="D368" s="12" t="n">
        <f aca="false">LN('Data-Inputs_Daily-Absolute'!D334/'Data-Inputs_Daily-Absolute'!D335)</f>
        <v>0.0156778127192298</v>
      </c>
      <c r="E368" s="12" t="n">
        <f aca="false">LN('Data-Inputs_Daily-Absolute'!E334/'Data-Inputs_Daily-Absolute'!E335)</f>
        <v>-0.00574360553319014</v>
      </c>
      <c r="F368" s="12" t="n">
        <f aca="false">LN('Data-Inputs_Daily-Absolute'!F334/'Data-Inputs_Daily-Absolute'!F335)</f>
        <v>-0.00478731019712499</v>
      </c>
      <c r="G368" s="12" t="n">
        <f aca="false">LN('Data-Inputs_Daily-Absolute'!G334/'Data-Inputs_Daily-Absolute'!G335)</f>
        <v>-0.00846941680096585</v>
      </c>
      <c r="H368" s="12" t="n">
        <f aca="false">LN('Data-Inputs_Daily-Absolute'!H334/'Data-Inputs_Daily-Absolute'!H335)</f>
        <v>-0.000883880291772128</v>
      </c>
      <c r="I368" s="12" t="n">
        <f aca="false">LN('Data-Inputs_Daily-Absolute'!I334/'Data-Inputs_Daily-Absolute'!I335)</f>
        <v>-0.0152634393233237</v>
      </c>
      <c r="J368" s="13"/>
      <c r="K368" s="11" t="s">
        <v>454</v>
      </c>
      <c r="L368" s="12" t="n">
        <f aca="false">LN('Data-Inputs_Daily-Absolute'!L334/'Data-Inputs_Daily-Absolute'!L335)</f>
        <v>0.0648479174560337</v>
      </c>
      <c r="M368" s="12" t="n">
        <f aca="false">LN('Data-Inputs_Daily-Absolute'!M334/'Data-Inputs_Daily-Absolute'!M335)</f>
        <v>0.0633747328886163</v>
      </c>
      <c r="N368" s="12" t="n">
        <f aca="false">LN('Data-Inputs_Daily-Absolute'!N334/'Data-Inputs_Daily-Absolute'!N335)</f>
        <v>0.0708615781248132</v>
      </c>
      <c r="O368" s="12" t="n">
        <f aca="false">LN('Data-Inputs_Daily-Absolute'!O334/'Data-Inputs_Daily-Absolute'!O335)</f>
        <v>0.0843596783732879</v>
      </c>
    </row>
    <row r="369" customFormat="false" ht="12.8" hidden="false" customHeight="false" outlineLevel="0" collapsed="false">
      <c r="A369" s="11" t="s">
        <v>455</v>
      </c>
      <c r="B369" s="12" t="n">
        <f aca="false">LN('Data-Inputs_Daily-Absolute'!B335/'Data-Inputs_Daily-Absolute'!B336)</f>
        <v>-0.00537524552450754</v>
      </c>
      <c r="C369" s="12" t="n">
        <f aca="false">LN('Data-Inputs_Daily-Absolute'!C335/'Data-Inputs_Daily-Absolute'!C336)</f>
        <v>-0.0191210414467784</v>
      </c>
      <c r="D369" s="12" t="n">
        <f aca="false">LN('Data-Inputs_Daily-Absolute'!D335/'Data-Inputs_Daily-Absolute'!D336)</f>
        <v>-0.0303839601089253</v>
      </c>
      <c r="E369" s="12" t="n">
        <f aca="false">LN('Data-Inputs_Daily-Absolute'!E335/'Data-Inputs_Daily-Absolute'!E336)</f>
        <v>0.00636095301652781</v>
      </c>
      <c r="F369" s="12" t="n">
        <f aca="false">LN('Data-Inputs_Daily-Absolute'!F335/'Data-Inputs_Daily-Absolute'!F336)</f>
        <v>-0.00830226508888987</v>
      </c>
      <c r="G369" s="12" t="n">
        <f aca="false">LN('Data-Inputs_Daily-Absolute'!G335/'Data-Inputs_Daily-Absolute'!G336)</f>
        <v>-0.0139968533663955</v>
      </c>
      <c r="H369" s="12" t="n">
        <f aca="false">LN('Data-Inputs_Daily-Absolute'!H335/'Data-Inputs_Daily-Absolute'!H336)</f>
        <v>-0.00483643576007883</v>
      </c>
      <c r="I369" s="12" t="n">
        <f aca="false">LN('Data-Inputs_Daily-Absolute'!I335/'Data-Inputs_Daily-Absolute'!I336)</f>
        <v>-0.000411838490255384</v>
      </c>
      <c r="J369" s="13"/>
      <c r="K369" s="11" t="s">
        <v>456</v>
      </c>
      <c r="L369" s="12" t="n">
        <f aca="false">LN('Data-Inputs_Daily-Absolute'!L335/'Data-Inputs_Daily-Absolute'!L336)</f>
        <v>0.0245521816219209</v>
      </c>
      <c r="M369" s="12" t="n">
        <f aca="false">LN('Data-Inputs_Daily-Absolute'!M335/'Data-Inputs_Daily-Absolute'!M336)</f>
        <v>0.0384637905996414</v>
      </c>
      <c r="N369" s="12" t="n">
        <f aca="false">LN('Data-Inputs_Daily-Absolute'!N335/'Data-Inputs_Daily-Absolute'!N336)</f>
        <v>-0.0246334727372745</v>
      </c>
      <c r="O369" s="12" t="n">
        <f aca="false">LN('Data-Inputs_Daily-Absolute'!O335/'Data-Inputs_Daily-Absolute'!O336)</f>
        <v>-0.0276778961651507</v>
      </c>
    </row>
    <row r="370" customFormat="false" ht="12.8" hidden="false" customHeight="false" outlineLevel="0" collapsed="false">
      <c r="A370" s="11" t="s">
        <v>457</v>
      </c>
      <c r="B370" s="12" t="n">
        <f aca="false">LN('Data-Inputs_Daily-Absolute'!B336/'Data-Inputs_Daily-Absolute'!B337)</f>
        <v>0.00848954265386628</v>
      </c>
      <c r="C370" s="12" t="n">
        <f aca="false">LN('Data-Inputs_Daily-Absolute'!C336/'Data-Inputs_Daily-Absolute'!C337)</f>
        <v>0.0312812993810887</v>
      </c>
      <c r="D370" s="12" t="n">
        <f aca="false">LN('Data-Inputs_Daily-Absolute'!D336/'Data-Inputs_Daily-Absolute'!D337)</f>
        <v>-0.0010213760280936</v>
      </c>
      <c r="E370" s="12" t="n">
        <f aca="false">LN('Data-Inputs_Daily-Absolute'!E336/'Data-Inputs_Daily-Absolute'!E337)</f>
        <v>0.00992974646231094</v>
      </c>
      <c r="F370" s="12" t="n">
        <f aca="false">LN('Data-Inputs_Daily-Absolute'!F336/'Data-Inputs_Daily-Absolute'!F337)</f>
        <v>0.00611223373447775</v>
      </c>
      <c r="G370" s="12" t="n">
        <f aca="false">LN('Data-Inputs_Daily-Absolute'!G336/'Data-Inputs_Daily-Absolute'!G337)</f>
        <v>-0.000868935608620579</v>
      </c>
      <c r="H370" s="12" t="n">
        <f aca="false">LN('Data-Inputs_Daily-Absolute'!H336/'Data-Inputs_Daily-Absolute'!H337)</f>
        <v>0</v>
      </c>
      <c r="I370" s="12" t="n">
        <f aca="false">LN('Data-Inputs_Daily-Absolute'!I336/'Data-Inputs_Daily-Absolute'!I337)</f>
        <v>-0.00115972404087011</v>
      </c>
      <c r="J370" s="13"/>
      <c r="K370" s="11" t="s">
        <v>322</v>
      </c>
      <c r="L370" s="12" t="n">
        <f aca="false">LN('Data-Inputs_Daily-Absolute'!L336/'Data-Inputs_Daily-Absolute'!L337)</f>
        <v>-0.0163751527935546</v>
      </c>
      <c r="M370" s="12" t="n">
        <f aca="false">LN('Data-Inputs_Daily-Absolute'!M336/'Data-Inputs_Daily-Absolute'!M337)</f>
        <v>-0.0138923174676534</v>
      </c>
      <c r="N370" s="12" t="n">
        <f aca="false">LN('Data-Inputs_Daily-Absolute'!N336/'Data-Inputs_Daily-Absolute'!N337)</f>
        <v>0.0115568927342529</v>
      </c>
      <c r="O370" s="12" t="n">
        <f aca="false">LN('Data-Inputs_Daily-Absolute'!O336/'Data-Inputs_Daily-Absolute'!O337)</f>
        <v>-0.0736139630252449</v>
      </c>
    </row>
    <row r="371" customFormat="false" ht="12.8" hidden="false" customHeight="false" outlineLevel="0" collapsed="false">
      <c r="A371" s="11" t="s">
        <v>458</v>
      </c>
      <c r="B371" s="12" t="n">
        <f aca="false">LN('Data-Inputs_Daily-Absolute'!B337/'Data-Inputs_Daily-Absolute'!B338)</f>
        <v>0.0157186512037333</v>
      </c>
      <c r="C371" s="12" t="n">
        <f aca="false">LN('Data-Inputs_Daily-Absolute'!C337/'Data-Inputs_Daily-Absolute'!C338)</f>
        <v>0.0368649514824138</v>
      </c>
      <c r="D371" s="12" t="n">
        <f aca="false">LN('Data-Inputs_Daily-Absolute'!D337/'Data-Inputs_Daily-Absolute'!D338)</f>
        <v>-0.00856753951881666</v>
      </c>
      <c r="E371" s="12" t="n">
        <f aca="false">LN('Data-Inputs_Daily-Absolute'!E337/'Data-Inputs_Daily-Absolute'!E338)</f>
        <v>0.00479317370729782</v>
      </c>
      <c r="F371" s="12" t="n">
        <f aca="false">LN('Data-Inputs_Daily-Absolute'!F337/'Data-Inputs_Daily-Absolute'!F338)</f>
        <v>0.015601729158685</v>
      </c>
      <c r="G371" s="12" t="n">
        <f aca="false">LN('Data-Inputs_Daily-Absolute'!G337/'Data-Inputs_Daily-Absolute'!G338)</f>
        <v>0</v>
      </c>
      <c r="H371" s="12" t="n">
        <f aca="false">LN('Data-Inputs_Daily-Absolute'!H337/'Data-Inputs_Daily-Absolute'!H338)</f>
        <v>-0.000780009817134857</v>
      </c>
      <c r="I371" s="12" t="n">
        <f aca="false">LN('Data-Inputs_Daily-Absolute'!I337/'Data-Inputs_Daily-Absolute'!I338)</f>
        <v>0.0287885164708051</v>
      </c>
      <c r="J371" s="13"/>
      <c r="K371" s="11" t="s">
        <v>323</v>
      </c>
      <c r="L371" s="12" t="n">
        <f aca="false">LN('Data-Inputs_Daily-Absolute'!L337/'Data-Inputs_Daily-Absolute'!L338)</f>
        <v>-0.0675496370052531</v>
      </c>
      <c r="M371" s="12" t="n">
        <f aca="false">LN('Data-Inputs_Daily-Absolute'!M337/'Data-Inputs_Daily-Absolute'!M338)</f>
        <v>-0.0678189387541595</v>
      </c>
      <c r="N371" s="12" t="n">
        <f aca="false">LN('Data-Inputs_Daily-Absolute'!N337/'Data-Inputs_Daily-Absolute'!N338)</f>
        <v>-0.0296417794643445</v>
      </c>
      <c r="O371" s="12" t="n">
        <f aca="false">LN('Data-Inputs_Daily-Absolute'!O337/'Data-Inputs_Daily-Absolute'!O338)</f>
        <v>-0.0797647799555571</v>
      </c>
    </row>
    <row r="372" customFormat="false" ht="12.8" hidden="false" customHeight="false" outlineLevel="0" collapsed="false">
      <c r="A372" s="11" t="s">
        <v>459</v>
      </c>
      <c r="B372" s="12" t="n">
        <f aca="false">LN('Data-Inputs_Daily-Absolute'!B338/'Data-Inputs_Daily-Absolute'!B339)</f>
        <v>-0.0161344516255245</v>
      </c>
      <c r="C372" s="12" t="n">
        <f aca="false">LN('Data-Inputs_Daily-Absolute'!C338/'Data-Inputs_Daily-Absolute'!C339)</f>
        <v>0.0382761664302057</v>
      </c>
      <c r="D372" s="12" t="n">
        <f aca="false">LN('Data-Inputs_Daily-Absolute'!D338/'Data-Inputs_Daily-Absolute'!D339)</f>
        <v>-0.0213154483154467</v>
      </c>
      <c r="E372" s="12" t="n">
        <f aca="false">LN('Data-Inputs_Daily-Absolute'!E338/'Data-Inputs_Daily-Absolute'!E339)</f>
        <v>0.02346086680055</v>
      </c>
      <c r="F372" s="12" t="n">
        <f aca="false">LN('Data-Inputs_Daily-Absolute'!F338/'Data-Inputs_Daily-Absolute'!F339)</f>
        <v>-0.0355909451027024</v>
      </c>
      <c r="G372" s="12" t="n">
        <f aca="false">LN('Data-Inputs_Daily-Absolute'!G338/'Data-Inputs_Daily-Absolute'!G339)</f>
        <v>0.0248378653702753</v>
      </c>
      <c r="H372" s="12" t="n">
        <f aca="false">LN('Data-Inputs_Daily-Absolute'!H338/'Data-Inputs_Daily-Absolute'!H339)</f>
        <v>0.00545080496175622</v>
      </c>
      <c r="I372" s="12" t="n">
        <f aca="false">LN('Data-Inputs_Daily-Absolute'!I338/'Data-Inputs_Daily-Absolute'!I339)</f>
        <v>-0.0249675715711332</v>
      </c>
      <c r="J372" s="13"/>
      <c r="K372" s="11" t="s">
        <v>324</v>
      </c>
      <c r="L372" s="12" t="n">
        <f aca="false">LN('Data-Inputs_Daily-Absolute'!L338/'Data-Inputs_Daily-Absolute'!L339)</f>
        <v>-0.0226960176228657</v>
      </c>
      <c r="M372" s="12" t="n">
        <f aca="false">LN('Data-Inputs_Daily-Absolute'!M338/'Data-Inputs_Daily-Absolute'!M339)</f>
        <v>-0.0174881257155597</v>
      </c>
      <c r="N372" s="12" t="n">
        <f aca="false">LN('Data-Inputs_Daily-Absolute'!N338/'Data-Inputs_Daily-Absolute'!N339)</f>
        <v>-0.0390547518218906</v>
      </c>
      <c r="O372" s="12" t="n">
        <f aca="false">LN('Data-Inputs_Daily-Absolute'!O338/'Data-Inputs_Daily-Absolute'!O339)</f>
        <v>-0.0410856998175403</v>
      </c>
    </row>
    <row r="373" customFormat="false" ht="12.8" hidden="false" customHeight="false" outlineLevel="0" collapsed="false">
      <c r="A373" s="11" t="s">
        <v>460</v>
      </c>
      <c r="B373" s="12" t="n">
        <f aca="false">LN('Data-Inputs_Daily-Absolute'!B339/'Data-Inputs_Daily-Absolute'!B340)</f>
        <v>0.0297458910365107</v>
      </c>
      <c r="C373" s="12" t="n">
        <f aca="false">LN('Data-Inputs_Daily-Absolute'!C339/'Data-Inputs_Daily-Absolute'!C340)</f>
        <v>0.0233516911811556</v>
      </c>
      <c r="D373" s="12" t="n">
        <f aca="false">LN('Data-Inputs_Daily-Absolute'!D339/'Data-Inputs_Daily-Absolute'!D340)</f>
        <v>0.0184277766582501</v>
      </c>
      <c r="E373" s="12" t="n">
        <f aca="false">LN('Data-Inputs_Daily-Absolute'!E339/'Data-Inputs_Daily-Absolute'!E340)</f>
        <v>0.0185630195373682</v>
      </c>
      <c r="F373" s="12" t="n">
        <f aca="false">LN('Data-Inputs_Daily-Absolute'!F339/'Data-Inputs_Daily-Absolute'!F340)</f>
        <v>0.00200977611484679</v>
      </c>
      <c r="G373" s="12" t="n">
        <f aca="false">LN('Data-Inputs_Daily-Absolute'!G339/'Data-Inputs_Daily-Absolute'!G340)</f>
        <v>-0.0253878009837819</v>
      </c>
      <c r="H373" s="12" t="n">
        <f aca="false">LN('Data-Inputs_Daily-Absolute'!H339/'Data-Inputs_Daily-Absolute'!H340)</f>
        <v>-0.00624117999192389</v>
      </c>
      <c r="I373" s="12" t="n">
        <f aca="false">LN('Data-Inputs_Daily-Absolute'!I339/'Data-Inputs_Daily-Absolute'!I340)</f>
        <v>0.018619196315154</v>
      </c>
      <c r="J373" s="13"/>
      <c r="K373" s="11" t="s">
        <v>326</v>
      </c>
      <c r="L373" s="12" t="n">
        <f aca="false">LN('Data-Inputs_Daily-Absolute'!L339/'Data-Inputs_Daily-Absolute'!L340)</f>
        <v>0.00363964417638067</v>
      </c>
      <c r="M373" s="12" t="n">
        <f aca="false">LN('Data-Inputs_Daily-Absolute'!M339/'Data-Inputs_Daily-Absolute'!M340)</f>
        <v>0.00968283642182184</v>
      </c>
      <c r="N373" s="12" t="n">
        <f aca="false">LN('Data-Inputs_Daily-Absolute'!N339/'Data-Inputs_Daily-Absolute'!N340)</f>
        <v>0.0122031058334954</v>
      </c>
      <c r="O373" s="12" t="n">
        <f aca="false">LN('Data-Inputs_Daily-Absolute'!O339/'Data-Inputs_Daily-Absolute'!O340)</f>
        <v>1.71130106556789E-005</v>
      </c>
    </row>
    <row r="374" customFormat="false" ht="12.8" hidden="false" customHeight="false" outlineLevel="0" collapsed="false">
      <c r="A374" s="11" t="s">
        <v>461</v>
      </c>
      <c r="B374" s="12" t="n">
        <f aca="false">LN('Data-Inputs_Daily-Absolute'!B340/'Data-Inputs_Daily-Absolute'!B341)</f>
        <v>0.0103315598286169</v>
      </c>
      <c r="C374" s="12" t="n">
        <f aca="false">LN('Data-Inputs_Daily-Absolute'!C340/'Data-Inputs_Daily-Absolute'!C341)</f>
        <v>0.0166386897702046</v>
      </c>
      <c r="D374" s="12" t="n">
        <f aca="false">LN('Data-Inputs_Daily-Absolute'!D340/'Data-Inputs_Daily-Absolute'!D341)</f>
        <v>0.00505891083977598</v>
      </c>
      <c r="E374" s="12" t="n">
        <f aca="false">LN('Data-Inputs_Daily-Absolute'!E340/'Data-Inputs_Daily-Absolute'!E341)</f>
        <v>0.00174444004114996</v>
      </c>
      <c r="F374" s="12" t="n">
        <f aca="false">LN('Data-Inputs_Daily-Absolute'!F340/'Data-Inputs_Daily-Absolute'!F341)</f>
        <v>0.0212173597841338</v>
      </c>
      <c r="G374" s="12" t="n">
        <f aca="false">LN('Data-Inputs_Daily-Absolute'!G340/'Data-Inputs_Daily-Absolute'!G341)</f>
        <v>0</v>
      </c>
      <c r="H374" s="12" t="n">
        <f aca="false">LN('Data-Inputs_Daily-Absolute'!H340/'Data-Inputs_Daily-Absolute'!H341)</f>
        <v>-0.0019841602606972</v>
      </c>
      <c r="I374" s="12" t="n">
        <f aca="false">LN('Data-Inputs_Daily-Absolute'!I340/'Data-Inputs_Daily-Absolute'!I341)</f>
        <v>-0.0232623560086894</v>
      </c>
      <c r="J374" s="13"/>
      <c r="K374" s="11" t="s">
        <v>328</v>
      </c>
      <c r="L374" s="12" t="n">
        <f aca="false">LN('Data-Inputs_Daily-Absolute'!L340/'Data-Inputs_Daily-Absolute'!L341)</f>
        <v>-0.00619917855248435</v>
      </c>
      <c r="M374" s="12" t="n">
        <f aca="false">LN('Data-Inputs_Daily-Absolute'!M340/'Data-Inputs_Daily-Absolute'!M341)</f>
        <v>-0.00400260179538859</v>
      </c>
      <c r="N374" s="12" t="n">
        <f aca="false">LN('Data-Inputs_Daily-Absolute'!N340/'Data-Inputs_Daily-Absolute'!N341)</f>
        <v>-0.0245743976360421</v>
      </c>
      <c r="O374" s="12" t="n">
        <f aca="false">LN('Data-Inputs_Daily-Absolute'!O340/'Data-Inputs_Daily-Absolute'!O341)</f>
        <v>-0.0343259086648146</v>
      </c>
    </row>
    <row r="375" customFormat="false" ht="12.8" hidden="false" customHeight="false" outlineLevel="0" collapsed="false">
      <c r="A375" s="11" t="s">
        <v>462</v>
      </c>
      <c r="B375" s="12" t="n">
        <f aca="false">LN('Data-Inputs_Daily-Absolute'!B341/'Data-Inputs_Daily-Absolute'!B342)</f>
        <v>-0.0224632399589104</v>
      </c>
      <c r="C375" s="12" t="n">
        <f aca="false">LN('Data-Inputs_Daily-Absolute'!C341/'Data-Inputs_Daily-Absolute'!C342)</f>
        <v>-0.0383403668268922</v>
      </c>
      <c r="D375" s="12" t="n">
        <f aca="false">LN('Data-Inputs_Daily-Absolute'!D341/'Data-Inputs_Daily-Absolute'!D342)</f>
        <v>-0.0183781195553036</v>
      </c>
      <c r="E375" s="12" t="n">
        <f aca="false">LN('Data-Inputs_Daily-Absolute'!E341/'Data-Inputs_Daily-Absolute'!E342)</f>
        <v>-0.0143014355183062</v>
      </c>
      <c r="F375" s="12" t="n">
        <f aca="false">LN('Data-Inputs_Daily-Absolute'!F341/'Data-Inputs_Daily-Absolute'!F342)</f>
        <v>0.00180494098993944</v>
      </c>
      <c r="G375" s="12" t="n">
        <f aca="false">LN('Data-Inputs_Daily-Absolute'!G341/'Data-Inputs_Daily-Absolute'!G342)</f>
        <v>-0.0143928711610493</v>
      </c>
      <c r="H375" s="12" t="n">
        <f aca="false">LN('Data-Inputs_Daily-Absolute'!H341/'Data-Inputs_Daily-Absolute'!H342)</f>
        <v>-0.00182720395707954</v>
      </c>
      <c r="I375" s="12" t="n">
        <f aca="false">LN('Data-Inputs_Daily-Absolute'!I341/'Data-Inputs_Daily-Absolute'!I342)</f>
        <v>-0.00238806083638486</v>
      </c>
      <c r="J375" s="13"/>
      <c r="K375" s="11" t="s">
        <v>463</v>
      </c>
      <c r="L375" s="12" t="n">
        <f aca="false">LN('Data-Inputs_Daily-Absolute'!L341/'Data-Inputs_Daily-Absolute'!L342)</f>
        <v>0.00559228621703653</v>
      </c>
      <c r="M375" s="12" t="n">
        <f aca="false">LN('Data-Inputs_Daily-Absolute'!M341/'Data-Inputs_Daily-Absolute'!M342)</f>
        <v>0.000194306085261253</v>
      </c>
      <c r="N375" s="12" t="n">
        <f aca="false">LN('Data-Inputs_Daily-Absolute'!N341/'Data-Inputs_Daily-Absolute'!N342)</f>
        <v>0.004423387939151</v>
      </c>
      <c r="O375" s="12" t="n">
        <f aca="false">LN('Data-Inputs_Daily-Absolute'!O341/'Data-Inputs_Daily-Absolute'!O342)</f>
        <v>0.00960002435738535</v>
      </c>
    </row>
    <row r="376" customFormat="false" ht="12.8" hidden="false" customHeight="false" outlineLevel="0" collapsed="false">
      <c r="A376" s="11" t="s">
        <v>464</v>
      </c>
      <c r="B376" s="12" t="n">
        <f aca="false">LN('Data-Inputs_Daily-Absolute'!B342/'Data-Inputs_Daily-Absolute'!B343)</f>
        <v>-0.0161581524066378</v>
      </c>
      <c r="C376" s="12" t="n">
        <f aca="false">LN('Data-Inputs_Daily-Absolute'!C342/'Data-Inputs_Daily-Absolute'!C343)</f>
        <v>0.0055197932235979</v>
      </c>
      <c r="D376" s="12" t="n">
        <f aca="false">LN('Data-Inputs_Daily-Absolute'!D342/'Data-Inputs_Daily-Absolute'!D343)</f>
        <v>0.0113027886170675</v>
      </c>
      <c r="E376" s="12" t="n">
        <f aca="false">LN('Data-Inputs_Daily-Absolute'!E342/'Data-Inputs_Daily-Absolute'!E343)</f>
        <v>0.00236941414028642</v>
      </c>
      <c r="F376" s="12" t="n">
        <f aca="false">LN('Data-Inputs_Daily-Absolute'!F342/'Data-Inputs_Daily-Absolute'!F343)</f>
        <v>-0.0258921745561958</v>
      </c>
      <c r="G376" s="12" t="n">
        <f aca="false">LN('Data-Inputs_Daily-Absolute'!G342/'Data-Inputs_Daily-Absolute'!G343)</f>
        <v>0</v>
      </c>
      <c r="H376" s="12" t="n">
        <f aca="false">LN('Data-Inputs_Daily-Absolute'!H342/'Data-Inputs_Daily-Absolute'!H343)</f>
        <v>-0.000196744964510063</v>
      </c>
      <c r="I376" s="12" t="n">
        <f aca="false">LN('Data-Inputs_Daily-Absolute'!I342/'Data-Inputs_Daily-Absolute'!I343)</f>
        <v>-0.0464234505563079</v>
      </c>
      <c r="J376" s="13"/>
      <c r="K376" s="11" t="s">
        <v>465</v>
      </c>
      <c r="L376" s="12" t="n">
        <f aca="false">LN('Data-Inputs_Daily-Absolute'!L342/'Data-Inputs_Daily-Absolute'!L343)</f>
        <v>-0.000521830692317382</v>
      </c>
      <c r="M376" s="12" t="n">
        <f aca="false">LN('Data-Inputs_Daily-Absolute'!M342/'Data-Inputs_Daily-Absolute'!M343)</f>
        <v>-0.0015938782716275</v>
      </c>
      <c r="N376" s="12" t="n">
        <f aca="false">LN('Data-Inputs_Daily-Absolute'!N342/'Data-Inputs_Daily-Absolute'!N343)</f>
        <v>-0.018821132736741</v>
      </c>
      <c r="O376" s="12" t="n">
        <f aca="false">LN('Data-Inputs_Daily-Absolute'!O342/'Data-Inputs_Daily-Absolute'!O343)</f>
        <v>-0.013873625796536</v>
      </c>
    </row>
    <row r="377" customFormat="false" ht="12.8" hidden="false" customHeight="false" outlineLevel="0" collapsed="false">
      <c r="A377" s="11" t="s">
        <v>466</v>
      </c>
      <c r="B377" s="12" t="n">
        <f aca="false">LN('Data-Inputs_Daily-Absolute'!B343/'Data-Inputs_Daily-Absolute'!B344)</f>
        <v>-0.0523127579051953</v>
      </c>
      <c r="C377" s="12" t="n">
        <f aca="false">LN('Data-Inputs_Daily-Absolute'!C343/'Data-Inputs_Daily-Absolute'!C344)</f>
        <v>-0.0175571444795004</v>
      </c>
      <c r="D377" s="12" t="n">
        <f aca="false">LN('Data-Inputs_Daily-Absolute'!D343/'Data-Inputs_Daily-Absolute'!D344)</f>
        <v>0.00143988505798754</v>
      </c>
      <c r="E377" s="12" t="n">
        <f aca="false">LN('Data-Inputs_Daily-Absolute'!E343/'Data-Inputs_Daily-Absolute'!E344)</f>
        <v>-0.00215424469351757</v>
      </c>
      <c r="F377" s="12" t="n">
        <f aca="false">LN('Data-Inputs_Daily-Absolute'!F343/'Data-Inputs_Daily-Absolute'!F344)</f>
        <v>-0.0157730908971635</v>
      </c>
      <c r="G377" s="12" t="n">
        <f aca="false">LN('Data-Inputs_Daily-Absolute'!G343/'Data-Inputs_Daily-Absolute'!G344)</f>
        <v>-0.00619866069619695</v>
      </c>
      <c r="H377" s="12" t="n">
        <f aca="false">LN('Data-Inputs_Daily-Absolute'!H343/'Data-Inputs_Daily-Absolute'!H344)</f>
        <v>-0.00363281713451406</v>
      </c>
      <c r="I377" s="12" t="n">
        <f aca="false">LN('Data-Inputs_Daily-Absolute'!I343/'Data-Inputs_Daily-Absolute'!I344)</f>
        <v>-0.0292406192193653</v>
      </c>
      <c r="J377" s="13"/>
      <c r="K377" s="11" t="s">
        <v>329</v>
      </c>
      <c r="L377" s="12" t="n">
        <f aca="false">LN('Data-Inputs_Daily-Absolute'!L343/'Data-Inputs_Daily-Absolute'!L344)</f>
        <v>-0.0527400792728468</v>
      </c>
      <c r="M377" s="12" t="n">
        <f aca="false">LN('Data-Inputs_Daily-Absolute'!M343/'Data-Inputs_Daily-Absolute'!M344)</f>
        <v>-0.0526148860925984</v>
      </c>
      <c r="N377" s="12" t="n">
        <f aca="false">LN('Data-Inputs_Daily-Absolute'!N343/'Data-Inputs_Daily-Absolute'!N344)</f>
        <v>-0.0257682969277449</v>
      </c>
      <c r="O377" s="12" t="n">
        <f aca="false">LN('Data-Inputs_Daily-Absolute'!O343/'Data-Inputs_Daily-Absolute'!O344)</f>
        <v>-0.0544852628878729</v>
      </c>
    </row>
    <row r="378" customFormat="false" ht="12.8" hidden="false" customHeight="false" outlineLevel="0" collapsed="false">
      <c r="A378" s="11" t="s">
        <v>467</v>
      </c>
      <c r="B378" s="12" t="n">
        <f aca="false">LN('Data-Inputs_Daily-Absolute'!B344/'Data-Inputs_Daily-Absolute'!B345)</f>
        <v>0.00138380965049752</v>
      </c>
      <c r="C378" s="12" t="n">
        <f aca="false">LN('Data-Inputs_Daily-Absolute'!C344/'Data-Inputs_Daily-Absolute'!C345)</f>
        <v>-0.0115358164621642</v>
      </c>
      <c r="D378" s="12" t="n">
        <f aca="false">LN('Data-Inputs_Daily-Absolute'!D344/'Data-Inputs_Daily-Absolute'!D345)</f>
        <v>-0.00143988505798764</v>
      </c>
      <c r="E378" s="12" t="n">
        <f aca="false">LN('Data-Inputs_Daily-Absolute'!E344/'Data-Inputs_Daily-Absolute'!E345)</f>
        <v>-0.00472306588595873</v>
      </c>
      <c r="F378" s="12" t="n">
        <f aca="false">LN('Data-Inputs_Daily-Absolute'!F344/'Data-Inputs_Daily-Absolute'!F345)</f>
        <v>-0.0046102794213104</v>
      </c>
      <c r="G378" s="12" t="n">
        <f aca="false">LN('Data-Inputs_Daily-Absolute'!G344/'Data-Inputs_Daily-Absolute'!G345)</f>
        <v>0</v>
      </c>
      <c r="H378" s="12" t="n">
        <f aca="false">LN('Data-Inputs_Daily-Absolute'!H344/'Data-Inputs_Daily-Absolute'!H345)</f>
        <v>-0.00256664161173129</v>
      </c>
      <c r="I378" s="12" t="n">
        <f aca="false">LN('Data-Inputs_Daily-Absolute'!I344/'Data-Inputs_Daily-Absolute'!I345)</f>
        <v>-0.00227790531299407</v>
      </c>
      <c r="J378" s="13"/>
      <c r="K378" s="11" t="s">
        <v>330</v>
      </c>
      <c r="L378" s="12" t="n">
        <f aca="false">LN('Data-Inputs_Daily-Absolute'!L344/'Data-Inputs_Daily-Absolute'!L345)</f>
        <v>-0.000929564524309989</v>
      </c>
      <c r="M378" s="12" t="n">
        <f aca="false">LN('Data-Inputs_Daily-Absolute'!M344/'Data-Inputs_Daily-Absolute'!M345)</f>
        <v>-0.00299418270337598</v>
      </c>
      <c r="N378" s="12" t="n">
        <f aca="false">LN('Data-Inputs_Daily-Absolute'!N344/'Data-Inputs_Daily-Absolute'!N345)</f>
        <v>-0.0230514622342165</v>
      </c>
      <c r="O378" s="12" t="n">
        <f aca="false">LN('Data-Inputs_Daily-Absolute'!O344/'Data-Inputs_Daily-Absolute'!O345)</f>
        <v>-0.0204195250345255</v>
      </c>
    </row>
    <row r="379" customFormat="false" ht="12.8" hidden="false" customHeight="false" outlineLevel="0" collapsed="false">
      <c r="A379" s="11" t="s">
        <v>468</v>
      </c>
      <c r="B379" s="12" t="n">
        <f aca="false">LN('Data-Inputs_Daily-Absolute'!B345/'Data-Inputs_Daily-Absolute'!B346)</f>
        <v>0.0151487848123892</v>
      </c>
      <c r="C379" s="12" t="n">
        <f aca="false">LN('Data-Inputs_Daily-Absolute'!C345/'Data-Inputs_Daily-Absolute'!C346)</f>
        <v>-0.00927584246252175</v>
      </c>
      <c r="D379" s="12" t="n">
        <f aca="false">LN('Data-Inputs_Daily-Absolute'!D345/'Data-Inputs_Daily-Absolute'!D346)</f>
        <v>0</v>
      </c>
      <c r="E379" s="12" t="n">
        <f aca="false">LN('Data-Inputs_Daily-Absolute'!E345/'Data-Inputs_Daily-Absolute'!E346)</f>
        <v>0.00235874452665063</v>
      </c>
      <c r="F379" s="12" t="n">
        <f aca="false">LN('Data-Inputs_Daily-Absolute'!F345/'Data-Inputs_Daily-Absolute'!F346)</f>
        <v>-0.0187171416630424</v>
      </c>
      <c r="G379" s="12" t="n">
        <f aca="false">LN('Data-Inputs_Daily-Absolute'!G345/'Data-Inputs_Daily-Absolute'!G346)</f>
        <v>-0.0063670485976793</v>
      </c>
      <c r="H379" s="12" t="n">
        <f aca="false">LN('Data-Inputs_Daily-Absolute'!H345/'Data-Inputs_Daily-Absolute'!H346)</f>
        <v>-0.0028525429192007</v>
      </c>
      <c r="I379" s="12" t="n">
        <f aca="false">LN('Data-Inputs_Daily-Absolute'!I345/'Data-Inputs_Daily-Absolute'!I346)</f>
        <v>-0.0280612230921534</v>
      </c>
      <c r="J379" s="13"/>
      <c r="K379" s="11" t="s">
        <v>331</v>
      </c>
      <c r="L379" s="12" t="n">
        <f aca="false">LN('Data-Inputs_Daily-Absolute'!L345/'Data-Inputs_Daily-Absolute'!L346)</f>
        <v>0.0124419827978641</v>
      </c>
      <c r="M379" s="12" t="n">
        <f aca="false">LN('Data-Inputs_Daily-Absolute'!M345/'Data-Inputs_Daily-Absolute'!M346)</f>
        <v>0.0260327786296913</v>
      </c>
      <c r="N379" s="12" t="n">
        <f aca="false">LN('Data-Inputs_Daily-Absolute'!N345/'Data-Inputs_Daily-Absolute'!N346)</f>
        <v>0.0134070234035506</v>
      </c>
      <c r="O379" s="12" t="n">
        <f aca="false">LN('Data-Inputs_Daily-Absolute'!O345/'Data-Inputs_Daily-Absolute'!O346)</f>
        <v>0.0331114901231904</v>
      </c>
    </row>
    <row r="380" customFormat="false" ht="12.8" hidden="false" customHeight="false" outlineLevel="0" collapsed="false">
      <c r="A380" s="11" t="s">
        <v>469</v>
      </c>
      <c r="B380" s="12" t="n">
        <f aca="false">LN('Data-Inputs_Daily-Absolute'!B346/'Data-Inputs_Daily-Absolute'!B347)</f>
        <v>0.010295841428827</v>
      </c>
      <c r="C380" s="12" t="n">
        <f aca="false">LN('Data-Inputs_Daily-Absolute'!C346/'Data-Inputs_Daily-Absolute'!C347)</f>
        <v>0.0288204385354919</v>
      </c>
      <c r="D380" s="12" t="n">
        <f aca="false">LN('Data-Inputs_Daily-Absolute'!D346/'Data-Inputs_Daily-Absolute'!D347)</f>
        <v>0.0118687165414717</v>
      </c>
      <c r="E380" s="12" t="n">
        <f aca="false">LN('Data-Inputs_Daily-Absolute'!E346/'Data-Inputs_Daily-Absolute'!E347)</f>
        <v>0.0443346688371664</v>
      </c>
      <c r="F380" s="12" t="n">
        <f aca="false">LN('Data-Inputs_Daily-Absolute'!F346/'Data-Inputs_Daily-Absolute'!F347)</f>
        <v>0.0123062225133959</v>
      </c>
      <c r="G380" s="12" t="n">
        <f aca="false">LN('Data-Inputs_Daily-Absolute'!G346/'Data-Inputs_Daily-Absolute'!G347)</f>
        <v>0.00680178601368029</v>
      </c>
      <c r="H380" s="12" t="n">
        <f aca="false">LN('Data-Inputs_Daily-Absolute'!H346/'Data-Inputs_Daily-Absolute'!H347)</f>
        <v>0.00630162884985676</v>
      </c>
      <c r="I380" s="12" t="n">
        <f aca="false">LN('Data-Inputs_Daily-Absolute'!I346/'Data-Inputs_Daily-Absolute'!I347)</f>
        <v>-0.00289532682616685</v>
      </c>
      <c r="J380" s="13"/>
      <c r="K380" s="11" t="s">
        <v>332</v>
      </c>
      <c r="L380" s="12" t="n">
        <f aca="false">LN('Data-Inputs_Daily-Absolute'!L346/'Data-Inputs_Daily-Absolute'!L347)</f>
        <v>-0.0123998525594883</v>
      </c>
      <c r="M380" s="12" t="n">
        <f aca="false">LN('Data-Inputs_Daily-Absolute'!M346/'Data-Inputs_Daily-Absolute'!M347)</f>
        <v>-0.0135589463361377</v>
      </c>
      <c r="N380" s="12" t="n">
        <f aca="false">LN('Data-Inputs_Daily-Absolute'!N346/'Data-Inputs_Daily-Absolute'!N347)</f>
        <v>-0.0304262135390947</v>
      </c>
      <c r="O380" s="12" t="n">
        <f aca="false">LN('Data-Inputs_Daily-Absolute'!O346/'Data-Inputs_Daily-Absolute'!O347)</f>
        <v>0.000487391023602099</v>
      </c>
    </row>
    <row r="381" customFormat="false" ht="12.8" hidden="false" customHeight="false" outlineLevel="0" collapsed="false">
      <c r="A381" s="11" t="s">
        <v>470</v>
      </c>
      <c r="B381" s="12" t="n">
        <f aca="false">LN('Data-Inputs_Daily-Absolute'!B347/'Data-Inputs_Daily-Absolute'!B348)</f>
        <v>0.0353160087810743</v>
      </c>
      <c r="C381" s="12" t="n">
        <f aca="false">LN('Data-Inputs_Daily-Absolute'!C347/'Data-Inputs_Daily-Absolute'!C348)</f>
        <v>0.00513009553102962</v>
      </c>
      <c r="D381" s="12" t="n">
        <f aca="false">LN('Data-Inputs_Daily-Absolute'!D347/'Data-Inputs_Daily-Absolute'!D348)</f>
        <v>0.00995033085316809</v>
      </c>
      <c r="E381" s="12" t="n">
        <f aca="false">LN('Data-Inputs_Daily-Absolute'!E347/'Data-Inputs_Daily-Absolute'!E348)</f>
        <v>-0.0102702398595576</v>
      </c>
      <c r="F381" s="12" t="n">
        <f aca="false">LN('Data-Inputs_Daily-Absolute'!F347/'Data-Inputs_Daily-Absolute'!F348)</f>
        <v>0.0238509867587231</v>
      </c>
      <c r="G381" s="12" t="n">
        <f aca="false">LN('Data-Inputs_Daily-Absolute'!G347/'Data-Inputs_Daily-Absolute'!G348)</f>
        <v>0.00310535733907044</v>
      </c>
      <c r="H381" s="12" t="n">
        <f aca="false">LN('Data-Inputs_Daily-Absolute'!H347/'Data-Inputs_Daily-Absolute'!H348)</f>
        <v>0.00234607413170164</v>
      </c>
      <c r="I381" s="12" t="n">
        <f aca="false">LN('Data-Inputs_Daily-Absolute'!I347/'Data-Inputs_Daily-Absolute'!I348)</f>
        <v>0.0459090283463784</v>
      </c>
      <c r="J381" s="13"/>
      <c r="K381" s="11" t="s">
        <v>333</v>
      </c>
      <c r="L381" s="12" t="n">
        <f aca="false">LN('Data-Inputs_Daily-Absolute'!L347/'Data-Inputs_Daily-Absolute'!L348)</f>
        <v>-0.00611917626891181</v>
      </c>
      <c r="M381" s="12" t="n">
        <f aca="false">LN('Data-Inputs_Daily-Absolute'!M347/'Data-Inputs_Daily-Absolute'!M348)</f>
        <v>-0.00889110458928659</v>
      </c>
      <c r="N381" s="12" t="n">
        <f aca="false">LN('Data-Inputs_Daily-Absolute'!N347/'Data-Inputs_Daily-Absolute'!N348)</f>
        <v>-0.016448213844168</v>
      </c>
      <c r="O381" s="12" t="n">
        <f aca="false">LN('Data-Inputs_Daily-Absolute'!O347/'Data-Inputs_Daily-Absolute'!O348)</f>
        <v>-0.0176742351373394</v>
      </c>
    </row>
    <row r="382" customFormat="false" ht="12.8" hidden="false" customHeight="false" outlineLevel="0" collapsed="false">
      <c r="A382" s="11" t="s">
        <v>471</v>
      </c>
      <c r="B382" s="12" t="n">
        <f aca="false">LN('Data-Inputs_Daily-Absolute'!B348/'Data-Inputs_Daily-Absolute'!B349)</f>
        <v>-0.0193614874992475</v>
      </c>
      <c r="C382" s="12" t="n">
        <f aca="false">LN('Data-Inputs_Daily-Absolute'!C348/'Data-Inputs_Daily-Absolute'!C349)</f>
        <v>0.00848557019340679</v>
      </c>
      <c r="D382" s="12" t="n">
        <f aca="false">LN('Data-Inputs_Daily-Absolute'!D348/'Data-Inputs_Daily-Absolute'!D349)</f>
        <v>-0.000881963896653024</v>
      </c>
      <c r="E382" s="12" t="n">
        <f aca="false">LN('Data-Inputs_Daily-Absolute'!E348/'Data-Inputs_Daily-Absolute'!E349)</f>
        <v>-0.000222098834894033</v>
      </c>
      <c r="F382" s="12" t="n">
        <f aca="false">LN('Data-Inputs_Daily-Absolute'!F348/'Data-Inputs_Daily-Absolute'!F349)</f>
        <v>0.0148039164411314</v>
      </c>
      <c r="G382" s="12" t="n">
        <f aca="false">LN('Data-Inputs_Daily-Absolute'!G348/'Data-Inputs_Daily-Absolute'!G349)</f>
        <v>-0.000113780744628098</v>
      </c>
      <c r="H382" s="12" t="n">
        <f aca="false">LN('Data-Inputs_Daily-Absolute'!H348/'Data-Inputs_Daily-Absolute'!H349)</f>
        <v>0.000929037966103344</v>
      </c>
      <c r="I382" s="12" t="n">
        <f aca="false">LN('Data-Inputs_Daily-Absolute'!I348/'Data-Inputs_Daily-Absolute'!I349)</f>
        <v>0.0146111502463425</v>
      </c>
      <c r="J382" s="13"/>
      <c r="K382" s="11" t="s">
        <v>472</v>
      </c>
      <c r="L382" s="12" t="n">
        <f aca="false">LN('Data-Inputs_Daily-Absolute'!L348/'Data-Inputs_Daily-Absolute'!L349)</f>
        <v>0.0176531374220542</v>
      </c>
      <c r="M382" s="12" t="n">
        <f aca="false">LN('Data-Inputs_Daily-Absolute'!M348/'Data-Inputs_Daily-Absolute'!M349)</f>
        <v>0.0296711838896493</v>
      </c>
      <c r="N382" s="12" t="n">
        <f aca="false">LN('Data-Inputs_Daily-Absolute'!N348/'Data-Inputs_Daily-Absolute'!N349)</f>
        <v>0.019361968819393</v>
      </c>
      <c r="O382" s="12" t="n">
        <f aca="false">LN('Data-Inputs_Daily-Absolute'!O348/'Data-Inputs_Daily-Absolute'!O349)</f>
        <v>0.0224195124887157</v>
      </c>
    </row>
    <row r="383" customFormat="false" ht="12.8" hidden="false" customHeight="false" outlineLevel="0" collapsed="false">
      <c r="A383" s="11" t="s">
        <v>473</v>
      </c>
      <c r="B383" s="12" t="n">
        <f aca="false">LN('Data-Inputs_Daily-Absolute'!B349/'Data-Inputs_Daily-Absolute'!B350)</f>
        <v>-0.0163602831052069</v>
      </c>
      <c r="C383" s="12" t="n">
        <f aca="false">LN('Data-Inputs_Daily-Absolute'!C349/'Data-Inputs_Daily-Absolute'!C350)</f>
        <v>-0.0268681062065175</v>
      </c>
      <c r="D383" s="12" t="n">
        <f aca="false">LN('Data-Inputs_Daily-Absolute'!D349/'Data-Inputs_Daily-Absolute'!D350)</f>
        <v>-0.0315282802541016</v>
      </c>
      <c r="E383" s="12" t="n">
        <f aca="false">LN('Data-Inputs_Daily-Absolute'!E349/'Data-Inputs_Daily-Absolute'!E350)</f>
        <v>-0.0206600755046563</v>
      </c>
      <c r="F383" s="12" t="n">
        <f aca="false">LN('Data-Inputs_Daily-Absolute'!F349/'Data-Inputs_Daily-Absolute'!F350)</f>
        <v>-0.02121910699305</v>
      </c>
      <c r="G383" s="12" t="n">
        <f aca="false">LN('Data-Inputs_Daily-Absolute'!G349/'Data-Inputs_Daily-Absolute'!G350)</f>
        <v>0.00295300571135175</v>
      </c>
      <c r="H383" s="12" t="n">
        <f aca="false">LN('Data-Inputs_Daily-Absolute'!H349/'Data-Inputs_Daily-Absolute'!H350)</f>
        <v>0.00213458935489089</v>
      </c>
      <c r="I383" s="12" t="n">
        <f aca="false">LN('Data-Inputs_Daily-Absolute'!I349/'Data-Inputs_Daily-Absolute'!I350)</f>
        <v>-0.0286668913583247</v>
      </c>
      <c r="J383" s="13"/>
      <c r="K383" s="11" t="s">
        <v>474</v>
      </c>
      <c r="L383" s="12" t="n">
        <f aca="false">LN('Data-Inputs_Daily-Absolute'!L349/'Data-Inputs_Daily-Absolute'!L350)</f>
        <v>-0.000336065600904607</v>
      </c>
      <c r="M383" s="12" t="n">
        <f aca="false">LN('Data-Inputs_Daily-Absolute'!M349/'Data-Inputs_Daily-Absolute'!M350)</f>
        <v>-0.00792067561797614</v>
      </c>
      <c r="N383" s="12" t="n">
        <f aca="false">LN('Data-Inputs_Daily-Absolute'!N349/'Data-Inputs_Daily-Absolute'!N350)</f>
        <v>-0.00842660804933743</v>
      </c>
      <c r="O383" s="12" t="n">
        <f aca="false">LN('Data-Inputs_Daily-Absolute'!O349/'Data-Inputs_Daily-Absolute'!O350)</f>
        <v>0.0191956734107446</v>
      </c>
    </row>
    <row r="384" customFormat="false" ht="12.8" hidden="false" customHeight="false" outlineLevel="0" collapsed="false">
      <c r="A384" s="11" t="s">
        <v>475</v>
      </c>
      <c r="B384" s="12" t="n">
        <f aca="false">LN('Data-Inputs_Daily-Absolute'!B350/'Data-Inputs_Daily-Absolute'!B351)</f>
        <v>0.00264039962479652</v>
      </c>
      <c r="C384" s="12" t="n">
        <f aca="false">LN('Data-Inputs_Daily-Absolute'!C350/'Data-Inputs_Daily-Absolute'!C351)</f>
        <v>0.00615052590123215</v>
      </c>
      <c r="D384" s="12" t="n">
        <f aca="false">LN('Data-Inputs_Daily-Absolute'!D350/'Data-Inputs_Daily-Absolute'!D351)</f>
        <v>0.00327986033775494</v>
      </c>
      <c r="E384" s="12" t="n">
        <f aca="false">LN('Data-Inputs_Daily-Absolute'!E350/'Data-Inputs_Daily-Absolute'!E351)</f>
        <v>-0.00282394018446632</v>
      </c>
      <c r="F384" s="12" t="n">
        <f aca="false">LN('Data-Inputs_Daily-Absolute'!F350/'Data-Inputs_Daily-Absolute'!F351)</f>
        <v>0.000148724015822659</v>
      </c>
      <c r="G384" s="12" t="n">
        <f aca="false">LN('Data-Inputs_Daily-Absolute'!G350/'Data-Inputs_Daily-Absolute'!G351)</f>
        <v>-0.0231139949256737</v>
      </c>
      <c r="H384" s="12" t="n">
        <f aca="false">LN('Data-Inputs_Daily-Absolute'!H350/'Data-Inputs_Daily-Absolute'!H351)</f>
        <v>-0.0022439327479252</v>
      </c>
      <c r="I384" s="12" t="n">
        <f aca="false">LN('Data-Inputs_Daily-Absolute'!I350/'Data-Inputs_Daily-Absolute'!I351)</f>
        <v>0.00647341074928109</v>
      </c>
      <c r="J384" s="13"/>
      <c r="K384" s="11" t="s">
        <v>335</v>
      </c>
      <c r="L384" s="12" t="n">
        <f aca="false">LN('Data-Inputs_Daily-Absolute'!L350/'Data-Inputs_Daily-Absolute'!L351)</f>
        <v>-0.0301117002064104</v>
      </c>
      <c r="M384" s="12" t="n">
        <f aca="false">LN('Data-Inputs_Daily-Absolute'!M350/'Data-Inputs_Daily-Absolute'!M351)</f>
        <v>-0.0245061837767674</v>
      </c>
      <c r="N384" s="12" t="n">
        <f aca="false">LN('Data-Inputs_Daily-Absolute'!N350/'Data-Inputs_Daily-Absolute'!N351)</f>
        <v>-0.0447033412282275</v>
      </c>
      <c r="O384" s="12" t="n">
        <f aca="false">LN('Data-Inputs_Daily-Absolute'!O350/'Data-Inputs_Daily-Absolute'!O351)</f>
        <v>-0.0323399514471766</v>
      </c>
    </row>
    <row r="385" customFormat="false" ht="12.8" hidden="false" customHeight="false" outlineLevel="0" collapsed="false">
      <c r="A385" s="11" t="s">
        <v>476</v>
      </c>
      <c r="B385" s="12" t="n">
        <f aca="false">LN('Data-Inputs_Daily-Absolute'!B351/'Data-Inputs_Daily-Absolute'!B352)</f>
        <v>-0.00870715230703379</v>
      </c>
      <c r="C385" s="12" t="n">
        <f aca="false">LN('Data-Inputs_Daily-Absolute'!C351/'Data-Inputs_Daily-Absolute'!C352)</f>
        <v>-0.00759222735837187</v>
      </c>
      <c r="D385" s="12" t="n">
        <f aca="false">LN('Data-Inputs_Daily-Absolute'!D351/'Data-Inputs_Daily-Absolute'!D352)</f>
        <v>-0.00484469457129183</v>
      </c>
      <c r="E385" s="12" t="n">
        <f aca="false">LN('Data-Inputs_Daily-Absolute'!E351/'Data-Inputs_Daily-Absolute'!E352)</f>
        <v>-0.0212477142528604</v>
      </c>
      <c r="F385" s="12" t="n">
        <f aca="false">LN('Data-Inputs_Daily-Absolute'!F351/'Data-Inputs_Daily-Absolute'!F352)</f>
        <v>-0.0185008123581539</v>
      </c>
      <c r="G385" s="12" t="n">
        <f aca="false">LN('Data-Inputs_Daily-Absolute'!G351/'Data-Inputs_Daily-Absolute'!G352)</f>
        <v>-0.00851226457398514</v>
      </c>
      <c r="H385" s="12" t="n">
        <f aca="false">LN('Data-Inputs_Daily-Absolute'!H351/'Data-Inputs_Daily-Absolute'!H352)</f>
        <v>-0.00349269073677843</v>
      </c>
      <c r="I385" s="12" t="n">
        <f aca="false">LN('Data-Inputs_Daily-Absolute'!I351/'Data-Inputs_Daily-Absolute'!I352)</f>
        <v>-0.043128147640138</v>
      </c>
      <c r="J385" s="13"/>
      <c r="K385" s="11" t="s">
        <v>337</v>
      </c>
      <c r="L385" s="12" t="n">
        <f aca="false">LN('Data-Inputs_Daily-Absolute'!L351/'Data-Inputs_Daily-Absolute'!L352)</f>
        <v>-0.00950850866450897</v>
      </c>
      <c r="M385" s="12" t="n">
        <f aca="false">LN('Data-Inputs_Daily-Absolute'!M351/'Data-Inputs_Daily-Absolute'!M352)</f>
        <v>0.00536262792895791</v>
      </c>
      <c r="N385" s="12" t="n">
        <f aca="false">LN('Data-Inputs_Daily-Absolute'!N351/'Data-Inputs_Daily-Absolute'!N352)</f>
        <v>-0.0142859572474764</v>
      </c>
      <c r="O385" s="12" t="n">
        <f aca="false">LN('Data-Inputs_Daily-Absolute'!O351/'Data-Inputs_Daily-Absolute'!O352)</f>
        <v>-0.00450077270538464</v>
      </c>
    </row>
    <row r="386" customFormat="false" ht="12.8" hidden="false" customHeight="false" outlineLevel="0" collapsed="false">
      <c r="A386" s="11" t="s">
        <v>477</v>
      </c>
      <c r="B386" s="12" t="n">
        <f aca="false">LN('Data-Inputs_Daily-Absolute'!B352/'Data-Inputs_Daily-Absolute'!B353)</f>
        <v>0.0113545421029258</v>
      </c>
      <c r="C386" s="12" t="n">
        <f aca="false">LN('Data-Inputs_Daily-Absolute'!C352/'Data-Inputs_Daily-Absolute'!C353)</f>
        <v>-0.0141262965962711</v>
      </c>
      <c r="D386" s="12" t="n">
        <f aca="false">LN('Data-Inputs_Daily-Absolute'!D352/'Data-Inputs_Daily-Absolute'!D353)</f>
        <v>0.00270443549647052</v>
      </c>
      <c r="E386" s="12" t="n">
        <f aca="false">LN('Data-Inputs_Daily-Absolute'!E352/'Data-Inputs_Daily-Absolute'!E353)</f>
        <v>-0.0230908663967781</v>
      </c>
      <c r="F386" s="12" t="n">
        <f aca="false">LN('Data-Inputs_Daily-Absolute'!F352/'Data-Inputs_Daily-Absolute'!F353)</f>
        <v>-0.0158549541960072</v>
      </c>
      <c r="G386" s="12" t="n">
        <f aca="false">LN('Data-Inputs_Daily-Absolute'!G352/'Data-Inputs_Daily-Absolute'!G353)</f>
        <v>-0.000948508932302719</v>
      </c>
      <c r="H386" s="12" t="n">
        <f aca="false">LN('Data-Inputs_Daily-Absolute'!H352/'Data-Inputs_Daily-Absolute'!H353)</f>
        <v>-0.00453318310553529</v>
      </c>
      <c r="I386" s="12" t="n">
        <f aca="false">LN('Data-Inputs_Daily-Absolute'!I352/'Data-Inputs_Daily-Absolute'!I353)</f>
        <v>-0.0100613127416636</v>
      </c>
      <c r="J386" s="13"/>
      <c r="K386" s="11" t="s">
        <v>338</v>
      </c>
      <c r="L386" s="12" t="n">
        <f aca="false">LN('Data-Inputs_Daily-Absolute'!L352/'Data-Inputs_Daily-Absolute'!L353)</f>
        <v>-0.0054639486410231</v>
      </c>
      <c r="M386" s="12" t="n">
        <f aca="false">LN('Data-Inputs_Daily-Absolute'!M352/'Data-Inputs_Daily-Absolute'!M353)</f>
        <v>-0.00429777325151411</v>
      </c>
      <c r="N386" s="12" t="n">
        <f aca="false">LN('Data-Inputs_Daily-Absolute'!N352/'Data-Inputs_Daily-Absolute'!N353)</f>
        <v>-0.00462648804541502</v>
      </c>
      <c r="O386" s="12" t="n">
        <f aca="false">LN('Data-Inputs_Daily-Absolute'!O352/'Data-Inputs_Daily-Absolute'!O353)</f>
        <v>0.0205496858895427</v>
      </c>
    </row>
    <row r="387" customFormat="false" ht="12.8" hidden="false" customHeight="false" outlineLevel="0" collapsed="false">
      <c r="A387" s="11" t="s">
        <v>478</v>
      </c>
      <c r="B387" s="12" t="n">
        <f aca="false">LN('Data-Inputs_Daily-Absolute'!B353/'Data-Inputs_Daily-Absolute'!B354)</f>
        <v>-0.00325733187030651</v>
      </c>
      <c r="C387" s="12" t="n">
        <f aca="false">LN('Data-Inputs_Daily-Absolute'!C353/'Data-Inputs_Daily-Absolute'!C354)</f>
        <v>-0.00212841513482629</v>
      </c>
      <c r="D387" s="12" t="n">
        <f aca="false">LN('Data-Inputs_Daily-Absolute'!D353/'Data-Inputs_Daily-Absolute'!D354)</f>
        <v>-0.00128196014992762</v>
      </c>
      <c r="E387" s="12" t="n">
        <f aca="false">LN('Data-Inputs_Daily-Absolute'!E353/'Data-Inputs_Daily-Absolute'!E354)</f>
        <v>-0.0286376698488012</v>
      </c>
      <c r="F387" s="12" t="n">
        <f aca="false">LN('Data-Inputs_Daily-Absolute'!F353/'Data-Inputs_Daily-Absolute'!F354)</f>
        <v>-0.0101130445559221</v>
      </c>
      <c r="G387" s="12" t="n">
        <f aca="false">LN('Data-Inputs_Daily-Absolute'!G353/'Data-Inputs_Daily-Absolute'!G354)</f>
        <v>-0.0124130882248546</v>
      </c>
      <c r="H387" s="12" t="n">
        <f aca="false">LN('Data-Inputs_Daily-Absolute'!H353/'Data-Inputs_Daily-Absolute'!H354)</f>
        <v>-0.00599089102835898</v>
      </c>
      <c r="I387" s="12" t="n">
        <f aca="false">LN('Data-Inputs_Daily-Absolute'!I353/'Data-Inputs_Daily-Absolute'!I354)</f>
        <v>0.00376113937276742</v>
      </c>
      <c r="J387" s="13"/>
      <c r="K387" s="11" t="s">
        <v>339</v>
      </c>
      <c r="L387" s="12" t="n">
        <f aca="false">LN('Data-Inputs_Daily-Absolute'!L353/'Data-Inputs_Daily-Absolute'!L354)</f>
        <v>-0.0120217182309982</v>
      </c>
      <c r="M387" s="12" t="n">
        <f aca="false">LN('Data-Inputs_Daily-Absolute'!M353/'Data-Inputs_Daily-Absolute'!M354)</f>
        <v>-0.0230968956672858</v>
      </c>
      <c r="N387" s="12" t="n">
        <f aca="false">LN('Data-Inputs_Daily-Absolute'!N353/'Data-Inputs_Daily-Absolute'!N354)</f>
        <v>-0.0246727452380597</v>
      </c>
      <c r="O387" s="12" t="n">
        <f aca="false">LN('Data-Inputs_Daily-Absolute'!O353/'Data-Inputs_Daily-Absolute'!O354)</f>
        <v>-0.0212379202281962</v>
      </c>
    </row>
    <row r="388" customFormat="false" ht="12.8" hidden="false" customHeight="false" outlineLevel="0" collapsed="false">
      <c r="A388" s="11" t="s">
        <v>479</v>
      </c>
      <c r="B388" s="12" t="n">
        <f aca="false">LN('Data-Inputs_Daily-Absolute'!B354/'Data-Inputs_Daily-Absolute'!B355)</f>
        <v>0.0100092756798112</v>
      </c>
      <c r="C388" s="12" t="n">
        <f aca="false">LN('Data-Inputs_Daily-Absolute'!C354/'Data-Inputs_Daily-Absolute'!C355)</f>
        <v>-0.0103993181838343</v>
      </c>
      <c r="D388" s="12" t="n">
        <f aca="false">LN('Data-Inputs_Daily-Absolute'!D354/'Data-Inputs_Daily-Absolute'!D355)</f>
        <v>0.0114532390135023</v>
      </c>
      <c r="E388" s="12" t="n">
        <f aca="false">LN('Data-Inputs_Daily-Absolute'!E354/'Data-Inputs_Daily-Absolute'!E355)</f>
        <v>0.000605143740100866</v>
      </c>
      <c r="F388" s="12" t="n">
        <f aca="false">LN('Data-Inputs_Daily-Absolute'!F354/'Data-Inputs_Daily-Absolute'!F355)</f>
        <v>-0.0151459704482327</v>
      </c>
      <c r="G388" s="12" t="n">
        <f aca="false">LN('Data-Inputs_Daily-Absolute'!G354/'Data-Inputs_Daily-Absolute'!G355)</f>
        <v>0</v>
      </c>
      <c r="H388" s="12" t="n">
        <f aca="false">LN('Data-Inputs_Daily-Absolute'!H354/'Data-Inputs_Daily-Absolute'!H355)</f>
        <v>-0.00245517810294598</v>
      </c>
      <c r="I388" s="12" t="n">
        <f aca="false">LN('Data-Inputs_Daily-Absolute'!I354/'Data-Inputs_Daily-Absolute'!I355)</f>
        <v>-0.0122049890878019</v>
      </c>
      <c r="J388" s="13"/>
      <c r="K388" s="11" t="s">
        <v>340</v>
      </c>
      <c r="L388" s="12" t="n">
        <f aca="false">LN('Data-Inputs_Daily-Absolute'!L354/'Data-Inputs_Daily-Absolute'!L355)</f>
        <v>0.0179585993429683</v>
      </c>
      <c r="M388" s="12" t="n">
        <f aca="false">LN('Data-Inputs_Daily-Absolute'!M354/'Data-Inputs_Daily-Absolute'!M355)</f>
        <v>0.0116465953392541</v>
      </c>
      <c r="N388" s="12" t="n">
        <f aca="false">LN('Data-Inputs_Daily-Absolute'!N354/'Data-Inputs_Daily-Absolute'!N355)</f>
        <v>0.00851295377869597</v>
      </c>
      <c r="O388" s="12" t="n">
        <f aca="false">LN('Data-Inputs_Daily-Absolute'!O354/'Data-Inputs_Daily-Absolute'!O355)</f>
        <v>-0.0164942791267373</v>
      </c>
    </row>
    <row r="389" customFormat="false" ht="12.8" hidden="false" customHeight="false" outlineLevel="0" collapsed="false">
      <c r="A389" s="11" t="s">
        <v>480</v>
      </c>
      <c r="B389" s="12" t="n">
        <f aca="false">LN('Data-Inputs_Daily-Absolute'!B355/'Data-Inputs_Daily-Absolute'!B356)</f>
        <v>0.000410677623841934</v>
      </c>
      <c r="C389" s="12" t="n">
        <f aca="false">LN('Data-Inputs_Daily-Absolute'!C355/'Data-Inputs_Daily-Absolute'!C356)</f>
        <v>-0.0173826730340694</v>
      </c>
      <c r="D389" s="12" t="n">
        <f aca="false">LN('Data-Inputs_Daily-Absolute'!D355/'Data-Inputs_Daily-Absolute'!D356)</f>
        <v>-0.00931572484019154</v>
      </c>
      <c r="E389" s="12" t="n">
        <f aca="false">LN('Data-Inputs_Daily-Absolute'!E355/'Data-Inputs_Daily-Absolute'!E356)</f>
        <v>-0.00201572331907876</v>
      </c>
      <c r="F389" s="12" t="n">
        <f aca="false">LN('Data-Inputs_Daily-Absolute'!F355/'Data-Inputs_Daily-Absolute'!F356)</f>
        <v>0</v>
      </c>
      <c r="G389" s="12" t="n">
        <f aca="false">LN('Data-Inputs_Daily-Absolute'!G355/'Data-Inputs_Daily-Absolute'!G356)</f>
        <v>0</v>
      </c>
      <c r="H389" s="12" t="n">
        <f aca="false">LN('Data-Inputs_Daily-Absolute'!H355/'Data-Inputs_Daily-Absolute'!H356)</f>
        <v>-0.000548360576939594</v>
      </c>
      <c r="I389" s="12" t="n">
        <f aca="false">LN('Data-Inputs_Daily-Absolute'!I355/'Data-Inputs_Daily-Absolute'!I356)</f>
        <v>0.0252638054210388</v>
      </c>
      <c r="J389" s="13"/>
      <c r="K389" s="11" t="s">
        <v>481</v>
      </c>
      <c r="L389" s="12" t="n">
        <f aca="false">LN('Data-Inputs_Daily-Absolute'!L355/'Data-Inputs_Daily-Absolute'!L356)</f>
        <v>-0.00847135289987047</v>
      </c>
      <c r="M389" s="12" t="n">
        <f aca="false">LN('Data-Inputs_Daily-Absolute'!M355/'Data-Inputs_Daily-Absolute'!M356)</f>
        <v>-0.00245897602105254</v>
      </c>
      <c r="N389" s="12" t="n">
        <f aca="false">LN('Data-Inputs_Daily-Absolute'!N355/'Data-Inputs_Daily-Absolute'!N356)</f>
        <v>-0.0140604518253894</v>
      </c>
      <c r="O389" s="12" t="n">
        <f aca="false">LN('Data-Inputs_Daily-Absolute'!O355/'Data-Inputs_Daily-Absolute'!O356)</f>
        <v>-0.0188241592701791</v>
      </c>
    </row>
    <row r="390" customFormat="false" ht="12.8" hidden="false" customHeight="false" outlineLevel="0" collapsed="false">
      <c r="A390" s="11" t="s">
        <v>482</v>
      </c>
      <c r="B390" s="12" t="n">
        <f aca="false">LN('Data-Inputs_Daily-Absolute'!B356/'Data-Inputs_Daily-Absolute'!B357)</f>
        <v>0.00143870130663219</v>
      </c>
      <c r="C390" s="12" t="n">
        <f aca="false">LN('Data-Inputs_Daily-Absolute'!C356/'Data-Inputs_Daily-Absolute'!C357)</f>
        <v>-0.014541356218104</v>
      </c>
      <c r="D390" s="12" t="n">
        <f aca="false">LN('Data-Inputs_Daily-Absolute'!D356/'Data-Inputs_Daily-Absolute'!D357)</f>
        <v>-0.00682402420657959</v>
      </c>
      <c r="E390" s="12" t="n">
        <f aca="false">LN('Data-Inputs_Daily-Absolute'!E356/'Data-Inputs_Daily-Absolute'!E357)</f>
        <v>-0.00160965829523821</v>
      </c>
      <c r="F390" s="12" t="n">
        <f aca="false">LN('Data-Inputs_Daily-Absolute'!F356/'Data-Inputs_Daily-Absolute'!F357)</f>
        <v>0</v>
      </c>
      <c r="G390" s="12" t="n">
        <f aca="false">LN('Data-Inputs_Daily-Absolute'!G356/'Data-Inputs_Daily-Absolute'!G357)</f>
        <v>0</v>
      </c>
      <c r="H390" s="12" t="n">
        <f aca="false">LN('Data-Inputs_Daily-Absolute'!H356/'Data-Inputs_Daily-Absolute'!H357)</f>
        <v>-0.00284449406874503</v>
      </c>
      <c r="I390" s="12" t="n">
        <f aca="false">LN('Data-Inputs_Daily-Absolute'!I356/'Data-Inputs_Daily-Absolute'!I357)</f>
        <v>-0.036030304628252</v>
      </c>
      <c r="J390" s="13"/>
      <c r="K390" s="11" t="s">
        <v>483</v>
      </c>
      <c r="L390" s="12" t="n">
        <f aca="false">LN('Data-Inputs_Daily-Absolute'!L356/'Data-Inputs_Daily-Absolute'!L357)</f>
        <v>0.00319763217490301</v>
      </c>
      <c r="M390" s="12" t="n">
        <f aca="false">LN('Data-Inputs_Daily-Absolute'!M356/'Data-Inputs_Daily-Absolute'!M357)</f>
        <v>-0.00269898265628381</v>
      </c>
      <c r="N390" s="12" t="n">
        <f aca="false">LN('Data-Inputs_Daily-Absolute'!N356/'Data-Inputs_Daily-Absolute'!N357)</f>
        <v>0.00660766247146132</v>
      </c>
      <c r="O390" s="12" t="n">
        <f aca="false">LN('Data-Inputs_Daily-Absolute'!O356/'Data-Inputs_Daily-Absolute'!O357)</f>
        <v>-0.00624342522906436</v>
      </c>
    </row>
    <row r="391" customFormat="false" ht="12.8" hidden="false" customHeight="false" outlineLevel="0" collapsed="false">
      <c r="A391" s="11" t="s">
        <v>484</v>
      </c>
      <c r="B391" s="12" t="n">
        <f aca="false">LN('Data-Inputs_Daily-Absolute'!B357/'Data-Inputs_Daily-Absolute'!B358)</f>
        <v>-0.00574242759284908</v>
      </c>
      <c r="C391" s="12" t="n">
        <f aca="false">LN('Data-Inputs_Daily-Absolute'!C357/'Data-Inputs_Daily-Absolute'!C358)</f>
        <v>0.00784317746102588</v>
      </c>
      <c r="D391" s="12" t="n">
        <f aca="false">LN('Data-Inputs_Daily-Absolute'!D357/'Data-Inputs_Daily-Absolute'!D358)</f>
        <v>-0.014348255719476</v>
      </c>
      <c r="E391" s="12" t="n">
        <f aca="false">LN('Data-Inputs_Daily-Absolute'!E357/'Data-Inputs_Daily-Absolute'!E358)</f>
        <v>-0.0171421379181613</v>
      </c>
      <c r="F391" s="12" t="n">
        <f aca="false">LN('Data-Inputs_Daily-Absolute'!F357/'Data-Inputs_Daily-Absolute'!F358)</f>
        <v>-0.00642517416174019</v>
      </c>
      <c r="G391" s="12" t="n">
        <f aca="false">LN('Data-Inputs_Daily-Absolute'!G357/'Data-Inputs_Daily-Absolute'!G358)</f>
        <v>-0.00841900595815208</v>
      </c>
      <c r="H391" s="12" t="n">
        <f aca="false">LN('Data-Inputs_Daily-Absolute'!H357/'Data-Inputs_Daily-Absolute'!H358)</f>
        <v>-0.000375083728443</v>
      </c>
      <c r="I391" s="12" t="n">
        <f aca="false">LN('Data-Inputs_Daily-Absolute'!I357/'Data-Inputs_Daily-Absolute'!I358)</f>
        <v>-0.00836394247254277</v>
      </c>
      <c r="J391" s="13"/>
      <c r="K391" s="11" t="s">
        <v>341</v>
      </c>
      <c r="L391" s="12" t="n">
        <f aca="false">LN('Data-Inputs_Daily-Absolute'!L357/'Data-Inputs_Daily-Absolute'!L358)</f>
        <v>0.0349675426967658</v>
      </c>
      <c r="M391" s="12" t="n">
        <f aca="false">LN('Data-Inputs_Daily-Absolute'!M357/'Data-Inputs_Daily-Absolute'!M358)</f>
        <v>0.029572495859391</v>
      </c>
      <c r="N391" s="12" t="n">
        <f aca="false">LN('Data-Inputs_Daily-Absolute'!N357/'Data-Inputs_Daily-Absolute'!N358)</f>
        <v>0.0367311072907373</v>
      </c>
      <c r="O391" s="12" t="n">
        <f aca="false">LN('Data-Inputs_Daily-Absolute'!O357/'Data-Inputs_Daily-Absolute'!O358)</f>
        <v>0.00878062375123236</v>
      </c>
    </row>
    <row r="392" customFormat="false" ht="12.8" hidden="false" customHeight="false" outlineLevel="0" collapsed="false">
      <c r="A392" s="11" t="s">
        <v>485</v>
      </c>
      <c r="B392" s="12" t="n">
        <f aca="false">LN('Data-Inputs_Daily-Absolute'!B358/'Data-Inputs_Daily-Absolute'!B359)</f>
        <v>-0.00387795158913474</v>
      </c>
      <c r="C392" s="12" t="n">
        <f aca="false">LN('Data-Inputs_Daily-Absolute'!C358/'Data-Inputs_Daily-Absolute'!C359)</f>
        <v>0.00325761111056652</v>
      </c>
      <c r="D392" s="12" t="n">
        <f aca="false">LN('Data-Inputs_Daily-Absolute'!D358/'Data-Inputs_Daily-Absolute'!D359)</f>
        <v>0.0190347657527447</v>
      </c>
      <c r="E392" s="12" t="n">
        <f aca="false">LN('Data-Inputs_Daily-Absolute'!E358/'Data-Inputs_Daily-Absolute'!E359)</f>
        <v>-0.000592709688398017</v>
      </c>
      <c r="F392" s="12" t="n">
        <f aca="false">LN('Data-Inputs_Daily-Absolute'!F358/'Data-Inputs_Daily-Absolute'!F359)</f>
        <v>-0.00211153265665389</v>
      </c>
      <c r="G392" s="12" t="n">
        <f aca="false">LN('Data-Inputs_Daily-Absolute'!G358/'Data-Inputs_Daily-Absolute'!G359)</f>
        <v>0.003277699697831</v>
      </c>
      <c r="H392" s="12" t="n">
        <f aca="false">LN('Data-Inputs_Daily-Absolute'!H358/'Data-Inputs_Daily-Absolute'!H359)</f>
        <v>-0.000321388400645246</v>
      </c>
      <c r="I392" s="12" t="n">
        <f aca="false">LN('Data-Inputs_Daily-Absolute'!I358/'Data-Inputs_Daily-Absolute'!I359)</f>
        <v>-0.00687979089331861</v>
      </c>
      <c r="J392" s="13"/>
      <c r="K392" s="11" t="s">
        <v>342</v>
      </c>
      <c r="L392" s="12" t="n">
        <f aca="false">LN('Data-Inputs_Daily-Absolute'!L358/'Data-Inputs_Daily-Absolute'!L359)</f>
        <v>-0.0268785431203879</v>
      </c>
      <c r="M392" s="12" t="n">
        <f aca="false">LN('Data-Inputs_Daily-Absolute'!M358/'Data-Inputs_Daily-Absolute'!M359)</f>
        <v>-0.0193458095345511</v>
      </c>
      <c r="N392" s="12" t="n">
        <f aca="false">LN('Data-Inputs_Daily-Absolute'!N358/'Data-Inputs_Daily-Absolute'!N359)</f>
        <v>-0.0711363772129952</v>
      </c>
      <c r="O392" s="12" t="n">
        <f aca="false">LN('Data-Inputs_Daily-Absolute'!O358/'Data-Inputs_Daily-Absolute'!O359)</f>
        <v>-0.0354243921413562</v>
      </c>
    </row>
    <row r="393" customFormat="false" ht="12.8" hidden="false" customHeight="false" outlineLevel="0" collapsed="false">
      <c r="A393" s="11" t="s">
        <v>486</v>
      </c>
      <c r="B393" s="12" t="n">
        <f aca="false">LN('Data-Inputs_Daily-Absolute'!B359/'Data-Inputs_Daily-Absolute'!B360)</f>
        <v>-0.0255418611061854</v>
      </c>
      <c r="C393" s="12" t="n">
        <f aca="false">LN('Data-Inputs_Daily-Absolute'!C359/'Data-Inputs_Daily-Absolute'!C360)</f>
        <v>0.00189084714694642</v>
      </c>
      <c r="D393" s="12" t="n">
        <f aca="false">LN('Data-Inputs_Daily-Absolute'!D359/'Data-Inputs_Daily-Absolute'!D360)</f>
        <v>-0.00355240160436777</v>
      </c>
      <c r="E393" s="12" t="n">
        <f aca="false">LN('Data-Inputs_Daily-Absolute'!E359/'Data-Inputs_Daily-Absolute'!E360)</f>
        <v>0.00138353614321575</v>
      </c>
      <c r="F393" s="12" t="n">
        <f aca="false">LN('Data-Inputs_Daily-Absolute'!F359/'Data-Inputs_Daily-Absolute'!F360)</f>
        <v>-0.00467499607101559</v>
      </c>
      <c r="G393" s="12" t="n">
        <f aca="false">LN('Data-Inputs_Daily-Absolute'!G359/'Data-Inputs_Daily-Absolute'!G360)</f>
        <v>0.00232708807144688</v>
      </c>
      <c r="H393" s="12" t="n">
        <f aca="false">LN('Data-Inputs_Daily-Absolute'!H359/'Data-Inputs_Daily-Absolute'!H360)</f>
        <v>0</v>
      </c>
      <c r="I393" s="12" t="n">
        <f aca="false">LN('Data-Inputs_Daily-Absolute'!I359/'Data-Inputs_Daily-Absolute'!I360)</f>
        <v>-0.00255785089453071</v>
      </c>
      <c r="J393" s="13"/>
      <c r="K393" s="11" t="s">
        <v>344</v>
      </c>
      <c r="L393" s="12" t="n">
        <f aca="false">LN('Data-Inputs_Daily-Absolute'!L359/'Data-Inputs_Daily-Absolute'!L360)</f>
        <v>0.0935608123183115</v>
      </c>
      <c r="M393" s="12" t="n">
        <f aca="false">LN('Data-Inputs_Daily-Absolute'!M359/'Data-Inputs_Daily-Absolute'!M360)</f>
        <v>0.0764129721691432</v>
      </c>
      <c r="N393" s="12" t="n">
        <f aca="false">LN('Data-Inputs_Daily-Absolute'!N359/'Data-Inputs_Daily-Absolute'!N360)</f>
        <v>0.0810894591015842</v>
      </c>
      <c r="O393" s="12" t="n">
        <f aca="false">LN('Data-Inputs_Daily-Absolute'!O359/'Data-Inputs_Daily-Absolute'!O360)</f>
        <v>0.0766103768520379</v>
      </c>
    </row>
    <row r="394" customFormat="false" ht="12.8" hidden="false" customHeight="false" outlineLevel="0" collapsed="false">
      <c r="A394" s="11" t="s">
        <v>487</v>
      </c>
      <c r="B394" s="12" t="n">
        <f aca="false">LN('Data-Inputs_Daily-Absolute'!B360/'Data-Inputs_Daily-Absolute'!B361)</f>
        <v>-0.0063341462767919</v>
      </c>
      <c r="C394" s="12" t="n">
        <f aca="false">LN('Data-Inputs_Daily-Absolute'!C360/'Data-Inputs_Daily-Absolute'!C361)</f>
        <v>-0.00309225465436455</v>
      </c>
      <c r="D394" s="12" t="n">
        <f aca="false">LN('Data-Inputs_Daily-Absolute'!D360/'Data-Inputs_Daily-Absolute'!D361)</f>
        <v>0.010695289116748</v>
      </c>
      <c r="E394" s="12" t="n">
        <f aca="false">LN('Data-Inputs_Daily-Absolute'!E360/'Data-Inputs_Daily-Absolute'!E361)</f>
        <v>-0.00375086808329467</v>
      </c>
      <c r="F394" s="12" t="n">
        <f aca="false">LN('Data-Inputs_Daily-Absolute'!F360/'Data-Inputs_Daily-Absolute'!F361)</f>
        <v>0.00247968860342888</v>
      </c>
      <c r="G394" s="12" t="n">
        <f aca="false">LN('Data-Inputs_Daily-Absolute'!G360/'Data-Inputs_Daily-Absolute'!G361)</f>
        <v>-0.0113396864973646</v>
      </c>
      <c r="H394" s="12" t="n">
        <f aca="false">LN('Data-Inputs_Daily-Absolute'!H360/'Data-Inputs_Daily-Absolute'!H361)</f>
        <v>-0.00149844831634074</v>
      </c>
      <c r="I394" s="12" t="n">
        <f aca="false">LN('Data-Inputs_Daily-Absolute'!I360/'Data-Inputs_Daily-Absolute'!I361)</f>
        <v>0.0191107494102415</v>
      </c>
      <c r="J394" s="13"/>
      <c r="K394" s="11" t="s">
        <v>346</v>
      </c>
      <c r="L394" s="12" t="n">
        <f aca="false">LN('Data-Inputs_Daily-Absolute'!L360/'Data-Inputs_Daily-Absolute'!L361)</f>
        <v>0.0177439387237008</v>
      </c>
      <c r="M394" s="12" t="n">
        <f aca="false">LN('Data-Inputs_Daily-Absolute'!M360/'Data-Inputs_Daily-Absolute'!M361)</f>
        <v>0.0317274772172406</v>
      </c>
      <c r="N394" s="12" t="n">
        <f aca="false">LN('Data-Inputs_Daily-Absolute'!N360/'Data-Inputs_Daily-Absolute'!N361)</f>
        <v>0.0705023656958767</v>
      </c>
      <c r="O394" s="12" t="n">
        <f aca="false">LN('Data-Inputs_Daily-Absolute'!O360/'Data-Inputs_Daily-Absolute'!O361)</f>
        <v>0.0463186519471519</v>
      </c>
    </row>
    <row r="395" customFormat="false" ht="12.8" hidden="false" customHeight="false" outlineLevel="0" collapsed="false">
      <c r="A395" s="11" t="s">
        <v>488</v>
      </c>
      <c r="B395" s="12" t="n">
        <f aca="false">LN('Data-Inputs_Daily-Absolute'!B361/'Data-Inputs_Daily-Absolute'!B362)</f>
        <v>-0.0373748602897776</v>
      </c>
      <c r="C395" s="12" t="n">
        <f aca="false">LN('Data-Inputs_Daily-Absolute'!C361/'Data-Inputs_Daily-Absolute'!C362)</f>
        <v>-0.0213821144593616</v>
      </c>
      <c r="D395" s="12" t="n">
        <f aca="false">LN('Data-Inputs_Daily-Absolute'!D361/'Data-Inputs_Daily-Absolute'!D362)</f>
        <v>-0.0247800289984871</v>
      </c>
      <c r="E395" s="12" t="n">
        <f aca="false">LN('Data-Inputs_Daily-Absolute'!E361/'Data-Inputs_Daily-Absolute'!E362)</f>
        <v>0.00138026246895849</v>
      </c>
      <c r="F395" s="12" t="n">
        <f aca="false">LN('Data-Inputs_Daily-Absolute'!F361/'Data-Inputs_Daily-Absolute'!F362)</f>
        <v>-0.0117272533633552</v>
      </c>
      <c r="G395" s="12" t="n">
        <f aca="false">LN('Data-Inputs_Daily-Absolute'!G361/'Data-Inputs_Daily-Absolute'!G362)</f>
        <v>0</v>
      </c>
      <c r="H395" s="12" t="n">
        <f aca="false">LN('Data-Inputs_Daily-Absolute'!H361/'Data-Inputs_Daily-Absolute'!H362)</f>
        <v>-0.00575878737722752</v>
      </c>
      <c r="I395" s="12" t="n">
        <f aca="false">LN('Data-Inputs_Daily-Absolute'!I361/'Data-Inputs_Daily-Absolute'!I362)</f>
        <v>-0.00392236490125628</v>
      </c>
      <c r="J395" s="13"/>
      <c r="K395" s="11" t="s">
        <v>347</v>
      </c>
      <c r="L395" s="12" t="n">
        <f aca="false">LN('Data-Inputs_Daily-Absolute'!L361/'Data-Inputs_Daily-Absolute'!L362)</f>
        <v>-0.00217153985108149</v>
      </c>
      <c r="M395" s="12" t="n">
        <f aca="false">LN('Data-Inputs_Daily-Absolute'!M361/'Data-Inputs_Daily-Absolute'!M362)</f>
        <v>-0.0080464843882875</v>
      </c>
      <c r="N395" s="12" t="n">
        <f aca="false">LN('Data-Inputs_Daily-Absolute'!N361/'Data-Inputs_Daily-Absolute'!N362)</f>
        <v>-0.0153849188394796</v>
      </c>
      <c r="O395" s="12" t="n">
        <f aca="false">LN('Data-Inputs_Daily-Absolute'!O361/'Data-Inputs_Daily-Absolute'!O362)</f>
        <v>-0.015987014571971</v>
      </c>
    </row>
    <row r="396" customFormat="false" ht="12.8" hidden="false" customHeight="false" outlineLevel="0" collapsed="false">
      <c r="A396" s="11" t="s">
        <v>489</v>
      </c>
      <c r="B396" s="12" t="n">
        <f aca="false">LN('Data-Inputs_Daily-Absolute'!B362/'Data-Inputs_Daily-Absolute'!B363)</f>
        <v>0</v>
      </c>
      <c r="C396" s="12" t="n">
        <f aca="false">LN('Data-Inputs_Daily-Absolute'!C362/'Data-Inputs_Daily-Absolute'!C363)</f>
        <v>0.00437490181212852</v>
      </c>
      <c r="D396" s="12" t="n">
        <f aca="false">LN('Data-Inputs_Daily-Absolute'!D362/'Data-Inputs_Daily-Absolute'!D363)</f>
        <v>-0.00932699738421979</v>
      </c>
      <c r="E396" s="12" t="n">
        <f aca="false">LN('Data-Inputs_Daily-Absolute'!E362/'Data-Inputs_Daily-Absolute'!E363)</f>
        <v>0.0197276498387091</v>
      </c>
      <c r="F396" s="12" t="n">
        <f aca="false">LN('Data-Inputs_Daily-Absolute'!F362/'Data-Inputs_Daily-Absolute'!F363)</f>
        <v>0.0104803468520241</v>
      </c>
      <c r="G396" s="12" t="n">
        <f aca="false">LN('Data-Inputs_Daily-Absolute'!G362/'Data-Inputs_Daily-Absolute'!G363)</f>
        <v>0</v>
      </c>
      <c r="H396" s="12" t="n">
        <f aca="false">LN('Data-Inputs_Daily-Absolute'!H362/'Data-Inputs_Daily-Absolute'!H363)</f>
        <v>-0.000372112807632168</v>
      </c>
      <c r="I396" s="12" t="n">
        <f aca="false">LN('Data-Inputs_Daily-Absolute'!I362/'Data-Inputs_Daily-Absolute'!I363)</f>
        <v>0.0114386950625696</v>
      </c>
      <c r="J396" s="13"/>
      <c r="K396" s="11" t="s">
        <v>490</v>
      </c>
      <c r="L396" s="12" t="n">
        <f aca="false">LN('Data-Inputs_Daily-Absolute'!L362/'Data-Inputs_Daily-Absolute'!L363)</f>
        <v>-0.00388091298623295</v>
      </c>
      <c r="M396" s="12" t="n">
        <f aca="false">LN('Data-Inputs_Daily-Absolute'!M362/'Data-Inputs_Daily-Absolute'!M363)</f>
        <v>-0.0165535248493835</v>
      </c>
      <c r="N396" s="12" t="n">
        <f aca="false">LN('Data-Inputs_Daily-Absolute'!N362/'Data-Inputs_Daily-Absolute'!N363)</f>
        <v>-0.0139943974839903</v>
      </c>
      <c r="O396" s="12" t="n">
        <f aca="false">LN('Data-Inputs_Daily-Absolute'!O362/'Data-Inputs_Daily-Absolute'!O363)</f>
        <v>-0.022288066984387</v>
      </c>
    </row>
    <row r="397" customFormat="false" ht="12.8" hidden="false" customHeight="false" outlineLevel="0" collapsed="false">
      <c r="A397" s="11" t="s">
        <v>491</v>
      </c>
      <c r="B397" s="12" t="n">
        <f aca="false">LN('Data-Inputs_Daily-Absolute'!B363/'Data-Inputs_Daily-Absolute'!B364)</f>
        <v>0.0221014088891178</v>
      </c>
      <c r="C397" s="12" t="n">
        <f aca="false">LN('Data-Inputs_Daily-Absolute'!C363/'Data-Inputs_Daily-Absolute'!C364)</f>
        <v>-0.00235809440582391</v>
      </c>
      <c r="D397" s="12" t="n">
        <f aca="false">LN('Data-Inputs_Daily-Absolute'!D363/'Data-Inputs_Daily-Absolute'!D364)</f>
        <v>-0.00456211477644723</v>
      </c>
      <c r="E397" s="12" t="n">
        <f aca="false">LN('Data-Inputs_Daily-Absolute'!E363/'Data-Inputs_Daily-Absolute'!E364)</f>
        <v>0.0296151531952992</v>
      </c>
      <c r="F397" s="12" t="n">
        <f aca="false">LN('Data-Inputs_Daily-Absolute'!F363/'Data-Inputs_Daily-Absolute'!F364)</f>
        <v>0.0159229941717822</v>
      </c>
      <c r="G397" s="12" t="n">
        <f aca="false">LN('Data-Inputs_Daily-Absolute'!G363/'Data-Inputs_Daily-Absolute'!G364)</f>
        <v>7.17077193666668E-005</v>
      </c>
      <c r="H397" s="12" t="n">
        <f aca="false">LN('Data-Inputs_Daily-Absolute'!H363/'Data-Inputs_Daily-Absolute'!H364)</f>
        <v>-0.000903126472520232</v>
      </c>
      <c r="I397" s="12" t="n">
        <f aca="false">LN('Data-Inputs_Daily-Absolute'!I363/'Data-Inputs_Daily-Absolute'!I364)</f>
        <v>-0.0422913876440137</v>
      </c>
      <c r="J397" s="13"/>
      <c r="K397" s="11" t="s">
        <v>492</v>
      </c>
      <c r="L397" s="12" t="n">
        <f aca="false">LN('Data-Inputs_Daily-Absolute'!L363/'Data-Inputs_Daily-Absolute'!L364)</f>
        <v>0.0100283048593581</v>
      </c>
      <c r="M397" s="12" t="n">
        <f aca="false">LN('Data-Inputs_Daily-Absolute'!M363/'Data-Inputs_Daily-Absolute'!M364)</f>
        <v>0.0157851217216087</v>
      </c>
      <c r="N397" s="12" t="n">
        <f aca="false">LN('Data-Inputs_Daily-Absolute'!N363/'Data-Inputs_Daily-Absolute'!N364)</f>
        <v>0.0284852617265889</v>
      </c>
      <c r="O397" s="12" t="n">
        <f aca="false">LN('Data-Inputs_Daily-Absolute'!O363/'Data-Inputs_Daily-Absolute'!O364)</f>
        <v>0.00978167242329606</v>
      </c>
    </row>
    <row r="398" customFormat="false" ht="12.8" hidden="false" customHeight="false" outlineLevel="0" collapsed="false">
      <c r="A398" s="11" t="s">
        <v>493</v>
      </c>
      <c r="B398" s="12" t="n">
        <f aca="false">LN('Data-Inputs_Daily-Absolute'!B364/'Data-Inputs_Daily-Absolute'!B365)</f>
        <v>-0.00426605262074813</v>
      </c>
      <c r="C398" s="12" t="n">
        <f aca="false">LN('Data-Inputs_Daily-Absolute'!C364/'Data-Inputs_Daily-Absolute'!C365)</f>
        <v>0.0272868225589944</v>
      </c>
      <c r="D398" s="12" t="n">
        <f aca="false">LN('Data-Inputs_Daily-Absolute'!D364/'Data-Inputs_Daily-Absolute'!D365)</f>
        <v>0.0209066848193136</v>
      </c>
      <c r="E398" s="12" t="n">
        <f aca="false">LN('Data-Inputs_Daily-Absolute'!E364/'Data-Inputs_Daily-Absolute'!E365)</f>
        <v>0.0108379551892148</v>
      </c>
      <c r="F398" s="12" t="n">
        <f aca="false">LN('Data-Inputs_Daily-Absolute'!F364/'Data-Inputs_Daily-Absolute'!F365)</f>
        <v>-0.00922944421883034</v>
      </c>
      <c r="G398" s="12" t="n">
        <f aca="false">LN('Data-Inputs_Daily-Absolute'!G364/'Data-Inputs_Daily-Absolute'!G365)</f>
        <v>0</v>
      </c>
      <c r="H398" s="12" t="n">
        <f aca="false">LN('Data-Inputs_Daily-Absolute'!H364/'Data-Inputs_Daily-Absolute'!H365)</f>
        <v>0.00292483390724667</v>
      </c>
      <c r="I398" s="12" t="n">
        <f aca="false">LN('Data-Inputs_Daily-Absolute'!I364/'Data-Inputs_Daily-Absolute'!I365)</f>
        <v>0.0112945851508785</v>
      </c>
      <c r="J398" s="13"/>
      <c r="K398" s="11" t="s">
        <v>348</v>
      </c>
      <c r="L398" s="12" t="n">
        <f aca="false">LN('Data-Inputs_Daily-Absolute'!L364/'Data-Inputs_Daily-Absolute'!L365)</f>
        <v>-0.00326505288445242</v>
      </c>
      <c r="M398" s="12" t="n">
        <f aca="false">LN('Data-Inputs_Daily-Absolute'!M364/'Data-Inputs_Daily-Absolute'!M365)</f>
        <v>-0.0310086948412666</v>
      </c>
      <c r="N398" s="12" t="n">
        <f aca="false">LN('Data-Inputs_Daily-Absolute'!N364/'Data-Inputs_Daily-Absolute'!N365)</f>
        <v>-0.0229692076764149</v>
      </c>
      <c r="O398" s="12" t="n">
        <f aca="false">LN('Data-Inputs_Daily-Absolute'!O364/'Data-Inputs_Daily-Absolute'!O365)</f>
        <v>0.0206061921102451</v>
      </c>
    </row>
    <row r="399" customFormat="false" ht="12.8" hidden="false" customHeight="false" outlineLevel="0" collapsed="false">
      <c r="A399" s="11" t="s">
        <v>494</v>
      </c>
      <c r="B399" s="12" t="n">
        <f aca="false">LN('Data-Inputs_Daily-Absolute'!B365/'Data-Inputs_Daily-Absolute'!B366)</f>
        <v>0.00835524145582886</v>
      </c>
      <c r="C399" s="12" t="n">
        <f aca="false">LN('Data-Inputs_Daily-Absolute'!C365/'Data-Inputs_Daily-Absolute'!C366)</f>
        <v>0.00781050573023807</v>
      </c>
      <c r="D399" s="12" t="n">
        <f aca="false">LN('Data-Inputs_Daily-Absolute'!D365/'Data-Inputs_Daily-Absolute'!D366)</f>
        <v>-0.0246239053176797</v>
      </c>
      <c r="E399" s="12" t="n">
        <f aca="false">LN('Data-Inputs_Daily-Absolute'!E365/'Data-Inputs_Daily-Absolute'!E366)</f>
        <v>0.000419199335419683</v>
      </c>
      <c r="F399" s="12" t="n">
        <f aca="false">LN('Data-Inputs_Daily-Absolute'!F365/'Data-Inputs_Daily-Absolute'!F366)</f>
        <v>0.00801520811164412</v>
      </c>
      <c r="G399" s="12" t="n">
        <f aca="false">LN('Data-Inputs_Daily-Absolute'!G365/'Data-Inputs_Daily-Absolute'!G366)</f>
        <v>-0.0121170406260004</v>
      </c>
      <c r="H399" s="12" t="n">
        <f aca="false">LN('Data-Inputs_Daily-Absolute'!H365/'Data-Inputs_Daily-Absolute'!H366)</f>
        <v>-0.00324338978995116</v>
      </c>
      <c r="I399" s="12" t="n">
        <f aca="false">LN('Data-Inputs_Daily-Absolute'!I365/'Data-Inputs_Daily-Absolute'!I366)</f>
        <v>0.00947603576592911</v>
      </c>
      <c r="J399" s="13"/>
      <c r="K399" s="11" t="s">
        <v>349</v>
      </c>
      <c r="L399" s="12" t="n">
        <f aca="false">LN('Data-Inputs_Daily-Absolute'!L365/'Data-Inputs_Daily-Absolute'!L366)</f>
        <v>-0.0523333466671561</v>
      </c>
      <c r="M399" s="12" t="n">
        <f aca="false">LN('Data-Inputs_Daily-Absolute'!M365/'Data-Inputs_Daily-Absolute'!M366)</f>
        <v>-0.0524660729132197</v>
      </c>
      <c r="N399" s="12" t="n">
        <f aca="false">LN('Data-Inputs_Daily-Absolute'!N365/'Data-Inputs_Daily-Absolute'!N366)</f>
        <v>-0.0688958265065268</v>
      </c>
      <c r="O399" s="12" t="n">
        <f aca="false">LN('Data-Inputs_Daily-Absolute'!O365/'Data-Inputs_Daily-Absolute'!O366)</f>
        <v>-0.0773016437727928</v>
      </c>
    </row>
    <row r="400" customFormat="false" ht="12.8" hidden="false" customHeight="false" outlineLevel="0" collapsed="false">
      <c r="A400" s="11" t="s">
        <v>495</v>
      </c>
      <c r="B400" s="12" t="n">
        <f aca="false">LN('Data-Inputs_Daily-Absolute'!B366/'Data-Inputs_Daily-Absolute'!B367)</f>
        <v>-0.0114464340255016</v>
      </c>
      <c r="C400" s="12" t="n">
        <f aca="false">LN('Data-Inputs_Daily-Absolute'!C366/'Data-Inputs_Daily-Absolute'!C367)</f>
        <v>-0.000522602572646681</v>
      </c>
      <c r="D400" s="12" t="n">
        <f aca="false">LN('Data-Inputs_Daily-Absolute'!D366/'Data-Inputs_Daily-Absolute'!D367)</f>
        <v>0.00165039234270326</v>
      </c>
      <c r="E400" s="12" t="n">
        <f aca="false">LN('Data-Inputs_Daily-Absolute'!E366/'Data-Inputs_Daily-Absolute'!E367)</f>
        <v>0.0184073746988452</v>
      </c>
      <c r="F400" s="12" t="n">
        <f aca="false">LN('Data-Inputs_Daily-Absolute'!F366/'Data-Inputs_Daily-Absolute'!F367)</f>
        <v>-0.00391384942396321</v>
      </c>
      <c r="G400" s="12" t="n">
        <f aca="false">LN('Data-Inputs_Daily-Absolute'!G366/'Data-Inputs_Daily-Absolute'!G367)</f>
        <v>0</v>
      </c>
      <c r="H400" s="12" t="n">
        <f aca="false">LN('Data-Inputs_Daily-Absolute'!H366/'Data-Inputs_Daily-Absolute'!H367)</f>
        <v>-0.0020151674635157</v>
      </c>
      <c r="I400" s="12" t="n">
        <f aca="false">LN('Data-Inputs_Daily-Absolute'!I366/'Data-Inputs_Daily-Absolute'!I367)</f>
        <v>-0.000701474719876356</v>
      </c>
      <c r="J400" s="13"/>
      <c r="K400" s="11" t="s">
        <v>350</v>
      </c>
      <c r="L400" s="12" t="n">
        <f aca="false">LN('Data-Inputs_Daily-Absolute'!L366/'Data-Inputs_Daily-Absolute'!L367)</f>
        <v>-0.0125846297264345</v>
      </c>
      <c r="M400" s="12" t="n">
        <f aca="false">LN('Data-Inputs_Daily-Absolute'!M366/'Data-Inputs_Daily-Absolute'!M367)</f>
        <v>-0.0113014709950802</v>
      </c>
      <c r="N400" s="12" t="n">
        <f aca="false">LN('Data-Inputs_Daily-Absolute'!N366/'Data-Inputs_Daily-Absolute'!N367)</f>
        <v>-0.0108109161042156</v>
      </c>
      <c r="O400" s="12" t="n">
        <f aca="false">LN('Data-Inputs_Daily-Absolute'!O366/'Data-Inputs_Daily-Absolute'!O367)</f>
        <v>-0.0161594966111014</v>
      </c>
    </row>
    <row r="401" customFormat="false" ht="12.8" hidden="false" customHeight="false" outlineLevel="0" collapsed="false">
      <c r="A401" s="11" t="s">
        <v>496</v>
      </c>
      <c r="B401" s="12" t="n">
        <f aca="false">LN('Data-Inputs_Daily-Absolute'!B367/'Data-Inputs_Daily-Absolute'!B368)</f>
        <v>0.00969187660102499</v>
      </c>
      <c r="C401" s="12" t="n">
        <f aca="false">LN('Data-Inputs_Daily-Absolute'!C367/'Data-Inputs_Daily-Absolute'!C368)</f>
        <v>0.00716598364942739</v>
      </c>
      <c r="D401" s="12" t="n">
        <f aca="false">LN('Data-Inputs_Daily-Absolute'!D367/'Data-Inputs_Daily-Absolute'!D368)</f>
        <v>-0.012040096191839</v>
      </c>
      <c r="E401" s="12" t="n">
        <f aca="false">LN('Data-Inputs_Daily-Absolute'!E367/'Data-Inputs_Daily-Absolute'!E368)</f>
        <v>-0.00956334990239239</v>
      </c>
      <c r="F401" s="12" t="n">
        <f aca="false">LN('Data-Inputs_Daily-Absolute'!F367/'Data-Inputs_Daily-Absolute'!F368)</f>
        <v>-0.00739058564934801</v>
      </c>
      <c r="G401" s="12" t="n">
        <f aca="false">LN('Data-Inputs_Daily-Absolute'!G367/'Data-Inputs_Daily-Absolute'!G368)</f>
        <v>0</v>
      </c>
      <c r="H401" s="12" t="n">
        <f aca="false">LN('Data-Inputs_Daily-Absolute'!H367/'Data-Inputs_Daily-Absolute'!H368)</f>
        <v>0.0030774152795671</v>
      </c>
      <c r="I401" s="12" t="n">
        <f aca="false">LN('Data-Inputs_Daily-Absolute'!I367/'Data-Inputs_Daily-Absolute'!I368)</f>
        <v>-0.0068928549382089</v>
      </c>
      <c r="J401" s="13"/>
      <c r="K401" s="11" t="s">
        <v>351</v>
      </c>
      <c r="L401" s="12" t="n">
        <f aca="false">LN('Data-Inputs_Daily-Absolute'!L367/'Data-Inputs_Daily-Absolute'!L368)</f>
        <v>0.021973668742807</v>
      </c>
      <c r="M401" s="12" t="n">
        <f aca="false">LN('Data-Inputs_Daily-Absolute'!M367/'Data-Inputs_Daily-Absolute'!M368)</f>
        <v>0.0340354783926156</v>
      </c>
      <c r="N401" s="12" t="n">
        <f aca="false">LN('Data-Inputs_Daily-Absolute'!N367/'Data-Inputs_Daily-Absolute'!N368)</f>
        <v>0.0425596144187959</v>
      </c>
      <c r="O401" s="12" t="n">
        <f aca="false">LN('Data-Inputs_Daily-Absolute'!O367/'Data-Inputs_Daily-Absolute'!O368)</f>
        <v>0.0491005832594785</v>
      </c>
    </row>
    <row r="402" customFormat="false" ht="12.8" hidden="false" customHeight="false" outlineLevel="0" collapsed="false">
      <c r="A402" s="11" t="s">
        <v>497</v>
      </c>
      <c r="B402" s="12" t="n">
        <f aca="false">LN('Data-Inputs_Daily-Absolute'!B368/'Data-Inputs_Daily-Absolute'!B369)</f>
        <v>-0.010077604667524</v>
      </c>
      <c r="C402" s="12" t="n">
        <f aca="false">LN('Data-Inputs_Daily-Absolute'!C368/'Data-Inputs_Daily-Absolute'!C369)</f>
        <v>-0.00873215468217229</v>
      </c>
      <c r="D402" s="12" t="n">
        <f aca="false">LN('Data-Inputs_Daily-Absolute'!D368/'Data-Inputs_Daily-Absolute'!D369)</f>
        <v>-0.00298750901179833</v>
      </c>
      <c r="E402" s="12" t="n">
        <f aca="false">LN('Data-Inputs_Daily-Absolute'!E368/'Data-Inputs_Daily-Absolute'!E369)</f>
        <v>0.016205045447379</v>
      </c>
      <c r="F402" s="12" t="n">
        <f aca="false">LN('Data-Inputs_Daily-Absolute'!F368/'Data-Inputs_Daily-Absolute'!F369)</f>
        <v>0.00646218084907033</v>
      </c>
      <c r="G402" s="12" t="n">
        <f aca="false">LN('Data-Inputs_Daily-Absolute'!G368/'Data-Inputs_Daily-Absolute'!G369)</f>
        <v>0</v>
      </c>
      <c r="H402" s="12" t="n">
        <f aca="false">LN('Data-Inputs_Daily-Absolute'!H368/'Data-Inputs_Daily-Absolute'!H369)</f>
        <v>-0.00116841056364304</v>
      </c>
      <c r="I402" s="12" t="n">
        <f aca="false">LN('Data-Inputs_Daily-Absolute'!I368/'Data-Inputs_Daily-Absolute'!I369)</f>
        <v>0.00674943207157733</v>
      </c>
      <c r="J402" s="13"/>
      <c r="K402" s="11" t="s">
        <v>353</v>
      </c>
      <c r="L402" s="12" t="n">
        <f aca="false">LN('Data-Inputs_Daily-Absolute'!L368/'Data-Inputs_Daily-Absolute'!L369)</f>
        <v>-0.00316495276173826</v>
      </c>
      <c r="M402" s="12" t="n">
        <f aca="false">LN('Data-Inputs_Daily-Absolute'!M368/'Data-Inputs_Daily-Absolute'!M369)</f>
        <v>-0.00446379291074369</v>
      </c>
      <c r="N402" s="12" t="n">
        <f aca="false">LN('Data-Inputs_Daily-Absolute'!N368/'Data-Inputs_Daily-Absolute'!N369)</f>
        <v>-0.0205448647637636</v>
      </c>
      <c r="O402" s="12" t="n">
        <f aca="false">LN('Data-Inputs_Daily-Absolute'!O368/'Data-Inputs_Daily-Absolute'!O369)</f>
        <v>0.0026003660974201</v>
      </c>
    </row>
    <row r="403" customFormat="false" ht="12.8" hidden="false" customHeight="false" outlineLevel="0" collapsed="false">
      <c r="A403" s="11" t="s">
        <v>498</v>
      </c>
      <c r="B403" s="12" t="n">
        <f aca="false">LN('Data-Inputs_Daily-Absolute'!B369/'Data-Inputs_Daily-Absolute'!B370)</f>
        <v>-0.00959516093118086</v>
      </c>
      <c r="C403" s="12" t="n">
        <f aca="false">LN('Data-Inputs_Daily-Absolute'!C369/'Data-Inputs_Daily-Absolute'!C370)</f>
        <v>0.00191454240014199</v>
      </c>
      <c r="D403" s="12" t="n">
        <f aca="false">LN('Data-Inputs_Daily-Absolute'!D369/'Data-Inputs_Daily-Absolute'!D370)</f>
        <v>-0.0297891525395503</v>
      </c>
      <c r="E403" s="12" t="n">
        <f aca="false">LN('Data-Inputs_Daily-Absolute'!E369/'Data-Inputs_Daily-Absolute'!E370)</f>
        <v>-0.0159935171546813</v>
      </c>
      <c r="F403" s="12" t="n">
        <f aca="false">LN('Data-Inputs_Daily-Absolute'!F369/'Data-Inputs_Daily-Absolute'!F370)</f>
        <v>-0.00894721829969636</v>
      </c>
      <c r="G403" s="12" t="n">
        <f aca="false">LN('Data-Inputs_Daily-Absolute'!G369/'Data-Inputs_Daily-Absolute'!G370)</f>
        <v>-0.0186872130960863</v>
      </c>
      <c r="H403" s="12" t="n">
        <f aca="false">LN('Data-Inputs_Daily-Absolute'!H369/'Data-Inputs_Daily-Absolute'!H370)</f>
        <v>-0.00682379859636882</v>
      </c>
      <c r="I403" s="12" t="n">
        <f aca="false">LN('Data-Inputs_Daily-Absolute'!I369/'Data-Inputs_Daily-Absolute'!I370)</f>
        <v>-0.0184563302065411</v>
      </c>
      <c r="J403" s="13"/>
      <c r="K403" s="11" t="s">
        <v>499</v>
      </c>
      <c r="L403" s="12" t="n">
        <f aca="false">LN('Data-Inputs_Daily-Absolute'!L369/'Data-Inputs_Daily-Absolute'!L370)</f>
        <v>-0.0136133083678803</v>
      </c>
      <c r="M403" s="12" t="n">
        <f aca="false">LN('Data-Inputs_Daily-Absolute'!M369/'Data-Inputs_Daily-Absolute'!M370)</f>
        <v>-0.0182851364678627</v>
      </c>
      <c r="N403" s="12" t="n">
        <f aca="false">LN('Data-Inputs_Daily-Absolute'!N369/'Data-Inputs_Daily-Absolute'!N370)</f>
        <v>-0.0163535942202942</v>
      </c>
      <c r="O403" s="12" t="n">
        <f aca="false">LN('Data-Inputs_Daily-Absolute'!O369/'Data-Inputs_Daily-Absolute'!O370)</f>
        <v>-0.0201412985566633</v>
      </c>
    </row>
    <row r="404" customFormat="false" ht="12.8" hidden="false" customHeight="false" outlineLevel="0" collapsed="false">
      <c r="A404" s="11" t="s">
        <v>500</v>
      </c>
      <c r="B404" s="12" t="n">
        <f aca="false">LN('Data-Inputs_Daily-Absolute'!B370/'Data-Inputs_Daily-Absolute'!B371)</f>
        <v>-0.00114525685356113</v>
      </c>
      <c r="C404" s="12" t="n">
        <f aca="false">LN('Data-Inputs_Daily-Absolute'!C370/'Data-Inputs_Daily-Absolute'!C371)</f>
        <v>0.00611622701743605</v>
      </c>
      <c r="D404" s="12" t="n">
        <f aca="false">LN('Data-Inputs_Daily-Absolute'!D370/'Data-Inputs_Daily-Absolute'!D371)</f>
        <v>0.0199395147906677</v>
      </c>
      <c r="E404" s="12" t="n">
        <f aca="false">LN('Data-Inputs_Daily-Absolute'!E370/'Data-Inputs_Daily-Absolute'!E371)</f>
        <v>0</v>
      </c>
      <c r="F404" s="12" t="n">
        <f aca="false">LN('Data-Inputs_Daily-Absolute'!F370/'Data-Inputs_Daily-Absolute'!F371)</f>
        <v>-0.00716812951447213</v>
      </c>
      <c r="G404" s="12" t="n">
        <f aca="false">LN('Data-Inputs_Daily-Absolute'!G370/'Data-Inputs_Daily-Absolute'!G371)</f>
        <v>0</v>
      </c>
      <c r="H404" s="12" t="n">
        <f aca="false">LN('Data-Inputs_Daily-Absolute'!H370/'Data-Inputs_Daily-Absolute'!H371)</f>
        <v>-0.000579725437196077</v>
      </c>
      <c r="I404" s="12" t="n">
        <f aca="false">LN('Data-Inputs_Daily-Absolute'!I370/'Data-Inputs_Daily-Absolute'!I371)</f>
        <v>-0.00738758386218724</v>
      </c>
      <c r="J404" s="13"/>
      <c r="K404" s="11" t="s">
        <v>501</v>
      </c>
      <c r="L404" s="12" t="n">
        <f aca="false">LN('Data-Inputs_Daily-Absolute'!L370/'Data-Inputs_Daily-Absolute'!L371)</f>
        <v>-0.00543216809231541</v>
      </c>
      <c r="M404" s="12" t="n">
        <f aca="false">LN('Data-Inputs_Daily-Absolute'!M370/'Data-Inputs_Daily-Absolute'!M371)</f>
        <v>0.00100442170758858</v>
      </c>
      <c r="N404" s="12" t="n">
        <f aca="false">LN('Data-Inputs_Daily-Absolute'!N370/'Data-Inputs_Daily-Absolute'!N371)</f>
        <v>-0.0120920457650286</v>
      </c>
      <c r="O404" s="12" t="n">
        <f aca="false">LN('Data-Inputs_Daily-Absolute'!O370/'Data-Inputs_Daily-Absolute'!O371)</f>
        <v>-0.0141186194571518</v>
      </c>
    </row>
    <row r="405" customFormat="false" ht="12.8" hidden="false" customHeight="false" outlineLevel="0" collapsed="false">
      <c r="A405" s="11" t="s">
        <v>502</v>
      </c>
      <c r="B405" s="12" t="n">
        <f aca="false">LN('Data-Inputs_Daily-Absolute'!B371/'Data-Inputs_Daily-Absolute'!B372)</f>
        <v>-0.0166481332765385</v>
      </c>
      <c r="C405" s="12" t="n">
        <f aca="false">LN('Data-Inputs_Daily-Absolute'!C371/'Data-Inputs_Daily-Absolute'!C372)</f>
        <v>-0.00245098161914019</v>
      </c>
      <c r="D405" s="12" t="n">
        <f aca="false">LN('Data-Inputs_Daily-Absolute'!D371/'Data-Inputs_Daily-Absolute'!D372)</f>
        <v>-0.0141316843154992</v>
      </c>
      <c r="E405" s="12" t="n">
        <f aca="false">LN('Data-Inputs_Daily-Absolute'!E371/'Data-Inputs_Daily-Absolute'!E372)</f>
        <v>0.0213820418862368</v>
      </c>
      <c r="F405" s="12" t="n">
        <f aca="false">LN('Data-Inputs_Daily-Absolute'!F371/'Data-Inputs_Daily-Absolute'!F372)</f>
        <v>-0.0250513359782242</v>
      </c>
      <c r="G405" s="12" t="n">
        <f aca="false">LN('Data-Inputs_Daily-Absolute'!G371/'Data-Inputs_Daily-Absolute'!G372)</f>
        <v>-0.00127688977465924</v>
      </c>
      <c r="H405" s="12" t="n">
        <f aca="false">LN('Data-Inputs_Daily-Absolute'!H371/'Data-Inputs_Daily-Absolute'!H372)</f>
        <v>-0.000316072277824943</v>
      </c>
      <c r="I405" s="12" t="n">
        <f aca="false">LN('Data-Inputs_Daily-Absolute'!I371/'Data-Inputs_Daily-Absolute'!I372)</f>
        <v>-0.00169114207883168</v>
      </c>
      <c r="J405" s="13"/>
      <c r="K405" s="11" t="s">
        <v>355</v>
      </c>
      <c r="L405" s="12" t="n">
        <f aca="false">LN('Data-Inputs_Daily-Absolute'!L371/'Data-Inputs_Daily-Absolute'!L372)</f>
        <v>0.00704945462085286</v>
      </c>
      <c r="M405" s="12" t="n">
        <f aca="false">LN('Data-Inputs_Daily-Absolute'!M371/'Data-Inputs_Daily-Absolute'!M372)</f>
        <v>0.0204285167141884</v>
      </c>
      <c r="N405" s="12" t="n">
        <f aca="false">LN('Data-Inputs_Daily-Absolute'!N371/'Data-Inputs_Daily-Absolute'!N372)</f>
        <v>0.0246058108022002</v>
      </c>
      <c r="O405" s="12" t="n">
        <f aca="false">LN('Data-Inputs_Daily-Absolute'!O371/'Data-Inputs_Daily-Absolute'!O372)</f>
        <v>0.0207255927253807</v>
      </c>
    </row>
    <row r="406" customFormat="false" ht="12.8" hidden="false" customHeight="false" outlineLevel="0" collapsed="false">
      <c r="A406" s="11" t="s">
        <v>503</v>
      </c>
      <c r="B406" s="12" t="n">
        <f aca="false">LN('Data-Inputs_Daily-Absolute'!B372/'Data-Inputs_Daily-Absolute'!B373)</f>
        <v>-0.0102660724305987</v>
      </c>
      <c r="C406" s="12" t="n">
        <f aca="false">LN('Data-Inputs_Daily-Absolute'!C372/'Data-Inputs_Daily-Absolute'!C373)</f>
        <v>-0.0116472416207643</v>
      </c>
      <c r="D406" s="12" t="n">
        <f aca="false">LN('Data-Inputs_Daily-Absolute'!D372/'Data-Inputs_Daily-Absolute'!D373)</f>
        <v>0.00610810556600277</v>
      </c>
      <c r="E406" s="12" t="n">
        <f aca="false">LN('Data-Inputs_Daily-Absolute'!E372/'Data-Inputs_Daily-Absolute'!E373)</f>
        <v>-0.028549020287519</v>
      </c>
      <c r="F406" s="12" t="n">
        <f aca="false">LN('Data-Inputs_Daily-Absolute'!F372/'Data-Inputs_Daily-Absolute'!F373)</f>
        <v>-0.0160468137430078</v>
      </c>
      <c r="G406" s="12" t="n">
        <f aca="false">LN('Data-Inputs_Daily-Absolute'!G372/'Data-Inputs_Daily-Absolute'!G373)</f>
        <v>0</v>
      </c>
      <c r="H406" s="12" t="n">
        <f aca="false">LN('Data-Inputs_Daily-Absolute'!H372/'Data-Inputs_Daily-Absolute'!H373)</f>
        <v>-0.00383756549289907</v>
      </c>
      <c r="I406" s="12" t="n">
        <f aca="false">LN('Data-Inputs_Daily-Absolute'!I372/'Data-Inputs_Daily-Absolute'!I373)</f>
        <v>-0.0140999165040174</v>
      </c>
      <c r="J406" s="13"/>
      <c r="K406" s="11" t="s">
        <v>356</v>
      </c>
      <c r="L406" s="12" t="n">
        <f aca="false">LN('Data-Inputs_Daily-Absolute'!L372/'Data-Inputs_Daily-Absolute'!L373)</f>
        <v>9.44936163691752E-005</v>
      </c>
      <c r="M406" s="12" t="n">
        <f aca="false">LN('Data-Inputs_Daily-Absolute'!M372/'Data-Inputs_Daily-Absolute'!M373)</f>
        <v>0.0123411523677961</v>
      </c>
      <c r="N406" s="12" t="n">
        <f aca="false">LN('Data-Inputs_Daily-Absolute'!N372/'Data-Inputs_Daily-Absolute'!N373)</f>
        <v>0.0123951456127682</v>
      </c>
      <c r="O406" s="12" t="n">
        <f aca="false">LN('Data-Inputs_Daily-Absolute'!O372/'Data-Inputs_Daily-Absolute'!O373)</f>
        <v>-0.00718362839950115</v>
      </c>
    </row>
    <row r="407" customFormat="false" ht="12.8" hidden="false" customHeight="false" outlineLevel="0" collapsed="false">
      <c r="A407" s="11" t="s">
        <v>504</v>
      </c>
      <c r="B407" s="12" t="n">
        <f aca="false">LN('Data-Inputs_Daily-Absolute'!B373/'Data-Inputs_Daily-Absolute'!B374)</f>
        <v>-0.0294596365852345</v>
      </c>
      <c r="C407" s="12" t="n">
        <f aca="false">LN('Data-Inputs_Daily-Absolute'!C373/'Data-Inputs_Daily-Absolute'!C374)</f>
        <v>-0.0259311697876248</v>
      </c>
      <c r="D407" s="12" t="n">
        <f aca="false">LN('Data-Inputs_Daily-Absolute'!D373/'Data-Inputs_Daily-Absolute'!D374)</f>
        <v>-0.0317237246409932</v>
      </c>
      <c r="E407" s="12" t="n">
        <f aca="false">LN('Data-Inputs_Daily-Absolute'!E373/'Data-Inputs_Daily-Absolute'!E374)</f>
        <v>0.00484262447578799</v>
      </c>
      <c r="F407" s="12" t="n">
        <f aca="false">LN('Data-Inputs_Daily-Absolute'!F373/'Data-Inputs_Daily-Absolute'!F374)</f>
        <v>-0.00377447111303633</v>
      </c>
      <c r="G407" s="12" t="n">
        <f aca="false">LN('Data-Inputs_Daily-Absolute'!G373/'Data-Inputs_Daily-Absolute'!G374)</f>
        <v>0</v>
      </c>
      <c r="H407" s="12" t="n">
        <f aca="false">LN('Data-Inputs_Daily-Absolute'!H373/'Data-Inputs_Daily-Absolute'!H374)</f>
        <v>0.000472329379795995</v>
      </c>
      <c r="I407" s="12" t="n">
        <f aca="false">LN('Data-Inputs_Daily-Absolute'!I373/'Data-Inputs_Daily-Absolute'!I374)</f>
        <v>-0.0054266771386243</v>
      </c>
      <c r="J407" s="13"/>
      <c r="K407" s="11" t="s">
        <v>357</v>
      </c>
      <c r="L407" s="12" t="n">
        <f aca="false">LN('Data-Inputs_Daily-Absolute'!L373/'Data-Inputs_Daily-Absolute'!L374)</f>
        <v>0.0106024871751634</v>
      </c>
      <c r="M407" s="12" t="n">
        <f aca="false">LN('Data-Inputs_Daily-Absolute'!M373/'Data-Inputs_Daily-Absolute'!M374)</f>
        <v>0.0195687811236283</v>
      </c>
      <c r="N407" s="12" t="n">
        <f aca="false">LN('Data-Inputs_Daily-Absolute'!N373/'Data-Inputs_Daily-Absolute'!N374)</f>
        <v>0.000831831463464959</v>
      </c>
      <c r="O407" s="12" t="n">
        <f aca="false">LN('Data-Inputs_Daily-Absolute'!O373/'Data-Inputs_Daily-Absolute'!O374)</f>
        <v>0.0488286340354482</v>
      </c>
    </row>
    <row r="408" customFormat="false" ht="12.8" hidden="false" customHeight="false" outlineLevel="0" collapsed="false">
      <c r="A408" s="11" t="s">
        <v>505</v>
      </c>
      <c r="B408" s="12" t="n">
        <f aca="false">LN('Data-Inputs_Daily-Absolute'!B374/'Data-Inputs_Daily-Absolute'!B375)</f>
        <v>-0.00180147769851107</v>
      </c>
      <c r="C408" s="12" t="n">
        <f aca="false">LN('Data-Inputs_Daily-Absolute'!C374/'Data-Inputs_Daily-Absolute'!C375)</f>
        <v>0.0231696906423557</v>
      </c>
      <c r="D408" s="12" t="n">
        <f aca="false">LN('Data-Inputs_Daily-Absolute'!D374/'Data-Inputs_Daily-Absolute'!D375)</f>
        <v>0.00361944552321102</v>
      </c>
      <c r="E408" s="12" t="n">
        <f aca="false">LN('Data-Inputs_Daily-Absolute'!E374/'Data-Inputs_Daily-Absolute'!E375)</f>
        <v>0.00295920740147777</v>
      </c>
      <c r="F408" s="12" t="n">
        <f aca="false">LN('Data-Inputs_Daily-Absolute'!F374/'Data-Inputs_Daily-Absolute'!F375)</f>
        <v>0.00869664704454007</v>
      </c>
      <c r="G408" s="12" t="n">
        <f aca="false">LN('Data-Inputs_Daily-Absolute'!G374/'Data-Inputs_Daily-Absolute'!G375)</f>
        <v>0</v>
      </c>
      <c r="H408" s="12" t="n">
        <f aca="false">LN('Data-Inputs_Daily-Absolute'!H374/'Data-Inputs_Daily-Absolute'!H375)</f>
        <v>-0.000524796653346091</v>
      </c>
      <c r="I408" s="12" t="n">
        <f aca="false">LN('Data-Inputs_Daily-Absolute'!I374/'Data-Inputs_Daily-Absolute'!I375)</f>
        <v>-0.00383877630716571</v>
      </c>
      <c r="J408" s="13"/>
      <c r="K408" s="11" t="s">
        <v>358</v>
      </c>
      <c r="L408" s="12" t="n">
        <f aca="false">LN('Data-Inputs_Daily-Absolute'!L374/'Data-Inputs_Daily-Absolute'!L375)</f>
        <v>0.0129247159527131</v>
      </c>
      <c r="M408" s="12" t="n">
        <f aca="false">LN('Data-Inputs_Daily-Absolute'!M374/'Data-Inputs_Daily-Absolute'!M375)</f>
        <v>0.0118116666508609</v>
      </c>
      <c r="N408" s="12" t="n">
        <f aca="false">LN('Data-Inputs_Daily-Absolute'!N374/'Data-Inputs_Daily-Absolute'!N375)</f>
        <v>0.0497615095590638</v>
      </c>
      <c r="O408" s="12" t="n">
        <f aca="false">LN('Data-Inputs_Daily-Absolute'!O374/'Data-Inputs_Daily-Absolute'!O375)</f>
        <v>0.0327276799288381</v>
      </c>
    </row>
    <row r="409" customFormat="false" ht="12.8" hidden="false" customHeight="false" outlineLevel="0" collapsed="false">
      <c r="A409" s="11" t="s">
        <v>506</v>
      </c>
      <c r="B409" s="12" t="n">
        <f aca="false">LN('Data-Inputs_Daily-Absolute'!B375/'Data-Inputs_Daily-Absolute'!B376)</f>
        <v>-0.00143884916909907</v>
      </c>
      <c r="C409" s="12" t="n">
        <f aca="false">LN('Data-Inputs_Daily-Absolute'!C375/'Data-Inputs_Daily-Absolute'!C376)</f>
        <v>0.000344768146838745</v>
      </c>
      <c r="D409" s="12" t="n">
        <f aca="false">LN('Data-Inputs_Daily-Absolute'!D375/'Data-Inputs_Daily-Absolute'!D376)</f>
        <v>0.0118544995345486</v>
      </c>
      <c r="E409" s="12" t="n">
        <f aca="false">LN('Data-Inputs_Daily-Absolute'!E375/'Data-Inputs_Daily-Absolute'!E376)</f>
        <v>-0.0122029707010171</v>
      </c>
      <c r="F409" s="12" t="n">
        <f aca="false">LN('Data-Inputs_Daily-Absolute'!F375/'Data-Inputs_Daily-Absolute'!F376)</f>
        <v>-0.00104904600703719</v>
      </c>
      <c r="G409" s="12" t="n">
        <f aca="false">LN('Data-Inputs_Daily-Absolute'!G375/'Data-Inputs_Daily-Absolute'!G376)</f>
        <v>0</v>
      </c>
      <c r="H409" s="12" t="n">
        <f aca="false">LN('Data-Inputs_Daily-Absolute'!H375/'Data-Inputs_Daily-Absolute'!H376)</f>
        <v>-0.000629392656883238</v>
      </c>
      <c r="I409" s="12" t="n">
        <f aca="false">LN('Data-Inputs_Daily-Absolute'!I375/'Data-Inputs_Daily-Absolute'!I376)</f>
        <v>-0.00317518183844547</v>
      </c>
      <c r="J409" s="13"/>
      <c r="K409" s="11" t="s">
        <v>359</v>
      </c>
      <c r="L409" s="12" t="n">
        <f aca="false">LN('Data-Inputs_Daily-Absolute'!L375/'Data-Inputs_Daily-Absolute'!L376)</f>
        <v>-0.039032376898635</v>
      </c>
      <c r="M409" s="12" t="n">
        <f aca="false">LN('Data-Inputs_Daily-Absolute'!M375/'Data-Inputs_Daily-Absolute'!M376)</f>
        <v>-0.0475663155101469</v>
      </c>
      <c r="N409" s="12" t="n">
        <f aca="false">LN('Data-Inputs_Daily-Absolute'!N375/'Data-Inputs_Daily-Absolute'!N376)</f>
        <v>-0.0613446506486946</v>
      </c>
      <c r="O409" s="12" t="n">
        <f aca="false">LN('Data-Inputs_Daily-Absolute'!O375/'Data-Inputs_Daily-Absolute'!O376)</f>
        <v>-0.0397700715802541</v>
      </c>
    </row>
    <row r="410" customFormat="false" ht="12.8" hidden="false" customHeight="false" outlineLevel="0" collapsed="false">
      <c r="A410" s="11" t="s">
        <v>507</v>
      </c>
      <c r="B410" s="12" t="n">
        <f aca="false">LN('Data-Inputs_Daily-Absolute'!B376/'Data-Inputs_Daily-Absolute'!B377)</f>
        <v>-0.00627073630555981</v>
      </c>
      <c r="C410" s="12" t="n">
        <f aca="false">LN('Data-Inputs_Daily-Absolute'!C376/'Data-Inputs_Daily-Absolute'!C377)</f>
        <v>-0.0109740470319767</v>
      </c>
      <c r="D410" s="12" t="n">
        <f aca="false">LN('Data-Inputs_Daily-Absolute'!D376/'Data-Inputs_Daily-Absolute'!D377)</f>
        <v>-0.0135365857175334</v>
      </c>
      <c r="E410" s="12" t="n">
        <f aca="false">LN('Data-Inputs_Daily-Absolute'!E376/'Data-Inputs_Daily-Absolute'!E377)</f>
        <v>0.011356588932336</v>
      </c>
      <c r="F410" s="12" t="n">
        <f aca="false">LN('Data-Inputs_Daily-Absolute'!F376/'Data-Inputs_Daily-Absolute'!F377)</f>
        <v>-0.00977419379612523</v>
      </c>
      <c r="G410" s="12" t="n">
        <f aca="false">LN('Data-Inputs_Daily-Absolute'!G376/'Data-Inputs_Daily-Absolute'!G377)</f>
        <v>-0.00193394302678624</v>
      </c>
      <c r="H410" s="12" t="n">
        <f aca="false">LN('Data-Inputs_Daily-Absolute'!H376/'Data-Inputs_Daily-Absolute'!H377)</f>
        <v>-0.00219975996104862</v>
      </c>
      <c r="I410" s="12" t="n">
        <f aca="false">LN('Data-Inputs_Daily-Absolute'!I376/'Data-Inputs_Daily-Absolute'!I377)</f>
        <v>-0.0106461458240508</v>
      </c>
      <c r="J410" s="13"/>
      <c r="K410" s="11" t="s">
        <v>508</v>
      </c>
      <c r="L410" s="12" t="n">
        <f aca="false">LN('Data-Inputs_Daily-Absolute'!L376/'Data-Inputs_Daily-Absolute'!L377)</f>
        <v>0.0327443018692847</v>
      </c>
      <c r="M410" s="12" t="n">
        <f aca="false">LN('Data-Inputs_Daily-Absolute'!M376/'Data-Inputs_Daily-Absolute'!M377)</f>
        <v>0.0472070650582152</v>
      </c>
      <c r="N410" s="12" t="n">
        <f aca="false">LN('Data-Inputs_Daily-Absolute'!N376/'Data-Inputs_Daily-Absolute'!N377)</f>
        <v>0.0374345385428532</v>
      </c>
      <c r="O410" s="12" t="n">
        <f aca="false">LN('Data-Inputs_Daily-Absolute'!O376/'Data-Inputs_Daily-Absolute'!O377)</f>
        <v>0.0597723478003877</v>
      </c>
    </row>
    <row r="411" customFormat="false" ht="12.8" hidden="false" customHeight="false" outlineLevel="0" collapsed="false">
      <c r="A411" s="11" t="s">
        <v>509</v>
      </c>
      <c r="B411" s="12" t="n">
        <f aca="false">LN('Data-Inputs_Daily-Absolute'!B377/'Data-Inputs_Daily-Absolute'!B378)</f>
        <v>-0.0185796727452386</v>
      </c>
      <c r="C411" s="12" t="n">
        <f aca="false">LN('Data-Inputs_Daily-Absolute'!C377/'Data-Inputs_Daily-Absolute'!C378)</f>
        <v>-0.00628986349068129</v>
      </c>
      <c r="D411" s="12" t="n">
        <f aca="false">LN('Data-Inputs_Daily-Absolute'!D377/'Data-Inputs_Daily-Absolute'!D378)</f>
        <v>0.00922144335647001</v>
      </c>
      <c r="E411" s="12" t="n">
        <f aca="false">LN('Data-Inputs_Daily-Absolute'!E377/'Data-Inputs_Daily-Absolute'!E378)</f>
        <v>-0.020930023131488</v>
      </c>
      <c r="F411" s="12" t="n">
        <f aca="false">LN('Data-Inputs_Daily-Absolute'!F377/'Data-Inputs_Daily-Absolute'!F378)</f>
        <v>-0.0183411100019522</v>
      </c>
      <c r="G411" s="12" t="n">
        <f aca="false">LN('Data-Inputs_Daily-Absolute'!G377/'Data-Inputs_Daily-Absolute'!G378)</f>
        <v>-0.00889293438721473</v>
      </c>
      <c r="H411" s="12" t="n">
        <f aca="false">LN('Data-Inputs_Daily-Absolute'!H377/'Data-Inputs_Daily-Absolute'!H378)</f>
        <v>-0.00229933211671221</v>
      </c>
      <c r="I411" s="12" t="n">
        <f aca="false">LN('Data-Inputs_Daily-Absolute'!I377/'Data-Inputs_Daily-Absolute'!I378)</f>
        <v>-0.00742546361017744</v>
      </c>
      <c r="J411" s="13"/>
      <c r="K411" s="11" t="s">
        <v>510</v>
      </c>
      <c r="L411" s="12" t="n">
        <f aca="false">LN('Data-Inputs_Daily-Absolute'!L377/'Data-Inputs_Daily-Absolute'!L378)</f>
        <v>-0.00215854911983627</v>
      </c>
      <c r="M411" s="12" t="n">
        <f aca="false">LN('Data-Inputs_Daily-Absolute'!M377/'Data-Inputs_Daily-Absolute'!M378)</f>
        <v>-0.017157608694825</v>
      </c>
      <c r="N411" s="12" t="n">
        <f aca="false">LN('Data-Inputs_Daily-Absolute'!N377/'Data-Inputs_Daily-Absolute'!N378)</f>
        <v>-0.0191717177326056</v>
      </c>
      <c r="O411" s="12" t="n">
        <f aca="false">LN('Data-Inputs_Daily-Absolute'!O377/'Data-Inputs_Daily-Absolute'!O378)</f>
        <v>0.00903737332352195</v>
      </c>
    </row>
    <row r="412" customFormat="false" ht="12.8" hidden="false" customHeight="false" outlineLevel="0" collapsed="false">
      <c r="A412" s="11" t="s">
        <v>511</v>
      </c>
      <c r="B412" s="12" t="n">
        <f aca="false">LN('Data-Inputs_Daily-Absolute'!B378/'Data-Inputs_Daily-Absolute'!B379)</f>
        <v>-0.0106374706090276</v>
      </c>
      <c r="C412" s="12" t="n">
        <f aca="false">LN('Data-Inputs_Daily-Absolute'!C378/'Data-Inputs_Daily-Absolute'!C379)</f>
        <v>-0.0176371414861068</v>
      </c>
      <c r="D412" s="12" t="n">
        <f aca="false">LN('Data-Inputs_Daily-Absolute'!D378/'Data-Inputs_Daily-Absolute'!D379)</f>
        <v>-0.0175896930269867</v>
      </c>
      <c r="E412" s="12" t="n">
        <f aca="false">LN('Data-Inputs_Daily-Absolute'!E378/'Data-Inputs_Daily-Absolute'!E379)</f>
        <v>-0.0107129166297706</v>
      </c>
      <c r="F412" s="12" t="n">
        <f aca="false">LN('Data-Inputs_Daily-Absolute'!F378/'Data-Inputs_Daily-Absolute'!F379)</f>
        <v>-0.0222254545411323</v>
      </c>
      <c r="G412" s="12" t="n">
        <f aca="false">LN('Data-Inputs_Daily-Absolute'!G378/'Data-Inputs_Daily-Absolute'!G379)</f>
        <v>-0.00564308038401083</v>
      </c>
      <c r="H412" s="12" t="n">
        <f aca="false">LN('Data-Inputs_Daily-Absolute'!H378/'Data-Inputs_Daily-Absolute'!H379)</f>
        <v>-0.00333507344039262</v>
      </c>
      <c r="I412" s="12" t="n">
        <f aca="false">LN('Data-Inputs_Daily-Absolute'!I378/'Data-Inputs_Daily-Absolute'!I379)</f>
        <v>-0.0308170328884084</v>
      </c>
      <c r="J412" s="13"/>
      <c r="K412" s="11" t="s">
        <v>360</v>
      </c>
      <c r="L412" s="12" t="n">
        <f aca="false">LN('Data-Inputs_Daily-Absolute'!L378/'Data-Inputs_Daily-Absolute'!L379)</f>
        <v>0.00389854539066521</v>
      </c>
      <c r="M412" s="12" t="n">
        <f aca="false">LN('Data-Inputs_Daily-Absolute'!M378/'Data-Inputs_Daily-Absolute'!M379)</f>
        <v>-0.000854120578138795</v>
      </c>
      <c r="N412" s="12" t="n">
        <f aca="false">LN('Data-Inputs_Daily-Absolute'!N378/'Data-Inputs_Daily-Absolute'!N379)</f>
        <v>0.0268871439184663</v>
      </c>
      <c r="O412" s="12" t="n">
        <f aca="false">LN('Data-Inputs_Daily-Absolute'!O378/'Data-Inputs_Daily-Absolute'!O379)</f>
        <v>0.0163717044106301</v>
      </c>
    </row>
    <row r="413" customFormat="false" ht="12.8" hidden="false" customHeight="false" outlineLevel="0" collapsed="false">
      <c r="A413" s="11" t="s">
        <v>512</v>
      </c>
      <c r="B413" s="12" t="n">
        <f aca="false">LN('Data-Inputs_Daily-Absolute'!B379/'Data-Inputs_Daily-Absolute'!B380)</f>
        <v>0.00731201029405729</v>
      </c>
      <c r="C413" s="12" t="n">
        <f aca="false">LN('Data-Inputs_Daily-Absolute'!C379/'Data-Inputs_Daily-Absolute'!C380)</f>
        <v>-0.00149737986550362</v>
      </c>
      <c r="D413" s="12" t="n">
        <f aca="false">LN('Data-Inputs_Daily-Absolute'!D379/'Data-Inputs_Daily-Absolute'!D380)</f>
        <v>-0.0127390257774298</v>
      </c>
      <c r="E413" s="12" t="n">
        <f aca="false">LN('Data-Inputs_Daily-Absolute'!E379/'Data-Inputs_Daily-Absolute'!E380)</f>
        <v>-0.000819336383402611</v>
      </c>
      <c r="F413" s="12" t="n">
        <f aca="false">LN('Data-Inputs_Daily-Absolute'!F379/'Data-Inputs_Daily-Absolute'!F380)</f>
        <v>0.00114665761904452</v>
      </c>
      <c r="G413" s="12" t="n">
        <f aca="false">LN('Data-Inputs_Daily-Absolute'!G379/'Data-Inputs_Daily-Absolute'!G380)</f>
        <v>-0.00487240733605111</v>
      </c>
      <c r="H413" s="12" t="n">
        <f aca="false">LN('Data-Inputs_Daily-Absolute'!H379/'Data-Inputs_Daily-Absolute'!H380)</f>
        <v>-0.000332896409873709</v>
      </c>
      <c r="I413" s="12" t="n">
        <f aca="false">LN('Data-Inputs_Daily-Absolute'!I379/'Data-Inputs_Daily-Absolute'!I380)</f>
        <v>0.00211545874239277</v>
      </c>
      <c r="J413" s="13"/>
      <c r="K413" s="11" t="s">
        <v>362</v>
      </c>
      <c r="L413" s="12" t="n">
        <f aca="false">LN('Data-Inputs_Daily-Absolute'!L379/'Data-Inputs_Daily-Absolute'!L380)</f>
        <v>-0.00254595809148915</v>
      </c>
      <c r="M413" s="12" t="n">
        <f aca="false">LN('Data-Inputs_Daily-Absolute'!M379/'Data-Inputs_Daily-Absolute'!M380)</f>
        <v>-0.00351103427296834</v>
      </c>
      <c r="N413" s="12" t="n">
        <f aca="false">LN('Data-Inputs_Daily-Absolute'!N379/'Data-Inputs_Daily-Absolute'!N380)</f>
        <v>0.0196993624044301</v>
      </c>
      <c r="O413" s="12" t="n">
        <f aca="false">LN('Data-Inputs_Daily-Absolute'!O379/'Data-Inputs_Daily-Absolute'!O380)</f>
        <v>-0.0187071113252836</v>
      </c>
    </row>
    <row r="414" customFormat="false" ht="12.8" hidden="false" customHeight="false" outlineLevel="0" collapsed="false">
      <c r="A414" s="11" t="s">
        <v>513</v>
      </c>
      <c r="B414" s="12" t="n">
        <f aca="false">LN('Data-Inputs_Daily-Absolute'!B380/'Data-Inputs_Daily-Absolute'!B381)</f>
        <v>-0.00644433128083477</v>
      </c>
      <c r="C414" s="12" t="n">
        <f aca="false">LN('Data-Inputs_Daily-Absolute'!C380/'Data-Inputs_Daily-Absolute'!C381)</f>
        <v>-0.00926698672165484</v>
      </c>
      <c r="D414" s="12" t="n">
        <f aca="false">LN('Data-Inputs_Daily-Absolute'!D380/'Data-Inputs_Daily-Absolute'!D381)</f>
        <v>0.0214951981268913</v>
      </c>
      <c r="E414" s="12" t="n">
        <f aca="false">LN('Data-Inputs_Daily-Absolute'!E380/'Data-Inputs_Daily-Absolute'!E381)</f>
        <v>-0.00754720563538285</v>
      </c>
      <c r="F414" s="12" t="n">
        <f aca="false">LN('Data-Inputs_Daily-Absolute'!F380/'Data-Inputs_Daily-Absolute'!F381)</f>
        <v>-0.0195303840665486</v>
      </c>
      <c r="G414" s="12" t="n">
        <f aca="false">LN('Data-Inputs_Daily-Absolute'!G380/'Data-Inputs_Daily-Absolute'!G381)</f>
        <v>0</v>
      </c>
      <c r="H414" s="12" t="n">
        <f aca="false">LN('Data-Inputs_Daily-Absolute'!H380/'Data-Inputs_Daily-Absolute'!H381)</f>
        <v>-0.00298072100671782</v>
      </c>
      <c r="I414" s="12" t="n">
        <f aca="false">LN('Data-Inputs_Daily-Absolute'!I380/'Data-Inputs_Daily-Absolute'!I381)</f>
        <v>-0.0111741009371486</v>
      </c>
      <c r="J414" s="13"/>
      <c r="K414" s="11" t="s">
        <v>364</v>
      </c>
      <c r="L414" s="12" t="n">
        <f aca="false">LN('Data-Inputs_Daily-Absolute'!L380/'Data-Inputs_Daily-Absolute'!L381)</f>
        <v>0.0194993998199509</v>
      </c>
      <c r="M414" s="12" t="n">
        <f aca="false">LN('Data-Inputs_Daily-Absolute'!M380/'Data-Inputs_Daily-Absolute'!M381)</f>
        <v>0.0328886272971776</v>
      </c>
      <c r="N414" s="12" t="n">
        <f aca="false">LN('Data-Inputs_Daily-Absolute'!N380/'Data-Inputs_Daily-Absolute'!N381)</f>
        <v>0.0354361924469546</v>
      </c>
      <c r="O414" s="12" t="n">
        <f aca="false">LN('Data-Inputs_Daily-Absolute'!O380/'Data-Inputs_Daily-Absolute'!O381)</f>
        <v>0.0225433606246224</v>
      </c>
    </row>
    <row r="415" customFormat="false" ht="12.8" hidden="false" customHeight="false" outlineLevel="0" collapsed="false">
      <c r="A415" s="11" t="s">
        <v>514</v>
      </c>
      <c r="B415" s="12" t="n">
        <f aca="false">LN('Data-Inputs_Daily-Absolute'!B381/'Data-Inputs_Daily-Absolute'!B382)</f>
        <v>-0.00208116620382462</v>
      </c>
      <c r="C415" s="12" t="n">
        <f aca="false">LN('Data-Inputs_Daily-Absolute'!C381/'Data-Inputs_Daily-Absolute'!C382)</f>
        <v>0.0177819392458051</v>
      </c>
      <c r="D415" s="12" t="n">
        <f aca="false">LN('Data-Inputs_Daily-Absolute'!D381/'Data-Inputs_Daily-Absolute'!D382)</f>
        <v>-0.0214951981268914</v>
      </c>
      <c r="E415" s="12" t="n">
        <f aca="false">LN('Data-Inputs_Daily-Absolute'!E381/'Data-Inputs_Daily-Absolute'!E382)</f>
        <v>-0.00101553781450496</v>
      </c>
      <c r="F415" s="12" t="n">
        <f aca="false">LN('Data-Inputs_Daily-Absolute'!F381/'Data-Inputs_Daily-Absolute'!F382)</f>
        <v>-0.0146315742694434</v>
      </c>
      <c r="G415" s="12" t="n">
        <f aca="false">LN('Data-Inputs_Daily-Absolute'!G381/'Data-Inputs_Daily-Absolute'!G382)</f>
        <v>0</v>
      </c>
      <c r="H415" s="12" t="n">
        <f aca="false">LN('Data-Inputs_Daily-Absolute'!H381/'Data-Inputs_Daily-Absolute'!H382)</f>
        <v>9.33372743083133E-005</v>
      </c>
      <c r="I415" s="12" t="n">
        <f aca="false">LN('Data-Inputs_Daily-Absolute'!I381/'Data-Inputs_Daily-Absolute'!I382)</f>
        <v>-0.021143926743088</v>
      </c>
      <c r="J415" s="13"/>
      <c r="K415" s="11" t="s">
        <v>365</v>
      </c>
      <c r="L415" s="12" t="n">
        <f aca="false">LN('Data-Inputs_Daily-Absolute'!L381/'Data-Inputs_Daily-Absolute'!L382)</f>
        <v>-0.0158551714141155</v>
      </c>
      <c r="M415" s="12" t="n">
        <f aca="false">LN('Data-Inputs_Daily-Absolute'!M381/'Data-Inputs_Daily-Absolute'!M382)</f>
        <v>-0.0477099676812678</v>
      </c>
      <c r="N415" s="12" t="n">
        <f aca="false">LN('Data-Inputs_Daily-Absolute'!N381/'Data-Inputs_Daily-Absolute'!N382)</f>
        <v>-0.0459135874780424</v>
      </c>
      <c r="O415" s="12" t="n">
        <f aca="false">LN('Data-Inputs_Daily-Absolute'!O381/'Data-Inputs_Daily-Absolute'!O382)</f>
        <v>-0.0344048301772681</v>
      </c>
    </row>
    <row r="416" customFormat="false" ht="12.8" hidden="false" customHeight="false" outlineLevel="0" collapsed="false">
      <c r="A416" s="11" t="s">
        <v>515</v>
      </c>
      <c r="B416" s="12" t="n">
        <f aca="false">LN('Data-Inputs_Daily-Absolute'!B382/'Data-Inputs_Daily-Absolute'!B383)</f>
        <v>0.0176531718797335</v>
      </c>
      <c r="C416" s="12" t="n">
        <f aca="false">LN('Data-Inputs_Daily-Absolute'!C382/'Data-Inputs_Daily-Absolute'!C383)</f>
        <v>0.0186162086327979</v>
      </c>
      <c r="D416" s="12" t="n">
        <f aca="false">LN('Data-Inputs_Daily-Absolute'!D382/'Data-Inputs_Daily-Absolute'!D383)</f>
        <v>0.00826188366499176</v>
      </c>
      <c r="E416" s="12" t="n">
        <f aca="false">LN('Data-Inputs_Daily-Absolute'!E382/'Data-Inputs_Daily-Absolute'!E383)</f>
        <v>0.00835801420360011</v>
      </c>
      <c r="F416" s="12" t="n">
        <f aca="false">LN('Data-Inputs_Daily-Absolute'!F382/'Data-Inputs_Daily-Absolute'!F383)</f>
        <v>0.0142715990138548</v>
      </c>
      <c r="G416" s="12" t="n">
        <f aca="false">LN('Data-Inputs_Daily-Absolute'!G382/'Data-Inputs_Daily-Absolute'!G383)</f>
        <v>0</v>
      </c>
      <c r="H416" s="12" t="n">
        <f aca="false">LN('Data-Inputs_Daily-Absolute'!H382/'Data-Inputs_Daily-Absolute'!H383)</f>
        <v>-0.000580623772118041</v>
      </c>
      <c r="I416" s="12" t="n">
        <f aca="false">LN('Data-Inputs_Daily-Absolute'!I382/'Data-Inputs_Daily-Absolute'!I383)</f>
        <v>0.0197345634991753</v>
      </c>
      <c r="J416" s="13"/>
      <c r="K416" s="11" t="s">
        <v>366</v>
      </c>
      <c r="L416" s="12" t="n">
        <f aca="false">LN('Data-Inputs_Daily-Absolute'!L382/'Data-Inputs_Daily-Absolute'!L383)</f>
        <v>0.0090572363873585</v>
      </c>
      <c r="M416" s="12" t="n">
        <f aca="false">LN('Data-Inputs_Daily-Absolute'!M382/'Data-Inputs_Daily-Absolute'!M383)</f>
        <v>-0.00113170724000159</v>
      </c>
      <c r="N416" s="12" t="n">
        <f aca="false">LN('Data-Inputs_Daily-Absolute'!N382/'Data-Inputs_Daily-Absolute'!N383)</f>
        <v>-0.00462161423428094</v>
      </c>
      <c r="O416" s="12" t="n">
        <f aca="false">LN('Data-Inputs_Daily-Absolute'!O382/'Data-Inputs_Daily-Absolute'!O383)</f>
        <v>0.026495381949802</v>
      </c>
    </row>
    <row r="417" customFormat="false" ht="12.8" hidden="false" customHeight="false" outlineLevel="0" collapsed="false">
      <c r="A417" s="11" t="s">
        <v>516</v>
      </c>
      <c r="B417" s="12" t="n">
        <f aca="false">LN('Data-Inputs_Daily-Absolute'!B383/'Data-Inputs_Daily-Absolute'!B384)</f>
        <v>0.0161766926386714</v>
      </c>
      <c r="C417" s="12" t="n">
        <f aca="false">LN('Data-Inputs_Daily-Absolute'!C383/'Data-Inputs_Daily-Absolute'!C384)</f>
        <v>0.00771674925929864</v>
      </c>
      <c r="D417" s="12" t="n">
        <f aca="false">LN('Data-Inputs_Daily-Absolute'!D383/'Data-Inputs_Daily-Absolute'!D384)</f>
        <v>0.0201115454595776</v>
      </c>
      <c r="E417" s="12" t="n">
        <f aca="false">LN('Data-Inputs_Daily-Absolute'!E383/'Data-Inputs_Daily-Absolute'!E384)</f>
        <v>0.00574832213113823</v>
      </c>
      <c r="F417" s="12" t="n">
        <f aca="false">LN('Data-Inputs_Daily-Absolute'!F383/'Data-Inputs_Daily-Absolute'!F384)</f>
        <v>-0.00242644947682867</v>
      </c>
      <c r="G417" s="12" t="n">
        <f aca="false">LN('Data-Inputs_Daily-Absolute'!G383/'Data-Inputs_Daily-Absolute'!G384)</f>
        <v>-0.00882382304508845</v>
      </c>
      <c r="H417" s="12" t="n">
        <f aca="false">LN('Data-Inputs_Daily-Absolute'!H383/'Data-Inputs_Daily-Absolute'!H384)</f>
        <v>-0.00336305205808942</v>
      </c>
      <c r="I417" s="12" t="n">
        <f aca="false">LN('Data-Inputs_Daily-Absolute'!I383/'Data-Inputs_Daily-Absolute'!I384)</f>
        <v>-0.00346512503044968</v>
      </c>
      <c r="J417" s="13"/>
      <c r="K417" s="11" t="s">
        <v>517</v>
      </c>
      <c r="L417" s="12" t="n">
        <f aca="false">LN('Data-Inputs_Daily-Absolute'!L383/'Data-Inputs_Daily-Absolute'!L384)</f>
        <v>-0.000993260980209428</v>
      </c>
      <c r="M417" s="12" t="n">
        <f aca="false">LN('Data-Inputs_Daily-Absolute'!M383/'Data-Inputs_Daily-Absolute'!M384)</f>
        <v>0.0027692244857915</v>
      </c>
      <c r="N417" s="12" t="n">
        <f aca="false">LN('Data-Inputs_Daily-Absolute'!N383/'Data-Inputs_Daily-Absolute'!N384)</f>
        <v>0.0224401081566747</v>
      </c>
      <c r="O417" s="12" t="n">
        <f aca="false">LN('Data-Inputs_Daily-Absolute'!O383/'Data-Inputs_Daily-Absolute'!O384)</f>
        <v>-0.00637567625677308</v>
      </c>
    </row>
    <row r="418" customFormat="false" ht="12.8" hidden="false" customHeight="false" outlineLevel="0" collapsed="false">
      <c r="A418" s="11" t="s">
        <v>518</v>
      </c>
      <c r="B418" s="12" t="n">
        <f aca="false">LN('Data-Inputs_Daily-Absolute'!B384/'Data-Inputs_Daily-Absolute'!B385)</f>
        <v>-0.00357782134788397</v>
      </c>
      <c r="C418" s="12" t="n">
        <f aca="false">LN('Data-Inputs_Daily-Absolute'!C384/'Data-Inputs_Daily-Absolute'!C385)</f>
        <v>0.0107304594847911</v>
      </c>
      <c r="D418" s="12" t="n">
        <f aca="false">LN('Data-Inputs_Daily-Absolute'!D384/'Data-Inputs_Daily-Absolute'!D385)</f>
        <v>0.000911992767269443</v>
      </c>
      <c r="E418" s="12" t="n">
        <f aca="false">LN('Data-Inputs_Daily-Absolute'!E384/'Data-Inputs_Daily-Absolute'!E385)</f>
        <v>0.00309310484774101</v>
      </c>
      <c r="F418" s="12" t="n">
        <f aca="false">LN('Data-Inputs_Daily-Absolute'!F384/'Data-Inputs_Daily-Absolute'!F385)</f>
        <v>-0.0181122677865078</v>
      </c>
      <c r="G418" s="12" t="n">
        <f aca="false">LN('Data-Inputs_Daily-Absolute'!G384/'Data-Inputs_Daily-Absolute'!G385)</f>
        <v>0</v>
      </c>
      <c r="H418" s="12" t="n">
        <f aca="false">LN('Data-Inputs_Daily-Absolute'!H384/'Data-Inputs_Daily-Absolute'!H385)</f>
        <v>0.00149904141129823</v>
      </c>
      <c r="I418" s="12" t="n">
        <f aca="false">LN('Data-Inputs_Daily-Absolute'!I384/'Data-Inputs_Daily-Absolute'!I385)</f>
        <v>-0.0260685397527032</v>
      </c>
      <c r="J418" s="13"/>
      <c r="K418" s="11" t="s">
        <v>519</v>
      </c>
      <c r="L418" s="12" t="n">
        <f aca="false">LN('Data-Inputs_Daily-Absolute'!L384/'Data-Inputs_Daily-Absolute'!L385)</f>
        <v>0.00510484861605129</v>
      </c>
      <c r="M418" s="12" t="n">
        <f aca="false">LN('Data-Inputs_Daily-Absolute'!M384/'Data-Inputs_Daily-Absolute'!M385)</f>
        <v>-0.0198426110667071</v>
      </c>
      <c r="N418" s="12" t="n">
        <f aca="false">LN('Data-Inputs_Daily-Absolute'!N384/'Data-Inputs_Daily-Absolute'!N385)</f>
        <v>0.0154443224274736</v>
      </c>
      <c r="O418" s="12" t="n">
        <f aca="false">LN('Data-Inputs_Daily-Absolute'!O384/'Data-Inputs_Daily-Absolute'!O385)</f>
        <v>-0.0243866312598144</v>
      </c>
    </row>
    <row r="419" customFormat="false" ht="12.8" hidden="false" customHeight="false" outlineLevel="0" collapsed="false">
      <c r="A419" s="11" t="s">
        <v>520</v>
      </c>
      <c r="B419" s="12" t="n">
        <f aca="false">LN('Data-Inputs_Daily-Absolute'!B385/'Data-Inputs_Daily-Absolute'!B386)</f>
        <v>0.0122171839385916</v>
      </c>
      <c r="C419" s="12" t="n">
        <f aca="false">LN('Data-Inputs_Daily-Absolute'!C385/'Data-Inputs_Daily-Absolute'!C386)</f>
        <v>0.0173764793346636</v>
      </c>
      <c r="D419" s="12" t="n">
        <f aca="false">LN('Data-Inputs_Daily-Absolute'!D385/'Data-Inputs_Daily-Absolute'!D386)</f>
        <v>0.0260132183043869</v>
      </c>
      <c r="E419" s="12" t="n">
        <f aca="false">LN('Data-Inputs_Daily-Absolute'!E385/'Data-Inputs_Daily-Absolute'!E386)</f>
        <v>0.00829536071680533</v>
      </c>
      <c r="F419" s="12" t="n">
        <f aca="false">LN('Data-Inputs_Daily-Absolute'!F385/'Data-Inputs_Daily-Absolute'!F386)</f>
        <v>0.00498175678626577</v>
      </c>
      <c r="G419" s="12" t="n">
        <f aca="false">LN('Data-Inputs_Daily-Absolute'!G385/'Data-Inputs_Daily-Absolute'!G386)</f>
        <v>0</v>
      </c>
      <c r="H419" s="12" t="n">
        <f aca="false">LN('Data-Inputs_Daily-Absolute'!H385/'Data-Inputs_Daily-Absolute'!H386)</f>
        <v>0.00306710564971489</v>
      </c>
      <c r="I419" s="12" t="n">
        <f aca="false">LN('Data-Inputs_Daily-Absolute'!I385/'Data-Inputs_Daily-Absolute'!I386)</f>
        <v>0.0127604522587019</v>
      </c>
      <c r="J419" s="13"/>
      <c r="K419" s="11" t="s">
        <v>367</v>
      </c>
      <c r="L419" s="12" t="n">
        <f aca="false">LN('Data-Inputs_Daily-Absolute'!L385/'Data-Inputs_Daily-Absolute'!L386)</f>
        <v>0.0687507243711655</v>
      </c>
      <c r="M419" s="12" t="n">
        <f aca="false">LN('Data-Inputs_Daily-Absolute'!M385/'Data-Inputs_Daily-Absolute'!M386)</f>
        <v>0.063699052036778</v>
      </c>
      <c r="N419" s="12" t="n">
        <f aca="false">LN('Data-Inputs_Daily-Absolute'!N385/'Data-Inputs_Daily-Absolute'!N386)</f>
        <v>0.0652371588225576</v>
      </c>
      <c r="O419" s="12" t="n">
        <f aca="false">LN('Data-Inputs_Daily-Absolute'!O385/'Data-Inputs_Daily-Absolute'!O386)</f>
        <v>0.0687943432985798</v>
      </c>
    </row>
    <row r="420" customFormat="false" ht="12.8" hidden="false" customHeight="false" outlineLevel="0" collapsed="false">
      <c r="A420" s="11" t="s">
        <v>521</v>
      </c>
      <c r="B420" s="12" t="n">
        <f aca="false">LN('Data-Inputs_Daily-Absolute'!B386/'Data-Inputs_Daily-Absolute'!B387)</f>
        <v>0.00616502405945801</v>
      </c>
      <c r="C420" s="12" t="n">
        <f aca="false">LN('Data-Inputs_Daily-Absolute'!C386/'Data-Inputs_Daily-Absolute'!C387)</f>
        <v>-0.000531020456765316</v>
      </c>
      <c r="D420" s="12" t="n">
        <f aca="false">LN('Data-Inputs_Daily-Absolute'!D386/'Data-Inputs_Daily-Absolute'!D387)</f>
        <v>-0.0211788193938456</v>
      </c>
      <c r="E420" s="12" t="n">
        <f aca="false">LN('Data-Inputs_Daily-Absolute'!E386/'Data-Inputs_Daily-Absolute'!E387)</f>
        <v>0.00375548115073089</v>
      </c>
      <c r="F420" s="12" t="n">
        <f aca="false">LN('Data-Inputs_Daily-Absolute'!F386/'Data-Inputs_Daily-Absolute'!F387)</f>
        <v>-0.00340486073862818</v>
      </c>
      <c r="G420" s="12" t="n">
        <f aca="false">LN('Data-Inputs_Daily-Absolute'!G386/'Data-Inputs_Daily-Absolute'!G387)</f>
        <v>0</v>
      </c>
      <c r="H420" s="12" t="n">
        <f aca="false">LN('Data-Inputs_Daily-Absolute'!H386/'Data-Inputs_Daily-Absolute'!H387)</f>
        <v>0.000415196186159835</v>
      </c>
      <c r="I420" s="12" t="n">
        <f aca="false">LN('Data-Inputs_Daily-Absolute'!I386/'Data-Inputs_Daily-Absolute'!I387)</f>
        <v>-0.0116963650966295</v>
      </c>
      <c r="J420" s="13"/>
      <c r="K420" s="11" t="s">
        <v>368</v>
      </c>
      <c r="L420" s="12" t="n">
        <f aca="false">LN('Data-Inputs_Daily-Absolute'!L386/'Data-Inputs_Daily-Absolute'!L387)</f>
        <v>0.0148228792040205</v>
      </c>
      <c r="M420" s="12" t="n">
        <f aca="false">LN('Data-Inputs_Daily-Absolute'!M386/'Data-Inputs_Daily-Absolute'!M387)</f>
        <v>0.0194902410607678</v>
      </c>
      <c r="N420" s="12" t="n">
        <f aca="false">LN('Data-Inputs_Daily-Absolute'!N386/'Data-Inputs_Daily-Absolute'!N387)</f>
        <v>0.0331306689768595</v>
      </c>
      <c r="O420" s="12" t="n">
        <f aca="false">LN('Data-Inputs_Daily-Absolute'!O386/'Data-Inputs_Daily-Absolute'!O387)</f>
        <v>0.012855306130333</v>
      </c>
    </row>
    <row r="421" customFormat="false" ht="12.8" hidden="false" customHeight="false" outlineLevel="0" collapsed="false">
      <c r="A421" s="11" t="s">
        <v>522</v>
      </c>
      <c r="B421" s="12" t="n">
        <f aca="false">LN('Data-Inputs_Daily-Absolute'!B387/'Data-Inputs_Daily-Absolute'!B388)</f>
        <v>-0.0092333416007103</v>
      </c>
      <c r="C421" s="12" t="n">
        <f aca="false">LN('Data-Inputs_Daily-Absolute'!C387/'Data-Inputs_Daily-Absolute'!C388)</f>
        <v>-0.00529475292728359</v>
      </c>
      <c r="D421" s="12" t="n">
        <f aca="false">LN('Data-Inputs_Daily-Absolute'!D387/'Data-Inputs_Daily-Absolute'!D388)</f>
        <v>-0.00196270916784882</v>
      </c>
      <c r="E421" s="12" t="n">
        <f aca="false">LN('Data-Inputs_Daily-Absolute'!E387/'Data-Inputs_Daily-Absolute'!E388)</f>
        <v>0.0124094557026246</v>
      </c>
      <c r="F421" s="12" t="n">
        <f aca="false">LN('Data-Inputs_Daily-Absolute'!F387/'Data-Inputs_Daily-Absolute'!F388)</f>
        <v>0.00795536803599698</v>
      </c>
      <c r="G421" s="12" t="n">
        <f aca="false">LN('Data-Inputs_Daily-Absolute'!G387/'Data-Inputs_Daily-Absolute'!G388)</f>
        <v>0</v>
      </c>
      <c r="H421" s="12" t="n">
        <f aca="false">LN('Data-Inputs_Daily-Absolute'!H387/'Data-Inputs_Daily-Absolute'!H388)</f>
        <v>-0.00414422474602637</v>
      </c>
      <c r="I421" s="12" t="n">
        <f aca="false">LN('Data-Inputs_Daily-Absolute'!I387/'Data-Inputs_Daily-Absolute'!I388)</f>
        <v>0.0105219504212749</v>
      </c>
      <c r="J421" s="13"/>
      <c r="K421" s="11" t="s">
        <v>369</v>
      </c>
      <c r="L421" s="12" t="n">
        <f aca="false">LN('Data-Inputs_Daily-Absolute'!L387/'Data-Inputs_Daily-Absolute'!L388)</f>
        <v>-0.0241919463579119</v>
      </c>
      <c r="M421" s="12" t="n">
        <f aca="false">LN('Data-Inputs_Daily-Absolute'!M387/'Data-Inputs_Daily-Absolute'!M388)</f>
        <v>-0.0356856216219162</v>
      </c>
      <c r="N421" s="12" t="n">
        <f aca="false">LN('Data-Inputs_Daily-Absolute'!N387/'Data-Inputs_Daily-Absolute'!N388)</f>
        <v>-0.0583686015667221</v>
      </c>
      <c r="O421" s="12" t="n">
        <f aca="false">LN('Data-Inputs_Daily-Absolute'!O387/'Data-Inputs_Daily-Absolute'!O388)</f>
        <v>-0.0526307602702628</v>
      </c>
    </row>
    <row r="422" customFormat="false" ht="12.8" hidden="false" customHeight="false" outlineLevel="0" collapsed="false">
      <c r="A422" s="11" t="s">
        <v>523</v>
      </c>
      <c r="B422" s="12" t="n">
        <f aca="false">LN('Data-Inputs_Daily-Absolute'!B388/'Data-Inputs_Daily-Absolute'!B389)</f>
        <v>0.00614607863829826</v>
      </c>
      <c r="C422" s="12" t="n">
        <f aca="false">LN('Data-Inputs_Daily-Absolute'!C388/'Data-Inputs_Daily-Absolute'!C389)</f>
        <v>0.0331067186549416</v>
      </c>
      <c r="D422" s="12" t="n">
        <f aca="false">LN('Data-Inputs_Daily-Absolute'!D388/'Data-Inputs_Daily-Absolute'!D389)</f>
        <v>0</v>
      </c>
      <c r="E422" s="12" t="n">
        <f aca="false">LN('Data-Inputs_Daily-Absolute'!E388/'Data-Inputs_Daily-Absolute'!E389)</f>
        <v>0.0170761886799041</v>
      </c>
      <c r="F422" s="12" t="n">
        <f aca="false">LN('Data-Inputs_Daily-Absolute'!F388/'Data-Inputs_Daily-Absolute'!F389)</f>
        <v>-0.0141164780382169</v>
      </c>
      <c r="G422" s="12" t="n">
        <f aca="false">LN('Data-Inputs_Daily-Absolute'!G388/'Data-Inputs_Daily-Absolute'!G389)</f>
        <v>-0.00148972997794532</v>
      </c>
      <c r="H422" s="12" t="n">
        <f aca="false">LN('Data-Inputs_Daily-Absolute'!H388/'Data-Inputs_Daily-Absolute'!H389)</f>
        <v>0.000620539889599277</v>
      </c>
      <c r="I422" s="12" t="n">
        <f aca="false">LN('Data-Inputs_Daily-Absolute'!I388/'Data-Inputs_Daily-Absolute'!I389)</f>
        <v>-0.0286764912163099</v>
      </c>
      <c r="J422" s="13"/>
      <c r="K422" s="11" t="s">
        <v>371</v>
      </c>
      <c r="L422" s="12" t="n">
        <f aca="false">LN('Data-Inputs_Daily-Absolute'!L388/'Data-Inputs_Daily-Absolute'!L389)</f>
        <v>0.0042683043655462</v>
      </c>
      <c r="M422" s="12" t="n">
        <f aca="false">LN('Data-Inputs_Daily-Absolute'!M388/'Data-Inputs_Daily-Absolute'!M389)</f>
        <v>-0.00153009963547317</v>
      </c>
      <c r="N422" s="12" t="n">
        <f aca="false">LN('Data-Inputs_Daily-Absolute'!N388/'Data-Inputs_Daily-Absolute'!N389)</f>
        <v>-0.0068302035169244</v>
      </c>
      <c r="O422" s="12" t="n">
        <f aca="false">LN('Data-Inputs_Daily-Absolute'!O388/'Data-Inputs_Daily-Absolute'!O389)</f>
        <v>0.019695026254857</v>
      </c>
    </row>
    <row r="423" customFormat="false" ht="12.8" hidden="false" customHeight="false" outlineLevel="0" collapsed="false">
      <c r="A423" s="11" t="s">
        <v>524</v>
      </c>
      <c r="B423" s="12" t="n">
        <f aca="false">LN('Data-Inputs_Daily-Absolute'!B389/'Data-Inputs_Daily-Absolute'!B390)</f>
        <v>-0.00740677218663159</v>
      </c>
      <c r="C423" s="12" t="n">
        <f aca="false">LN('Data-Inputs_Daily-Absolute'!C389/'Data-Inputs_Daily-Absolute'!C390)</f>
        <v>-0.0208866073201663</v>
      </c>
      <c r="D423" s="12" t="n">
        <f aca="false">LN('Data-Inputs_Daily-Absolute'!D389/'Data-Inputs_Daily-Absolute'!D390)</f>
        <v>-0.0478560211776351</v>
      </c>
      <c r="E423" s="12" t="n">
        <f aca="false">LN('Data-Inputs_Daily-Absolute'!E389/'Data-Inputs_Daily-Absolute'!E390)</f>
        <v>-0.00900134667476713</v>
      </c>
      <c r="F423" s="12" t="n">
        <f aca="false">LN('Data-Inputs_Daily-Absolute'!F389/'Data-Inputs_Daily-Absolute'!F390)</f>
        <v>0.00834861777953208</v>
      </c>
      <c r="G423" s="12" t="n">
        <f aca="false">LN('Data-Inputs_Daily-Absolute'!G389/'Data-Inputs_Daily-Absolute'!G390)</f>
        <v>0</v>
      </c>
      <c r="H423" s="12" t="n">
        <f aca="false">LN('Data-Inputs_Daily-Absolute'!H389/'Data-Inputs_Daily-Absolute'!H390)</f>
        <v>0.00258973574064899</v>
      </c>
      <c r="I423" s="12" t="n">
        <f aca="false">LN('Data-Inputs_Daily-Absolute'!I389/'Data-Inputs_Daily-Absolute'!I390)</f>
        <v>0.00808429473655733</v>
      </c>
      <c r="J423" s="13"/>
      <c r="K423" s="11" t="s">
        <v>373</v>
      </c>
      <c r="L423" s="12" t="n">
        <f aca="false">LN('Data-Inputs_Daily-Absolute'!L389/'Data-Inputs_Daily-Absolute'!L390)</f>
        <v>0.01364263404507</v>
      </c>
      <c r="M423" s="12" t="n">
        <f aca="false">LN('Data-Inputs_Daily-Absolute'!M389/'Data-Inputs_Daily-Absolute'!M390)</f>
        <v>0.0163152257632127</v>
      </c>
      <c r="N423" s="12" t="n">
        <f aca="false">LN('Data-Inputs_Daily-Absolute'!N389/'Data-Inputs_Daily-Absolute'!N390)</f>
        <v>-0.00123685853739636</v>
      </c>
      <c r="O423" s="12" t="n">
        <f aca="false">LN('Data-Inputs_Daily-Absolute'!O389/'Data-Inputs_Daily-Absolute'!O390)</f>
        <v>-0.017986307786255</v>
      </c>
    </row>
    <row r="424" customFormat="false" ht="12.8" hidden="false" customHeight="false" outlineLevel="0" collapsed="false">
      <c r="A424" s="11" t="s">
        <v>525</v>
      </c>
      <c r="B424" s="12" t="n">
        <f aca="false">LN('Data-Inputs_Daily-Absolute'!B390/'Data-Inputs_Daily-Absolute'!B391)</f>
        <v>0.0277390047941449</v>
      </c>
      <c r="C424" s="12" t="n">
        <f aca="false">LN('Data-Inputs_Daily-Absolute'!C390/'Data-Inputs_Daily-Absolute'!C391)</f>
        <v>0.00339134640076359</v>
      </c>
      <c r="D424" s="12" t="n">
        <f aca="false">LN('Data-Inputs_Daily-Absolute'!D390/'Data-Inputs_Daily-Absolute'!D391)</f>
        <v>-0.0031104224143925</v>
      </c>
      <c r="E424" s="12" t="n">
        <f aca="false">LN('Data-Inputs_Daily-Absolute'!E390/'Data-Inputs_Daily-Absolute'!E391)</f>
        <v>0.0476280489892547</v>
      </c>
      <c r="F424" s="12" t="n">
        <f aca="false">LN('Data-Inputs_Daily-Absolute'!F390/'Data-Inputs_Daily-Absolute'!F391)</f>
        <v>-0.0064932787578245</v>
      </c>
      <c r="G424" s="12" t="n">
        <f aca="false">LN('Data-Inputs_Daily-Absolute'!G390/'Data-Inputs_Daily-Absolute'!G391)</f>
        <v>-0.00919211836891513</v>
      </c>
      <c r="H424" s="12" t="n">
        <f aca="false">LN('Data-Inputs_Daily-Absolute'!H390/'Data-Inputs_Daily-Absolute'!H391)</f>
        <v>-0.00888068620505995</v>
      </c>
      <c r="I424" s="12" t="n">
        <f aca="false">LN('Data-Inputs_Daily-Absolute'!I390/'Data-Inputs_Daily-Absolute'!I391)</f>
        <v>-0.0179608181495389</v>
      </c>
      <c r="J424" s="13"/>
      <c r="K424" s="11" t="s">
        <v>526</v>
      </c>
      <c r="L424" s="12" t="n">
        <f aca="false">LN('Data-Inputs_Daily-Absolute'!L390/'Data-Inputs_Daily-Absolute'!L391)</f>
        <v>-0.00420639893248631</v>
      </c>
      <c r="M424" s="12" t="n">
        <f aca="false">LN('Data-Inputs_Daily-Absolute'!M390/'Data-Inputs_Daily-Absolute'!M391)</f>
        <v>0.00157631809793267</v>
      </c>
      <c r="N424" s="12" t="n">
        <f aca="false">LN('Data-Inputs_Daily-Absolute'!N390/'Data-Inputs_Daily-Absolute'!N391)</f>
        <v>-0.00585427646428731</v>
      </c>
      <c r="O424" s="12" t="n">
        <f aca="false">LN('Data-Inputs_Daily-Absolute'!O390/'Data-Inputs_Daily-Absolute'!O391)</f>
        <v>-0.00298216614745731</v>
      </c>
    </row>
    <row r="425" customFormat="false" ht="12.8" hidden="false" customHeight="false" outlineLevel="0" collapsed="false">
      <c r="A425" s="11" t="s">
        <v>527</v>
      </c>
      <c r="B425" s="12" t="n">
        <f aca="false">LN('Data-Inputs_Daily-Absolute'!B391/'Data-Inputs_Daily-Absolute'!B392)</f>
        <v>-0.00369413054014205</v>
      </c>
      <c r="C425" s="12" t="n">
        <f aca="false">LN('Data-Inputs_Daily-Absolute'!C391/'Data-Inputs_Daily-Absolute'!C392)</f>
        <v>0.00196868072532038</v>
      </c>
      <c r="D425" s="12" t="n">
        <f aca="false">LN('Data-Inputs_Daily-Absolute'!D391/'Data-Inputs_Daily-Absolute'!D392)</f>
        <v>-0.00310077767824805</v>
      </c>
      <c r="E425" s="12" t="n">
        <f aca="false">LN('Data-Inputs_Daily-Absolute'!E391/'Data-Inputs_Daily-Absolute'!E392)</f>
        <v>-0.0104619763361011</v>
      </c>
      <c r="F425" s="12" t="n">
        <f aca="false">LN('Data-Inputs_Daily-Absolute'!F391/'Data-Inputs_Daily-Absolute'!F392)</f>
        <v>-0.00342255709259827</v>
      </c>
      <c r="G425" s="12" t="n">
        <f aca="false">LN('Data-Inputs_Daily-Absolute'!G391/'Data-Inputs_Daily-Absolute'!G392)</f>
        <v>0.0173750761840899</v>
      </c>
      <c r="H425" s="12" t="n">
        <f aca="false">LN('Data-Inputs_Daily-Absolute'!H391/'Data-Inputs_Daily-Absolute'!H392)</f>
        <v>0.00144032946710976</v>
      </c>
      <c r="I425" s="12" t="n">
        <f aca="false">LN('Data-Inputs_Daily-Absolute'!I391/'Data-Inputs_Daily-Absolute'!I392)</f>
        <v>0.0197829985563159</v>
      </c>
      <c r="J425" s="13"/>
      <c r="K425" s="11" t="s">
        <v>528</v>
      </c>
      <c r="L425" s="12" t="n">
        <f aca="false">LN('Data-Inputs_Daily-Absolute'!L391/'Data-Inputs_Daily-Absolute'!L392)</f>
        <v>0.0545555495198084</v>
      </c>
      <c r="M425" s="12" t="n">
        <f aca="false">LN('Data-Inputs_Daily-Absolute'!M391/'Data-Inputs_Daily-Absolute'!M392)</f>
        <v>0.0677046076399752</v>
      </c>
      <c r="N425" s="12" t="n">
        <f aca="false">LN('Data-Inputs_Daily-Absolute'!N391/'Data-Inputs_Daily-Absolute'!N392)</f>
        <v>0.022054007678396</v>
      </c>
      <c r="O425" s="12" t="n">
        <f aca="false">LN('Data-Inputs_Daily-Absolute'!O391/'Data-Inputs_Daily-Absolute'!O392)</f>
        <v>0.016778156135302</v>
      </c>
    </row>
    <row r="426" customFormat="false" ht="12.8" hidden="false" customHeight="false" outlineLevel="0" collapsed="false">
      <c r="A426" s="11" t="s">
        <v>529</v>
      </c>
      <c r="B426" s="12" t="n">
        <f aca="false">LN('Data-Inputs_Daily-Absolute'!B392/'Data-Inputs_Daily-Absolute'!B393)</f>
        <v>-0.0131870042819538</v>
      </c>
      <c r="C426" s="12" t="n">
        <f aca="false">LN('Data-Inputs_Daily-Absolute'!C392/'Data-Inputs_Daily-Absolute'!C393)</f>
        <v>-0.0147597593658391</v>
      </c>
      <c r="D426" s="12" t="n">
        <f aca="false">LN('Data-Inputs_Daily-Absolute'!D392/'Data-Inputs_Daily-Absolute'!D393)</f>
        <v>0.0314491326825033</v>
      </c>
      <c r="E426" s="12" t="n">
        <f aca="false">LN('Data-Inputs_Daily-Absolute'!E392/'Data-Inputs_Daily-Absolute'!E393)</f>
        <v>0.00332705197661989</v>
      </c>
      <c r="F426" s="12" t="n">
        <f aca="false">LN('Data-Inputs_Daily-Absolute'!F392/'Data-Inputs_Daily-Absolute'!F393)</f>
        <v>0.00592006913174388</v>
      </c>
      <c r="G426" s="12" t="n">
        <f aca="false">LN('Data-Inputs_Daily-Absolute'!G392/'Data-Inputs_Daily-Absolute'!G393)</f>
        <v>0</v>
      </c>
      <c r="H426" s="12" t="n">
        <f aca="false">LN('Data-Inputs_Daily-Absolute'!H392/'Data-Inputs_Daily-Absolute'!H393)</f>
        <v>0.00185490572557834</v>
      </c>
      <c r="I426" s="12" t="n">
        <f aca="false">LN('Data-Inputs_Daily-Absolute'!I392/'Data-Inputs_Daily-Absolute'!I393)</f>
        <v>-0.00221905740064786</v>
      </c>
      <c r="J426" s="13"/>
      <c r="K426" s="11" t="s">
        <v>374</v>
      </c>
      <c r="L426" s="12" t="n">
        <f aca="false">LN('Data-Inputs_Daily-Absolute'!L392/'Data-Inputs_Daily-Absolute'!L393)</f>
        <v>0.0536654876254324</v>
      </c>
      <c r="M426" s="12" t="n">
        <f aca="false">LN('Data-Inputs_Daily-Absolute'!M392/'Data-Inputs_Daily-Absolute'!M393)</f>
        <v>0.0241549345433222</v>
      </c>
      <c r="N426" s="12" t="n">
        <f aca="false">LN('Data-Inputs_Daily-Absolute'!N392/'Data-Inputs_Daily-Absolute'!N393)</f>
        <v>0.0472680819185248</v>
      </c>
      <c r="O426" s="12" t="n">
        <f aca="false">LN('Data-Inputs_Daily-Absolute'!O392/'Data-Inputs_Daily-Absolute'!O393)</f>
        <v>0.00599246027144629</v>
      </c>
    </row>
    <row r="427" customFormat="false" ht="12.8" hidden="false" customHeight="false" outlineLevel="0" collapsed="false">
      <c r="A427" s="11" t="s">
        <v>530</v>
      </c>
      <c r="B427" s="12" t="n">
        <f aca="false">LN('Data-Inputs_Daily-Absolute'!B393/'Data-Inputs_Daily-Absolute'!B394)</f>
        <v>0.00913916066848031</v>
      </c>
      <c r="C427" s="12" t="n">
        <f aca="false">LN('Data-Inputs_Daily-Absolute'!C393/'Data-Inputs_Daily-Absolute'!C394)</f>
        <v>0.0049548853805318</v>
      </c>
      <c r="D427" s="12" t="n">
        <f aca="false">LN('Data-Inputs_Daily-Absolute'!D393/'Data-Inputs_Daily-Absolute'!D394)</f>
        <v>-0.00636944828547982</v>
      </c>
      <c r="E427" s="12" t="n">
        <f aca="false">LN('Data-Inputs_Daily-Absolute'!E393/'Data-Inputs_Daily-Absolute'!E394)</f>
        <v>0.0190652853360015</v>
      </c>
      <c r="F427" s="12" t="n">
        <f aca="false">LN('Data-Inputs_Daily-Absolute'!F393/'Data-Inputs_Daily-Absolute'!F394)</f>
        <v>0.0222332864150162</v>
      </c>
      <c r="G427" s="12" t="n">
        <f aca="false">LN('Data-Inputs_Daily-Absolute'!G393/'Data-Inputs_Daily-Absolute'!G394)</f>
        <v>2.54384960775051E-005</v>
      </c>
      <c r="H427" s="12" t="n">
        <f aca="false">LN('Data-Inputs_Daily-Absolute'!H393/'Data-Inputs_Daily-Absolute'!H394)</f>
        <v>0.00268539719320479</v>
      </c>
      <c r="I427" s="12" t="n">
        <f aca="false">LN('Data-Inputs_Daily-Absolute'!I393/'Data-Inputs_Daily-Absolute'!I394)</f>
        <v>0.0070301955092149</v>
      </c>
      <c r="J427" s="13"/>
      <c r="K427" s="11" t="s">
        <v>375</v>
      </c>
      <c r="L427" s="12" t="n">
        <f aca="false">LN('Data-Inputs_Daily-Absolute'!L393/'Data-Inputs_Daily-Absolute'!L394)</f>
        <v>0.0425886492967044</v>
      </c>
      <c r="M427" s="12" t="n">
        <f aca="false">LN('Data-Inputs_Daily-Absolute'!M393/'Data-Inputs_Daily-Absolute'!M394)</f>
        <v>0.0129292321235077</v>
      </c>
      <c r="N427" s="12" t="n">
        <f aca="false">LN('Data-Inputs_Daily-Absolute'!N393/'Data-Inputs_Daily-Absolute'!N394)</f>
        <v>0.0125912862967397</v>
      </c>
      <c r="O427" s="12" t="n">
        <f aca="false">LN('Data-Inputs_Daily-Absolute'!O393/'Data-Inputs_Daily-Absolute'!O394)</f>
        <v>0.0113072112682617</v>
      </c>
    </row>
    <row r="428" customFormat="false" ht="12.8" hidden="false" customHeight="false" outlineLevel="0" collapsed="false">
      <c r="A428" s="11" t="s">
        <v>531</v>
      </c>
      <c r="B428" s="12" t="n">
        <f aca="false">LN('Data-Inputs_Daily-Absolute'!B394/'Data-Inputs_Daily-Absolute'!B395)</f>
        <v>0.0320923063204729</v>
      </c>
      <c r="C428" s="12" t="n">
        <f aca="false">LN('Data-Inputs_Daily-Absolute'!C394/'Data-Inputs_Daily-Absolute'!C395)</f>
        <v>0.000177415063004234</v>
      </c>
      <c r="D428" s="12" t="n">
        <f aca="false">LN('Data-Inputs_Daily-Absolute'!D394/'Data-Inputs_Daily-Absolute'!D395)</f>
        <v>0.0120083200769037</v>
      </c>
      <c r="E428" s="12" t="n">
        <f aca="false">LN('Data-Inputs_Daily-Absolute'!E394/'Data-Inputs_Daily-Absolute'!E395)</f>
        <v>0.00317532587052407</v>
      </c>
      <c r="F428" s="12" t="n">
        <f aca="false">LN('Data-Inputs_Daily-Absolute'!F394/'Data-Inputs_Daily-Absolute'!F395)</f>
        <v>0.0145795851076813</v>
      </c>
      <c r="G428" s="12" t="n">
        <f aca="false">LN('Data-Inputs_Daily-Absolute'!G394/'Data-Inputs_Daily-Absolute'!G395)</f>
        <v>0</v>
      </c>
      <c r="H428" s="12" t="n">
        <f aca="false">LN('Data-Inputs_Daily-Absolute'!H394/'Data-Inputs_Daily-Absolute'!H395)</f>
        <v>0.00490392725936777</v>
      </c>
      <c r="I428" s="12" t="n">
        <f aca="false">LN('Data-Inputs_Daily-Absolute'!I394/'Data-Inputs_Daily-Absolute'!I395)</f>
        <v>0.0245927181683584</v>
      </c>
      <c r="J428" s="13"/>
      <c r="K428" s="11" t="s">
        <v>376</v>
      </c>
      <c r="L428" s="12" t="n">
        <f aca="false">LN('Data-Inputs_Daily-Absolute'!L394/'Data-Inputs_Daily-Absolute'!L395)</f>
        <v>0.0251532200136683</v>
      </c>
      <c r="M428" s="12" t="n">
        <f aca="false">LN('Data-Inputs_Daily-Absolute'!M394/'Data-Inputs_Daily-Absolute'!M395)</f>
        <v>0.0350747550582439</v>
      </c>
      <c r="N428" s="12" t="n">
        <f aca="false">LN('Data-Inputs_Daily-Absolute'!N394/'Data-Inputs_Daily-Absolute'!N395)</f>
        <v>-0.000333388901237618</v>
      </c>
      <c r="O428" s="12" t="n">
        <f aca="false">LN('Data-Inputs_Daily-Absolute'!O394/'Data-Inputs_Daily-Absolute'!O395)</f>
        <v>0.03802397661491</v>
      </c>
    </row>
    <row r="429" customFormat="false" ht="12.8" hidden="false" customHeight="false" outlineLevel="0" collapsed="false">
      <c r="A429" s="11" t="s">
        <v>532</v>
      </c>
      <c r="B429" s="12" t="n">
        <f aca="false">LN('Data-Inputs_Daily-Absolute'!B395/'Data-Inputs_Daily-Absolute'!B396)</f>
        <v>0.0591680608185594</v>
      </c>
      <c r="C429" s="12" t="n">
        <f aca="false">LN('Data-Inputs_Daily-Absolute'!C395/'Data-Inputs_Daily-Absolute'!C396)</f>
        <v>0.00605091719851696</v>
      </c>
      <c r="D429" s="12" t="n">
        <f aca="false">LN('Data-Inputs_Daily-Absolute'!D395/'Data-Inputs_Daily-Absolute'!D396)</f>
        <v>0.00141470025523706</v>
      </c>
      <c r="E429" s="12" t="n">
        <f aca="false">LN('Data-Inputs_Daily-Absolute'!E395/'Data-Inputs_Daily-Absolute'!E396)</f>
        <v>0.0288071538594984</v>
      </c>
      <c r="F429" s="12" t="n">
        <f aca="false">LN('Data-Inputs_Daily-Absolute'!F395/'Data-Inputs_Daily-Absolute'!F396)</f>
        <v>-0.00503894268195096</v>
      </c>
      <c r="G429" s="12" t="n">
        <f aca="false">LN('Data-Inputs_Daily-Absolute'!G395/'Data-Inputs_Daily-Absolute'!G396)</f>
        <v>0</v>
      </c>
      <c r="H429" s="12" t="n">
        <f aca="false">LN('Data-Inputs_Daily-Absolute'!H395/'Data-Inputs_Daily-Absolute'!H396)</f>
        <v>0.000904615158363645</v>
      </c>
      <c r="I429" s="12" t="n">
        <f aca="false">LN('Data-Inputs_Daily-Absolute'!I395/'Data-Inputs_Daily-Absolute'!I396)</f>
        <v>0.00152637261812873</v>
      </c>
      <c r="J429" s="13"/>
      <c r="K429" s="11" t="s">
        <v>377</v>
      </c>
      <c r="L429" s="12" t="n">
        <f aca="false">LN('Data-Inputs_Daily-Absolute'!L395/'Data-Inputs_Daily-Absolute'!L396)</f>
        <v>0.0135705477626087</v>
      </c>
      <c r="M429" s="12" t="n">
        <f aca="false">LN('Data-Inputs_Daily-Absolute'!M395/'Data-Inputs_Daily-Absolute'!M396)</f>
        <v>0.0108123337066672</v>
      </c>
      <c r="N429" s="12" t="n">
        <f aca="false">LN('Data-Inputs_Daily-Absolute'!N395/'Data-Inputs_Daily-Absolute'!N396)</f>
        <v>0.0161293819298835</v>
      </c>
      <c r="O429" s="12" t="n">
        <f aca="false">LN('Data-Inputs_Daily-Absolute'!O395/'Data-Inputs_Daily-Absolute'!O396)</f>
        <v>-0.0110785544560732</v>
      </c>
    </row>
    <row r="430" customFormat="false" ht="12.8" hidden="false" customHeight="false" outlineLevel="0" collapsed="false">
      <c r="A430" s="11" t="s">
        <v>533</v>
      </c>
      <c r="B430" s="12" t="n">
        <f aca="false">LN('Data-Inputs_Daily-Absolute'!B396/'Data-Inputs_Daily-Absolute'!B397)</f>
        <v>-0.0143801159820527</v>
      </c>
      <c r="C430" s="12" t="n">
        <f aca="false">LN('Data-Inputs_Daily-Absolute'!C396/'Data-Inputs_Daily-Absolute'!C397)</f>
        <v>-0.00480812964397269</v>
      </c>
      <c r="D430" s="12" t="n">
        <f aca="false">LN('Data-Inputs_Daily-Absolute'!D396/'Data-Inputs_Daily-Absolute'!D397)</f>
        <v>0.00193236775105386</v>
      </c>
      <c r="E430" s="12" t="n">
        <f aca="false">LN('Data-Inputs_Daily-Absolute'!E396/'Data-Inputs_Daily-Absolute'!E397)</f>
        <v>-0.00210206780661359</v>
      </c>
      <c r="F430" s="12" t="n">
        <f aca="false">LN('Data-Inputs_Daily-Absolute'!F396/'Data-Inputs_Daily-Absolute'!F397)</f>
        <v>0.0100689441782463</v>
      </c>
      <c r="G430" s="12" t="n">
        <f aca="false">LN('Data-Inputs_Daily-Absolute'!G396/'Data-Inputs_Daily-Absolute'!G397)</f>
        <v>0</v>
      </c>
      <c r="H430" s="12" t="n">
        <f aca="false">LN('Data-Inputs_Daily-Absolute'!H396/'Data-Inputs_Daily-Absolute'!H397)</f>
        <v>0</v>
      </c>
      <c r="I430" s="12" t="n">
        <f aca="false">LN('Data-Inputs_Daily-Absolute'!I396/'Data-Inputs_Daily-Absolute'!I397)</f>
        <v>0.0205196957339296</v>
      </c>
      <c r="J430" s="13"/>
      <c r="K430" s="11" t="s">
        <v>378</v>
      </c>
      <c r="L430" s="12" t="n">
        <f aca="false">LN('Data-Inputs_Daily-Absolute'!L396/'Data-Inputs_Daily-Absolute'!L397)</f>
        <v>0.000996424006738059</v>
      </c>
      <c r="M430" s="12" t="n">
        <f aca="false">LN('Data-Inputs_Daily-Absolute'!M396/'Data-Inputs_Daily-Absolute'!M397)</f>
        <v>0.0213617507206668</v>
      </c>
      <c r="N430" s="12" t="n">
        <f aca="false">LN('Data-Inputs_Daily-Absolute'!N396/'Data-Inputs_Daily-Absolute'!N397)</f>
        <v>0.0697916805777559</v>
      </c>
      <c r="O430" s="12" t="n">
        <f aca="false">LN('Data-Inputs_Daily-Absolute'!O396/'Data-Inputs_Daily-Absolute'!O397)</f>
        <v>0.0493093216431797</v>
      </c>
    </row>
    <row r="431" customFormat="false" ht="12.8" hidden="false" customHeight="false" outlineLevel="0" collapsed="false">
      <c r="A431" s="11" t="s">
        <v>534</v>
      </c>
      <c r="B431" s="12" t="n">
        <f aca="false">LN('Data-Inputs_Daily-Absolute'!B397/'Data-Inputs_Daily-Absolute'!B398)</f>
        <v>-0.00966953760057177</v>
      </c>
      <c r="C431" s="12" t="n">
        <f aca="false">LN('Data-Inputs_Daily-Absolute'!C397/'Data-Inputs_Daily-Absolute'!C398)</f>
        <v>0.0026683285421988</v>
      </c>
      <c r="D431" s="12" t="n">
        <f aca="false">LN('Data-Inputs_Daily-Absolute'!D397/'Data-Inputs_Daily-Absolute'!D398)</f>
        <v>-0.01839837255378</v>
      </c>
      <c r="E431" s="12" t="n">
        <f aca="false">LN('Data-Inputs_Daily-Absolute'!E397/'Data-Inputs_Daily-Absolute'!E398)</f>
        <v>0.0107906278075189</v>
      </c>
      <c r="F431" s="12" t="n">
        <f aca="false">LN('Data-Inputs_Daily-Absolute'!F397/'Data-Inputs_Daily-Absolute'!F398)</f>
        <v>0.0113905394926412</v>
      </c>
      <c r="G431" s="12" t="n">
        <f aca="false">LN('Data-Inputs_Daily-Absolute'!G397/'Data-Inputs_Daily-Absolute'!G398)</f>
        <v>-0.00127113275028367</v>
      </c>
      <c r="H431" s="12" t="n">
        <f aca="false">LN('Data-Inputs_Daily-Absolute'!H397/'Data-Inputs_Daily-Absolute'!H398)</f>
        <v>0.00163454016808718</v>
      </c>
      <c r="I431" s="12" t="n">
        <f aca="false">LN('Data-Inputs_Daily-Absolute'!I397/'Data-Inputs_Daily-Absolute'!I398)</f>
        <v>0.00104001164942591</v>
      </c>
      <c r="J431" s="13"/>
      <c r="K431" s="11" t="s">
        <v>535</v>
      </c>
      <c r="L431" s="12" t="n">
        <f aca="false">LN('Data-Inputs_Daily-Absolute'!L397/'Data-Inputs_Daily-Absolute'!L398)</f>
        <v>0.00680881763271709</v>
      </c>
      <c r="M431" s="12" t="n">
        <f aca="false">LN('Data-Inputs_Daily-Absolute'!M397/'Data-Inputs_Daily-Absolute'!M398)</f>
        <v>0.0163927645842167</v>
      </c>
      <c r="N431" s="12" t="n">
        <f aca="false">LN('Data-Inputs_Daily-Absolute'!N397/'Data-Inputs_Daily-Absolute'!N398)</f>
        <v>0.0579493079120625</v>
      </c>
      <c r="O431" s="12" t="n">
        <f aca="false">LN('Data-Inputs_Daily-Absolute'!O397/'Data-Inputs_Daily-Absolute'!O398)</f>
        <v>0.0122910778568205</v>
      </c>
    </row>
    <row r="432" customFormat="false" ht="12.8" hidden="false" customHeight="false" outlineLevel="0" collapsed="false">
      <c r="A432" s="11" t="s">
        <v>536</v>
      </c>
      <c r="B432" s="12" t="n">
        <f aca="false">LN('Data-Inputs_Daily-Absolute'!B398/'Data-Inputs_Daily-Absolute'!B399)</f>
        <v>-0.0163618765034394</v>
      </c>
      <c r="C432" s="12" t="n">
        <f aca="false">LN('Data-Inputs_Daily-Absolute'!C398/'Data-Inputs_Daily-Absolute'!C399)</f>
        <v>-0.00479787681814827</v>
      </c>
      <c r="D432" s="12" t="n">
        <f aca="false">LN('Data-Inputs_Daily-Absolute'!D398/'Data-Inputs_Daily-Absolute'!D399)</f>
        <v>0.0189143018829076</v>
      </c>
      <c r="E432" s="12" t="n">
        <f aca="false">LN('Data-Inputs_Daily-Absolute'!E398/'Data-Inputs_Daily-Absolute'!E399)</f>
        <v>-0.00164958208726773</v>
      </c>
      <c r="F432" s="12" t="n">
        <f aca="false">LN('Data-Inputs_Daily-Absolute'!F398/'Data-Inputs_Daily-Absolute'!F399)</f>
        <v>0.0249868897158476</v>
      </c>
      <c r="G432" s="12" t="n">
        <f aca="false">LN('Data-Inputs_Daily-Absolute'!G398/'Data-Inputs_Daily-Absolute'!G399)</f>
        <v>0.0170655229277573</v>
      </c>
      <c r="H432" s="12" t="n">
        <f aca="false">LN('Data-Inputs_Daily-Absolute'!H398/'Data-Inputs_Daily-Absolute'!H399)</f>
        <v>0.00777188370368288</v>
      </c>
      <c r="I432" s="12" t="n">
        <f aca="false">LN('Data-Inputs_Daily-Absolute'!I398/'Data-Inputs_Daily-Absolute'!I399)</f>
        <v>0.0220052420399987</v>
      </c>
      <c r="J432" s="13"/>
      <c r="K432" s="11" t="s">
        <v>537</v>
      </c>
      <c r="L432" s="12" t="n">
        <f aca="false">LN('Data-Inputs_Daily-Absolute'!L398/'Data-Inputs_Daily-Absolute'!L399)</f>
        <v>-0.000160039755414334</v>
      </c>
      <c r="M432" s="12" t="n">
        <f aca="false">LN('Data-Inputs_Daily-Absolute'!M398/'Data-Inputs_Daily-Absolute'!M399)</f>
        <v>-0.00430628118173261</v>
      </c>
      <c r="N432" s="12" t="n">
        <f aca="false">LN('Data-Inputs_Daily-Absolute'!N398/'Data-Inputs_Daily-Absolute'!N399)</f>
        <v>-0.00652217926847853</v>
      </c>
      <c r="O432" s="12" t="n">
        <f aca="false">LN('Data-Inputs_Daily-Absolute'!O398/'Data-Inputs_Daily-Absolute'!O399)</f>
        <v>0.00429447138767638</v>
      </c>
    </row>
    <row r="433" customFormat="false" ht="12.8" hidden="false" customHeight="false" outlineLevel="0" collapsed="false">
      <c r="A433" s="11" t="s">
        <v>538</v>
      </c>
      <c r="B433" s="12" t="n">
        <f aca="false">LN('Data-Inputs_Daily-Absolute'!B399/'Data-Inputs_Daily-Absolute'!B400)</f>
        <v>0.00425944496842621</v>
      </c>
      <c r="C433" s="12" t="n">
        <f aca="false">LN('Data-Inputs_Daily-Absolute'!C399/'Data-Inputs_Daily-Absolute'!C400)</f>
        <v>0.00337388227349889</v>
      </c>
      <c r="D433" s="12" t="n">
        <f aca="false">LN('Data-Inputs_Daily-Absolute'!D399/'Data-Inputs_Daily-Absolute'!D400)</f>
        <v>0.00206638327434491</v>
      </c>
      <c r="E433" s="12" t="n">
        <f aca="false">LN('Data-Inputs_Daily-Absolute'!E399/'Data-Inputs_Daily-Absolute'!E400)</f>
        <v>0.0104142953081544</v>
      </c>
      <c r="F433" s="12" t="n">
        <f aca="false">LN('Data-Inputs_Daily-Absolute'!F399/'Data-Inputs_Daily-Absolute'!F400)</f>
        <v>0.00533901547133076</v>
      </c>
      <c r="G433" s="12" t="n">
        <f aca="false">LN('Data-Inputs_Daily-Absolute'!G399/'Data-Inputs_Daily-Absolute'!G400)</f>
        <v>-0.00404926725183235</v>
      </c>
      <c r="H433" s="12" t="n">
        <f aca="false">LN('Data-Inputs_Daily-Absolute'!H399/'Data-Inputs_Daily-Absolute'!H400)</f>
        <v>0</v>
      </c>
      <c r="I433" s="12" t="n">
        <f aca="false">LN('Data-Inputs_Daily-Absolute'!I399/'Data-Inputs_Daily-Absolute'!I400)</f>
        <v>0.0180980178556089</v>
      </c>
      <c r="J433" s="13"/>
      <c r="K433" s="11" t="s">
        <v>380</v>
      </c>
      <c r="L433" s="12" t="n">
        <f aca="false">LN('Data-Inputs_Daily-Absolute'!L399/'Data-Inputs_Daily-Absolute'!L400)</f>
        <v>-0.0064996903790823</v>
      </c>
      <c r="M433" s="12" t="n">
        <f aca="false">LN('Data-Inputs_Daily-Absolute'!M399/'Data-Inputs_Daily-Absolute'!M400)</f>
        <v>0.00151925163770266</v>
      </c>
      <c r="N433" s="12" t="n">
        <f aca="false">LN('Data-Inputs_Daily-Absolute'!N399/'Data-Inputs_Daily-Absolute'!N400)</f>
        <v>0.0220383943602351</v>
      </c>
      <c r="O433" s="12" t="n">
        <f aca="false">LN('Data-Inputs_Daily-Absolute'!O399/'Data-Inputs_Daily-Absolute'!O400)</f>
        <v>0.0100549550946274</v>
      </c>
    </row>
    <row r="434" customFormat="false" ht="12.8" hidden="false" customHeight="false" outlineLevel="0" collapsed="false">
      <c r="A434" s="11" t="s">
        <v>539</v>
      </c>
      <c r="B434" s="12" t="n">
        <f aca="false">LN('Data-Inputs_Daily-Absolute'!B400/'Data-Inputs_Daily-Absolute'!B401)</f>
        <v>0.0189996901323274</v>
      </c>
      <c r="C434" s="12" t="n">
        <f aca="false">LN('Data-Inputs_Daily-Absolute'!C400/'Data-Inputs_Daily-Absolute'!C401)</f>
        <v>0.0048141307204515</v>
      </c>
      <c r="D434" s="12" t="n">
        <f aca="false">LN('Data-Inputs_Daily-Absolute'!D400/'Data-Inputs_Daily-Absolute'!D401)</f>
        <v>-0.0065717651632345</v>
      </c>
      <c r="E434" s="12" t="n">
        <f aca="false">LN('Data-Inputs_Daily-Absolute'!E400/'Data-Inputs_Daily-Absolute'!E401)</f>
        <v>-0.0141745817600937</v>
      </c>
      <c r="F434" s="12" t="n">
        <f aca="false">LN('Data-Inputs_Daily-Absolute'!F400/'Data-Inputs_Daily-Absolute'!F401)</f>
        <v>0.0120483385161746</v>
      </c>
      <c r="G434" s="12" t="n">
        <f aca="false">LN('Data-Inputs_Daily-Absolute'!G400/'Data-Inputs_Daily-Absolute'!G401)</f>
        <v>0</v>
      </c>
      <c r="H434" s="12" t="n">
        <f aca="false">LN('Data-Inputs_Daily-Absolute'!H400/'Data-Inputs_Daily-Absolute'!H401)</f>
        <v>0</v>
      </c>
      <c r="I434" s="12" t="n">
        <f aca="false">LN('Data-Inputs_Daily-Absolute'!I400/'Data-Inputs_Daily-Absolute'!I401)</f>
        <v>0.00328486696337952</v>
      </c>
      <c r="J434" s="13"/>
      <c r="K434" s="11" t="s">
        <v>382</v>
      </c>
      <c r="L434" s="12" t="n">
        <f aca="false">LN('Data-Inputs_Daily-Absolute'!L400/'Data-Inputs_Daily-Absolute'!L401)</f>
        <v>0.00675075615189645</v>
      </c>
      <c r="M434" s="12" t="n">
        <f aca="false">LN('Data-Inputs_Daily-Absolute'!M400/'Data-Inputs_Daily-Absolute'!M401)</f>
        <v>0.00408889857189855</v>
      </c>
      <c r="N434" s="12" t="n">
        <f aca="false">LN('Data-Inputs_Daily-Absolute'!N400/'Data-Inputs_Daily-Absolute'!N401)</f>
        <v>0.0145700549508684</v>
      </c>
      <c r="O434" s="12" t="n">
        <f aca="false">LN('Data-Inputs_Daily-Absolute'!O400/'Data-Inputs_Daily-Absolute'!O401)</f>
        <v>-0.00742269819262072</v>
      </c>
    </row>
    <row r="435" customFormat="false" ht="12.8" hidden="false" customHeight="false" outlineLevel="0" collapsed="false">
      <c r="A435" s="11" t="s">
        <v>540</v>
      </c>
      <c r="B435" s="12" t="n">
        <f aca="false">LN('Data-Inputs_Daily-Absolute'!B401/'Data-Inputs_Daily-Absolute'!B402)</f>
        <v>0.00814061876722642</v>
      </c>
      <c r="C435" s="12" t="n">
        <f aca="false">LN('Data-Inputs_Daily-Absolute'!C401/'Data-Inputs_Daily-Absolute'!C402)</f>
        <v>0.016398241132846</v>
      </c>
      <c r="D435" s="12" t="n">
        <f aca="false">LN('Data-Inputs_Daily-Absolute'!D401/'Data-Inputs_Daily-Absolute'!D402)</f>
        <v>0.0143589557150031</v>
      </c>
      <c r="E435" s="12" t="n">
        <f aca="false">LN('Data-Inputs_Daily-Absolute'!E401/'Data-Inputs_Daily-Absolute'!E402)</f>
        <v>0.00470257156288555</v>
      </c>
      <c r="F435" s="12" t="n">
        <f aca="false">LN('Data-Inputs_Daily-Absolute'!F401/'Data-Inputs_Daily-Absolute'!F402)</f>
        <v>0.00665238113322722</v>
      </c>
      <c r="G435" s="12" t="n">
        <f aca="false">LN('Data-Inputs_Daily-Absolute'!G401/'Data-Inputs_Daily-Absolute'!G402)</f>
        <v>0</v>
      </c>
      <c r="H435" s="12" t="n">
        <f aca="false">LN('Data-Inputs_Daily-Absolute'!H401/'Data-Inputs_Daily-Absolute'!H402)</f>
        <v>0</v>
      </c>
      <c r="I435" s="12" t="n">
        <f aca="false">LN('Data-Inputs_Daily-Absolute'!I401/'Data-Inputs_Daily-Absolute'!I402)</f>
        <v>-0.00619905087671835</v>
      </c>
      <c r="J435" s="13"/>
      <c r="K435" s="11" t="s">
        <v>383</v>
      </c>
      <c r="L435" s="12" t="n">
        <f aca="false">LN('Data-Inputs_Daily-Absolute'!L401/'Data-Inputs_Daily-Absolute'!L402)</f>
        <v>0.00492310974046275</v>
      </c>
      <c r="M435" s="12" t="n">
        <f aca="false">LN('Data-Inputs_Daily-Absolute'!M401/'Data-Inputs_Daily-Absolute'!M402)</f>
        <v>0.0274354547162612</v>
      </c>
      <c r="N435" s="12" t="n">
        <f aca="false">LN('Data-Inputs_Daily-Absolute'!N401/'Data-Inputs_Daily-Absolute'!N402)</f>
        <v>0.0504376927535354</v>
      </c>
      <c r="O435" s="12" t="n">
        <f aca="false">LN('Data-Inputs_Daily-Absolute'!O401/'Data-Inputs_Daily-Absolute'!O402)</f>
        <v>-0.0086000441824334</v>
      </c>
    </row>
    <row r="436" customFormat="false" ht="12.8" hidden="false" customHeight="false" outlineLevel="0" collapsed="false">
      <c r="A436" s="11" t="s">
        <v>541</v>
      </c>
      <c r="B436" s="12" t="n">
        <f aca="false">LN('Data-Inputs_Daily-Absolute'!B402/'Data-Inputs_Daily-Absolute'!B403)</f>
        <v>-0.012284679951867</v>
      </c>
      <c r="C436" s="12" t="n">
        <f aca="false">LN('Data-Inputs_Daily-Absolute'!C402/'Data-Inputs_Daily-Absolute'!C403)</f>
        <v>-0.0122789552865168</v>
      </c>
      <c r="D436" s="12" t="n">
        <f aca="false">LN('Data-Inputs_Daily-Absolute'!D402/'Data-Inputs_Daily-Absolute'!D403)</f>
        <v>-0.00299226138829355</v>
      </c>
      <c r="E436" s="12" t="n">
        <f aca="false">LN('Data-Inputs_Daily-Absolute'!E402/'Data-Inputs_Daily-Absolute'!E403)</f>
        <v>0.00923411320548318</v>
      </c>
      <c r="F436" s="12" t="n">
        <f aca="false">LN('Data-Inputs_Daily-Absolute'!F402/'Data-Inputs_Daily-Absolute'!F403)</f>
        <v>-0.00817848876563583</v>
      </c>
      <c r="G436" s="12" t="n">
        <f aca="false">LN('Data-Inputs_Daily-Absolute'!G402/'Data-Inputs_Daily-Absolute'!G403)</f>
        <v>0.00538542251357019</v>
      </c>
      <c r="H436" s="12" t="n">
        <f aca="false">LN('Data-Inputs_Daily-Absolute'!H402/'Data-Inputs_Daily-Absolute'!H403)</f>
        <v>0</v>
      </c>
      <c r="I436" s="12" t="n">
        <f aca="false">LN('Data-Inputs_Daily-Absolute'!I402/'Data-Inputs_Daily-Absolute'!I403)</f>
        <v>-0.0199296755076177</v>
      </c>
      <c r="J436" s="13"/>
      <c r="K436" s="11" t="s">
        <v>384</v>
      </c>
      <c r="L436" s="12" t="n">
        <f aca="false">LN('Data-Inputs_Daily-Absolute'!L402/'Data-Inputs_Daily-Absolute'!L403)</f>
        <v>0.0114832477153617</v>
      </c>
      <c r="M436" s="12" t="n">
        <f aca="false">LN('Data-Inputs_Daily-Absolute'!M402/'Data-Inputs_Daily-Absolute'!M403)</f>
        <v>0.0122736037942382</v>
      </c>
      <c r="N436" s="12" t="n">
        <f aca="false">LN('Data-Inputs_Daily-Absolute'!N402/'Data-Inputs_Daily-Absolute'!N403)</f>
        <v>0.00795815718365708</v>
      </c>
      <c r="O436" s="12" t="n">
        <f aca="false">LN('Data-Inputs_Daily-Absolute'!O402/'Data-Inputs_Daily-Absolute'!O403)</f>
        <v>0.0219959808352689</v>
      </c>
    </row>
    <row r="437" customFormat="false" ht="12.8" hidden="false" customHeight="false" outlineLevel="0" collapsed="false">
      <c r="A437" s="11" t="s">
        <v>542</v>
      </c>
      <c r="B437" s="12" t="n">
        <f aca="false">LN('Data-Inputs_Daily-Absolute'!B403/'Data-Inputs_Daily-Absolute'!B404)</f>
        <v>-0.000196908536621203</v>
      </c>
      <c r="C437" s="12" t="n">
        <f aca="false">LN('Data-Inputs_Daily-Absolute'!C403/'Data-Inputs_Daily-Absolute'!C404)</f>
        <v>0.0337654122191627</v>
      </c>
      <c r="D437" s="12" t="n">
        <f aca="false">LN('Data-Inputs_Daily-Absolute'!D403/'Data-Inputs_Daily-Absolute'!D404)</f>
        <v>0.0105779634709034</v>
      </c>
      <c r="E437" s="12" t="n">
        <f aca="false">LN('Data-Inputs_Daily-Absolute'!E403/'Data-Inputs_Daily-Absolute'!E404)</f>
        <v>0.0141336644274463</v>
      </c>
      <c r="F437" s="12" t="n">
        <f aca="false">LN('Data-Inputs_Daily-Absolute'!F403/'Data-Inputs_Daily-Absolute'!F404)</f>
        <v>0.00335808771395669</v>
      </c>
      <c r="G437" s="12" t="n">
        <f aca="false">LN('Data-Inputs_Daily-Absolute'!G403/'Data-Inputs_Daily-Absolute'!G404)</f>
        <v>0.00334389230954777</v>
      </c>
      <c r="H437" s="12" t="n">
        <f aca="false">LN('Data-Inputs_Daily-Absolute'!H403/'Data-Inputs_Daily-Absolute'!H404)</f>
        <v>0.00157637571396144</v>
      </c>
      <c r="I437" s="12" t="n">
        <f aca="false">LN('Data-Inputs_Daily-Absolute'!I403/'Data-Inputs_Daily-Absolute'!I404)</f>
        <v>0.00653505501075997</v>
      </c>
      <c r="J437" s="13"/>
      <c r="K437" s="11" t="s">
        <v>385</v>
      </c>
      <c r="L437" s="12" t="n">
        <f aca="false">LN('Data-Inputs_Daily-Absolute'!L403/'Data-Inputs_Daily-Absolute'!L404)</f>
        <v>0.0156124321197226</v>
      </c>
      <c r="M437" s="12" t="n">
        <f aca="false">LN('Data-Inputs_Daily-Absolute'!M403/'Data-Inputs_Daily-Absolute'!M404)</f>
        <v>0.0229940720284357</v>
      </c>
      <c r="N437" s="12" t="n">
        <f aca="false">LN('Data-Inputs_Daily-Absolute'!N403/'Data-Inputs_Daily-Absolute'!N404)</f>
        <v>0.0285794669763464</v>
      </c>
      <c r="O437" s="12" t="n">
        <f aca="false">LN('Data-Inputs_Daily-Absolute'!O403/'Data-Inputs_Daily-Absolute'!O404)</f>
        <v>0.0681665610410493</v>
      </c>
    </row>
    <row r="438" customFormat="false" ht="12.8" hidden="false" customHeight="false" outlineLevel="0" collapsed="false">
      <c r="A438" s="11" t="s">
        <v>543</v>
      </c>
      <c r="B438" s="12" t="n">
        <f aca="false">LN('Data-Inputs_Daily-Absolute'!B404/'Data-Inputs_Daily-Absolute'!B405)</f>
        <v>0.013279354785286</v>
      </c>
      <c r="C438" s="12" t="n">
        <f aca="false">LN('Data-Inputs_Daily-Absolute'!C404/'Data-Inputs_Daily-Absolute'!C405)</f>
        <v>-0.0481977339947571</v>
      </c>
      <c r="D438" s="12" t="n">
        <f aca="false">LN('Data-Inputs_Daily-Absolute'!D404/'Data-Inputs_Daily-Absolute'!D405)</f>
        <v>-0.0108377374689871</v>
      </c>
      <c r="E438" s="12" t="n">
        <f aca="false">LN('Data-Inputs_Daily-Absolute'!E404/'Data-Inputs_Daily-Absolute'!E405)</f>
        <v>-0.0332177634624847</v>
      </c>
      <c r="F438" s="12" t="n">
        <f aca="false">LN('Data-Inputs_Daily-Absolute'!F404/'Data-Inputs_Daily-Absolute'!F405)</f>
        <v>-0.0024015148355327</v>
      </c>
      <c r="G438" s="12" t="n">
        <f aca="false">LN('Data-Inputs_Daily-Absolute'!G404/'Data-Inputs_Daily-Absolute'!G405)</f>
        <v>0.00484119597980569</v>
      </c>
      <c r="H438" s="12" t="n">
        <f aca="false">LN('Data-Inputs_Daily-Absolute'!H404/'Data-Inputs_Daily-Absolute'!H405)</f>
        <v>0.000947019589902231</v>
      </c>
      <c r="I438" s="12" t="n">
        <f aca="false">LN('Data-Inputs_Daily-Absolute'!I404/'Data-Inputs_Daily-Absolute'!I405)</f>
        <v>0.00613120885060173</v>
      </c>
      <c r="J438" s="13"/>
      <c r="K438" s="11" t="s">
        <v>544</v>
      </c>
      <c r="L438" s="12" t="n">
        <f aca="false">LN('Data-Inputs_Daily-Absolute'!L404/'Data-Inputs_Daily-Absolute'!L405)</f>
        <v>-0.00203789275820725</v>
      </c>
      <c r="M438" s="12" t="n">
        <f aca="false">LN('Data-Inputs_Daily-Absolute'!M404/'Data-Inputs_Daily-Absolute'!M405)</f>
        <v>-0.00346938514315231</v>
      </c>
      <c r="N438" s="12" t="n">
        <f aca="false">LN('Data-Inputs_Daily-Absolute'!N404/'Data-Inputs_Daily-Absolute'!N405)</f>
        <v>0.00694748777973525</v>
      </c>
      <c r="O438" s="12" t="n">
        <f aca="false">LN('Data-Inputs_Daily-Absolute'!O404/'Data-Inputs_Daily-Absolute'!O405)</f>
        <v>0.00424668699035129</v>
      </c>
    </row>
    <row r="439" customFormat="false" ht="12.8" hidden="false" customHeight="false" outlineLevel="0" collapsed="false">
      <c r="A439" s="11" t="s">
        <v>545</v>
      </c>
      <c r="B439" s="12" t="n">
        <f aca="false">LN('Data-Inputs_Daily-Absolute'!B405/'Data-Inputs_Daily-Absolute'!B406)</f>
        <v>-0.00477707914827892</v>
      </c>
      <c r="C439" s="12" t="n">
        <f aca="false">LN('Data-Inputs_Daily-Absolute'!C405/'Data-Inputs_Daily-Absolute'!C406)</f>
        <v>0.00460993724201184</v>
      </c>
      <c r="D439" s="12" t="n">
        <f aca="false">LN('Data-Inputs_Daily-Absolute'!D405/'Data-Inputs_Daily-Absolute'!D406)</f>
        <v>0.00481677687137092</v>
      </c>
      <c r="E439" s="12" t="n">
        <f aca="false">LN('Data-Inputs_Daily-Absolute'!E405/'Data-Inputs_Daily-Absolute'!E406)</f>
        <v>-0.0155149575038984</v>
      </c>
      <c r="F439" s="12" t="n">
        <f aca="false">LN('Data-Inputs_Daily-Absolute'!F405/'Data-Inputs_Daily-Absolute'!F406)</f>
        <v>0.00263226678428515</v>
      </c>
      <c r="G439" s="12" t="n">
        <f aca="false">LN('Data-Inputs_Daily-Absolute'!G405/'Data-Inputs_Daily-Absolute'!G406)</f>
        <v>-0.000938836607085933</v>
      </c>
      <c r="H439" s="12" t="n">
        <f aca="false">LN('Data-Inputs_Daily-Absolute'!H405/'Data-Inputs_Daily-Absolute'!H406)</f>
        <v>-0.00430695555214986</v>
      </c>
      <c r="I439" s="12" t="n">
        <f aca="false">LN('Data-Inputs_Daily-Absolute'!I405/'Data-Inputs_Daily-Absolute'!I406)</f>
        <v>0.0402767549781842</v>
      </c>
      <c r="J439" s="13"/>
      <c r="K439" s="11" t="s">
        <v>546</v>
      </c>
      <c r="L439" s="12" t="n">
        <f aca="false">LN('Data-Inputs_Daily-Absolute'!L405/'Data-Inputs_Daily-Absolute'!L406)</f>
        <v>-0.00349751556699784</v>
      </c>
      <c r="M439" s="12" t="n">
        <f aca="false">LN('Data-Inputs_Daily-Absolute'!M405/'Data-Inputs_Daily-Absolute'!M406)</f>
        <v>-0.00196478448905568</v>
      </c>
      <c r="N439" s="12" t="n">
        <f aca="false">LN('Data-Inputs_Daily-Absolute'!N405/'Data-Inputs_Daily-Absolute'!N406)</f>
        <v>0.00261780254207888</v>
      </c>
      <c r="O439" s="12" t="n">
        <f aca="false">LN('Data-Inputs_Daily-Absolute'!O405/'Data-Inputs_Daily-Absolute'!O406)</f>
        <v>0.0292781206317371</v>
      </c>
    </row>
    <row r="440" customFormat="false" ht="12.8" hidden="false" customHeight="false" outlineLevel="0" collapsed="false">
      <c r="A440" s="11" t="s">
        <v>547</v>
      </c>
      <c r="B440" s="12" t="n">
        <f aca="false">LN('Data-Inputs_Daily-Absolute'!B406/'Data-Inputs_Daily-Absolute'!B407)</f>
        <v>-0.0450386676989338</v>
      </c>
      <c r="C440" s="12" t="n">
        <f aca="false">LN('Data-Inputs_Daily-Absolute'!C406/'Data-Inputs_Daily-Absolute'!C407)</f>
        <v>0.00266927821092757</v>
      </c>
      <c r="D440" s="12" t="n">
        <f aca="false">LN('Data-Inputs_Daily-Absolute'!D406/'Data-Inputs_Daily-Absolute'!D407)</f>
        <v>-0.0119342446402348</v>
      </c>
      <c r="E440" s="12" t="n">
        <f aca="false">LN('Data-Inputs_Daily-Absolute'!E406/'Data-Inputs_Daily-Absolute'!E407)</f>
        <v>0.0136497203112181</v>
      </c>
      <c r="F440" s="12" t="n">
        <f aca="false">LN('Data-Inputs_Daily-Absolute'!F406/'Data-Inputs_Daily-Absolute'!F407)</f>
        <v>0.0175588207517674</v>
      </c>
      <c r="G440" s="12" t="n">
        <f aca="false">LN('Data-Inputs_Daily-Absolute'!G406/'Data-Inputs_Daily-Absolute'!G407)</f>
        <v>0</v>
      </c>
      <c r="H440" s="12" t="n">
        <f aca="false">LN('Data-Inputs_Daily-Absolute'!H406/'Data-Inputs_Daily-Absolute'!H407)</f>
        <v>0.00256092837122088</v>
      </c>
      <c r="I440" s="12" t="n">
        <f aca="false">LN('Data-Inputs_Daily-Absolute'!I406/'Data-Inputs_Daily-Absolute'!I407)</f>
        <v>0</v>
      </c>
      <c r="J440" s="13"/>
      <c r="K440" s="11" t="s">
        <v>386</v>
      </c>
      <c r="L440" s="12" t="n">
        <f aca="false">LN('Data-Inputs_Daily-Absolute'!L406/'Data-Inputs_Daily-Absolute'!L407)</f>
        <v>-0.00818297010611629</v>
      </c>
      <c r="M440" s="12" t="n">
        <f aca="false">LN('Data-Inputs_Daily-Absolute'!M406/'Data-Inputs_Daily-Absolute'!M407)</f>
        <v>-0.00806185818361353</v>
      </c>
      <c r="N440" s="12" t="n">
        <f aca="false">LN('Data-Inputs_Daily-Absolute'!N406/'Data-Inputs_Daily-Absolute'!N407)</f>
        <v>0</v>
      </c>
      <c r="O440" s="12" t="n">
        <f aca="false">LN('Data-Inputs_Daily-Absolute'!O406/'Data-Inputs_Daily-Absolute'!O407)</f>
        <v>0.0120303014454413</v>
      </c>
    </row>
    <row r="441" customFormat="false" ht="12.8" hidden="false" customHeight="false" outlineLevel="0" collapsed="false">
      <c r="A441" s="11" t="s">
        <v>548</v>
      </c>
      <c r="B441" s="12" t="n">
        <f aca="false">LN('Data-Inputs_Daily-Absolute'!B407/'Data-Inputs_Daily-Absolute'!B408)</f>
        <v>0.00266109261768652</v>
      </c>
      <c r="C441" s="12" t="n">
        <f aca="false">LN('Data-Inputs_Daily-Absolute'!C407/'Data-Inputs_Daily-Absolute'!C408)</f>
        <v>-0.000178173719847795</v>
      </c>
      <c r="D441" s="12" t="n">
        <f aca="false">LN('Data-Inputs_Daily-Absolute'!D407/'Data-Inputs_Daily-Absolute'!D408)</f>
        <v>0.0103695031552413</v>
      </c>
      <c r="E441" s="12" t="n">
        <f aca="false">LN('Data-Inputs_Daily-Absolute'!E407/'Data-Inputs_Daily-Absolute'!E408)</f>
        <v>-0.0154862681185195</v>
      </c>
      <c r="F441" s="12" t="n">
        <f aca="false">LN('Data-Inputs_Daily-Absolute'!F407/'Data-Inputs_Daily-Absolute'!F408)</f>
        <v>-0.00472324327160465</v>
      </c>
      <c r="G441" s="12" t="n">
        <f aca="false">LN('Data-Inputs_Daily-Absolute'!G407/'Data-Inputs_Daily-Absolute'!G408)</f>
        <v>0</v>
      </c>
      <c r="H441" s="12" t="n">
        <f aca="false">LN('Data-Inputs_Daily-Absolute'!H407/'Data-Inputs_Daily-Absolute'!H408)</f>
        <v>0.000693838531666983</v>
      </c>
      <c r="I441" s="12" t="n">
        <f aca="false">LN('Data-Inputs_Daily-Absolute'!I407/'Data-Inputs_Daily-Absolute'!I408)</f>
        <v>0.00803179662100647</v>
      </c>
      <c r="J441" s="13"/>
      <c r="K441" s="11" t="s">
        <v>388</v>
      </c>
      <c r="L441" s="12" t="n">
        <f aca="false">LN('Data-Inputs_Daily-Absolute'!L407/'Data-Inputs_Daily-Absolute'!L408)</f>
        <v>0.00244546181223817</v>
      </c>
      <c r="M441" s="12" t="n">
        <f aca="false">LN('Data-Inputs_Daily-Absolute'!M407/'Data-Inputs_Daily-Absolute'!M408)</f>
        <v>0.00718273874123191</v>
      </c>
      <c r="N441" s="12" t="n">
        <f aca="false">LN('Data-Inputs_Daily-Absolute'!N407/'Data-Inputs_Daily-Absolute'!N408)</f>
        <v>-0.0211808220794471</v>
      </c>
      <c r="O441" s="12" t="n">
        <f aca="false">LN('Data-Inputs_Daily-Absolute'!O407/'Data-Inputs_Daily-Absolute'!O408)</f>
        <v>0.00322818815697158</v>
      </c>
    </row>
    <row r="442" customFormat="false" ht="12.8" hidden="false" customHeight="false" outlineLevel="0" collapsed="false">
      <c r="A442" s="11" t="s">
        <v>549</v>
      </c>
      <c r="B442" s="12" t="n">
        <f aca="false">LN('Data-Inputs_Daily-Absolute'!B408/'Data-Inputs_Daily-Absolute'!B409)</f>
        <v>-0.00607212491874937</v>
      </c>
      <c r="C442" s="12" t="n">
        <f aca="false">LN('Data-Inputs_Daily-Absolute'!C408/'Data-Inputs_Daily-Absolute'!C409)</f>
        <v>-0.00337928289567895</v>
      </c>
      <c r="D442" s="12" t="n">
        <f aca="false">LN('Data-Inputs_Daily-Absolute'!D408/'Data-Inputs_Daily-Absolute'!D409)</f>
        <v>-0.00714056912606984</v>
      </c>
      <c r="E442" s="12" t="n">
        <f aca="false">LN('Data-Inputs_Daily-Absolute'!E408/'Data-Inputs_Daily-Absolute'!E409)</f>
        <v>0.0224989195778696</v>
      </c>
      <c r="F442" s="12" t="n">
        <f aca="false">LN('Data-Inputs_Daily-Absolute'!F408/'Data-Inputs_Daily-Absolute'!F409)</f>
        <v>-0.000627263858806725</v>
      </c>
      <c r="G442" s="12" t="n">
        <f aca="false">LN('Data-Inputs_Daily-Absolute'!G408/'Data-Inputs_Daily-Absolute'!G409)</f>
        <v>0</v>
      </c>
      <c r="H442" s="12" t="n">
        <f aca="false">LN('Data-Inputs_Daily-Absolute'!H408/'Data-Inputs_Daily-Absolute'!H409)</f>
        <v>-0.00367396623830777</v>
      </c>
      <c r="I442" s="12" t="n">
        <f aca="false">LN('Data-Inputs_Daily-Absolute'!I408/'Data-Inputs_Daily-Absolute'!I409)</f>
        <v>-0.0179202664378353</v>
      </c>
      <c r="J442" s="13"/>
      <c r="K442" s="11" t="s">
        <v>390</v>
      </c>
      <c r="L442" s="12" t="n">
        <f aca="false">LN('Data-Inputs_Daily-Absolute'!L408/'Data-Inputs_Daily-Absolute'!L409)</f>
        <v>-0.00930974719475423</v>
      </c>
      <c r="M442" s="12" t="n">
        <f aca="false">LN('Data-Inputs_Daily-Absolute'!M408/'Data-Inputs_Daily-Absolute'!M409)</f>
        <v>-0.0186325259550059</v>
      </c>
      <c r="N442" s="12" t="n">
        <f aca="false">LN('Data-Inputs_Daily-Absolute'!N408/'Data-Inputs_Daily-Absolute'!N409)</f>
        <v>-0.0459755016002029</v>
      </c>
      <c r="O442" s="12" t="n">
        <f aca="false">LN('Data-Inputs_Daily-Absolute'!O408/'Data-Inputs_Daily-Absolute'!O409)</f>
        <v>-0.0350268949635234</v>
      </c>
    </row>
    <row r="443" customFormat="false" ht="12.8" hidden="false" customHeight="false" outlineLevel="0" collapsed="false">
      <c r="A443" s="11" t="s">
        <v>550</v>
      </c>
      <c r="B443" s="12" t="n">
        <f aca="false">LN('Data-Inputs_Daily-Absolute'!B409/'Data-Inputs_Daily-Absolute'!B410)</f>
        <v>0.00874031784914662</v>
      </c>
      <c r="C443" s="12" t="n">
        <f aca="false">LN('Data-Inputs_Daily-Absolute'!C409/'Data-Inputs_Daily-Absolute'!C410)</f>
        <v>0.022807848681098</v>
      </c>
      <c r="D443" s="12" t="n">
        <f aca="false">LN('Data-Inputs_Daily-Absolute'!D409/'Data-Inputs_Daily-Absolute'!D410)</f>
        <v>0.0436288623892066</v>
      </c>
      <c r="E443" s="12" t="n">
        <f aca="false">LN('Data-Inputs_Daily-Absolute'!E409/'Data-Inputs_Daily-Absolute'!E410)</f>
        <v>0.0244580635099014</v>
      </c>
      <c r="F443" s="12" t="n">
        <f aca="false">LN('Data-Inputs_Daily-Absolute'!F409/'Data-Inputs_Daily-Absolute'!F410)</f>
        <v>-0.00245606833439175</v>
      </c>
      <c r="G443" s="12" t="n">
        <f aca="false">LN('Data-Inputs_Daily-Absolute'!G409/'Data-Inputs_Daily-Absolute'!G410)</f>
        <v>0</v>
      </c>
      <c r="H443" s="12" t="n">
        <f aca="false">LN('Data-Inputs_Daily-Absolute'!H409/'Data-Inputs_Daily-Absolute'!H410)</f>
        <v>-0.00449532929924467</v>
      </c>
      <c r="I443" s="12" t="n">
        <f aca="false">LN('Data-Inputs_Daily-Absolute'!I409/'Data-Inputs_Daily-Absolute'!I410)</f>
        <v>-0.00085926476777705</v>
      </c>
      <c r="J443" s="13"/>
      <c r="K443" s="11" t="s">
        <v>392</v>
      </c>
      <c r="L443" s="12" t="n">
        <f aca="false">LN('Data-Inputs_Daily-Absolute'!L409/'Data-Inputs_Daily-Absolute'!L410)</f>
        <v>-0.010953461374498</v>
      </c>
      <c r="M443" s="12" t="n">
        <f aca="false">LN('Data-Inputs_Daily-Absolute'!M409/'Data-Inputs_Daily-Absolute'!M410)</f>
        <v>-0.0107737191005728</v>
      </c>
      <c r="N443" s="12" t="n">
        <f aca="false">LN('Data-Inputs_Daily-Absolute'!N409/'Data-Inputs_Daily-Absolute'!N410)</f>
        <v>-0.0174128716299637</v>
      </c>
      <c r="O443" s="12" t="n">
        <f aca="false">LN('Data-Inputs_Daily-Absolute'!O409/'Data-Inputs_Daily-Absolute'!O410)</f>
        <v>-0.0259160589687228</v>
      </c>
    </row>
    <row r="444" customFormat="false" ht="12.8" hidden="false" customHeight="false" outlineLevel="0" collapsed="false">
      <c r="A444" s="11" t="s">
        <v>551</v>
      </c>
      <c r="B444" s="12" t="n">
        <f aca="false">LN('Data-Inputs_Daily-Absolute'!B410/'Data-Inputs_Daily-Absolute'!B411)</f>
        <v>0.0262969522904621</v>
      </c>
      <c r="C444" s="12" t="n">
        <f aca="false">LN('Data-Inputs_Daily-Absolute'!C410/'Data-Inputs_Daily-Absolute'!C411)</f>
        <v>0.00382200847457527</v>
      </c>
      <c r="D444" s="12" t="n">
        <f aca="false">LN('Data-Inputs_Daily-Absolute'!D410/'Data-Inputs_Daily-Absolute'!D411)</f>
        <v>-0.00700245252921787</v>
      </c>
      <c r="E444" s="12" t="n">
        <f aca="false">LN('Data-Inputs_Daily-Absolute'!E410/'Data-Inputs_Daily-Absolute'!E411)</f>
        <v>0.0145281005629098</v>
      </c>
      <c r="F444" s="12" t="n">
        <f aca="false">LN('Data-Inputs_Daily-Absolute'!F410/'Data-Inputs_Daily-Absolute'!F411)</f>
        <v>0.00344018719695455</v>
      </c>
      <c r="G444" s="12" t="n">
        <f aca="false">LN('Data-Inputs_Daily-Absolute'!G410/'Data-Inputs_Daily-Absolute'!G411)</f>
        <v>0.00218328353277793</v>
      </c>
      <c r="H444" s="12" t="n">
        <f aca="false">LN('Data-Inputs_Daily-Absolute'!H410/'Data-Inputs_Daily-Absolute'!H411)</f>
        <v>0.00135692312454241</v>
      </c>
      <c r="I444" s="12" t="n">
        <f aca="false">LN('Data-Inputs_Daily-Absolute'!I410/'Data-Inputs_Daily-Absolute'!I411)</f>
        <v>-0.00420892146116824</v>
      </c>
      <c r="J444" s="13"/>
      <c r="K444" s="11" t="s">
        <v>552</v>
      </c>
      <c r="L444" s="12" t="n">
        <f aca="false">LN('Data-Inputs_Daily-Absolute'!L410/'Data-Inputs_Daily-Absolute'!L411)</f>
        <v>0.00215177565068011</v>
      </c>
      <c r="M444" s="12" t="n">
        <f aca="false">LN('Data-Inputs_Daily-Absolute'!M410/'Data-Inputs_Daily-Absolute'!M411)</f>
        <v>0.0044241577679639</v>
      </c>
      <c r="N444" s="12" t="n">
        <f aca="false">LN('Data-Inputs_Daily-Absolute'!N410/'Data-Inputs_Daily-Absolute'!N411)</f>
        <v>0.0202764448692202</v>
      </c>
      <c r="O444" s="12" t="n">
        <f aca="false">LN('Data-Inputs_Daily-Absolute'!O410/'Data-Inputs_Daily-Absolute'!O411)</f>
        <v>0.0181103880321352</v>
      </c>
    </row>
    <row r="445" customFormat="false" ht="12.8" hidden="false" customHeight="false" outlineLevel="0" collapsed="false">
      <c r="A445" s="11" t="s">
        <v>553</v>
      </c>
      <c r="B445" s="12" t="n">
        <f aca="false">LN('Data-Inputs_Daily-Absolute'!B411/'Data-Inputs_Daily-Absolute'!B412)</f>
        <v>0.02902211242949</v>
      </c>
      <c r="C445" s="12" t="n">
        <f aca="false">LN('Data-Inputs_Daily-Absolute'!C411/'Data-Inputs_Daily-Absolute'!C412)</f>
        <v>0.0111855938411445</v>
      </c>
      <c r="D445" s="12" t="n">
        <f aca="false">LN('Data-Inputs_Daily-Absolute'!D411/'Data-Inputs_Daily-Absolute'!D412)</f>
        <v>-0.00308166653740811</v>
      </c>
      <c r="E445" s="12" t="n">
        <f aca="false">LN('Data-Inputs_Daily-Absolute'!E411/'Data-Inputs_Daily-Absolute'!E412)</f>
        <v>-0.0640048421709154</v>
      </c>
      <c r="F445" s="12" t="n">
        <f aca="false">LN('Data-Inputs_Daily-Absolute'!F411/'Data-Inputs_Daily-Absolute'!F412)</f>
        <v>0.0211573740426197</v>
      </c>
      <c r="G445" s="12" t="n">
        <f aca="false">LN('Data-Inputs_Daily-Absolute'!G411/'Data-Inputs_Daily-Absolute'!G412)</f>
        <v>0.00278166721770767</v>
      </c>
      <c r="H445" s="12" t="n">
        <f aca="false">LN('Data-Inputs_Daily-Absolute'!H411/'Data-Inputs_Daily-Absolute'!H412)</f>
        <v>0.00114960560291173</v>
      </c>
      <c r="I445" s="12" t="n">
        <f aca="false">LN('Data-Inputs_Daily-Absolute'!I411/'Data-Inputs_Daily-Absolute'!I412)</f>
        <v>0.0352533358806726</v>
      </c>
      <c r="J445" s="13"/>
      <c r="K445" s="11" t="s">
        <v>554</v>
      </c>
      <c r="L445" s="12" t="n">
        <f aca="false">LN('Data-Inputs_Daily-Absolute'!L411/'Data-Inputs_Daily-Absolute'!L412)</f>
        <v>0.00371691346587958</v>
      </c>
      <c r="M445" s="12" t="n">
        <f aca="false">LN('Data-Inputs_Daily-Absolute'!M411/'Data-Inputs_Daily-Absolute'!M412)</f>
        <v>0.00206540274642749</v>
      </c>
      <c r="N445" s="12" t="n">
        <f aca="false">LN('Data-Inputs_Daily-Absolute'!N411/'Data-Inputs_Daily-Absolute'!N412)</f>
        <v>0.00369382730690255</v>
      </c>
      <c r="O445" s="12" t="n">
        <f aca="false">LN('Data-Inputs_Daily-Absolute'!O411/'Data-Inputs_Daily-Absolute'!O412)</f>
        <v>0.0552971667058614</v>
      </c>
    </row>
    <row r="446" customFormat="false" ht="12.8" hidden="false" customHeight="false" outlineLevel="0" collapsed="false">
      <c r="A446" s="11" t="s">
        <v>555</v>
      </c>
      <c r="B446" s="12" t="n">
        <f aca="false">LN('Data-Inputs_Daily-Absolute'!B412/'Data-Inputs_Daily-Absolute'!B413)</f>
        <v>0.00262546853832327</v>
      </c>
      <c r="C446" s="12" t="n">
        <f aca="false">LN('Data-Inputs_Daily-Absolute'!C412/'Data-Inputs_Daily-Absolute'!C413)</f>
        <v>0.00944888919793251</v>
      </c>
      <c r="D446" s="12" t="n">
        <f aca="false">LN('Data-Inputs_Daily-Absolute'!D412/'Data-Inputs_Daily-Absolute'!D413)</f>
        <v>0.00805914368685465</v>
      </c>
      <c r="E446" s="12" t="n">
        <f aca="false">LN('Data-Inputs_Daily-Absolute'!E412/'Data-Inputs_Daily-Absolute'!E413)</f>
        <v>0.00619623324954318</v>
      </c>
      <c r="F446" s="12" t="n">
        <f aca="false">LN('Data-Inputs_Daily-Absolute'!F412/'Data-Inputs_Daily-Absolute'!F413)</f>
        <v>-0.00738935042420267</v>
      </c>
      <c r="G446" s="12" t="n">
        <f aca="false">LN('Data-Inputs_Daily-Absolute'!G412/'Data-Inputs_Daily-Absolute'!G413)</f>
        <v>0</v>
      </c>
      <c r="H446" s="12" t="n">
        <f aca="false">LN('Data-Inputs_Daily-Absolute'!H412/'Data-Inputs_Daily-Absolute'!H413)</f>
        <v>0.00115092871715925</v>
      </c>
      <c r="I446" s="12" t="n">
        <f aca="false">LN('Data-Inputs_Daily-Absolute'!I412/'Data-Inputs_Daily-Absolute'!I413)</f>
        <v>-0.0221708043079542</v>
      </c>
      <c r="J446" s="13"/>
      <c r="K446" s="11" t="s">
        <v>556</v>
      </c>
      <c r="L446" s="12" t="n">
        <f aca="false">LN('Data-Inputs_Daily-Absolute'!L412/'Data-Inputs_Daily-Absolute'!L413)</f>
        <v>0.00309513711008476</v>
      </c>
      <c r="M446" s="12" t="n">
        <f aca="false">LN('Data-Inputs_Daily-Absolute'!M412/'Data-Inputs_Daily-Absolute'!M413)</f>
        <v>0.000905525088353351</v>
      </c>
      <c r="N446" s="12" t="n">
        <f aca="false">LN('Data-Inputs_Daily-Absolute'!N412/'Data-Inputs_Daily-Absolute'!N413)</f>
        <v>0</v>
      </c>
      <c r="O446" s="12" t="n">
        <f aca="false">LN('Data-Inputs_Daily-Absolute'!O412/'Data-Inputs_Daily-Absolute'!O413)</f>
        <v>-0.000593614284934065</v>
      </c>
    </row>
    <row r="447" customFormat="false" ht="12.8" hidden="false" customHeight="false" outlineLevel="0" collapsed="false">
      <c r="A447" s="11" t="s">
        <v>557</v>
      </c>
      <c r="B447" s="12" t="n">
        <f aca="false">LN('Data-Inputs_Daily-Absolute'!B413/'Data-Inputs_Daily-Absolute'!B414)</f>
        <v>0.00445886429861191</v>
      </c>
      <c r="C447" s="12" t="n">
        <f aca="false">LN('Data-Inputs_Daily-Absolute'!C413/'Data-Inputs_Daily-Absolute'!C414)</f>
        <v>0.0020497538155905</v>
      </c>
      <c r="D447" s="12" t="n">
        <f aca="false">LN('Data-Inputs_Daily-Absolute'!D413/'Data-Inputs_Daily-Absolute'!D414)</f>
        <v>0.0167271187734788</v>
      </c>
      <c r="E447" s="12" t="n">
        <f aca="false">LN('Data-Inputs_Daily-Absolute'!E413/'Data-Inputs_Daily-Absolute'!E414)</f>
        <v>0.00948312877517163</v>
      </c>
      <c r="F447" s="12" t="n">
        <f aca="false">LN('Data-Inputs_Daily-Absolute'!F413/'Data-Inputs_Daily-Absolute'!F414)</f>
        <v>0.0121397736012416</v>
      </c>
      <c r="G447" s="12" t="n">
        <f aca="false">LN('Data-Inputs_Daily-Absolute'!G413/'Data-Inputs_Daily-Absolute'!G414)</f>
        <v>0.00531448108338368</v>
      </c>
      <c r="H447" s="12" t="n">
        <f aca="false">LN('Data-Inputs_Daily-Absolute'!H413/'Data-Inputs_Daily-Absolute'!H414)</f>
        <v>0.00883286499850866</v>
      </c>
      <c r="I447" s="12" t="n">
        <f aca="false">LN('Data-Inputs_Daily-Absolute'!I413/'Data-Inputs_Daily-Absolute'!I414)</f>
        <v>0.0180342611018247</v>
      </c>
      <c r="J447" s="13"/>
      <c r="K447" s="11" t="s">
        <v>393</v>
      </c>
      <c r="L447" s="12" t="n">
        <f aca="false">LN('Data-Inputs_Daily-Absolute'!L413/'Data-Inputs_Daily-Absolute'!L414)</f>
        <v>-0.00810378489258234</v>
      </c>
      <c r="M447" s="12" t="n">
        <f aca="false">LN('Data-Inputs_Daily-Absolute'!M413/'Data-Inputs_Daily-Absolute'!M414)</f>
        <v>-0.0046873068966412</v>
      </c>
      <c r="N447" s="12" t="n">
        <f aca="false">LN('Data-Inputs_Daily-Absolute'!N413/'Data-Inputs_Daily-Absolute'!N414)</f>
        <v>0.0053597324760304</v>
      </c>
      <c r="O447" s="12" t="n">
        <f aca="false">LN('Data-Inputs_Daily-Absolute'!O413/'Data-Inputs_Daily-Absolute'!O414)</f>
        <v>-0.0110150018698616</v>
      </c>
    </row>
    <row r="448" customFormat="false" ht="12.8" hidden="false" customHeight="false" outlineLevel="0" collapsed="false">
      <c r="A448" s="11" t="s">
        <v>558</v>
      </c>
      <c r="B448" s="12" t="n">
        <f aca="false">LN('Data-Inputs_Daily-Absolute'!B414/'Data-Inputs_Daily-Absolute'!B415)</f>
        <v>-0.0105072698344925</v>
      </c>
      <c r="C448" s="12" t="n">
        <f aca="false">LN('Data-Inputs_Daily-Absolute'!C414/'Data-Inputs_Daily-Absolute'!C415)</f>
        <v>-0.0281397877562043</v>
      </c>
      <c r="D448" s="12" t="n">
        <f aca="false">LN('Data-Inputs_Daily-Absolute'!D414/'Data-Inputs_Daily-Absolute'!D415)</f>
        <v>-0.0227775573992528</v>
      </c>
      <c r="E448" s="12" t="n">
        <f aca="false">LN('Data-Inputs_Daily-Absolute'!E414/'Data-Inputs_Daily-Absolute'!E415)</f>
        <v>-0.0272796285787919</v>
      </c>
      <c r="F448" s="12" t="n">
        <f aca="false">LN('Data-Inputs_Daily-Absolute'!F414/'Data-Inputs_Daily-Absolute'!F415)</f>
        <v>0.016594562017862</v>
      </c>
      <c r="G448" s="12" t="n">
        <f aca="false">LN('Data-Inputs_Daily-Absolute'!G414/'Data-Inputs_Daily-Absolute'!G415)</f>
        <v>0.00310366754176025</v>
      </c>
      <c r="H448" s="12" t="n">
        <f aca="false">LN('Data-Inputs_Daily-Absolute'!H414/'Data-Inputs_Daily-Absolute'!H415)</f>
        <v>0.0030676493089303</v>
      </c>
      <c r="I448" s="12" t="n">
        <f aca="false">LN('Data-Inputs_Daily-Absolute'!I414/'Data-Inputs_Daily-Absolute'!I415)</f>
        <v>0.0228689758866214</v>
      </c>
      <c r="J448" s="13"/>
      <c r="K448" s="11" t="s">
        <v>394</v>
      </c>
      <c r="L448" s="12" t="n">
        <f aca="false">LN('Data-Inputs_Daily-Absolute'!L414/'Data-Inputs_Daily-Absolute'!L415)</f>
        <v>0.00168903768081288</v>
      </c>
      <c r="M448" s="12" t="n">
        <f aca="false">LN('Data-Inputs_Daily-Absolute'!M414/'Data-Inputs_Daily-Absolute'!M415)</f>
        <v>0.00531623047517631</v>
      </c>
      <c r="N448" s="12" t="n">
        <f aca="false">LN('Data-Inputs_Daily-Absolute'!N414/'Data-Inputs_Daily-Absolute'!N415)</f>
        <v>0.0145744824247869</v>
      </c>
      <c r="O448" s="12" t="n">
        <f aca="false">LN('Data-Inputs_Daily-Absolute'!O414/'Data-Inputs_Daily-Absolute'!O415)</f>
        <v>0.0119526195462969</v>
      </c>
    </row>
    <row r="449" customFormat="false" ht="12.8" hidden="false" customHeight="false" outlineLevel="0" collapsed="false">
      <c r="A449" s="11" t="s">
        <v>559</v>
      </c>
      <c r="B449" s="12" t="n">
        <f aca="false">LN('Data-Inputs_Daily-Absolute'!B415/'Data-Inputs_Daily-Absolute'!B416)</f>
        <v>0.0160068254005312</v>
      </c>
      <c r="C449" s="12" t="n">
        <f aca="false">LN('Data-Inputs_Daily-Absolute'!C415/'Data-Inputs_Daily-Absolute'!C416)</f>
        <v>0.000544217700506702</v>
      </c>
      <c r="D449" s="12" t="n">
        <f aca="false">LN('Data-Inputs_Daily-Absolute'!D415/'Data-Inputs_Daily-Absolute'!D416)</f>
        <v>0.00470272952690612</v>
      </c>
      <c r="E449" s="12" t="n">
        <f aca="false">LN('Data-Inputs_Daily-Absolute'!E415/'Data-Inputs_Daily-Absolute'!E416)</f>
        <v>-0.0101249599347271</v>
      </c>
      <c r="F449" s="12" t="n">
        <f aca="false">LN('Data-Inputs_Daily-Absolute'!F415/'Data-Inputs_Daily-Absolute'!F416)</f>
        <v>0.0382328873574485</v>
      </c>
      <c r="G449" s="12" t="n">
        <f aca="false">LN('Data-Inputs_Daily-Absolute'!G415/'Data-Inputs_Daily-Absolute'!G416)</f>
        <v>0</v>
      </c>
      <c r="H449" s="12" t="n">
        <f aca="false">LN('Data-Inputs_Daily-Absolute'!H415/'Data-Inputs_Daily-Absolute'!H416)</f>
        <v>0</v>
      </c>
      <c r="I449" s="12" t="n">
        <f aca="false">LN('Data-Inputs_Daily-Absolute'!I415/'Data-Inputs_Daily-Absolute'!I416)</f>
        <v>0.0255021738427354</v>
      </c>
      <c r="J449" s="13"/>
      <c r="K449" s="11" t="s">
        <v>395</v>
      </c>
      <c r="L449" s="12" t="n">
        <f aca="false">LN('Data-Inputs_Daily-Absolute'!L415/'Data-Inputs_Daily-Absolute'!L416)</f>
        <v>-0.00384872453773848</v>
      </c>
      <c r="M449" s="12" t="n">
        <f aca="false">LN('Data-Inputs_Daily-Absolute'!M415/'Data-Inputs_Daily-Absolute'!M416)</f>
        <v>-0.00254342724687557</v>
      </c>
      <c r="N449" s="12" t="n">
        <f aca="false">LN('Data-Inputs_Daily-Absolute'!N415/'Data-Inputs_Daily-Absolute'!N416)</f>
        <v>-0.0228083700306799</v>
      </c>
      <c r="O449" s="12" t="n">
        <f aca="false">LN('Data-Inputs_Daily-Absolute'!O415/'Data-Inputs_Daily-Absolute'!O416)</f>
        <v>-0.00382928115002685</v>
      </c>
    </row>
    <row r="450" customFormat="false" ht="12.8" hidden="false" customHeight="false" outlineLevel="0" collapsed="false">
      <c r="A450" s="11" t="s">
        <v>560</v>
      </c>
      <c r="B450" s="12" t="n">
        <f aca="false">LN('Data-Inputs_Daily-Absolute'!B416/'Data-Inputs_Daily-Absolute'!B417)</f>
        <v>-0.0222186477995575</v>
      </c>
      <c r="C450" s="12" t="n">
        <f aca="false">LN('Data-Inputs_Daily-Absolute'!C416/'Data-Inputs_Daily-Absolute'!C417)</f>
        <v>0.00290750704551354</v>
      </c>
      <c r="D450" s="12" t="n">
        <f aca="false">LN('Data-Inputs_Daily-Absolute'!D416/'Data-Inputs_Daily-Absolute'!D417)</f>
        <v>0.0106967372912877</v>
      </c>
      <c r="E450" s="12" t="n">
        <f aca="false">LN('Data-Inputs_Daily-Absolute'!E416/'Data-Inputs_Daily-Absolute'!E417)</f>
        <v>0.0155671502374123</v>
      </c>
      <c r="F450" s="12" t="n">
        <f aca="false">LN('Data-Inputs_Daily-Absolute'!F416/'Data-Inputs_Daily-Absolute'!F417)</f>
        <v>-0.0111584755924916</v>
      </c>
      <c r="G450" s="12" t="n">
        <f aca="false">LN('Data-Inputs_Daily-Absolute'!G416/'Data-Inputs_Daily-Absolute'!G417)</f>
        <v>-0.00246262217682654</v>
      </c>
      <c r="H450" s="12" t="n">
        <f aca="false">LN('Data-Inputs_Daily-Absolute'!H416/'Data-Inputs_Daily-Absolute'!H417)</f>
        <v>-0.00190516569056773</v>
      </c>
      <c r="I450" s="12" t="n">
        <f aca="false">LN('Data-Inputs_Daily-Absolute'!I416/'Data-Inputs_Daily-Absolute'!I417)</f>
        <v>-0.0246474384764218</v>
      </c>
      <c r="J450" s="13"/>
      <c r="K450" s="11" t="s">
        <v>396</v>
      </c>
      <c r="L450" s="12" t="n">
        <f aca="false">LN('Data-Inputs_Daily-Absolute'!L416/'Data-Inputs_Daily-Absolute'!L417)</f>
        <v>0.0264252114188107</v>
      </c>
      <c r="M450" s="12" t="n">
        <f aca="false">LN('Data-Inputs_Daily-Absolute'!M416/'Data-Inputs_Daily-Absolute'!M417)</f>
        <v>0.0404759364480366</v>
      </c>
      <c r="N450" s="12" t="n">
        <f aca="false">LN('Data-Inputs_Daily-Absolute'!N416/'Data-Inputs_Daily-Absolute'!N417)</f>
        <v>0.0228083700306799</v>
      </c>
      <c r="O450" s="12" t="n">
        <f aca="false">LN('Data-Inputs_Daily-Absolute'!O416/'Data-Inputs_Daily-Absolute'!O417)</f>
        <v>0.0341813972823552</v>
      </c>
    </row>
    <row r="451" customFormat="false" ht="12.8" hidden="false" customHeight="false" outlineLevel="0" collapsed="false">
      <c r="A451" s="11" t="s">
        <v>561</v>
      </c>
      <c r="B451" s="12" t="n">
        <f aca="false">LN('Data-Inputs_Daily-Absolute'!B417/'Data-Inputs_Daily-Absolute'!B418)</f>
        <v>-0.0031910677258107</v>
      </c>
      <c r="C451" s="12" t="n">
        <f aca="false">LN('Data-Inputs_Daily-Absolute'!C417/'Data-Inputs_Daily-Absolute'!C418)</f>
        <v>-0.00977914348817944</v>
      </c>
      <c r="D451" s="12" t="n">
        <f aca="false">LN('Data-Inputs_Daily-Absolute'!D417/'Data-Inputs_Daily-Absolute'!D418)</f>
        <v>-0.0207470731447891</v>
      </c>
      <c r="E451" s="12" t="n">
        <f aca="false">LN('Data-Inputs_Daily-Absolute'!E417/'Data-Inputs_Daily-Absolute'!E418)</f>
        <v>-0.00566830675362025</v>
      </c>
      <c r="F451" s="12" t="n">
        <f aca="false">LN('Data-Inputs_Daily-Absolute'!F417/'Data-Inputs_Daily-Absolute'!F418)</f>
        <v>-0.0429361323470087</v>
      </c>
      <c r="G451" s="12" t="n">
        <f aca="false">LN('Data-Inputs_Daily-Absolute'!G417/'Data-Inputs_Daily-Absolute'!G418)</f>
        <v>0</v>
      </c>
      <c r="H451" s="12" t="n">
        <f aca="false">LN('Data-Inputs_Daily-Absolute'!H417/'Data-Inputs_Daily-Absolute'!H418)</f>
        <v>0</v>
      </c>
      <c r="I451" s="12" t="n">
        <f aca="false">LN('Data-Inputs_Daily-Absolute'!I417/'Data-Inputs_Daily-Absolute'!I418)</f>
        <v>-0.0129360859466631</v>
      </c>
      <c r="J451" s="13"/>
      <c r="K451" s="11" t="s">
        <v>397</v>
      </c>
      <c r="L451" s="12" t="n">
        <f aca="false">LN('Data-Inputs_Daily-Absolute'!L417/'Data-Inputs_Daily-Absolute'!L418)</f>
        <v>-0.0226638016707506</v>
      </c>
      <c r="M451" s="12" t="n">
        <f aca="false">LN('Data-Inputs_Daily-Absolute'!M417/'Data-Inputs_Daily-Absolute'!M418)</f>
        <v>-0.0184895938103165</v>
      </c>
      <c r="N451" s="12" t="n">
        <f aca="false">LN('Data-Inputs_Daily-Absolute'!N417/'Data-Inputs_Daily-Absolute'!N418)</f>
        <v>-0.0562724883396244</v>
      </c>
      <c r="O451" s="12" t="n">
        <f aca="false">LN('Data-Inputs_Daily-Absolute'!O417/'Data-Inputs_Daily-Absolute'!O418)</f>
        <v>-0.0221372426686433</v>
      </c>
    </row>
    <row r="452" customFormat="false" ht="12.8" hidden="false" customHeight="false" outlineLevel="0" collapsed="false">
      <c r="A452" s="11" t="s">
        <v>562</v>
      </c>
      <c r="B452" s="12" t="n">
        <f aca="false">LN('Data-Inputs_Daily-Absolute'!B418/'Data-Inputs_Daily-Absolute'!B419)</f>
        <v>0.0229617338867281</v>
      </c>
      <c r="C452" s="12" t="n">
        <f aca="false">LN('Data-Inputs_Daily-Absolute'!C418/'Data-Inputs_Daily-Absolute'!C419)</f>
        <v>0.0261082834895083</v>
      </c>
      <c r="D452" s="12" t="n">
        <f aca="false">LN('Data-Inputs_Daily-Absolute'!D418/'Data-Inputs_Daily-Absolute'!D419)</f>
        <v>-0.00796816964917685</v>
      </c>
      <c r="E452" s="12" t="n">
        <f aca="false">LN('Data-Inputs_Daily-Absolute'!E418/'Data-Inputs_Daily-Absolute'!E419)</f>
        <v>-0.0029348706019309</v>
      </c>
      <c r="F452" s="12" t="n">
        <f aca="false">LN('Data-Inputs_Daily-Absolute'!F418/'Data-Inputs_Daily-Absolute'!F419)</f>
        <v>-0.000518098715710878</v>
      </c>
      <c r="G452" s="12" t="n">
        <f aca="false">LN('Data-Inputs_Daily-Absolute'!G418/'Data-Inputs_Daily-Absolute'!G419)</f>
        <v>0.00634475163333425</v>
      </c>
      <c r="H452" s="12" t="n">
        <f aca="false">LN('Data-Inputs_Daily-Absolute'!H418/'Data-Inputs_Daily-Absolute'!H419)</f>
        <v>0.000528848708713768</v>
      </c>
      <c r="I452" s="12" t="n">
        <f aca="false">LN('Data-Inputs_Daily-Absolute'!I418/'Data-Inputs_Daily-Absolute'!I419)</f>
        <v>-0.00495679713420706</v>
      </c>
      <c r="J452" s="13"/>
      <c r="K452" s="11" t="s">
        <v>563</v>
      </c>
      <c r="L452" s="12" t="n">
        <f aca="false">LN('Data-Inputs_Daily-Absolute'!L418/'Data-Inputs_Daily-Absolute'!L419)</f>
        <v>-0.000454402184478078</v>
      </c>
      <c r="M452" s="12" t="n">
        <f aca="false">LN('Data-Inputs_Daily-Absolute'!M418/'Data-Inputs_Daily-Absolute'!M419)</f>
        <v>-0.000728616256106455</v>
      </c>
      <c r="N452" s="12" t="n">
        <f aca="false">LN('Data-Inputs_Daily-Absolute'!N418/'Data-Inputs_Daily-Absolute'!N419)</f>
        <v>0.000396589336944898</v>
      </c>
      <c r="O452" s="12" t="n">
        <f aca="false">LN('Data-Inputs_Daily-Absolute'!O418/'Data-Inputs_Daily-Absolute'!O419)</f>
        <v>-0.00428452188481235</v>
      </c>
    </row>
    <row r="453" customFormat="false" ht="12.8" hidden="false" customHeight="false" outlineLevel="0" collapsed="false">
      <c r="A453" s="11" t="s">
        <v>564</v>
      </c>
      <c r="B453" s="12" t="n">
        <f aca="false">LN('Data-Inputs_Daily-Absolute'!B419/'Data-Inputs_Daily-Absolute'!B420)</f>
        <v>0.0185076226559855</v>
      </c>
      <c r="C453" s="12" t="n">
        <f aca="false">LN('Data-Inputs_Daily-Absolute'!C419/'Data-Inputs_Daily-Absolute'!C420)</f>
        <v>-0.000554785035034046</v>
      </c>
      <c r="D453" s="12" t="n">
        <f aca="false">LN('Data-Inputs_Daily-Absolute'!D419/'Data-Inputs_Daily-Absolute'!D420)</f>
        <v>0.00756824962784993</v>
      </c>
      <c r="E453" s="12" t="n">
        <f aca="false">LN('Data-Inputs_Daily-Absolute'!E419/'Data-Inputs_Daily-Absolute'!E420)</f>
        <v>-0.00629215559088924</v>
      </c>
      <c r="F453" s="12" t="n">
        <f aca="false">LN('Data-Inputs_Daily-Absolute'!F419/'Data-Inputs_Daily-Absolute'!F420)</f>
        <v>0.0207685289719147</v>
      </c>
      <c r="G453" s="12" t="n">
        <f aca="false">LN('Data-Inputs_Daily-Absolute'!G419/'Data-Inputs_Daily-Absolute'!G420)</f>
        <v>0</v>
      </c>
      <c r="H453" s="12" t="n">
        <f aca="false">LN('Data-Inputs_Daily-Absolute'!H419/'Data-Inputs_Daily-Absolute'!H420)</f>
        <v>0.00261662393127193</v>
      </c>
      <c r="I453" s="12" t="n">
        <f aca="false">LN('Data-Inputs_Daily-Absolute'!I419/'Data-Inputs_Daily-Absolute'!I420)</f>
        <v>0.0356189663501597</v>
      </c>
      <c r="J453" s="13"/>
      <c r="K453" s="11" t="s">
        <v>565</v>
      </c>
      <c r="L453" s="12" t="n">
        <f aca="false">LN('Data-Inputs_Daily-Absolute'!L419/'Data-Inputs_Daily-Absolute'!L420)</f>
        <v>0.0104731430681126</v>
      </c>
      <c r="M453" s="12" t="n">
        <f aca="false">LN('Data-Inputs_Daily-Absolute'!M419/'Data-Inputs_Daily-Absolute'!M420)</f>
        <v>0.019431110807096</v>
      </c>
      <c r="N453" s="12" t="n">
        <f aca="false">LN('Data-Inputs_Daily-Absolute'!N419/'Data-Inputs_Daily-Absolute'!N420)</f>
        <v>0.0143829886571906</v>
      </c>
      <c r="O453" s="12" t="n">
        <f aca="false">LN('Data-Inputs_Daily-Absolute'!O419/'Data-Inputs_Daily-Absolute'!O420)</f>
        <v>-0.0179719521933115</v>
      </c>
    </row>
    <row r="454" customFormat="false" ht="12.8" hidden="false" customHeight="false" outlineLevel="0" collapsed="false">
      <c r="A454" s="11" t="s">
        <v>566</v>
      </c>
      <c r="B454" s="12" t="n">
        <f aca="false">LN('Data-Inputs_Daily-Absolute'!B420/'Data-Inputs_Daily-Absolute'!B421)</f>
        <v>-0.00165906301016034</v>
      </c>
      <c r="C454" s="12" t="n">
        <f aca="false">LN('Data-Inputs_Daily-Absolute'!C420/'Data-Inputs_Daily-Absolute'!C421)</f>
        <v>-0.0174108677417526</v>
      </c>
      <c r="D454" s="12" t="n">
        <f aca="false">LN('Data-Inputs_Daily-Absolute'!D420/'Data-Inputs_Daily-Absolute'!D421)</f>
        <v>0.000399920021326891</v>
      </c>
      <c r="E454" s="12" t="n">
        <f aca="false">LN('Data-Inputs_Daily-Absolute'!E420/'Data-Inputs_Daily-Absolute'!E421)</f>
        <v>-0.0153387468797024</v>
      </c>
      <c r="F454" s="12" t="n">
        <f aca="false">LN('Data-Inputs_Daily-Absolute'!F420/'Data-Inputs_Daily-Absolute'!F421)</f>
        <v>0.0182621976819634</v>
      </c>
      <c r="G454" s="12" t="n">
        <f aca="false">LN('Data-Inputs_Daily-Absolute'!G420/'Data-Inputs_Daily-Absolute'!G421)</f>
        <v>-0.00167822324421259</v>
      </c>
      <c r="H454" s="12" t="n">
        <f aca="false">LN('Data-Inputs_Daily-Absolute'!H420/'Data-Inputs_Daily-Absolute'!H421)</f>
        <v>0.000774646805117699</v>
      </c>
      <c r="I454" s="12" t="n">
        <f aca="false">LN('Data-Inputs_Daily-Absolute'!I420/'Data-Inputs_Daily-Absolute'!I421)</f>
        <v>0.0337531937205066</v>
      </c>
      <c r="J454" s="13"/>
      <c r="K454" s="11" t="s">
        <v>399</v>
      </c>
      <c r="L454" s="12" t="n">
        <f aca="false">LN('Data-Inputs_Daily-Absolute'!L420/'Data-Inputs_Daily-Absolute'!L421)</f>
        <v>-0.0393506595642493</v>
      </c>
      <c r="M454" s="12" t="n">
        <f aca="false">LN('Data-Inputs_Daily-Absolute'!M420/'Data-Inputs_Daily-Absolute'!M421)</f>
        <v>-0.0779972052770051</v>
      </c>
      <c r="N454" s="12" t="n">
        <f aca="false">LN('Data-Inputs_Daily-Absolute'!N420/'Data-Inputs_Daily-Absolute'!N421)</f>
        <v>-0.126109552583383</v>
      </c>
      <c r="O454" s="12" t="n">
        <f aca="false">LN('Data-Inputs_Daily-Absolute'!O420/'Data-Inputs_Daily-Absolute'!O421)</f>
        <v>-0.0837681684490684</v>
      </c>
    </row>
    <row r="455" customFormat="false" ht="12.8" hidden="false" customHeight="false" outlineLevel="0" collapsed="false">
      <c r="A455" s="11" t="s">
        <v>567</v>
      </c>
      <c r="B455" s="12" t="n">
        <f aca="false">LN('Data-Inputs_Daily-Absolute'!B421/'Data-Inputs_Daily-Absolute'!B422)</f>
        <v>0.0125105885262897</v>
      </c>
      <c r="C455" s="12" t="n">
        <f aca="false">LN('Data-Inputs_Daily-Absolute'!C421/'Data-Inputs_Daily-Absolute'!C422)</f>
        <v>0.0105937063794746</v>
      </c>
      <c r="D455" s="12" t="n">
        <f aca="false">LN('Data-Inputs_Daily-Absolute'!D421/'Data-Inputs_Daily-Absolute'!D422)</f>
        <v>0.0343154304151204</v>
      </c>
      <c r="E455" s="12" t="n">
        <f aca="false">LN('Data-Inputs_Daily-Absolute'!E421/'Data-Inputs_Daily-Absolute'!E422)</f>
        <v>-0.00242370946013795</v>
      </c>
      <c r="F455" s="12" t="n">
        <f aca="false">LN('Data-Inputs_Daily-Absolute'!F421/'Data-Inputs_Daily-Absolute'!F422)</f>
        <v>0.000867359732665526</v>
      </c>
      <c r="G455" s="12" t="n">
        <f aca="false">LN('Data-Inputs_Daily-Absolute'!G421/'Data-Inputs_Daily-Absolute'!G422)</f>
        <v>0</v>
      </c>
      <c r="H455" s="12" t="n">
        <f aca="false">LN('Data-Inputs_Daily-Absolute'!H421/'Data-Inputs_Daily-Absolute'!H422)</f>
        <v>0</v>
      </c>
      <c r="I455" s="12" t="n">
        <f aca="false">LN('Data-Inputs_Daily-Absolute'!I421/'Data-Inputs_Daily-Absolute'!I422)</f>
        <v>-0.0106781219720964</v>
      </c>
      <c r="J455" s="13"/>
      <c r="K455" s="11" t="s">
        <v>401</v>
      </c>
      <c r="L455" s="12" t="n">
        <f aca="false">LN('Data-Inputs_Daily-Absolute'!L421/'Data-Inputs_Daily-Absolute'!L422)</f>
        <v>-0.0223209467253489</v>
      </c>
      <c r="M455" s="12" t="n">
        <f aca="false">LN('Data-Inputs_Daily-Absolute'!M421/'Data-Inputs_Daily-Absolute'!M422)</f>
        <v>-0.0303998559633341</v>
      </c>
      <c r="N455" s="12" t="n">
        <f aca="false">LN('Data-Inputs_Daily-Absolute'!N421/'Data-Inputs_Daily-Absolute'!N422)</f>
        <v>-0.0234892482197038</v>
      </c>
      <c r="O455" s="12" t="n">
        <f aca="false">LN('Data-Inputs_Daily-Absolute'!O421/'Data-Inputs_Daily-Absolute'!O422)</f>
        <v>-0.0398329849780842</v>
      </c>
    </row>
    <row r="456" customFormat="false" ht="12.8" hidden="false" customHeight="false" outlineLevel="0" collapsed="false">
      <c r="A456" s="11" t="s">
        <v>568</v>
      </c>
      <c r="B456" s="12" t="n">
        <f aca="false">LN('Data-Inputs_Daily-Absolute'!B422/'Data-Inputs_Daily-Absolute'!B423)</f>
        <v>0.000839630611879418</v>
      </c>
      <c r="C456" s="12" t="n">
        <f aca="false">LN('Data-Inputs_Daily-Absolute'!C422/'Data-Inputs_Daily-Absolute'!C423)</f>
        <v>0.007371946397312</v>
      </c>
      <c r="D456" s="12" t="n">
        <f aca="false">LN('Data-Inputs_Daily-Absolute'!D422/'Data-Inputs_Daily-Absolute'!D423)</f>
        <v>-0.0072867580272011</v>
      </c>
      <c r="E456" s="12" t="n">
        <f aca="false">LN('Data-Inputs_Daily-Absolute'!E422/'Data-Inputs_Daily-Absolute'!E423)</f>
        <v>0.0106195688274601</v>
      </c>
      <c r="F456" s="12" t="n">
        <f aca="false">LN('Data-Inputs_Daily-Absolute'!F422/'Data-Inputs_Daily-Absolute'!F423)</f>
        <v>-0.0143716455363782</v>
      </c>
      <c r="G456" s="12" t="n">
        <f aca="false">LN('Data-Inputs_Daily-Absolute'!G422/'Data-Inputs_Daily-Absolute'!G423)</f>
        <v>0</v>
      </c>
      <c r="H456" s="12" t="n">
        <f aca="false">LN('Data-Inputs_Daily-Absolute'!H422/'Data-Inputs_Daily-Absolute'!H423)</f>
        <v>0</v>
      </c>
      <c r="I456" s="12" t="n">
        <f aca="false">LN('Data-Inputs_Daily-Absolute'!I422/'Data-Inputs_Daily-Absolute'!I423)</f>
        <v>-0.000134437965483868</v>
      </c>
      <c r="J456" s="13"/>
      <c r="K456" s="11" t="s">
        <v>402</v>
      </c>
      <c r="L456" s="12" t="n">
        <f aca="false">LN('Data-Inputs_Daily-Absolute'!L422/'Data-Inputs_Daily-Absolute'!L423)</f>
        <v>-0.00254623382680585</v>
      </c>
      <c r="M456" s="12" t="n">
        <f aca="false">LN('Data-Inputs_Daily-Absolute'!M422/'Data-Inputs_Daily-Absolute'!M423)</f>
        <v>-0.0129732598471063</v>
      </c>
      <c r="N456" s="12" t="n">
        <f aca="false">LN('Data-Inputs_Daily-Absolute'!N422/'Data-Inputs_Daily-Absolute'!N423)</f>
        <v>-0.0175171918648039</v>
      </c>
      <c r="O456" s="12" t="n">
        <f aca="false">LN('Data-Inputs_Daily-Absolute'!O422/'Data-Inputs_Daily-Absolute'!O423)</f>
        <v>-0.0286758699392213</v>
      </c>
    </row>
    <row r="457" customFormat="false" ht="12.8" hidden="false" customHeight="false" outlineLevel="0" collapsed="false">
      <c r="A457" s="11" t="s">
        <v>569</v>
      </c>
      <c r="B457" s="12" t="n">
        <f aca="false">LN('Data-Inputs_Daily-Absolute'!B423/'Data-Inputs_Daily-Absolute'!B424)</f>
        <v>0.0302730429710236</v>
      </c>
      <c r="C457" s="12" t="n">
        <f aca="false">LN('Data-Inputs_Daily-Absolute'!C423/'Data-Inputs_Daily-Absolute'!C424)</f>
        <v>0.00705404818487531</v>
      </c>
      <c r="D457" s="12" t="n">
        <f aca="false">LN('Data-Inputs_Daily-Absolute'!D423/'Data-Inputs_Daily-Absolute'!D424)</f>
        <v>-0.0203396842371228</v>
      </c>
      <c r="E457" s="12" t="n">
        <f aca="false">LN('Data-Inputs_Daily-Absolute'!E423/'Data-Inputs_Daily-Absolute'!E424)</f>
        <v>-0.00199977846891122</v>
      </c>
      <c r="F457" s="12" t="n">
        <f aca="false">LN('Data-Inputs_Daily-Absolute'!F423/'Data-Inputs_Daily-Absolute'!F424)</f>
        <v>0.00759737747394041</v>
      </c>
      <c r="G457" s="12" t="n">
        <f aca="false">LN('Data-Inputs_Daily-Absolute'!G423/'Data-Inputs_Daily-Absolute'!G424)</f>
        <v>0.0194447352973871</v>
      </c>
      <c r="H457" s="12" t="n">
        <f aca="false">LN('Data-Inputs_Daily-Absolute'!H423/'Data-Inputs_Daily-Absolute'!H424)</f>
        <v>0.00425532557013849</v>
      </c>
      <c r="I457" s="12" t="n">
        <f aca="false">LN('Data-Inputs_Daily-Absolute'!I423/'Data-Inputs_Daily-Absolute'!I424)</f>
        <v>0</v>
      </c>
      <c r="J457" s="13"/>
      <c r="K457" s="11" t="s">
        <v>403</v>
      </c>
      <c r="L457" s="12" t="n">
        <f aca="false">LN('Data-Inputs_Daily-Absolute'!L423/'Data-Inputs_Daily-Absolute'!L424)</f>
        <v>0.024439696551929</v>
      </c>
      <c r="M457" s="12" t="n">
        <f aca="false">LN('Data-Inputs_Daily-Absolute'!M423/'Data-Inputs_Daily-Absolute'!M424)</f>
        <v>0.0267856559091687</v>
      </c>
      <c r="N457" s="12" t="n">
        <f aca="false">LN('Data-Inputs_Daily-Absolute'!N423/'Data-Inputs_Daily-Absolute'!N424)</f>
        <v>0.00854852188204357</v>
      </c>
      <c r="O457" s="12" t="n">
        <f aca="false">LN('Data-Inputs_Daily-Absolute'!O423/'Data-Inputs_Daily-Absolute'!O424)</f>
        <v>0.0059420731371467</v>
      </c>
    </row>
    <row r="458" customFormat="false" ht="12.8" hidden="false" customHeight="false" outlineLevel="0" collapsed="false">
      <c r="A458" s="11" t="s">
        <v>570</v>
      </c>
      <c r="B458" s="12" t="n">
        <f aca="false">LN('Data-Inputs_Daily-Absolute'!B424/'Data-Inputs_Daily-Absolute'!B425)</f>
        <v>-0.0432087543312368</v>
      </c>
      <c r="C458" s="12" t="n">
        <f aca="false">LN('Data-Inputs_Daily-Absolute'!C424/'Data-Inputs_Daily-Absolute'!C425)</f>
        <v>-0.0173596233821326</v>
      </c>
      <c r="D458" s="12" t="n">
        <f aca="false">LN('Data-Inputs_Daily-Absolute'!D424/'Data-Inputs_Daily-Absolute'!D425)</f>
        <v>0.00255359321613605</v>
      </c>
      <c r="E458" s="12" t="n">
        <f aca="false">LN('Data-Inputs_Daily-Absolute'!E424/'Data-Inputs_Daily-Absolute'!E425)</f>
        <v>-0.0254232408278282</v>
      </c>
      <c r="F458" s="12" t="n">
        <f aca="false">LN('Data-Inputs_Daily-Absolute'!F424/'Data-Inputs_Daily-Absolute'!F425)</f>
        <v>-0.021944272039408</v>
      </c>
      <c r="G458" s="12" t="n">
        <f aca="false">LN('Data-Inputs_Daily-Absolute'!G424/'Data-Inputs_Daily-Absolute'!G425)</f>
        <v>0</v>
      </c>
      <c r="H458" s="12" t="n">
        <f aca="false">LN('Data-Inputs_Daily-Absolute'!H424/'Data-Inputs_Daily-Absolute'!H425)</f>
        <v>0.00405940093821709</v>
      </c>
      <c r="I458" s="12" t="n">
        <f aca="false">LN('Data-Inputs_Daily-Absolute'!I424/'Data-Inputs_Daily-Absolute'!I425)</f>
        <v>-0.029814412934314</v>
      </c>
      <c r="J458" s="13"/>
      <c r="K458" s="11" t="s">
        <v>404</v>
      </c>
      <c r="L458" s="12" t="n">
        <f aca="false">LN('Data-Inputs_Daily-Absolute'!L424/'Data-Inputs_Daily-Absolute'!L425)</f>
        <v>0.0042766089830639</v>
      </c>
      <c r="M458" s="12" t="n">
        <f aca="false">LN('Data-Inputs_Daily-Absolute'!M424/'Data-Inputs_Daily-Absolute'!M425)</f>
        <v>0.00676696413506182</v>
      </c>
      <c r="N458" s="12" t="n">
        <f aca="false">LN('Data-Inputs_Daily-Absolute'!N424/'Data-Inputs_Daily-Absolute'!N425)</f>
        <v>-0.00479617226349306</v>
      </c>
      <c r="O458" s="12" t="n">
        <f aca="false">LN('Data-Inputs_Daily-Absolute'!O424/'Data-Inputs_Daily-Absolute'!O425)</f>
        <v>-0.00706696277554349</v>
      </c>
    </row>
    <row r="459" customFormat="false" ht="12.8" hidden="false" customHeight="false" outlineLevel="0" collapsed="false">
      <c r="A459" s="11" t="s">
        <v>571</v>
      </c>
      <c r="B459" s="12" t="n">
        <f aca="false">LN('Data-Inputs_Daily-Absolute'!B425/'Data-Inputs_Daily-Absolute'!B426)</f>
        <v>0.0258282073828908</v>
      </c>
      <c r="C459" s="12" t="n">
        <f aca="false">LN('Data-Inputs_Daily-Absolute'!C425/'Data-Inputs_Daily-Absolute'!C426)</f>
        <v>-0.0194004815560182</v>
      </c>
      <c r="D459" s="12" t="n">
        <f aca="false">LN('Data-Inputs_Daily-Absolute'!D425/'Data-Inputs_Daily-Absolute'!D426)</f>
        <v>-0.00857569237922884</v>
      </c>
      <c r="E459" s="12" t="n">
        <f aca="false">LN('Data-Inputs_Daily-Absolute'!E425/'Data-Inputs_Daily-Absolute'!E426)</f>
        <v>0.0316579526293008</v>
      </c>
      <c r="F459" s="12" t="n">
        <f aca="false">LN('Data-Inputs_Daily-Absolute'!F425/'Data-Inputs_Daily-Absolute'!F426)</f>
        <v>0.00579117569831222</v>
      </c>
      <c r="G459" s="12" t="n">
        <f aca="false">LN('Data-Inputs_Daily-Absolute'!G425/'Data-Inputs_Daily-Absolute'!G426)</f>
        <v>-0.00817326029681971</v>
      </c>
      <c r="H459" s="12" t="n">
        <f aca="false">LN('Data-Inputs_Daily-Absolute'!H425/'Data-Inputs_Daily-Absolute'!H426)</f>
        <v>-0.00491191590886077</v>
      </c>
      <c r="I459" s="12" t="n">
        <f aca="false">LN('Data-Inputs_Daily-Absolute'!I425/'Data-Inputs_Daily-Absolute'!I426)</f>
        <v>0.00280926588570676</v>
      </c>
      <c r="J459" s="13"/>
      <c r="K459" s="11" t="s">
        <v>572</v>
      </c>
      <c r="L459" s="12" t="n">
        <f aca="false">LN('Data-Inputs_Daily-Absolute'!L425/'Data-Inputs_Daily-Absolute'!L426)</f>
        <v>0.00088824983513223</v>
      </c>
      <c r="M459" s="12" t="n">
        <f aca="false">LN('Data-Inputs_Daily-Absolute'!M425/'Data-Inputs_Daily-Absolute'!M426)</f>
        <v>0.000782476855915326</v>
      </c>
      <c r="N459" s="12" t="n">
        <f aca="false">LN('Data-Inputs_Daily-Absolute'!N425/'Data-Inputs_Daily-Absolute'!N426)</f>
        <v>-0.0129034048359078</v>
      </c>
      <c r="O459" s="12" t="n">
        <f aca="false">LN('Data-Inputs_Daily-Absolute'!O425/'Data-Inputs_Daily-Absolute'!O426)</f>
        <v>0.00577934431843573</v>
      </c>
    </row>
    <row r="460" customFormat="false" ht="12.8" hidden="false" customHeight="false" outlineLevel="0" collapsed="false">
      <c r="A460" s="11" t="s">
        <v>573</v>
      </c>
      <c r="B460" s="12" t="n">
        <f aca="false">LN('Data-Inputs_Daily-Absolute'!B426/'Data-Inputs_Daily-Absolute'!B427)</f>
        <v>0.0100481871618936</v>
      </c>
      <c r="C460" s="12" t="n">
        <f aca="false">LN('Data-Inputs_Daily-Absolute'!C426/'Data-Inputs_Daily-Absolute'!C427)</f>
        <v>0.001797268636199</v>
      </c>
      <c r="D460" s="12" t="n">
        <f aca="false">LN('Data-Inputs_Daily-Absolute'!D426/'Data-Inputs_Daily-Absolute'!D427)</f>
        <v>0.0107311559646655</v>
      </c>
      <c r="E460" s="12" t="n">
        <f aca="false">LN('Data-Inputs_Daily-Absolute'!E426/'Data-Inputs_Daily-Absolute'!E427)</f>
        <v>0.00874935474842641</v>
      </c>
      <c r="F460" s="12" t="n">
        <f aca="false">LN('Data-Inputs_Daily-Absolute'!F426/'Data-Inputs_Daily-Absolute'!F427)</f>
        <v>-0.0219735992997996</v>
      </c>
      <c r="G460" s="12" t="n">
        <f aca="false">LN('Data-Inputs_Daily-Absolute'!G426/'Data-Inputs_Daily-Absolute'!G427)</f>
        <v>0</v>
      </c>
      <c r="H460" s="12" t="n">
        <f aca="false">LN('Data-Inputs_Daily-Absolute'!H426/'Data-Inputs_Daily-Absolute'!H427)</f>
        <v>-0.00372123123584214</v>
      </c>
      <c r="I460" s="12" t="n">
        <f aca="false">LN('Data-Inputs_Daily-Absolute'!I426/'Data-Inputs_Daily-Absolute'!I427)</f>
        <v>-0.0306983022228033</v>
      </c>
      <c r="J460" s="13"/>
      <c r="K460" s="11" t="s">
        <v>574</v>
      </c>
      <c r="L460" s="12" t="n">
        <f aca="false">LN('Data-Inputs_Daily-Absolute'!L426/'Data-Inputs_Daily-Absolute'!L427)</f>
        <v>-0.000505045839171316</v>
      </c>
      <c r="M460" s="12" t="n">
        <f aca="false">LN('Data-Inputs_Daily-Absolute'!M426/'Data-Inputs_Daily-Absolute'!M427)</f>
        <v>0.00152958294174262</v>
      </c>
      <c r="N460" s="12" t="n">
        <f aca="false">LN('Data-Inputs_Daily-Absolute'!N426/'Data-Inputs_Daily-Absolute'!N427)</f>
        <v>0.00304105657577892</v>
      </c>
      <c r="O460" s="12" t="n">
        <f aca="false">LN('Data-Inputs_Daily-Absolute'!O426/'Data-Inputs_Daily-Absolute'!O427)</f>
        <v>0.000429482383669208</v>
      </c>
    </row>
    <row r="461" customFormat="false" ht="12.8" hidden="false" customHeight="false" outlineLevel="0" collapsed="false">
      <c r="A461" s="11" t="s">
        <v>575</v>
      </c>
      <c r="B461" s="12" t="n">
        <f aca="false">LN('Data-Inputs_Daily-Absolute'!B427/'Data-Inputs_Daily-Absolute'!B428)</f>
        <v>-0.0348393727780957</v>
      </c>
      <c r="C461" s="12" t="n">
        <f aca="false">LN('Data-Inputs_Daily-Absolute'!C427/'Data-Inputs_Daily-Absolute'!C428)</f>
        <v>-0.0276760612754415</v>
      </c>
      <c r="D461" s="12" t="n">
        <f aca="false">LN('Data-Inputs_Daily-Absolute'!D427/'Data-Inputs_Daily-Absolute'!D428)</f>
        <v>-0.0344633178833654</v>
      </c>
      <c r="E461" s="12" t="n">
        <f aca="false">LN('Data-Inputs_Daily-Absolute'!E427/'Data-Inputs_Daily-Absolute'!E428)</f>
        <v>-0.0271187990158926</v>
      </c>
      <c r="F461" s="12" t="n">
        <f aca="false">LN('Data-Inputs_Daily-Absolute'!F427/'Data-Inputs_Daily-Absolute'!F428)</f>
        <v>-0.0400045951877673</v>
      </c>
      <c r="G461" s="12" t="n">
        <f aca="false">LN('Data-Inputs_Daily-Absolute'!G427/'Data-Inputs_Daily-Absolute'!G428)</f>
        <v>-0.0252062344628022</v>
      </c>
      <c r="H461" s="12" t="n">
        <f aca="false">LN('Data-Inputs_Daily-Absolute'!H427/'Data-Inputs_Daily-Absolute'!H428)</f>
        <v>-0.0137017320632521</v>
      </c>
      <c r="I461" s="12" t="n">
        <f aca="false">LN('Data-Inputs_Daily-Absolute'!I427/'Data-Inputs_Daily-Absolute'!I428)</f>
        <v>-0.0152215690470907</v>
      </c>
      <c r="J461" s="13"/>
      <c r="K461" s="11" t="s">
        <v>405</v>
      </c>
      <c r="L461" s="12" t="n">
        <f aca="false">LN('Data-Inputs_Daily-Absolute'!L427/'Data-Inputs_Daily-Absolute'!L428)</f>
        <v>-0.004978989749024</v>
      </c>
      <c r="M461" s="12" t="n">
        <f aca="false">LN('Data-Inputs_Daily-Absolute'!M427/'Data-Inputs_Daily-Absolute'!M428)</f>
        <v>-0.0129344003289326</v>
      </c>
      <c r="N461" s="12" t="n">
        <f aca="false">LN('Data-Inputs_Daily-Absolute'!N427/'Data-Inputs_Daily-Absolute'!N428)</f>
        <v>-0.00976603148345293</v>
      </c>
      <c r="O461" s="12" t="n">
        <f aca="false">LN('Data-Inputs_Daily-Absolute'!O427/'Data-Inputs_Daily-Absolute'!O428)</f>
        <v>-0.026698089314713</v>
      </c>
    </row>
    <row r="462" customFormat="false" ht="12.8" hidden="false" customHeight="false" outlineLevel="0" collapsed="false">
      <c r="A462" s="11" t="s">
        <v>576</v>
      </c>
      <c r="B462" s="12" t="n">
        <f aca="false">LN('Data-Inputs_Daily-Absolute'!B428/'Data-Inputs_Daily-Absolute'!B429)</f>
        <v>-0.0368714747759047</v>
      </c>
      <c r="C462" s="12" t="n">
        <f aca="false">LN('Data-Inputs_Daily-Absolute'!C428/'Data-Inputs_Daily-Absolute'!C429)</f>
        <v>-0.0313494497715931</v>
      </c>
      <c r="D462" s="12" t="n">
        <f aca="false">LN('Data-Inputs_Daily-Absolute'!D428/'Data-Inputs_Daily-Absolute'!D429)</f>
        <v>-0.0202496117549484</v>
      </c>
      <c r="E462" s="12" t="n">
        <f aca="false">LN('Data-Inputs_Daily-Absolute'!E428/'Data-Inputs_Daily-Absolute'!E429)</f>
        <v>-0.0287494132859858</v>
      </c>
      <c r="F462" s="12" t="n">
        <f aca="false">LN('Data-Inputs_Daily-Absolute'!F428/'Data-Inputs_Daily-Absolute'!F429)</f>
        <v>-0.0152811962351194</v>
      </c>
      <c r="G462" s="12" t="n">
        <f aca="false">LN('Data-Inputs_Daily-Absolute'!G428/'Data-Inputs_Daily-Absolute'!G429)</f>
        <v>-0.000869943508539996</v>
      </c>
      <c r="H462" s="12" t="n">
        <f aca="false">LN('Data-Inputs_Daily-Absolute'!H428/'Data-Inputs_Daily-Absolute'!H429)</f>
        <v>-0.00365707528426654</v>
      </c>
      <c r="I462" s="12" t="n">
        <f aca="false">LN('Data-Inputs_Daily-Absolute'!I428/'Data-Inputs_Daily-Absolute'!I429)</f>
        <v>-0.00396009248429391</v>
      </c>
      <c r="J462" s="13"/>
      <c r="K462" s="11" t="s">
        <v>406</v>
      </c>
      <c r="L462" s="12" t="n">
        <f aca="false">LN('Data-Inputs_Daily-Absolute'!L428/'Data-Inputs_Daily-Absolute'!L429)</f>
        <v>0.0188244894214833</v>
      </c>
      <c r="M462" s="12" t="n">
        <f aca="false">LN('Data-Inputs_Daily-Absolute'!M428/'Data-Inputs_Daily-Absolute'!M429)</f>
        <v>0.0346125799832562</v>
      </c>
      <c r="N462" s="12" t="n">
        <f aca="false">LN('Data-Inputs_Daily-Absolute'!N428/'Data-Inputs_Daily-Absolute'!N429)</f>
        <v>0.0104430795797288</v>
      </c>
      <c r="O462" s="12" t="n">
        <f aca="false">LN('Data-Inputs_Daily-Absolute'!O428/'Data-Inputs_Daily-Absolute'!O429)</f>
        <v>0.0136818340949998</v>
      </c>
    </row>
    <row r="463" customFormat="false" ht="12.8" hidden="false" customHeight="false" outlineLevel="0" collapsed="false">
      <c r="A463" s="11" t="s">
        <v>577</v>
      </c>
      <c r="B463" s="12" t="n">
        <f aca="false">LN('Data-Inputs_Daily-Absolute'!B429/'Data-Inputs_Daily-Absolute'!B430)</f>
        <v>-0.00836491633162766</v>
      </c>
      <c r="C463" s="12" t="n">
        <f aca="false">LN('Data-Inputs_Daily-Absolute'!C429/'Data-Inputs_Daily-Absolute'!C430)</f>
        <v>-0.0173157222096879</v>
      </c>
      <c r="D463" s="12" t="n">
        <f aca="false">LN('Data-Inputs_Daily-Absolute'!D429/'Data-Inputs_Daily-Absolute'!D430)</f>
        <v>0.0164782307323849</v>
      </c>
      <c r="E463" s="12" t="n">
        <f aca="false">LN('Data-Inputs_Daily-Absolute'!E429/'Data-Inputs_Daily-Absolute'!E430)</f>
        <v>0.0104959729766355</v>
      </c>
      <c r="F463" s="12" t="n">
        <f aca="false">LN('Data-Inputs_Daily-Absolute'!F429/'Data-Inputs_Daily-Absolute'!F430)</f>
        <v>-0.0118944862802592</v>
      </c>
      <c r="G463" s="12" t="n">
        <f aca="false">LN('Data-Inputs_Daily-Absolute'!G429/'Data-Inputs_Daily-Absolute'!G430)</f>
        <v>-0.00900283088995329</v>
      </c>
      <c r="H463" s="12" t="n">
        <f aca="false">LN('Data-Inputs_Daily-Absolute'!H429/'Data-Inputs_Daily-Absolute'!H430)</f>
        <v>0</v>
      </c>
      <c r="I463" s="12" t="n">
        <f aca="false">LN('Data-Inputs_Daily-Absolute'!I429/'Data-Inputs_Daily-Absolute'!I430)</f>
        <v>-0.0101248658845096</v>
      </c>
      <c r="J463" s="13"/>
      <c r="K463" s="11" t="s">
        <v>408</v>
      </c>
      <c r="L463" s="12" t="n">
        <f aca="false">LN('Data-Inputs_Daily-Absolute'!L429/'Data-Inputs_Daily-Absolute'!L430)</f>
        <v>-0.0182127878828759</v>
      </c>
      <c r="M463" s="12" t="n">
        <f aca="false">LN('Data-Inputs_Daily-Absolute'!M429/'Data-Inputs_Daily-Absolute'!M430)</f>
        <v>-0.0352067720105477</v>
      </c>
      <c r="N463" s="12" t="n">
        <f aca="false">LN('Data-Inputs_Daily-Absolute'!N429/'Data-Inputs_Daily-Absolute'!N430)</f>
        <v>-0.0303508372376538</v>
      </c>
      <c r="O463" s="12" t="n">
        <f aca="false">LN('Data-Inputs_Daily-Absolute'!O429/'Data-Inputs_Daily-Absolute'!O430)</f>
        <v>-0.0397314930284617</v>
      </c>
    </row>
    <row r="464" customFormat="false" ht="12.8" hidden="false" customHeight="false" outlineLevel="0" collapsed="false">
      <c r="A464" s="11" t="s">
        <v>578</v>
      </c>
      <c r="B464" s="12" t="n">
        <f aca="false">LN('Data-Inputs_Daily-Absolute'!B430/'Data-Inputs_Daily-Absolute'!B431)</f>
        <v>-0.00829552456147946</v>
      </c>
      <c r="C464" s="12" t="n">
        <f aca="false">LN('Data-Inputs_Daily-Absolute'!C430/'Data-Inputs_Daily-Absolute'!C431)</f>
        <v>-0.0107750731679584</v>
      </c>
      <c r="D464" s="12" t="n">
        <f aca="false">LN('Data-Inputs_Daily-Absolute'!D430/'Data-Inputs_Daily-Absolute'!D431)</f>
        <v>-0.00582412828598865</v>
      </c>
      <c r="E464" s="12" t="n">
        <f aca="false">LN('Data-Inputs_Daily-Absolute'!E430/'Data-Inputs_Daily-Absolute'!E431)</f>
        <v>-0.0227790583691393</v>
      </c>
      <c r="F464" s="12" t="n">
        <f aca="false">LN('Data-Inputs_Daily-Absolute'!F430/'Data-Inputs_Daily-Absolute'!F431)</f>
        <v>-0.00617499281810761</v>
      </c>
      <c r="G464" s="12" t="n">
        <f aca="false">LN('Data-Inputs_Daily-Absolute'!G430/'Data-Inputs_Daily-Absolute'!G431)</f>
        <v>0.00900283088995335</v>
      </c>
      <c r="H464" s="12" t="n">
        <f aca="false">LN('Data-Inputs_Daily-Absolute'!H430/'Data-Inputs_Daily-Absolute'!H431)</f>
        <v>0</v>
      </c>
      <c r="I464" s="12" t="n">
        <f aca="false">LN('Data-Inputs_Daily-Absolute'!I430/'Data-Inputs_Daily-Absolute'!I431)</f>
        <v>-0.0147396518958298</v>
      </c>
      <c r="J464" s="13"/>
      <c r="K464" s="11" t="s">
        <v>410</v>
      </c>
      <c r="L464" s="12" t="n">
        <f aca="false">LN('Data-Inputs_Daily-Absolute'!L430/'Data-Inputs_Daily-Absolute'!L431)</f>
        <v>0.00932582156639327</v>
      </c>
      <c r="M464" s="12" t="n">
        <f aca="false">LN('Data-Inputs_Daily-Absolute'!M430/'Data-Inputs_Daily-Absolute'!M431)</f>
        <v>0.01248685797497</v>
      </c>
      <c r="N464" s="12" t="n">
        <f aca="false">LN('Data-Inputs_Daily-Absolute'!N430/'Data-Inputs_Daily-Absolute'!N431)</f>
        <v>0</v>
      </c>
      <c r="O464" s="12" t="n">
        <f aca="false">LN('Data-Inputs_Daily-Absolute'!O430/'Data-Inputs_Daily-Absolute'!O431)</f>
        <v>-0.00166923636846214</v>
      </c>
    </row>
    <row r="465" customFormat="false" ht="12.8" hidden="false" customHeight="false" outlineLevel="0" collapsed="false">
      <c r="A465" s="11" t="s">
        <v>579</v>
      </c>
      <c r="B465" s="12" t="n">
        <f aca="false">LN('Data-Inputs_Daily-Absolute'!B431/'Data-Inputs_Daily-Absolute'!B432)</f>
        <v>0.0170605209144469</v>
      </c>
      <c r="C465" s="12" t="n">
        <f aca="false">LN('Data-Inputs_Daily-Absolute'!C431/'Data-Inputs_Daily-Absolute'!C432)</f>
        <v>-0.00444189263690195</v>
      </c>
      <c r="D465" s="12" t="n">
        <f aca="false">LN('Data-Inputs_Daily-Absolute'!D431/'Data-Inputs_Daily-Absolute'!D432)</f>
        <v>-0.0016762301649014</v>
      </c>
      <c r="E465" s="12" t="n">
        <f aca="false">LN('Data-Inputs_Daily-Absolute'!E431/'Data-Inputs_Daily-Absolute'!E432)</f>
        <v>-0.00461991581897518</v>
      </c>
      <c r="F465" s="12" t="n">
        <f aca="false">LN('Data-Inputs_Daily-Absolute'!F431/'Data-Inputs_Daily-Absolute'!F432)</f>
        <v>0.00383877630716567</v>
      </c>
      <c r="G465" s="12" t="n">
        <f aca="false">LN('Data-Inputs_Daily-Absolute'!G431/'Data-Inputs_Daily-Absolute'!G432)</f>
        <v>-0.00977812489441629</v>
      </c>
      <c r="H465" s="12" t="n">
        <f aca="false">LN('Data-Inputs_Daily-Absolute'!H431/'Data-Inputs_Daily-Absolute'!H432)</f>
        <v>-0.00187558667049483</v>
      </c>
      <c r="I465" s="12" t="n">
        <f aca="false">LN('Data-Inputs_Daily-Absolute'!I431/'Data-Inputs_Daily-Absolute'!I432)</f>
        <v>0.0118326507484449</v>
      </c>
      <c r="J465" s="13"/>
      <c r="K465" s="11" t="s">
        <v>411</v>
      </c>
      <c r="L465" s="12" t="n">
        <f aca="false">LN('Data-Inputs_Daily-Absolute'!L431/'Data-Inputs_Daily-Absolute'!L432)</f>
        <v>-0.00516033510915446</v>
      </c>
      <c r="M465" s="12" t="n">
        <f aca="false">LN('Data-Inputs_Daily-Absolute'!M431/'Data-Inputs_Daily-Absolute'!M432)</f>
        <v>-0.0124281707779191</v>
      </c>
      <c r="N465" s="12" t="n">
        <f aca="false">LN('Data-Inputs_Daily-Absolute'!N431/'Data-Inputs_Daily-Absolute'!N432)</f>
        <v>-0.00622238785119882</v>
      </c>
      <c r="O465" s="12" t="n">
        <f aca="false">LN('Data-Inputs_Daily-Absolute'!O431/'Data-Inputs_Daily-Absolute'!O432)</f>
        <v>0.0427705272112338</v>
      </c>
    </row>
    <row r="466" customFormat="false" ht="12.8" hidden="false" customHeight="false" outlineLevel="0" collapsed="false">
      <c r="A466" s="11" t="s">
        <v>580</v>
      </c>
      <c r="B466" s="12" t="n">
        <f aca="false">LN('Data-Inputs_Daily-Absolute'!B432/'Data-Inputs_Daily-Absolute'!B433)</f>
        <v>-0.00598445831524031</v>
      </c>
      <c r="C466" s="12" t="n">
        <f aca="false">LN('Data-Inputs_Daily-Absolute'!C432/'Data-Inputs_Daily-Absolute'!C433)</f>
        <v>0.00576180703410522</v>
      </c>
      <c r="D466" s="12" t="n">
        <f aca="false">LN('Data-Inputs_Daily-Absolute'!D432/'Data-Inputs_Daily-Absolute'!D433)</f>
        <v>0.0112717394734538</v>
      </c>
      <c r="E466" s="12" t="n">
        <f aca="false">LN('Data-Inputs_Daily-Absolute'!E432/'Data-Inputs_Daily-Absolute'!E433)</f>
        <v>0.0154125293077466</v>
      </c>
      <c r="F466" s="12" t="n">
        <f aca="false">LN('Data-Inputs_Daily-Absolute'!F432/'Data-Inputs_Daily-Absolute'!F433)</f>
        <v>-0.00058613213095901</v>
      </c>
      <c r="G466" s="12" t="n">
        <f aca="false">LN('Data-Inputs_Daily-Absolute'!G432/'Data-Inputs_Daily-Absolute'!G433)</f>
        <v>-0.00737820780184367</v>
      </c>
      <c r="H466" s="12" t="n">
        <f aca="false">LN('Data-Inputs_Daily-Absolute'!H432/'Data-Inputs_Daily-Absolute'!H433)</f>
        <v>0</v>
      </c>
      <c r="I466" s="12" t="n">
        <f aca="false">LN('Data-Inputs_Daily-Absolute'!I432/'Data-Inputs_Daily-Absolute'!I433)</f>
        <v>-0.0149998239306375</v>
      </c>
      <c r="J466" s="13"/>
      <c r="K466" s="11" t="s">
        <v>581</v>
      </c>
      <c r="L466" s="12" t="n">
        <f aca="false">LN('Data-Inputs_Daily-Absolute'!L432/'Data-Inputs_Daily-Absolute'!L433)</f>
        <v>0.0124703162625848</v>
      </c>
      <c r="M466" s="12" t="n">
        <f aca="false">LN('Data-Inputs_Daily-Absolute'!M432/'Data-Inputs_Daily-Absolute'!M433)</f>
        <v>0.0290947645319018</v>
      </c>
      <c r="N466" s="12" t="n">
        <f aca="false">LN('Data-Inputs_Daily-Absolute'!N432/'Data-Inputs_Daily-Absolute'!N433)</f>
        <v>0.00918340333917663</v>
      </c>
      <c r="O466" s="12" t="n">
        <f aca="false">LN('Data-Inputs_Daily-Absolute'!O432/'Data-Inputs_Daily-Absolute'!O433)</f>
        <v>0.0059374254408677</v>
      </c>
    </row>
    <row r="467" customFormat="false" ht="12.8" hidden="false" customHeight="false" outlineLevel="0" collapsed="false">
      <c r="A467" s="11" t="s">
        <v>582</v>
      </c>
      <c r="B467" s="12" t="n">
        <f aca="false">LN('Data-Inputs_Daily-Absolute'!B433/'Data-Inputs_Daily-Absolute'!B434)</f>
        <v>-0.0120590568786945</v>
      </c>
      <c r="C467" s="12" t="n">
        <f aca="false">LN('Data-Inputs_Daily-Absolute'!C433/'Data-Inputs_Daily-Absolute'!C434)</f>
        <v>-0.0124693986450365</v>
      </c>
      <c r="D467" s="12" t="n">
        <f aca="false">LN('Data-Inputs_Daily-Absolute'!D433/'Data-Inputs_Daily-Absolute'!D434)</f>
        <v>-0.0320540262900835</v>
      </c>
      <c r="E467" s="12" t="n">
        <f aca="false">LN('Data-Inputs_Daily-Absolute'!E433/'Data-Inputs_Daily-Absolute'!E434)</f>
        <v>0.000425622479291832</v>
      </c>
      <c r="F467" s="12" t="n">
        <f aca="false">LN('Data-Inputs_Daily-Absolute'!F433/'Data-Inputs_Daily-Absolute'!F434)</f>
        <v>-0.00535304402422159</v>
      </c>
      <c r="G467" s="12" t="n">
        <f aca="false">LN('Data-Inputs_Daily-Absolute'!G433/'Data-Inputs_Daily-Absolute'!G434)</f>
        <v>-0.0102896439124877</v>
      </c>
      <c r="H467" s="12" t="n">
        <f aca="false">LN('Data-Inputs_Daily-Absolute'!H433/'Data-Inputs_Daily-Absolute'!H434)</f>
        <v>0</v>
      </c>
      <c r="I467" s="12" t="n">
        <f aca="false">LN('Data-Inputs_Daily-Absolute'!I433/'Data-Inputs_Daily-Absolute'!I434)</f>
        <v>-0.0104903697472952</v>
      </c>
      <c r="J467" s="13"/>
      <c r="K467" s="11" t="s">
        <v>583</v>
      </c>
      <c r="L467" s="12" t="n">
        <f aca="false">LN('Data-Inputs_Daily-Absolute'!L433/'Data-Inputs_Daily-Absolute'!L434)</f>
        <v>-0.00985359898910408</v>
      </c>
      <c r="M467" s="12" t="n">
        <f aca="false">LN('Data-Inputs_Daily-Absolute'!M433/'Data-Inputs_Daily-Absolute'!M434)</f>
        <v>-0.0395472386330869</v>
      </c>
      <c r="N467" s="12" t="n">
        <f aca="false">LN('Data-Inputs_Daily-Absolute'!N433/'Data-Inputs_Daily-Absolute'!N434)</f>
        <v>0.00131882643579543</v>
      </c>
      <c r="O467" s="12" t="n">
        <f aca="false">LN('Data-Inputs_Daily-Absolute'!O433/'Data-Inputs_Daily-Absolute'!O434)</f>
        <v>-0.0160046359548796</v>
      </c>
    </row>
    <row r="468" customFormat="false" ht="12.8" hidden="false" customHeight="false" outlineLevel="0" collapsed="false">
      <c r="A468" s="11" t="s">
        <v>584</v>
      </c>
      <c r="B468" s="12" t="n">
        <f aca="false">LN('Data-Inputs_Daily-Absolute'!B434/'Data-Inputs_Daily-Absolute'!B435)</f>
        <v>-0.0099717318603782</v>
      </c>
      <c r="C468" s="12" t="n">
        <f aca="false">LN('Data-Inputs_Daily-Absolute'!C434/'Data-Inputs_Daily-Absolute'!C435)</f>
        <v>0.00637934608032941</v>
      </c>
      <c r="D468" s="12" t="n">
        <f aca="false">LN('Data-Inputs_Daily-Absolute'!D434/'Data-Inputs_Daily-Absolute'!D435)</f>
        <v>0.00315956029036852</v>
      </c>
      <c r="E468" s="12" t="n">
        <f aca="false">LN('Data-Inputs_Daily-Absolute'!E434/'Data-Inputs_Daily-Absolute'!E435)</f>
        <v>0.000212879191862984</v>
      </c>
      <c r="F468" s="12" t="n">
        <f aca="false">LN('Data-Inputs_Daily-Absolute'!F434/'Data-Inputs_Daily-Absolute'!F435)</f>
        <v>-0.00619376911080234</v>
      </c>
      <c r="G468" s="12" t="n">
        <f aca="false">LN('Data-Inputs_Daily-Absolute'!G434/'Data-Inputs_Daily-Absolute'!G435)</f>
        <v>-0.00728305869485954</v>
      </c>
      <c r="H468" s="12" t="n">
        <f aca="false">LN('Data-Inputs_Daily-Absolute'!H434/'Data-Inputs_Daily-Absolute'!H435)</f>
        <v>-0.00550221995452625</v>
      </c>
      <c r="I468" s="12" t="n">
        <f aca="false">LN('Data-Inputs_Daily-Absolute'!I434/'Data-Inputs_Daily-Absolute'!I435)</f>
        <v>-0.00513717659796805</v>
      </c>
      <c r="J468" s="13"/>
      <c r="K468" s="11" t="s">
        <v>412</v>
      </c>
      <c r="L468" s="12" t="n">
        <f aca="false">LN('Data-Inputs_Daily-Absolute'!L434/'Data-Inputs_Daily-Absolute'!L435)</f>
        <v>0.00615352820058357</v>
      </c>
      <c r="M468" s="12" t="n">
        <f aca="false">LN('Data-Inputs_Daily-Absolute'!M434/'Data-Inputs_Daily-Absolute'!M435)</f>
        <v>0.0126642721525354</v>
      </c>
      <c r="N468" s="12" t="n">
        <f aca="false">LN('Data-Inputs_Daily-Absolute'!N434/'Data-Inputs_Daily-Absolute'!N435)</f>
        <v>0.0146230588416933</v>
      </c>
      <c r="O468" s="12" t="n">
        <f aca="false">LN('Data-Inputs_Daily-Absolute'!O434/'Data-Inputs_Daily-Absolute'!O435)</f>
        <v>0.00446482530233174</v>
      </c>
    </row>
    <row r="469" customFormat="false" ht="12.8" hidden="false" customHeight="false" outlineLevel="0" collapsed="false">
      <c r="A469" s="11" t="s">
        <v>585</v>
      </c>
      <c r="B469" s="12" t="n">
        <f aca="false">LN('Data-Inputs_Daily-Absolute'!B435/'Data-Inputs_Daily-Absolute'!B436)</f>
        <v>0.0125295296149325</v>
      </c>
      <c r="C469" s="12" t="n">
        <f aca="false">LN('Data-Inputs_Daily-Absolute'!C435/'Data-Inputs_Daily-Absolute'!C436)</f>
        <v>-0.0104473689387914</v>
      </c>
      <c r="D469" s="12" t="n">
        <f aca="false">LN('Data-Inputs_Daily-Absolute'!D435/'Data-Inputs_Daily-Absolute'!D436)</f>
        <v>0.0222714952288864</v>
      </c>
      <c r="E469" s="12" t="n">
        <f aca="false">LN('Data-Inputs_Daily-Absolute'!E435/'Data-Inputs_Daily-Absolute'!E436)</f>
        <v>-0.00742393907128228</v>
      </c>
      <c r="F469" s="12" t="n">
        <f aca="false">LN('Data-Inputs_Daily-Absolute'!F435/'Data-Inputs_Daily-Absolute'!F436)</f>
        <v>-0.010922396734634</v>
      </c>
      <c r="G469" s="12" t="n">
        <f aca="false">LN('Data-Inputs_Daily-Absolute'!G435/'Data-Inputs_Daily-Absolute'!G436)</f>
        <v>0</v>
      </c>
      <c r="H469" s="12" t="n">
        <f aca="false">LN('Data-Inputs_Daily-Absolute'!H435/'Data-Inputs_Daily-Absolute'!H436)</f>
        <v>0</v>
      </c>
      <c r="I469" s="12" t="n">
        <f aca="false">LN('Data-Inputs_Daily-Absolute'!I435/'Data-Inputs_Daily-Absolute'!I436)</f>
        <v>-0.0180238252599909</v>
      </c>
      <c r="J469" s="13"/>
      <c r="K469" s="11" t="s">
        <v>413</v>
      </c>
      <c r="L469" s="12" t="n">
        <f aca="false">LN('Data-Inputs_Daily-Absolute'!L435/'Data-Inputs_Daily-Absolute'!L436)</f>
        <v>-0.0226397142608241</v>
      </c>
      <c r="M469" s="12" t="n">
        <f aca="false">LN('Data-Inputs_Daily-Absolute'!M435/'Data-Inputs_Daily-Absolute'!M436)</f>
        <v>-0.025642100633643</v>
      </c>
      <c r="N469" s="12" t="n">
        <f aca="false">LN('Data-Inputs_Daily-Absolute'!N435/'Data-Inputs_Daily-Absolute'!N436)</f>
        <v>-0.0247987580015193</v>
      </c>
      <c r="O469" s="12" t="n">
        <f aca="false">LN('Data-Inputs_Daily-Absolute'!O435/'Data-Inputs_Daily-Absolute'!O436)</f>
        <v>-0.033690369874658</v>
      </c>
    </row>
    <row r="470" customFormat="false" ht="12.8" hidden="false" customHeight="false" outlineLevel="0" collapsed="false">
      <c r="A470" s="11" t="s">
        <v>586</v>
      </c>
      <c r="B470" s="12" t="n">
        <f aca="false">LN('Data-Inputs_Daily-Absolute'!B436/'Data-Inputs_Daily-Absolute'!B437)</f>
        <v>-0.00648014049651962</v>
      </c>
      <c r="C470" s="12" t="n">
        <f aca="false">LN('Data-Inputs_Daily-Absolute'!C436/'Data-Inputs_Daily-Absolute'!C437)</f>
        <v>-0.00534457503478638</v>
      </c>
      <c r="D470" s="12" t="n">
        <f aca="false">LN('Data-Inputs_Daily-Absolute'!D436/'Data-Inputs_Daily-Absolute'!D437)</f>
        <v>-0.0271960584988867</v>
      </c>
      <c r="E470" s="12" t="n">
        <f aca="false">LN('Data-Inputs_Daily-Absolute'!E436/'Data-Inputs_Daily-Absolute'!E437)</f>
        <v>-0.0202914607752645</v>
      </c>
      <c r="F470" s="12" t="n">
        <f aca="false">LN('Data-Inputs_Daily-Absolute'!F436/'Data-Inputs_Daily-Absolute'!F437)</f>
        <v>-0.0123674878418677</v>
      </c>
      <c r="G470" s="12" t="n">
        <f aca="false">LN('Data-Inputs_Daily-Absolute'!G436/'Data-Inputs_Daily-Absolute'!G437)</f>
        <v>-0.00883007944827215</v>
      </c>
      <c r="H470" s="12" t="n">
        <f aca="false">LN('Data-Inputs_Daily-Absolute'!H436/'Data-Inputs_Daily-Absolute'!H437)</f>
        <v>-0.000631336021094208</v>
      </c>
      <c r="I470" s="12" t="n">
        <f aca="false">LN('Data-Inputs_Daily-Absolute'!I436/'Data-Inputs_Daily-Absolute'!I437)</f>
        <v>-0.0198152485679568</v>
      </c>
      <c r="J470" s="13"/>
      <c r="K470" s="11" t="s">
        <v>414</v>
      </c>
      <c r="L470" s="12" t="n">
        <f aca="false">LN('Data-Inputs_Daily-Absolute'!L436/'Data-Inputs_Daily-Absolute'!L437)</f>
        <v>0.0337760382187891</v>
      </c>
      <c r="M470" s="12" t="n">
        <f aca="false">LN('Data-Inputs_Daily-Absolute'!M436/'Data-Inputs_Daily-Absolute'!M437)</f>
        <v>0.053244113114779</v>
      </c>
      <c r="N470" s="12" t="n">
        <f aca="false">LN('Data-Inputs_Daily-Absolute'!N436/'Data-Inputs_Daily-Absolute'!N437)</f>
        <v>0.0211228975550861</v>
      </c>
      <c r="O470" s="12" t="n">
        <f aca="false">LN('Data-Inputs_Daily-Absolute'!O436/'Data-Inputs_Daily-Absolute'!O437)</f>
        <v>0.0341058964519316</v>
      </c>
    </row>
    <row r="471" customFormat="false" ht="12.8" hidden="false" customHeight="false" outlineLevel="0" collapsed="false">
      <c r="A471" s="11" t="s">
        <v>587</v>
      </c>
      <c r="B471" s="12" t="n">
        <f aca="false">LN('Data-Inputs_Daily-Absolute'!B437/'Data-Inputs_Daily-Absolute'!B438)</f>
        <v>0.00924202822572856</v>
      </c>
      <c r="C471" s="12" t="n">
        <f aca="false">LN('Data-Inputs_Daily-Absolute'!C437/'Data-Inputs_Daily-Absolute'!C438)</f>
        <v>0.0136609702960974</v>
      </c>
      <c r="D471" s="12" t="n">
        <f aca="false">LN('Data-Inputs_Daily-Absolute'!D437/'Data-Inputs_Daily-Absolute'!D438)</f>
        <v>0.0273254999591673</v>
      </c>
      <c r="E471" s="12" t="n">
        <f aca="false">LN('Data-Inputs_Daily-Absolute'!E437/'Data-Inputs_Daily-Absolute'!E438)</f>
        <v>-0.00392684187560847</v>
      </c>
      <c r="F471" s="12" t="n">
        <f aca="false">LN('Data-Inputs_Daily-Absolute'!F437/'Data-Inputs_Daily-Absolute'!F438)</f>
        <v>-0.0048661896511729</v>
      </c>
      <c r="G471" s="12" t="n">
        <f aca="false">LN('Data-Inputs_Daily-Absolute'!G437/'Data-Inputs_Daily-Absolute'!G438)</f>
        <v>0</v>
      </c>
      <c r="H471" s="12" t="n">
        <f aca="false">LN('Data-Inputs_Daily-Absolute'!H437/'Data-Inputs_Daily-Absolute'!H438)</f>
        <v>0</v>
      </c>
      <c r="I471" s="12" t="n">
        <f aca="false">LN('Data-Inputs_Daily-Absolute'!I437/'Data-Inputs_Daily-Absolute'!I438)</f>
        <v>-0.0155403725160201</v>
      </c>
      <c r="J471" s="13"/>
      <c r="K471" s="11" t="s">
        <v>416</v>
      </c>
      <c r="L471" s="12" t="n">
        <f aca="false">LN('Data-Inputs_Daily-Absolute'!L437/'Data-Inputs_Daily-Absolute'!L438)</f>
        <v>0.016157649856035</v>
      </c>
      <c r="M471" s="12" t="n">
        <f aca="false">LN('Data-Inputs_Daily-Absolute'!M437/'Data-Inputs_Daily-Absolute'!M438)</f>
        <v>0.0416472448028692</v>
      </c>
      <c r="N471" s="12" t="n">
        <f aca="false">LN('Data-Inputs_Daily-Absolute'!N437/'Data-Inputs_Daily-Absolute'!N438)</f>
        <v>0.0117431310889778</v>
      </c>
      <c r="O471" s="12" t="n">
        <f aca="false">LN('Data-Inputs_Daily-Absolute'!O437/'Data-Inputs_Daily-Absolute'!O438)</f>
        <v>0.0272985092632947</v>
      </c>
    </row>
    <row r="472" customFormat="false" ht="12.8" hidden="false" customHeight="false" outlineLevel="0" collapsed="false">
      <c r="A472" s="11" t="s">
        <v>588</v>
      </c>
      <c r="B472" s="12" t="n">
        <f aca="false">LN('Data-Inputs_Daily-Absolute'!B438/'Data-Inputs_Daily-Absolute'!B439)</f>
        <v>0.0223740855423333</v>
      </c>
      <c r="C472" s="12" t="n">
        <f aca="false">LN('Data-Inputs_Daily-Absolute'!C438/'Data-Inputs_Daily-Absolute'!C439)</f>
        <v>0.0103696098305046</v>
      </c>
      <c r="D472" s="12" t="n">
        <f aca="false">LN('Data-Inputs_Daily-Absolute'!D438/'Data-Inputs_Daily-Absolute'!D439)</f>
        <v>0.00259235401172996</v>
      </c>
      <c r="E472" s="12" t="n">
        <f aca="false">LN('Data-Inputs_Daily-Absolute'!E438/'Data-Inputs_Daily-Absolute'!E439)</f>
        <v>0.0166393190039647</v>
      </c>
      <c r="F472" s="12" t="n">
        <f aca="false">LN('Data-Inputs_Daily-Absolute'!F438/'Data-Inputs_Daily-Absolute'!F439)</f>
        <v>0.00339593378804366</v>
      </c>
      <c r="G472" s="12" t="n">
        <f aca="false">LN('Data-Inputs_Daily-Absolute'!G438/'Data-Inputs_Daily-Absolute'!G439)</f>
        <v>0.00592829356983623</v>
      </c>
      <c r="H472" s="12" t="n">
        <f aca="false">LN('Data-Inputs_Daily-Absolute'!H438/'Data-Inputs_Daily-Absolute'!H439)</f>
        <v>0.000424296682880682</v>
      </c>
      <c r="I472" s="12" t="n">
        <f aca="false">LN('Data-Inputs_Daily-Absolute'!I438/'Data-Inputs_Daily-Absolute'!I439)</f>
        <v>0.0105902214861967</v>
      </c>
      <c r="J472" s="13"/>
      <c r="K472" s="11" t="s">
        <v>418</v>
      </c>
      <c r="L472" s="12" t="n">
        <f aca="false">LN('Data-Inputs_Daily-Absolute'!L438/'Data-Inputs_Daily-Absolute'!L439)</f>
        <v>-0.0118261652937374</v>
      </c>
      <c r="M472" s="12" t="n">
        <f aca="false">LN('Data-Inputs_Daily-Absolute'!M438/'Data-Inputs_Daily-Absolute'!M439)</f>
        <v>-0.0197613181389271</v>
      </c>
      <c r="N472" s="12" t="n">
        <f aca="false">LN('Data-Inputs_Daily-Absolute'!N438/'Data-Inputs_Daily-Absolute'!N439)</f>
        <v>-0.016733991556736</v>
      </c>
      <c r="O472" s="12" t="n">
        <f aca="false">LN('Data-Inputs_Daily-Absolute'!O438/'Data-Inputs_Daily-Absolute'!O439)</f>
        <v>-0.0102593629774542</v>
      </c>
    </row>
    <row r="473" customFormat="false" ht="12.8" hidden="false" customHeight="false" outlineLevel="0" collapsed="false">
      <c r="A473" s="11" t="s">
        <v>589</v>
      </c>
      <c r="B473" s="12" t="n">
        <f aca="false">LN('Data-Inputs_Daily-Absolute'!B439/'Data-Inputs_Daily-Absolute'!B440)</f>
        <v>0.00323755847343396</v>
      </c>
      <c r="C473" s="12" t="n">
        <f aca="false">LN('Data-Inputs_Daily-Absolute'!C439/'Data-Inputs_Daily-Absolute'!C440)</f>
        <v>0.0198853573892983</v>
      </c>
      <c r="D473" s="12" t="n">
        <f aca="false">LN('Data-Inputs_Daily-Absolute'!D439/'Data-Inputs_Daily-Absolute'!D440)</f>
        <v>0.0269664482298144</v>
      </c>
      <c r="E473" s="12" t="n">
        <f aca="false">LN('Data-Inputs_Daily-Absolute'!E439/'Data-Inputs_Daily-Absolute'!E440)</f>
        <v>0.0158548929507681</v>
      </c>
      <c r="F473" s="12" t="n">
        <f aca="false">LN('Data-Inputs_Daily-Absolute'!F439/'Data-Inputs_Daily-Absolute'!F440)</f>
        <v>-0.00386886948886487</v>
      </c>
      <c r="G473" s="12" t="n">
        <f aca="false">LN('Data-Inputs_Daily-Absolute'!G439/'Data-Inputs_Daily-Absolute'!G440)</f>
        <v>-0.00392829290316914</v>
      </c>
      <c r="H473" s="12" t="n">
        <f aca="false">LN('Data-Inputs_Daily-Absolute'!H439/'Data-Inputs_Daily-Absolute'!H440)</f>
        <v>0.00233166767986353</v>
      </c>
      <c r="I473" s="12" t="n">
        <f aca="false">LN('Data-Inputs_Daily-Absolute'!I439/'Data-Inputs_Daily-Absolute'!I440)</f>
        <v>-0.0245289997397838</v>
      </c>
      <c r="J473" s="13"/>
      <c r="K473" s="11" t="s">
        <v>590</v>
      </c>
      <c r="L473" s="12" t="n">
        <f aca="false">LN('Data-Inputs_Daily-Absolute'!L439/'Data-Inputs_Daily-Absolute'!L440)</f>
        <v>0.00321198117826668</v>
      </c>
      <c r="M473" s="12" t="n">
        <f aca="false">LN('Data-Inputs_Daily-Absolute'!M439/'Data-Inputs_Daily-Absolute'!M440)</f>
        <v>-0.00402174727333465</v>
      </c>
      <c r="N473" s="12" t="n">
        <f aca="false">LN('Data-Inputs_Daily-Absolute'!N439/'Data-Inputs_Daily-Absolute'!N440)</f>
        <v>-0.00066357003098449</v>
      </c>
      <c r="O473" s="12" t="n">
        <f aca="false">LN('Data-Inputs_Daily-Absolute'!O439/'Data-Inputs_Daily-Absolute'!O440)</f>
        <v>-0.0138803940454169</v>
      </c>
    </row>
    <row r="474" customFormat="false" ht="12.8" hidden="false" customHeight="false" outlineLevel="0" collapsed="false">
      <c r="A474" s="11" t="s">
        <v>591</v>
      </c>
      <c r="B474" s="12" t="n">
        <f aca="false">LN('Data-Inputs_Daily-Absolute'!B440/'Data-Inputs_Daily-Absolute'!B441)</f>
        <v>0.0208895574746512</v>
      </c>
      <c r="C474" s="12" t="n">
        <f aca="false">LN('Data-Inputs_Daily-Absolute'!C440/'Data-Inputs_Daily-Absolute'!C441)</f>
        <v>0.00694388428200364</v>
      </c>
      <c r="D474" s="12" t="n">
        <f aca="false">LN('Data-Inputs_Daily-Absolute'!D440/'Data-Inputs_Daily-Absolute'!D441)</f>
        <v>0.010858743334876</v>
      </c>
      <c r="E474" s="12" t="n">
        <f aca="false">LN('Data-Inputs_Daily-Absolute'!E440/'Data-Inputs_Daily-Absolute'!E441)</f>
        <v>0.00684201942167662</v>
      </c>
      <c r="F474" s="12" t="n">
        <f aca="false">LN('Data-Inputs_Daily-Absolute'!F440/'Data-Inputs_Daily-Absolute'!F441)</f>
        <v>-0.00439210577602114</v>
      </c>
      <c r="G474" s="12" t="n">
        <f aca="false">LN('Data-Inputs_Daily-Absolute'!G440/'Data-Inputs_Daily-Absolute'!G441)</f>
        <v>0.0287373179303729</v>
      </c>
      <c r="H474" s="12" t="n">
        <f aca="false">LN('Data-Inputs_Daily-Absolute'!H440/'Data-Inputs_Daily-Absolute'!H441)</f>
        <v>0.0043670461917133</v>
      </c>
      <c r="I474" s="12" t="n">
        <f aca="false">LN('Data-Inputs_Daily-Absolute'!I440/'Data-Inputs_Daily-Absolute'!I441)</f>
        <v>-0.00650988842031828</v>
      </c>
      <c r="J474" s="13"/>
      <c r="K474" s="11" t="s">
        <v>592</v>
      </c>
      <c r="L474" s="12" t="n">
        <f aca="false">LN('Data-Inputs_Daily-Absolute'!L440/'Data-Inputs_Daily-Absolute'!L441)</f>
        <v>-0.00349151553195646</v>
      </c>
      <c r="M474" s="12" t="n">
        <f aca="false">LN('Data-Inputs_Daily-Absolute'!M440/'Data-Inputs_Daily-Absolute'!M441)</f>
        <v>0.00564050775545264</v>
      </c>
      <c r="N474" s="12" t="n">
        <f aca="false">LN('Data-Inputs_Daily-Absolute'!N440/'Data-Inputs_Daily-Absolute'!N441)</f>
        <v>-0.00364178518701541</v>
      </c>
      <c r="O474" s="12" t="n">
        <f aca="false">LN('Data-Inputs_Daily-Absolute'!O440/'Data-Inputs_Daily-Absolute'!O441)</f>
        <v>0.0309914300011229</v>
      </c>
    </row>
    <row r="475" customFormat="false" ht="12.8" hidden="false" customHeight="false" outlineLevel="0" collapsed="false">
      <c r="A475" s="11" t="s">
        <v>593</v>
      </c>
      <c r="B475" s="12" t="n">
        <f aca="false">LN('Data-Inputs_Daily-Absolute'!B441/'Data-Inputs_Daily-Absolute'!B442)</f>
        <v>-0.00947483916121481</v>
      </c>
      <c r="C475" s="12" t="n">
        <f aca="false">LN('Data-Inputs_Daily-Absolute'!C441/'Data-Inputs_Daily-Absolute'!C442)</f>
        <v>-0.00220694427917596</v>
      </c>
      <c r="D475" s="12" t="n">
        <f aca="false">LN('Data-Inputs_Daily-Absolute'!D441/'Data-Inputs_Daily-Absolute'!D442)</f>
        <v>-0.0252874799869969</v>
      </c>
      <c r="E475" s="12" t="n">
        <f aca="false">LN('Data-Inputs_Daily-Absolute'!E441/'Data-Inputs_Daily-Absolute'!E442)</f>
        <v>-0.00321302621921802</v>
      </c>
      <c r="F475" s="12" t="n">
        <f aca="false">LN('Data-Inputs_Daily-Absolute'!F441/'Data-Inputs_Daily-Absolute'!F442)</f>
        <v>0.00177249317215743</v>
      </c>
      <c r="G475" s="12" t="n">
        <f aca="false">LN('Data-Inputs_Daily-Absolute'!G441/'Data-Inputs_Daily-Absolute'!G442)</f>
        <v>0.00727200736994416</v>
      </c>
      <c r="H475" s="12" t="n">
        <f aca="false">LN('Data-Inputs_Daily-Absolute'!H441/'Data-Inputs_Daily-Absolute'!H442)</f>
        <v>0.000239699438896231</v>
      </c>
      <c r="I475" s="12" t="n">
        <f aca="false">LN('Data-Inputs_Daily-Absolute'!I441/'Data-Inputs_Daily-Absolute'!I442)</f>
        <v>0.00808472481651309</v>
      </c>
      <c r="J475" s="13"/>
      <c r="K475" s="11" t="s">
        <v>420</v>
      </c>
      <c r="L475" s="12" t="n">
        <f aca="false">LN('Data-Inputs_Daily-Absolute'!L441/'Data-Inputs_Daily-Absolute'!L442)</f>
        <v>-0.00433427923614009</v>
      </c>
      <c r="M475" s="12" t="n">
        <f aca="false">LN('Data-Inputs_Daily-Absolute'!M441/'Data-Inputs_Daily-Absolute'!M442)</f>
        <v>-0.00356024282354589</v>
      </c>
      <c r="N475" s="12" t="n">
        <f aca="false">LN('Data-Inputs_Daily-Absolute'!N441/'Data-Inputs_Daily-Absolute'!N442)</f>
        <v>-0.00395778880741703</v>
      </c>
      <c r="O475" s="12" t="n">
        <f aca="false">LN('Data-Inputs_Daily-Absolute'!O441/'Data-Inputs_Daily-Absolute'!O442)</f>
        <v>-0.0632739191155914</v>
      </c>
    </row>
    <row r="476" customFormat="false" ht="12.8" hidden="false" customHeight="false" outlineLevel="0" collapsed="false">
      <c r="A476" s="11" t="s">
        <v>594</v>
      </c>
      <c r="B476" s="12" t="n">
        <f aca="false">LN('Data-Inputs_Daily-Absolute'!B442/'Data-Inputs_Daily-Absolute'!B443)</f>
        <v>0.0207132508901106</v>
      </c>
      <c r="C476" s="12" t="n">
        <f aca="false">LN('Data-Inputs_Daily-Absolute'!C442/'Data-Inputs_Daily-Absolute'!C443)</f>
        <v>0.0664282712232727</v>
      </c>
      <c r="D476" s="12" t="n">
        <f aca="false">LN('Data-Inputs_Daily-Absolute'!D442/'Data-Inputs_Daily-Absolute'!D443)</f>
        <v>-0.00210056529908957</v>
      </c>
      <c r="E476" s="12" t="n">
        <f aca="false">LN('Data-Inputs_Daily-Absolute'!E442/'Data-Inputs_Daily-Absolute'!E443)</f>
        <v>-0.00766940273946362</v>
      </c>
      <c r="F476" s="12" t="n">
        <f aca="false">LN('Data-Inputs_Daily-Absolute'!F442/'Data-Inputs_Daily-Absolute'!F443)</f>
        <v>-0.00806298156610775</v>
      </c>
      <c r="G476" s="12" t="n">
        <f aca="false">LN('Data-Inputs_Daily-Absolute'!G442/'Data-Inputs_Daily-Absolute'!G443)</f>
        <v>0</v>
      </c>
      <c r="H476" s="12" t="n">
        <f aca="false">LN('Data-Inputs_Daily-Absolute'!H442/'Data-Inputs_Daily-Absolute'!H443)</f>
        <v>0</v>
      </c>
      <c r="I476" s="12" t="n">
        <f aca="false">LN('Data-Inputs_Daily-Absolute'!I442/'Data-Inputs_Daily-Absolute'!I443)</f>
        <v>-0.0178324373720626</v>
      </c>
      <c r="J476" s="13"/>
      <c r="K476" s="11" t="s">
        <v>422</v>
      </c>
      <c r="L476" s="12" t="n">
        <f aca="false">LN('Data-Inputs_Daily-Absolute'!L442/'Data-Inputs_Daily-Absolute'!L443)</f>
        <v>-0.000768469770347942</v>
      </c>
      <c r="M476" s="12" t="n">
        <f aca="false">LN('Data-Inputs_Daily-Absolute'!M442/'Data-Inputs_Daily-Absolute'!M443)</f>
        <v>0.017014195213347</v>
      </c>
      <c r="N476" s="12" t="n">
        <f aca="false">LN('Data-Inputs_Daily-Absolute'!N442/'Data-Inputs_Daily-Absolute'!N443)</f>
        <v>-0.00656170333328942</v>
      </c>
      <c r="O476" s="12" t="n">
        <f aca="false">LN('Data-Inputs_Daily-Absolute'!O442/'Data-Inputs_Daily-Absolute'!O443)</f>
        <v>-0.00240469459330078</v>
      </c>
    </row>
    <row r="477" customFormat="false" ht="12.8" hidden="false" customHeight="false" outlineLevel="0" collapsed="false">
      <c r="A477" s="11" t="s">
        <v>595</v>
      </c>
      <c r="B477" s="12" t="n">
        <f aca="false">LN('Data-Inputs_Daily-Absolute'!B443/'Data-Inputs_Daily-Absolute'!B444)</f>
        <v>-0.0097886858873314</v>
      </c>
      <c r="C477" s="12" t="n">
        <f aca="false">LN('Data-Inputs_Daily-Absolute'!C443/'Data-Inputs_Daily-Absolute'!C444)</f>
        <v>-0.0111733005981252</v>
      </c>
      <c r="D477" s="12" t="n">
        <f aca="false">LN('Data-Inputs_Daily-Absolute'!D443/'Data-Inputs_Daily-Absolute'!D444)</f>
        <v>0.0216088476945092</v>
      </c>
      <c r="E477" s="12" t="n">
        <f aca="false">LN('Data-Inputs_Daily-Absolute'!E443/'Data-Inputs_Daily-Absolute'!E444)</f>
        <v>0.0268862307342505</v>
      </c>
      <c r="F477" s="12" t="n">
        <f aca="false">LN('Data-Inputs_Daily-Absolute'!F443/'Data-Inputs_Daily-Absolute'!F444)</f>
        <v>-0.00427899668727973</v>
      </c>
      <c r="G477" s="12" t="n">
        <f aca="false">LN('Data-Inputs_Daily-Absolute'!G443/'Data-Inputs_Daily-Absolute'!G444)</f>
        <v>0.00288378052777683</v>
      </c>
      <c r="H477" s="12" t="n">
        <f aca="false">LN('Data-Inputs_Daily-Absolute'!H443/'Data-Inputs_Daily-Absolute'!H444)</f>
        <v>0</v>
      </c>
      <c r="I477" s="12" t="n">
        <f aca="false">LN('Data-Inputs_Daily-Absolute'!I443/'Data-Inputs_Daily-Absolute'!I444)</f>
        <v>-0.0148237496595548</v>
      </c>
      <c r="J477" s="13"/>
      <c r="K477" s="11" t="s">
        <v>423</v>
      </c>
      <c r="L477" s="12" t="n">
        <f aca="false">LN('Data-Inputs_Daily-Absolute'!L443/'Data-Inputs_Daily-Absolute'!L444)</f>
        <v>0.0164391566509312</v>
      </c>
      <c r="M477" s="12" t="n">
        <f aca="false">LN('Data-Inputs_Daily-Absolute'!M443/'Data-Inputs_Daily-Absolute'!M444)</f>
        <v>0.0324272226536769</v>
      </c>
      <c r="N477" s="12" t="n">
        <f aca="false">LN('Data-Inputs_Daily-Absolute'!N443/'Data-Inputs_Daily-Absolute'!N444)</f>
        <v>0.0115113917095495</v>
      </c>
      <c r="O477" s="12" t="n">
        <f aca="false">LN('Data-Inputs_Daily-Absolute'!O443/'Data-Inputs_Daily-Absolute'!O444)</f>
        <v>0.107467695668153</v>
      </c>
    </row>
    <row r="478" customFormat="false" ht="12.8" hidden="false" customHeight="false" outlineLevel="0" collapsed="false">
      <c r="A478" s="11" t="s">
        <v>596</v>
      </c>
      <c r="B478" s="12" t="n">
        <f aca="false">LN('Data-Inputs_Daily-Absolute'!B444/'Data-Inputs_Daily-Absolute'!B445)</f>
        <v>-0.00496176333226593</v>
      </c>
      <c r="C478" s="12" t="n">
        <f aca="false">LN('Data-Inputs_Daily-Absolute'!C444/'Data-Inputs_Daily-Absolute'!C445)</f>
        <v>-0.0286188053056527</v>
      </c>
      <c r="D478" s="12" t="n">
        <f aca="false">LN('Data-Inputs_Daily-Absolute'!D444/'Data-Inputs_Daily-Absolute'!D445)</f>
        <v>-0.015425837797443</v>
      </c>
      <c r="E478" s="12" t="n">
        <f aca="false">LN('Data-Inputs_Daily-Absolute'!E444/'Data-Inputs_Daily-Absolute'!E445)</f>
        <v>-0.0222063668431531</v>
      </c>
      <c r="F478" s="12" t="n">
        <f aca="false">LN('Data-Inputs_Daily-Absolute'!F444/'Data-Inputs_Daily-Absolute'!F445)</f>
        <v>0.00607383894990894</v>
      </c>
      <c r="G478" s="12" t="n">
        <f aca="false">LN('Data-Inputs_Daily-Absolute'!G444/'Data-Inputs_Daily-Absolute'!G445)</f>
        <v>0.0103476102750691</v>
      </c>
      <c r="H478" s="12" t="n">
        <f aca="false">LN('Data-Inputs_Daily-Absolute'!H444/'Data-Inputs_Daily-Absolute'!H445)</f>
        <v>0.00325726385749381</v>
      </c>
      <c r="I478" s="12" t="n">
        <f aca="false">LN('Data-Inputs_Daily-Absolute'!I444/'Data-Inputs_Daily-Absolute'!I445)</f>
        <v>0.0194929974687143</v>
      </c>
      <c r="J478" s="13"/>
      <c r="K478" s="11" t="s">
        <v>424</v>
      </c>
      <c r="L478" s="12" t="n">
        <f aca="false">LN('Data-Inputs_Daily-Absolute'!L444/'Data-Inputs_Daily-Absolute'!L445)</f>
        <v>0.0177002909758898</v>
      </c>
      <c r="M478" s="12" t="n">
        <f aca="false">LN('Data-Inputs_Daily-Absolute'!M444/'Data-Inputs_Daily-Absolute'!M445)</f>
        <v>0.0161511959146741</v>
      </c>
      <c r="N478" s="12" t="n">
        <f aca="false">LN('Data-Inputs_Daily-Absolute'!N444/'Data-Inputs_Daily-Absolute'!N445)</f>
        <v>0.016005676799728</v>
      </c>
      <c r="O478" s="12" t="n">
        <f aca="false">LN('Data-Inputs_Daily-Absolute'!O444/'Data-Inputs_Daily-Absolute'!O445)</f>
        <v>0.129831067776833</v>
      </c>
    </row>
    <row r="479" customFormat="false" ht="12.8" hidden="false" customHeight="false" outlineLevel="0" collapsed="false">
      <c r="A479" s="11" t="s">
        <v>597</v>
      </c>
      <c r="B479" s="12" t="n">
        <f aca="false">LN('Data-Inputs_Daily-Absolute'!B445/'Data-Inputs_Daily-Absolute'!B446)</f>
        <v>-0.0390303306425128</v>
      </c>
      <c r="C479" s="12" t="n">
        <f aca="false">LN('Data-Inputs_Daily-Absolute'!C445/'Data-Inputs_Daily-Absolute'!C446)</f>
        <v>-0.00780644089282942</v>
      </c>
      <c r="D479" s="12" t="n">
        <f aca="false">LN('Data-Inputs_Daily-Absolute'!D445/'Data-Inputs_Daily-Absolute'!D446)</f>
        <v>0.00356930777512066</v>
      </c>
      <c r="E479" s="12" t="n">
        <f aca="false">LN('Data-Inputs_Daily-Absolute'!E445/'Data-Inputs_Daily-Absolute'!E446)</f>
        <v>-0.00828118120355079</v>
      </c>
      <c r="F479" s="12" t="n">
        <f aca="false">LN('Data-Inputs_Daily-Absolute'!F445/'Data-Inputs_Daily-Absolute'!F446)</f>
        <v>-0.00486423969020473</v>
      </c>
      <c r="G479" s="12" t="n">
        <f aca="false">LN('Data-Inputs_Daily-Absolute'!G445/'Data-Inputs_Daily-Absolute'!G446)</f>
        <v>-0.00148855156420729</v>
      </c>
      <c r="H479" s="12" t="n">
        <f aca="false">LN('Data-Inputs_Daily-Absolute'!H445/'Data-Inputs_Daily-Absolute'!H446)</f>
        <v>-0.0033406440922577</v>
      </c>
      <c r="I479" s="12" t="n">
        <f aca="false">LN('Data-Inputs_Daily-Absolute'!I445/'Data-Inputs_Daily-Absolute'!I446)</f>
        <v>0.00859881431834229</v>
      </c>
      <c r="J479" s="13"/>
      <c r="K479" s="11" t="s">
        <v>425</v>
      </c>
      <c r="L479" s="12" t="n">
        <f aca="false">LN('Data-Inputs_Daily-Absolute'!L445/'Data-Inputs_Daily-Absolute'!L446)</f>
        <v>-0.0228065653290567</v>
      </c>
      <c r="M479" s="12" t="n">
        <f aca="false">LN('Data-Inputs_Daily-Absolute'!M445/'Data-Inputs_Daily-Absolute'!M446)</f>
        <v>-0.0212219017989169</v>
      </c>
      <c r="N479" s="12" t="n">
        <f aca="false">LN('Data-Inputs_Daily-Absolute'!N445/'Data-Inputs_Daily-Absolute'!N446)</f>
        <v>-0.0163364193196935</v>
      </c>
      <c r="O479" s="12" t="n">
        <f aca="false">LN('Data-Inputs_Daily-Absolute'!O445/'Data-Inputs_Daily-Absolute'!O446)</f>
        <v>-0.00237482498335611</v>
      </c>
    </row>
    <row r="480" customFormat="false" ht="12.8" hidden="false" customHeight="false" outlineLevel="0" collapsed="false">
      <c r="A480" s="11" t="s">
        <v>598</v>
      </c>
      <c r="B480" s="12" t="n">
        <f aca="false">LN('Data-Inputs_Daily-Absolute'!B446/'Data-Inputs_Daily-Absolute'!B447)</f>
        <v>0.00816493632896134</v>
      </c>
      <c r="C480" s="12" t="n">
        <f aca="false">LN('Data-Inputs_Daily-Absolute'!C446/'Data-Inputs_Daily-Absolute'!C447)</f>
        <v>0.0214836662002831</v>
      </c>
      <c r="D480" s="12" t="n">
        <f aca="false">LN('Data-Inputs_Daily-Absolute'!D446/'Data-Inputs_Daily-Absolute'!D447)</f>
        <v>-0.016418573324165</v>
      </c>
      <c r="E480" s="12" t="n">
        <f aca="false">LN('Data-Inputs_Daily-Absolute'!E446/'Data-Inputs_Daily-Absolute'!E447)</f>
        <v>0.0309236579533106</v>
      </c>
      <c r="F480" s="12" t="n">
        <f aca="false">LN('Data-Inputs_Daily-Absolute'!F446/'Data-Inputs_Daily-Absolute'!F447)</f>
        <v>-0.00499538606555649</v>
      </c>
      <c r="G480" s="12" t="n">
        <f aca="false">LN('Data-Inputs_Daily-Absolute'!G446/'Data-Inputs_Daily-Absolute'!G447)</f>
        <v>-0.00558416947116076</v>
      </c>
      <c r="H480" s="12" t="n">
        <f aca="false">LN('Data-Inputs_Daily-Absolute'!H446/'Data-Inputs_Daily-Absolute'!H447)</f>
        <v>-0.000895898719200487</v>
      </c>
      <c r="I480" s="12" t="n">
        <f aca="false">LN('Data-Inputs_Daily-Absolute'!I446/'Data-Inputs_Daily-Absolute'!I447)</f>
        <v>-0.0178610576941318</v>
      </c>
      <c r="J480" s="13"/>
      <c r="K480" s="11" t="s">
        <v>599</v>
      </c>
      <c r="L480" s="12" t="n">
        <f aca="false">LN('Data-Inputs_Daily-Absolute'!L446/'Data-Inputs_Daily-Absolute'!L447)</f>
        <v>-0.0242619133120243</v>
      </c>
      <c r="M480" s="12" t="n">
        <f aca="false">LN('Data-Inputs_Daily-Absolute'!M446/'Data-Inputs_Daily-Absolute'!M447)</f>
        <v>-0.063548746496285</v>
      </c>
      <c r="N480" s="12" t="n">
        <f aca="false">LN('Data-Inputs_Daily-Absolute'!N446/'Data-Inputs_Daily-Absolute'!N447)</f>
        <v>-0.0490420850676027</v>
      </c>
      <c r="O480" s="12" t="n">
        <f aca="false">LN('Data-Inputs_Daily-Absolute'!O446/'Data-Inputs_Daily-Absolute'!O447)</f>
        <v>-0.0267692548869617</v>
      </c>
    </row>
    <row r="481" customFormat="false" ht="12.8" hidden="false" customHeight="false" outlineLevel="0" collapsed="false">
      <c r="A481" s="11" t="s">
        <v>600</v>
      </c>
      <c r="B481" s="12" t="n">
        <f aca="false">LN('Data-Inputs_Daily-Absolute'!B447/'Data-Inputs_Daily-Absolute'!B448)</f>
        <v>0.00100030017343543</v>
      </c>
      <c r="C481" s="12" t="n">
        <f aca="false">LN('Data-Inputs_Daily-Absolute'!C447/'Data-Inputs_Daily-Absolute'!C448)</f>
        <v>-0.00966360854176041</v>
      </c>
      <c r="D481" s="12" t="n">
        <f aca="false">LN('Data-Inputs_Daily-Absolute'!D447/'Data-Inputs_Daily-Absolute'!D448)</f>
        <v>-0.000520969014127291</v>
      </c>
      <c r="E481" s="12" t="n">
        <f aca="false">LN('Data-Inputs_Daily-Absolute'!E447/'Data-Inputs_Daily-Absolute'!E448)</f>
        <v>-0.00565464751614023</v>
      </c>
      <c r="F481" s="12" t="n">
        <f aca="false">LN('Data-Inputs_Daily-Absolute'!F447/'Data-Inputs_Daily-Absolute'!F448)</f>
        <v>0.00241150559342571</v>
      </c>
      <c r="G481" s="12" t="n">
        <f aca="false">LN('Data-Inputs_Daily-Absolute'!G447/'Data-Inputs_Daily-Absolute'!G448)</f>
        <v>0.000348098515393844</v>
      </c>
      <c r="H481" s="12" t="n">
        <f aca="false">LN('Data-Inputs_Daily-Absolute'!H447/'Data-Inputs_Daily-Absolute'!H448)</f>
        <v>0</v>
      </c>
      <c r="I481" s="12" t="n">
        <f aca="false">LN('Data-Inputs_Daily-Absolute'!I447/'Data-Inputs_Daily-Absolute'!I448)</f>
        <v>0.00684249929280776</v>
      </c>
      <c r="J481" s="13"/>
      <c r="K481" s="11" t="s">
        <v>601</v>
      </c>
      <c r="L481" s="12" t="n">
        <f aca="false">LN('Data-Inputs_Daily-Absolute'!L447/'Data-Inputs_Daily-Absolute'!L448)</f>
        <v>0.00122689280055198</v>
      </c>
      <c r="M481" s="12" t="n">
        <f aca="false">LN('Data-Inputs_Daily-Absolute'!M447/'Data-Inputs_Daily-Absolute'!M448)</f>
        <v>0.00535492781211943</v>
      </c>
      <c r="N481" s="12" t="n">
        <f aca="false">LN('Data-Inputs_Daily-Absolute'!N447/'Data-Inputs_Daily-Absolute'!N448)</f>
        <v>0.00663404739171271</v>
      </c>
      <c r="O481" s="12" t="n">
        <f aca="false">LN('Data-Inputs_Daily-Absolute'!O447/'Data-Inputs_Daily-Absolute'!O448)</f>
        <v>0.0191315034343854</v>
      </c>
    </row>
    <row r="482" customFormat="false" ht="12.8" hidden="false" customHeight="false" outlineLevel="0" collapsed="false">
      <c r="A482" s="11" t="s">
        <v>602</v>
      </c>
      <c r="B482" s="12" t="n">
        <f aca="false">LN('Data-Inputs_Daily-Absolute'!B448/'Data-Inputs_Daily-Absolute'!B449)</f>
        <v>0.0323428984224852</v>
      </c>
      <c r="C482" s="12" t="n">
        <f aca="false">LN('Data-Inputs_Daily-Absolute'!C448/'Data-Inputs_Daily-Absolute'!C449)</f>
        <v>0.0126695342424795</v>
      </c>
      <c r="D482" s="12" t="n">
        <f aca="false">LN('Data-Inputs_Daily-Absolute'!D448/'Data-Inputs_Daily-Absolute'!D449)</f>
        <v>0.0170719838986475</v>
      </c>
      <c r="E482" s="12" t="n">
        <f aca="false">LN('Data-Inputs_Daily-Absolute'!E448/'Data-Inputs_Daily-Absolute'!E449)</f>
        <v>0.020375335178757</v>
      </c>
      <c r="F482" s="12" t="n">
        <f aca="false">LN('Data-Inputs_Daily-Absolute'!F448/'Data-Inputs_Daily-Absolute'!F449)</f>
        <v>-0.0117590124568227</v>
      </c>
      <c r="G482" s="12" t="n">
        <f aca="false">LN('Data-Inputs_Daily-Absolute'!G448/'Data-Inputs_Daily-Absolute'!G449)</f>
        <v>-0.00104393223921658</v>
      </c>
      <c r="H482" s="12" t="n">
        <f aca="false">LN('Data-Inputs_Daily-Absolute'!H448/'Data-Inputs_Daily-Absolute'!H449)</f>
        <v>0</v>
      </c>
      <c r="I482" s="12" t="n">
        <f aca="false">LN('Data-Inputs_Daily-Absolute'!I448/'Data-Inputs_Daily-Absolute'!I449)</f>
        <v>-0.02013294670351</v>
      </c>
      <c r="J482" s="13"/>
      <c r="K482" s="11" t="s">
        <v>426</v>
      </c>
      <c r="L482" s="12" t="n">
        <f aca="false">LN('Data-Inputs_Daily-Absolute'!L448/'Data-Inputs_Daily-Absolute'!L449)</f>
        <v>0.00243904963453832</v>
      </c>
      <c r="M482" s="12" t="n">
        <f aca="false">LN('Data-Inputs_Daily-Absolute'!M448/'Data-Inputs_Daily-Absolute'!M449)</f>
        <v>0.0118405746094126</v>
      </c>
      <c r="N482" s="12" t="n">
        <f aca="false">LN('Data-Inputs_Daily-Absolute'!N448/'Data-Inputs_Daily-Absolute'!N449)</f>
        <v>0.00699748402312178</v>
      </c>
      <c r="O482" s="12" t="n">
        <f aca="false">LN('Data-Inputs_Daily-Absolute'!O448/'Data-Inputs_Daily-Absolute'!O449)</f>
        <v>0.00393761572433954</v>
      </c>
    </row>
    <row r="483" customFormat="false" ht="12.8" hidden="false" customHeight="false" outlineLevel="0" collapsed="false">
      <c r="A483" s="11" t="s">
        <v>603</v>
      </c>
      <c r="B483" s="12" t="n">
        <f aca="false">LN('Data-Inputs_Daily-Absolute'!B449/'Data-Inputs_Daily-Absolute'!B450)</f>
        <v>-0.0212730460227668</v>
      </c>
      <c r="C483" s="12" t="n">
        <f aca="false">LN('Data-Inputs_Daily-Absolute'!C449/'Data-Inputs_Daily-Absolute'!C450)</f>
        <v>-0.00529849349788956</v>
      </c>
      <c r="D483" s="12" t="n">
        <f aca="false">LN('Data-Inputs_Daily-Absolute'!D449/'Data-Inputs_Daily-Absolute'!D450)</f>
        <v>-0.0104092118471589</v>
      </c>
      <c r="E483" s="12" t="n">
        <f aca="false">LN('Data-Inputs_Daily-Absolute'!E449/'Data-Inputs_Daily-Absolute'!E450)</f>
        <v>-0.0164639872978448</v>
      </c>
      <c r="F483" s="12" t="n">
        <f aca="false">LN('Data-Inputs_Daily-Absolute'!F449/'Data-Inputs_Daily-Absolute'!F450)</f>
        <v>0.0178356273725323</v>
      </c>
      <c r="G483" s="12" t="n">
        <f aca="false">LN('Data-Inputs_Daily-Absolute'!G449/'Data-Inputs_Daily-Absolute'!G450)</f>
        <v>0.0096104181926695</v>
      </c>
      <c r="H483" s="12" t="n">
        <f aca="false">LN('Data-Inputs_Daily-Absolute'!H449/'Data-Inputs_Daily-Absolute'!H450)</f>
        <v>0.00214733281723863</v>
      </c>
      <c r="I483" s="12" t="n">
        <f aca="false">LN('Data-Inputs_Daily-Absolute'!I449/'Data-Inputs_Daily-Absolute'!I450)</f>
        <v>0.0268152071551201</v>
      </c>
      <c r="J483" s="13"/>
      <c r="K483" s="11" t="s">
        <v>428</v>
      </c>
      <c r="L483" s="12" t="n">
        <f aca="false">LN('Data-Inputs_Daily-Absolute'!L449/'Data-Inputs_Daily-Absolute'!L450)</f>
        <v>0.00415346940650801</v>
      </c>
      <c r="M483" s="12" t="n">
        <f aca="false">LN('Data-Inputs_Daily-Absolute'!M449/'Data-Inputs_Daily-Absolute'!M450)</f>
        <v>-0.00968594819191412</v>
      </c>
      <c r="N483" s="12" t="n">
        <f aca="false">LN('Data-Inputs_Daily-Absolute'!N449/'Data-Inputs_Daily-Absolute'!N450)</f>
        <v>-0.0205346024417076</v>
      </c>
      <c r="O483" s="12" t="n">
        <f aca="false">LN('Data-Inputs_Daily-Absolute'!O449/'Data-Inputs_Daily-Absolute'!O450)</f>
        <v>0.0862759126252926</v>
      </c>
    </row>
    <row r="484" customFormat="false" ht="12.8" hidden="false" customHeight="false" outlineLevel="0" collapsed="false">
      <c r="A484" s="11" t="s">
        <v>604</v>
      </c>
      <c r="B484" s="12" t="n">
        <f aca="false">LN('Data-Inputs_Daily-Absolute'!B450/'Data-Inputs_Daily-Absolute'!B451)</f>
        <v>-0.0371479797547558</v>
      </c>
      <c r="C484" s="12" t="n">
        <f aca="false">LN('Data-Inputs_Daily-Absolute'!C450/'Data-Inputs_Daily-Absolute'!C451)</f>
        <v>0.00264573749888138</v>
      </c>
      <c r="D484" s="12" t="n">
        <f aca="false">LN('Data-Inputs_Daily-Absolute'!D450/'Data-Inputs_Daily-Absolute'!D451)</f>
        <v>-0.0441040584122662</v>
      </c>
      <c r="E484" s="12" t="n">
        <f aca="false">LN('Data-Inputs_Daily-Absolute'!E450/'Data-Inputs_Daily-Absolute'!E451)</f>
        <v>0.0138114658487138</v>
      </c>
      <c r="F484" s="12" t="n">
        <f aca="false">LN('Data-Inputs_Daily-Absolute'!F450/'Data-Inputs_Daily-Absolute'!F451)</f>
        <v>0.000735695767262208</v>
      </c>
      <c r="G484" s="12" t="n">
        <f aca="false">LN('Data-Inputs_Daily-Absolute'!G450/'Data-Inputs_Daily-Absolute'!G451)</f>
        <v>-0.00452840217297157</v>
      </c>
      <c r="H484" s="12" t="n">
        <f aca="false">LN('Data-Inputs_Daily-Absolute'!H450/'Data-Inputs_Daily-Absolute'!H451)</f>
        <v>0.000835160294915406</v>
      </c>
      <c r="I484" s="12" t="n">
        <f aca="false">LN('Data-Inputs_Daily-Absolute'!I450/'Data-Inputs_Daily-Absolute'!I451)</f>
        <v>-0.00322959358761068</v>
      </c>
      <c r="J484" s="13"/>
      <c r="K484" s="11" t="s">
        <v>430</v>
      </c>
      <c r="L484" s="12" t="n">
        <f aca="false">LN('Data-Inputs_Daily-Absolute'!L450/'Data-Inputs_Daily-Absolute'!L451)</f>
        <v>-0.0156501383728555</v>
      </c>
      <c r="M484" s="12" t="n">
        <f aca="false">LN('Data-Inputs_Daily-Absolute'!M450/'Data-Inputs_Daily-Absolute'!M451)</f>
        <v>-0.0319306516434991</v>
      </c>
      <c r="N484" s="12" t="n">
        <f aca="false">LN('Data-Inputs_Daily-Absolute'!N450/'Data-Inputs_Daily-Absolute'!N451)</f>
        <v>-0.0167445772738017</v>
      </c>
      <c r="O484" s="12" t="n">
        <f aca="false">LN('Data-Inputs_Daily-Absolute'!O450/'Data-Inputs_Daily-Absolute'!O451)</f>
        <v>-0.0117826027948904</v>
      </c>
    </row>
    <row r="485" customFormat="false" ht="12.8" hidden="false" customHeight="false" outlineLevel="0" collapsed="false">
      <c r="A485" s="11" t="s">
        <v>605</v>
      </c>
      <c r="B485" s="12" t="n">
        <f aca="false">LN('Data-Inputs_Daily-Absolute'!B451/'Data-Inputs_Daily-Absolute'!B452)</f>
        <v>0.022880682584547</v>
      </c>
      <c r="C485" s="12" t="n">
        <f aca="false">LN('Data-Inputs_Daily-Absolute'!C451/'Data-Inputs_Daily-Absolute'!C452)</f>
        <v>-0.0180279670313145</v>
      </c>
      <c r="D485" s="12" t="n">
        <f aca="false">LN('Data-Inputs_Daily-Absolute'!D451/'Data-Inputs_Daily-Absolute'!D452)</f>
        <v>0.00276312660101198</v>
      </c>
      <c r="E485" s="12" t="n">
        <f aca="false">LN('Data-Inputs_Daily-Absolute'!E451/'Data-Inputs_Daily-Absolute'!E452)</f>
        <v>0.0189420705290746</v>
      </c>
      <c r="F485" s="12" t="n">
        <f aca="false">LN('Data-Inputs_Daily-Absolute'!F451/'Data-Inputs_Daily-Absolute'!F452)</f>
        <v>0.0137880563929246</v>
      </c>
      <c r="G485" s="12" t="n">
        <f aca="false">LN('Data-Inputs_Daily-Absolute'!G451/'Data-Inputs_Daily-Absolute'!G452)</f>
        <v>0.010515916758844</v>
      </c>
      <c r="H485" s="12" t="n">
        <f aca="false">LN('Data-Inputs_Daily-Absolute'!H451/'Data-Inputs_Daily-Absolute'!H452)</f>
        <v>0.00376687690363871</v>
      </c>
      <c r="I485" s="12" t="n">
        <f aca="false">LN('Data-Inputs_Daily-Absolute'!I451/'Data-Inputs_Daily-Absolute'!I452)</f>
        <v>0.0211953179648072</v>
      </c>
      <c r="J485" s="13"/>
      <c r="K485" s="11" t="s">
        <v>431</v>
      </c>
      <c r="L485" s="12" t="n">
        <f aca="false">LN('Data-Inputs_Daily-Absolute'!L451/'Data-Inputs_Daily-Absolute'!L452)</f>
        <v>0.0104594636289991</v>
      </c>
      <c r="M485" s="12" t="n">
        <f aca="false">LN('Data-Inputs_Daily-Absolute'!M451/'Data-Inputs_Daily-Absolute'!M452)</f>
        <v>0.00341840030105255</v>
      </c>
      <c r="N485" s="12" t="n">
        <f aca="false">LN('Data-Inputs_Daily-Absolute'!N451/'Data-Inputs_Daily-Absolute'!N452)</f>
        <v>0.0117539243702433</v>
      </c>
      <c r="O485" s="12" t="n">
        <f aca="false">LN('Data-Inputs_Daily-Absolute'!O451/'Data-Inputs_Daily-Absolute'!O452)</f>
        <v>0.0213994763376262</v>
      </c>
    </row>
    <row r="486" customFormat="false" ht="12.8" hidden="false" customHeight="false" outlineLevel="0" collapsed="false">
      <c r="A486" s="11" t="s">
        <v>606</v>
      </c>
      <c r="B486" s="12" t="n">
        <f aca="false">LN('Data-Inputs_Daily-Absolute'!B452/'Data-Inputs_Daily-Absolute'!B453)</f>
        <v>-0.0377846650331104</v>
      </c>
      <c r="C486" s="12" t="n">
        <f aca="false">LN('Data-Inputs_Daily-Absolute'!C452/'Data-Inputs_Daily-Absolute'!C453)</f>
        <v>-0.0270379235738057</v>
      </c>
      <c r="D486" s="12" t="n">
        <f aca="false">LN('Data-Inputs_Daily-Absolute'!D452/'Data-Inputs_Daily-Absolute'!D453)</f>
        <v>-0.0186898039290079</v>
      </c>
      <c r="E486" s="12" t="n">
        <f aca="false">LN('Data-Inputs_Daily-Absolute'!E452/'Data-Inputs_Daily-Absolute'!E453)</f>
        <v>-0.0283895757100501</v>
      </c>
      <c r="F486" s="12" t="n">
        <f aca="false">LN('Data-Inputs_Daily-Absolute'!F452/'Data-Inputs_Daily-Absolute'!F453)</f>
        <v>-0.0069627023364166</v>
      </c>
      <c r="G486" s="12" t="n">
        <f aca="false">LN('Data-Inputs_Daily-Absolute'!G452/'Data-Inputs_Daily-Absolute'!G453)</f>
        <v>-0.0108916316044367</v>
      </c>
      <c r="H486" s="12" t="n">
        <f aca="false">LN('Data-Inputs_Daily-Absolute'!H452/'Data-Inputs_Daily-Absolute'!H453)</f>
        <v>-0.00117343851865556</v>
      </c>
      <c r="I486" s="12" t="n">
        <f aca="false">LN('Data-Inputs_Daily-Absolute'!I452/'Data-Inputs_Daily-Absolute'!I453)</f>
        <v>0.00433026284396897</v>
      </c>
      <c r="J486" s="13"/>
      <c r="K486" s="11" t="s">
        <v>432</v>
      </c>
      <c r="L486" s="12" t="n">
        <f aca="false">LN('Data-Inputs_Daily-Absolute'!L452/'Data-Inputs_Daily-Absolute'!L453)</f>
        <v>0.0182504504178551</v>
      </c>
      <c r="M486" s="12" t="n">
        <f aca="false">LN('Data-Inputs_Daily-Absolute'!M452/'Data-Inputs_Daily-Absolute'!M453)</f>
        <v>0.0170899385466309</v>
      </c>
      <c r="N486" s="12" t="n">
        <f aca="false">LN('Data-Inputs_Daily-Absolute'!N452/'Data-Inputs_Daily-Absolute'!N453)</f>
        <v>0.00780887928740036</v>
      </c>
      <c r="O486" s="12" t="n">
        <f aca="false">LN('Data-Inputs_Daily-Absolute'!O452/'Data-Inputs_Daily-Absolute'!O453)</f>
        <v>-0.0141425231136471</v>
      </c>
    </row>
    <row r="487" customFormat="false" ht="12.8" hidden="false" customHeight="false" outlineLevel="0" collapsed="false">
      <c r="A487" s="11" t="s">
        <v>607</v>
      </c>
      <c r="B487" s="12" t="n">
        <f aca="false">LN('Data-Inputs_Daily-Absolute'!B453/'Data-Inputs_Daily-Absolute'!B454)</f>
        <v>-0.00460035313906128</v>
      </c>
      <c r="C487" s="12" t="n">
        <f aca="false">LN('Data-Inputs_Daily-Absolute'!C453/'Data-Inputs_Daily-Absolute'!C454)</f>
        <v>0.00881810021277913</v>
      </c>
      <c r="D487" s="12" t="n">
        <f aca="false">LN('Data-Inputs_Daily-Absolute'!D453/'Data-Inputs_Daily-Absolute'!D454)</f>
        <v>-0.0190738145869372</v>
      </c>
      <c r="E487" s="12" t="n">
        <f aca="false">LN('Data-Inputs_Daily-Absolute'!E453/'Data-Inputs_Daily-Absolute'!E454)</f>
        <v>-0.0690657604406628</v>
      </c>
      <c r="F487" s="12" t="n">
        <f aca="false">LN('Data-Inputs_Daily-Absolute'!F453/'Data-Inputs_Daily-Absolute'!F454)</f>
        <v>-0.0152533527541808</v>
      </c>
      <c r="G487" s="12" t="n">
        <f aca="false">LN('Data-Inputs_Daily-Absolute'!G453/'Data-Inputs_Daily-Absolute'!G454)</f>
        <v>-0.00791824889835842</v>
      </c>
      <c r="H487" s="12" t="n">
        <f aca="false">LN('Data-Inputs_Daily-Absolute'!H453/'Data-Inputs_Daily-Absolute'!H454)</f>
        <v>-0.000983788502040011</v>
      </c>
      <c r="I487" s="12" t="n">
        <f aca="false">LN('Data-Inputs_Daily-Absolute'!I453/'Data-Inputs_Daily-Absolute'!I454)</f>
        <v>-0.0213970237346063</v>
      </c>
      <c r="J487" s="13"/>
      <c r="K487" s="11" t="s">
        <v>608</v>
      </c>
      <c r="L487" s="12" t="n">
        <f aca="false">LN('Data-Inputs_Daily-Absolute'!L453/'Data-Inputs_Daily-Absolute'!L454)</f>
        <v>-0.0238348392010561</v>
      </c>
      <c r="M487" s="12" t="n">
        <f aca="false">LN('Data-Inputs_Daily-Absolute'!M453/'Data-Inputs_Daily-Absolute'!M454)</f>
        <v>-0.0231586629550455</v>
      </c>
      <c r="N487" s="12" t="n">
        <f aca="false">LN('Data-Inputs_Daily-Absolute'!N453/'Data-Inputs_Daily-Absolute'!N454)</f>
        <v>-0.0256940307125799</v>
      </c>
      <c r="O487" s="12" t="n">
        <f aca="false">LN('Data-Inputs_Daily-Absolute'!O453/'Data-Inputs_Daily-Absolute'!O454)</f>
        <v>-0.0379184815030649</v>
      </c>
    </row>
    <row r="488" customFormat="false" ht="12.8" hidden="false" customHeight="false" outlineLevel="0" collapsed="false">
      <c r="A488" s="11" t="s">
        <v>609</v>
      </c>
      <c r="B488" s="12" t="n">
        <f aca="false">LN('Data-Inputs_Daily-Absolute'!B454/'Data-Inputs_Daily-Absolute'!B455)</f>
        <v>-0.0441440664225084</v>
      </c>
      <c r="C488" s="12" t="n">
        <f aca="false">LN('Data-Inputs_Daily-Absolute'!C454/'Data-Inputs_Daily-Absolute'!C455)</f>
        <v>-0.022567478449898</v>
      </c>
      <c r="D488" s="12" t="n">
        <f aca="false">LN('Data-Inputs_Daily-Absolute'!D454/'Data-Inputs_Daily-Absolute'!D455)</f>
        <v>0.002667961805688</v>
      </c>
      <c r="E488" s="12" t="n">
        <f aca="false">LN('Data-Inputs_Daily-Absolute'!E454/'Data-Inputs_Daily-Absolute'!E455)</f>
        <v>-0.0329214797252941</v>
      </c>
      <c r="F488" s="12" t="n">
        <f aca="false">LN('Data-Inputs_Daily-Absolute'!F454/'Data-Inputs_Daily-Absolute'!F455)</f>
        <v>-0.0125594315325576</v>
      </c>
      <c r="G488" s="12" t="n">
        <f aca="false">LN('Data-Inputs_Daily-Absolute'!G454/'Data-Inputs_Daily-Absolute'!G455)</f>
        <v>0</v>
      </c>
      <c r="H488" s="12" t="n">
        <f aca="false">LN('Data-Inputs_Daily-Absolute'!H454/'Data-Inputs_Daily-Absolute'!H455)</f>
        <v>0.00194758341405771</v>
      </c>
      <c r="I488" s="12" t="n">
        <f aca="false">LN('Data-Inputs_Daily-Absolute'!I454/'Data-Inputs_Daily-Absolute'!I455)</f>
        <v>-0.0205828600306027</v>
      </c>
      <c r="J488" s="13"/>
      <c r="K488" s="11" t="s">
        <v>610</v>
      </c>
      <c r="L488" s="12" t="n">
        <f aca="false">LN('Data-Inputs_Daily-Absolute'!L454/'Data-Inputs_Daily-Absolute'!L455)</f>
        <v>-0.0142620082733341</v>
      </c>
      <c r="M488" s="12" t="n">
        <f aca="false">LN('Data-Inputs_Daily-Absolute'!M454/'Data-Inputs_Daily-Absolute'!M455)</f>
        <v>-0.0265782525280005</v>
      </c>
      <c r="N488" s="12" t="n">
        <f aca="false">LN('Data-Inputs_Daily-Absolute'!N454/'Data-Inputs_Daily-Absolute'!N455)</f>
        <v>-0.045408039538995</v>
      </c>
      <c r="O488" s="12" t="n">
        <f aca="false">LN('Data-Inputs_Daily-Absolute'!O454/'Data-Inputs_Daily-Absolute'!O455)</f>
        <v>-0.0231867539755523</v>
      </c>
    </row>
    <row r="489" customFormat="false" ht="12.8" hidden="false" customHeight="false" outlineLevel="0" collapsed="false">
      <c r="A489" s="11" t="s">
        <v>611</v>
      </c>
      <c r="B489" s="12" t="n">
        <f aca="false">LN('Data-Inputs_Daily-Absolute'!B455/'Data-Inputs_Daily-Absolute'!B456)</f>
        <v>0.0199600047296786</v>
      </c>
      <c r="C489" s="12" t="n">
        <f aca="false">LN('Data-Inputs_Daily-Absolute'!C455/'Data-Inputs_Daily-Absolute'!C456)</f>
        <v>0.0280329062305463</v>
      </c>
      <c r="D489" s="12" t="n">
        <f aca="false">LN('Data-Inputs_Daily-Absolute'!D455/'Data-Inputs_Daily-Absolute'!D456)</f>
        <v>0.0165293019512105</v>
      </c>
      <c r="E489" s="12" t="n">
        <f aca="false">LN('Data-Inputs_Daily-Absolute'!E455/'Data-Inputs_Daily-Absolute'!E456)</f>
        <v>-0.00551399585328509</v>
      </c>
      <c r="F489" s="12" t="n">
        <f aca="false">LN('Data-Inputs_Daily-Absolute'!F455/'Data-Inputs_Daily-Absolute'!F456)</f>
        <v>-0.00124403914033114</v>
      </c>
      <c r="G489" s="12" t="n">
        <f aca="false">LN('Data-Inputs_Daily-Absolute'!G455/'Data-Inputs_Daily-Absolute'!G456)</f>
        <v>0</v>
      </c>
      <c r="H489" s="12" t="n">
        <f aca="false">LN('Data-Inputs_Daily-Absolute'!H455/'Data-Inputs_Daily-Absolute'!H456)</f>
        <v>0</v>
      </c>
      <c r="I489" s="12" t="n">
        <f aca="false">LN('Data-Inputs_Daily-Absolute'!I455/'Data-Inputs_Daily-Absolute'!I456)</f>
        <v>-0.00148988934658733</v>
      </c>
      <c r="J489" s="13"/>
      <c r="K489" s="11" t="s">
        <v>433</v>
      </c>
      <c r="L489" s="12" t="n">
        <f aca="false">LN('Data-Inputs_Daily-Absolute'!L455/'Data-Inputs_Daily-Absolute'!L456)</f>
        <v>-0.0472809259878833</v>
      </c>
      <c r="M489" s="12" t="n">
        <f aca="false">LN('Data-Inputs_Daily-Absolute'!M455/'Data-Inputs_Daily-Absolute'!M456)</f>
        <v>-0.0241169114450815</v>
      </c>
      <c r="N489" s="12" t="n">
        <f aca="false">LN('Data-Inputs_Daily-Absolute'!N455/'Data-Inputs_Daily-Absolute'!N456)</f>
        <v>-0.0542823973312324</v>
      </c>
      <c r="O489" s="12" t="n">
        <f aca="false">LN('Data-Inputs_Daily-Absolute'!O455/'Data-Inputs_Daily-Absolute'!O456)</f>
        <v>-0.00159861859294873</v>
      </c>
    </row>
    <row r="490" customFormat="false" ht="12.8" hidden="false" customHeight="false" outlineLevel="0" collapsed="false">
      <c r="A490" s="11" t="s">
        <v>612</v>
      </c>
      <c r="B490" s="12" t="n">
        <f aca="false">LN('Data-Inputs_Daily-Absolute'!B456/'Data-Inputs_Daily-Absolute'!B457)</f>
        <v>-0.0065122567111826</v>
      </c>
      <c r="C490" s="12" t="n">
        <f aca="false">LN('Data-Inputs_Daily-Absolute'!C456/'Data-Inputs_Daily-Absolute'!C457)</f>
        <v>0.019193119643056</v>
      </c>
      <c r="D490" s="12" t="n">
        <f aca="false">LN('Data-Inputs_Daily-Absolute'!D456/'Data-Inputs_Daily-Absolute'!D457)</f>
        <v>0.0100503358535013</v>
      </c>
      <c r="E490" s="12" t="n">
        <f aca="false">LN('Data-Inputs_Daily-Absolute'!E456/'Data-Inputs_Daily-Absolute'!E457)</f>
        <v>0.0122506965835124</v>
      </c>
      <c r="F490" s="12" t="n">
        <f aca="false">LN('Data-Inputs_Daily-Absolute'!F456/'Data-Inputs_Daily-Absolute'!F457)</f>
        <v>0.0010584263172277</v>
      </c>
      <c r="G490" s="12" t="n">
        <f aca="false">LN('Data-Inputs_Daily-Absolute'!G456/'Data-Inputs_Daily-Absolute'!G457)</f>
        <v>0</v>
      </c>
      <c r="H490" s="12" t="n">
        <f aca="false">LN('Data-Inputs_Daily-Absolute'!H456/'Data-Inputs_Daily-Absolute'!H457)</f>
        <v>-0.00324386827641808</v>
      </c>
      <c r="I490" s="12" t="n">
        <f aca="false">LN('Data-Inputs_Daily-Absolute'!I456/'Data-Inputs_Daily-Absolute'!I457)</f>
        <v>-0.00573562440690663</v>
      </c>
      <c r="J490" s="13"/>
      <c r="K490" s="11" t="s">
        <v>434</v>
      </c>
      <c r="L490" s="12" t="n">
        <f aca="false">LN('Data-Inputs_Daily-Absolute'!L456/'Data-Inputs_Daily-Absolute'!L457)</f>
        <v>0.0842277246226629</v>
      </c>
      <c r="M490" s="12" t="n">
        <f aca="false">LN('Data-Inputs_Daily-Absolute'!M456/'Data-Inputs_Daily-Absolute'!M457)</f>
        <v>0.148725182123759</v>
      </c>
      <c r="N490" s="12" t="n">
        <f aca="false">LN('Data-Inputs_Daily-Absolute'!N456/'Data-Inputs_Daily-Absolute'!N457)</f>
        <v>0.130729551838127</v>
      </c>
      <c r="O490" s="12" t="n">
        <f aca="false">LN('Data-Inputs_Daily-Absolute'!O456/'Data-Inputs_Daily-Absolute'!O457)</f>
        <v>0.156687102756597</v>
      </c>
    </row>
    <row r="491" customFormat="false" ht="12.8" hidden="false" customHeight="false" outlineLevel="0" collapsed="false">
      <c r="A491" s="11" t="s">
        <v>613</v>
      </c>
      <c r="B491" s="12" t="n">
        <f aca="false">LN('Data-Inputs_Daily-Absolute'!B457/'Data-Inputs_Daily-Absolute'!B458)</f>
        <v>0.0276411317617454</v>
      </c>
      <c r="C491" s="12" t="n">
        <f aca="false">LN('Data-Inputs_Daily-Absolute'!C457/'Data-Inputs_Daily-Absolute'!C458)</f>
        <v>-0.00695897032430346</v>
      </c>
      <c r="D491" s="12" t="n">
        <f aca="false">LN('Data-Inputs_Daily-Absolute'!D457/'Data-Inputs_Daily-Absolute'!D458)</f>
        <v>-0.00447929080404606</v>
      </c>
      <c r="E491" s="12" t="n">
        <f aca="false">LN('Data-Inputs_Daily-Absolute'!E457/'Data-Inputs_Daily-Absolute'!E458)</f>
        <v>-0.0175391233637984</v>
      </c>
      <c r="F491" s="12" t="n">
        <f aca="false">LN('Data-Inputs_Daily-Absolute'!F457/'Data-Inputs_Daily-Absolute'!F458)</f>
        <v>-0.00773229159028009</v>
      </c>
      <c r="G491" s="12" t="n">
        <f aca="false">LN('Data-Inputs_Daily-Absolute'!G457/'Data-Inputs_Daily-Absolute'!G458)</f>
        <v>-0.0105182450876487</v>
      </c>
      <c r="H491" s="12" t="n">
        <f aca="false">LN('Data-Inputs_Daily-Absolute'!H457/'Data-Inputs_Daily-Absolute'!H458)</f>
        <v>-0.00347285941906118</v>
      </c>
      <c r="I491" s="12" t="n">
        <f aca="false">LN('Data-Inputs_Daily-Absolute'!I457/'Data-Inputs_Daily-Absolute'!I458)</f>
        <v>0</v>
      </c>
      <c r="J491" s="13"/>
      <c r="K491" s="11" t="s">
        <v>435</v>
      </c>
      <c r="L491" s="12" t="n">
        <f aca="false">LN('Data-Inputs_Daily-Absolute'!L457/'Data-Inputs_Daily-Absolute'!L458)</f>
        <v>-0.149023820697946</v>
      </c>
      <c r="M491" s="12" t="n">
        <f aca="false">LN('Data-Inputs_Daily-Absolute'!M457/'Data-Inputs_Daily-Absolute'!M458)</f>
        <v>-0.186179477461832</v>
      </c>
      <c r="N491" s="12" t="n">
        <f aca="false">LN('Data-Inputs_Daily-Absolute'!N457/'Data-Inputs_Daily-Absolute'!N458)</f>
        <v>-0.151806012868004</v>
      </c>
      <c r="O491" s="12" t="n">
        <f aca="false">LN('Data-Inputs_Daily-Absolute'!O457/'Data-Inputs_Daily-Absolute'!O458)</f>
        <v>-0.118770186962141</v>
      </c>
    </row>
    <row r="492" customFormat="false" ht="12.8" hidden="false" customHeight="false" outlineLevel="0" collapsed="false">
      <c r="A492" s="11" t="s">
        <v>614</v>
      </c>
      <c r="B492" s="12" t="n">
        <f aca="false">LN('Data-Inputs_Daily-Absolute'!B458/'Data-Inputs_Daily-Absolute'!B459)</f>
        <v>-0.0487447684320841</v>
      </c>
      <c r="C492" s="12" t="n">
        <f aca="false">LN('Data-Inputs_Daily-Absolute'!C458/'Data-Inputs_Daily-Absolute'!C459)</f>
        <v>-0.0163360179994301</v>
      </c>
      <c r="D492" s="12" t="n">
        <f aca="false">LN('Data-Inputs_Daily-Absolute'!D458/'Data-Inputs_Daily-Absolute'!D459)</f>
        <v>-0.0225859607045154</v>
      </c>
      <c r="E492" s="12" t="n">
        <f aca="false">LN('Data-Inputs_Daily-Absolute'!E458/'Data-Inputs_Daily-Absolute'!E459)</f>
        <v>0.00371856774516605</v>
      </c>
      <c r="F492" s="12" t="n">
        <f aca="false">LN('Data-Inputs_Daily-Absolute'!F458/'Data-Inputs_Daily-Absolute'!F459)</f>
        <v>-0.00546667884024993</v>
      </c>
      <c r="G492" s="12" t="n">
        <f aca="false">LN('Data-Inputs_Daily-Absolute'!G458/'Data-Inputs_Daily-Absolute'!G459)</f>
        <v>0</v>
      </c>
      <c r="H492" s="12" t="n">
        <f aca="false">LN('Data-Inputs_Daily-Absolute'!H458/'Data-Inputs_Daily-Absolute'!H459)</f>
        <v>-0.00111334832766363</v>
      </c>
      <c r="I492" s="12" t="n">
        <f aca="false">LN('Data-Inputs_Daily-Absolute'!I458/'Data-Inputs_Daily-Absolute'!I459)</f>
        <v>0.00179137896499877</v>
      </c>
      <c r="J492" s="13"/>
      <c r="K492" s="11" t="s">
        <v>437</v>
      </c>
      <c r="L492" s="12" t="n">
        <f aca="false">LN('Data-Inputs_Daily-Absolute'!L458/'Data-Inputs_Daily-Absolute'!L459)</f>
        <v>-0.111391110850297</v>
      </c>
      <c r="M492" s="12" t="n">
        <f aca="false">LN('Data-Inputs_Daily-Absolute'!M458/'Data-Inputs_Daily-Absolute'!M459)</f>
        <v>-0.169193719691277</v>
      </c>
      <c r="N492" s="12" t="n">
        <f aca="false">LN('Data-Inputs_Daily-Absolute'!N458/'Data-Inputs_Daily-Absolute'!N459)</f>
        <v>-0.0893335252301981</v>
      </c>
      <c r="O492" s="12" t="n">
        <f aca="false">LN('Data-Inputs_Daily-Absolute'!O458/'Data-Inputs_Daily-Absolute'!O459)</f>
        <v>-0.170812973237175</v>
      </c>
    </row>
    <row r="493" customFormat="false" ht="12.8" hidden="false" customHeight="false" outlineLevel="0" collapsed="false">
      <c r="A493" s="11" t="s">
        <v>615</v>
      </c>
      <c r="B493" s="12" t="n">
        <f aca="false">LN('Data-Inputs_Daily-Absolute'!B459/'Data-Inputs_Daily-Absolute'!B460)</f>
        <v>0.0111386160287766</v>
      </c>
      <c r="C493" s="12" t="n">
        <f aca="false">LN('Data-Inputs_Daily-Absolute'!C459/'Data-Inputs_Daily-Absolute'!C460)</f>
        <v>0.0208538362832058</v>
      </c>
      <c r="D493" s="12" t="n">
        <f aca="false">LN('Data-Inputs_Daily-Absolute'!D459/'Data-Inputs_Daily-Absolute'!D460)</f>
        <v>0.0387304825652097</v>
      </c>
      <c r="E493" s="12" t="n">
        <f aca="false">LN('Data-Inputs_Daily-Absolute'!E459/'Data-Inputs_Daily-Absolute'!E460)</f>
        <v>-0.00586511945239802</v>
      </c>
      <c r="F493" s="12" t="n">
        <f aca="false">LN('Data-Inputs_Daily-Absolute'!F459/'Data-Inputs_Daily-Absolute'!F460)</f>
        <v>-0.00968211240139551</v>
      </c>
      <c r="G493" s="12" t="n">
        <f aca="false">LN('Data-Inputs_Daily-Absolute'!G459/'Data-Inputs_Daily-Absolute'!G460)</f>
        <v>-0.0145590243491795</v>
      </c>
      <c r="H493" s="12" t="n">
        <f aca="false">LN('Data-Inputs_Daily-Absolute'!H459/'Data-Inputs_Daily-Absolute'!H460)</f>
        <v>-0.00166251077361341</v>
      </c>
      <c r="I493" s="12" t="n">
        <f aca="false">LN('Data-Inputs_Daily-Absolute'!I459/'Data-Inputs_Daily-Absolute'!I460)</f>
        <v>-0.0198613079489475</v>
      </c>
      <c r="J493" s="13"/>
      <c r="K493" s="11" t="s">
        <v>439</v>
      </c>
      <c r="L493" s="12" t="n">
        <f aca="false">LN('Data-Inputs_Daily-Absolute'!L459/'Data-Inputs_Daily-Absolute'!L460)</f>
        <v>-0.0251712438155461</v>
      </c>
      <c r="M493" s="12" t="n">
        <f aca="false">LN('Data-Inputs_Daily-Absolute'!M459/'Data-Inputs_Daily-Absolute'!M460)</f>
        <v>-0.0123431587992611</v>
      </c>
      <c r="N493" s="12" t="n">
        <f aca="false">LN('Data-Inputs_Daily-Absolute'!N459/'Data-Inputs_Daily-Absolute'!N460)</f>
        <v>-0.00838682765003802</v>
      </c>
      <c r="O493" s="12" t="n">
        <f aca="false">LN('Data-Inputs_Daily-Absolute'!O459/'Data-Inputs_Daily-Absolute'!O460)</f>
        <v>-0.01460072980172</v>
      </c>
    </row>
    <row r="494" customFormat="false" ht="12.8" hidden="false" customHeight="false" outlineLevel="0" collapsed="false">
      <c r="A494" s="11" t="s">
        <v>616</v>
      </c>
      <c r="B494" s="12" t="n">
        <f aca="false">LN('Data-Inputs_Daily-Absolute'!B460/'Data-Inputs_Daily-Absolute'!B461)</f>
        <v>0.064660942634939</v>
      </c>
      <c r="C494" s="12" t="n">
        <f aca="false">LN('Data-Inputs_Daily-Absolute'!C460/'Data-Inputs_Daily-Absolute'!C461)</f>
        <v>-0.00573067470898498</v>
      </c>
      <c r="D494" s="12" t="n">
        <f aca="false">LN('Data-Inputs_Daily-Absolute'!D460/'Data-Inputs_Daily-Absolute'!D461)</f>
        <v>0.00645531005654656</v>
      </c>
      <c r="E494" s="12" t="n">
        <f aca="false">LN('Data-Inputs_Daily-Absolute'!E460/'Data-Inputs_Daily-Absolute'!E461)</f>
        <v>-0.0147061473896956</v>
      </c>
      <c r="F494" s="12" t="n">
        <f aca="false">LN('Data-Inputs_Daily-Absolute'!F460/'Data-Inputs_Daily-Absolute'!F461)</f>
        <v>-0.00700720065556317</v>
      </c>
      <c r="G494" s="12" t="n">
        <f aca="false">LN('Data-Inputs_Daily-Absolute'!G460/'Data-Inputs_Daily-Absolute'!G461)</f>
        <v>-0.00558827834605373</v>
      </c>
      <c r="H494" s="12" t="n">
        <f aca="false">LN('Data-Inputs_Daily-Absolute'!H460/'Data-Inputs_Daily-Absolute'!H461)</f>
        <v>0.0014753402711381</v>
      </c>
      <c r="I494" s="12" t="n">
        <f aca="false">LN('Data-Inputs_Daily-Absolute'!I460/'Data-Inputs_Daily-Absolute'!I461)</f>
        <v>-0.00983700725646998</v>
      </c>
      <c r="J494" s="13"/>
      <c r="K494" s="11" t="s">
        <v>617</v>
      </c>
      <c r="L494" s="12" t="n">
        <f aca="false">LN('Data-Inputs_Daily-Absolute'!L460/'Data-Inputs_Daily-Absolute'!L461)</f>
        <v>-0.0110196188812375</v>
      </c>
      <c r="M494" s="12" t="n">
        <f aca="false">LN('Data-Inputs_Daily-Absolute'!M460/'Data-Inputs_Daily-Absolute'!M461)</f>
        <v>-0.027954674881992</v>
      </c>
      <c r="N494" s="12" t="n">
        <f aca="false">LN('Data-Inputs_Daily-Absolute'!N460/'Data-Inputs_Daily-Absolute'!N461)</f>
        <v>-0.0505315206466493</v>
      </c>
      <c r="O494" s="12" t="n">
        <f aca="false">LN('Data-Inputs_Daily-Absolute'!O460/'Data-Inputs_Daily-Absolute'!O461)</f>
        <v>-0.0217659101101717</v>
      </c>
    </row>
    <row r="495" customFormat="false" ht="12.8" hidden="false" customHeight="false" outlineLevel="0" collapsed="false">
      <c r="A495" s="11" t="s">
        <v>618</v>
      </c>
      <c r="B495" s="12" t="n">
        <f aca="false">LN('Data-Inputs_Daily-Absolute'!B461/'Data-Inputs_Daily-Absolute'!B462)</f>
        <v>-0.0165132455611684</v>
      </c>
      <c r="C495" s="12" t="n">
        <f aca="false">LN('Data-Inputs_Daily-Absolute'!C461/'Data-Inputs_Daily-Absolute'!C462)</f>
        <v>-0.00414723248644637</v>
      </c>
      <c r="D495" s="12" t="n">
        <f aca="false">LN('Data-Inputs_Daily-Absolute'!D461/'Data-Inputs_Daily-Absolute'!D462)</f>
        <v>-0.00847194799736296</v>
      </c>
      <c r="E495" s="12" t="n">
        <f aca="false">LN('Data-Inputs_Daily-Absolute'!E461/'Data-Inputs_Daily-Absolute'!E462)</f>
        <v>-0.00211071746788198</v>
      </c>
      <c r="F495" s="12" t="n">
        <f aca="false">LN('Data-Inputs_Daily-Absolute'!F461/'Data-Inputs_Daily-Absolute'!F462)</f>
        <v>0.00185600630231769</v>
      </c>
      <c r="G495" s="12" t="n">
        <f aca="false">LN('Data-Inputs_Daily-Absolute'!G461/'Data-Inputs_Daily-Absolute'!G462)</f>
        <v>0.00651847163962739</v>
      </c>
      <c r="H495" s="12" t="n">
        <f aca="false">LN('Data-Inputs_Daily-Absolute'!H461/'Data-Inputs_Daily-Absolute'!H462)</f>
        <v>0.00425115775584494</v>
      </c>
      <c r="I495" s="12" t="n">
        <f aca="false">LN('Data-Inputs_Daily-Absolute'!I461/'Data-Inputs_Daily-Absolute'!I462)</f>
        <v>0.0134382292074747</v>
      </c>
      <c r="J495" s="13"/>
      <c r="K495" s="11" t="s">
        <v>619</v>
      </c>
      <c r="L495" s="12" t="n">
        <f aca="false">LN('Data-Inputs_Daily-Absolute'!L461/'Data-Inputs_Daily-Absolute'!L462)</f>
        <v>0.00601832970180669</v>
      </c>
      <c r="M495" s="12" t="n">
        <f aca="false">LN('Data-Inputs_Daily-Absolute'!M461/'Data-Inputs_Daily-Absolute'!M462)</f>
        <v>-0.0107239046424711</v>
      </c>
      <c r="N495" s="12" t="n">
        <f aca="false">LN('Data-Inputs_Daily-Absolute'!N461/'Data-Inputs_Daily-Absolute'!N462)</f>
        <v>0.0143481233671296</v>
      </c>
      <c r="O495" s="12" t="n">
        <f aca="false">LN('Data-Inputs_Daily-Absolute'!O461/'Data-Inputs_Daily-Absolute'!O462)</f>
        <v>0.0350976398702709</v>
      </c>
    </row>
    <row r="496" customFormat="false" ht="12.8" hidden="false" customHeight="false" outlineLevel="0" collapsed="false">
      <c r="A496" s="11" t="s">
        <v>620</v>
      </c>
      <c r="B496" s="12" t="n">
        <f aca="false">LN('Data-Inputs_Daily-Absolute'!B462/'Data-Inputs_Daily-Absolute'!B463)</f>
        <v>0.0188666492753296</v>
      </c>
      <c r="C496" s="12" t="n">
        <f aca="false">LN('Data-Inputs_Daily-Absolute'!C462/'Data-Inputs_Daily-Absolute'!C463)</f>
        <v>-0.0123394881877453</v>
      </c>
      <c r="D496" s="12" t="n">
        <f aca="false">LN('Data-Inputs_Daily-Absolute'!D462/'Data-Inputs_Daily-Absolute'!D463)</f>
        <v>0.0243432654096853</v>
      </c>
      <c r="E496" s="12" t="n">
        <f aca="false">LN('Data-Inputs_Daily-Absolute'!E462/'Data-Inputs_Daily-Absolute'!E463)</f>
        <v>-0.0197387315739765</v>
      </c>
      <c r="F496" s="12" t="n">
        <f aca="false">LN('Data-Inputs_Daily-Absolute'!F462/'Data-Inputs_Daily-Absolute'!F463)</f>
        <v>0.00597315461451376</v>
      </c>
      <c r="G496" s="12" t="n">
        <f aca="false">LN('Data-Inputs_Daily-Absolute'!G462/'Data-Inputs_Daily-Absolute'!G463)</f>
        <v>0.00398423788189237</v>
      </c>
      <c r="H496" s="12" t="n">
        <f aca="false">LN('Data-Inputs_Daily-Absolute'!H462/'Data-Inputs_Daily-Absolute'!H463)</f>
        <v>0</v>
      </c>
      <c r="I496" s="12" t="n">
        <f aca="false">LN('Data-Inputs_Daily-Absolute'!I462/'Data-Inputs_Daily-Absolute'!I463)</f>
        <v>0.0162061631076626</v>
      </c>
      <c r="J496" s="13"/>
      <c r="K496" s="11" t="s">
        <v>440</v>
      </c>
      <c r="L496" s="12" t="n">
        <f aca="false">LN('Data-Inputs_Daily-Absolute'!L462/'Data-Inputs_Daily-Absolute'!L463)</f>
        <v>0.021988270553279</v>
      </c>
      <c r="M496" s="12" t="n">
        <f aca="false">LN('Data-Inputs_Daily-Absolute'!M462/'Data-Inputs_Daily-Absolute'!M463)</f>
        <v>0.0481442078714587</v>
      </c>
      <c r="N496" s="12" t="n">
        <f aca="false">LN('Data-Inputs_Daily-Absolute'!N462/'Data-Inputs_Daily-Absolute'!N463)</f>
        <v>0.055779708351144</v>
      </c>
      <c r="O496" s="12" t="n">
        <f aca="false">LN('Data-Inputs_Daily-Absolute'!O462/'Data-Inputs_Daily-Absolute'!O463)</f>
        <v>0.0634693549734328</v>
      </c>
    </row>
    <row r="497" customFormat="false" ht="12.8" hidden="false" customHeight="false" outlineLevel="0" collapsed="false">
      <c r="A497" s="11" t="s">
        <v>621</v>
      </c>
      <c r="B497" s="12" t="n">
        <f aca="false">LN('Data-Inputs_Daily-Absolute'!B463/'Data-Inputs_Daily-Absolute'!B464)</f>
        <v>-0.0188666492753296</v>
      </c>
      <c r="C497" s="12" t="n">
        <f aca="false">LN('Data-Inputs_Daily-Absolute'!C463/'Data-Inputs_Daily-Absolute'!C464)</f>
        <v>-0.0243976095654897</v>
      </c>
      <c r="D497" s="12" t="n">
        <f aca="false">LN('Data-Inputs_Daily-Absolute'!D463/'Data-Inputs_Daily-Absolute'!D464)</f>
        <v>-0.0191674664412218</v>
      </c>
      <c r="E497" s="12" t="n">
        <f aca="false">LN('Data-Inputs_Daily-Absolute'!E463/'Data-Inputs_Daily-Absolute'!E464)</f>
        <v>-0.0245046603296923</v>
      </c>
      <c r="F497" s="12" t="n">
        <f aca="false">LN('Data-Inputs_Daily-Absolute'!F463/'Data-Inputs_Daily-Absolute'!F464)</f>
        <v>-0.00502791974887444</v>
      </c>
      <c r="G497" s="12" t="n">
        <f aca="false">LN('Data-Inputs_Daily-Absolute'!G463/'Data-Inputs_Daily-Absolute'!G464)</f>
        <v>-0.00436487608987584</v>
      </c>
      <c r="H497" s="12" t="n">
        <f aca="false">LN('Data-Inputs_Daily-Absolute'!H463/'Data-Inputs_Daily-Absolute'!H464)</f>
        <v>-0.00395998850126089</v>
      </c>
      <c r="I497" s="12" t="n">
        <f aca="false">LN('Data-Inputs_Daily-Absolute'!I463/'Data-Inputs_Daily-Absolute'!I464)</f>
        <v>-0.00376739499981314</v>
      </c>
      <c r="J497" s="13"/>
      <c r="K497" s="11" t="s">
        <v>441</v>
      </c>
      <c r="L497" s="12" t="n">
        <f aca="false">LN('Data-Inputs_Daily-Absolute'!L463/'Data-Inputs_Daily-Absolute'!L464)</f>
        <v>0.00928358940952643</v>
      </c>
      <c r="M497" s="12" t="n">
        <f aca="false">LN('Data-Inputs_Daily-Absolute'!M463/'Data-Inputs_Daily-Absolute'!M464)</f>
        <v>0.0143213046480251</v>
      </c>
      <c r="N497" s="12" t="n">
        <f aca="false">LN('Data-Inputs_Daily-Absolute'!N463/'Data-Inputs_Daily-Absolute'!N464)</f>
        <v>0.0146356384823501</v>
      </c>
      <c r="O497" s="12" t="n">
        <f aca="false">LN('Data-Inputs_Daily-Absolute'!O463/'Data-Inputs_Daily-Absolute'!O464)</f>
        <v>0.0327001079317627</v>
      </c>
    </row>
    <row r="498" customFormat="false" ht="12.8" hidden="false" customHeight="false" outlineLevel="0" collapsed="false">
      <c r="A498" s="11" t="s">
        <v>622</v>
      </c>
      <c r="B498" s="12" t="n">
        <f aca="false">LN('Data-Inputs_Daily-Absolute'!B464/'Data-Inputs_Daily-Absolute'!B465)</f>
        <v>-0.0190845486924107</v>
      </c>
      <c r="C498" s="12" t="n">
        <f aca="false">LN('Data-Inputs_Daily-Absolute'!C464/'Data-Inputs_Daily-Absolute'!C465)</f>
        <v>-0.00662692948760907</v>
      </c>
      <c r="D498" s="12" t="n">
        <f aca="false">LN('Data-Inputs_Daily-Absolute'!D464/'Data-Inputs_Daily-Absolute'!D465)</f>
        <v>-0.024504288963381</v>
      </c>
      <c r="E498" s="12" t="n">
        <f aca="false">LN('Data-Inputs_Daily-Absolute'!E464/'Data-Inputs_Daily-Absolute'!E465)</f>
        <v>0.00349040493976857</v>
      </c>
      <c r="F498" s="12" t="n">
        <f aca="false">LN('Data-Inputs_Daily-Absolute'!F464/'Data-Inputs_Daily-Absolute'!F465)</f>
        <v>-0.0106011234485201</v>
      </c>
      <c r="G498" s="12" t="n">
        <f aca="false">LN('Data-Inputs_Daily-Absolute'!G464/'Data-Inputs_Daily-Absolute'!G465)</f>
        <v>0.0030915853104873</v>
      </c>
      <c r="H498" s="12" t="n">
        <f aca="false">LN('Data-Inputs_Daily-Absolute'!H464/'Data-Inputs_Daily-Absolute'!H465)</f>
        <v>0</v>
      </c>
      <c r="I498" s="12" t="n">
        <f aca="false">LN('Data-Inputs_Daily-Absolute'!I464/'Data-Inputs_Daily-Absolute'!I465)</f>
        <v>-0.0095164983485326</v>
      </c>
      <c r="J498" s="13"/>
      <c r="K498" s="11" t="s">
        <v>442</v>
      </c>
      <c r="L498" s="12" t="n">
        <f aca="false">LN('Data-Inputs_Daily-Absolute'!L464/'Data-Inputs_Daily-Absolute'!L465)</f>
        <v>-0.00973551362984966</v>
      </c>
      <c r="M498" s="12" t="n">
        <f aca="false">LN('Data-Inputs_Daily-Absolute'!M464/'Data-Inputs_Daily-Absolute'!M465)</f>
        <v>-0.0323052901623106</v>
      </c>
      <c r="N498" s="12" t="n">
        <f aca="false">LN('Data-Inputs_Daily-Absolute'!N464/'Data-Inputs_Daily-Absolute'!N465)</f>
        <v>-0.0317725287372933</v>
      </c>
      <c r="O498" s="12" t="n">
        <f aca="false">LN('Data-Inputs_Daily-Absolute'!O464/'Data-Inputs_Daily-Absolute'!O465)</f>
        <v>0.0963715725719574</v>
      </c>
    </row>
    <row r="499" customFormat="false" ht="12.8" hidden="false" customHeight="false" outlineLevel="0" collapsed="false">
      <c r="A499" s="11" t="s">
        <v>623</v>
      </c>
      <c r="B499" s="12" t="n">
        <f aca="false">LN('Data-Inputs_Daily-Absolute'!B465/'Data-Inputs_Daily-Absolute'!B466)</f>
        <v>-0.00188857468786814</v>
      </c>
      <c r="C499" s="12" t="n">
        <f aca="false">LN('Data-Inputs_Daily-Absolute'!C465/'Data-Inputs_Daily-Absolute'!C466)</f>
        <v>0.000330305535620791</v>
      </c>
      <c r="D499" s="12" t="n">
        <f aca="false">LN('Data-Inputs_Daily-Absolute'!D465/'Data-Inputs_Daily-Absolute'!D466)</f>
        <v>0.0204623483841114</v>
      </c>
      <c r="E499" s="12" t="n">
        <f aca="false">LN('Data-Inputs_Daily-Absolute'!E465/'Data-Inputs_Daily-Absolute'!E466)</f>
        <v>0.0219543701531573</v>
      </c>
      <c r="F499" s="12" t="n">
        <f aca="false">LN('Data-Inputs_Daily-Absolute'!F465/'Data-Inputs_Daily-Absolute'!F466)</f>
        <v>0.00901915542683729</v>
      </c>
      <c r="G499" s="12" t="n">
        <f aca="false">LN('Data-Inputs_Daily-Absolute'!G465/'Data-Inputs_Daily-Absolute'!G466)</f>
        <v>-0.0178245849125521</v>
      </c>
      <c r="H499" s="12" t="n">
        <f aca="false">LN('Data-Inputs_Daily-Absolute'!H465/'Data-Inputs_Daily-Absolute'!H466)</f>
        <v>-0.002492989761088</v>
      </c>
      <c r="I499" s="12" t="n">
        <f aca="false">LN('Data-Inputs_Daily-Absolute'!I465/'Data-Inputs_Daily-Absolute'!I466)</f>
        <v>0.0222887544996635</v>
      </c>
      <c r="J499" s="13"/>
      <c r="K499" s="11" t="s">
        <v>443</v>
      </c>
      <c r="L499" s="12" t="n">
        <f aca="false">LN('Data-Inputs_Daily-Absolute'!L465/'Data-Inputs_Daily-Absolute'!L466)</f>
        <v>-4.67610779796634E-005</v>
      </c>
      <c r="M499" s="12" t="n">
        <f aca="false">LN('Data-Inputs_Daily-Absolute'!M465/'Data-Inputs_Daily-Absolute'!M466)</f>
        <v>0.00470490866574371</v>
      </c>
      <c r="N499" s="12" t="n">
        <f aca="false">LN('Data-Inputs_Daily-Absolute'!N465/'Data-Inputs_Daily-Absolute'!N466)</f>
        <v>-0.0124802794487032</v>
      </c>
      <c r="O499" s="12" t="n">
        <f aca="false">LN('Data-Inputs_Daily-Absolute'!O465/'Data-Inputs_Daily-Absolute'!O466)</f>
        <v>0.000474971264206684</v>
      </c>
    </row>
    <row r="500" customFormat="false" ht="12.8" hidden="false" customHeight="false" outlineLevel="0" collapsed="false">
      <c r="A500" s="11" t="s">
        <v>624</v>
      </c>
      <c r="B500" s="12" t="n">
        <f aca="false">LN('Data-Inputs_Daily-Absolute'!B466/'Data-Inputs_Daily-Absolute'!B467)</f>
        <v>0.0242540295366982</v>
      </c>
      <c r="C500" s="12" t="n">
        <f aca="false">LN('Data-Inputs_Daily-Absolute'!C466/'Data-Inputs_Daily-Absolute'!C467)</f>
        <v>0.0318872460151766</v>
      </c>
      <c r="D500" s="12" t="n">
        <f aca="false">LN('Data-Inputs_Daily-Absolute'!D466/'Data-Inputs_Daily-Absolute'!D467)</f>
        <v>0.0260517861951319</v>
      </c>
      <c r="E500" s="12" t="n">
        <f aca="false">LN('Data-Inputs_Daily-Absolute'!E466/'Data-Inputs_Daily-Absolute'!E467)</f>
        <v>-0.016973269548869</v>
      </c>
      <c r="F500" s="12" t="n">
        <f aca="false">LN('Data-Inputs_Daily-Absolute'!F466/'Data-Inputs_Daily-Absolute'!F467)</f>
        <v>-0.00980736386994659</v>
      </c>
      <c r="G500" s="12" t="n">
        <f aca="false">LN('Data-Inputs_Daily-Absolute'!G466/'Data-Inputs_Daily-Absolute'!G467)</f>
        <v>-0.00854670596846649</v>
      </c>
      <c r="H500" s="12" t="n">
        <f aca="false">LN('Data-Inputs_Daily-Absolute'!H466/'Data-Inputs_Daily-Absolute'!H467)</f>
        <v>-0.00321094066337184</v>
      </c>
      <c r="I500" s="12" t="n">
        <f aca="false">LN('Data-Inputs_Daily-Absolute'!I466/'Data-Inputs_Daily-Absolute'!I467)</f>
        <v>-0.0250120496408527</v>
      </c>
      <c r="J500" s="13"/>
      <c r="K500" s="11" t="s">
        <v>444</v>
      </c>
      <c r="L500" s="12" t="n">
        <f aca="false">LN('Data-Inputs_Daily-Absolute'!L466/'Data-Inputs_Daily-Absolute'!L467)</f>
        <v>0.000708209235159706</v>
      </c>
      <c r="M500" s="12" t="n">
        <f aca="false">LN('Data-Inputs_Daily-Absolute'!M466/'Data-Inputs_Daily-Absolute'!M467)</f>
        <v>-0.00332955326672036</v>
      </c>
      <c r="N500" s="12" t="n">
        <f aca="false">LN('Data-Inputs_Daily-Absolute'!N466/'Data-Inputs_Daily-Absolute'!N467)</f>
        <v>0.00854810431574755</v>
      </c>
      <c r="O500" s="12" t="n">
        <f aca="false">LN('Data-Inputs_Daily-Absolute'!O466/'Data-Inputs_Daily-Absolute'!O467)</f>
        <v>0.00251483047048573</v>
      </c>
    </row>
    <row r="501" customFormat="false" ht="12.8" hidden="false" customHeight="false" outlineLevel="0" collapsed="false">
      <c r="A501" s="11" t="s">
        <v>625</v>
      </c>
      <c r="B501" s="12" t="n">
        <f aca="false">LN('Data-Inputs_Daily-Absolute'!B467/'Data-Inputs_Daily-Absolute'!B468)</f>
        <v>-0.0238765998284999</v>
      </c>
      <c r="C501" s="12" t="n">
        <f aca="false">LN('Data-Inputs_Daily-Absolute'!C467/'Data-Inputs_Daily-Absolute'!C468)</f>
        <v>-0.00204429372728041</v>
      </c>
      <c r="D501" s="12" t="n">
        <f aca="false">LN('Data-Inputs_Daily-Absolute'!D467/'Data-Inputs_Daily-Absolute'!D468)</f>
        <v>-0.00837471879178343</v>
      </c>
      <c r="E501" s="12" t="n">
        <f aca="false">LN('Data-Inputs_Daily-Absolute'!E467/'Data-Inputs_Daily-Absolute'!E468)</f>
        <v>0.00296351393033613</v>
      </c>
      <c r="F501" s="12" t="n">
        <f aca="false">LN('Data-Inputs_Daily-Absolute'!F467/'Data-Inputs_Daily-Absolute'!F468)</f>
        <v>-0.014496786182182</v>
      </c>
      <c r="G501" s="12" t="n">
        <f aca="false">LN('Data-Inputs_Daily-Absolute'!G467/'Data-Inputs_Daily-Absolute'!G468)</f>
        <v>0.00654870330579337</v>
      </c>
      <c r="H501" s="12" t="n">
        <f aca="false">LN('Data-Inputs_Daily-Absolute'!H467/'Data-Inputs_Daily-Absolute'!H468)</f>
        <v>0</v>
      </c>
      <c r="I501" s="12" t="n">
        <f aca="false">LN('Data-Inputs_Daily-Absolute'!I467/'Data-Inputs_Daily-Absolute'!I468)</f>
        <v>-0.0232487803661006</v>
      </c>
      <c r="J501" s="13"/>
      <c r="K501" s="11" t="s">
        <v>626</v>
      </c>
      <c r="L501" s="12" t="n">
        <f aca="false">LN('Data-Inputs_Daily-Absolute'!L467/'Data-Inputs_Daily-Absolute'!L468)</f>
        <v>-0.00808440461179496</v>
      </c>
      <c r="M501" s="12" t="n">
        <f aca="false">LN('Data-Inputs_Daily-Absolute'!M467/'Data-Inputs_Daily-Absolute'!M468)</f>
        <v>-0.0180408386621654</v>
      </c>
      <c r="N501" s="12" t="n">
        <f aca="false">LN('Data-Inputs_Daily-Absolute'!N467/'Data-Inputs_Daily-Absolute'!N468)</f>
        <v>-0.0321012238571736</v>
      </c>
      <c r="O501" s="12" t="n">
        <f aca="false">LN('Data-Inputs_Daily-Absolute'!O467/'Data-Inputs_Daily-Absolute'!O468)</f>
        <v>-0.0181839382569278</v>
      </c>
    </row>
    <row r="502" customFormat="false" ht="12.8" hidden="false" customHeight="false" outlineLevel="0" collapsed="false">
      <c r="A502" s="11" t="s">
        <v>627</v>
      </c>
      <c r="B502" s="12" t="n">
        <f aca="false">LN('Data-Inputs_Daily-Absolute'!B468/'Data-Inputs_Daily-Absolute'!B469)</f>
        <v>0.0177096887829456</v>
      </c>
      <c r="C502" s="12" t="n">
        <f aca="false">LN('Data-Inputs_Daily-Absolute'!C468/'Data-Inputs_Daily-Absolute'!C469)</f>
        <v>-0.0318231509547585</v>
      </c>
      <c r="D502" s="12" t="n">
        <f aca="false">LN('Data-Inputs_Daily-Absolute'!D468/'Data-Inputs_Daily-Absolute'!D469)</f>
        <v>0.0217907454811454</v>
      </c>
      <c r="E502" s="12" t="n">
        <f aca="false">LN('Data-Inputs_Daily-Absolute'!E468/'Data-Inputs_Daily-Absolute'!E469)</f>
        <v>0.000185511548625774</v>
      </c>
      <c r="F502" s="12" t="n">
        <f aca="false">LN('Data-Inputs_Daily-Absolute'!F468/'Data-Inputs_Daily-Absolute'!F469)</f>
        <v>0.0031422271352155</v>
      </c>
      <c r="G502" s="12" t="n">
        <f aca="false">LN('Data-Inputs_Daily-Absolute'!G468/'Data-Inputs_Daily-Absolute'!G469)</f>
        <v>-0.00611069943939853</v>
      </c>
      <c r="H502" s="12" t="n">
        <f aca="false">LN('Data-Inputs_Daily-Absolute'!H468/'Data-Inputs_Daily-Absolute'!H469)</f>
        <v>0.00134526848042222</v>
      </c>
      <c r="I502" s="12" t="n">
        <f aca="false">LN('Data-Inputs_Daily-Absolute'!I468/'Data-Inputs_Daily-Absolute'!I469)</f>
        <v>0.00519805723905256</v>
      </c>
      <c r="J502" s="13"/>
      <c r="K502" s="11" t="s">
        <v>628</v>
      </c>
      <c r="L502" s="12" t="n">
        <f aca="false">LN('Data-Inputs_Daily-Absolute'!L468/'Data-Inputs_Daily-Absolute'!L469)</f>
        <v>0.0101566967249611</v>
      </c>
      <c r="M502" s="12" t="n">
        <f aca="false">LN('Data-Inputs_Daily-Absolute'!M468/'Data-Inputs_Daily-Absolute'!M469)</f>
        <v>0.0403662105440499</v>
      </c>
      <c r="N502" s="12" t="n">
        <f aca="false">LN('Data-Inputs_Daily-Absolute'!N468/'Data-Inputs_Daily-Absolute'!N469)</f>
        <v>0.034802932488135</v>
      </c>
      <c r="O502" s="12" t="n">
        <f aca="false">LN('Data-Inputs_Daily-Absolute'!O468/'Data-Inputs_Daily-Absolute'!O469)</f>
        <v>0.0258118751709543</v>
      </c>
    </row>
    <row r="503" customFormat="false" ht="12.8" hidden="false" customHeight="false" outlineLevel="0" collapsed="false">
      <c r="A503" s="11" t="s">
        <v>629</v>
      </c>
      <c r="B503" s="12" t="n">
        <f aca="false">LN('Data-Inputs_Daily-Absolute'!B469/'Data-Inputs_Daily-Absolute'!B470)</f>
        <v>-0.0116513590071855</v>
      </c>
      <c r="C503" s="12" t="n">
        <f aca="false">LN('Data-Inputs_Daily-Absolute'!C469/'Data-Inputs_Daily-Absolute'!C470)</f>
        <v>-0.00640869829627861</v>
      </c>
      <c r="D503" s="12" t="n">
        <f aca="false">LN('Data-Inputs_Daily-Absolute'!D469/'Data-Inputs_Daily-Absolute'!D470)</f>
        <v>-0.00327289681434275</v>
      </c>
      <c r="E503" s="12" t="n">
        <f aca="false">LN('Data-Inputs_Daily-Absolute'!E469/'Data-Inputs_Daily-Absolute'!E470)</f>
        <v>0.0121326733254169</v>
      </c>
      <c r="F503" s="12" t="n">
        <f aca="false">LN('Data-Inputs_Daily-Absolute'!F469/'Data-Inputs_Daily-Absolute'!F470)</f>
        <v>0.00300626965549508</v>
      </c>
      <c r="G503" s="12" t="n">
        <f aca="false">LN('Data-Inputs_Daily-Absolute'!G469/'Data-Inputs_Daily-Absolute'!G470)</f>
        <v>-0.00981307253185102</v>
      </c>
      <c r="H503" s="12" t="n">
        <f aca="false">LN('Data-Inputs_Daily-Absolute'!H469/'Data-Inputs_Daily-Absolute'!H470)</f>
        <v>-0.000517625147434224</v>
      </c>
      <c r="I503" s="12" t="n">
        <f aca="false">LN('Data-Inputs_Daily-Absolute'!I469/'Data-Inputs_Daily-Absolute'!I470)</f>
        <v>-0.00148420134264362</v>
      </c>
      <c r="J503" s="13"/>
      <c r="K503" s="11" t="s">
        <v>446</v>
      </c>
      <c r="L503" s="12" t="n">
        <f aca="false">LN('Data-Inputs_Daily-Absolute'!L469/'Data-Inputs_Daily-Absolute'!L470)</f>
        <v>0.0158882411169243</v>
      </c>
      <c r="M503" s="12" t="n">
        <f aca="false">LN('Data-Inputs_Daily-Absolute'!M469/'Data-Inputs_Daily-Absolute'!M470)</f>
        <v>0.0261776770912776</v>
      </c>
      <c r="N503" s="12" t="n">
        <f aca="false">LN('Data-Inputs_Daily-Absolute'!N469/'Data-Inputs_Daily-Absolute'!N470)</f>
        <v>0.0401458827516678</v>
      </c>
      <c r="O503" s="12" t="n">
        <f aca="false">LN('Data-Inputs_Daily-Absolute'!O469/'Data-Inputs_Daily-Absolute'!O470)</f>
        <v>0.00353779088565113</v>
      </c>
    </row>
    <row r="504" customFormat="false" ht="12.8" hidden="false" customHeight="false" outlineLevel="0" collapsed="false">
      <c r="A504" s="11" t="s">
        <v>630</v>
      </c>
      <c r="B504" s="12" t="n">
        <f aca="false">LN('Data-Inputs_Daily-Absolute'!B470/'Data-Inputs_Daily-Absolute'!B471)</f>
        <v>-0.0380075553597721</v>
      </c>
      <c r="C504" s="12" t="n">
        <f aca="false">LN('Data-Inputs_Daily-Absolute'!C470/'Data-Inputs_Daily-Absolute'!C471)</f>
        <v>-0.00294406493314945</v>
      </c>
      <c r="D504" s="12" t="n">
        <f aca="false">LN('Data-Inputs_Daily-Absolute'!D470/'Data-Inputs_Daily-Absolute'!D471)</f>
        <v>-0.0191591620986462</v>
      </c>
      <c r="E504" s="12" t="n">
        <f aca="false">LN('Data-Inputs_Daily-Absolute'!E470/'Data-Inputs_Daily-Absolute'!E471)</f>
        <v>0.0339986909248713</v>
      </c>
      <c r="F504" s="12" t="n">
        <f aca="false">LN('Data-Inputs_Daily-Absolute'!F470/'Data-Inputs_Daily-Absolute'!F471)</f>
        <v>-0.0172791145332037</v>
      </c>
      <c r="G504" s="12" t="n">
        <f aca="false">LN('Data-Inputs_Daily-Absolute'!G470/'Data-Inputs_Daily-Absolute'!G471)</f>
        <v>-0.0112324150186506</v>
      </c>
      <c r="H504" s="12" t="n">
        <f aca="false">LN('Data-Inputs_Daily-Absolute'!H470/'Data-Inputs_Daily-Absolute'!H471)</f>
        <v>-0.00265637349543225</v>
      </c>
      <c r="I504" s="12" t="n">
        <f aca="false">LN('Data-Inputs_Daily-Absolute'!I470/'Data-Inputs_Daily-Absolute'!I471)</f>
        <v>-0.0301398996227675</v>
      </c>
      <c r="J504" s="13"/>
      <c r="K504" s="11" t="s">
        <v>448</v>
      </c>
      <c r="L504" s="12" t="n">
        <f aca="false">LN('Data-Inputs_Daily-Absolute'!L470/'Data-Inputs_Daily-Absolute'!L471)</f>
        <v>-0.0118562146034532</v>
      </c>
      <c r="M504" s="12" t="n">
        <f aca="false">LN('Data-Inputs_Daily-Absolute'!M470/'Data-Inputs_Daily-Absolute'!M471)</f>
        <v>-0.021787366369473</v>
      </c>
      <c r="N504" s="12" t="n">
        <f aca="false">LN('Data-Inputs_Daily-Absolute'!N470/'Data-Inputs_Daily-Absolute'!N471)</f>
        <v>-0.0232804036237211</v>
      </c>
      <c r="O504" s="12" t="n">
        <f aca="false">LN('Data-Inputs_Daily-Absolute'!O470/'Data-Inputs_Daily-Absolute'!O471)</f>
        <v>-0.0156148779929527</v>
      </c>
    </row>
    <row r="505" customFormat="false" ht="12.8" hidden="false" customHeight="false" outlineLevel="0" collapsed="false">
      <c r="A505" s="11" t="s">
        <v>631</v>
      </c>
      <c r="B505" s="12" t="n">
        <f aca="false">LN('Data-Inputs_Daily-Absolute'!B471/'Data-Inputs_Daily-Absolute'!B472)</f>
        <v>-0.0127158843253026</v>
      </c>
      <c r="C505" s="12" t="n">
        <f aca="false">LN('Data-Inputs_Daily-Absolute'!C471/'Data-Inputs_Daily-Absolute'!C472)</f>
        <v>0.0131515951163959</v>
      </c>
      <c r="D505" s="12" t="n">
        <f aca="false">LN('Data-Inputs_Daily-Absolute'!D471/'Data-Inputs_Daily-Absolute'!D472)</f>
        <v>-0.0170357539715048</v>
      </c>
      <c r="E505" s="12" t="n">
        <f aca="false">LN('Data-Inputs_Daily-Absolute'!E471/'Data-Inputs_Daily-Absolute'!E472)</f>
        <v>0.00662770457275516</v>
      </c>
      <c r="F505" s="12" t="n">
        <f aca="false">LN('Data-Inputs_Daily-Absolute'!F471/'Data-Inputs_Daily-Absolute'!F472)</f>
        <v>-0.00260767006855383</v>
      </c>
      <c r="G505" s="12" t="n">
        <f aca="false">LN('Data-Inputs_Daily-Absolute'!G471/'Data-Inputs_Daily-Absolute'!G472)</f>
        <v>-0.00540825469653784</v>
      </c>
      <c r="H505" s="12" t="n">
        <f aca="false">LN('Data-Inputs_Daily-Absolute'!H471/'Data-Inputs_Daily-Absolute'!H472)</f>
        <v>-0.00240222398456974</v>
      </c>
      <c r="I505" s="12" t="n">
        <f aca="false">LN('Data-Inputs_Daily-Absolute'!I471/'Data-Inputs_Daily-Absolute'!I472)</f>
        <v>-0.000479573945610072</v>
      </c>
      <c r="J505" s="13"/>
      <c r="K505" s="11" t="s">
        <v>449</v>
      </c>
      <c r="L505" s="12" t="n">
        <f aca="false">LN('Data-Inputs_Daily-Absolute'!L471/'Data-Inputs_Daily-Absolute'!L472)</f>
        <v>0.0203065664588677</v>
      </c>
      <c r="M505" s="12" t="n">
        <f aca="false">LN('Data-Inputs_Daily-Absolute'!M471/'Data-Inputs_Daily-Absolute'!M472)</f>
        <v>0.0573738402105932</v>
      </c>
      <c r="N505" s="12" t="n">
        <f aca="false">LN('Data-Inputs_Daily-Absolute'!N471/'Data-Inputs_Daily-Absolute'!N472)</f>
        <v>-0.0139098119516</v>
      </c>
      <c r="O505" s="12" t="n">
        <f aca="false">LN('Data-Inputs_Daily-Absolute'!O471/'Data-Inputs_Daily-Absolute'!O472)</f>
        <v>-0.00802850719252175</v>
      </c>
    </row>
    <row r="506" customFormat="false" ht="12.8" hidden="false" customHeight="false" outlineLevel="0" collapsed="false">
      <c r="A506" s="11" t="s">
        <v>632</v>
      </c>
      <c r="B506" s="12" t="n">
        <f aca="false">LN('Data-Inputs_Daily-Absolute'!B472/'Data-Inputs_Daily-Absolute'!B473)</f>
        <v>0.00797394583914412</v>
      </c>
      <c r="C506" s="12" t="n">
        <f aca="false">LN('Data-Inputs_Daily-Absolute'!C472/'Data-Inputs_Daily-Absolute'!C473)</f>
        <v>-0.000661703911654331</v>
      </c>
      <c r="D506" s="12" t="n">
        <f aca="false">LN('Data-Inputs_Daily-Absolute'!D472/'Data-Inputs_Daily-Absolute'!D473)</f>
        <v>-0.0242836165162602</v>
      </c>
      <c r="E506" s="12" t="n">
        <f aca="false">LN('Data-Inputs_Daily-Absolute'!E472/'Data-Inputs_Daily-Absolute'!E473)</f>
        <v>0.00195771401602773</v>
      </c>
      <c r="F506" s="12" t="n">
        <f aca="false">LN('Data-Inputs_Daily-Absolute'!F472/'Data-Inputs_Daily-Absolute'!F473)</f>
        <v>-0.00081669325458964</v>
      </c>
      <c r="G506" s="12" t="n">
        <f aca="false">LN('Data-Inputs_Daily-Absolute'!G472/'Data-Inputs_Daily-Absolute'!G473)</f>
        <v>0</v>
      </c>
      <c r="H506" s="12" t="n">
        <f aca="false">LN('Data-Inputs_Daily-Absolute'!H472/'Data-Inputs_Daily-Absolute'!H473)</f>
        <v>0</v>
      </c>
      <c r="I506" s="12" t="n">
        <f aca="false">LN('Data-Inputs_Daily-Absolute'!I472/'Data-Inputs_Daily-Absolute'!I473)</f>
        <v>-0.00220560059668593</v>
      </c>
      <c r="J506" s="13"/>
      <c r="K506" s="11" t="s">
        <v>450</v>
      </c>
      <c r="L506" s="12" t="n">
        <f aca="false">LN('Data-Inputs_Daily-Absolute'!L472/'Data-Inputs_Daily-Absolute'!L473)</f>
        <v>0.0309944457623533</v>
      </c>
      <c r="M506" s="12" t="n">
        <f aca="false">LN('Data-Inputs_Daily-Absolute'!M472/'Data-Inputs_Daily-Absolute'!M473)</f>
        <v>0.0765203181941463</v>
      </c>
      <c r="N506" s="12" t="n">
        <f aca="false">LN('Data-Inputs_Daily-Absolute'!N472/'Data-Inputs_Daily-Absolute'!N473)</f>
        <v>0.112953817246304</v>
      </c>
      <c r="O506" s="12" t="n">
        <f aca="false">LN('Data-Inputs_Daily-Absolute'!O472/'Data-Inputs_Daily-Absolute'!O473)</f>
        <v>0.0581852027340985</v>
      </c>
    </row>
    <row r="507" customFormat="false" ht="12.8" hidden="false" customHeight="false" outlineLevel="0" collapsed="false">
      <c r="A507" s="11" t="s">
        <v>633</v>
      </c>
      <c r="B507" s="12" t="n">
        <f aca="false">LN('Data-Inputs_Daily-Absolute'!B473/'Data-Inputs_Daily-Absolute'!B474)</f>
        <v>-0.043787026778824</v>
      </c>
      <c r="C507" s="12" t="n">
        <f aca="false">LN('Data-Inputs_Daily-Absolute'!C473/'Data-Inputs_Daily-Absolute'!C474)</f>
        <v>-0.0103644918924281</v>
      </c>
      <c r="D507" s="12" t="n">
        <f aca="false">LN('Data-Inputs_Daily-Absolute'!D473/'Data-Inputs_Daily-Absolute'!D474)</f>
        <v>-0.0185280775610421</v>
      </c>
      <c r="E507" s="12" t="n">
        <f aca="false">LN('Data-Inputs_Daily-Absolute'!E473/'Data-Inputs_Daily-Absolute'!E474)</f>
        <v>-0.000783545583672445</v>
      </c>
      <c r="F507" s="12" t="n">
        <f aca="false">LN('Data-Inputs_Daily-Absolute'!F473/'Data-Inputs_Daily-Absolute'!F474)</f>
        <v>-0.0078470041405078</v>
      </c>
      <c r="G507" s="12" t="n">
        <f aca="false">LN('Data-Inputs_Daily-Absolute'!G473/'Data-Inputs_Daily-Absolute'!G474)</f>
        <v>-0.0220541560697851</v>
      </c>
      <c r="H507" s="12" t="n">
        <f aca="false">LN('Data-Inputs_Daily-Absolute'!H473/'Data-Inputs_Daily-Absolute'!H474)</f>
        <v>-0.00246837521194601</v>
      </c>
      <c r="I507" s="12" t="n">
        <f aca="false">LN('Data-Inputs_Daily-Absolute'!I473/'Data-Inputs_Daily-Absolute'!I474)</f>
        <v>-0.0154656424226587</v>
      </c>
      <c r="J507" s="13"/>
      <c r="K507" s="11" t="s">
        <v>451</v>
      </c>
      <c r="L507" s="12" t="n">
        <f aca="false">LN('Data-Inputs_Daily-Absolute'!L473/'Data-Inputs_Daily-Absolute'!L474)</f>
        <v>-0.0138380505722242</v>
      </c>
      <c r="M507" s="12" t="n">
        <f aca="false">LN('Data-Inputs_Daily-Absolute'!M473/'Data-Inputs_Daily-Absolute'!M474)</f>
        <v>-0.0160784540837789</v>
      </c>
      <c r="N507" s="12" t="n">
        <f aca="false">LN('Data-Inputs_Daily-Absolute'!N473/'Data-Inputs_Daily-Absolute'!N474)</f>
        <v>-0.0131689145896409</v>
      </c>
      <c r="O507" s="12" t="n">
        <f aca="false">LN('Data-Inputs_Daily-Absolute'!O473/'Data-Inputs_Daily-Absolute'!O474)</f>
        <v>-0.0280634257696097</v>
      </c>
    </row>
    <row r="508" customFormat="false" ht="12.8" hidden="false" customHeight="false" outlineLevel="0" collapsed="false">
      <c r="A508" s="11" t="s">
        <v>634</v>
      </c>
      <c r="B508" s="12" t="n">
        <f aca="false">LN('Data-Inputs_Daily-Absolute'!B474/'Data-Inputs_Daily-Absolute'!B475)</f>
        <v>-0.000348250047050731</v>
      </c>
      <c r="C508" s="12" t="n">
        <f aca="false">LN('Data-Inputs_Daily-Absolute'!C474/'Data-Inputs_Daily-Absolute'!C475)</f>
        <v>-0.00636269378782866</v>
      </c>
      <c r="D508" s="12" t="n">
        <f aca="false">LN('Data-Inputs_Daily-Absolute'!D474/'Data-Inputs_Daily-Absolute'!D475)</f>
        <v>0.00605695370818968</v>
      </c>
      <c r="E508" s="12" t="n">
        <f aca="false">LN('Data-Inputs_Daily-Absolute'!E474/'Data-Inputs_Daily-Absolute'!E475)</f>
        <v>-0.0283775435978412</v>
      </c>
      <c r="F508" s="12" t="n">
        <f aca="false">LN('Data-Inputs_Daily-Absolute'!F474/'Data-Inputs_Daily-Absolute'!F475)</f>
        <v>-0.0156910872859813</v>
      </c>
      <c r="G508" s="12" t="n">
        <f aca="false">LN('Data-Inputs_Daily-Absolute'!G474/'Data-Inputs_Daily-Absolute'!G475)</f>
        <v>0.000370176389336498</v>
      </c>
      <c r="H508" s="12" t="n">
        <f aca="false">LN('Data-Inputs_Daily-Absolute'!H474/'Data-Inputs_Daily-Absolute'!H475)</f>
        <v>0</v>
      </c>
      <c r="I508" s="12" t="n">
        <f aca="false">LN('Data-Inputs_Daily-Absolute'!I474/'Data-Inputs_Daily-Absolute'!I475)</f>
        <v>-0.0218134288957947</v>
      </c>
      <c r="J508" s="13"/>
      <c r="K508" s="11" t="s">
        <v>635</v>
      </c>
      <c r="L508" s="12" t="n">
        <f aca="false">LN('Data-Inputs_Daily-Absolute'!L474/'Data-Inputs_Daily-Absolute'!L475)</f>
        <v>0.017882502492458</v>
      </c>
      <c r="M508" s="12" t="n">
        <f aca="false">LN('Data-Inputs_Daily-Absolute'!M474/'Data-Inputs_Daily-Absolute'!M475)</f>
        <v>0.0357461951884026</v>
      </c>
      <c r="N508" s="12" t="n">
        <f aca="false">LN('Data-Inputs_Daily-Absolute'!N474/'Data-Inputs_Daily-Absolute'!N475)</f>
        <v>0.0279139306553821</v>
      </c>
      <c r="O508" s="12" t="n">
        <f aca="false">LN('Data-Inputs_Daily-Absolute'!O474/'Data-Inputs_Daily-Absolute'!O475)</f>
        <v>0.0318653067833671</v>
      </c>
    </row>
    <row r="509" customFormat="false" ht="12.8" hidden="false" customHeight="false" outlineLevel="0" collapsed="false">
      <c r="A509" s="11" t="s">
        <v>636</v>
      </c>
      <c r="B509" s="12" t="n">
        <f aca="false">LN('Data-Inputs_Daily-Absolute'!B475/'Data-Inputs_Daily-Absolute'!B476)</f>
        <v>0.0302223231585238</v>
      </c>
      <c r="C509" s="12" t="n">
        <f aca="false">LN('Data-Inputs_Daily-Absolute'!C475/'Data-Inputs_Daily-Absolute'!C476)</f>
        <v>-0.0132473665907523</v>
      </c>
      <c r="D509" s="12" t="n">
        <f aca="false">LN('Data-Inputs_Daily-Absolute'!D475/'Data-Inputs_Daily-Absolute'!D476)</f>
        <v>0.0269704174559989</v>
      </c>
      <c r="E509" s="12" t="n">
        <f aca="false">LN('Data-Inputs_Daily-Absolute'!E475/'Data-Inputs_Daily-Absolute'!E476)</f>
        <v>-0.0171718532136605</v>
      </c>
      <c r="F509" s="12" t="n">
        <f aca="false">LN('Data-Inputs_Daily-Absolute'!F475/'Data-Inputs_Daily-Absolute'!F476)</f>
        <v>0.00735279041028409</v>
      </c>
      <c r="G509" s="12" t="n">
        <f aca="false">LN('Data-Inputs_Daily-Absolute'!G475/'Data-Inputs_Daily-Absolute'!G476)</f>
        <v>0</v>
      </c>
      <c r="H509" s="12" t="n">
        <f aca="false">LN('Data-Inputs_Daily-Absolute'!H475/'Data-Inputs_Daily-Absolute'!H476)</f>
        <v>-0.00144733423266789</v>
      </c>
      <c r="I509" s="12" t="n">
        <f aca="false">LN('Data-Inputs_Daily-Absolute'!I475/'Data-Inputs_Daily-Absolute'!I476)</f>
        <v>0.00763385720868</v>
      </c>
      <c r="J509" s="13"/>
      <c r="K509" s="11" t="s">
        <v>637</v>
      </c>
      <c r="L509" s="12" t="n">
        <f aca="false">LN('Data-Inputs_Daily-Absolute'!L475/'Data-Inputs_Daily-Absolute'!L476)</f>
        <v>0.00215246036301394</v>
      </c>
      <c r="M509" s="12" t="n">
        <f aca="false">LN('Data-Inputs_Daily-Absolute'!M475/'Data-Inputs_Daily-Absolute'!M476)</f>
        <v>0.0115767808585055</v>
      </c>
      <c r="N509" s="12" t="n">
        <f aca="false">LN('Data-Inputs_Daily-Absolute'!N475/'Data-Inputs_Daily-Absolute'!N476)</f>
        <v>0.00816101335443669</v>
      </c>
      <c r="O509" s="12" t="n">
        <f aca="false">LN('Data-Inputs_Daily-Absolute'!O475/'Data-Inputs_Daily-Absolute'!O476)</f>
        <v>0.0111436154162668</v>
      </c>
    </row>
    <row r="510" customFormat="false" ht="12.8" hidden="false" customHeight="false" outlineLevel="0" collapsed="false">
      <c r="A510" s="11" t="s">
        <v>638</v>
      </c>
      <c r="B510" s="12" t="n">
        <f aca="false">LN('Data-Inputs_Daily-Absolute'!B476/'Data-Inputs_Daily-Absolute'!B477)</f>
        <v>-0.0089318207226653</v>
      </c>
      <c r="C510" s="12" t="n">
        <f aca="false">LN('Data-Inputs_Daily-Absolute'!C476/'Data-Inputs_Daily-Absolute'!C477)</f>
        <v>-0.0295697091255802</v>
      </c>
      <c r="D510" s="12" t="n">
        <f aca="false">LN('Data-Inputs_Daily-Absolute'!D476/'Data-Inputs_Daily-Absolute'!D477)</f>
        <v>-0.00485649419749239</v>
      </c>
      <c r="E510" s="12" t="n">
        <f aca="false">LN('Data-Inputs_Daily-Absolute'!E476/'Data-Inputs_Daily-Absolute'!E477)</f>
        <v>0.00487622871682812</v>
      </c>
      <c r="F510" s="12" t="n">
        <f aca="false">LN('Data-Inputs_Daily-Absolute'!F476/'Data-Inputs_Daily-Absolute'!F477)</f>
        <v>-0.000391509273229953</v>
      </c>
      <c r="G510" s="12" t="n">
        <f aca="false">LN('Data-Inputs_Daily-Absolute'!G476/'Data-Inputs_Daily-Absolute'!G477)</f>
        <v>-0.00890909422613685</v>
      </c>
      <c r="H510" s="12" t="n">
        <f aca="false">LN('Data-Inputs_Daily-Absolute'!H476/'Data-Inputs_Daily-Absolute'!H477)</f>
        <v>-0.00357342532804034</v>
      </c>
      <c r="I510" s="12" t="n">
        <f aca="false">LN('Data-Inputs_Daily-Absolute'!I476/'Data-Inputs_Daily-Absolute'!I477)</f>
        <v>-0.00657808952510489</v>
      </c>
      <c r="J510" s="13"/>
      <c r="K510" s="11" t="s">
        <v>452</v>
      </c>
      <c r="L510" s="12" t="n">
        <f aca="false">LN('Data-Inputs_Daily-Absolute'!L476/'Data-Inputs_Daily-Absolute'!L477)</f>
        <v>-0.00193757565888051</v>
      </c>
      <c r="M510" s="12" t="n">
        <f aca="false">LN('Data-Inputs_Daily-Absolute'!M476/'Data-Inputs_Daily-Absolute'!M477)</f>
        <v>0.00473678821858484</v>
      </c>
      <c r="N510" s="12" t="n">
        <f aca="false">LN('Data-Inputs_Daily-Absolute'!N476/'Data-Inputs_Daily-Absolute'!N477)</f>
        <v>0.017386785431235</v>
      </c>
      <c r="O510" s="12" t="n">
        <f aca="false">LN('Data-Inputs_Daily-Absolute'!O476/'Data-Inputs_Daily-Absolute'!O477)</f>
        <v>0.000454604501919327</v>
      </c>
    </row>
    <row r="511" customFormat="false" ht="12.8" hidden="false" customHeight="false" outlineLevel="0" collapsed="false">
      <c r="A511" s="11" t="s">
        <v>639</v>
      </c>
      <c r="B511" s="12" t="n">
        <f aca="false">LN('Data-Inputs_Daily-Absolute'!B477/'Data-Inputs_Daily-Absolute'!B478)</f>
        <v>0.000889600628012682</v>
      </c>
      <c r="C511" s="12" t="n">
        <f aca="false">LN('Data-Inputs_Daily-Absolute'!C477/'Data-Inputs_Daily-Absolute'!C478)</f>
        <v>0.0176049815647961</v>
      </c>
      <c r="D511" s="12" t="n">
        <f aca="false">LN('Data-Inputs_Daily-Absolute'!D477/'Data-Inputs_Daily-Absolute'!D478)</f>
        <v>-0.0201679241038948</v>
      </c>
      <c r="E511" s="12" t="n">
        <f aca="false">LN('Data-Inputs_Daily-Absolute'!E477/'Data-Inputs_Daily-Absolute'!E478)</f>
        <v>0</v>
      </c>
      <c r="F511" s="12" t="n">
        <f aca="false">LN('Data-Inputs_Daily-Absolute'!F477/'Data-Inputs_Daily-Absolute'!F478)</f>
        <v>0.0106553588199322</v>
      </c>
      <c r="G511" s="12" t="n">
        <f aca="false">LN('Data-Inputs_Daily-Absolute'!G477/'Data-Inputs_Daily-Absolute'!G478)</f>
        <v>0.0101308607369762</v>
      </c>
      <c r="H511" s="12" t="n">
        <f aca="false">LN('Data-Inputs_Daily-Absolute'!H477/'Data-Inputs_Daily-Absolute'!H478)</f>
        <v>0.0018414327454028</v>
      </c>
      <c r="I511" s="12" t="n">
        <f aca="false">LN('Data-Inputs_Daily-Absolute'!I477/'Data-Inputs_Daily-Absolute'!I478)</f>
        <v>0.0208940302021226</v>
      </c>
      <c r="J511" s="13"/>
      <c r="K511" s="11" t="s">
        <v>453</v>
      </c>
      <c r="L511" s="12" t="n">
        <f aca="false">LN('Data-Inputs_Daily-Absolute'!L477/'Data-Inputs_Daily-Absolute'!L478)</f>
        <v>-0.00537087809026874</v>
      </c>
      <c r="M511" s="12" t="n">
        <f aca="false">LN('Data-Inputs_Daily-Absolute'!M477/'Data-Inputs_Daily-Absolute'!M478)</f>
        <v>-0.00256195831307899</v>
      </c>
      <c r="N511" s="12" t="n">
        <f aca="false">LN('Data-Inputs_Daily-Absolute'!N477/'Data-Inputs_Daily-Absolute'!N478)</f>
        <v>-0.0291846750842043</v>
      </c>
      <c r="O511" s="12" t="n">
        <f aca="false">LN('Data-Inputs_Daily-Absolute'!O477/'Data-Inputs_Daily-Absolute'!O478)</f>
        <v>0.00328195098775913</v>
      </c>
    </row>
    <row r="512" customFormat="false" ht="12.8" hidden="false" customHeight="false" outlineLevel="0" collapsed="false">
      <c r="A512" s="11" t="s">
        <v>640</v>
      </c>
      <c r="B512" s="12" t="n">
        <f aca="false">LN('Data-Inputs_Daily-Absolute'!B478/'Data-Inputs_Daily-Absolute'!B479)</f>
        <v>-0.0107994322132436</v>
      </c>
      <c r="C512" s="12" t="n">
        <f aca="false">LN('Data-Inputs_Daily-Absolute'!C478/'Data-Inputs_Daily-Absolute'!C479)</f>
        <v>-0.00946976773703196</v>
      </c>
      <c r="D512" s="12" t="n">
        <f aca="false">LN('Data-Inputs_Daily-Absolute'!D478/'Data-Inputs_Daily-Absolute'!D479)</f>
        <v>-0.0129424243839259</v>
      </c>
      <c r="E512" s="12" t="n">
        <f aca="false">LN('Data-Inputs_Daily-Absolute'!E478/'Data-Inputs_Daily-Absolute'!E479)</f>
        <v>-0.010287194433119</v>
      </c>
      <c r="F512" s="12" t="n">
        <f aca="false">LN('Data-Inputs_Daily-Absolute'!F478/'Data-Inputs_Daily-Absolute'!F479)</f>
        <v>0.000111592990047283</v>
      </c>
      <c r="G512" s="12" t="n">
        <f aca="false">LN('Data-Inputs_Daily-Absolute'!G478/'Data-Inputs_Daily-Absolute'!G479)</f>
        <v>0.0180500547273587</v>
      </c>
      <c r="H512" s="12" t="n">
        <f aca="false">LN('Data-Inputs_Daily-Absolute'!H478/'Data-Inputs_Daily-Absolute'!H479)</f>
        <v>0.00503003678216643</v>
      </c>
      <c r="I512" s="12" t="n">
        <f aca="false">LN('Data-Inputs_Daily-Absolute'!I478/'Data-Inputs_Daily-Absolute'!I479)</f>
        <v>-0.000991350548363539</v>
      </c>
      <c r="J512" s="13"/>
      <c r="K512" s="11" t="s">
        <v>455</v>
      </c>
      <c r="L512" s="12" t="n">
        <f aca="false">LN('Data-Inputs_Daily-Absolute'!L478/'Data-Inputs_Daily-Absolute'!L479)</f>
        <v>-0.00195007415218101</v>
      </c>
      <c r="M512" s="12" t="n">
        <f aca="false">LN('Data-Inputs_Daily-Absolute'!M478/'Data-Inputs_Daily-Absolute'!M479)</f>
        <v>-0.0116947347377555</v>
      </c>
      <c r="N512" s="12" t="n">
        <f aca="false">LN('Data-Inputs_Daily-Absolute'!N478/'Data-Inputs_Daily-Absolute'!N479)</f>
        <v>-0.0253666758212348</v>
      </c>
      <c r="O512" s="12" t="n">
        <f aca="false">LN('Data-Inputs_Daily-Absolute'!O478/'Data-Inputs_Daily-Absolute'!O479)</f>
        <v>-0.00963717628415449</v>
      </c>
    </row>
    <row r="513" customFormat="false" ht="12.8" hidden="false" customHeight="false" outlineLevel="0" collapsed="false">
      <c r="A513" s="11" t="s">
        <v>641</v>
      </c>
      <c r="B513" s="12" t="n">
        <f aca="false">LN('Data-Inputs_Daily-Absolute'!B479/'Data-Inputs_Daily-Absolute'!B480)</f>
        <v>0.00565073020459563</v>
      </c>
      <c r="C513" s="12" t="n">
        <f aca="false">LN('Data-Inputs_Daily-Absolute'!C479/'Data-Inputs_Daily-Absolute'!C480)</f>
        <v>0.00251651595530078</v>
      </c>
      <c r="D513" s="12" t="n">
        <f aca="false">LN('Data-Inputs_Daily-Absolute'!D479/'Data-Inputs_Daily-Absolute'!D480)</f>
        <v>-0.000240326845665304</v>
      </c>
      <c r="E513" s="12" t="n">
        <f aca="false">LN('Data-Inputs_Daily-Absolute'!E479/'Data-Inputs_Daily-Absolute'!E480)</f>
        <v>0.030608850930701</v>
      </c>
      <c r="F513" s="12" t="n">
        <f aca="false">LN('Data-Inputs_Daily-Absolute'!F479/'Data-Inputs_Daily-Absolute'!F480)</f>
        <v>0.000436346669124991</v>
      </c>
      <c r="G513" s="12" t="n">
        <f aca="false">LN('Data-Inputs_Daily-Absolute'!G479/'Data-Inputs_Daily-Absolute'!G480)</f>
        <v>0</v>
      </c>
      <c r="H513" s="12" t="n">
        <f aca="false">LN('Data-Inputs_Daily-Absolute'!H479/'Data-Inputs_Daily-Absolute'!H480)</f>
        <v>0</v>
      </c>
      <c r="I513" s="12" t="n">
        <f aca="false">LN('Data-Inputs_Daily-Absolute'!I479/'Data-Inputs_Daily-Absolute'!I480)</f>
        <v>-0.0157415834927977</v>
      </c>
      <c r="J513" s="13"/>
      <c r="K513" s="11" t="s">
        <v>457</v>
      </c>
      <c r="L513" s="12" t="n">
        <f aca="false">LN('Data-Inputs_Daily-Absolute'!L479/'Data-Inputs_Daily-Absolute'!L480)</f>
        <v>-0.0125903792141102</v>
      </c>
      <c r="M513" s="12" t="n">
        <f aca="false">LN('Data-Inputs_Daily-Absolute'!M479/'Data-Inputs_Daily-Absolute'!M480)</f>
        <v>-0.0176793090595571</v>
      </c>
      <c r="N513" s="12" t="n">
        <f aca="false">LN('Data-Inputs_Daily-Absolute'!N479/'Data-Inputs_Daily-Absolute'!N480)</f>
        <v>-0.0313572522568046</v>
      </c>
      <c r="O513" s="12" t="n">
        <f aca="false">LN('Data-Inputs_Daily-Absolute'!O479/'Data-Inputs_Daily-Absolute'!O480)</f>
        <v>-0.000975319190722586</v>
      </c>
    </row>
    <row r="514" customFormat="false" ht="12.8" hidden="false" customHeight="false" outlineLevel="0" collapsed="false">
      <c r="A514" s="11" t="s">
        <v>642</v>
      </c>
      <c r="B514" s="12" t="n">
        <f aca="false">LN('Data-Inputs_Daily-Absolute'!B480/'Data-Inputs_Daily-Absolute'!B481)</f>
        <v>0.0256493300596572</v>
      </c>
      <c r="C514" s="12" t="n">
        <f aca="false">LN('Data-Inputs_Daily-Absolute'!C480/'Data-Inputs_Daily-Absolute'!C481)</f>
        <v>-0.015935347358362</v>
      </c>
      <c r="D514" s="12" t="n">
        <f aca="false">LN('Data-Inputs_Daily-Absolute'!D480/'Data-Inputs_Daily-Absolute'!D481)</f>
        <v>0.0272821694971054</v>
      </c>
      <c r="E514" s="12" t="n">
        <f aca="false">LN('Data-Inputs_Daily-Absolute'!E480/'Data-Inputs_Daily-Absolute'!E481)</f>
        <v>0.00983330009600849</v>
      </c>
      <c r="F514" s="12" t="n">
        <f aca="false">LN('Data-Inputs_Daily-Absolute'!F480/'Data-Inputs_Daily-Absolute'!F481)</f>
        <v>0.00810183129555622</v>
      </c>
      <c r="G514" s="12" t="n">
        <f aca="false">LN('Data-Inputs_Daily-Absolute'!G480/'Data-Inputs_Daily-Absolute'!G481)</f>
        <v>-0.00272676406019069</v>
      </c>
      <c r="H514" s="12" t="n">
        <f aca="false">LN('Data-Inputs_Daily-Absolute'!H480/'Data-Inputs_Daily-Absolute'!H481)</f>
        <v>-0.00533717781350357</v>
      </c>
      <c r="I514" s="12" t="n">
        <f aca="false">LN('Data-Inputs_Daily-Absolute'!I480/'Data-Inputs_Daily-Absolute'!I481)</f>
        <v>0.00409278348751717</v>
      </c>
      <c r="J514" s="13"/>
      <c r="K514" s="11" t="s">
        <v>458</v>
      </c>
      <c r="L514" s="12" t="n">
        <f aca="false">LN('Data-Inputs_Daily-Absolute'!L480/'Data-Inputs_Daily-Absolute'!L481)</f>
        <v>0.0050523517671635</v>
      </c>
      <c r="M514" s="12" t="n">
        <f aca="false">LN('Data-Inputs_Daily-Absolute'!M480/'Data-Inputs_Daily-Absolute'!M481)</f>
        <v>0.0100030119575516</v>
      </c>
      <c r="N514" s="12" t="n">
        <f aca="false">LN('Data-Inputs_Daily-Absolute'!N480/'Data-Inputs_Daily-Absolute'!N481)</f>
        <v>-0.00237185511115353</v>
      </c>
      <c r="O514" s="12" t="n">
        <f aca="false">LN('Data-Inputs_Daily-Absolute'!O480/'Data-Inputs_Daily-Absolute'!O481)</f>
        <v>-0.00231683521410006</v>
      </c>
    </row>
    <row r="515" customFormat="false" ht="12.8" hidden="false" customHeight="false" outlineLevel="0" collapsed="false">
      <c r="A515" s="11" t="s">
        <v>643</v>
      </c>
      <c r="B515" s="12" t="n">
        <f aca="false">LN('Data-Inputs_Daily-Absolute'!B481/'Data-Inputs_Daily-Absolute'!B482)</f>
        <v>-0.00308390267086513</v>
      </c>
      <c r="C515" s="12" t="n">
        <f aca="false">LN('Data-Inputs_Daily-Absolute'!C481/'Data-Inputs_Daily-Absolute'!C482)</f>
        <v>0.00965589187351896</v>
      </c>
      <c r="D515" s="12" t="n">
        <f aca="false">LN('Data-Inputs_Daily-Absolute'!D481/'Data-Inputs_Daily-Absolute'!D482)</f>
        <v>-0.000987288738717122</v>
      </c>
      <c r="E515" s="12" t="n">
        <f aca="false">LN('Data-Inputs_Daily-Absolute'!E481/'Data-Inputs_Daily-Absolute'!E482)</f>
        <v>0.0068047312247108</v>
      </c>
      <c r="F515" s="12" t="n">
        <f aca="false">LN('Data-Inputs_Daily-Absolute'!F481/'Data-Inputs_Daily-Absolute'!F482)</f>
        <v>-0.00717777166350162</v>
      </c>
      <c r="G515" s="12" t="n">
        <f aca="false">LN('Data-Inputs_Daily-Absolute'!G481/'Data-Inputs_Daily-Absolute'!G482)</f>
        <v>-0.00574989605236534</v>
      </c>
      <c r="H515" s="12" t="n">
        <f aca="false">LN('Data-Inputs_Daily-Absolute'!H481/'Data-Inputs_Daily-Absolute'!H482)</f>
        <v>-0.00367835297750415</v>
      </c>
      <c r="I515" s="12" t="n">
        <f aca="false">LN('Data-Inputs_Daily-Absolute'!I481/'Data-Inputs_Daily-Absolute'!I482)</f>
        <v>-0.0093824178260762</v>
      </c>
      <c r="J515" s="13"/>
      <c r="K515" s="11" t="s">
        <v>644</v>
      </c>
      <c r="L515" s="12" t="n">
        <f aca="false">LN('Data-Inputs_Daily-Absolute'!L481/'Data-Inputs_Daily-Absolute'!L482)</f>
        <v>0.00821578089574169</v>
      </c>
      <c r="M515" s="12" t="n">
        <f aca="false">LN('Data-Inputs_Daily-Absolute'!M481/'Data-Inputs_Daily-Absolute'!M482)</f>
        <v>0.0218068323739612</v>
      </c>
      <c r="N515" s="12" t="n">
        <f aca="false">LN('Data-Inputs_Daily-Absolute'!N481/'Data-Inputs_Daily-Absolute'!N482)</f>
        <v>0.015652262779048</v>
      </c>
      <c r="O515" s="12" t="n">
        <f aca="false">LN('Data-Inputs_Daily-Absolute'!O481/'Data-Inputs_Daily-Absolute'!O482)</f>
        <v>0.0171975958845767</v>
      </c>
    </row>
    <row r="516" customFormat="false" ht="12.8" hidden="false" customHeight="false" outlineLevel="0" collapsed="false">
      <c r="A516" s="11" t="s">
        <v>645</v>
      </c>
      <c r="B516" s="12" t="n">
        <f aca="false">LN('Data-Inputs_Daily-Absolute'!B482/'Data-Inputs_Daily-Absolute'!B483)</f>
        <v>0.0160675357325216</v>
      </c>
      <c r="C516" s="12" t="n">
        <f aca="false">LN('Data-Inputs_Daily-Absolute'!C482/'Data-Inputs_Daily-Absolute'!C483)</f>
        <v>0.00801324108741408</v>
      </c>
      <c r="D516" s="12" t="n">
        <f aca="false">LN('Data-Inputs_Daily-Absolute'!D482/'Data-Inputs_Daily-Absolute'!D483)</f>
        <v>0.018550174000833</v>
      </c>
      <c r="E516" s="12" t="n">
        <f aca="false">LN('Data-Inputs_Daily-Absolute'!E482/'Data-Inputs_Daily-Absolute'!E483)</f>
        <v>-0.000390091676489652</v>
      </c>
      <c r="F516" s="12" t="n">
        <f aca="false">LN('Data-Inputs_Daily-Absolute'!F482/'Data-Inputs_Daily-Absolute'!F483)</f>
        <v>-0.00623856349313176</v>
      </c>
      <c r="G516" s="12" t="n">
        <f aca="false">LN('Data-Inputs_Daily-Absolute'!G482/'Data-Inputs_Daily-Absolute'!G483)</f>
        <v>-0.00103466124077633</v>
      </c>
      <c r="H516" s="12" t="n">
        <f aca="false">LN('Data-Inputs_Daily-Absolute'!H482/'Data-Inputs_Daily-Absolute'!H483)</f>
        <v>0</v>
      </c>
      <c r="I516" s="12" t="n">
        <f aca="false">LN('Data-Inputs_Daily-Absolute'!I482/'Data-Inputs_Daily-Absolute'!I483)</f>
        <v>-0.00604567521430171</v>
      </c>
      <c r="J516" s="13"/>
      <c r="K516" s="11" t="s">
        <v>646</v>
      </c>
      <c r="L516" s="12" t="n">
        <f aca="false">LN('Data-Inputs_Daily-Absolute'!L482/'Data-Inputs_Daily-Absolute'!L483)</f>
        <v>-0.00620068751363246</v>
      </c>
      <c r="M516" s="12" t="n">
        <f aca="false">LN('Data-Inputs_Daily-Absolute'!M482/'Data-Inputs_Daily-Absolute'!M483)</f>
        <v>-0.0174675834897887</v>
      </c>
      <c r="N516" s="12" t="n">
        <f aca="false">LN('Data-Inputs_Daily-Absolute'!N482/'Data-Inputs_Daily-Absolute'!N483)</f>
        <v>-0.00904983551991793</v>
      </c>
      <c r="O516" s="12" t="n">
        <f aca="false">LN('Data-Inputs_Daily-Absolute'!O482/'Data-Inputs_Daily-Absolute'!O483)</f>
        <v>-0.0161222516424299</v>
      </c>
    </row>
    <row r="517" customFormat="false" ht="12.8" hidden="false" customHeight="false" outlineLevel="0" collapsed="false">
      <c r="A517" s="11" t="s">
        <v>647</v>
      </c>
      <c r="B517" s="12" t="n">
        <f aca="false">LN('Data-Inputs_Daily-Absolute'!B483/'Data-Inputs_Daily-Absolute'!B484)</f>
        <v>-0.0157052168879782</v>
      </c>
      <c r="C517" s="12" t="n">
        <f aca="false">LN('Data-Inputs_Daily-Absolute'!C483/'Data-Inputs_Daily-Absolute'!C484)</f>
        <v>-0.00942070085529392</v>
      </c>
      <c r="D517" s="12" t="n">
        <f aca="false">LN('Data-Inputs_Daily-Absolute'!D483/'Data-Inputs_Daily-Absolute'!D484)</f>
        <v>0.0241649810157131</v>
      </c>
      <c r="E517" s="12" t="n">
        <f aca="false">LN('Data-Inputs_Daily-Absolute'!E483/'Data-Inputs_Daily-Absolute'!E484)</f>
        <v>-0.0158641361469067</v>
      </c>
      <c r="F517" s="12" t="n">
        <f aca="false">LN('Data-Inputs_Daily-Absolute'!F483/'Data-Inputs_Daily-Absolute'!F484)</f>
        <v>0.00941326624196554</v>
      </c>
      <c r="G517" s="12" t="n">
        <f aca="false">LN('Data-Inputs_Daily-Absolute'!G483/'Data-Inputs_Daily-Absolute'!G484)</f>
        <v>-0.00238360195486216</v>
      </c>
      <c r="H517" s="12" t="n">
        <f aca="false">LN('Data-Inputs_Daily-Absolute'!H483/'Data-Inputs_Daily-Absolute'!H484)</f>
        <v>0</v>
      </c>
      <c r="I517" s="12" t="n">
        <f aca="false">LN('Data-Inputs_Daily-Absolute'!I483/'Data-Inputs_Daily-Absolute'!I484)</f>
        <v>0.00790297901670044</v>
      </c>
      <c r="J517" s="13"/>
      <c r="K517" s="11" t="s">
        <v>459</v>
      </c>
      <c r="L517" s="12" t="n">
        <f aca="false">LN('Data-Inputs_Daily-Absolute'!L483/'Data-Inputs_Daily-Absolute'!L484)</f>
        <v>-0.00542858717932779</v>
      </c>
      <c r="M517" s="12" t="n">
        <f aca="false">LN('Data-Inputs_Daily-Absolute'!M483/'Data-Inputs_Daily-Absolute'!M484)</f>
        <v>0.0122850355050014</v>
      </c>
      <c r="N517" s="12" t="n">
        <f aca="false">LN('Data-Inputs_Daily-Absolute'!N483/'Data-Inputs_Daily-Absolute'!N484)</f>
        <v>-0.0246021306446893</v>
      </c>
      <c r="O517" s="12" t="n">
        <f aca="false">LN('Data-Inputs_Daily-Absolute'!O483/'Data-Inputs_Daily-Absolute'!O484)</f>
        <v>0.00604377244010566</v>
      </c>
    </row>
    <row r="518" customFormat="false" ht="12.8" hidden="false" customHeight="false" outlineLevel="0" collapsed="false">
      <c r="A518" s="11" t="s">
        <v>648</v>
      </c>
      <c r="B518" s="12" t="n">
        <f aca="false">LN('Data-Inputs_Daily-Absolute'!B484/'Data-Inputs_Daily-Absolute'!B485)</f>
        <v>0.012948115610153</v>
      </c>
      <c r="C518" s="12" t="n">
        <f aca="false">LN('Data-Inputs_Daily-Absolute'!C484/'Data-Inputs_Daily-Absolute'!C485)</f>
        <v>0.00407141182516614</v>
      </c>
      <c r="D518" s="12" t="n">
        <f aca="false">LN('Data-Inputs_Daily-Absolute'!D484/'Data-Inputs_Daily-Absolute'!D485)</f>
        <v>-0.00603223288441625</v>
      </c>
      <c r="E518" s="12" t="n">
        <f aca="false">LN('Data-Inputs_Daily-Absolute'!E484/'Data-Inputs_Daily-Absolute'!E485)</f>
        <v>0.021731549811352</v>
      </c>
      <c r="F518" s="12" t="n">
        <f aca="false">LN('Data-Inputs_Daily-Absolute'!F484/'Data-Inputs_Daily-Absolute'!F485)</f>
        <v>-0.00137490664656906</v>
      </c>
      <c r="G518" s="12" t="n">
        <f aca="false">LN('Data-Inputs_Daily-Absolute'!G484/'Data-Inputs_Daily-Absolute'!G485)</f>
        <v>-0.0133224941568918</v>
      </c>
      <c r="H518" s="12" t="n">
        <f aca="false">LN('Data-Inputs_Daily-Absolute'!H484/'Data-Inputs_Daily-Absolute'!H485)</f>
        <v>-0.0065060715415605</v>
      </c>
      <c r="I518" s="12" t="n">
        <f aca="false">LN('Data-Inputs_Daily-Absolute'!I484/'Data-Inputs_Daily-Absolute'!I485)</f>
        <v>-0.0066002044054219</v>
      </c>
      <c r="J518" s="13"/>
      <c r="K518" s="11" t="s">
        <v>460</v>
      </c>
      <c r="L518" s="12" t="n">
        <f aca="false">LN('Data-Inputs_Daily-Absolute'!L484/'Data-Inputs_Daily-Absolute'!L485)</f>
        <v>0.0053708753312551</v>
      </c>
      <c r="M518" s="12" t="n">
        <f aca="false">LN('Data-Inputs_Daily-Absolute'!M484/'Data-Inputs_Daily-Absolute'!M485)</f>
        <v>-0.0113986832844515</v>
      </c>
      <c r="N518" s="12" t="n">
        <f aca="false">LN('Data-Inputs_Daily-Absolute'!N484/'Data-Inputs_Daily-Absolute'!N485)</f>
        <v>-0.0148835182632215</v>
      </c>
      <c r="O518" s="12" t="n">
        <f aca="false">LN('Data-Inputs_Daily-Absolute'!O484/'Data-Inputs_Daily-Absolute'!O485)</f>
        <v>-0.0244444672754258</v>
      </c>
    </row>
    <row r="519" customFormat="false" ht="12.8" hidden="false" customHeight="false" outlineLevel="0" collapsed="false">
      <c r="A519" s="11" t="s">
        <v>649</v>
      </c>
      <c r="B519" s="12" t="n">
        <f aca="false">LN('Data-Inputs_Daily-Absolute'!B485/'Data-Inputs_Daily-Absolute'!B486)</f>
        <v>0.00275710127782519</v>
      </c>
      <c r="C519" s="12" t="n">
        <f aca="false">LN('Data-Inputs_Daily-Absolute'!C485/'Data-Inputs_Daily-Absolute'!C486)</f>
        <v>0.00519154788302257</v>
      </c>
      <c r="D519" s="12" t="n">
        <f aca="false">LN('Data-Inputs_Daily-Absolute'!D485/'Data-Inputs_Daily-Absolute'!D486)</f>
        <v>0.0086102183286905</v>
      </c>
      <c r="E519" s="12" t="n">
        <f aca="false">LN('Data-Inputs_Daily-Absolute'!E485/'Data-Inputs_Daily-Absolute'!E486)</f>
        <v>0.00629675437444026</v>
      </c>
      <c r="F519" s="12" t="n">
        <f aca="false">LN('Data-Inputs_Daily-Absolute'!F485/'Data-Inputs_Daily-Absolute'!F486)</f>
        <v>-0.0125712762757432</v>
      </c>
      <c r="G519" s="12" t="n">
        <f aca="false">LN('Data-Inputs_Daily-Absolute'!G485/'Data-Inputs_Daily-Absolute'!G486)</f>
        <v>-0.000845374754856495</v>
      </c>
      <c r="H519" s="12" t="n">
        <f aca="false">LN('Data-Inputs_Daily-Absolute'!H485/'Data-Inputs_Daily-Absolute'!H486)</f>
        <v>0.00101378759696588</v>
      </c>
      <c r="I519" s="12" t="n">
        <f aca="false">LN('Data-Inputs_Daily-Absolute'!I485/'Data-Inputs_Daily-Absolute'!I486)</f>
        <v>-0.0211044564267144</v>
      </c>
      <c r="J519" s="13"/>
      <c r="K519" s="11" t="s">
        <v>461</v>
      </c>
      <c r="L519" s="12" t="n">
        <f aca="false">LN('Data-Inputs_Daily-Absolute'!L485/'Data-Inputs_Daily-Absolute'!L486)</f>
        <v>0.0048720865384379</v>
      </c>
      <c r="M519" s="12" t="n">
        <f aca="false">LN('Data-Inputs_Daily-Absolute'!M485/'Data-Inputs_Daily-Absolute'!M486)</f>
        <v>0.0113111799309852</v>
      </c>
      <c r="N519" s="12" t="n">
        <f aca="false">LN('Data-Inputs_Daily-Absolute'!N485/'Data-Inputs_Daily-Absolute'!N486)</f>
        <v>-0.0254005860150478</v>
      </c>
      <c r="O519" s="12" t="n">
        <f aca="false">LN('Data-Inputs_Daily-Absolute'!O485/'Data-Inputs_Daily-Absolute'!O486)</f>
        <v>0.00316275590814197</v>
      </c>
    </row>
    <row r="520" customFormat="false" ht="12.8" hidden="false" customHeight="false" outlineLevel="0" collapsed="false">
      <c r="A520" s="11" t="s">
        <v>650</v>
      </c>
      <c r="B520" s="12" t="n">
        <f aca="false">LN('Data-Inputs_Daily-Absolute'!B486/'Data-Inputs_Daily-Absolute'!B487)</f>
        <v>0.024407359702552</v>
      </c>
      <c r="C520" s="12" t="n">
        <f aca="false">LN('Data-Inputs_Daily-Absolute'!C486/'Data-Inputs_Daily-Absolute'!C487)</f>
        <v>0.0170210106224211</v>
      </c>
      <c r="D520" s="12" t="n">
        <f aca="false">LN('Data-Inputs_Daily-Absolute'!D486/'Data-Inputs_Daily-Absolute'!D487)</f>
        <v>-0.00154758865037793</v>
      </c>
      <c r="E520" s="12" t="n">
        <f aca="false">LN('Data-Inputs_Daily-Absolute'!E486/'Data-Inputs_Daily-Absolute'!E487)</f>
        <v>-0.0100167782434713</v>
      </c>
      <c r="F520" s="12" t="n">
        <f aca="false">LN('Data-Inputs_Daily-Absolute'!F486/'Data-Inputs_Daily-Absolute'!F487)</f>
        <v>0.00226388992566828</v>
      </c>
      <c r="G520" s="12" t="n">
        <f aca="false">LN('Data-Inputs_Daily-Absolute'!G486/'Data-Inputs_Daily-Absolute'!G487)</f>
        <v>0.0094255405626586</v>
      </c>
      <c r="H520" s="12" t="n">
        <f aca="false">LN('Data-Inputs_Daily-Absolute'!H486/'Data-Inputs_Daily-Absolute'!H487)</f>
        <v>0.000852376558487375</v>
      </c>
      <c r="I520" s="12" t="n">
        <f aca="false">LN('Data-Inputs_Daily-Absolute'!I486/'Data-Inputs_Daily-Absolute'!I487)</f>
        <v>0.00281676991693461</v>
      </c>
      <c r="J520" s="13"/>
      <c r="K520" s="11" t="s">
        <v>462</v>
      </c>
      <c r="L520" s="12" t="n">
        <f aca="false">LN('Data-Inputs_Daily-Absolute'!L486/'Data-Inputs_Daily-Absolute'!L487)</f>
        <v>-0.00394423447631241</v>
      </c>
      <c r="M520" s="12" t="n">
        <f aca="false">LN('Data-Inputs_Daily-Absolute'!M486/'Data-Inputs_Daily-Absolute'!M487)</f>
        <v>-0.00876353063467715</v>
      </c>
      <c r="N520" s="12" t="n">
        <f aca="false">LN('Data-Inputs_Daily-Absolute'!N486/'Data-Inputs_Daily-Absolute'!N487)</f>
        <v>-0.0279156226941131</v>
      </c>
      <c r="O520" s="12" t="n">
        <f aca="false">LN('Data-Inputs_Daily-Absolute'!O486/'Data-Inputs_Daily-Absolute'!O487)</f>
        <v>-0.0148971132742716</v>
      </c>
    </row>
    <row r="521" customFormat="false" ht="12.8" hidden="false" customHeight="false" outlineLevel="0" collapsed="false">
      <c r="A521" s="11" t="s">
        <v>651</v>
      </c>
      <c r="B521" s="12" t="n">
        <f aca="false">LN('Data-Inputs_Daily-Absolute'!B487/'Data-Inputs_Daily-Absolute'!B488)</f>
        <v>-0.0056422944496284</v>
      </c>
      <c r="C521" s="12" t="n">
        <f aca="false">LN('Data-Inputs_Daily-Absolute'!C487/'Data-Inputs_Daily-Absolute'!C488)</f>
        <v>-0.00751222265339374</v>
      </c>
      <c r="D521" s="12" t="n">
        <f aca="false">LN('Data-Inputs_Daily-Absolute'!D487/'Data-Inputs_Daily-Absolute'!D488)</f>
        <v>0.0199134581799633</v>
      </c>
      <c r="E521" s="12" t="n">
        <f aca="false">LN('Data-Inputs_Daily-Absolute'!E487/'Data-Inputs_Daily-Absolute'!E488)</f>
        <v>-0.00195236297860883</v>
      </c>
      <c r="F521" s="12" t="n">
        <f aca="false">LN('Data-Inputs_Daily-Absolute'!F487/'Data-Inputs_Daily-Absolute'!F488)</f>
        <v>0.00592034543630857</v>
      </c>
      <c r="G521" s="12" t="n">
        <f aca="false">LN('Data-Inputs_Daily-Absolute'!G487/'Data-Inputs_Daily-Absolute'!G488)</f>
        <v>0.0145273685225894</v>
      </c>
      <c r="H521" s="12" t="n">
        <f aca="false">LN('Data-Inputs_Daily-Absolute'!H487/'Data-Inputs_Daily-Absolute'!H488)</f>
        <v>-0.00125801493743959</v>
      </c>
      <c r="I521" s="12" t="n">
        <f aca="false">LN('Data-Inputs_Daily-Absolute'!I487/'Data-Inputs_Daily-Absolute'!I488)</f>
        <v>0.000557192239805824</v>
      </c>
      <c r="J521" s="13"/>
      <c r="K521" s="11" t="s">
        <v>464</v>
      </c>
      <c r="L521" s="12" t="n">
        <f aca="false">LN('Data-Inputs_Daily-Absolute'!L487/'Data-Inputs_Daily-Absolute'!L488)</f>
        <v>-0.0128050074116424</v>
      </c>
      <c r="M521" s="12" t="n">
        <f aca="false">LN('Data-Inputs_Daily-Absolute'!M487/'Data-Inputs_Daily-Absolute'!M488)</f>
        <v>-0.0205726892162894</v>
      </c>
      <c r="N521" s="12" t="n">
        <f aca="false">LN('Data-Inputs_Daily-Absolute'!N487/'Data-Inputs_Daily-Absolute'!N488)</f>
        <v>-0.0473977668926698</v>
      </c>
      <c r="O521" s="12" t="n">
        <f aca="false">LN('Data-Inputs_Daily-Absolute'!O487/'Data-Inputs_Daily-Absolute'!O488)</f>
        <v>-0.0166597612237733</v>
      </c>
    </row>
    <row r="522" customFormat="false" ht="12.8" hidden="false" customHeight="false" outlineLevel="0" collapsed="false">
      <c r="A522" s="11" t="s">
        <v>652</v>
      </c>
      <c r="B522" s="12" t="n">
        <f aca="false">LN('Data-Inputs_Daily-Absolute'!B488/'Data-Inputs_Daily-Absolute'!B489)</f>
        <v>0.0225708965304936</v>
      </c>
      <c r="C522" s="12" t="n">
        <f aca="false">LN('Data-Inputs_Daily-Absolute'!C488/'Data-Inputs_Daily-Absolute'!C489)</f>
        <v>0.0374770113553301</v>
      </c>
      <c r="D522" s="12" t="n">
        <f aca="false">LN('Data-Inputs_Daily-Absolute'!D488/'Data-Inputs_Daily-Absolute'!D489)</f>
        <v>0.0201839277984624</v>
      </c>
      <c r="E522" s="12" t="n">
        <f aca="false">LN('Data-Inputs_Daily-Absolute'!E488/'Data-Inputs_Daily-Absolute'!E489)</f>
        <v>0.0226856557677419</v>
      </c>
      <c r="F522" s="12" t="n">
        <f aca="false">LN('Data-Inputs_Daily-Absolute'!F488/'Data-Inputs_Daily-Absolute'!F489)</f>
        <v>-0.0040248014123956</v>
      </c>
      <c r="G522" s="12" t="n">
        <f aca="false">LN('Data-Inputs_Daily-Absolute'!G488/'Data-Inputs_Daily-Absolute'!G489)</f>
        <v>0.00194927926379606</v>
      </c>
      <c r="H522" s="12" t="n">
        <f aca="false">LN('Data-Inputs_Daily-Absolute'!H488/'Data-Inputs_Daily-Absolute'!H489)</f>
        <v>-0.000506816695253883</v>
      </c>
      <c r="I522" s="12" t="n">
        <f aca="false">LN('Data-Inputs_Daily-Absolute'!I488/'Data-Inputs_Daily-Absolute'!I489)</f>
        <v>-0.0111908246094799</v>
      </c>
      <c r="J522" s="13"/>
      <c r="K522" s="11" t="s">
        <v>653</v>
      </c>
      <c r="L522" s="12" t="n">
        <f aca="false">LN('Data-Inputs_Daily-Absolute'!L488/'Data-Inputs_Daily-Absolute'!L489)</f>
        <v>0.00254612040556123</v>
      </c>
      <c r="M522" s="12" t="n">
        <f aca="false">LN('Data-Inputs_Daily-Absolute'!M488/'Data-Inputs_Daily-Absolute'!M489)</f>
        <v>0.00606024616304439</v>
      </c>
      <c r="N522" s="12" t="n">
        <f aca="false">LN('Data-Inputs_Daily-Absolute'!N488/'Data-Inputs_Daily-Absolute'!N489)</f>
        <v>0.00346061021335238</v>
      </c>
      <c r="O522" s="12" t="n">
        <f aca="false">LN('Data-Inputs_Daily-Absolute'!O488/'Data-Inputs_Daily-Absolute'!O489)</f>
        <v>0.0210234875698044</v>
      </c>
    </row>
    <row r="523" customFormat="false" ht="12.8" hidden="false" customHeight="false" outlineLevel="0" collapsed="false">
      <c r="A523" s="11" t="s">
        <v>654</v>
      </c>
      <c r="B523" s="12" t="n">
        <f aca="false">LN('Data-Inputs_Daily-Absolute'!B489/'Data-Inputs_Daily-Absolute'!B490)</f>
        <v>0.0276174689730868</v>
      </c>
      <c r="C523" s="12" t="n">
        <f aca="false">LN('Data-Inputs_Daily-Absolute'!C489/'Data-Inputs_Daily-Absolute'!C490)</f>
        <v>0.00763362485507121</v>
      </c>
      <c r="D523" s="12" t="n">
        <f aca="false">LN('Data-Inputs_Daily-Absolute'!D489/'Data-Inputs_Daily-Absolute'!D490)</f>
        <v>0.00672950049693962</v>
      </c>
      <c r="E523" s="12" t="n">
        <f aca="false">LN('Data-Inputs_Daily-Absolute'!E489/'Data-Inputs_Daily-Absolute'!E490)</f>
        <v>0.0108326034208231</v>
      </c>
      <c r="F523" s="12" t="n">
        <f aca="false">LN('Data-Inputs_Daily-Absolute'!F489/'Data-Inputs_Daily-Absolute'!F490)</f>
        <v>0.00358917970749384</v>
      </c>
      <c r="G523" s="12" t="n">
        <f aca="false">LN('Data-Inputs_Daily-Absolute'!G489/'Data-Inputs_Daily-Absolute'!G490)</f>
        <v>-0.00576462765296087</v>
      </c>
      <c r="H523" s="12" t="n">
        <f aca="false">LN('Data-Inputs_Daily-Absolute'!H489/'Data-Inputs_Daily-Absolute'!H490)</f>
        <v>-0.00224716920995555</v>
      </c>
      <c r="I523" s="12" t="n">
        <f aca="false">LN('Data-Inputs_Daily-Absolute'!I489/'Data-Inputs_Daily-Absolute'!I490)</f>
        <v>0.00689544292905914</v>
      </c>
      <c r="J523" s="13"/>
      <c r="K523" s="11" t="s">
        <v>655</v>
      </c>
      <c r="L523" s="12" t="n">
        <f aca="false">LN('Data-Inputs_Daily-Absolute'!L489/'Data-Inputs_Daily-Absolute'!L490)</f>
        <v>-0.00701165187885354</v>
      </c>
      <c r="M523" s="12" t="n">
        <f aca="false">LN('Data-Inputs_Daily-Absolute'!M489/'Data-Inputs_Daily-Absolute'!M490)</f>
        <v>-0.0133410883036674</v>
      </c>
      <c r="N523" s="12" t="n">
        <f aca="false">LN('Data-Inputs_Daily-Absolute'!N489/'Data-Inputs_Daily-Absolute'!N490)</f>
        <v>-0.00667974382796636</v>
      </c>
      <c r="O523" s="12" t="n">
        <f aca="false">LN('Data-Inputs_Daily-Absolute'!O489/'Data-Inputs_Daily-Absolute'!O490)</f>
        <v>-0.00124898662921837</v>
      </c>
    </row>
    <row r="524" customFormat="false" ht="12.8" hidden="false" customHeight="false" outlineLevel="0" collapsed="false">
      <c r="A524" s="11" t="s">
        <v>656</v>
      </c>
      <c r="B524" s="12" t="n">
        <f aca="false">LN('Data-Inputs_Daily-Absolute'!B490/'Data-Inputs_Daily-Absolute'!B491)</f>
        <v>-0.0123470456360666</v>
      </c>
      <c r="C524" s="12" t="n">
        <f aca="false">LN('Data-Inputs_Daily-Absolute'!C490/'Data-Inputs_Daily-Absolute'!C491)</f>
        <v>-0.00415593649454301</v>
      </c>
      <c r="D524" s="12" t="n">
        <f aca="false">LN('Data-Inputs_Daily-Absolute'!D490/'Data-Inputs_Daily-Absolute'!D491)</f>
        <v>-0.00310119577069719</v>
      </c>
      <c r="E524" s="12" t="n">
        <f aca="false">LN('Data-Inputs_Daily-Absolute'!E490/'Data-Inputs_Daily-Absolute'!E491)</f>
        <v>0.0276062925261639</v>
      </c>
      <c r="F524" s="12" t="n">
        <f aca="false">LN('Data-Inputs_Daily-Absolute'!F490/'Data-Inputs_Daily-Absolute'!F491)</f>
        <v>-0.0220777651026798</v>
      </c>
      <c r="G524" s="12" t="n">
        <f aca="false">LN('Data-Inputs_Daily-Absolute'!G490/'Data-Inputs_Daily-Absolute'!G491)</f>
        <v>-0.011667261996706</v>
      </c>
      <c r="H524" s="12" t="n">
        <f aca="false">LN('Data-Inputs_Daily-Absolute'!H490/'Data-Inputs_Daily-Absolute'!H491)</f>
        <v>-0.00632964538686063</v>
      </c>
      <c r="I524" s="12" t="n">
        <f aca="false">LN('Data-Inputs_Daily-Absolute'!I490/'Data-Inputs_Daily-Absolute'!I491)</f>
        <v>-0.0300661723270951</v>
      </c>
      <c r="J524" s="13"/>
      <c r="K524" s="11" t="s">
        <v>466</v>
      </c>
      <c r="L524" s="12" t="n">
        <f aca="false">LN('Data-Inputs_Daily-Absolute'!L490/'Data-Inputs_Daily-Absolute'!L491)</f>
        <v>-0.01597979498433</v>
      </c>
      <c r="M524" s="12" t="n">
        <f aca="false">LN('Data-Inputs_Daily-Absolute'!M490/'Data-Inputs_Daily-Absolute'!M491)</f>
        <v>-0.00927549883566427</v>
      </c>
      <c r="N524" s="12" t="n">
        <f aca="false">LN('Data-Inputs_Daily-Absolute'!N490/'Data-Inputs_Daily-Absolute'!N491)</f>
        <v>-0.00572280376104742</v>
      </c>
      <c r="O524" s="12" t="n">
        <f aca="false">LN('Data-Inputs_Daily-Absolute'!O490/'Data-Inputs_Daily-Absolute'!O491)</f>
        <v>-0.00786386162221085</v>
      </c>
    </row>
    <row r="525" customFormat="false" ht="12.8" hidden="false" customHeight="false" outlineLevel="0" collapsed="false">
      <c r="A525" s="11" t="s">
        <v>657</v>
      </c>
      <c r="B525" s="12" t="n">
        <f aca="false">LN('Data-Inputs_Daily-Absolute'!B491/'Data-Inputs_Daily-Absolute'!B492)</f>
        <v>-0.0131580845775113</v>
      </c>
      <c r="C525" s="12" t="n">
        <f aca="false">LN('Data-Inputs_Daily-Absolute'!C491/'Data-Inputs_Daily-Absolute'!C492)</f>
        <v>0.00465581153619396</v>
      </c>
      <c r="D525" s="12" t="n">
        <f aca="false">LN('Data-Inputs_Daily-Absolute'!D491/'Data-Inputs_Daily-Absolute'!D492)</f>
        <v>0.0124629085362957</v>
      </c>
      <c r="E525" s="12" t="n">
        <f aca="false">LN('Data-Inputs_Daily-Absolute'!E491/'Data-Inputs_Daily-Absolute'!E492)</f>
        <v>0.00895559458347016</v>
      </c>
      <c r="F525" s="12" t="n">
        <f aca="false">LN('Data-Inputs_Daily-Absolute'!F491/'Data-Inputs_Daily-Absolute'!F492)</f>
        <v>0.00440857405810781</v>
      </c>
      <c r="G525" s="12" t="n">
        <f aca="false">LN('Data-Inputs_Daily-Absolute'!G491/'Data-Inputs_Daily-Absolute'!G492)</f>
        <v>-0.00417339871067326</v>
      </c>
      <c r="H525" s="12" t="n">
        <f aca="false">LN('Data-Inputs_Daily-Absolute'!H491/'Data-Inputs_Daily-Absolute'!H492)</f>
        <v>-0.00130528659528628</v>
      </c>
      <c r="I525" s="12" t="n">
        <f aca="false">LN('Data-Inputs_Daily-Absolute'!I491/'Data-Inputs_Daily-Absolute'!I492)</f>
        <v>1.14579693040619E-005</v>
      </c>
      <c r="J525" s="13"/>
      <c r="K525" s="11" t="s">
        <v>467</v>
      </c>
      <c r="L525" s="12" t="n">
        <f aca="false">LN('Data-Inputs_Daily-Absolute'!L491/'Data-Inputs_Daily-Absolute'!L492)</f>
        <v>0.00172831386038192</v>
      </c>
      <c r="M525" s="12" t="n">
        <f aca="false">LN('Data-Inputs_Daily-Absolute'!M491/'Data-Inputs_Daily-Absolute'!M492)</f>
        <v>0.0110495183356315</v>
      </c>
      <c r="N525" s="12" t="n">
        <f aca="false">LN('Data-Inputs_Daily-Absolute'!N491/'Data-Inputs_Daily-Absolute'!N492)</f>
        <v>0.00664149927811984</v>
      </c>
      <c r="O525" s="12" t="n">
        <f aca="false">LN('Data-Inputs_Daily-Absolute'!O491/'Data-Inputs_Daily-Absolute'!O492)</f>
        <v>-0.00734500044264247</v>
      </c>
    </row>
    <row r="526" customFormat="false" ht="12.8" hidden="false" customHeight="false" outlineLevel="0" collapsed="false">
      <c r="A526" s="11" t="s">
        <v>658</v>
      </c>
      <c r="B526" s="12" t="n">
        <f aca="false">LN('Data-Inputs_Daily-Absolute'!B492/'Data-Inputs_Daily-Absolute'!B493)</f>
        <v>-0.00172860890061774</v>
      </c>
      <c r="C526" s="12" t="n">
        <f aca="false">LN('Data-Inputs_Daily-Absolute'!C492/'Data-Inputs_Daily-Absolute'!C493)</f>
        <v>-0.00498754151103905</v>
      </c>
      <c r="D526" s="12" t="n">
        <f aca="false">LN('Data-Inputs_Daily-Absolute'!D492/'Data-Inputs_Daily-Absolute'!D493)</f>
        <v>-0.00868626525596037</v>
      </c>
      <c r="E526" s="12" t="n">
        <f aca="false">LN('Data-Inputs_Daily-Absolute'!E492/'Data-Inputs_Daily-Absolute'!E493)</f>
        <v>-0.0268333953030647</v>
      </c>
      <c r="F526" s="12" t="n">
        <f aca="false">LN('Data-Inputs_Daily-Absolute'!F492/'Data-Inputs_Daily-Absolute'!F493)</f>
        <v>-0.00694164884200122</v>
      </c>
      <c r="G526" s="12" t="n">
        <f aca="false">LN('Data-Inputs_Daily-Absolute'!G492/'Data-Inputs_Daily-Absolute'!G493)</f>
        <v>0</v>
      </c>
      <c r="H526" s="12" t="n">
        <f aca="false">LN('Data-Inputs_Daily-Absolute'!H492/'Data-Inputs_Daily-Absolute'!H493)</f>
        <v>-0.00300571311349308</v>
      </c>
      <c r="I526" s="12" t="n">
        <f aca="false">LN('Data-Inputs_Daily-Absolute'!I492/'Data-Inputs_Daily-Absolute'!I493)</f>
        <v>-0.00761345328211869</v>
      </c>
      <c r="J526" s="13"/>
      <c r="K526" s="11" t="s">
        <v>468</v>
      </c>
      <c r="L526" s="12" t="n">
        <f aca="false">LN('Data-Inputs_Daily-Absolute'!L492/'Data-Inputs_Daily-Absolute'!L493)</f>
        <v>-0.00120525905664065</v>
      </c>
      <c r="M526" s="12" t="n">
        <f aca="false">LN('Data-Inputs_Daily-Absolute'!M492/'Data-Inputs_Daily-Absolute'!M493)</f>
        <v>0.000505609711211616</v>
      </c>
      <c r="N526" s="12" t="n">
        <f aca="false">LN('Data-Inputs_Daily-Absolute'!N492/'Data-Inputs_Daily-Absolute'!N493)</f>
        <v>-0.00389864041565742</v>
      </c>
      <c r="O526" s="12" t="n">
        <f aca="false">LN('Data-Inputs_Daily-Absolute'!O492/'Data-Inputs_Daily-Absolute'!O493)</f>
        <v>-0.00630487497155798</v>
      </c>
    </row>
    <row r="527" customFormat="false" ht="12.8" hidden="false" customHeight="false" outlineLevel="0" collapsed="false">
      <c r="A527" s="11" t="s">
        <v>659</v>
      </c>
      <c r="B527" s="12" t="n">
        <f aca="false">LN('Data-Inputs_Daily-Absolute'!B493/'Data-Inputs_Daily-Absolute'!B494)</f>
        <v>0.0209431738452432</v>
      </c>
      <c r="C527" s="12" t="n">
        <f aca="false">LN('Data-Inputs_Daily-Absolute'!C493/'Data-Inputs_Daily-Absolute'!C494)</f>
        <v>0.0260409507088714</v>
      </c>
      <c r="D527" s="12" t="n">
        <f aca="false">LN('Data-Inputs_Daily-Absolute'!D493/'Data-Inputs_Daily-Absolute'!D494)</f>
        <v>0.0149764541895573</v>
      </c>
      <c r="E527" s="12" t="n">
        <f aca="false">LN('Data-Inputs_Daily-Absolute'!E493/'Data-Inputs_Daily-Absolute'!E494)</f>
        <v>0.0752679741648813</v>
      </c>
      <c r="F527" s="12" t="n">
        <f aca="false">LN('Data-Inputs_Daily-Absolute'!F493/'Data-Inputs_Daily-Absolute'!F494)</f>
        <v>-0.0129993092427255</v>
      </c>
      <c r="G527" s="12" t="n">
        <f aca="false">LN('Data-Inputs_Daily-Absolute'!G493/'Data-Inputs_Daily-Absolute'!G494)</f>
        <v>0</v>
      </c>
      <c r="H527" s="12" t="n">
        <f aca="false">LN('Data-Inputs_Daily-Absolute'!H493/'Data-Inputs_Daily-Absolute'!H494)</f>
        <v>-0.00370461402964036</v>
      </c>
      <c r="I527" s="12" t="n">
        <f aca="false">LN('Data-Inputs_Daily-Absolute'!I493/'Data-Inputs_Daily-Absolute'!I494)</f>
        <v>-0.0214418473875165</v>
      </c>
      <c r="J527" s="13"/>
      <c r="K527" s="11" t="s">
        <v>469</v>
      </c>
      <c r="L527" s="12" t="n">
        <f aca="false">LN('Data-Inputs_Daily-Absolute'!L493/'Data-Inputs_Daily-Absolute'!L494)</f>
        <v>0.0207958061813196</v>
      </c>
      <c r="M527" s="12" t="n">
        <f aca="false">LN('Data-Inputs_Daily-Absolute'!M493/'Data-Inputs_Daily-Absolute'!M494)</f>
        <v>0.0138821142454294</v>
      </c>
      <c r="N527" s="12" t="n">
        <f aca="false">LN('Data-Inputs_Daily-Absolute'!N493/'Data-Inputs_Daily-Absolute'!N494)</f>
        <v>0.00320953966483269</v>
      </c>
      <c r="O527" s="12" t="n">
        <f aca="false">LN('Data-Inputs_Daily-Absolute'!O493/'Data-Inputs_Daily-Absolute'!O494)</f>
        <v>0.00544813553854755</v>
      </c>
    </row>
    <row r="528" customFormat="false" ht="12.8" hidden="false" customHeight="false" outlineLevel="0" collapsed="false">
      <c r="A528" s="11" t="s">
        <v>660</v>
      </c>
      <c r="B528" s="12" t="n">
        <f aca="false">LN('Data-Inputs_Daily-Absolute'!B494/'Data-Inputs_Daily-Absolute'!B495)</f>
        <v>-0.00664064940329643</v>
      </c>
      <c r="C528" s="12" t="n">
        <f aca="false">LN('Data-Inputs_Daily-Absolute'!C494/'Data-Inputs_Daily-Absolute'!C495)</f>
        <v>-0.0310037400510005</v>
      </c>
      <c r="D528" s="12" t="n">
        <f aca="false">LN('Data-Inputs_Daily-Absolute'!D494/'Data-Inputs_Daily-Absolute'!D495)</f>
        <v>-0.0281327722931536</v>
      </c>
      <c r="E528" s="12" t="n">
        <f aca="false">LN('Data-Inputs_Daily-Absolute'!E494/'Data-Inputs_Daily-Absolute'!E495)</f>
        <v>0.0235514106932667</v>
      </c>
      <c r="F528" s="12" t="n">
        <f aca="false">LN('Data-Inputs_Daily-Absolute'!F494/'Data-Inputs_Daily-Absolute'!F495)</f>
        <v>-0.0220637263393007</v>
      </c>
      <c r="G528" s="12" t="n">
        <f aca="false">LN('Data-Inputs_Daily-Absolute'!G494/'Data-Inputs_Daily-Absolute'!G495)</f>
        <v>-0.0180662132171651</v>
      </c>
      <c r="H528" s="12" t="n">
        <f aca="false">LN('Data-Inputs_Daily-Absolute'!H494/'Data-Inputs_Daily-Absolute'!H495)</f>
        <v>-0.0036710797281247</v>
      </c>
      <c r="I528" s="12" t="n">
        <f aca="false">LN('Data-Inputs_Daily-Absolute'!I494/'Data-Inputs_Daily-Absolute'!I495)</f>
        <v>-0.0396067608302553</v>
      </c>
      <c r="J528" s="13"/>
      <c r="K528" s="11" t="s">
        <v>470</v>
      </c>
      <c r="L528" s="12" t="n">
        <f aca="false">LN('Data-Inputs_Daily-Absolute'!L494/'Data-Inputs_Daily-Absolute'!L495)</f>
        <v>0.0253977979499969</v>
      </c>
      <c r="M528" s="12" t="n">
        <f aca="false">LN('Data-Inputs_Daily-Absolute'!M494/'Data-Inputs_Daily-Absolute'!M495)</f>
        <v>0.0317797198545033</v>
      </c>
      <c r="N528" s="12" t="n">
        <f aca="false">LN('Data-Inputs_Daily-Absolute'!N494/'Data-Inputs_Daily-Absolute'!N495)</f>
        <v>0.0159707132530808</v>
      </c>
      <c r="O528" s="12" t="n">
        <f aca="false">LN('Data-Inputs_Daily-Absolute'!O494/'Data-Inputs_Daily-Absolute'!O495)</f>
        <v>0.0381013787414808</v>
      </c>
    </row>
    <row r="529" customFormat="false" ht="12.8" hidden="false" customHeight="false" outlineLevel="0" collapsed="false">
      <c r="A529" s="11" t="s">
        <v>661</v>
      </c>
      <c r="B529" s="12" t="n">
        <f aca="false">LN('Data-Inputs_Daily-Absolute'!B495/'Data-Inputs_Daily-Absolute'!B496)</f>
        <v>-0.0285925646969666</v>
      </c>
      <c r="C529" s="12" t="n">
        <f aca="false">LN('Data-Inputs_Daily-Absolute'!C495/'Data-Inputs_Daily-Absolute'!C496)</f>
        <v>-0.0123002780816517</v>
      </c>
      <c r="D529" s="12" t="n">
        <f aca="false">LN('Data-Inputs_Daily-Absolute'!D495/'Data-Inputs_Daily-Absolute'!D496)</f>
        <v>-0.0451125900203796</v>
      </c>
      <c r="E529" s="12" t="n">
        <f aca="false">LN('Data-Inputs_Daily-Absolute'!E495/'Data-Inputs_Daily-Absolute'!E496)</f>
        <v>-0.00157250397449144</v>
      </c>
      <c r="F529" s="12" t="n">
        <f aca="false">LN('Data-Inputs_Daily-Absolute'!F495/'Data-Inputs_Daily-Absolute'!F496)</f>
        <v>-0.0125919020994203</v>
      </c>
      <c r="G529" s="12" t="n">
        <f aca="false">LN('Data-Inputs_Daily-Absolute'!G495/'Data-Inputs_Daily-Absolute'!G496)</f>
        <v>-0.00336676011498986</v>
      </c>
      <c r="H529" s="12" t="n">
        <f aca="false">LN('Data-Inputs_Daily-Absolute'!H495/'Data-Inputs_Daily-Absolute'!H496)</f>
        <v>-0.00029787023007316</v>
      </c>
      <c r="I529" s="12" t="n">
        <f aca="false">LN('Data-Inputs_Daily-Absolute'!I495/'Data-Inputs_Daily-Absolute'!I496)</f>
        <v>-0.00895653947666274</v>
      </c>
      <c r="J529" s="13"/>
      <c r="K529" s="11" t="s">
        <v>662</v>
      </c>
      <c r="L529" s="12" t="n">
        <f aca="false">LN('Data-Inputs_Daily-Absolute'!L495/'Data-Inputs_Daily-Absolute'!L496)</f>
        <v>-0.012541362896775</v>
      </c>
      <c r="M529" s="12" t="n">
        <f aca="false">LN('Data-Inputs_Daily-Absolute'!M495/'Data-Inputs_Daily-Absolute'!M496)</f>
        <v>-0.0255389239358549</v>
      </c>
      <c r="N529" s="12" t="n">
        <f aca="false">LN('Data-Inputs_Daily-Absolute'!N495/'Data-Inputs_Daily-Absolute'!N496)</f>
        <v>-0.0239753300356947</v>
      </c>
      <c r="O529" s="12" t="n">
        <f aca="false">LN('Data-Inputs_Daily-Absolute'!O495/'Data-Inputs_Daily-Absolute'!O496)</f>
        <v>-0.0177954333628255</v>
      </c>
    </row>
    <row r="530" customFormat="false" ht="12.8" hidden="false" customHeight="false" outlineLevel="0" collapsed="false">
      <c r="A530" s="11" t="s">
        <v>663</v>
      </c>
      <c r="B530" s="12" t="n">
        <f aca="false">LN('Data-Inputs_Daily-Absolute'!B496/'Data-Inputs_Daily-Absolute'!B497)</f>
        <v>-0.010163836790006</v>
      </c>
      <c r="C530" s="12" t="n">
        <f aca="false">LN('Data-Inputs_Daily-Absolute'!C496/'Data-Inputs_Daily-Absolute'!C497)</f>
        <v>-0.0276500495186394</v>
      </c>
      <c r="D530" s="12" t="n">
        <f aca="false">LN('Data-Inputs_Daily-Absolute'!D496/'Data-Inputs_Daily-Absolute'!D497)</f>
        <v>-0.019692633345736</v>
      </c>
      <c r="E530" s="12" t="n">
        <f aca="false">LN('Data-Inputs_Daily-Absolute'!E496/'Data-Inputs_Daily-Absolute'!E497)</f>
        <v>-0.0579935806413771</v>
      </c>
      <c r="F530" s="12" t="n">
        <f aca="false">LN('Data-Inputs_Daily-Absolute'!F496/'Data-Inputs_Daily-Absolute'!F497)</f>
        <v>0.013441483326094</v>
      </c>
      <c r="G530" s="12" t="n">
        <f aca="false">LN('Data-Inputs_Daily-Absolute'!G496/'Data-Inputs_Daily-Absolute'!G497)</f>
        <v>0.00197862076969838</v>
      </c>
      <c r="H530" s="12" t="n">
        <f aca="false">LN('Data-Inputs_Daily-Absolute'!H496/'Data-Inputs_Daily-Absolute'!H497)</f>
        <v>0</v>
      </c>
      <c r="I530" s="12" t="n">
        <f aca="false">LN('Data-Inputs_Daily-Absolute'!I496/'Data-Inputs_Daily-Absolute'!I497)</f>
        <v>0.0409350923040125</v>
      </c>
      <c r="J530" s="13"/>
      <c r="K530" s="11" t="s">
        <v>664</v>
      </c>
      <c r="L530" s="12" t="n">
        <f aca="false">LN('Data-Inputs_Daily-Absolute'!L496/'Data-Inputs_Daily-Absolute'!L497)</f>
        <v>-0.00743399351704383</v>
      </c>
      <c r="M530" s="12" t="n">
        <f aca="false">LN('Data-Inputs_Daily-Absolute'!M496/'Data-Inputs_Daily-Absolute'!M497)</f>
        <v>-0.0129003687236294</v>
      </c>
      <c r="N530" s="12" t="n">
        <f aca="false">LN('Data-Inputs_Daily-Absolute'!N496/'Data-Inputs_Daily-Absolute'!N497)</f>
        <v>-0.00884459785398119</v>
      </c>
      <c r="O530" s="12" t="n">
        <f aca="false">LN('Data-Inputs_Daily-Absolute'!O496/'Data-Inputs_Daily-Absolute'!O497)</f>
        <v>-0.00929779802189295</v>
      </c>
    </row>
    <row r="531" customFormat="false" ht="12.8" hidden="false" customHeight="false" outlineLevel="0" collapsed="false">
      <c r="A531" s="11" t="s">
        <v>665</v>
      </c>
      <c r="B531" s="12" t="n">
        <f aca="false">LN('Data-Inputs_Daily-Absolute'!B497/'Data-Inputs_Daily-Absolute'!B498)</f>
        <v>-0.0130234398862867</v>
      </c>
      <c r="C531" s="12" t="n">
        <f aca="false">LN('Data-Inputs_Daily-Absolute'!C497/'Data-Inputs_Daily-Absolute'!C498)</f>
        <v>0.0363265384263413</v>
      </c>
      <c r="D531" s="12" t="n">
        <f aca="false">LN('Data-Inputs_Daily-Absolute'!D497/'Data-Inputs_Daily-Absolute'!D498)</f>
        <v>-0.000124992188150952</v>
      </c>
      <c r="E531" s="12" t="n">
        <f aca="false">LN('Data-Inputs_Daily-Absolute'!E497/'Data-Inputs_Daily-Absolute'!E498)</f>
        <v>0.0157987914613084</v>
      </c>
      <c r="F531" s="12" t="n">
        <f aca="false">LN('Data-Inputs_Daily-Absolute'!F497/'Data-Inputs_Daily-Absolute'!F498)</f>
        <v>0.00216061269520691</v>
      </c>
      <c r="G531" s="12" t="n">
        <f aca="false">LN('Data-Inputs_Daily-Absolute'!G497/'Data-Inputs_Daily-Absolute'!G498)</f>
        <v>-0.00606970477803521</v>
      </c>
      <c r="H531" s="12" t="n">
        <f aca="false">LN('Data-Inputs_Daily-Absolute'!H497/'Data-Inputs_Daily-Absolute'!H498)</f>
        <v>-0.00138888911215429</v>
      </c>
      <c r="I531" s="12" t="n">
        <f aca="false">LN('Data-Inputs_Daily-Absolute'!I497/'Data-Inputs_Daily-Absolute'!I498)</f>
        <v>-0.000993585933077537</v>
      </c>
      <c r="J531" s="13"/>
      <c r="K531" s="11" t="s">
        <v>471</v>
      </c>
      <c r="L531" s="12" t="n">
        <f aca="false">LN('Data-Inputs_Daily-Absolute'!L497/'Data-Inputs_Daily-Absolute'!L498)</f>
        <v>-0.00184129203186689</v>
      </c>
      <c r="M531" s="12" t="n">
        <f aca="false">LN('Data-Inputs_Daily-Absolute'!M497/'Data-Inputs_Daily-Absolute'!M498)</f>
        <v>-0.00234479968566668</v>
      </c>
      <c r="N531" s="12" t="n">
        <f aca="false">LN('Data-Inputs_Daily-Absolute'!N497/'Data-Inputs_Daily-Absolute'!N498)</f>
        <v>-0.00585323598171144</v>
      </c>
      <c r="O531" s="12" t="n">
        <f aca="false">LN('Data-Inputs_Daily-Absolute'!O497/'Data-Inputs_Daily-Absolute'!O498)</f>
        <v>-0.00620493574485987</v>
      </c>
    </row>
    <row r="532" customFormat="false" ht="12.8" hidden="false" customHeight="false" outlineLevel="0" collapsed="false">
      <c r="A532" s="11" t="s">
        <v>666</v>
      </c>
      <c r="B532" s="12" t="n">
        <f aca="false">LN('Data-Inputs_Daily-Absolute'!B498/'Data-Inputs_Daily-Absolute'!B499)</f>
        <v>0.0265983089773556</v>
      </c>
      <c r="C532" s="12" t="n">
        <f aca="false">LN('Data-Inputs_Daily-Absolute'!C498/'Data-Inputs_Daily-Absolute'!C499)</f>
        <v>0.00659850629069259</v>
      </c>
      <c r="D532" s="12" t="n">
        <f aca="false">LN('Data-Inputs_Daily-Absolute'!D498/'Data-Inputs_Daily-Absolute'!D499)</f>
        <v>-0.0363274698141615</v>
      </c>
      <c r="E532" s="12" t="n">
        <f aca="false">LN('Data-Inputs_Daily-Absolute'!E498/'Data-Inputs_Daily-Absolute'!E499)</f>
        <v>-0.00279359803471333</v>
      </c>
      <c r="F532" s="12" t="n">
        <f aca="false">LN('Data-Inputs_Daily-Absolute'!F498/'Data-Inputs_Daily-Absolute'!F499)</f>
        <v>-0.0126768757235554</v>
      </c>
      <c r="G532" s="12" t="n">
        <f aca="false">LN('Data-Inputs_Daily-Absolute'!G498/'Data-Inputs_Daily-Absolute'!G499)</f>
        <v>0.00210869434985963</v>
      </c>
      <c r="H532" s="12" t="n">
        <f aca="false">LN('Data-Inputs_Daily-Absolute'!H498/'Data-Inputs_Daily-Absolute'!H499)</f>
        <v>0.00218340698094358</v>
      </c>
      <c r="I532" s="12" t="n">
        <f aca="false">LN('Data-Inputs_Daily-Absolute'!I498/'Data-Inputs_Daily-Absolute'!I499)</f>
        <v>-0.00280981083671166</v>
      </c>
      <c r="J532" s="13"/>
      <c r="K532" s="11" t="s">
        <v>473</v>
      </c>
      <c r="L532" s="12" t="n">
        <f aca="false">LN('Data-Inputs_Daily-Absolute'!L498/'Data-Inputs_Daily-Absolute'!L499)</f>
        <v>-0.00620507567260994</v>
      </c>
      <c r="M532" s="12" t="n">
        <f aca="false">LN('Data-Inputs_Daily-Absolute'!M498/'Data-Inputs_Daily-Absolute'!M499)</f>
        <v>-0.0139770044566512</v>
      </c>
      <c r="N532" s="12" t="n">
        <f aca="false">LN('Data-Inputs_Daily-Absolute'!N498/'Data-Inputs_Daily-Absolute'!N499)</f>
        <v>-0.0113827810872801</v>
      </c>
      <c r="O532" s="12" t="n">
        <f aca="false">LN('Data-Inputs_Daily-Absolute'!O498/'Data-Inputs_Daily-Absolute'!O499)</f>
        <v>-0.000657916942129123</v>
      </c>
    </row>
    <row r="533" customFormat="false" ht="12.8" hidden="false" customHeight="false" outlineLevel="0" collapsed="false">
      <c r="A533" s="11" t="s">
        <v>667</v>
      </c>
      <c r="B533" s="12" t="n">
        <f aca="false">LN('Data-Inputs_Daily-Absolute'!B499/'Data-Inputs_Daily-Absolute'!B500)</f>
        <v>-0.0105741166518306</v>
      </c>
      <c r="C533" s="12" t="n">
        <f aca="false">LN('Data-Inputs_Daily-Absolute'!C499/'Data-Inputs_Daily-Absolute'!C500)</f>
        <v>-0.0405439022315511</v>
      </c>
      <c r="D533" s="12" t="n">
        <f aca="false">LN('Data-Inputs_Daily-Absolute'!D499/'Data-Inputs_Daily-Absolute'!D500)</f>
        <v>0.0413393835757071</v>
      </c>
      <c r="E533" s="12" t="n">
        <f aca="false">LN('Data-Inputs_Daily-Absolute'!E499/'Data-Inputs_Daily-Absolute'!E500)</f>
        <v>-0.0337584799249544</v>
      </c>
      <c r="F533" s="12" t="n">
        <f aca="false">LN('Data-Inputs_Daily-Absolute'!F499/'Data-Inputs_Daily-Absolute'!F500)</f>
        <v>0.0295380124368639</v>
      </c>
      <c r="G533" s="12" t="n">
        <f aca="false">LN('Data-Inputs_Daily-Absolute'!G499/'Data-Inputs_Daily-Absolute'!G500)</f>
        <v>0.0107658619265594</v>
      </c>
      <c r="H533" s="12" t="n">
        <f aca="false">LN('Data-Inputs_Daily-Absolute'!H499/'Data-Inputs_Daily-Absolute'!H500)</f>
        <v>0.00225788739848928</v>
      </c>
      <c r="I533" s="12" t="n">
        <f aca="false">LN('Data-Inputs_Daily-Absolute'!I499/'Data-Inputs_Daily-Absolute'!I500)</f>
        <v>0.0373294777222538</v>
      </c>
      <c r="J533" s="13"/>
      <c r="K533" s="11" t="s">
        <v>475</v>
      </c>
      <c r="L533" s="12" t="n">
        <f aca="false">LN('Data-Inputs_Daily-Absolute'!L499/'Data-Inputs_Daily-Absolute'!L500)</f>
        <v>0.00453749196873662</v>
      </c>
      <c r="M533" s="12" t="n">
        <f aca="false">LN('Data-Inputs_Daily-Absolute'!M499/'Data-Inputs_Daily-Absolute'!M500)</f>
        <v>-0.00644492712859081</v>
      </c>
      <c r="N533" s="12" t="n">
        <f aca="false">LN('Data-Inputs_Daily-Absolute'!N499/'Data-Inputs_Daily-Absolute'!N500)</f>
        <v>-0.0215156488495835</v>
      </c>
      <c r="O533" s="12" t="n">
        <f aca="false">LN('Data-Inputs_Daily-Absolute'!O499/'Data-Inputs_Daily-Absolute'!O500)</f>
        <v>-0.00104157571401215</v>
      </c>
    </row>
    <row r="534" customFormat="false" ht="12.8" hidden="false" customHeight="false" outlineLevel="0" collapsed="false">
      <c r="A534" s="11" t="s">
        <v>668</v>
      </c>
      <c r="B534" s="12" t="n">
        <f aca="false">LN('Data-Inputs_Daily-Absolute'!B500/'Data-Inputs_Daily-Absolute'!B501)</f>
        <v>0.0100048026597952</v>
      </c>
      <c r="C534" s="12" t="n">
        <f aca="false">LN('Data-Inputs_Daily-Absolute'!C500/'Data-Inputs_Daily-Absolute'!C501)</f>
        <v>-0.0515713866762545</v>
      </c>
      <c r="D534" s="12" t="n">
        <f aca="false">LN('Data-Inputs_Daily-Absolute'!D500/'Data-Inputs_Daily-Absolute'!D501)</f>
        <v>-0.0331098805171346</v>
      </c>
      <c r="E534" s="12" t="n">
        <f aca="false">LN('Data-Inputs_Daily-Absolute'!E500/'Data-Inputs_Daily-Absolute'!E501)</f>
        <v>-0.0382627057352884</v>
      </c>
      <c r="F534" s="12" t="n">
        <f aca="false">LN('Data-Inputs_Daily-Absolute'!F500/'Data-Inputs_Daily-Absolute'!F501)</f>
        <v>0.00792503256129576</v>
      </c>
      <c r="G534" s="12" t="n">
        <f aca="false">LN('Data-Inputs_Daily-Absolute'!G500/'Data-Inputs_Daily-Absolute'!G501)</f>
        <v>0</v>
      </c>
      <c r="H534" s="12" t="n">
        <f aca="false">LN('Data-Inputs_Daily-Absolute'!H500/'Data-Inputs_Daily-Absolute'!H501)</f>
        <v>0.00332148345638388</v>
      </c>
      <c r="I534" s="12" t="n">
        <f aca="false">LN('Data-Inputs_Daily-Absolute'!I500/'Data-Inputs_Daily-Absolute'!I501)</f>
        <v>0.0115107531707259</v>
      </c>
      <c r="J534" s="13"/>
      <c r="K534" s="11" t="s">
        <v>476</v>
      </c>
      <c r="L534" s="12" t="n">
        <f aca="false">LN('Data-Inputs_Daily-Absolute'!L500/'Data-Inputs_Daily-Absolute'!L501)</f>
        <v>-0.00307298462896161</v>
      </c>
      <c r="M534" s="12" t="n">
        <f aca="false">LN('Data-Inputs_Daily-Absolute'!M500/'Data-Inputs_Daily-Absolute'!M501)</f>
        <v>-0.000482384136471596</v>
      </c>
      <c r="N534" s="12" t="n">
        <f aca="false">LN('Data-Inputs_Daily-Absolute'!N500/'Data-Inputs_Daily-Absolute'!N501)</f>
        <v>-0.00735774797370372</v>
      </c>
      <c r="O534" s="12" t="n">
        <f aca="false">LN('Data-Inputs_Daily-Absolute'!O500/'Data-Inputs_Daily-Absolute'!O501)</f>
        <v>-0.0101817849881306</v>
      </c>
    </row>
    <row r="535" customFormat="false" ht="12.8" hidden="false" customHeight="false" outlineLevel="0" collapsed="false">
      <c r="A535" s="11" t="s">
        <v>669</v>
      </c>
      <c r="B535" s="12" t="n">
        <f aca="false">LN('Data-Inputs_Daily-Absolute'!B501/'Data-Inputs_Daily-Absolute'!B502)</f>
        <v>0.0047542164283879</v>
      </c>
      <c r="C535" s="12" t="n">
        <f aca="false">LN('Data-Inputs_Daily-Absolute'!C501/'Data-Inputs_Daily-Absolute'!C502)</f>
        <v>0.0323672706013227</v>
      </c>
      <c r="D535" s="12" t="n">
        <f aca="false">LN('Data-Inputs_Daily-Absolute'!D501/'Data-Inputs_Daily-Absolute'!D502)</f>
        <v>0.0251028316074962</v>
      </c>
      <c r="E535" s="12" t="n">
        <f aca="false">LN('Data-Inputs_Daily-Absolute'!E501/'Data-Inputs_Daily-Absolute'!E502)</f>
        <v>0.0146839609123525</v>
      </c>
      <c r="F535" s="12" t="n">
        <f aca="false">LN('Data-Inputs_Daily-Absolute'!F501/'Data-Inputs_Daily-Absolute'!F502)</f>
        <v>0.00137444920959004</v>
      </c>
      <c r="G535" s="12" t="n">
        <f aca="false">LN('Data-Inputs_Daily-Absolute'!G501/'Data-Inputs_Daily-Absolute'!G502)</f>
        <v>0</v>
      </c>
      <c r="H535" s="12" t="n">
        <f aca="false">LN('Data-Inputs_Daily-Absolute'!H501/'Data-Inputs_Daily-Absolute'!H502)</f>
        <v>-0.00189649205916515</v>
      </c>
      <c r="I535" s="12" t="n">
        <f aca="false">LN('Data-Inputs_Daily-Absolute'!I501/'Data-Inputs_Daily-Absolute'!I502)</f>
        <v>-0.0096930177508445</v>
      </c>
      <c r="J535" s="13"/>
      <c r="K535" s="11" t="s">
        <v>477</v>
      </c>
      <c r="L535" s="12" t="n">
        <f aca="false">LN('Data-Inputs_Daily-Absolute'!L501/'Data-Inputs_Daily-Absolute'!L502)</f>
        <v>0.0290099792849461</v>
      </c>
      <c r="M535" s="12" t="n">
        <f aca="false">LN('Data-Inputs_Daily-Absolute'!M501/'Data-Inputs_Daily-Absolute'!M502)</f>
        <v>0.0374320900242921</v>
      </c>
      <c r="N535" s="12" t="n">
        <f aca="false">LN('Data-Inputs_Daily-Absolute'!N501/'Data-Inputs_Daily-Absolute'!N502)</f>
        <v>0.00779224722016582</v>
      </c>
      <c r="O535" s="12" t="n">
        <f aca="false">LN('Data-Inputs_Daily-Absolute'!O501/'Data-Inputs_Daily-Absolute'!O502)</f>
        <v>0.0215648357033833</v>
      </c>
    </row>
    <row r="536" customFormat="false" ht="12.8" hidden="false" customHeight="false" outlineLevel="0" collapsed="false">
      <c r="A536" s="11" t="s">
        <v>670</v>
      </c>
      <c r="B536" s="12" t="n">
        <f aca="false">LN('Data-Inputs_Daily-Absolute'!B502/'Data-Inputs_Daily-Absolute'!B503)</f>
        <v>0.0572705503775143</v>
      </c>
      <c r="C536" s="12" t="n">
        <f aca="false">LN('Data-Inputs_Daily-Absolute'!C502/'Data-Inputs_Daily-Absolute'!C503)</f>
        <v>-0.0515037493217417</v>
      </c>
      <c r="D536" s="12" t="n">
        <f aca="false">LN('Data-Inputs_Daily-Absolute'!D502/'Data-Inputs_Daily-Absolute'!D503)</f>
        <v>-0.0169275679675344</v>
      </c>
      <c r="E536" s="12" t="n">
        <f aca="false">LN('Data-Inputs_Daily-Absolute'!E502/'Data-Inputs_Daily-Absolute'!E503)</f>
        <v>-0.0711654506251801</v>
      </c>
      <c r="F536" s="12" t="n">
        <f aca="false">LN('Data-Inputs_Daily-Absolute'!F502/'Data-Inputs_Daily-Absolute'!F503)</f>
        <v>-0.00978602875659459</v>
      </c>
      <c r="G536" s="12" t="n">
        <f aca="false">LN('Data-Inputs_Daily-Absolute'!G502/'Data-Inputs_Daily-Absolute'!G503)</f>
        <v>0</v>
      </c>
      <c r="H536" s="12" t="n">
        <f aca="false">LN('Data-Inputs_Daily-Absolute'!H502/'Data-Inputs_Daily-Absolute'!H503)</f>
        <v>0.00189649205916526</v>
      </c>
      <c r="I536" s="12" t="n">
        <f aca="false">LN('Data-Inputs_Daily-Absolute'!I502/'Data-Inputs_Daily-Absolute'!I503)</f>
        <v>0.00822671643458445</v>
      </c>
      <c r="J536" s="13"/>
      <c r="K536" s="11" t="s">
        <v>671</v>
      </c>
      <c r="L536" s="12" t="n">
        <f aca="false">LN('Data-Inputs_Daily-Absolute'!L502/'Data-Inputs_Daily-Absolute'!L503)</f>
        <v>-0.00734955154266606</v>
      </c>
      <c r="M536" s="12" t="n">
        <f aca="false">LN('Data-Inputs_Daily-Absolute'!M502/'Data-Inputs_Daily-Absolute'!M503)</f>
        <v>-0.017862821681834</v>
      </c>
      <c r="N536" s="12" t="n">
        <f aca="false">LN('Data-Inputs_Daily-Absolute'!N502/'Data-Inputs_Daily-Absolute'!N503)</f>
        <v>-0.0129535490003913</v>
      </c>
      <c r="O536" s="12" t="n">
        <f aca="false">LN('Data-Inputs_Daily-Absolute'!O502/'Data-Inputs_Daily-Absolute'!O503)</f>
        <v>-0.0172335462929106</v>
      </c>
    </row>
    <row r="537" customFormat="false" ht="12.8" hidden="false" customHeight="false" outlineLevel="0" collapsed="false">
      <c r="A537" s="11" t="s">
        <v>672</v>
      </c>
      <c r="B537" s="12" t="n">
        <f aca="false">LN('Data-Inputs_Daily-Absolute'!B503/'Data-Inputs_Daily-Absolute'!B504)</f>
        <v>-0.0239341301099223</v>
      </c>
      <c r="C537" s="12" t="n">
        <f aca="false">LN('Data-Inputs_Daily-Absolute'!C503/'Data-Inputs_Daily-Absolute'!C504)</f>
        <v>0.0075808612775862</v>
      </c>
      <c r="D537" s="12" t="n">
        <f aca="false">LN('Data-Inputs_Daily-Absolute'!D503/'Data-Inputs_Daily-Absolute'!D504)</f>
        <v>-0.00926835903027496</v>
      </c>
      <c r="E537" s="12" t="n">
        <f aca="false">LN('Data-Inputs_Daily-Absolute'!E503/'Data-Inputs_Daily-Absolute'!E504)</f>
        <v>0.0177063169382513</v>
      </c>
      <c r="F537" s="12" t="n">
        <f aca="false">LN('Data-Inputs_Daily-Absolute'!F503/'Data-Inputs_Daily-Absolute'!F504)</f>
        <v>-0.000145917945734212</v>
      </c>
      <c r="G537" s="12" t="n">
        <f aca="false">LN('Data-Inputs_Daily-Absolute'!G503/'Data-Inputs_Daily-Absolute'!G504)</f>
        <v>0</v>
      </c>
      <c r="H537" s="12" t="n">
        <f aca="false">LN('Data-Inputs_Daily-Absolute'!H503/'Data-Inputs_Daily-Absolute'!H504)</f>
        <v>-0.00260425908384094</v>
      </c>
      <c r="I537" s="12" t="n">
        <f aca="false">LN('Data-Inputs_Daily-Absolute'!I503/'Data-Inputs_Daily-Absolute'!I504)</f>
        <v>0.013298145528323</v>
      </c>
      <c r="J537" s="13"/>
      <c r="K537" s="11" t="s">
        <v>673</v>
      </c>
      <c r="L537" s="12" t="n">
        <f aca="false">LN('Data-Inputs_Daily-Absolute'!L503/'Data-Inputs_Daily-Absolute'!L504)</f>
        <v>-0.01780953183902</v>
      </c>
      <c r="M537" s="12" t="n">
        <f aca="false">LN('Data-Inputs_Daily-Absolute'!M503/'Data-Inputs_Daily-Absolute'!M504)</f>
        <v>-0.0078211983018953</v>
      </c>
      <c r="N537" s="12" t="n">
        <f aca="false">LN('Data-Inputs_Daily-Absolute'!N503/'Data-Inputs_Daily-Absolute'!N504)</f>
        <v>-0.022062838062985</v>
      </c>
      <c r="O537" s="12" t="n">
        <f aca="false">LN('Data-Inputs_Daily-Absolute'!O503/'Data-Inputs_Daily-Absolute'!O504)</f>
        <v>-0.0259099757186858</v>
      </c>
    </row>
    <row r="538" customFormat="false" ht="12.8" hidden="false" customHeight="false" outlineLevel="0" collapsed="false">
      <c r="A538" s="11" t="s">
        <v>674</v>
      </c>
      <c r="B538" s="12" t="n">
        <f aca="false">LN('Data-Inputs_Daily-Absolute'!B504/'Data-Inputs_Daily-Absolute'!B505)</f>
        <v>0.0468016026612233</v>
      </c>
      <c r="C538" s="12" t="n">
        <f aca="false">LN('Data-Inputs_Daily-Absolute'!C504/'Data-Inputs_Daily-Absolute'!C505)</f>
        <v>0.0461079989494924</v>
      </c>
      <c r="D538" s="12" t="n">
        <f aca="false">LN('Data-Inputs_Daily-Absolute'!D504/'Data-Inputs_Daily-Absolute'!D505)</f>
        <v>0.0230855045834169</v>
      </c>
      <c r="E538" s="12" t="n">
        <f aca="false">LN('Data-Inputs_Daily-Absolute'!E504/'Data-Inputs_Daily-Absolute'!E505)</f>
        <v>0.0088752270789022</v>
      </c>
      <c r="F538" s="12" t="n">
        <f aca="false">LN('Data-Inputs_Daily-Absolute'!F504/'Data-Inputs_Daily-Absolute'!F505)</f>
        <v>-0.00771299231788513</v>
      </c>
      <c r="G538" s="12" t="n">
        <f aca="false">LN('Data-Inputs_Daily-Absolute'!G504/'Data-Inputs_Daily-Absolute'!G505)</f>
        <v>0</v>
      </c>
      <c r="H538" s="12" t="n">
        <f aca="false">LN('Data-Inputs_Daily-Absolute'!H504/'Data-Inputs_Daily-Absolute'!H505)</f>
        <v>0.00130627078318979</v>
      </c>
      <c r="I538" s="12" t="n">
        <f aca="false">LN('Data-Inputs_Daily-Absolute'!I504/'Data-Inputs_Daily-Absolute'!I505)</f>
        <v>-0.0089275395214201</v>
      </c>
      <c r="J538" s="13"/>
      <c r="K538" s="11" t="s">
        <v>478</v>
      </c>
      <c r="L538" s="12" t="n">
        <f aca="false">LN('Data-Inputs_Daily-Absolute'!L504/'Data-Inputs_Daily-Absolute'!L505)</f>
        <v>0.00748973820596904</v>
      </c>
      <c r="M538" s="12" t="n">
        <f aca="false">LN('Data-Inputs_Daily-Absolute'!M504/'Data-Inputs_Daily-Absolute'!M505)</f>
        <v>0.0143498037050588</v>
      </c>
      <c r="N538" s="12" t="n">
        <f aca="false">LN('Data-Inputs_Daily-Absolute'!N504/'Data-Inputs_Daily-Absolute'!N505)</f>
        <v>0.0199201331506245</v>
      </c>
      <c r="O538" s="12" t="n">
        <f aca="false">LN('Data-Inputs_Daily-Absolute'!O504/'Data-Inputs_Daily-Absolute'!O505)</f>
        <v>0.0415193940713645</v>
      </c>
    </row>
    <row r="539" customFormat="false" ht="12.8" hidden="false" customHeight="false" outlineLevel="0" collapsed="false">
      <c r="A539" s="11" t="s">
        <v>675</v>
      </c>
      <c r="B539" s="12" t="n">
        <f aca="false">LN('Data-Inputs_Daily-Absolute'!B505/'Data-Inputs_Daily-Absolute'!B506)</f>
        <v>-0.0525007435659677</v>
      </c>
      <c r="C539" s="12" t="n">
        <f aca="false">LN('Data-Inputs_Daily-Absolute'!C505/'Data-Inputs_Daily-Absolute'!C506)</f>
        <v>-0.038469228936658</v>
      </c>
      <c r="D539" s="12" t="n">
        <f aca="false">LN('Data-Inputs_Daily-Absolute'!D505/'Data-Inputs_Daily-Absolute'!D506)</f>
        <v>-0.0190716331115821</v>
      </c>
      <c r="E539" s="12" t="n">
        <f aca="false">LN('Data-Inputs_Daily-Absolute'!E505/'Data-Inputs_Daily-Absolute'!E506)</f>
        <v>-0.039146172509961</v>
      </c>
      <c r="F539" s="12" t="n">
        <f aca="false">LN('Data-Inputs_Daily-Absolute'!F505/'Data-Inputs_Daily-Absolute'!F506)</f>
        <v>-0.00419962281282531</v>
      </c>
      <c r="G539" s="12" t="n">
        <f aca="false">LN('Data-Inputs_Daily-Absolute'!G505/'Data-Inputs_Daily-Absolute'!G506)</f>
        <v>0</v>
      </c>
      <c r="H539" s="12" t="n">
        <f aca="false">LN('Data-Inputs_Daily-Absolute'!H505/'Data-Inputs_Daily-Absolute'!H506)</f>
        <v>0.000698707419751285</v>
      </c>
      <c r="I539" s="12" t="n">
        <f aca="false">LN('Data-Inputs_Daily-Absolute'!I505/'Data-Inputs_Daily-Absolute'!I506)</f>
        <v>0.00154236011626664</v>
      </c>
      <c r="J539" s="13"/>
      <c r="K539" s="11" t="s">
        <v>479</v>
      </c>
      <c r="L539" s="12" t="n">
        <f aca="false">LN('Data-Inputs_Daily-Absolute'!L505/'Data-Inputs_Daily-Absolute'!L506)</f>
        <v>0.0470039503759299</v>
      </c>
      <c r="M539" s="12" t="n">
        <f aca="false">LN('Data-Inputs_Daily-Absolute'!M505/'Data-Inputs_Daily-Absolute'!M506)</f>
        <v>0.0605254322436334</v>
      </c>
      <c r="N539" s="12" t="n">
        <f aca="false">LN('Data-Inputs_Daily-Absolute'!N505/'Data-Inputs_Daily-Absolute'!N506)</f>
        <v>0.0437515096731279</v>
      </c>
      <c r="O539" s="12" t="n">
        <f aca="false">LN('Data-Inputs_Daily-Absolute'!O505/'Data-Inputs_Daily-Absolute'!O506)</f>
        <v>0.044070818187489</v>
      </c>
    </row>
    <row r="540" customFormat="false" ht="12.8" hidden="false" customHeight="false" outlineLevel="0" collapsed="false">
      <c r="A540" s="11" t="s">
        <v>676</v>
      </c>
      <c r="B540" s="12" t="n">
        <f aca="false">LN('Data-Inputs_Daily-Absolute'!B506/'Data-Inputs_Daily-Absolute'!B507)</f>
        <v>-0.00566684467155563</v>
      </c>
      <c r="C540" s="12" t="n">
        <f aca="false">LN('Data-Inputs_Daily-Absolute'!C506/'Data-Inputs_Daily-Absolute'!C507)</f>
        <v>-0.00105191985054897</v>
      </c>
      <c r="D540" s="12" t="n">
        <f aca="false">LN('Data-Inputs_Daily-Absolute'!D506/'Data-Inputs_Daily-Absolute'!D507)</f>
        <v>0.0128796628636612</v>
      </c>
      <c r="E540" s="12" t="n">
        <f aca="false">LN('Data-Inputs_Daily-Absolute'!E506/'Data-Inputs_Daily-Absolute'!E507)</f>
        <v>-0.0210223489564917</v>
      </c>
      <c r="F540" s="12" t="n">
        <f aca="false">LN('Data-Inputs_Daily-Absolute'!F506/'Data-Inputs_Daily-Absolute'!F507)</f>
        <v>0.00317698973317861</v>
      </c>
      <c r="G540" s="12" t="n">
        <f aca="false">LN('Data-Inputs_Daily-Absolute'!G506/'Data-Inputs_Daily-Absolute'!G507)</f>
        <v>0</v>
      </c>
      <c r="H540" s="12" t="n">
        <f aca="false">LN('Data-Inputs_Daily-Absolute'!H506/'Data-Inputs_Daily-Absolute'!H507)</f>
        <v>0</v>
      </c>
      <c r="I540" s="12" t="n">
        <f aca="false">LN('Data-Inputs_Daily-Absolute'!I506/'Data-Inputs_Daily-Absolute'!I507)</f>
        <v>0.00717475153437444</v>
      </c>
      <c r="J540" s="13"/>
      <c r="K540" s="11" t="s">
        <v>480</v>
      </c>
      <c r="L540" s="12" t="n">
        <f aca="false">LN('Data-Inputs_Daily-Absolute'!L506/'Data-Inputs_Daily-Absolute'!L507)</f>
        <v>-0.00483861094809782</v>
      </c>
      <c r="M540" s="12" t="n">
        <f aca="false">LN('Data-Inputs_Daily-Absolute'!M506/'Data-Inputs_Daily-Absolute'!M507)</f>
        <v>-0.0425908139789227</v>
      </c>
      <c r="N540" s="12" t="n">
        <f aca="false">LN('Data-Inputs_Daily-Absolute'!N506/'Data-Inputs_Daily-Absolute'!N507)</f>
        <v>0.0101135821027942</v>
      </c>
      <c r="O540" s="12" t="n">
        <f aca="false">LN('Data-Inputs_Daily-Absolute'!O506/'Data-Inputs_Daily-Absolute'!O507)</f>
        <v>-0.00788571579499211</v>
      </c>
    </row>
    <row r="541" customFormat="false" ht="12.8" hidden="false" customHeight="false" outlineLevel="0" collapsed="false">
      <c r="A541" s="11" t="s">
        <v>677</v>
      </c>
      <c r="B541" s="12" t="n">
        <f aca="false">LN('Data-Inputs_Daily-Absolute'!B507/'Data-Inputs_Daily-Absolute'!B508)</f>
        <v>-0.0227326298501423</v>
      </c>
      <c r="C541" s="12" t="n">
        <f aca="false">LN('Data-Inputs_Daily-Absolute'!C507/'Data-Inputs_Daily-Absolute'!C508)</f>
        <v>-0.0216915353807822</v>
      </c>
      <c r="D541" s="12" t="n">
        <f aca="false">LN('Data-Inputs_Daily-Absolute'!D507/'Data-Inputs_Daily-Absolute'!D508)</f>
        <v>-0.022341159937734</v>
      </c>
      <c r="E541" s="12" t="n">
        <f aca="false">LN('Data-Inputs_Daily-Absolute'!E507/'Data-Inputs_Daily-Absolute'!E508)</f>
        <v>-0.0230890487723648</v>
      </c>
      <c r="F541" s="12" t="n">
        <f aca="false">LN('Data-Inputs_Daily-Absolute'!F507/'Data-Inputs_Daily-Absolute'!F508)</f>
        <v>0.00486200338184934</v>
      </c>
      <c r="G541" s="12" t="n">
        <f aca="false">LN('Data-Inputs_Daily-Absolute'!G507/'Data-Inputs_Daily-Absolute'!G508)</f>
        <v>0</v>
      </c>
      <c r="H541" s="12" t="n">
        <f aca="false">LN('Data-Inputs_Daily-Absolute'!H507/'Data-Inputs_Daily-Absolute'!H508)</f>
        <v>-0.000598921958410089</v>
      </c>
      <c r="I541" s="12" t="n">
        <f aca="false">LN('Data-Inputs_Daily-Absolute'!I507/'Data-Inputs_Daily-Absolute'!I508)</f>
        <v>0.00925377985073068</v>
      </c>
      <c r="J541" s="13"/>
      <c r="K541" s="11" t="s">
        <v>482</v>
      </c>
      <c r="L541" s="12" t="n">
        <f aca="false">LN('Data-Inputs_Daily-Absolute'!L507/'Data-Inputs_Daily-Absolute'!L508)</f>
        <v>-0.0301544793263966</v>
      </c>
      <c r="M541" s="12" t="n">
        <f aca="false">LN('Data-Inputs_Daily-Absolute'!M507/'Data-Inputs_Daily-Absolute'!M508)</f>
        <v>-0.0362298246492731</v>
      </c>
      <c r="N541" s="12" t="n">
        <f aca="false">LN('Data-Inputs_Daily-Absolute'!N507/'Data-Inputs_Daily-Absolute'!N508)</f>
        <v>-0.0229997857449387</v>
      </c>
      <c r="O541" s="12" t="n">
        <f aca="false">LN('Data-Inputs_Daily-Absolute'!O507/'Data-Inputs_Daily-Absolute'!O508)</f>
        <v>-0.00450410531676246</v>
      </c>
    </row>
    <row r="542" customFormat="false" ht="12.8" hidden="false" customHeight="false" outlineLevel="0" collapsed="false">
      <c r="A542" s="11" t="s">
        <v>678</v>
      </c>
      <c r="B542" s="12" t="n">
        <f aca="false">LN('Data-Inputs_Daily-Absolute'!B508/'Data-Inputs_Daily-Absolute'!B509)</f>
        <v>-0.00607673727140815</v>
      </c>
      <c r="C542" s="12" t="n">
        <f aca="false">LN('Data-Inputs_Daily-Absolute'!C508/'Data-Inputs_Daily-Absolute'!C509)</f>
        <v>0.000293987948611746</v>
      </c>
      <c r="D542" s="12" t="n">
        <f aca="false">LN('Data-Inputs_Daily-Absolute'!D508/'Data-Inputs_Daily-Absolute'!D509)</f>
        <v>-0.00253210480740585</v>
      </c>
      <c r="E542" s="12" t="n">
        <f aca="false">LN('Data-Inputs_Daily-Absolute'!E508/'Data-Inputs_Daily-Absolute'!E509)</f>
        <v>0.00249955495252095</v>
      </c>
      <c r="F542" s="12" t="n">
        <f aca="false">LN('Data-Inputs_Daily-Absolute'!F508/'Data-Inputs_Daily-Absolute'!F509)</f>
        <v>-0.000164708732357392</v>
      </c>
      <c r="G542" s="12" t="n">
        <f aca="false">LN('Data-Inputs_Daily-Absolute'!G508/'Data-Inputs_Daily-Absolute'!G509)</f>
        <v>-0.00286677451981965</v>
      </c>
      <c r="H542" s="12" t="n">
        <f aca="false">LN('Data-Inputs_Daily-Absolute'!H508/'Data-Inputs_Daily-Absolute'!H509)</f>
        <v>-0.000498827765119981</v>
      </c>
      <c r="I542" s="12" t="n">
        <f aca="false">LN('Data-Inputs_Daily-Absolute'!I508/'Data-Inputs_Daily-Absolute'!I509)</f>
        <v>0.00589267134877346</v>
      </c>
      <c r="J542" s="13"/>
      <c r="K542" s="11" t="s">
        <v>484</v>
      </c>
      <c r="L542" s="12" t="n">
        <f aca="false">LN('Data-Inputs_Daily-Absolute'!L508/'Data-Inputs_Daily-Absolute'!L509)</f>
        <v>0.00748423001600663</v>
      </c>
      <c r="M542" s="12" t="n">
        <f aca="false">LN('Data-Inputs_Daily-Absolute'!M508/'Data-Inputs_Daily-Absolute'!M509)</f>
        <v>0.0327542135453523</v>
      </c>
      <c r="N542" s="12" t="n">
        <f aca="false">LN('Data-Inputs_Daily-Absolute'!N508/'Data-Inputs_Daily-Absolute'!N509)</f>
        <v>0.0140048971249612</v>
      </c>
      <c r="O542" s="12" t="n">
        <f aca="false">LN('Data-Inputs_Daily-Absolute'!O508/'Data-Inputs_Daily-Absolute'!O509)</f>
        <v>-0.00110723086076461</v>
      </c>
    </row>
    <row r="543" customFormat="false" ht="12.8" hidden="false" customHeight="false" outlineLevel="0" collapsed="false">
      <c r="A543" s="11" t="s">
        <v>679</v>
      </c>
      <c r="B543" s="12" t="n">
        <f aca="false">LN('Data-Inputs_Daily-Absolute'!B509/'Data-Inputs_Daily-Absolute'!B510)</f>
        <v>0.0116158594465253</v>
      </c>
      <c r="C543" s="12" t="n">
        <f aca="false">LN('Data-Inputs_Daily-Absolute'!C509/'Data-Inputs_Daily-Absolute'!C510)</f>
        <v>0.0166028124448665</v>
      </c>
      <c r="D543" s="12" t="n">
        <f aca="false">LN('Data-Inputs_Daily-Absolute'!D509/'Data-Inputs_Daily-Absolute'!D510)</f>
        <v>-0.0085137512875973</v>
      </c>
      <c r="E543" s="12" t="n">
        <f aca="false">LN('Data-Inputs_Daily-Absolute'!E509/'Data-Inputs_Daily-Absolute'!E510)</f>
        <v>0.0153114762891885</v>
      </c>
      <c r="F543" s="12" t="n">
        <f aca="false">LN('Data-Inputs_Daily-Absolute'!F509/'Data-Inputs_Daily-Absolute'!F510)</f>
        <v>-0.0063063054551926</v>
      </c>
      <c r="G543" s="12" t="n">
        <f aca="false">LN('Data-Inputs_Daily-Absolute'!G509/'Data-Inputs_Daily-Absolute'!G510)</f>
        <v>-0.00640113241096202</v>
      </c>
      <c r="H543" s="12" t="n">
        <f aca="false">LN('Data-Inputs_Daily-Absolute'!H509/'Data-Inputs_Daily-Absolute'!H510)</f>
        <v>-0.000498579060036445</v>
      </c>
      <c r="I543" s="12" t="n">
        <f aca="false">LN('Data-Inputs_Daily-Absolute'!I509/'Data-Inputs_Daily-Absolute'!I510)</f>
        <v>-0.0199275783891582</v>
      </c>
      <c r="J543" s="13"/>
      <c r="K543" s="11" t="s">
        <v>680</v>
      </c>
      <c r="L543" s="12" t="n">
        <f aca="false">LN('Data-Inputs_Daily-Absolute'!L509/'Data-Inputs_Daily-Absolute'!L510)</f>
        <v>-0.0368618720010383</v>
      </c>
      <c r="M543" s="12" t="n">
        <f aca="false">LN('Data-Inputs_Daily-Absolute'!M509/'Data-Inputs_Daily-Absolute'!M510)</f>
        <v>-0.0969646464768663</v>
      </c>
      <c r="N543" s="12" t="n">
        <f aca="false">LN('Data-Inputs_Daily-Absolute'!N509/'Data-Inputs_Daily-Absolute'!N510)</f>
        <v>-0.0851441022938843</v>
      </c>
      <c r="O543" s="12" t="n">
        <f aca="false">LN('Data-Inputs_Daily-Absolute'!O509/'Data-Inputs_Daily-Absolute'!O510)</f>
        <v>-0.0890176349515834</v>
      </c>
    </row>
    <row r="544" customFormat="false" ht="12.8" hidden="false" customHeight="false" outlineLevel="0" collapsed="false">
      <c r="A544" s="11" t="s">
        <v>681</v>
      </c>
      <c r="B544" s="12" t="n">
        <f aca="false">LN('Data-Inputs_Daily-Absolute'!B510/'Data-Inputs_Daily-Absolute'!B511)</f>
        <v>0.00268508024765329</v>
      </c>
      <c r="C544" s="12" t="n">
        <f aca="false">LN('Data-Inputs_Daily-Absolute'!C510/'Data-Inputs_Daily-Absolute'!C511)</f>
        <v>-0.0170437619632922</v>
      </c>
      <c r="D544" s="12" t="n">
        <f aca="false">LN('Data-Inputs_Daily-Absolute'!D510/'Data-Inputs_Daily-Absolute'!D511)</f>
        <v>-0.0148150857851406</v>
      </c>
      <c r="E544" s="12" t="n">
        <f aca="false">LN('Data-Inputs_Daily-Absolute'!E510/'Data-Inputs_Daily-Absolute'!E511)</f>
        <v>-0.0298636408072166</v>
      </c>
      <c r="F544" s="12" t="n">
        <f aca="false">LN('Data-Inputs_Daily-Absolute'!F510/'Data-Inputs_Daily-Absolute'!F511)</f>
        <v>-0.00363241897336841</v>
      </c>
      <c r="G544" s="12" t="n">
        <f aca="false">LN('Data-Inputs_Daily-Absolute'!G510/'Data-Inputs_Daily-Absolute'!G511)</f>
        <v>-0.00138280731875485</v>
      </c>
      <c r="H544" s="12" t="n">
        <f aca="false">LN('Data-Inputs_Daily-Absolute'!H510/'Data-Inputs_Daily-Absolute'!H511)</f>
        <v>0</v>
      </c>
      <c r="I544" s="12" t="n">
        <f aca="false">LN('Data-Inputs_Daily-Absolute'!I510/'Data-Inputs_Daily-Absolute'!I511)</f>
        <v>0.000279241860169101</v>
      </c>
      <c r="J544" s="13"/>
      <c r="K544" s="11" t="s">
        <v>682</v>
      </c>
      <c r="L544" s="12" t="n">
        <f aca="false">LN('Data-Inputs_Daily-Absolute'!L510/'Data-Inputs_Daily-Absolute'!L511)</f>
        <v>0.0187143668650661</v>
      </c>
      <c r="M544" s="12" t="n">
        <f aca="false">LN('Data-Inputs_Daily-Absolute'!M510/'Data-Inputs_Daily-Absolute'!M511)</f>
        <v>0.0267029294457109</v>
      </c>
      <c r="N544" s="12" t="n">
        <f aca="false">LN('Data-Inputs_Daily-Absolute'!N510/'Data-Inputs_Daily-Absolute'!N511)</f>
        <v>0.0285703928527665</v>
      </c>
      <c r="O544" s="12" t="n">
        <f aca="false">LN('Data-Inputs_Daily-Absolute'!O510/'Data-Inputs_Daily-Absolute'!O511)</f>
        <v>0.0351632628497505</v>
      </c>
    </row>
    <row r="545" customFormat="false" ht="12.8" hidden="false" customHeight="false" outlineLevel="0" collapsed="false">
      <c r="A545" s="11" t="s">
        <v>683</v>
      </c>
      <c r="B545" s="12" t="n">
        <f aca="false">LN('Data-Inputs_Daily-Absolute'!B511/'Data-Inputs_Daily-Absolute'!B512)</f>
        <v>-0.0112671868933556</v>
      </c>
      <c r="C545" s="12" t="n">
        <f aca="false">LN('Data-Inputs_Daily-Absolute'!C511/'Data-Inputs_Daily-Absolute'!C512)</f>
        <v>0.000293944740505523</v>
      </c>
      <c r="D545" s="12" t="n">
        <f aca="false">LN('Data-Inputs_Daily-Absolute'!D511/'Data-Inputs_Daily-Absolute'!D512)</f>
        <v>-0.00609901022647331</v>
      </c>
      <c r="E545" s="12" t="n">
        <f aca="false">LN('Data-Inputs_Daily-Absolute'!E511/'Data-Inputs_Daily-Absolute'!E512)</f>
        <v>-0.00877044737812707</v>
      </c>
      <c r="F545" s="12" t="n">
        <f aca="false">LN('Data-Inputs_Daily-Absolute'!F511/'Data-Inputs_Daily-Absolute'!F512)</f>
        <v>-0.00673016956632029</v>
      </c>
      <c r="G545" s="12" t="n">
        <f aca="false">LN('Data-Inputs_Daily-Absolute'!G511/'Data-Inputs_Daily-Absolute'!G512)</f>
        <v>-0.0045191758578994</v>
      </c>
      <c r="H545" s="12" t="n">
        <f aca="false">LN('Data-Inputs_Daily-Absolute'!H511/'Data-Inputs_Daily-Absolute'!H512)</f>
        <v>-0.00169331182449478</v>
      </c>
      <c r="I545" s="12" t="n">
        <f aca="false">LN('Data-Inputs_Daily-Absolute'!I511/'Data-Inputs_Daily-Absolute'!I512)</f>
        <v>-0.00433109714848791</v>
      </c>
      <c r="J545" s="13"/>
      <c r="K545" s="11" t="s">
        <v>485</v>
      </c>
      <c r="L545" s="12" t="n">
        <f aca="false">LN('Data-Inputs_Daily-Absolute'!L511/'Data-Inputs_Daily-Absolute'!L512)</f>
        <v>0.000561440450915417</v>
      </c>
      <c r="M545" s="12" t="n">
        <f aca="false">LN('Data-Inputs_Daily-Absolute'!M511/'Data-Inputs_Daily-Absolute'!M512)</f>
        <v>-0.0304853394340514</v>
      </c>
      <c r="N545" s="12" t="n">
        <f aca="false">LN('Data-Inputs_Daily-Absolute'!N511/'Data-Inputs_Daily-Absolute'!N512)</f>
        <v>0.0142753036735447</v>
      </c>
      <c r="O545" s="12" t="n">
        <f aca="false">LN('Data-Inputs_Daily-Absolute'!O511/'Data-Inputs_Daily-Absolute'!O512)</f>
        <v>-0.0122670270226623</v>
      </c>
    </row>
    <row r="546" customFormat="false" ht="12.8" hidden="false" customHeight="false" outlineLevel="0" collapsed="false">
      <c r="A546" s="11" t="s">
        <v>684</v>
      </c>
      <c r="B546" s="12" t="n">
        <f aca="false">LN('Data-Inputs_Daily-Absolute'!B512/'Data-Inputs_Daily-Absolute'!B513)</f>
        <v>-0.0286402355098594</v>
      </c>
      <c r="C546" s="12" t="n">
        <f aca="false">LN('Data-Inputs_Daily-Absolute'!C512/'Data-Inputs_Daily-Absolute'!C513)</f>
        <v>-0.00878097256357376</v>
      </c>
      <c r="D546" s="12" t="n">
        <f aca="false">LN('Data-Inputs_Daily-Absolute'!D512/'Data-Inputs_Daily-Absolute'!D513)</f>
        <v>-0.039773737151981</v>
      </c>
      <c r="E546" s="12" t="n">
        <f aca="false">LN('Data-Inputs_Daily-Absolute'!E512/'Data-Inputs_Daily-Absolute'!E513)</f>
        <v>-0.0102511539697167</v>
      </c>
      <c r="F546" s="12" t="n">
        <f aca="false">LN('Data-Inputs_Daily-Absolute'!F512/'Data-Inputs_Daily-Absolute'!F513)</f>
        <v>-0.00998278145467672</v>
      </c>
      <c r="G546" s="12" t="n">
        <f aca="false">LN('Data-Inputs_Daily-Absolute'!G512/'Data-Inputs_Daily-Absolute'!G513)</f>
        <v>-0.00137467564033915</v>
      </c>
      <c r="H546" s="12" t="n">
        <f aca="false">LN('Data-Inputs_Daily-Absolute'!H512/'Data-Inputs_Daily-Absolute'!H513)</f>
        <v>-0.00288198957242241</v>
      </c>
      <c r="I546" s="12" t="n">
        <f aca="false">LN('Data-Inputs_Daily-Absolute'!I512/'Data-Inputs_Daily-Absolute'!I513)</f>
        <v>-0.0071233842167863</v>
      </c>
      <c r="J546" s="13"/>
      <c r="K546" s="11" t="s">
        <v>486</v>
      </c>
      <c r="L546" s="12" t="n">
        <f aca="false">LN('Data-Inputs_Daily-Absolute'!L512/'Data-Inputs_Daily-Absolute'!L513)</f>
        <v>-0.0292937711999684</v>
      </c>
      <c r="M546" s="12" t="n">
        <f aca="false">LN('Data-Inputs_Daily-Absolute'!M512/'Data-Inputs_Daily-Absolute'!M513)</f>
        <v>-0.106295249665955</v>
      </c>
      <c r="N546" s="12" t="n">
        <f aca="false">LN('Data-Inputs_Daily-Absolute'!N512/'Data-Inputs_Daily-Absolute'!N513)</f>
        <v>-0.0358310195269267</v>
      </c>
      <c r="O546" s="12" t="n">
        <f aca="false">LN('Data-Inputs_Daily-Absolute'!O512/'Data-Inputs_Daily-Absolute'!O513)</f>
        <v>-0.066473477460569</v>
      </c>
    </row>
    <row r="547" customFormat="false" ht="12.8" hidden="false" customHeight="false" outlineLevel="0" collapsed="false">
      <c r="A547" s="11" t="s">
        <v>685</v>
      </c>
      <c r="B547" s="12" t="n">
        <f aca="false">LN('Data-Inputs_Daily-Absolute'!B513/'Data-Inputs_Daily-Absolute'!B514)</f>
        <v>0.0235261037081267</v>
      </c>
      <c r="C547" s="12" t="n">
        <f aca="false">LN('Data-Inputs_Daily-Absolute'!C513/'Data-Inputs_Daily-Absolute'!C514)</f>
        <v>-0.00653549635793455</v>
      </c>
      <c r="D547" s="12" t="n">
        <f aca="false">LN('Data-Inputs_Daily-Absolute'!D513/'Data-Inputs_Daily-Absolute'!D514)</f>
        <v>0.0222711170673486</v>
      </c>
      <c r="E547" s="12" t="n">
        <f aca="false">LN('Data-Inputs_Daily-Absolute'!E513/'Data-Inputs_Daily-Absolute'!E514)</f>
        <v>0.00868061006430585</v>
      </c>
      <c r="F547" s="12" t="n">
        <f aca="false">LN('Data-Inputs_Daily-Absolute'!F513/'Data-Inputs_Daily-Absolute'!F514)</f>
        <v>0.0103734976615045</v>
      </c>
      <c r="G547" s="12" t="n">
        <f aca="false">LN('Data-Inputs_Daily-Absolute'!G513/'Data-Inputs_Daily-Absolute'!G514)</f>
        <v>-0.000839150218979327</v>
      </c>
      <c r="H547" s="12" t="n">
        <f aca="false">LN('Data-Inputs_Daily-Absolute'!H513/'Data-Inputs_Daily-Absolute'!H514)</f>
        <v>-0.000595238112812897</v>
      </c>
      <c r="I547" s="12" t="n">
        <f aca="false">LN('Data-Inputs_Daily-Absolute'!I513/'Data-Inputs_Daily-Absolute'!I514)</f>
        <v>0.00538693100619087</v>
      </c>
      <c r="J547" s="13"/>
      <c r="K547" s="11" t="s">
        <v>487</v>
      </c>
      <c r="L547" s="12" t="n">
        <f aca="false">LN('Data-Inputs_Daily-Absolute'!L513/'Data-Inputs_Daily-Absolute'!L514)</f>
        <v>0.00339442989151756</v>
      </c>
      <c r="M547" s="12" t="n">
        <f aca="false">LN('Data-Inputs_Daily-Absolute'!M513/'Data-Inputs_Daily-Absolute'!M514)</f>
        <v>0.0367499665597256</v>
      </c>
      <c r="N547" s="12" t="n">
        <f aca="false">LN('Data-Inputs_Daily-Absolute'!N513/'Data-Inputs_Daily-Absolute'!N514)</f>
        <v>0.03497301861629</v>
      </c>
      <c r="O547" s="12" t="n">
        <f aca="false">LN('Data-Inputs_Daily-Absolute'!O513/'Data-Inputs_Daily-Absolute'!O514)</f>
        <v>0.0183869410585108</v>
      </c>
    </row>
    <row r="548" customFormat="false" ht="12.8" hidden="false" customHeight="false" outlineLevel="0" collapsed="false">
      <c r="A548" s="11" t="s">
        <v>686</v>
      </c>
      <c r="B548" s="12" t="n">
        <f aca="false">LN('Data-Inputs_Daily-Absolute'!B514/'Data-Inputs_Daily-Absolute'!B515)</f>
        <v>0.00283795479471822</v>
      </c>
      <c r="C548" s="12" t="n">
        <f aca="false">LN('Data-Inputs_Daily-Absolute'!C514/'Data-Inputs_Daily-Absolute'!C515)</f>
        <v>0.0329635495512848</v>
      </c>
      <c r="D548" s="12" t="n">
        <f aca="false">LN('Data-Inputs_Daily-Absolute'!D514/'Data-Inputs_Daily-Absolute'!D515)</f>
        <v>0.0264291534013238</v>
      </c>
      <c r="E548" s="12" t="n">
        <f aca="false">LN('Data-Inputs_Daily-Absolute'!E514/'Data-Inputs_Daily-Absolute'!E515)</f>
        <v>0.0239997402145777</v>
      </c>
      <c r="F548" s="12" t="n">
        <f aca="false">LN('Data-Inputs_Daily-Absolute'!F514/'Data-Inputs_Daily-Absolute'!F515)</f>
        <v>-0.00290289779600284</v>
      </c>
      <c r="G548" s="12" t="n">
        <f aca="false">LN('Data-Inputs_Daily-Absolute'!G514/'Data-Inputs_Daily-Absolute'!G515)</f>
        <v>-0.00190454481825739</v>
      </c>
      <c r="H548" s="12" t="n">
        <f aca="false">LN('Data-Inputs_Daily-Absolute'!H514/'Data-Inputs_Daily-Absolute'!H515)</f>
        <v>0</v>
      </c>
      <c r="I548" s="12" t="n">
        <f aca="false">LN('Data-Inputs_Daily-Absolute'!I514/'Data-Inputs_Daily-Absolute'!I515)</f>
        <v>-0.0153458045235598</v>
      </c>
      <c r="J548" s="13"/>
      <c r="K548" s="11" t="s">
        <v>488</v>
      </c>
      <c r="L548" s="12" t="n">
        <f aca="false">LN('Data-Inputs_Daily-Absolute'!L514/'Data-Inputs_Daily-Absolute'!L515)</f>
        <v>-0.0875696510646168</v>
      </c>
      <c r="M548" s="12" t="n">
        <f aca="false">LN('Data-Inputs_Daily-Absolute'!M514/'Data-Inputs_Daily-Absolute'!M515)</f>
        <v>-0.0679980662513944</v>
      </c>
      <c r="N548" s="12" t="n">
        <f aca="false">LN('Data-Inputs_Daily-Absolute'!N514/'Data-Inputs_Daily-Absolute'!N515)</f>
        <v>-0.0597161273310947</v>
      </c>
      <c r="O548" s="12" t="n">
        <f aca="false">LN('Data-Inputs_Daily-Absolute'!O514/'Data-Inputs_Daily-Absolute'!O515)</f>
        <v>-0.0241737366416695</v>
      </c>
    </row>
    <row r="549" customFormat="false" ht="12.8" hidden="false" customHeight="false" outlineLevel="0" collapsed="false">
      <c r="A549" s="11" t="s">
        <v>687</v>
      </c>
      <c r="B549" s="12" t="n">
        <f aca="false">LN('Data-Inputs_Daily-Absolute'!B515/'Data-Inputs_Daily-Absolute'!B516)</f>
        <v>-0.0131754211585644</v>
      </c>
      <c r="C549" s="12" t="n">
        <f aca="false">LN('Data-Inputs_Daily-Absolute'!C515/'Data-Inputs_Daily-Absolute'!C516)</f>
        <v>0.00449843313686215</v>
      </c>
      <c r="D549" s="12" t="n">
        <f aca="false">LN('Data-Inputs_Daily-Absolute'!D515/'Data-Inputs_Daily-Absolute'!D516)</f>
        <v>-0.0124283461632803</v>
      </c>
      <c r="E549" s="12" t="n">
        <f aca="false">LN('Data-Inputs_Daily-Absolute'!E515/'Data-Inputs_Daily-Absolute'!E516)</f>
        <v>0.017839918128331</v>
      </c>
      <c r="F549" s="12" t="n">
        <f aca="false">LN('Data-Inputs_Daily-Absolute'!F515/'Data-Inputs_Daily-Absolute'!F516)</f>
        <v>-0.0151853896551349</v>
      </c>
      <c r="G549" s="12" t="n">
        <f aca="false">LN('Data-Inputs_Daily-Absolute'!G515/'Data-Inputs_Daily-Absolute'!G516)</f>
        <v>-0.00625182230811603</v>
      </c>
      <c r="H549" s="12" t="n">
        <f aca="false">LN('Data-Inputs_Daily-Absolute'!H515/'Data-Inputs_Daily-Absolute'!H516)</f>
        <v>-0.001288468387779</v>
      </c>
      <c r="I549" s="12" t="n">
        <f aca="false">LN('Data-Inputs_Daily-Absolute'!I515/'Data-Inputs_Daily-Absolute'!I516)</f>
        <v>-0.0109991423855811</v>
      </c>
      <c r="J549" s="13"/>
      <c r="K549" s="11" t="s">
        <v>489</v>
      </c>
      <c r="L549" s="12" t="n">
        <f aca="false">LN('Data-Inputs_Daily-Absolute'!L515/'Data-Inputs_Daily-Absolute'!L516)</f>
        <v>0.0217856590697566</v>
      </c>
      <c r="M549" s="12" t="n">
        <f aca="false">LN('Data-Inputs_Daily-Absolute'!M515/'Data-Inputs_Daily-Absolute'!M516)</f>
        <v>-0.0340476526966716</v>
      </c>
      <c r="N549" s="12" t="n">
        <f aca="false">LN('Data-Inputs_Daily-Absolute'!N515/'Data-Inputs_Daily-Absolute'!N516)</f>
        <v>-0.02118384571856</v>
      </c>
      <c r="O549" s="12" t="n">
        <f aca="false">LN('Data-Inputs_Daily-Absolute'!O515/'Data-Inputs_Daily-Absolute'!O516)</f>
        <v>-0.0197231324871052</v>
      </c>
    </row>
    <row r="550" customFormat="false" ht="12.8" hidden="false" customHeight="false" outlineLevel="0" collapsed="false">
      <c r="A550" s="11" t="s">
        <v>688</v>
      </c>
      <c r="B550" s="12" t="n">
        <f aca="false">LN('Data-Inputs_Daily-Absolute'!B516/'Data-Inputs_Daily-Absolute'!B517)</f>
        <v>0.0133649048161659</v>
      </c>
      <c r="C550" s="12" t="n">
        <f aca="false">LN('Data-Inputs_Daily-Absolute'!C516/'Data-Inputs_Daily-Absolute'!C517)</f>
        <v>0.0237237403493764</v>
      </c>
      <c r="D550" s="12" t="n">
        <f aca="false">LN('Data-Inputs_Daily-Absolute'!D516/'Data-Inputs_Daily-Absolute'!D517)</f>
        <v>-0.036159545814517</v>
      </c>
      <c r="E550" s="12" t="n">
        <f aca="false">LN('Data-Inputs_Daily-Absolute'!E516/'Data-Inputs_Daily-Absolute'!E517)</f>
        <v>-0.0258449417521423</v>
      </c>
      <c r="F550" s="12" t="n">
        <f aca="false">LN('Data-Inputs_Daily-Absolute'!F516/'Data-Inputs_Daily-Absolute'!F517)</f>
        <v>-0.0222993564498219</v>
      </c>
      <c r="G550" s="12" t="n">
        <f aca="false">LN('Data-Inputs_Daily-Absolute'!G516/'Data-Inputs_Daily-Absolute'!G517)</f>
        <v>-0.00622801292282551</v>
      </c>
      <c r="H550" s="12" t="n">
        <f aca="false">LN('Data-Inputs_Daily-Absolute'!H516/'Data-Inputs_Daily-Absolute'!H517)</f>
        <v>-0.00405279060140532</v>
      </c>
      <c r="I550" s="12" t="n">
        <f aca="false">LN('Data-Inputs_Daily-Absolute'!I516/'Data-Inputs_Daily-Absolute'!I517)</f>
        <v>-0.00511274408970315</v>
      </c>
      <c r="J550" s="13"/>
      <c r="K550" s="11" t="s">
        <v>689</v>
      </c>
      <c r="L550" s="12" t="n">
        <f aca="false">LN('Data-Inputs_Daily-Absolute'!L516/'Data-Inputs_Daily-Absolute'!L517)</f>
        <v>0.0117605177737852</v>
      </c>
      <c r="M550" s="12" t="n">
        <f aca="false">LN('Data-Inputs_Daily-Absolute'!M516/'Data-Inputs_Daily-Absolute'!M517)</f>
        <v>-0.000347725625233252</v>
      </c>
      <c r="N550" s="12" t="n">
        <f aca="false">LN('Data-Inputs_Daily-Absolute'!N516/'Data-Inputs_Daily-Absolute'!N517)</f>
        <v>0.00277227900325783</v>
      </c>
      <c r="O550" s="12" t="n">
        <f aca="false">LN('Data-Inputs_Daily-Absolute'!O516/'Data-Inputs_Daily-Absolute'!O517)</f>
        <v>-0.0101276468236683</v>
      </c>
    </row>
    <row r="551" customFormat="false" ht="12.8" hidden="false" customHeight="false" outlineLevel="0" collapsed="false">
      <c r="A551" s="11" t="s">
        <v>690</v>
      </c>
      <c r="B551" s="12" t="n">
        <f aca="false">LN('Data-Inputs_Daily-Absolute'!B517/'Data-Inputs_Daily-Absolute'!B518)</f>
        <v>-0.0506203372844934</v>
      </c>
      <c r="C551" s="12" t="n">
        <f aca="false">LN('Data-Inputs_Daily-Absolute'!C517/'Data-Inputs_Daily-Absolute'!C518)</f>
        <v>-0.0190540022559338</v>
      </c>
      <c r="D551" s="12" t="n">
        <f aca="false">LN('Data-Inputs_Daily-Absolute'!D517/'Data-Inputs_Daily-Absolute'!D518)</f>
        <v>0.00270087942713224</v>
      </c>
      <c r="E551" s="12" t="n">
        <f aca="false">LN('Data-Inputs_Daily-Absolute'!E517/'Data-Inputs_Daily-Absolute'!E518)</f>
        <v>-0.00899556290857799</v>
      </c>
      <c r="F551" s="12" t="n">
        <f aca="false">LN('Data-Inputs_Daily-Absolute'!F517/'Data-Inputs_Daily-Absolute'!F518)</f>
        <v>-0.0146848986365554</v>
      </c>
      <c r="G551" s="12" t="n">
        <f aca="false">LN('Data-Inputs_Daily-Absolute'!G517/'Data-Inputs_Daily-Absolute'!G518)</f>
        <v>-0.00270229859685123</v>
      </c>
      <c r="H551" s="12" t="n">
        <f aca="false">LN('Data-Inputs_Daily-Absolute'!H517/'Data-Inputs_Daily-Absolute'!H518)</f>
        <v>0.000651292246000956</v>
      </c>
      <c r="I551" s="12" t="n">
        <f aca="false">LN('Data-Inputs_Daily-Absolute'!I517/'Data-Inputs_Daily-Absolute'!I518)</f>
        <v>-0.0130503928850958</v>
      </c>
      <c r="J551" s="13"/>
      <c r="K551" s="11" t="s">
        <v>691</v>
      </c>
      <c r="L551" s="12" t="n">
        <f aca="false">LN('Data-Inputs_Daily-Absolute'!L517/'Data-Inputs_Daily-Absolute'!L518)</f>
        <v>0.0150957652903023</v>
      </c>
      <c r="M551" s="12" t="n">
        <f aca="false">LN('Data-Inputs_Daily-Absolute'!M517/'Data-Inputs_Daily-Absolute'!M518)</f>
        <v>0.0339599128274378</v>
      </c>
      <c r="N551" s="12" t="n">
        <f aca="false">LN('Data-Inputs_Daily-Absolute'!N517/'Data-Inputs_Daily-Absolute'!N518)</f>
        <v>0.0198264229391986</v>
      </c>
      <c r="O551" s="12" t="n">
        <f aca="false">LN('Data-Inputs_Daily-Absolute'!O517/'Data-Inputs_Daily-Absolute'!O518)</f>
        <v>0.0358184861060247</v>
      </c>
    </row>
    <row r="552" customFormat="false" ht="12.8" hidden="false" customHeight="false" outlineLevel="0" collapsed="false">
      <c r="A552" s="11" t="s">
        <v>692</v>
      </c>
      <c r="B552" s="12" t="n">
        <f aca="false">LN('Data-Inputs_Daily-Absolute'!B518/'Data-Inputs_Daily-Absolute'!B519)</f>
        <v>0.0137858160054599</v>
      </c>
      <c r="C552" s="12" t="n">
        <f aca="false">LN('Data-Inputs_Daily-Absolute'!C518/'Data-Inputs_Daily-Absolute'!C519)</f>
        <v>-0.00901854902609067</v>
      </c>
      <c r="D552" s="12" t="n">
        <f aca="false">LN('Data-Inputs_Daily-Absolute'!D518/'Data-Inputs_Daily-Absolute'!D519)</f>
        <v>0.0140719525871948</v>
      </c>
      <c r="E552" s="12" t="n">
        <f aca="false">LN('Data-Inputs_Daily-Absolute'!E518/'Data-Inputs_Daily-Absolute'!E519)</f>
        <v>0.0116567904172561</v>
      </c>
      <c r="F552" s="12" t="n">
        <f aca="false">LN('Data-Inputs_Daily-Absolute'!F518/'Data-Inputs_Daily-Absolute'!F519)</f>
        <v>0.00457497045770406</v>
      </c>
      <c r="G552" s="12" t="n">
        <f aca="false">LN('Data-Inputs_Daily-Absolute'!G518/'Data-Inputs_Daily-Absolute'!G519)</f>
        <v>0.0010500263471323</v>
      </c>
      <c r="H552" s="12" t="n">
        <f aca="false">LN('Data-Inputs_Daily-Absolute'!H518/'Data-Inputs_Daily-Absolute'!H519)</f>
        <v>0.000236938752441178</v>
      </c>
      <c r="I552" s="12" t="n">
        <f aca="false">LN('Data-Inputs_Daily-Absolute'!I518/'Data-Inputs_Daily-Absolute'!I519)</f>
        <v>0.00540215069803213</v>
      </c>
      <c r="J552" s="13"/>
      <c r="K552" s="11" t="s">
        <v>491</v>
      </c>
      <c r="L552" s="12" t="n">
        <f aca="false">LN('Data-Inputs_Daily-Absolute'!L518/'Data-Inputs_Daily-Absolute'!L519)</f>
        <v>0.0855936884291663</v>
      </c>
      <c r="M552" s="12" t="n">
        <f aca="false">LN('Data-Inputs_Daily-Absolute'!M518/'Data-Inputs_Daily-Absolute'!M519)</f>
        <v>0.0343744621291081</v>
      </c>
      <c r="N552" s="12" t="n">
        <f aca="false">LN('Data-Inputs_Daily-Absolute'!N518/'Data-Inputs_Daily-Absolute'!N519)</f>
        <v>0.0312268593422413</v>
      </c>
      <c r="O552" s="12" t="n">
        <f aca="false">LN('Data-Inputs_Daily-Absolute'!O518/'Data-Inputs_Daily-Absolute'!O519)</f>
        <v>0.0388820873474563</v>
      </c>
    </row>
    <row r="553" customFormat="false" ht="12.8" hidden="false" customHeight="false" outlineLevel="0" collapsed="false">
      <c r="A553" s="11" t="s">
        <v>693</v>
      </c>
      <c r="B553" s="12" t="n">
        <f aca="false">LN('Data-Inputs_Daily-Absolute'!B519/'Data-Inputs_Daily-Absolute'!B520)</f>
        <v>-0.00419211404048941</v>
      </c>
      <c r="C553" s="12" t="n">
        <f aca="false">LN('Data-Inputs_Daily-Absolute'!C519/'Data-Inputs_Daily-Absolute'!C520)</f>
        <v>0.0158362407620678</v>
      </c>
      <c r="D553" s="12" t="n">
        <f aca="false">LN('Data-Inputs_Daily-Absolute'!D519/'Data-Inputs_Daily-Absolute'!D520)</f>
        <v>-0.00569802111463778</v>
      </c>
      <c r="E553" s="12" t="n">
        <f aca="false">LN('Data-Inputs_Daily-Absolute'!E519/'Data-Inputs_Daily-Absolute'!E520)</f>
        <v>0.00355935595568967</v>
      </c>
      <c r="F553" s="12" t="n">
        <f aca="false">LN('Data-Inputs_Daily-Absolute'!F519/'Data-Inputs_Daily-Absolute'!F520)</f>
        <v>-0.00505295822851419</v>
      </c>
      <c r="G553" s="12" t="n">
        <f aca="false">LN('Data-Inputs_Daily-Absolute'!G519/'Data-Inputs_Daily-Absolute'!G520)</f>
        <v>0.00216352739220234</v>
      </c>
      <c r="H553" s="12" t="n">
        <f aca="false">LN('Data-Inputs_Daily-Absolute'!H519/'Data-Inputs_Daily-Absolute'!H520)</f>
        <v>0.000503681328515781</v>
      </c>
      <c r="I553" s="12" t="n">
        <f aca="false">LN('Data-Inputs_Daily-Absolute'!I519/'Data-Inputs_Daily-Absolute'!I520)</f>
        <v>-0.00768953297529174</v>
      </c>
      <c r="J553" s="13"/>
      <c r="K553" s="11" t="s">
        <v>493</v>
      </c>
      <c r="L553" s="12" t="n">
        <f aca="false">LN('Data-Inputs_Daily-Absolute'!L519/'Data-Inputs_Daily-Absolute'!L520)</f>
        <v>0.000489564034087604</v>
      </c>
      <c r="M553" s="12" t="n">
        <f aca="false">LN('Data-Inputs_Daily-Absolute'!M519/'Data-Inputs_Daily-Absolute'!M520)</f>
        <v>0.000976646806493038</v>
      </c>
      <c r="N553" s="12" t="n">
        <f aca="false">LN('Data-Inputs_Daily-Absolute'!N519/'Data-Inputs_Daily-Absolute'!N520)</f>
        <v>-0.000417275199044333</v>
      </c>
      <c r="O553" s="12" t="n">
        <f aca="false">LN('Data-Inputs_Daily-Absolute'!O519/'Data-Inputs_Daily-Absolute'!O520)</f>
        <v>0.0083039223955936</v>
      </c>
    </row>
    <row r="554" customFormat="false" ht="12.8" hidden="false" customHeight="false" outlineLevel="0" collapsed="false">
      <c r="A554" s="11" t="s">
        <v>694</v>
      </c>
      <c r="B554" s="12" t="n">
        <f aca="false">LN('Data-Inputs_Daily-Absolute'!B520/'Data-Inputs_Daily-Absolute'!B521)</f>
        <v>-0.00272454986449256</v>
      </c>
      <c r="C554" s="12" t="n">
        <f aca="false">LN('Data-Inputs_Daily-Absolute'!C520/'Data-Inputs_Daily-Absolute'!C521)</f>
        <v>0.0159365922628128</v>
      </c>
      <c r="D554" s="12" t="n">
        <f aca="false">LN('Data-Inputs_Daily-Absolute'!D520/'Data-Inputs_Daily-Absolute'!D521)</f>
        <v>0.0346855579878901</v>
      </c>
      <c r="E554" s="12" t="n">
        <f aca="false">LN('Data-Inputs_Daily-Absolute'!E520/'Data-Inputs_Daily-Absolute'!E521)</f>
        <v>0.0129196126853698</v>
      </c>
      <c r="F554" s="12" t="n">
        <f aca="false">LN('Data-Inputs_Daily-Absolute'!F520/'Data-Inputs_Daily-Absolute'!F521)</f>
        <v>-0.0099763979667027</v>
      </c>
      <c r="G554" s="12" t="n">
        <f aca="false">LN('Data-Inputs_Daily-Absolute'!G520/'Data-Inputs_Daily-Absolute'!G521)</f>
        <v>0</v>
      </c>
      <c r="H554" s="12" t="n">
        <f aca="false">LN('Data-Inputs_Daily-Absolute'!H520/'Data-Inputs_Daily-Absolute'!H521)</f>
        <v>0</v>
      </c>
      <c r="I554" s="12" t="n">
        <f aca="false">LN('Data-Inputs_Daily-Absolute'!I520/'Data-Inputs_Daily-Absolute'!I521)</f>
        <v>-0.0105075160988971</v>
      </c>
      <c r="J554" s="13"/>
      <c r="K554" s="11" t="s">
        <v>494</v>
      </c>
      <c r="L554" s="12" t="n">
        <f aca="false">LN('Data-Inputs_Daily-Absolute'!L520/'Data-Inputs_Daily-Absolute'!L521)</f>
        <v>0.0132798891679541</v>
      </c>
      <c r="M554" s="12" t="n">
        <f aca="false">LN('Data-Inputs_Daily-Absolute'!M520/'Data-Inputs_Daily-Absolute'!M521)</f>
        <v>0.0331810266227867</v>
      </c>
      <c r="N554" s="12" t="n">
        <f aca="false">LN('Data-Inputs_Daily-Absolute'!N520/'Data-Inputs_Daily-Absolute'!N521)</f>
        <v>0.0238533736942591</v>
      </c>
      <c r="O554" s="12" t="n">
        <f aca="false">LN('Data-Inputs_Daily-Absolute'!O520/'Data-Inputs_Daily-Absolute'!O521)</f>
        <v>0.0459514175418727</v>
      </c>
    </row>
    <row r="555" customFormat="false" ht="12.8" hidden="false" customHeight="false" outlineLevel="0" collapsed="false">
      <c r="A555" s="11" t="s">
        <v>695</v>
      </c>
      <c r="B555" s="12" t="n">
        <f aca="false">LN('Data-Inputs_Daily-Absolute'!B521/'Data-Inputs_Daily-Absolute'!B522)</f>
        <v>0.0296386167816191</v>
      </c>
      <c r="C555" s="12" t="n">
        <f aca="false">LN('Data-Inputs_Daily-Absolute'!C521/'Data-Inputs_Daily-Absolute'!C522)</f>
        <v>-0.0227542839987899</v>
      </c>
      <c r="D555" s="12" t="n">
        <f aca="false">LN('Data-Inputs_Daily-Absolute'!D521/'Data-Inputs_Daily-Absolute'!D522)</f>
        <v>0.000353003474866495</v>
      </c>
      <c r="E555" s="12" t="n">
        <f aca="false">LN('Data-Inputs_Daily-Absolute'!E521/'Data-Inputs_Daily-Absolute'!E522)</f>
        <v>-0.0171893220717468</v>
      </c>
      <c r="F555" s="12" t="n">
        <f aca="false">LN('Data-Inputs_Daily-Absolute'!F521/'Data-Inputs_Daily-Absolute'!F522)</f>
        <v>-0.00373342558493696</v>
      </c>
      <c r="G555" s="12" t="n">
        <f aca="false">LN('Data-Inputs_Daily-Absolute'!G521/'Data-Inputs_Daily-Absolute'!G522)</f>
        <v>-0.00283867088583448</v>
      </c>
      <c r="H555" s="12" t="n">
        <f aca="false">LN('Data-Inputs_Daily-Absolute'!H521/'Data-Inputs_Daily-Absolute'!H522)</f>
        <v>-0.00079984599823576</v>
      </c>
      <c r="I555" s="12" t="n">
        <f aca="false">LN('Data-Inputs_Daily-Absolute'!I521/'Data-Inputs_Daily-Absolute'!I522)</f>
        <v>-0.00127707665080163</v>
      </c>
      <c r="J555" s="13"/>
      <c r="K555" s="11" t="s">
        <v>495</v>
      </c>
      <c r="L555" s="12" t="n">
        <f aca="false">LN('Data-Inputs_Daily-Absolute'!L521/'Data-Inputs_Daily-Absolute'!L522)</f>
        <v>-0.0455914550172809</v>
      </c>
      <c r="M555" s="12" t="n">
        <f aca="false">LN('Data-Inputs_Daily-Absolute'!M521/'Data-Inputs_Daily-Absolute'!M522)</f>
        <v>-0.0312505870156783</v>
      </c>
      <c r="N555" s="12" t="n">
        <f aca="false">LN('Data-Inputs_Daily-Absolute'!N521/'Data-Inputs_Daily-Absolute'!N522)</f>
        <v>-0.0711126768034669</v>
      </c>
      <c r="O555" s="12" t="n">
        <f aca="false">LN('Data-Inputs_Daily-Absolute'!O521/'Data-Inputs_Daily-Absolute'!O522)</f>
        <v>-0.1038081356596</v>
      </c>
    </row>
    <row r="556" customFormat="false" ht="12.8" hidden="false" customHeight="false" outlineLevel="0" collapsed="false">
      <c r="A556" s="11" t="s">
        <v>696</v>
      </c>
      <c r="B556" s="12" t="n">
        <f aca="false">LN('Data-Inputs_Daily-Absolute'!B522/'Data-Inputs_Daily-Absolute'!B523)</f>
        <v>0.0156297315987787</v>
      </c>
      <c r="C556" s="12" t="n">
        <f aca="false">LN('Data-Inputs_Daily-Absolute'!C522/'Data-Inputs_Daily-Absolute'!C523)</f>
        <v>0.00757809022140315</v>
      </c>
      <c r="D556" s="12" t="n">
        <f aca="false">LN('Data-Inputs_Daily-Absolute'!D522/'Data-Inputs_Daily-Absolute'!D523)</f>
        <v>-0.0262500554296773</v>
      </c>
      <c r="E556" s="12" t="n">
        <f aca="false">LN('Data-Inputs_Daily-Absolute'!E522/'Data-Inputs_Daily-Absolute'!E523)</f>
        <v>0.0076628727455691</v>
      </c>
      <c r="F556" s="12" t="n">
        <f aca="false">LN('Data-Inputs_Daily-Absolute'!F522/'Data-Inputs_Daily-Absolute'!F523)</f>
        <v>-0.00145750596806307</v>
      </c>
      <c r="G556" s="12" t="n">
        <f aca="false">LN('Data-Inputs_Daily-Absolute'!G522/'Data-Inputs_Daily-Absolute'!G523)</f>
        <v>-0.00575767097000458</v>
      </c>
      <c r="H556" s="12" t="n">
        <f aca="false">LN('Data-Inputs_Daily-Absolute'!H522/'Data-Inputs_Daily-Absolute'!H523)</f>
        <v>-0.00386184547894374</v>
      </c>
      <c r="I556" s="12" t="n">
        <f aca="false">LN('Data-Inputs_Daily-Absolute'!I522/'Data-Inputs_Daily-Absolute'!I523)</f>
        <v>0.00542516588869307</v>
      </c>
      <c r="J556" s="13"/>
      <c r="K556" s="11" t="s">
        <v>496</v>
      </c>
      <c r="L556" s="12" t="n">
        <f aca="false">LN('Data-Inputs_Daily-Absolute'!L522/'Data-Inputs_Daily-Absolute'!L523)</f>
        <v>-0.0111536315000182</v>
      </c>
      <c r="M556" s="12" t="n">
        <f aca="false">LN('Data-Inputs_Daily-Absolute'!M522/'Data-Inputs_Daily-Absolute'!M523)</f>
        <v>0.0239451454475826</v>
      </c>
      <c r="N556" s="12" t="n">
        <f aca="false">LN('Data-Inputs_Daily-Absolute'!N522/'Data-Inputs_Daily-Absolute'!N523)</f>
        <v>-0.0079271124580831</v>
      </c>
      <c r="O556" s="12" t="n">
        <f aca="false">LN('Data-Inputs_Daily-Absolute'!O522/'Data-Inputs_Daily-Absolute'!O523)</f>
        <v>-0.00839931542502053</v>
      </c>
    </row>
    <row r="557" customFormat="false" ht="12.8" hidden="false" customHeight="false" outlineLevel="0" collapsed="false">
      <c r="A557" s="11" t="s">
        <v>697</v>
      </c>
      <c r="B557" s="12" t="n">
        <f aca="false">LN('Data-Inputs_Daily-Absolute'!B523/'Data-Inputs_Daily-Absolute'!B524)</f>
        <v>0.0228438765515039</v>
      </c>
      <c r="C557" s="12" t="n">
        <f aca="false">LN('Data-Inputs_Daily-Absolute'!C523/'Data-Inputs_Daily-Absolute'!C524)</f>
        <v>0.0448045072392283</v>
      </c>
      <c r="D557" s="12" t="n">
        <f aca="false">LN('Data-Inputs_Daily-Absolute'!D523/'Data-Inputs_Daily-Absolute'!D524)</f>
        <v>-0.00286188736343977</v>
      </c>
      <c r="E557" s="12" t="n">
        <f aca="false">LN('Data-Inputs_Daily-Absolute'!E523/'Data-Inputs_Daily-Absolute'!E524)</f>
        <v>0.0272002262991565</v>
      </c>
      <c r="F557" s="12" t="n">
        <f aca="false">LN('Data-Inputs_Daily-Absolute'!F523/'Data-Inputs_Daily-Absolute'!F524)</f>
        <v>-0.00281124505060243</v>
      </c>
      <c r="G557" s="12" t="n">
        <f aca="false">LN('Data-Inputs_Daily-Absolute'!G523/'Data-Inputs_Daily-Absolute'!G524)</f>
        <v>-0.00446362889598879</v>
      </c>
      <c r="H557" s="12" t="n">
        <f aca="false">LN('Data-Inputs_Daily-Absolute'!H523/'Data-Inputs_Daily-Absolute'!H524)</f>
        <v>0</v>
      </c>
      <c r="I557" s="12" t="n">
        <f aca="false">LN('Data-Inputs_Daily-Absolute'!I523/'Data-Inputs_Daily-Absolute'!I524)</f>
        <v>-0.00692936812777569</v>
      </c>
      <c r="J557" s="13"/>
      <c r="K557" s="11" t="s">
        <v>698</v>
      </c>
      <c r="L557" s="12" t="n">
        <f aca="false">LN('Data-Inputs_Daily-Absolute'!L523/'Data-Inputs_Daily-Absolute'!L524)</f>
        <v>0.0123542897517614</v>
      </c>
      <c r="M557" s="12" t="n">
        <f aca="false">LN('Data-Inputs_Daily-Absolute'!M523/'Data-Inputs_Daily-Absolute'!M524)</f>
        <v>0.0176581007355604</v>
      </c>
      <c r="N557" s="12" t="n">
        <f aca="false">LN('Data-Inputs_Daily-Absolute'!N523/'Data-Inputs_Daily-Absolute'!N524)</f>
        <v>0.0489480921545992</v>
      </c>
      <c r="O557" s="12" t="n">
        <f aca="false">LN('Data-Inputs_Daily-Absolute'!O523/'Data-Inputs_Daily-Absolute'!O524)</f>
        <v>0.0171546908542514</v>
      </c>
    </row>
    <row r="558" customFormat="false" ht="12.8" hidden="false" customHeight="false" outlineLevel="0" collapsed="false">
      <c r="A558" s="11" t="s">
        <v>699</v>
      </c>
      <c r="B558" s="12" t="n">
        <f aca="false">LN('Data-Inputs_Daily-Absolute'!B524/'Data-Inputs_Daily-Absolute'!B525)</f>
        <v>-0.0135006872189026</v>
      </c>
      <c r="C558" s="12" t="n">
        <f aca="false">LN('Data-Inputs_Daily-Absolute'!C524/'Data-Inputs_Daily-Absolute'!C525)</f>
        <v>-0.0179758861151125</v>
      </c>
      <c r="D558" s="12" t="n">
        <f aca="false">LN('Data-Inputs_Daily-Absolute'!D524/'Data-Inputs_Daily-Absolute'!D525)</f>
        <v>0.0228938198658525</v>
      </c>
      <c r="E558" s="12" t="n">
        <f aca="false">LN('Data-Inputs_Daily-Absolute'!E524/'Data-Inputs_Daily-Absolute'!E525)</f>
        <v>0.0148150857851407</v>
      </c>
      <c r="F558" s="12" t="n">
        <f aca="false">LN('Data-Inputs_Daily-Absolute'!F524/'Data-Inputs_Daily-Absolute'!F525)</f>
        <v>-0.00680463856540297</v>
      </c>
      <c r="G558" s="12" t="n">
        <f aca="false">LN('Data-Inputs_Daily-Absolute'!G524/'Data-Inputs_Daily-Absolute'!G525)</f>
        <v>-0.000593647984190105</v>
      </c>
      <c r="H558" s="12" t="n">
        <f aca="false">LN('Data-Inputs_Daily-Absolute'!H524/'Data-Inputs_Daily-Absolute'!H525)</f>
        <v>0</v>
      </c>
      <c r="I558" s="12" t="n">
        <f aca="false">LN('Data-Inputs_Daily-Absolute'!I524/'Data-Inputs_Daily-Absolute'!I525)</f>
        <v>-0.00435811041637571</v>
      </c>
      <c r="J558" s="13"/>
      <c r="K558" s="11" t="s">
        <v>700</v>
      </c>
      <c r="L558" s="12" t="n">
        <f aca="false">LN('Data-Inputs_Daily-Absolute'!L524/'Data-Inputs_Daily-Absolute'!L525)</f>
        <v>-0.00658447467246713</v>
      </c>
      <c r="M558" s="12" t="n">
        <f aca="false">LN('Data-Inputs_Daily-Absolute'!M524/'Data-Inputs_Daily-Absolute'!M525)</f>
        <v>-0.0124702802526327</v>
      </c>
      <c r="N558" s="12" t="n">
        <f aca="false">LN('Data-Inputs_Daily-Absolute'!N524/'Data-Inputs_Daily-Absolute'!N525)</f>
        <v>0.0556231574796189</v>
      </c>
      <c r="O558" s="12" t="n">
        <f aca="false">LN('Data-Inputs_Daily-Absolute'!O524/'Data-Inputs_Daily-Absolute'!O525)</f>
        <v>-0.0135687559992197</v>
      </c>
    </row>
    <row r="559" customFormat="false" ht="12.8" hidden="false" customHeight="false" outlineLevel="0" collapsed="false">
      <c r="A559" s="11" t="s">
        <v>701</v>
      </c>
      <c r="B559" s="12" t="n">
        <f aca="false">LN('Data-Inputs_Daily-Absolute'!B525/'Data-Inputs_Daily-Absolute'!B526)</f>
        <v>0.000574877854291595</v>
      </c>
      <c r="C559" s="12" t="n">
        <f aca="false">LN('Data-Inputs_Daily-Absolute'!C525/'Data-Inputs_Daily-Absolute'!C526)</f>
        <v>-0.0141208025586755</v>
      </c>
      <c r="D559" s="12" t="n">
        <f aca="false">LN('Data-Inputs_Daily-Absolute'!D525/'Data-Inputs_Daily-Absolute'!D526)</f>
        <v>-0.0235794558200346</v>
      </c>
      <c r="E559" s="12" t="n">
        <f aca="false">LN('Data-Inputs_Daily-Absolute'!E525/'Data-Inputs_Daily-Absolute'!E526)</f>
        <v>-0.0208629370790704</v>
      </c>
      <c r="F559" s="12" t="n">
        <f aca="false">LN('Data-Inputs_Daily-Absolute'!F525/'Data-Inputs_Daily-Absolute'!F526)</f>
        <v>0.00228951940872727</v>
      </c>
      <c r="G559" s="12" t="n">
        <f aca="false">LN('Data-Inputs_Daily-Absolute'!G525/'Data-Inputs_Daily-Absolute'!G526)</f>
        <v>0.00543014686473705</v>
      </c>
      <c r="H559" s="12" t="n">
        <f aca="false">LN('Data-Inputs_Daily-Absolute'!H525/'Data-Inputs_Daily-Absolute'!H526)</f>
        <v>0</v>
      </c>
      <c r="I559" s="12" t="n">
        <f aca="false">LN('Data-Inputs_Daily-Absolute'!I525/'Data-Inputs_Daily-Absolute'!I526)</f>
        <v>0.00591685523413606</v>
      </c>
      <c r="J559" s="13"/>
      <c r="K559" s="11" t="s">
        <v>497</v>
      </c>
      <c r="L559" s="12" t="n">
        <f aca="false">LN('Data-Inputs_Daily-Absolute'!L525/'Data-Inputs_Daily-Absolute'!L526)</f>
        <v>-0.00858471844415897</v>
      </c>
      <c r="M559" s="12" t="n">
        <f aca="false">LN('Data-Inputs_Daily-Absolute'!M525/'Data-Inputs_Daily-Absolute'!M526)</f>
        <v>-0.00725233684279364</v>
      </c>
      <c r="N559" s="12" t="n">
        <f aca="false">LN('Data-Inputs_Daily-Absolute'!N525/'Data-Inputs_Daily-Absolute'!N526)</f>
        <v>-0.00698845386238501</v>
      </c>
      <c r="O559" s="12" t="n">
        <f aca="false">LN('Data-Inputs_Daily-Absolute'!O525/'Data-Inputs_Daily-Absolute'!O526)</f>
        <v>0.0568663827772266</v>
      </c>
    </row>
    <row r="560" customFormat="false" ht="12.8" hidden="false" customHeight="false" outlineLevel="0" collapsed="false">
      <c r="A560" s="11" t="s">
        <v>702</v>
      </c>
      <c r="B560" s="12" t="n">
        <f aca="false">LN('Data-Inputs_Daily-Absolute'!B526/'Data-Inputs_Daily-Absolute'!B527)</f>
        <v>-0.0350318308216729</v>
      </c>
      <c r="C560" s="12" t="n">
        <f aca="false">LN('Data-Inputs_Daily-Absolute'!C526/'Data-Inputs_Daily-Absolute'!C527)</f>
        <v>-0.0076746347531087</v>
      </c>
      <c r="D560" s="12" t="n">
        <f aca="false">LN('Data-Inputs_Daily-Absolute'!D526/'Data-Inputs_Daily-Absolute'!D527)</f>
        <v>-0.0231478748467377</v>
      </c>
      <c r="E560" s="12" t="n">
        <f aca="false">LN('Data-Inputs_Daily-Absolute'!E526/'Data-Inputs_Daily-Absolute'!E527)</f>
        <v>-0.0137908191819832</v>
      </c>
      <c r="F560" s="12" t="n">
        <f aca="false">LN('Data-Inputs_Daily-Absolute'!F526/'Data-Inputs_Daily-Absolute'!F527)</f>
        <v>0.00604835205196616</v>
      </c>
      <c r="G560" s="12" t="n">
        <f aca="false">LN('Data-Inputs_Daily-Absolute'!G526/'Data-Inputs_Daily-Absolute'!G527)</f>
        <v>0</v>
      </c>
      <c r="H560" s="12" t="n">
        <f aca="false">LN('Data-Inputs_Daily-Absolute'!H526/'Data-Inputs_Daily-Absolute'!H527)</f>
        <v>0.00110186344107608</v>
      </c>
      <c r="I560" s="12" t="n">
        <f aca="false">LN('Data-Inputs_Daily-Absolute'!I526/'Data-Inputs_Daily-Absolute'!I527)</f>
        <v>0.010792300150568</v>
      </c>
      <c r="J560" s="13"/>
      <c r="K560" s="11" t="s">
        <v>498</v>
      </c>
      <c r="L560" s="12" t="n">
        <f aca="false">LN('Data-Inputs_Daily-Absolute'!L526/'Data-Inputs_Daily-Absolute'!L527)</f>
        <v>0.0121335588563743</v>
      </c>
      <c r="M560" s="12" t="n">
        <f aca="false">LN('Data-Inputs_Daily-Absolute'!M526/'Data-Inputs_Daily-Absolute'!M527)</f>
        <v>0.0298081398695055</v>
      </c>
      <c r="N560" s="12" t="n">
        <f aca="false">LN('Data-Inputs_Daily-Absolute'!N526/'Data-Inputs_Daily-Absolute'!N527)</f>
        <v>0.0325141988593693</v>
      </c>
      <c r="O560" s="12" t="n">
        <f aca="false">LN('Data-Inputs_Daily-Absolute'!O526/'Data-Inputs_Daily-Absolute'!O527)</f>
        <v>0.0747308391390468</v>
      </c>
    </row>
    <row r="561" customFormat="false" ht="12.8" hidden="false" customHeight="false" outlineLevel="0" collapsed="false">
      <c r="A561" s="11" t="s">
        <v>703</v>
      </c>
      <c r="B561" s="12" t="n">
        <f aca="false">LN('Data-Inputs_Daily-Absolute'!B527/'Data-Inputs_Daily-Absolute'!B528)</f>
        <v>0.00911040976376789</v>
      </c>
      <c r="C561" s="12" t="n">
        <f aca="false">LN('Data-Inputs_Daily-Absolute'!C527/'Data-Inputs_Daily-Absolute'!C528)</f>
        <v>-0.00761618304530851</v>
      </c>
      <c r="D561" s="12" t="n">
        <f aca="false">LN('Data-Inputs_Daily-Absolute'!D527/'Data-Inputs_Daily-Absolute'!D528)</f>
        <v>-0.0148462731283345</v>
      </c>
      <c r="E561" s="12" t="n">
        <f aca="false">LN('Data-Inputs_Daily-Absolute'!E527/'Data-Inputs_Daily-Absolute'!E528)</f>
        <v>-0.00718264894379686</v>
      </c>
      <c r="F561" s="12" t="n">
        <f aca="false">LN('Data-Inputs_Daily-Absolute'!F527/'Data-Inputs_Daily-Absolute'!F528)</f>
        <v>0.00339386942204232</v>
      </c>
      <c r="G561" s="12" t="n">
        <f aca="false">LN('Data-Inputs_Daily-Absolute'!G527/'Data-Inputs_Daily-Absolute'!G528)</f>
        <v>0</v>
      </c>
      <c r="H561" s="12" t="n">
        <f aca="false">LN('Data-Inputs_Daily-Absolute'!H527/'Data-Inputs_Daily-Absolute'!H528)</f>
        <v>0</v>
      </c>
      <c r="I561" s="12" t="n">
        <f aca="false">LN('Data-Inputs_Daily-Absolute'!I527/'Data-Inputs_Daily-Absolute'!I528)</f>
        <v>0.00697136828036578</v>
      </c>
      <c r="J561" s="13"/>
      <c r="K561" s="11" t="s">
        <v>500</v>
      </c>
      <c r="L561" s="12" t="n">
        <f aca="false">LN('Data-Inputs_Daily-Absolute'!L527/'Data-Inputs_Daily-Absolute'!L528)</f>
        <v>0.011648432680098</v>
      </c>
      <c r="M561" s="12" t="n">
        <f aca="false">LN('Data-Inputs_Daily-Absolute'!M527/'Data-Inputs_Daily-Absolute'!M528)</f>
        <v>0.0179231140444179</v>
      </c>
      <c r="N561" s="12" t="n">
        <f aca="false">LN('Data-Inputs_Daily-Absolute'!N527/'Data-Inputs_Daily-Absolute'!N528)</f>
        <v>-0.0129552850617715</v>
      </c>
      <c r="O561" s="12" t="n">
        <f aca="false">LN('Data-Inputs_Daily-Absolute'!O527/'Data-Inputs_Daily-Absolute'!O528)</f>
        <v>0.0134700813086636</v>
      </c>
    </row>
    <row r="562" customFormat="false" ht="12.8" hidden="false" customHeight="false" outlineLevel="0" collapsed="false">
      <c r="A562" s="11" t="s">
        <v>704</v>
      </c>
      <c r="B562" s="12" t="n">
        <f aca="false">LN('Data-Inputs_Daily-Absolute'!B528/'Data-Inputs_Daily-Absolute'!B529)</f>
        <v>0.000747384190245595</v>
      </c>
      <c r="C562" s="12" t="n">
        <f aca="false">LN('Data-Inputs_Daily-Absolute'!C528/'Data-Inputs_Daily-Absolute'!C529)</f>
        <v>-0.0110164850659841</v>
      </c>
      <c r="D562" s="12" t="n">
        <f aca="false">LN('Data-Inputs_Daily-Absolute'!D528/'Data-Inputs_Daily-Absolute'!D529)</f>
        <v>-0.00274559504747392</v>
      </c>
      <c r="E562" s="12" t="n">
        <f aca="false">LN('Data-Inputs_Daily-Absolute'!E528/'Data-Inputs_Daily-Absolute'!E529)</f>
        <v>-0.0266588300439139</v>
      </c>
      <c r="F562" s="12" t="n">
        <f aca="false">LN('Data-Inputs_Daily-Absolute'!F528/'Data-Inputs_Daily-Absolute'!F529)</f>
        <v>-0.000818425288764328</v>
      </c>
      <c r="G562" s="12" t="n">
        <f aca="false">LN('Data-Inputs_Daily-Absolute'!G528/'Data-Inputs_Daily-Absolute'!G529)</f>
        <v>-0.00613464642111872</v>
      </c>
      <c r="H562" s="12" t="n">
        <f aca="false">LN('Data-Inputs_Daily-Absolute'!H528/'Data-Inputs_Daily-Absolute'!H529)</f>
        <v>-0.0024578491456975</v>
      </c>
      <c r="I562" s="12" t="n">
        <f aca="false">LN('Data-Inputs_Daily-Absolute'!I528/'Data-Inputs_Daily-Absolute'!I529)</f>
        <v>-0.00410018304914074</v>
      </c>
      <c r="J562" s="13"/>
      <c r="K562" s="11" t="s">
        <v>502</v>
      </c>
      <c r="L562" s="12" t="n">
        <f aca="false">LN('Data-Inputs_Daily-Absolute'!L528/'Data-Inputs_Daily-Absolute'!L529)</f>
        <v>-0.0263194666669507</v>
      </c>
      <c r="M562" s="12" t="n">
        <f aca="false">LN('Data-Inputs_Daily-Absolute'!M528/'Data-Inputs_Daily-Absolute'!M529)</f>
        <v>-0.0201658745466346</v>
      </c>
      <c r="N562" s="12" t="n">
        <f aca="false">LN('Data-Inputs_Daily-Absolute'!N528/'Data-Inputs_Daily-Absolute'!N529)</f>
        <v>0.00133244523377869</v>
      </c>
      <c r="O562" s="12" t="n">
        <f aca="false">LN('Data-Inputs_Daily-Absolute'!O528/'Data-Inputs_Daily-Absolute'!O529)</f>
        <v>-0.0509697532114681</v>
      </c>
    </row>
    <row r="563" customFormat="false" ht="12.8" hidden="false" customHeight="false" outlineLevel="0" collapsed="false">
      <c r="A563" s="11" t="s">
        <v>705</v>
      </c>
      <c r="B563" s="12" t="n">
        <f aca="false">LN('Data-Inputs_Daily-Absolute'!B529/'Data-Inputs_Daily-Absolute'!B530)</f>
        <v>-0.0183355446930461</v>
      </c>
      <c r="C563" s="12" t="n">
        <f aca="false">LN('Data-Inputs_Daily-Absolute'!C529/'Data-Inputs_Daily-Absolute'!C530)</f>
        <v>-0.0491974481270026</v>
      </c>
      <c r="D563" s="12" t="n">
        <f aca="false">LN('Data-Inputs_Daily-Absolute'!D529/'Data-Inputs_Daily-Absolute'!D530)</f>
        <v>-0.0334335032826351</v>
      </c>
      <c r="E563" s="12" t="n">
        <f aca="false">LN('Data-Inputs_Daily-Absolute'!E529/'Data-Inputs_Daily-Absolute'!E530)</f>
        <v>0.00261666089117169</v>
      </c>
      <c r="F563" s="12" t="n">
        <f aca="false">LN('Data-Inputs_Daily-Absolute'!F529/'Data-Inputs_Daily-Absolute'!F530)</f>
        <v>-0.00152830503433003</v>
      </c>
      <c r="G563" s="12" t="n">
        <f aca="false">LN('Data-Inputs_Daily-Absolute'!G529/'Data-Inputs_Daily-Absolute'!G530)</f>
        <v>-0.00594986880623483</v>
      </c>
      <c r="H563" s="12" t="n">
        <f aca="false">LN('Data-Inputs_Daily-Absolute'!H529/'Data-Inputs_Daily-Absolute'!H530)</f>
        <v>-0.00225589816625584</v>
      </c>
      <c r="I563" s="12" t="n">
        <f aca="false">LN('Data-Inputs_Daily-Absolute'!I529/'Data-Inputs_Daily-Absolute'!I530)</f>
        <v>-0.00281604780116666</v>
      </c>
      <c r="J563" s="13"/>
      <c r="K563" s="11" t="s">
        <v>503</v>
      </c>
      <c r="L563" s="12" t="n">
        <f aca="false">LN('Data-Inputs_Daily-Absolute'!L529/'Data-Inputs_Daily-Absolute'!L530)</f>
        <v>0.0246054384448508</v>
      </c>
      <c r="M563" s="12" t="n">
        <f aca="false">LN('Data-Inputs_Daily-Absolute'!M529/'Data-Inputs_Daily-Absolute'!M530)</f>
        <v>0.0705553452553335</v>
      </c>
      <c r="N563" s="12" t="n">
        <f aca="false">LN('Data-Inputs_Daily-Absolute'!N529/'Data-Inputs_Daily-Absolute'!N530)</f>
        <v>0.0355120432235893</v>
      </c>
      <c r="O563" s="12" t="n">
        <f aca="false">LN('Data-Inputs_Daily-Absolute'!O529/'Data-Inputs_Daily-Absolute'!O530)</f>
        <v>0.0280017931257427</v>
      </c>
    </row>
    <row r="564" customFormat="false" ht="12.8" hidden="false" customHeight="false" outlineLevel="0" collapsed="false">
      <c r="A564" s="11" t="s">
        <v>706</v>
      </c>
      <c r="B564" s="12" t="n">
        <f aca="false">LN('Data-Inputs_Daily-Absolute'!B530/'Data-Inputs_Daily-Absolute'!B531)</f>
        <v>0.00625922514800734</v>
      </c>
      <c r="C564" s="12" t="n">
        <f aca="false">LN('Data-Inputs_Daily-Absolute'!C530/'Data-Inputs_Daily-Absolute'!C531)</f>
        <v>0.0117851320889549</v>
      </c>
      <c r="D564" s="12" t="n">
        <f aca="false">LN('Data-Inputs_Daily-Absolute'!D530/'Data-Inputs_Daily-Absolute'!D531)</f>
        <v>0.0273105888989047</v>
      </c>
      <c r="E564" s="12" t="n">
        <f aca="false">LN('Data-Inputs_Daily-Absolute'!E530/'Data-Inputs_Daily-Absolute'!E531)</f>
        <v>0.00824349138952394</v>
      </c>
      <c r="F564" s="12" t="n">
        <f aca="false">LN('Data-Inputs_Daily-Absolute'!F530/'Data-Inputs_Daily-Absolute'!F531)</f>
        <v>-0.00251837928279006</v>
      </c>
      <c r="G564" s="12" t="n">
        <f aca="false">LN('Data-Inputs_Daily-Absolute'!G530/'Data-Inputs_Daily-Absolute'!G531)</f>
        <v>-0.00463185035721502</v>
      </c>
      <c r="H564" s="12" t="n">
        <f aca="false">LN('Data-Inputs_Daily-Absolute'!H530/'Data-Inputs_Daily-Absolute'!H531)</f>
        <v>-0.00254403268325709</v>
      </c>
      <c r="I564" s="12" t="n">
        <f aca="false">LN('Data-Inputs_Daily-Absolute'!I530/'Data-Inputs_Daily-Absolute'!I531)</f>
        <v>-0.0061565717768589</v>
      </c>
      <c r="J564" s="13"/>
      <c r="K564" s="11" t="s">
        <v>707</v>
      </c>
      <c r="L564" s="12" t="n">
        <f aca="false">LN('Data-Inputs_Daily-Absolute'!L530/'Data-Inputs_Daily-Absolute'!L531)</f>
        <v>-0.0179483556783371</v>
      </c>
      <c r="M564" s="12" t="n">
        <f aca="false">LN('Data-Inputs_Daily-Absolute'!M530/'Data-Inputs_Daily-Absolute'!M531)</f>
        <v>-0.0370786923380645</v>
      </c>
      <c r="N564" s="12" t="n">
        <f aca="false">LN('Data-Inputs_Daily-Absolute'!N530/'Data-Inputs_Daily-Absolute'!N531)</f>
        <v>-0.0395040644931266</v>
      </c>
      <c r="O564" s="12" t="n">
        <f aca="false">LN('Data-Inputs_Daily-Absolute'!O530/'Data-Inputs_Daily-Absolute'!O531)</f>
        <v>0.0161642583867947</v>
      </c>
    </row>
    <row r="565" customFormat="false" ht="12.8" hidden="false" customHeight="false" outlineLevel="0" collapsed="false">
      <c r="A565" s="11" t="s">
        <v>708</v>
      </c>
      <c r="B565" s="12" t="n">
        <f aca="false">LN('Data-Inputs_Daily-Absolute'!B531/'Data-Inputs_Daily-Absolute'!B532)</f>
        <v>0.0182636459307525</v>
      </c>
      <c r="C565" s="12" t="n">
        <f aca="false">LN('Data-Inputs_Daily-Absolute'!C531/'Data-Inputs_Daily-Absolute'!C532)</f>
        <v>-0.0593566930079766</v>
      </c>
      <c r="D565" s="12" t="n">
        <f aca="false">LN('Data-Inputs_Daily-Absolute'!D531/'Data-Inputs_Daily-Absolute'!D532)</f>
        <v>-0.00402502583111836</v>
      </c>
      <c r="E565" s="12" t="n">
        <f aca="false">LN('Data-Inputs_Daily-Absolute'!E531/'Data-Inputs_Daily-Absolute'!E532)</f>
        <v>0.00653770329294041</v>
      </c>
      <c r="F565" s="12" t="n">
        <f aca="false">LN('Data-Inputs_Daily-Absolute'!F531/'Data-Inputs_Daily-Absolute'!F532)</f>
        <v>-0.00820269553635403</v>
      </c>
      <c r="G565" s="12" t="n">
        <f aca="false">LN('Data-Inputs_Daily-Absolute'!G531/'Data-Inputs_Daily-Absolute'!G532)</f>
        <v>0</v>
      </c>
      <c r="H565" s="12" t="n">
        <f aca="false">LN('Data-Inputs_Daily-Absolute'!H531/'Data-Inputs_Daily-Absolute'!H532)</f>
        <v>0</v>
      </c>
      <c r="I565" s="12" t="n">
        <f aca="false">LN('Data-Inputs_Daily-Absolute'!I531/'Data-Inputs_Daily-Absolute'!I532)</f>
        <v>-0.00872986775097803</v>
      </c>
      <c r="J565" s="13"/>
      <c r="K565" s="11" t="s">
        <v>709</v>
      </c>
      <c r="L565" s="12" t="n">
        <f aca="false">LN('Data-Inputs_Daily-Absolute'!L531/'Data-Inputs_Daily-Absolute'!L532)</f>
        <v>-0.00872937339124599</v>
      </c>
      <c r="M565" s="12" t="n">
        <f aca="false">LN('Data-Inputs_Daily-Absolute'!M531/'Data-Inputs_Daily-Absolute'!M532)</f>
        <v>-0.00631234812715019</v>
      </c>
      <c r="N565" s="12" t="n">
        <f aca="false">LN('Data-Inputs_Daily-Absolute'!N531/'Data-Inputs_Daily-Absolute'!N532)</f>
        <v>0.0448140157897926</v>
      </c>
      <c r="O565" s="12" t="n">
        <f aca="false">LN('Data-Inputs_Daily-Absolute'!O531/'Data-Inputs_Daily-Absolute'!O532)</f>
        <v>0.00845841540922608</v>
      </c>
    </row>
    <row r="566" customFormat="false" ht="12.8" hidden="false" customHeight="false" outlineLevel="0" collapsed="false">
      <c r="A566" s="11" t="s">
        <v>710</v>
      </c>
      <c r="B566" s="12" t="n">
        <f aca="false">LN('Data-Inputs_Daily-Absolute'!B532/'Data-Inputs_Daily-Absolute'!B533)</f>
        <v>-0.046126688509917</v>
      </c>
      <c r="C566" s="12" t="n">
        <f aca="false">LN('Data-Inputs_Daily-Absolute'!C532/'Data-Inputs_Daily-Absolute'!C533)</f>
        <v>-0.0059766545741268</v>
      </c>
      <c r="D566" s="12" t="n">
        <f aca="false">LN('Data-Inputs_Daily-Absolute'!D532/'Data-Inputs_Daily-Absolute'!D533)</f>
        <v>0.00784745171603409</v>
      </c>
      <c r="E566" s="12" t="n">
        <f aca="false">LN('Data-Inputs_Daily-Absolute'!E532/'Data-Inputs_Daily-Absolute'!E533)</f>
        <v>0.0074733443910827</v>
      </c>
      <c r="F566" s="12" t="n">
        <f aca="false">LN('Data-Inputs_Daily-Absolute'!F532/'Data-Inputs_Daily-Absolute'!F533)</f>
        <v>0.00472818282640729</v>
      </c>
      <c r="G566" s="12" t="n">
        <f aca="false">LN('Data-Inputs_Daily-Absolute'!G532/'Data-Inputs_Daily-Absolute'!G533)</f>
        <v>0</v>
      </c>
      <c r="H566" s="12" t="n">
        <f aca="false">LN('Data-Inputs_Daily-Absolute'!H532/'Data-Inputs_Daily-Absolute'!H533)</f>
        <v>0</v>
      </c>
      <c r="I566" s="12" t="n">
        <f aca="false">LN('Data-Inputs_Daily-Absolute'!I532/'Data-Inputs_Daily-Absolute'!I533)</f>
        <v>0.0115945545124006</v>
      </c>
      <c r="J566" s="13"/>
      <c r="K566" s="11" t="s">
        <v>504</v>
      </c>
      <c r="L566" s="12" t="n">
        <f aca="false">LN('Data-Inputs_Daily-Absolute'!L532/'Data-Inputs_Daily-Absolute'!L533)</f>
        <v>-0.0645591367480952</v>
      </c>
      <c r="M566" s="12" t="n">
        <f aca="false">LN('Data-Inputs_Daily-Absolute'!M532/'Data-Inputs_Daily-Absolute'!M533)</f>
        <v>-0.119671671502865</v>
      </c>
      <c r="N566" s="12" t="n">
        <f aca="false">LN('Data-Inputs_Daily-Absolute'!N532/'Data-Inputs_Daily-Absolute'!N533)</f>
        <v>-0.0757600458815356</v>
      </c>
      <c r="O566" s="12" t="n">
        <f aca="false">LN('Data-Inputs_Daily-Absolute'!O532/'Data-Inputs_Daily-Absolute'!O533)</f>
        <v>-0.0755047307099329</v>
      </c>
    </row>
    <row r="567" customFormat="false" ht="12.8" hidden="false" customHeight="false" outlineLevel="0" collapsed="false">
      <c r="A567" s="11" t="s">
        <v>711</v>
      </c>
      <c r="B567" s="12" t="n">
        <f aca="false">LN('Data-Inputs_Daily-Absolute'!B533/'Data-Inputs_Daily-Absolute'!B534)</f>
        <v>0.00504142227292593</v>
      </c>
      <c r="C567" s="12" t="n">
        <f aca="false">LN('Data-Inputs_Daily-Absolute'!C533/'Data-Inputs_Daily-Absolute'!C534)</f>
        <v>0.00352734051796844</v>
      </c>
      <c r="D567" s="12" t="n">
        <f aca="false">LN('Data-Inputs_Daily-Absolute'!D533/'Data-Inputs_Daily-Absolute'!D534)</f>
        <v>0.0446407806226204</v>
      </c>
      <c r="E567" s="12" t="n">
        <f aca="false">LN('Data-Inputs_Daily-Absolute'!E533/'Data-Inputs_Daily-Absolute'!E534)</f>
        <v>0.00483395444919701</v>
      </c>
      <c r="F567" s="12" t="n">
        <f aca="false">LN('Data-Inputs_Daily-Absolute'!F533/'Data-Inputs_Daily-Absolute'!F534)</f>
        <v>0.00427190439553317</v>
      </c>
      <c r="G567" s="12" t="n">
        <f aca="false">LN('Data-Inputs_Daily-Absolute'!G533/'Data-Inputs_Daily-Absolute'!G534)</f>
        <v>0.00301193983436182</v>
      </c>
      <c r="H567" s="12" t="n">
        <f aca="false">LN('Data-Inputs_Daily-Absolute'!H533/'Data-Inputs_Daily-Absolute'!H534)</f>
        <v>0</v>
      </c>
      <c r="I567" s="12" t="n">
        <f aca="false">LN('Data-Inputs_Daily-Absolute'!I533/'Data-Inputs_Daily-Absolute'!I534)</f>
        <v>0.00874341814158716</v>
      </c>
      <c r="J567" s="13"/>
      <c r="K567" s="11" t="s">
        <v>505</v>
      </c>
      <c r="L567" s="12" t="n">
        <f aca="false">LN('Data-Inputs_Daily-Absolute'!L533/'Data-Inputs_Daily-Absolute'!L534)</f>
        <v>0.00888252816823078</v>
      </c>
      <c r="M567" s="12" t="n">
        <f aca="false">LN('Data-Inputs_Daily-Absolute'!M533/'Data-Inputs_Daily-Absolute'!M534)</f>
        <v>0.022400523780115</v>
      </c>
      <c r="N567" s="12" t="n">
        <f aca="false">LN('Data-Inputs_Daily-Absolute'!N533/'Data-Inputs_Daily-Absolute'!N534)</f>
        <v>0.0140466923299043</v>
      </c>
      <c r="O567" s="12" t="n">
        <f aca="false">LN('Data-Inputs_Daily-Absolute'!O533/'Data-Inputs_Daily-Absolute'!O534)</f>
        <v>0.00561248995048755</v>
      </c>
    </row>
    <row r="568" customFormat="false" ht="12.8" hidden="false" customHeight="false" outlineLevel="0" collapsed="false">
      <c r="A568" s="11" t="s">
        <v>712</v>
      </c>
      <c r="B568" s="12" t="n">
        <f aca="false">LN('Data-Inputs_Daily-Absolute'!B534/'Data-Inputs_Daily-Absolute'!B535)</f>
        <v>0.00488556115164594</v>
      </c>
      <c r="C568" s="12" t="n">
        <f aca="false">LN('Data-Inputs_Daily-Absolute'!C534/'Data-Inputs_Daily-Absolute'!C535)</f>
        <v>-0.00122241101809399</v>
      </c>
      <c r="D568" s="12" t="n">
        <f aca="false">LN('Data-Inputs_Daily-Absolute'!D534/'Data-Inputs_Daily-Absolute'!D535)</f>
        <v>0.00171772157895327</v>
      </c>
      <c r="E568" s="12" t="n">
        <f aca="false">LN('Data-Inputs_Daily-Absolute'!E534/'Data-Inputs_Daily-Absolute'!E535)</f>
        <v>0.015190165493975</v>
      </c>
      <c r="F568" s="12" t="n">
        <f aca="false">LN('Data-Inputs_Daily-Absolute'!F534/'Data-Inputs_Daily-Absolute'!F535)</f>
        <v>-0.00662558299302873</v>
      </c>
      <c r="G568" s="12" t="n">
        <f aca="false">LN('Data-Inputs_Daily-Absolute'!G534/'Data-Inputs_Daily-Absolute'!G535)</f>
        <v>0</v>
      </c>
      <c r="H568" s="12" t="n">
        <f aca="false">LN('Data-Inputs_Daily-Absolute'!H534/'Data-Inputs_Daily-Absolute'!H535)</f>
        <v>0</v>
      </c>
      <c r="I568" s="12" t="n">
        <f aca="false">LN('Data-Inputs_Daily-Absolute'!I534/'Data-Inputs_Daily-Absolute'!I535)</f>
        <v>-0.000243907848389931</v>
      </c>
      <c r="J568" s="13"/>
      <c r="K568" s="11" t="s">
        <v>506</v>
      </c>
      <c r="L568" s="12" t="n">
        <f aca="false">LN('Data-Inputs_Daily-Absolute'!L534/'Data-Inputs_Daily-Absolute'!L535)</f>
        <v>-0.00600147806330652</v>
      </c>
      <c r="M568" s="12" t="n">
        <f aca="false">LN('Data-Inputs_Daily-Absolute'!M534/'Data-Inputs_Daily-Absolute'!M535)</f>
        <v>-0.00259676993778429</v>
      </c>
      <c r="N568" s="12" t="n">
        <f aca="false">LN('Data-Inputs_Daily-Absolute'!N534/'Data-Inputs_Daily-Absolute'!N535)</f>
        <v>-0.0155477111600282</v>
      </c>
      <c r="O568" s="12" t="n">
        <f aca="false">LN('Data-Inputs_Daily-Absolute'!O534/'Data-Inputs_Daily-Absolute'!O535)</f>
        <v>-0.0105808831879964</v>
      </c>
    </row>
    <row r="569" customFormat="false" ht="12.8" hidden="false" customHeight="false" outlineLevel="0" collapsed="false">
      <c r="A569" s="11" t="s">
        <v>713</v>
      </c>
      <c r="B569" s="12" t="n">
        <f aca="false">LN('Data-Inputs_Daily-Absolute'!B535/'Data-Inputs_Daily-Absolute'!B536)</f>
        <v>-0.00235528689367837</v>
      </c>
      <c r="C569" s="12" t="n">
        <f aca="false">LN('Data-Inputs_Daily-Absolute'!C535/'Data-Inputs_Daily-Absolute'!C536)</f>
        <v>0.00217420930872595</v>
      </c>
      <c r="D569" s="12" t="n">
        <f aca="false">LN('Data-Inputs_Daily-Absolute'!D535/'Data-Inputs_Daily-Absolute'!D536)</f>
        <v>-0.00411758559573582</v>
      </c>
      <c r="E569" s="12" t="n">
        <f aca="false">LN('Data-Inputs_Daily-Absolute'!E535/'Data-Inputs_Daily-Absolute'!E536)</f>
        <v>-0.00127469743200058</v>
      </c>
      <c r="F569" s="12" t="n">
        <f aca="false">LN('Data-Inputs_Daily-Absolute'!F535/'Data-Inputs_Daily-Absolute'!F536)</f>
        <v>0.00237133006918747</v>
      </c>
      <c r="G569" s="12" t="n">
        <f aca="false">LN('Data-Inputs_Daily-Absolute'!G535/'Data-Inputs_Daily-Absolute'!G536)</f>
        <v>-0.00711120624374424</v>
      </c>
      <c r="H569" s="12" t="n">
        <f aca="false">LN('Data-Inputs_Daily-Absolute'!H535/'Data-Inputs_Daily-Absolute'!H536)</f>
        <v>-0.0027812357824069</v>
      </c>
      <c r="I569" s="12" t="n">
        <f aca="false">LN('Data-Inputs_Daily-Absolute'!I535/'Data-Inputs_Daily-Absolute'!I536)</f>
        <v>-0.00152861191953209</v>
      </c>
      <c r="J569" s="13"/>
      <c r="K569" s="11" t="s">
        <v>507</v>
      </c>
      <c r="L569" s="12" t="n">
        <f aca="false">LN('Data-Inputs_Daily-Absolute'!L535/'Data-Inputs_Daily-Absolute'!L536)</f>
        <v>0.00458814702917046</v>
      </c>
      <c r="M569" s="12" t="n">
        <f aca="false">LN('Data-Inputs_Daily-Absolute'!M535/'Data-Inputs_Daily-Absolute'!M536)</f>
        <v>0.0231315298118547</v>
      </c>
      <c r="N569" s="12" t="n">
        <f aca="false">LN('Data-Inputs_Daily-Absolute'!N535/'Data-Inputs_Daily-Absolute'!N536)</f>
        <v>0.00774363946906373</v>
      </c>
      <c r="O569" s="12" t="n">
        <f aca="false">LN('Data-Inputs_Daily-Absolute'!O535/'Data-Inputs_Daily-Absolute'!O536)</f>
        <v>-0.00345698081029852</v>
      </c>
    </row>
    <row r="570" customFormat="false" ht="12.8" hidden="false" customHeight="false" outlineLevel="0" collapsed="false">
      <c r="A570" s="11" t="s">
        <v>714</v>
      </c>
      <c r="B570" s="12" t="n">
        <f aca="false">LN('Data-Inputs_Daily-Absolute'!B536/'Data-Inputs_Daily-Absolute'!B537)</f>
        <v>-0.00469399670327864</v>
      </c>
      <c r="C570" s="12" t="n">
        <f aca="false">LN('Data-Inputs_Daily-Absolute'!C536/'Data-Inputs_Daily-Absolute'!C537)</f>
        <v>0.00531952424010178</v>
      </c>
      <c r="D570" s="12" t="n">
        <f aca="false">LN('Data-Inputs_Daily-Absolute'!D536/'Data-Inputs_Daily-Absolute'!D537)</f>
        <v>0.00917332427455585</v>
      </c>
      <c r="E570" s="12" t="n">
        <f aca="false">LN('Data-Inputs_Daily-Absolute'!E536/'Data-Inputs_Daily-Absolute'!E537)</f>
        <v>0.0150351200407439</v>
      </c>
      <c r="F570" s="12" t="n">
        <f aca="false">LN('Data-Inputs_Daily-Absolute'!F536/'Data-Inputs_Daily-Absolute'!F537)</f>
        <v>-0.00250339499249555</v>
      </c>
      <c r="G570" s="12" t="n">
        <f aca="false">LN('Data-Inputs_Daily-Absolute'!G536/'Data-Inputs_Daily-Absolute'!G537)</f>
        <v>-0.00175169740434194</v>
      </c>
      <c r="H570" s="12" t="n">
        <f aca="false">LN('Data-Inputs_Daily-Absolute'!H536/'Data-Inputs_Daily-Absolute'!H537)</f>
        <v>-0.000827996053441618</v>
      </c>
      <c r="I570" s="12" t="n">
        <f aca="false">LN('Data-Inputs_Daily-Absolute'!I536/'Data-Inputs_Daily-Absolute'!I537)</f>
        <v>-0.0035907871461639</v>
      </c>
      <c r="J570" s="13"/>
      <c r="K570" s="11" t="s">
        <v>509</v>
      </c>
      <c r="L570" s="12" t="n">
        <f aca="false">LN('Data-Inputs_Daily-Absolute'!L536/'Data-Inputs_Daily-Absolute'!L537)</f>
        <v>0.00193229844025525</v>
      </c>
      <c r="M570" s="12" t="n">
        <f aca="false">LN('Data-Inputs_Daily-Absolute'!M536/'Data-Inputs_Daily-Absolute'!M537)</f>
        <v>0.00990008835374051</v>
      </c>
      <c r="N570" s="12" t="n">
        <f aca="false">LN('Data-Inputs_Daily-Absolute'!N536/'Data-Inputs_Daily-Absolute'!N537)</f>
        <v>0.00302768397376301</v>
      </c>
      <c r="O570" s="12" t="n">
        <f aca="false">LN('Data-Inputs_Daily-Absolute'!O536/'Data-Inputs_Daily-Absolute'!O537)</f>
        <v>0.0375433589560415</v>
      </c>
    </row>
    <row r="571" customFormat="false" ht="12.8" hidden="false" customHeight="false" outlineLevel="0" collapsed="false">
      <c r="A571" s="11" t="s">
        <v>715</v>
      </c>
      <c r="B571" s="12" t="n">
        <f aca="false">LN('Data-Inputs_Daily-Absolute'!B537/'Data-Inputs_Daily-Absolute'!B538)</f>
        <v>-0.0118175054775483</v>
      </c>
      <c r="C571" s="12" t="n">
        <f aca="false">LN('Data-Inputs_Daily-Absolute'!C537/'Data-Inputs_Daily-Absolute'!C538)</f>
        <v>-0.0115576784538816</v>
      </c>
      <c r="D571" s="12" t="n">
        <f aca="false">LN('Data-Inputs_Daily-Absolute'!D537/'Data-Inputs_Daily-Absolute'!D538)</f>
        <v>-0.030181551155788</v>
      </c>
      <c r="E571" s="12" t="n">
        <f aca="false">LN('Data-Inputs_Daily-Absolute'!E537/'Data-Inputs_Daily-Absolute'!E538)</f>
        <v>0.00184911295291212</v>
      </c>
      <c r="F571" s="12" t="n">
        <f aca="false">LN('Data-Inputs_Daily-Absolute'!F537/'Data-Inputs_Daily-Absolute'!F538)</f>
        <v>-0.00186465478763955</v>
      </c>
      <c r="G571" s="12" t="n">
        <f aca="false">LN('Data-Inputs_Daily-Absolute'!G537/'Data-Inputs_Daily-Absolute'!G538)</f>
        <v>-0.00885732522117223</v>
      </c>
      <c r="H571" s="12" t="n">
        <f aca="false">LN('Data-Inputs_Daily-Absolute'!H537/'Data-Inputs_Daily-Absolute'!H538)</f>
        <v>-0.00231474830788254</v>
      </c>
      <c r="I571" s="12" t="n">
        <f aca="false">LN('Data-Inputs_Daily-Absolute'!I537/'Data-Inputs_Daily-Absolute'!I538)</f>
        <v>-0.00229135554557782</v>
      </c>
      <c r="J571" s="13"/>
      <c r="K571" s="11" t="s">
        <v>716</v>
      </c>
      <c r="L571" s="12" t="n">
        <f aca="false">LN('Data-Inputs_Daily-Absolute'!L537/'Data-Inputs_Daily-Absolute'!L538)</f>
        <v>0.0172405515974207</v>
      </c>
      <c r="M571" s="12" t="n">
        <f aca="false">LN('Data-Inputs_Daily-Absolute'!M537/'Data-Inputs_Daily-Absolute'!M538)</f>
        <v>0.0262859988520607</v>
      </c>
      <c r="N571" s="12" t="n">
        <f aca="false">LN('Data-Inputs_Daily-Absolute'!N537/'Data-Inputs_Daily-Absolute'!N538)</f>
        <v>0.0265570309334618</v>
      </c>
      <c r="O571" s="12" t="n">
        <f aca="false">LN('Data-Inputs_Daily-Absolute'!O537/'Data-Inputs_Daily-Absolute'!O538)</f>
        <v>0.0249805347676243</v>
      </c>
    </row>
    <row r="572" customFormat="false" ht="12.8" hidden="false" customHeight="false" outlineLevel="0" collapsed="false">
      <c r="A572" s="11" t="s">
        <v>717</v>
      </c>
      <c r="B572" s="12" t="n">
        <f aca="false">LN('Data-Inputs_Daily-Absolute'!B538/'Data-Inputs_Daily-Absolute'!B539)</f>
        <v>-0.0387550681580838</v>
      </c>
      <c r="C572" s="12" t="n">
        <f aca="false">LN('Data-Inputs_Daily-Absolute'!C538/'Data-Inputs_Daily-Absolute'!C539)</f>
        <v>0.018556952207621</v>
      </c>
      <c r="D572" s="12" t="n">
        <f aca="false">LN('Data-Inputs_Daily-Absolute'!D538/'Data-Inputs_Daily-Absolute'!D539)</f>
        <v>0.0222645801959359</v>
      </c>
      <c r="E572" s="12" t="n">
        <f aca="false">LN('Data-Inputs_Daily-Absolute'!E538/'Data-Inputs_Daily-Absolute'!E539)</f>
        <v>0.0051957808482023</v>
      </c>
      <c r="F572" s="12" t="n">
        <f aca="false">LN('Data-Inputs_Daily-Absolute'!F538/'Data-Inputs_Daily-Absolute'!F539)</f>
        <v>-0.00150150837575482</v>
      </c>
      <c r="G572" s="12" t="n">
        <f aca="false">LN('Data-Inputs_Daily-Absolute'!G538/'Data-Inputs_Daily-Absolute'!G539)</f>
        <v>-0.00144456507605266</v>
      </c>
      <c r="H572" s="12" t="n">
        <f aca="false">LN('Data-Inputs_Daily-Absolute'!H538/'Data-Inputs_Daily-Absolute'!H539)</f>
        <v>0</v>
      </c>
      <c r="I572" s="12" t="n">
        <f aca="false">LN('Data-Inputs_Daily-Absolute'!I538/'Data-Inputs_Daily-Absolute'!I539)</f>
        <v>-0.00153930761565467</v>
      </c>
      <c r="J572" s="13"/>
      <c r="K572" s="11" t="s">
        <v>718</v>
      </c>
      <c r="L572" s="12" t="n">
        <f aca="false">LN('Data-Inputs_Daily-Absolute'!L538/'Data-Inputs_Daily-Absolute'!L539)</f>
        <v>0.01352340740072</v>
      </c>
      <c r="M572" s="12" t="n">
        <f aca="false">LN('Data-Inputs_Daily-Absolute'!M538/'Data-Inputs_Daily-Absolute'!M539)</f>
        <v>-0.0223824563808409</v>
      </c>
      <c r="N572" s="12" t="n">
        <f aca="false">LN('Data-Inputs_Daily-Absolute'!N538/'Data-Inputs_Daily-Absolute'!N539)</f>
        <v>0.00133541083722691</v>
      </c>
      <c r="O572" s="12" t="n">
        <f aca="false">LN('Data-Inputs_Daily-Absolute'!O538/'Data-Inputs_Daily-Absolute'!O539)</f>
        <v>0.0045659085093105</v>
      </c>
    </row>
    <row r="573" customFormat="false" ht="12.8" hidden="false" customHeight="false" outlineLevel="0" collapsed="false">
      <c r="A573" s="11" t="s">
        <v>719</v>
      </c>
      <c r="B573" s="12" t="n">
        <f aca="false">LN('Data-Inputs_Daily-Absolute'!B539/'Data-Inputs_Daily-Absolute'!B540)</f>
        <v>-0.0136056520557786</v>
      </c>
      <c r="C573" s="12" t="n">
        <f aca="false">LN('Data-Inputs_Daily-Absolute'!C539/'Data-Inputs_Daily-Absolute'!C540)</f>
        <v>0.0137282888218686</v>
      </c>
      <c r="D573" s="12" t="n">
        <f aca="false">LN('Data-Inputs_Daily-Absolute'!D539/'Data-Inputs_Daily-Absolute'!D540)</f>
        <v>0.0595680373413104</v>
      </c>
      <c r="E573" s="12" t="n">
        <f aca="false">LN('Data-Inputs_Daily-Absolute'!E539/'Data-Inputs_Daily-Absolute'!E540)</f>
        <v>0.0131088019477801</v>
      </c>
      <c r="F573" s="12" t="n">
        <f aca="false">LN('Data-Inputs_Daily-Absolute'!F539/'Data-Inputs_Daily-Absolute'!F540)</f>
        <v>0.00038613766287296</v>
      </c>
      <c r="G573" s="12" t="n">
        <f aca="false">LN('Data-Inputs_Daily-Absolute'!G539/'Data-Inputs_Daily-Absolute'!G540)</f>
        <v>-0.00891002517404965</v>
      </c>
      <c r="H573" s="12" t="n">
        <f aca="false">LN('Data-Inputs_Daily-Absolute'!H539/'Data-Inputs_Daily-Absolute'!H540)</f>
        <v>-0.002929509608018</v>
      </c>
      <c r="I573" s="12" t="n">
        <f aca="false">LN('Data-Inputs_Daily-Absolute'!I539/'Data-Inputs_Daily-Absolute'!I540)</f>
        <v>-0.0143873248887138</v>
      </c>
      <c r="J573" s="13"/>
      <c r="K573" s="11" t="s">
        <v>511</v>
      </c>
      <c r="L573" s="12" t="n">
        <f aca="false">LN('Data-Inputs_Daily-Absolute'!L539/'Data-Inputs_Daily-Absolute'!L540)</f>
        <v>-0.100098963881479</v>
      </c>
      <c r="M573" s="12" t="n">
        <f aca="false">LN('Data-Inputs_Daily-Absolute'!M539/'Data-Inputs_Daily-Absolute'!M540)</f>
        <v>-0.130026003511927</v>
      </c>
      <c r="N573" s="12" t="n">
        <f aca="false">LN('Data-Inputs_Daily-Absolute'!N539/'Data-Inputs_Daily-Absolute'!N540)</f>
        <v>-0.123261690064945</v>
      </c>
      <c r="O573" s="12" t="n">
        <f aca="false">LN('Data-Inputs_Daily-Absolute'!O539/'Data-Inputs_Daily-Absolute'!O540)</f>
        <v>-0.10175603876336</v>
      </c>
    </row>
    <row r="574" customFormat="false" ht="12.8" hidden="false" customHeight="false" outlineLevel="0" collapsed="false">
      <c r="A574" s="11" t="s">
        <v>720</v>
      </c>
      <c r="B574" s="12" t="n">
        <f aca="false">LN('Data-Inputs_Daily-Absolute'!B540/'Data-Inputs_Daily-Absolute'!B541)</f>
        <v>-0.0200675630508093</v>
      </c>
      <c r="C574" s="12" t="n">
        <f aca="false">LN('Data-Inputs_Daily-Absolute'!C540/'Data-Inputs_Daily-Absolute'!C541)</f>
        <v>0.025024278867316</v>
      </c>
      <c r="D574" s="12" t="n">
        <f aca="false">LN('Data-Inputs_Daily-Absolute'!D540/'Data-Inputs_Daily-Absolute'!D541)</f>
        <v>0.0235651552506675</v>
      </c>
      <c r="E574" s="12" t="n">
        <f aca="false">LN('Data-Inputs_Daily-Absolute'!E540/'Data-Inputs_Daily-Absolute'!E541)</f>
        <v>0.00889904575825689</v>
      </c>
      <c r="F574" s="12" t="n">
        <f aca="false">LN('Data-Inputs_Daily-Absolute'!F540/'Data-Inputs_Daily-Absolute'!F541)</f>
        <v>-0.0188423153767343</v>
      </c>
      <c r="G574" s="12" t="n">
        <f aca="false">LN('Data-Inputs_Daily-Absolute'!G540/'Data-Inputs_Daily-Absolute'!G541)</f>
        <v>-0.00157255214679679</v>
      </c>
      <c r="H574" s="12" t="n">
        <f aca="false">LN('Data-Inputs_Daily-Absolute'!H540/'Data-Inputs_Daily-Absolute'!H541)</f>
        <v>-0.000484191168129072</v>
      </c>
      <c r="I574" s="12" t="n">
        <f aca="false">LN('Data-Inputs_Daily-Absolute'!I540/'Data-Inputs_Daily-Absolute'!I541)</f>
        <v>-0.00617545822216898</v>
      </c>
      <c r="J574" s="13"/>
      <c r="K574" s="11" t="s">
        <v>512</v>
      </c>
      <c r="L574" s="12" t="n">
        <f aca="false">LN('Data-Inputs_Daily-Absolute'!L540/'Data-Inputs_Daily-Absolute'!L541)</f>
        <v>0.0037795671931487</v>
      </c>
      <c r="M574" s="12" t="n">
        <f aca="false">LN('Data-Inputs_Daily-Absolute'!M540/'Data-Inputs_Daily-Absolute'!M541)</f>
        <v>0.0169353912411069</v>
      </c>
      <c r="N574" s="12" t="n">
        <f aca="false">LN('Data-Inputs_Daily-Absolute'!N540/'Data-Inputs_Daily-Absolute'!N541)</f>
        <v>-0.0365363920619268</v>
      </c>
      <c r="O574" s="12" t="n">
        <f aca="false">LN('Data-Inputs_Daily-Absolute'!O540/'Data-Inputs_Daily-Absolute'!O541)</f>
        <v>0.00342839196490744</v>
      </c>
    </row>
    <row r="575" customFormat="false" ht="12.8" hidden="false" customHeight="false" outlineLevel="0" collapsed="false">
      <c r="A575" s="11" t="s">
        <v>721</v>
      </c>
      <c r="B575" s="12" t="n">
        <f aca="false">LN('Data-Inputs_Daily-Absolute'!B541/'Data-Inputs_Daily-Absolute'!B542)</f>
        <v>0.000331180662076618</v>
      </c>
      <c r="C575" s="12" t="n">
        <f aca="false">LN('Data-Inputs_Daily-Absolute'!C541/'Data-Inputs_Daily-Absolute'!C542)</f>
        <v>0</v>
      </c>
      <c r="D575" s="12" t="n">
        <f aca="false">LN('Data-Inputs_Daily-Absolute'!D541/'Data-Inputs_Daily-Absolute'!D542)</f>
        <v>-0.011115342303242</v>
      </c>
      <c r="E575" s="12" t="n">
        <f aca="false">LN('Data-Inputs_Daily-Absolute'!E541/'Data-Inputs_Daily-Absolute'!E542)</f>
        <v>0.0045749221997353</v>
      </c>
      <c r="F575" s="12" t="n">
        <f aca="false">LN('Data-Inputs_Daily-Absolute'!F541/'Data-Inputs_Daily-Absolute'!F542)</f>
        <v>0.0109561425573148</v>
      </c>
      <c r="G575" s="12" t="n">
        <f aca="false">LN('Data-Inputs_Daily-Absolute'!G541/'Data-Inputs_Daily-Absolute'!G542)</f>
        <v>-0.00235420119430887</v>
      </c>
      <c r="H575" s="12" t="n">
        <f aca="false">LN('Data-Inputs_Daily-Absolute'!H541/'Data-Inputs_Daily-Absolute'!H542)</f>
        <v>0</v>
      </c>
      <c r="I575" s="12" t="n">
        <f aca="false">LN('Data-Inputs_Daily-Absolute'!I541/'Data-Inputs_Daily-Absolute'!I542)</f>
        <v>0.00466045398256266</v>
      </c>
      <c r="J575" s="13"/>
      <c r="K575" s="11" t="s">
        <v>513</v>
      </c>
      <c r="L575" s="12" t="n">
        <f aca="false">LN('Data-Inputs_Daily-Absolute'!L541/'Data-Inputs_Daily-Absolute'!L542)</f>
        <v>-0.0247503064086265</v>
      </c>
      <c r="M575" s="12" t="n">
        <f aca="false">LN('Data-Inputs_Daily-Absolute'!M541/'Data-Inputs_Daily-Absolute'!M542)</f>
        <v>-0.0259836687298823</v>
      </c>
      <c r="N575" s="12" t="n">
        <f aca="false">LN('Data-Inputs_Daily-Absolute'!N541/'Data-Inputs_Daily-Absolute'!N542)</f>
        <v>-0.0407308741958036</v>
      </c>
      <c r="O575" s="12" t="n">
        <f aca="false">LN('Data-Inputs_Daily-Absolute'!O541/'Data-Inputs_Daily-Absolute'!O542)</f>
        <v>-0.0167071718530216</v>
      </c>
    </row>
    <row r="576" customFormat="false" ht="12.8" hidden="false" customHeight="false" outlineLevel="0" collapsed="false">
      <c r="A576" s="11" t="s">
        <v>722</v>
      </c>
      <c r="B576" s="12" t="n">
        <f aca="false">LN('Data-Inputs_Daily-Absolute'!B542/'Data-Inputs_Daily-Absolute'!B543)</f>
        <v>-0.000331180662076644</v>
      </c>
      <c r="C576" s="12" t="n">
        <f aca="false">LN('Data-Inputs_Daily-Absolute'!C542/'Data-Inputs_Daily-Absolute'!C543)</f>
        <v>-0.00954627182669871</v>
      </c>
      <c r="D576" s="12" t="n">
        <f aca="false">LN('Data-Inputs_Daily-Absolute'!D542/'Data-Inputs_Daily-Absolute'!D543)</f>
        <v>-0.0113575135488166</v>
      </c>
      <c r="E576" s="12" t="n">
        <f aca="false">LN('Data-Inputs_Daily-Absolute'!E542/'Data-Inputs_Daily-Absolute'!E543)</f>
        <v>-0.00400420022096017</v>
      </c>
      <c r="F576" s="12" t="n">
        <f aca="false">LN('Data-Inputs_Daily-Absolute'!F542/'Data-Inputs_Daily-Absolute'!F543)</f>
        <v>-0.00892986930019013</v>
      </c>
      <c r="G576" s="12" t="n">
        <f aca="false">LN('Data-Inputs_Daily-Absolute'!G542/'Data-Inputs_Daily-Absolute'!G543)</f>
        <v>-0.00128177757348367</v>
      </c>
      <c r="H576" s="12" t="n">
        <f aca="false">LN('Data-Inputs_Daily-Absolute'!H542/'Data-Inputs_Daily-Absolute'!H543)</f>
        <v>0</v>
      </c>
      <c r="I576" s="12" t="n">
        <f aca="false">LN('Data-Inputs_Daily-Absolute'!I542/'Data-Inputs_Daily-Absolute'!I543)</f>
        <v>-0.0195844299552224</v>
      </c>
      <c r="J576" s="13"/>
      <c r="K576" s="11" t="s">
        <v>514</v>
      </c>
      <c r="L576" s="12" t="n">
        <f aca="false">LN('Data-Inputs_Daily-Absolute'!L542/'Data-Inputs_Daily-Absolute'!L543)</f>
        <v>-0.0116668522497762</v>
      </c>
      <c r="M576" s="12" t="n">
        <f aca="false">LN('Data-Inputs_Daily-Absolute'!M542/'Data-Inputs_Daily-Absolute'!M543)</f>
        <v>-0.0152873071053432</v>
      </c>
      <c r="N576" s="12" t="n">
        <f aca="false">LN('Data-Inputs_Daily-Absolute'!N542/'Data-Inputs_Daily-Absolute'!N543)</f>
        <v>0.0117324902179146</v>
      </c>
      <c r="O576" s="12" t="n">
        <f aca="false">LN('Data-Inputs_Daily-Absolute'!O542/'Data-Inputs_Daily-Absolute'!O543)</f>
        <v>0.00718358612714782</v>
      </c>
    </row>
    <row r="577" customFormat="false" ht="12.8" hidden="false" customHeight="false" outlineLevel="0" collapsed="false">
      <c r="A577" s="11" t="s">
        <v>723</v>
      </c>
      <c r="B577" s="12" t="n">
        <f aca="false">LN('Data-Inputs_Daily-Absolute'!B543/'Data-Inputs_Daily-Absolute'!B544)</f>
        <v>0</v>
      </c>
      <c r="C577" s="12" t="n">
        <f aca="false">LN('Data-Inputs_Daily-Absolute'!C543/'Data-Inputs_Daily-Absolute'!C544)</f>
        <v>0.0111223162821644</v>
      </c>
      <c r="D577" s="12" t="n">
        <f aca="false">LN('Data-Inputs_Daily-Absolute'!D543/'Data-Inputs_Daily-Absolute'!D544)</f>
        <v>0.0227212721991315</v>
      </c>
      <c r="E577" s="12" t="n">
        <f aca="false">LN('Data-Inputs_Daily-Absolute'!E543/'Data-Inputs_Daily-Absolute'!E544)</f>
        <v>0.00956030226198234</v>
      </c>
      <c r="F577" s="12" t="n">
        <f aca="false">LN('Data-Inputs_Daily-Absolute'!F543/'Data-Inputs_Daily-Absolute'!F544)</f>
        <v>0.0010103584177359</v>
      </c>
      <c r="G577" s="12" t="n">
        <f aca="false">LN('Data-Inputs_Daily-Absolute'!G543/'Data-Inputs_Daily-Absolute'!G544)</f>
        <v>0.00381455338567066</v>
      </c>
      <c r="H577" s="12" t="n">
        <f aca="false">LN('Data-Inputs_Daily-Absolute'!H543/'Data-Inputs_Daily-Absolute'!H544)</f>
        <v>0</v>
      </c>
      <c r="I577" s="12" t="n">
        <f aca="false">LN('Data-Inputs_Daily-Absolute'!I543/'Data-Inputs_Daily-Absolute'!I544)</f>
        <v>0.000519709186686061</v>
      </c>
      <c r="J577" s="13"/>
      <c r="K577" s="11" t="s">
        <v>515</v>
      </c>
      <c r="L577" s="12" t="n">
        <f aca="false">LN('Data-Inputs_Daily-Absolute'!L543/'Data-Inputs_Daily-Absolute'!L544)</f>
        <v>0.00183120699183072</v>
      </c>
      <c r="M577" s="12" t="n">
        <f aca="false">LN('Data-Inputs_Daily-Absolute'!M543/'Data-Inputs_Daily-Absolute'!M544)</f>
        <v>-0.00748293156076898</v>
      </c>
      <c r="N577" s="12" t="n">
        <f aca="false">LN('Data-Inputs_Daily-Absolute'!N543/'Data-Inputs_Daily-Absolute'!N544)</f>
        <v>-0.0256681062022729</v>
      </c>
      <c r="O577" s="12" t="n">
        <f aca="false">LN('Data-Inputs_Daily-Absolute'!O543/'Data-Inputs_Daily-Absolute'!O544)</f>
        <v>-0.0309729430399293</v>
      </c>
    </row>
    <row r="578" customFormat="false" ht="12.8" hidden="false" customHeight="false" outlineLevel="0" collapsed="false">
      <c r="A578" s="11" t="s">
        <v>724</v>
      </c>
      <c r="B578" s="12" t="n">
        <f aca="false">LN('Data-Inputs_Daily-Absolute'!B544/'Data-Inputs_Daily-Absolute'!B545)</f>
        <v>0.0212506951080309</v>
      </c>
      <c r="C578" s="12" t="n">
        <f aca="false">LN('Data-Inputs_Daily-Absolute'!C544/'Data-Inputs_Daily-Absolute'!C545)</f>
        <v>0.00344728867675868</v>
      </c>
      <c r="D578" s="12" t="n">
        <f aca="false">LN('Data-Inputs_Daily-Absolute'!D544/'Data-Inputs_Daily-Absolute'!D545)</f>
        <v>-0.0092736367853291</v>
      </c>
      <c r="E578" s="12" t="n">
        <f aca="false">LN('Data-Inputs_Daily-Absolute'!E544/'Data-Inputs_Daily-Absolute'!E545)</f>
        <v>0.00250072266514334</v>
      </c>
      <c r="F578" s="12" t="n">
        <f aca="false">LN('Data-Inputs_Daily-Absolute'!F544/'Data-Inputs_Daily-Absolute'!F545)</f>
        <v>0.000293799958907523</v>
      </c>
      <c r="G578" s="12" t="n">
        <f aca="false">LN('Data-Inputs_Daily-Absolute'!G544/'Data-Inputs_Daily-Absolute'!G545)</f>
        <v>0</v>
      </c>
      <c r="H578" s="12" t="n">
        <f aca="false">LN('Data-Inputs_Daily-Absolute'!H544/'Data-Inputs_Daily-Absolute'!H545)</f>
        <v>0</v>
      </c>
      <c r="I578" s="12" t="n">
        <f aca="false">LN('Data-Inputs_Daily-Absolute'!I544/'Data-Inputs_Daily-Absolute'!I545)</f>
        <v>0.00387982607626237</v>
      </c>
      <c r="J578" s="13"/>
      <c r="K578" s="11" t="s">
        <v>725</v>
      </c>
      <c r="L578" s="12" t="n">
        <f aca="false">LN('Data-Inputs_Daily-Absolute'!L544/'Data-Inputs_Daily-Absolute'!L545)</f>
        <v>-0.00371727590660818</v>
      </c>
      <c r="M578" s="12" t="n">
        <f aca="false">LN('Data-Inputs_Daily-Absolute'!M544/'Data-Inputs_Daily-Absolute'!M545)</f>
        <v>-0.0219325983142192</v>
      </c>
      <c r="N578" s="12" t="n">
        <f aca="false">LN('Data-Inputs_Daily-Absolute'!N544/'Data-Inputs_Daily-Absolute'!N545)</f>
        <v>0.0185022510096832</v>
      </c>
      <c r="O578" s="12" t="n">
        <f aca="false">LN('Data-Inputs_Daily-Absolute'!O544/'Data-Inputs_Daily-Absolute'!O545)</f>
        <v>-0.00657590668999821</v>
      </c>
    </row>
    <row r="579" customFormat="false" ht="12.8" hidden="false" customHeight="false" outlineLevel="0" collapsed="false">
      <c r="A579" s="11" t="s">
        <v>726</v>
      </c>
      <c r="B579" s="12" t="n">
        <f aca="false">LN('Data-Inputs_Daily-Absolute'!B545/'Data-Inputs_Daily-Absolute'!B546)</f>
        <v>0.0055965549281573</v>
      </c>
      <c r="C579" s="12" t="n">
        <f aca="false">LN('Data-Inputs_Daily-Absolute'!C545/'Data-Inputs_Daily-Absolute'!C546)</f>
        <v>0.00693043490088905</v>
      </c>
      <c r="D579" s="12" t="n">
        <f aca="false">LN('Data-Inputs_Daily-Absolute'!D545/'Data-Inputs_Daily-Absolute'!D546)</f>
        <v>0.0123840591997216</v>
      </c>
      <c r="E579" s="12" t="n">
        <f aca="false">LN('Data-Inputs_Daily-Absolute'!E545/'Data-Inputs_Daily-Absolute'!E546)</f>
        <v>0.0225954295496478</v>
      </c>
      <c r="F579" s="12" t="n">
        <f aca="false">LN('Data-Inputs_Daily-Absolute'!F545/'Data-Inputs_Daily-Absolute'!F546)</f>
        <v>-0.00752511192347332</v>
      </c>
      <c r="G579" s="12" t="n">
        <f aca="false">LN('Data-Inputs_Daily-Absolute'!G545/'Data-Inputs_Daily-Absolute'!G546)</f>
        <v>0</v>
      </c>
      <c r="H579" s="12" t="n">
        <f aca="false">LN('Data-Inputs_Daily-Absolute'!H545/'Data-Inputs_Daily-Absolute'!H546)</f>
        <v>0</v>
      </c>
      <c r="I579" s="12" t="n">
        <f aca="false">LN('Data-Inputs_Daily-Absolute'!I545/'Data-Inputs_Daily-Absolute'!I546)</f>
        <v>-0.014422513572112</v>
      </c>
      <c r="J579" s="13"/>
      <c r="K579" s="11" t="s">
        <v>727</v>
      </c>
      <c r="L579" s="12" t="n">
        <f aca="false">LN('Data-Inputs_Daily-Absolute'!L545/'Data-Inputs_Daily-Absolute'!L546)</f>
        <v>0.00109151518529936</v>
      </c>
      <c r="M579" s="12" t="n">
        <f aca="false">LN('Data-Inputs_Daily-Absolute'!M545/'Data-Inputs_Daily-Absolute'!M546)</f>
        <v>0.0123427208490562</v>
      </c>
      <c r="N579" s="12" t="n">
        <f aca="false">LN('Data-Inputs_Daily-Absolute'!N545/'Data-Inputs_Daily-Absolute'!N546)</f>
        <v>0.0352155625031807</v>
      </c>
      <c r="O579" s="12" t="n">
        <f aca="false">LN('Data-Inputs_Daily-Absolute'!O545/'Data-Inputs_Daily-Absolute'!O546)</f>
        <v>0.013135012323849</v>
      </c>
    </row>
    <row r="580" customFormat="false" ht="12.8" hidden="false" customHeight="false" outlineLevel="0" collapsed="false">
      <c r="A580" s="11" t="s">
        <v>728</v>
      </c>
      <c r="B580" s="12" t="n">
        <f aca="false">LN('Data-Inputs_Daily-Absolute'!B546/'Data-Inputs_Daily-Absolute'!B547)</f>
        <v>0.0159427393188338</v>
      </c>
      <c r="C580" s="12" t="n">
        <f aca="false">LN('Data-Inputs_Daily-Absolute'!C546/'Data-Inputs_Daily-Absolute'!C547)</f>
        <v>-0.00130312043344568</v>
      </c>
      <c r="D580" s="12" t="n">
        <f aca="false">LN('Data-Inputs_Daily-Absolute'!D546/'Data-Inputs_Daily-Absolute'!D547)</f>
        <v>0.00312012733624368</v>
      </c>
      <c r="E580" s="12" t="n">
        <f aca="false">LN('Data-Inputs_Daily-Absolute'!E546/'Data-Inputs_Daily-Absolute'!E547)</f>
        <v>-0.00157480347506651</v>
      </c>
      <c r="F580" s="12" t="n">
        <f aca="false">LN('Data-Inputs_Daily-Absolute'!F546/'Data-Inputs_Daily-Absolute'!F547)</f>
        <v>-0.00031732282717898</v>
      </c>
      <c r="G580" s="12" t="n">
        <f aca="false">LN('Data-Inputs_Daily-Absolute'!G546/'Data-Inputs_Daily-Absolute'!G547)</f>
        <v>0</v>
      </c>
      <c r="H580" s="12" t="n">
        <f aca="false">LN('Data-Inputs_Daily-Absolute'!H546/'Data-Inputs_Daily-Absolute'!H547)</f>
        <v>0</v>
      </c>
      <c r="I580" s="12" t="n">
        <f aca="false">LN('Data-Inputs_Daily-Absolute'!I546/'Data-Inputs_Daily-Absolute'!I547)</f>
        <v>0.000777139535652188</v>
      </c>
      <c r="J580" s="13"/>
      <c r="K580" s="11" t="s">
        <v>516</v>
      </c>
      <c r="L580" s="12" t="n">
        <f aca="false">LN('Data-Inputs_Daily-Absolute'!L546/'Data-Inputs_Daily-Absolute'!L547)</f>
        <v>0.0239759831003811</v>
      </c>
      <c r="M580" s="12" t="n">
        <f aca="false">LN('Data-Inputs_Daily-Absolute'!M546/'Data-Inputs_Daily-Absolute'!M547)</f>
        <v>0.0453484979956449</v>
      </c>
      <c r="N580" s="12" t="n">
        <f aca="false">LN('Data-Inputs_Daily-Absolute'!N546/'Data-Inputs_Daily-Absolute'!N547)</f>
        <v>0.0239911708144524</v>
      </c>
      <c r="O580" s="12" t="n">
        <f aca="false">LN('Data-Inputs_Daily-Absolute'!O546/'Data-Inputs_Daily-Absolute'!O547)</f>
        <v>0.0223892225470341</v>
      </c>
    </row>
    <row r="581" customFormat="false" ht="12.8" hidden="false" customHeight="false" outlineLevel="0" collapsed="false">
      <c r="A581" s="11" t="s">
        <v>729</v>
      </c>
      <c r="B581" s="12" t="n">
        <f aca="false">LN('Data-Inputs_Daily-Absolute'!B547/'Data-Inputs_Daily-Absolute'!B548)</f>
        <v>0.0195434592242354</v>
      </c>
      <c r="C581" s="12" t="n">
        <f aca="false">LN('Data-Inputs_Daily-Absolute'!C547/'Data-Inputs_Daily-Absolute'!C548)</f>
        <v>0.0237199993479878</v>
      </c>
      <c r="D581" s="12" t="n">
        <f aca="false">LN('Data-Inputs_Daily-Absolute'!D547/'Data-Inputs_Daily-Absolute'!D548)</f>
        <v>0</v>
      </c>
      <c r="E581" s="12" t="n">
        <f aca="false">LN('Data-Inputs_Daily-Absolute'!E547/'Data-Inputs_Daily-Absolute'!E548)</f>
        <v>0.0236850558300718</v>
      </c>
      <c r="F581" s="12" t="n">
        <f aca="false">LN('Data-Inputs_Daily-Absolute'!F547/'Data-Inputs_Daily-Absolute'!F548)</f>
        <v>-0.0128819672760159</v>
      </c>
      <c r="G581" s="12" t="n">
        <f aca="false">LN('Data-Inputs_Daily-Absolute'!G547/'Data-Inputs_Daily-Absolute'!G548)</f>
        <v>-0.00786271061311071</v>
      </c>
      <c r="H581" s="12" t="n">
        <f aca="false">LN('Data-Inputs_Daily-Absolute'!H547/'Data-Inputs_Daily-Absolute'!H548)</f>
        <v>-0.000774218561851293</v>
      </c>
      <c r="I581" s="12" t="n">
        <f aca="false">LN('Data-Inputs_Daily-Absolute'!I547/'Data-Inputs_Daily-Absolute'!I548)</f>
        <v>-0.0214217068495189</v>
      </c>
      <c r="J581" s="13"/>
      <c r="K581" s="11" t="s">
        <v>518</v>
      </c>
      <c r="L581" s="12" t="n">
        <f aca="false">LN('Data-Inputs_Daily-Absolute'!L547/'Data-Inputs_Daily-Absolute'!L548)</f>
        <v>-0.000901212938591325</v>
      </c>
      <c r="M581" s="12" t="n">
        <f aca="false">LN('Data-Inputs_Daily-Absolute'!M547/'Data-Inputs_Daily-Absolute'!M548)</f>
        <v>0.014120703722545</v>
      </c>
      <c r="N581" s="12" t="n">
        <f aca="false">LN('Data-Inputs_Daily-Absolute'!N547/'Data-Inputs_Daily-Absolute'!N548)</f>
        <v>-0.0125472160520885</v>
      </c>
      <c r="O581" s="12" t="n">
        <f aca="false">LN('Data-Inputs_Daily-Absolute'!O547/'Data-Inputs_Daily-Absolute'!O548)</f>
        <v>0.00277006406011557</v>
      </c>
    </row>
    <row r="582" customFormat="false" ht="12.8" hidden="false" customHeight="false" outlineLevel="0" collapsed="false">
      <c r="A582" s="11" t="s">
        <v>730</v>
      </c>
      <c r="B582" s="12" t="n">
        <f aca="false">LN('Data-Inputs_Daily-Absolute'!B548/'Data-Inputs_Daily-Absolute'!B549)</f>
        <v>-0.0155611147698093</v>
      </c>
      <c r="C582" s="12" t="n">
        <f aca="false">LN('Data-Inputs_Daily-Absolute'!C548/'Data-Inputs_Daily-Absolute'!C549)</f>
        <v>-0.0468903722925836</v>
      </c>
      <c r="D582" s="12" t="n">
        <f aca="false">LN('Data-Inputs_Daily-Absolute'!D548/'Data-Inputs_Daily-Absolute'!D549)</f>
        <v>-0.0215168434622496</v>
      </c>
      <c r="E582" s="12" t="n">
        <f aca="false">LN('Data-Inputs_Daily-Absolute'!E548/'Data-Inputs_Daily-Absolute'!E549)</f>
        <v>-0.0157861206055372</v>
      </c>
      <c r="F582" s="12" t="n">
        <f aca="false">LN('Data-Inputs_Daily-Absolute'!F548/'Data-Inputs_Daily-Absolute'!F549)</f>
        <v>-0.00294155150609866</v>
      </c>
      <c r="G582" s="12" t="n">
        <f aca="false">LN('Data-Inputs_Daily-Absolute'!G548/'Data-Inputs_Daily-Absolute'!G549)</f>
        <v>0</v>
      </c>
      <c r="H582" s="12" t="n">
        <f aca="false">LN('Data-Inputs_Daily-Absolute'!H548/'Data-Inputs_Daily-Absolute'!H549)</f>
        <v>0.00116155273925121</v>
      </c>
      <c r="I582" s="12" t="n">
        <f aca="false">LN('Data-Inputs_Daily-Absolute'!I548/'Data-Inputs_Daily-Absolute'!I549)</f>
        <v>-0.00413560850707037</v>
      </c>
      <c r="J582" s="13"/>
      <c r="K582" s="11" t="s">
        <v>520</v>
      </c>
      <c r="L582" s="12" t="n">
        <f aca="false">LN('Data-Inputs_Daily-Absolute'!L548/'Data-Inputs_Daily-Absolute'!L549)</f>
        <v>0.023288751444338</v>
      </c>
      <c r="M582" s="12" t="n">
        <f aca="false">LN('Data-Inputs_Daily-Absolute'!M548/'Data-Inputs_Daily-Absolute'!M549)</f>
        <v>0.0742763415728292</v>
      </c>
      <c r="N582" s="12" t="n">
        <f aca="false">LN('Data-Inputs_Daily-Absolute'!N548/'Data-Inputs_Daily-Absolute'!N549)</f>
        <v>0.0337494237026915</v>
      </c>
      <c r="O582" s="12" t="n">
        <f aca="false">LN('Data-Inputs_Daily-Absolute'!O548/'Data-Inputs_Daily-Absolute'!O549)</f>
        <v>0.0293286899740304</v>
      </c>
    </row>
    <row r="583" customFormat="false" ht="12.8" hidden="false" customHeight="false" outlineLevel="0" collapsed="false">
      <c r="A583" s="11" t="s">
        <v>731</v>
      </c>
      <c r="B583" s="12" t="n">
        <f aca="false">LN('Data-Inputs_Daily-Absolute'!B549/'Data-Inputs_Daily-Absolute'!B550)</f>
        <v>0.00364995625511624</v>
      </c>
      <c r="C583" s="12" t="n">
        <f aca="false">LN('Data-Inputs_Daily-Absolute'!C549/'Data-Inputs_Daily-Absolute'!C550)</f>
        <v>0.00624026986008445</v>
      </c>
      <c r="D583" s="12" t="n">
        <f aca="false">LN('Data-Inputs_Daily-Absolute'!D549/'Data-Inputs_Daily-Absolute'!D550)</f>
        <v>-0.0152971296604668</v>
      </c>
      <c r="E583" s="12" t="n">
        <f aca="false">LN('Data-Inputs_Daily-Absolute'!E549/'Data-Inputs_Daily-Absolute'!E550)</f>
        <v>-0.0221555969661489</v>
      </c>
      <c r="F583" s="12" t="n">
        <f aca="false">LN('Data-Inputs_Daily-Absolute'!F549/'Data-Inputs_Daily-Absolute'!F550)</f>
        <v>0.00459362523391213</v>
      </c>
      <c r="G583" s="12" t="n">
        <f aca="false">LN('Data-Inputs_Daily-Absolute'!G549/'Data-Inputs_Daily-Absolute'!G550)</f>
        <v>0</v>
      </c>
      <c r="H583" s="12" t="n">
        <f aca="false">LN('Data-Inputs_Daily-Absolute'!H549/'Data-Inputs_Daily-Absolute'!H550)</f>
        <v>0.00120169026361529</v>
      </c>
      <c r="I583" s="12" t="n">
        <f aca="false">LN('Data-Inputs_Daily-Absolute'!I549/'Data-Inputs_Daily-Absolute'!I550)</f>
        <v>0.00749359769490927</v>
      </c>
      <c r="J583" s="13"/>
      <c r="K583" s="11" t="s">
        <v>521</v>
      </c>
      <c r="L583" s="12" t="n">
        <f aca="false">LN('Data-Inputs_Daily-Absolute'!L549/'Data-Inputs_Daily-Absolute'!L550)</f>
        <v>-0.0277233978481401</v>
      </c>
      <c r="M583" s="12" t="n">
        <f aca="false">LN('Data-Inputs_Daily-Absolute'!M549/'Data-Inputs_Daily-Absolute'!M550)</f>
        <v>-0.0417515469499175</v>
      </c>
      <c r="N583" s="12" t="n">
        <f aca="false">LN('Data-Inputs_Daily-Absolute'!N549/'Data-Inputs_Daily-Absolute'!N550)</f>
        <v>-0.0423446442244123</v>
      </c>
      <c r="O583" s="12" t="n">
        <f aca="false">LN('Data-Inputs_Daily-Absolute'!O549/'Data-Inputs_Daily-Absolute'!O550)</f>
        <v>-0.0552882276191074</v>
      </c>
    </row>
    <row r="584" customFormat="false" ht="12.8" hidden="false" customHeight="false" outlineLevel="0" collapsed="false">
      <c r="A584" s="11" t="s">
        <v>732</v>
      </c>
      <c r="B584" s="12" t="n">
        <f aca="false">LN('Data-Inputs_Daily-Absolute'!B550/'Data-Inputs_Daily-Absolute'!B551)</f>
        <v>-0.0313677272692141</v>
      </c>
      <c r="C584" s="12" t="n">
        <f aca="false">LN('Data-Inputs_Daily-Absolute'!C550/'Data-Inputs_Daily-Absolute'!C551)</f>
        <v>-0.000142257628805058</v>
      </c>
      <c r="D584" s="12" t="n">
        <f aca="false">LN('Data-Inputs_Daily-Absolute'!D550/'Data-Inputs_Daily-Absolute'!D551)</f>
        <v>-0.00576647441240203</v>
      </c>
      <c r="E584" s="12" t="n">
        <f aca="false">LN('Data-Inputs_Daily-Absolute'!E550/'Data-Inputs_Daily-Absolute'!E551)</f>
        <v>0.0156344791035645</v>
      </c>
      <c r="F584" s="12" t="n">
        <f aca="false">LN('Data-Inputs_Daily-Absolute'!F550/'Data-Inputs_Daily-Absolute'!F551)</f>
        <v>-0.0044585710854343</v>
      </c>
      <c r="G584" s="12" t="n">
        <f aca="false">LN('Data-Inputs_Daily-Absolute'!G550/'Data-Inputs_Daily-Absolute'!G551)</f>
        <v>-0.000283466800849288</v>
      </c>
      <c r="H584" s="12" t="n">
        <f aca="false">LN('Data-Inputs_Daily-Absolute'!H550/'Data-Inputs_Daily-Absolute'!H551)</f>
        <v>0</v>
      </c>
      <c r="I584" s="12" t="n">
        <f aca="false">LN('Data-Inputs_Daily-Absolute'!I550/'Data-Inputs_Daily-Absolute'!I551)</f>
        <v>-0.012132175616105</v>
      </c>
      <c r="J584" s="13"/>
      <c r="K584" s="11" t="s">
        <v>522</v>
      </c>
      <c r="L584" s="12" t="n">
        <f aca="false">LN('Data-Inputs_Daily-Absolute'!L550/'Data-Inputs_Daily-Absolute'!L551)</f>
        <v>0.0246148924475818</v>
      </c>
      <c r="M584" s="12" t="n">
        <f aca="false">LN('Data-Inputs_Daily-Absolute'!M550/'Data-Inputs_Daily-Absolute'!M551)</f>
        <v>0.0411759885736722</v>
      </c>
      <c r="N584" s="12" t="n">
        <f aca="false">LN('Data-Inputs_Daily-Absolute'!N550/'Data-Inputs_Daily-Absolute'!N551)</f>
        <v>0.0137880391912171</v>
      </c>
      <c r="O584" s="12" t="n">
        <f aca="false">LN('Data-Inputs_Daily-Absolute'!O550/'Data-Inputs_Daily-Absolute'!O551)</f>
        <v>0.022096251287005</v>
      </c>
    </row>
    <row r="585" customFormat="false" ht="12.8" hidden="false" customHeight="false" outlineLevel="0" collapsed="false">
      <c r="A585" s="11" t="s">
        <v>733</v>
      </c>
      <c r="B585" s="12" t="n">
        <f aca="false">LN('Data-Inputs_Daily-Absolute'!B551/'Data-Inputs_Daily-Absolute'!B552)</f>
        <v>0.0159894544450165</v>
      </c>
      <c r="C585" s="12" t="n">
        <f aca="false">LN('Data-Inputs_Daily-Absolute'!C551/'Data-Inputs_Daily-Absolute'!C552)</f>
        <v>-0.00779316732007017</v>
      </c>
      <c r="D585" s="12" t="n">
        <f aca="false">LN('Data-Inputs_Daily-Absolute'!D551/'Data-Inputs_Daily-Absolute'!D552)</f>
        <v>0.0503606348540808</v>
      </c>
      <c r="E585" s="12" t="n">
        <f aca="false">LN('Data-Inputs_Daily-Absolute'!E551/'Data-Inputs_Daily-Absolute'!E552)</f>
        <v>-0.00804320177233969</v>
      </c>
      <c r="F585" s="12" t="n">
        <f aca="false">LN('Data-Inputs_Daily-Absolute'!F551/'Data-Inputs_Daily-Absolute'!F552)</f>
        <v>-0.0011136516265422</v>
      </c>
      <c r="G585" s="12" t="n">
        <f aca="false">LN('Data-Inputs_Daily-Absolute'!G551/'Data-Inputs_Daily-Absolute'!G552)</f>
        <v>-0.000849918600634727</v>
      </c>
      <c r="H585" s="12" t="n">
        <f aca="false">LN('Data-Inputs_Daily-Absolute'!H551/'Data-Inputs_Daily-Absolute'!H552)</f>
        <v>-9.69682865218206E-006</v>
      </c>
      <c r="I585" s="12" t="n">
        <f aca="false">LN('Data-Inputs_Daily-Absolute'!I551/'Data-Inputs_Daily-Absolute'!I552)</f>
        <v>-0.00258579585995486</v>
      </c>
      <c r="J585" s="13"/>
      <c r="K585" s="11" t="s">
        <v>734</v>
      </c>
      <c r="L585" s="12" t="n">
        <f aca="false">LN('Data-Inputs_Daily-Absolute'!L551/'Data-Inputs_Daily-Absolute'!L552)</f>
        <v>0.00981362150028977</v>
      </c>
      <c r="M585" s="12" t="n">
        <f aca="false">LN('Data-Inputs_Daily-Absolute'!M551/'Data-Inputs_Daily-Absolute'!M552)</f>
        <v>0.00459577859583117</v>
      </c>
      <c r="N585" s="12" t="n">
        <f aca="false">LN('Data-Inputs_Daily-Absolute'!N551/'Data-Inputs_Daily-Absolute'!N552)</f>
        <v>0.0317362579505752</v>
      </c>
      <c r="O585" s="12" t="n">
        <f aca="false">LN('Data-Inputs_Daily-Absolute'!O551/'Data-Inputs_Daily-Absolute'!O552)</f>
        <v>0.00302761867785596</v>
      </c>
    </row>
    <row r="586" customFormat="false" ht="12.8" hidden="false" customHeight="false" outlineLevel="0" collapsed="false">
      <c r="A586" s="11" t="s">
        <v>735</v>
      </c>
      <c r="B586" s="12" t="n">
        <f aca="false">LN('Data-Inputs_Daily-Absolute'!B552/'Data-Inputs_Daily-Absolute'!B553)</f>
        <v>-0.0342158598431377</v>
      </c>
      <c r="C586" s="12" t="n">
        <f aca="false">LN('Data-Inputs_Daily-Absolute'!C552/'Data-Inputs_Daily-Absolute'!C553)</f>
        <v>0.0113556933536734</v>
      </c>
      <c r="D586" s="12" t="n">
        <f aca="false">LN('Data-Inputs_Daily-Absolute'!D552/'Data-Inputs_Daily-Absolute'!D553)</f>
        <v>0.0253888740725516</v>
      </c>
      <c r="E586" s="12" t="n">
        <f aca="false">LN('Data-Inputs_Daily-Absolute'!E552/'Data-Inputs_Daily-Absolute'!E553)</f>
        <v>0.00902852060267232</v>
      </c>
      <c r="F586" s="12" t="n">
        <f aca="false">LN('Data-Inputs_Daily-Absolute'!F552/'Data-Inputs_Daily-Absolute'!F553)</f>
        <v>-0.00225724223897709</v>
      </c>
      <c r="G586" s="12" t="n">
        <f aca="false">LN('Data-Inputs_Daily-Absolute'!G552/'Data-Inputs_Daily-Absolute'!G553)</f>
        <v>0.00184240414928046</v>
      </c>
      <c r="H586" s="12" t="n">
        <f aca="false">LN('Data-Inputs_Daily-Absolute'!H552/'Data-Inputs_Daily-Absolute'!H553)</f>
        <v>0</v>
      </c>
      <c r="I586" s="12" t="n">
        <f aca="false">LN('Data-Inputs_Daily-Absolute'!I552/'Data-Inputs_Daily-Absolute'!I553)</f>
        <v>-0.00387632782656924</v>
      </c>
      <c r="J586" s="13"/>
      <c r="K586" s="11" t="s">
        <v>736</v>
      </c>
      <c r="L586" s="12" t="n">
        <f aca="false">LN('Data-Inputs_Daily-Absolute'!L552/'Data-Inputs_Daily-Absolute'!L553)</f>
        <v>-0.010836235528926</v>
      </c>
      <c r="M586" s="12" t="n">
        <f aca="false">LN('Data-Inputs_Daily-Absolute'!M552/'Data-Inputs_Daily-Absolute'!M553)</f>
        <v>-0.0164131355666869</v>
      </c>
      <c r="N586" s="12" t="n">
        <f aca="false">LN('Data-Inputs_Daily-Absolute'!N552/'Data-Inputs_Daily-Absolute'!N553)</f>
        <v>-0.00793025567597756</v>
      </c>
      <c r="O586" s="12" t="n">
        <f aca="false">LN('Data-Inputs_Daily-Absolute'!O552/'Data-Inputs_Daily-Absolute'!O553)</f>
        <v>-0.0201571981242703</v>
      </c>
    </row>
    <row r="587" customFormat="false" ht="12.8" hidden="false" customHeight="false" outlineLevel="0" collapsed="false">
      <c r="A587" s="11" t="s">
        <v>737</v>
      </c>
      <c r="B587" s="12" t="n">
        <f aca="false">LN('Data-Inputs_Daily-Absolute'!B553/'Data-Inputs_Daily-Absolute'!B554)</f>
        <v>-0.00330852245556073</v>
      </c>
      <c r="C587" s="12" t="n">
        <f aca="false">LN('Data-Inputs_Daily-Absolute'!C553/'Data-Inputs_Daily-Absolute'!C554)</f>
        <v>-0.00697065202489005</v>
      </c>
      <c r="D587" s="12" t="n">
        <f aca="false">LN('Data-Inputs_Daily-Absolute'!D553/'Data-Inputs_Daily-Absolute'!D554)</f>
        <v>-0.0314175283527075</v>
      </c>
      <c r="E587" s="12" t="n">
        <f aca="false">LN('Data-Inputs_Daily-Absolute'!E553/'Data-Inputs_Daily-Absolute'!E554)</f>
        <v>-0.007072721035368</v>
      </c>
      <c r="F587" s="12" t="n">
        <f aca="false">LN('Data-Inputs_Daily-Absolute'!F553/'Data-Inputs_Daily-Absolute'!F554)</f>
        <v>0.00539043935159481</v>
      </c>
      <c r="G587" s="12" t="n">
        <f aca="false">LN('Data-Inputs_Daily-Absolute'!G553/'Data-Inputs_Daily-Absolute'!G554)</f>
        <v>0</v>
      </c>
      <c r="H587" s="12" t="n">
        <f aca="false">LN('Data-Inputs_Daily-Absolute'!H553/'Data-Inputs_Daily-Absolute'!H554)</f>
        <v>0</v>
      </c>
      <c r="I587" s="12" t="n">
        <f aca="false">LN('Data-Inputs_Daily-Absolute'!I553/'Data-Inputs_Daily-Absolute'!I554)</f>
        <v>0.00750239873928718</v>
      </c>
      <c r="J587" s="13"/>
      <c r="K587" s="11" t="s">
        <v>523</v>
      </c>
      <c r="L587" s="12" t="n">
        <f aca="false">LN('Data-Inputs_Daily-Absolute'!L553/'Data-Inputs_Daily-Absolute'!L554)</f>
        <v>0.0308381025135416</v>
      </c>
      <c r="M587" s="12" t="n">
        <f aca="false">LN('Data-Inputs_Daily-Absolute'!M553/'Data-Inputs_Daily-Absolute'!M554)</f>
        <v>0.0728320561039304</v>
      </c>
      <c r="N587" s="12" t="n">
        <f aca="false">LN('Data-Inputs_Daily-Absolute'!N553/'Data-Inputs_Daily-Absolute'!N554)</f>
        <v>0.03783147322285</v>
      </c>
      <c r="O587" s="12" t="n">
        <f aca="false">LN('Data-Inputs_Daily-Absolute'!O553/'Data-Inputs_Daily-Absolute'!O554)</f>
        <v>0.044578661293134</v>
      </c>
    </row>
    <row r="588" customFormat="false" ht="12.8" hidden="false" customHeight="false" outlineLevel="0" collapsed="false">
      <c r="A588" s="11" t="s">
        <v>738</v>
      </c>
      <c r="B588" s="12" t="n">
        <f aca="false">LN('Data-Inputs_Daily-Absolute'!B554/'Data-Inputs_Daily-Absolute'!B555)</f>
        <v>0.0237310601663628</v>
      </c>
      <c r="C588" s="12" t="n">
        <f aca="false">LN('Data-Inputs_Daily-Absolute'!C554/'Data-Inputs_Daily-Absolute'!C555)</f>
        <v>0.00212871718786568</v>
      </c>
      <c r="D588" s="12" t="n">
        <f aca="false">LN('Data-Inputs_Daily-Absolute'!D554/'Data-Inputs_Daily-Absolute'!D555)</f>
        <v>0.00855135995709058</v>
      </c>
      <c r="E588" s="12" t="n">
        <f aca="false">LN('Data-Inputs_Daily-Absolute'!E554/'Data-Inputs_Daily-Absolute'!E555)</f>
        <v>-0.000195752178368187</v>
      </c>
      <c r="F588" s="12" t="n">
        <f aca="false">LN('Data-Inputs_Daily-Absolute'!F554/'Data-Inputs_Daily-Absolute'!F555)</f>
        <v>-0.000710263334612788</v>
      </c>
      <c r="G588" s="12" t="n">
        <f aca="false">LN('Data-Inputs_Daily-Absolute'!G554/'Data-Inputs_Daily-Absolute'!G555)</f>
        <v>-0.0036814200870102</v>
      </c>
      <c r="H588" s="12" t="n">
        <f aca="false">LN('Data-Inputs_Daily-Absolute'!H554/'Data-Inputs_Daily-Absolute'!H555)</f>
        <v>-0.00109513644423415</v>
      </c>
      <c r="I588" s="12" t="n">
        <f aca="false">LN('Data-Inputs_Daily-Absolute'!I554/'Data-Inputs_Daily-Absolute'!I555)</f>
        <v>-0.00104027505276299</v>
      </c>
      <c r="J588" s="13"/>
      <c r="K588" s="11" t="s">
        <v>524</v>
      </c>
      <c r="L588" s="12" t="n">
        <f aca="false">LN('Data-Inputs_Daily-Absolute'!L554/'Data-Inputs_Daily-Absolute'!L555)</f>
        <v>-0.0179521727412623</v>
      </c>
      <c r="M588" s="12" t="n">
        <f aca="false">LN('Data-Inputs_Daily-Absolute'!M554/'Data-Inputs_Daily-Absolute'!M555)</f>
        <v>-0.015096995037002</v>
      </c>
      <c r="N588" s="12" t="n">
        <f aca="false">LN('Data-Inputs_Daily-Absolute'!N554/'Data-Inputs_Daily-Absolute'!N555)</f>
        <v>-0.0118248064881399</v>
      </c>
      <c r="O588" s="12" t="n">
        <f aca="false">LN('Data-Inputs_Daily-Absolute'!O554/'Data-Inputs_Daily-Absolute'!O555)</f>
        <v>0.0262342028440519</v>
      </c>
    </row>
    <row r="589" customFormat="false" ht="12.8" hidden="false" customHeight="false" outlineLevel="0" collapsed="false">
      <c r="A589" s="11" t="s">
        <v>739</v>
      </c>
      <c r="B589" s="12" t="n">
        <f aca="false">LN('Data-Inputs_Daily-Absolute'!B555/'Data-Inputs_Daily-Absolute'!B556)</f>
        <v>0.00832135225434234</v>
      </c>
      <c r="C589" s="12" t="n">
        <f aca="false">LN('Data-Inputs_Daily-Absolute'!C555/'Data-Inputs_Daily-Absolute'!C556)</f>
        <v>-0.0127048575094969</v>
      </c>
      <c r="D589" s="12" t="n">
        <f aca="false">LN('Data-Inputs_Daily-Absolute'!D555/'Data-Inputs_Daily-Absolute'!D556)</f>
        <v>-0.0250683451963705</v>
      </c>
      <c r="E589" s="12" t="n">
        <f aca="false">LN('Data-Inputs_Daily-Absolute'!E555/'Data-Inputs_Daily-Absolute'!E556)</f>
        <v>-0.00195541712678522</v>
      </c>
      <c r="F589" s="12" t="n">
        <f aca="false">LN('Data-Inputs_Daily-Absolute'!F555/'Data-Inputs_Daily-Absolute'!F556)</f>
        <v>0.00579829710554857</v>
      </c>
      <c r="G589" s="12" t="n">
        <f aca="false">LN('Data-Inputs_Daily-Absolute'!G555/'Data-Inputs_Daily-Absolute'!G556)</f>
        <v>-0.00444210143446908</v>
      </c>
      <c r="H589" s="12" t="n">
        <f aca="false">LN('Data-Inputs_Daily-Absolute'!H555/'Data-Inputs_Daily-Absolute'!H556)</f>
        <v>-0.000745556951027865</v>
      </c>
      <c r="I589" s="12" t="n">
        <f aca="false">LN('Data-Inputs_Daily-Absolute'!I555/'Data-Inputs_Daily-Absolute'!I556)</f>
        <v>0.00518149112476097</v>
      </c>
      <c r="J589" s="13"/>
      <c r="K589" s="11" t="s">
        <v>525</v>
      </c>
      <c r="L589" s="12" t="n">
        <f aca="false">LN('Data-Inputs_Daily-Absolute'!L555/'Data-Inputs_Daily-Absolute'!L556)</f>
        <v>-0.005390481261443</v>
      </c>
      <c r="M589" s="12" t="n">
        <f aca="false">LN('Data-Inputs_Daily-Absolute'!M555/'Data-Inputs_Daily-Absolute'!M556)</f>
        <v>-0.00989464083342109</v>
      </c>
      <c r="N589" s="12" t="n">
        <f aca="false">LN('Data-Inputs_Daily-Absolute'!N555/'Data-Inputs_Daily-Absolute'!N556)</f>
        <v>0.00691481299058411</v>
      </c>
      <c r="O589" s="12" t="n">
        <f aca="false">LN('Data-Inputs_Daily-Absolute'!O555/'Data-Inputs_Daily-Absolute'!O556)</f>
        <v>-0.00911462137656114</v>
      </c>
    </row>
    <row r="590" customFormat="false" ht="12.8" hidden="false" customHeight="false" outlineLevel="0" collapsed="false">
      <c r="A590" s="11" t="s">
        <v>740</v>
      </c>
      <c r="B590" s="12" t="n">
        <f aca="false">LN('Data-Inputs_Daily-Absolute'!B556/'Data-Inputs_Daily-Absolute'!B557)</f>
        <v>-0.00933555112423764</v>
      </c>
      <c r="C590" s="12" t="n">
        <f aca="false">LN('Data-Inputs_Daily-Absolute'!C556/'Data-Inputs_Daily-Absolute'!C557)</f>
        <v>-0.0108818038068124</v>
      </c>
      <c r="D590" s="12" t="n">
        <f aca="false">LN('Data-Inputs_Daily-Absolute'!D556/'Data-Inputs_Daily-Absolute'!D557)</f>
        <v>-0.0190319273828173</v>
      </c>
      <c r="E590" s="12" t="n">
        <f aca="false">LN('Data-Inputs_Daily-Absolute'!E556/'Data-Inputs_Daily-Absolute'!E557)</f>
        <v>-0.00526060638410632</v>
      </c>
      <c r="F590" s="12" t="n">
        <f aca="false">LN('Data-Inputs_Daily-Absolute'!F556/'Data-Inputs_Daily-Absolute'!F557)</f>
        <v>-0.0107055995950973</v>
      </c>
      <c r="G590" s="12" t="n">
        <f aca="false">LN('Data-Inputs_Daily-Absolute'!G556/'Data-Inputs_Daily-Absolute'!G557)</f>
        <v>-0.00393203708404168</v>
      </c>
      <c r="H590" s="12" t="n">
        <f aca="false">LN('Data-Inputs_Daily-Absolute'!H556/'Data-Inputs_Daily-Absolute'!H557)</f>
        <v>0</v>
      </c>
      <c r="I590" s="12" t="n">
        <f aca="false">LN('Data-Inputs_Daily-Absolute'!I556/'Data-Inputs_Daily-Absolute'!I557)</f>
        <v>-0.0173293788953001</v>
      </c>
      <c r="J590" s="13"/>
      <c r="K590" s="11" t="s">
        <v>527</v>
      </c>
      <c r="L590" s="12" t="n">
        <f aca="false">LN('Data-Inputs_Daily-Absolute'!L556/'Data-Inputs_Daily-Absolute'!L557)</f>
        <v>-0.00399373324272197</v>
      </c>
      <c r="M590" s="12" t="n">
        <f aca="false">LN('Data-Inputs_Daily-Absolute'!M556/'Data-Inputs_Daily-Absolute'!M557)</f>
        <v>0.0115951413986104</v>
      </c>
      <c r="N590" s="12" t="n">
        <f aca="false">LN('Data-Inputs_Daily-Absolute'!N556/'Data-Inputs_Daily-Absolute'!N557)</f>
        <v>-0.0204026873201858</v>
      </c>
      <c r="O590" s="12" t="n">
        <f aca="false">LN('Data-Inputs_Daily-Absolute'!O556/'Data-Inputs_Daily-Absolute'!O557)</f>
        <v>-0.00863872591349781</v>
      </c>
    </row>
    <row r="591" customFormat="false" ht="12.8" hidden="false" customHeight="false" outlineLevel="0" collapsed="false">
      <c r="A591" s="11" t="s">
        <v>741</v>
      </c>
      <c r="B591" s="12" t="n">
        <f aca="false">LN('Data-Inputs_Daily-Absolute'!B557/'Data-Inputs_Daily-Absolute'!B558)</f>
        <v>0.0225534931168862</v>
      </c>
      <c r="C591" s="12" t="n">
        <f aca="false">LN('Data-Inputs_Daily-Absolute'!C557/'Data-Inputs_Daily-Absolute'!C558)</f>
        <v>0.0163674353982677</v>
      </c>
      <c r="D591" s="12" t="n">
        <f aca="false">LN('Data-Inputs_Daily-Absolute'!D557/'Data-Inputs_Daily-Absolute'!D558)</f>
        <v>0.0152209940103552</v>
      </c>
      <c r="E591" s="12" t="n">
        <f aca="false">LN('Data-Inputs_Daily-Absolute'!E557/'Data-Inputs_Daily-Absolute'!E558)</f>
        <v>0.00996004718486431</v>
      </c>
      <c r="F591" s="12" t="n">
        <f aca="false">LN('Data-Inputs_Daily-Absolute'!F557/'Data-Inputs_Daily-Absolute'!F558)</f>
        <v>0.00562602437935584</v>
      </c>
      <c r="G591" s="12" t="n">
        <f aca="false">LN('Data-Inputs_Daily-Absolute'!G557/'Data-Inputs_Daily-Absolute'!G558)</f>
        <v>-0.00265938990802639</v>
      </c>
      <c r="H591" s="12" t="n">
        <f aca="false">LN('Data-Inputs_Daily-Absolute'!H557/'Data-Inputs_Daily-Absolute'!H558)</f>
        <v>-0.000222591057597563</v>
      </c>
      <c r="I591" s="12" t="n">
        <f aca="false">LN('Data-Inputs_Daily-Absolute'!I557/'Data-Inputs_Daily-Absolute'!I558)</f>
        <v>-0.00078518224287629</v>
      </c>
      <c r="J591" s="13"/>
      <c r="K591" s="11" t="s">
        <v>529</v>
      </c>
      <c r="L591" s="12" t="n">
        <f aca="false">LN('Data-Inputs_Daily-Absolute'!L557/'Data-Inputs_Daily-Absolute'!L558)</f>
        <v>-0.0064423421952181</v>
      </c>
      <c r="M591" s="12" t="n">
        <f aca="false">LN('Data-Inputs_Daily-Absolute'!M557/'Data-Inputs_Daily-Absolute'!M558)</f>
        <v>-0.0340373422882147</v>
      </c>
      <c r="N591" s="12" t="n">
        <f aca="false">LN('Data-Inputs_Daily-Absolute'!N557/'Data-Inputs_Daily-Absolute'!N558)</f>
        <v>-0.0135056670534457</v>
      </c>
      <c r="O591" s="12" t="n">
        <f aca="false">LN('Data-Inputs_Daily-Absolute'!O557/'Data-Inputs_Daily-Absolute'!O558)</f>
        <v>-0.0134025320927923</v>
      </c>
    </row>
    <row r="592" customFormat="false" ht="12.8" hidden="false" customHeight="false" outlineLevel="0" collapsed="false">
      <c r="A592" s="11" t="s">
        <v>742</v>
      </c>
      <c r="B592" s="12" t="n">
        <f aca="false">LN('Data-Inputs_Daily-Absolute'!B558/'Data-Inputs_Daily-Absolute'!B559)</f>
        <v>0.00920065513052376</v>
      </c>
      <c r="C592" s="12" t="n">
        <f aca="false">LN('Data-Inputs_Daily-Absolute'!C558/'Data-Inputs_Daily-Absolute'!C559)</f>
        <v>0.00565772371985886</v>
      </c>
      <c r="D592" s="12" t="n">
        <f aca="false">LN('Data-Inputs_Daily-Absolute'!D558/'Data-Inputs_Daily-Absolute'!D559)</f>
        <v>0.00049091802655037</v>
      </c>
      <c r="E592" s="12" t="n">
        <f aca="false">LN('Data-Inputs_Daily-Absolute'!E558/'Data-Inputs_Daily-Absolute'!E559)</f>
        <v>0.0188217542405879</v>
      </c>
      <c r="F592" s="12" t="n">
        <f aca="false">LN('Data-Inputs_Daily-Absolute'!F558/'Data-Inputs_Daily-Absolute'!F559)</f>
        <v>0.00198974711196562</v>
      </c>
      <c r="G592" s="12" t="n">
        <f aca="false">LN('Data-Inputs_Daily-Absolute'!G558/'Data-Inputs_Daily-Absolute'!G559)</f>
        <v>0.00983292091623883</v>
      </c>
      <c r="H592" s="12" t="n">
        <f aca="false">LN('Data-Inputs_Daily-Absolute'!H558/'Data-Inputs_Daily-Absolute'!H559)</f>
        <v>0.000387146733445659</v>
      </c>
      <c r="I592" s="12" t="n">
        <f aca="false">LN('Data-Inputs_Daily-Absolute'!I558/'Data-Inputs_Daily-Absolute'!I559)</f>
        <v>0.00129890416945041</v>
      </c>
      <c r="J592" s="13"/>
      <c r="K592" s="11" t="s">
        <v>743</v>
      </c>
      <c r="L592" s="12" t="n">
        <f aca="false">LN('Data-Inputs_Daily-Absolute'!L558/'Data-Inputs_Daily-Absolute'!L559)</f>
        <v>-0.0118556087118921</v>
      </c>
      <c r="M592" s="12" t="n">
        <f aca="false">LN('Data-Inputs_Daily-Absolute'!M558/'Data-Inputs_Daily-Absolute'!M559)</f>
        <v>-0.00667626444874919</v>
      </c>
      <c r="N592" s="12" t="n">
        <f aca="false">LN('Data-Inputs_Daily-Absolute'!N558/'Data-Inputs_Daily-Absolute'!N559)</f>
        <v>-0.0135203391974796</v>
      </c>
      <c r="O592" s="12" t="n">
        <f aca="false">LN('Data-Inputs_Daily-Absolute'!O558/'Data-Inputs_Daily-Absolute'!O559)</f>
        <v>-0.0061715591787673</v>
      </c>
    </row>
    <row r="593" customFormat="false" ht="12.8" hidden="false" customHeight="false" outlineLevel="0" collapsed="false">
      <c r="A593" s="11" t="s">
        <v>744</v>
      </c>
      <c r="B593" s="12" t="n">
        <f aca="false">LN('Data-Inputs_Daily-Absolute'!B559/'Data-Inputs_Daily-Absolute'!B560)</f>
        <v>-0.0160889206997591</v>
      </c>
      <c r="C593" s="12" t="n">
        <f aca="false">LN('Data-Inputs_Daily-Absolute'!C559/'Data-Inputs_Daily-Absolute'!C560)</f>
        <v>-0.0110030733443309</v>
      </c>
      <c r="D593" s="12" t="n">
        <f aca="false">LN('Data-Inputs_Daily-Absolute'!D559/'Data-Inputs_Daily-Absolute'!D560)</f>
        <v>0.0219679948106098</v>
      </c>
      <c r="E593" s="12" t="n">
        <f aca="false">LN('Data-Inputs_Daily-Absolute'!E559/'Data-Inputs_Daily-Absolute'!E560)</f>
        <v>-0.00618085907508111</v>
      </c>
      <c r="F593" s="12" t="n">
        <f aca="false">LN('Data-Inputs_Daily-Absolute'!F559/'Data-Inputs_Daily-Absolute'!F560)</f>
        <v>0.00764005451849869</v>
      </c>
      <c r="G593" s="12" t="n">
        <f aca="false">LN('Data-Inputs_Daily-Absolute'!G559/'Data-Inputs_Daily-Absolute'!G560)</f>
        <v>0</v>
      </c>
      <c r="H593" s="12" t="n">
        <f aca="false">LN('Data-Inputs_Daily-Absolute'!H559/'Data-Inputs_Daily-Absolute'!H560)</f>
        <v>-0.00136402573134169</v>
      </c>
      <c r="I593" s="12" t="n">
        <f aca="false">LN('Data-Inputs_Daily-Absolute'!I559/'Data-Inputs_Daily-Absolute'!I560)</f>
        <v>0.00388663639450704</v>
      </c>
      <c r="J593" s="13"/>
      <c r="K593" s="11" t="s">
        <v>745</v>
      </c>
      <c r="L593" s="12" t="n">
        <f aca="false">LN('Data-Inputs_Daily-Absolute'!L559/'Data-Inputs_Daily-Absolute'!L560)</f>
        <v>-0.00605665741729275</v>
      </c>
      <c r="M593" s="12" t="n">
        <f aca="false">LN('Data-Inputs_Daily-Absolute'!M559/'Data-Inputs_Daily-Absolute'!M560)</f>
        <v>-0.021047702532901</v>
      </c>
      <c r="N593" s="12" t="n">
        <f aca="false">LN('Data-Inputs_Daily-Absolute'!N559/'Data-Inputs_Daily-Absolute'!N560)</f>
        <v>0.00311891091035833</v>
      </c>
      <c r="O593" s="12" t="n">
        <f aca="false">LN('Data-Inputs_Daily-Absolute'!O559/'Data-Inputs_Daily-Absolute'!O560)</f>
        <v>-0.0101322085398947</v>
      </c>
    </row>
    <row r="594" customFormat="false" ht="12.8" hidden="false" customHeight="false" outlineLevel="0" collapsed="false">
      <c r="A594" s="11" t="s">
        <v>746</v>
      </c>
      <c r="B594" s="12" t="n">
        <f aca="false">LN('Data-Inputs_Daily-Absolute'!B560/'Data-Inputs_Daily-Absolute'!B561)</f>
        <v>-0.00513523894670805</v>
      </c>
      <c r="C594" s="12" t="n">
        <f aca="false">LN('Data-Inputs_Daily-Absolute'!C560/'Data-Inputs_Daily-Absolute'!C561)</f>
        <v>0.0171210407801116</v>
      </c>
      <c r="D594" s="12" t="n">
        <f aca="false">LN('Data-Inputs_Daily-Absolute'!D560/'Data-Inputs_Daily-Absolute'!D561)</f>
        <v>0.00301621442693179</v>
      </c>
      <c r="E594" s="12" t="n">
        <f aca="false">LN('Data-Inputs_Daily-Absolute'!E560/'Data-Inputs_Daily-Absolute'!E561)</f>
        <v>0.000994332387781103</v>
      </c>
      <c r="F594" s="12" t="n">
        <f aca="false">LN('Data-Inputs_Daily-Absolute'!F560/'Data-Inputs_Daily-Absolute'!F561)</f>
        <v>0.00611654138947246</v>
      </c>
      <c r="G594" s="12" t="n">
        <f aca="false">LN('Data-Inputs_Daily-Absolute'!G560/'Data-Inputs_Daily-Absolute'!G561)</f>
        <v>0.00141262913729841</v>
      </c>
      <c r="H594" s="12" t="n">
        <f aca="false">LN('Data-Inputs_Daily-Absolute'!H560/'Data-Inputs_Daily-Absolute'!H561)</f>
        <v>-8.70023346174996E-005</v>
      </c>
      <c r="I594" s="12" t="n">
        <f aca="false">LN('Data-Inputs_Daily-Absolute'!I560/'Data-Inputs_Daily-Absolute'!I561)</f>
        <v>0.00672870142099092</v>
      </c>
      <c r="J594" s="13"/>
      <c r="K594" s="11" t="s">
        <v>530</v>
      </c>
      <c r="L594" s="12" t="n">
        <f aca="false">LN('Data-Inputs_Daily-Absolute'!L560/'Data-Inputs_Daily-Absolute'!L561)</f>
        <v>-0.00475880826037691</v>
      </c>
      <c r="M594" s="12" t="n">
        <f aca="false">LN('Data-Inputs_Daily-Absolute'!M560/'Data-Inputs_Daily-Absolute'!M561)</f>
        <v>0.000594475623746702</v>
      </c>
      <c r="N594" s="12" t="n">
        <f aca="false">LN('Data-Inputs_Daily-Absolute'!N560/'Data-Inputs_Daily-Absolute'!N561)</f>
        <v>0.0175287599831106</v>
      </c>
      <c r="O594" s="12" t="n">
        <f aca="false">LN('Data-Inputs_Daily-Absolute'!O560/'Data-Inputs_Daily-Absolute'!O561)</f>
        <v>-0.0427861959052929</v>
      </c>
    </row>
    <row r="595" customFormat="false" ht="12.8" hidden="false" customHeight="false" outlineLevel="0" collapsed="false">
      <c r="A595" s="11" t="s">
        <v>747</v>
      </c>
      <c r="B595" s="12" t="n">
        <f aca="false">LN('Data-Inputs_Daily-Absolute'!B561/'Data-Inputs_Daily-Absolute'!B562)</f>
        <v>0.00582193425266257</v>
      </c>
      <c r="C595" s="12" t="n">
        <f aca="false">LN('Data-Inputs_Daily-Absolute'!C561/'Data-Inputs_Daily-Absolute'!C562)</f>
        <v>0.00429062443129738</v>
      </c>
      <c r="D595" s="12" t="n">
        <f aca="false">LN('Data-Inputs_Daily-Absolute'!D561/'Data-Inputs_Daily-Absolute'!D562)</f>
        <v>0.0313224711290411</v>
      </c>
      <c r="E595" s="12" t="n">
        <f aca="false">LN('Data-Inputs_Daily-Absolute'!E561/'Data-Inputs_Daily-Absolute'!E562)</f>
        <v>0.0270232212964744</v>
      </c>
      <c r="F595" s="12" t="n">
        <f aca="false">LN('Data-Inputs_Daily-Absolute'!F561/'Data-Inputs_Daily-Absolute'!F562)</f>
        <v>0.00553187400100278</v>
      </c>
      <c r="G595" s="12" t="n">
        <f aca="false">LN('Data-Inputs_Daily-Absolute'!G561/'Data-Inputs_Daily-Absolute'!G562)</f>
        <v>0</v>
      </c>
      <c r="H595" s="12" t="n">
        <f aca="false">LN('Data-Inputs_Daily-Absolute'!H561/'Data-Inputs_Daily-Absolute'!H562)</f>
        <v>-0.00169020926390693</v>
      </c>
      <c r="I595" s="12" t="n">
        <f aca="false">LN('Data-Inputs_Daily-Absolute'!I561/'Data-Inputs_Daily-Absolute'!I562)</f>
        <v>0.000519472594224474</v>
      </c>
      <c r="J595" s="13"/>
      <c r="K595" s="11" t="s">
        <v>531</v>
      </c>
      <c r="L595" s="12" t="n">
        <f aca="false">LN('Data-Inputs_Daily-Absolute'!L561/'Data-Inputs_Daily-Absolute'!L562)</f>
        <v>0.0402804403661427</v>
      </c>
      <c r="M595" s="12" t="n">
        <f aca="false">LN('Data-Inputs_Daily-Absolute'!M561/'Data-Inputs_Daily-Absolute'!M562)</f>
        <v>0.0542207248685712</v>
      </c>
      <c r="N595" s="12" t="n">
        <f aca="false">LN('Data-Inputs_Daily-Absolute'!N561/'Data-Inputs_Daily-Absolute'!N562)</f>
        <v>0.00858031803079569</v>
      </c>
      <c r="O595" s="12" t="n">
        <f aca="false">LN('Data-Inputs_Daily-Absolute'!O561/'Data-Inputs_Daily-Absolute'!O562)</f>
        <v>0.0758856769897357</v>
      </c>
    </row>
    <row r="596" customFormat="false" ht="12.8" hidden="false" customHeight="false" outlineLevel="0" collapsed="false">
      <c r="A596" s="11" t="s">
        <v>748</v>
      </c>
      <c r="B596" s="12" t="n">
        <f aca="false">LN('Data-Inputs_Daily-Absolute'!B562/'Data-Inputs_Daily-Absolute'!B563)</f>
        <v>-0.025433720895186</v>
      </c>
      <c r="C596" s="12" t="n">
        <f aca="false">LN('Data-Inputs_Daily-Absolute'!C562/'Data-Inputs_Daily-Absolute'!C563)</f>
        <v>-0.0297939439642131</v>
      </c>
      <c r="D596" s="12" t="n">
        <f aca="false">LN('Data-Inputs_Daily-Absolute'!D562/'Data-Inputs_Daily-Absolute'!D563)</f>
        <v>-0.0113637586503151</v>
      </c>
      <c r="E596" s="12" t="n">
        <f aca="false">LN('Data-Inputs_Daily-Absolute'!E562/'Data-Inputs_Daily-Absolute'!E563)</f>
        <v>-0.00204206728099494</v>
      </c>
      <c r="F596" s="12" t="n">
        <f aca="false">LN('Data-Inputs_Daily-Absolute'!F562/'Data-Inputs_Daily-Absolute'!F563)</f>
        <v>0.00946277972363703</v>
      </c>
      <c r="G596" s="12" t="n">
        <f aca="false">LN('Data-Inputs_Daily-Absolute'!G562/'Data-Inputs_Daily-Absolute'!G563)</f>
        <v>0.0115164420615589</v>
      </c>
      <c r="H596" s="12" t="n">
        <f aca="false">LN('Data-Inputs_Daily-Absolute'!H562/'Data-Inputs_Daily-Absolute'!H563)</f>
        <v>0.00362538161431684</v>
      </c>
      <c r="I596" s="12" t="n">
        <f aca="false">LN('Data-Inputs_Daily-Absolute'!I562/'Data-Inputs_Daily-Absolute'!I563)</f>
        <v>0.0152660614325703</v>
      </c>
      <c r="J596" s="13"/>
      <c r="K596" s="11" t="s">
        <v>532</v>
      </c>
      <c r="L596" s="12" t="n">
        <f aca="false">LN('Data-Inputs_Daily-Absolute'!L562/'Data-Inputs_Daily-Absolute'!L563)</f>
        <v>0.0702596711931377</v>
      </c>
      <c r="M596" s="12" t="n">
        <f aca="false">LN('Data-Inputs_Daily-Absolute'!M562/'Data-Inputs_Daily-Absolute'!M563)</f>
        <v>0.123595114322378</v>
      </c>
      <c r="N596" s="12" t="n">
        <f aca="false">LN('Data-Inputs_Daily-Absolute'!N562/'Data-Inputs_Daily-Absolute'!N563)</f>
        <v>0.0798590238096474</v>
      </c>
      <c r="O596" s="12" t="n">
        <f aca="false">LN('Data-Inputs_Daily-Absolute'!O562/'Data-Inputs_Daily-Absolute'!O563)</f>
        <v>0.0844874835332673</v>
      </c>
    </row>
    <row r="597" customFormat="false" ht="12.8" hidden="false" customHeight="false" outlineLevel="0" collapsed="false">
      <c r="A597" s="11" t="s">
        <v>749</v>
      </c>
      <c r="B597" s="12" t="n">
        <f aca="false">LN('Data-Inputs_Daily-Absolute'!B563/'Data-Inputs_Daily-Absolute'!B564)</f>
        <v>0.0273245680421323</v>
      </c>
      <c r="C597" s="12" t="n">
        <f aca="false">LN('Data-Inputs_Daily-Absolute'!C563/'Data-Inputs_Daily-Absolute'!C564)</f>
        <v>0.00586020932009466</v>
      </c>
      <c r="D597" s="12" t="n">
        <f aca="false">LN('Data-Inputs_Daily-Absolute'!D563/'Data-Inputs_Daily-Absolute'!D564)</f>
        <v>-0.0288554568325556</v>
      </c>
      <c r="E597" s="12" t="n">
        <f aca="false">LN('Data-Inputs_Daily-Absolute'!E563/'Data-Inputs_Daily-Absolute'!E564)</f>
        <v>0.0127285643773806</v>
      </c>
      <c r="F597" s="12" t="n">
        <f aca="false">LN('Data-Inputs_Daily-Absolute'!F563/'Data-Inputs_Daily-Absolute'!F564)</f>
        <v>0.00202570619703518</v>
      </c>
      <c r="G597" s="12" t="n">
        <f aca="false">LN('Data-Inputs_Daily-Absolute'!G563/'Data-Inputs_Daily-Absolute'!G564)</f>
        <v>0</v>
      </c>
      <c r="H597" s="12" t="n">
        <f aca="false">LN('Data-Inputs_Daily-Absolute'!H563/'Data-Inputs_Daily-Absolute'!H564)</f>
        <v>0.000387484263300156</v>
      </c>
      <c r="I597" s="12" t="n">
        <f aca="false">LN('Data-Inputs_Daily-Absolute'!I563/'Data-Inputs_Daily-Absolute'!I564)</f>
        <v>-0.000765245484650594</v>
      </c>
      <c r="J597" s="13"/>
      <c r="K597" s="11" t="s">
        <v>533</v>
      </c>
      <c r="L597" s="12" t="n">
        <f aca="false">LN('Data-Inputs_Daily-Absolute'!L563/'Data-Inputs_Daily-Absolute'!L564)</f>
        <v>0.00104547700290463</v>
      </c>
      <c r="M597" s="12" t="n">
        <f aca="false">LN('Data-Inputs_Daily-Absolute'!M563/'Data-Inputs_Daily-Absolute'!M564)</f>
        <v>-0.000627874736688171</v>
      </c>
      <c r="N597" s="12" t="n">
        <f aca="false">LN('Data-Inputs_Daily-Absolute'!N563/'Data-Inputs_Daily-Absolute'!N564)</f>
        <v>-0.0131538284705296</v>
      </c>
      <c r="O597" s="12" t="n">
        <f aca="false">LN('Data-Inputs_Daily-Absolute'!O563/'Data-Inputs_Daily-Absolute'!O564)</f>
        <v>-0.00511628367105577</v>
      </c>
    </row>
    <row r="598" customFormat="false" ht="12.8" hidden="false" customHeight="false" outlineLevel="0" collapsed="false">
      <c r="A598" s="11" t="s">
        <v>750</v>
      </c>
      <c r="B598" s="12" t="n">
        <f aca="false">LN('Data-Inputs_Daily-Absolute'!B564/'Data-Inputs_Daily-Absolute'!B565)</f>
        <v>-0.0401335263347135</v>
      </c>
      <c r="C598" s="12" t="n">
        <f aca="false">LN('Data-Inputs_Daily-Absolute'!C564/'Data-Inputs_Daily-Absolute'!C565)</f>
        <v>-0.0377610593867785</v>
      </c>
      <c r="D598" s="12" t="n">
        <f aca="false">LN('Data-Inputs_Daily-Absolute'!D564/'Data-Inputs_Daily-Absolute'!D565)</f>
        <v>-0.0168237515779146</v>
      </c>
      <c r="E598" s="12" t="n">
        <f aca="false">LN('Data-Inputs_Daily-Absolute'!E564/'Data-Inputs_Daily-Absolute'!E565)</f>
        <v>-0.0513449459461479</v>
      </c>
      <c r="F598" s="12" t="n">
        <f aca="false">LN('Data-Inputs_Daily-Absolute'!F564/'Data-Inputs_Daily-Absolute'!F565)</f>
        <v>0.00075195205040066</v>
      </c>
      <c r="G598" s="12" t="n">
        <f aca="false">LN('Data-Inputs_Daily-Absolute'!G564/'Data-Inputs_Daily-Absolute'!G565)</f>
        <v>0.00164585532161765</v>
      </c>
      <c r="H598" s="12" t="n">
        <f aca="false">LN('Data-Inputs_Daily-Absolute'!H564/'Data-Inputs_Daily-Absolute'!H565)</f>
        <v>0.00398039455677718</v>
      </c>
      <c r="I598" s="12" t="n">
        <f aca="false">LN('Data-Inputs_Daily-Absolute'!I564/'Data-Inputs_Daily-Absolute'!I565)</f>
        <v>0.0178557548432823</v>
      </c>
      <c r="J598" s="13"/>
      <c r="K598" s="11" t="s">
        <v>534</v>
      </c>
      <c r="L598" s="12" t="n">
        <f aca="false">LN('Data-Inputs_Daily-Absolute'!L564/'Data-Inputs_Daily-Absolute'!L565)</f>
        <v>-0.0584976972900037</v>
      </c>
      <c r="M598" s="12" t="n">
        <f aca="false">LN('Data-Inputs_Daily-Absolute'!M564/'Data-Inputs_Daily-Absolute'!M565)</f>
        <v>-0.102113369722838</v>
      </c>
      <c r="N598" s="12" t="n">
        <f aca="false">LN('Data-Inputs_Daily-Absolute'!N564/'Data-Inputs_Daily-Absolute'!N565)</f>
        <v>-0.0778651357945566</v>
      </c>
      <c r="O598" s="12" t="n">
        <f aca="false">LN('Data-Inputs_Daily-Absolute'!O564/'Data-Inputs_Daily-Absolute'!O565)</f>
        <v>-0.07325104042329</v>
      </c>
    </row>
    <row r="599" customFormat="false" ht="12.8" hidden="false" customHeight="false" outlineLevel="0" collapsed="false">
      <c r="A599" s="11" t="s">
        <v>751</v>
      </c>
      <c r="B599" s="12" t="n">
        <f aca="false">LN('Data-Inputs_Daily-Absolute'!B565/'Data-Inputs_Daily-Absolute'!B566)</f>
        <v>0.00513713947711643</v>
      </c>
      <c r="C599" s="12" t="n">
        <f aca="false">LN('Data-Inputs_Daily-Absolute'!C565/'Data-Inputs_Daily-Absolute'!C566)</f>
        <v>-0.0128533032073354</v>
      </c>
      <c r="D599" s="12" t="n">
        <f aca="false">LN('Data-Inputs_Daily-Absolute'!D565/'Data-Inputs_Daily-Absolute'!D566)</f>
        <v>-0.0211198528523601</v>
      </c>
      <c r="E599" s="12" t="n">
        <f aca="false">LN('Data-Inputs_Daily-Absolute'!E565/'Data-Inputs_Daily-Absolute'!E566)</f>
        <v>-0.00743061690347785</v>
      </c>
      <c r="F599" s="12" t="n">
        <f aca="false">LN('Data-Inputs_Daily-Absolute'!F565/'Data-Inputs_Daily-Absolute'!F566)</f>
        <v>0.0025573669569366</v>
      </c>
      <c r="G599" s="12" t="n">
        <f aca="false">LN('Data-Inputs_Daily-Absolute'!G565/'Data-Inputs_Daily-Absolute'!G566)</f>
        <v>0.00322800753739919</v>
      </c>
      <c r="H599" s="12" t="n">
        <f aca="false">LN('Data-Inputs_Daily-Absolute'!H565/'Data-Inputs_Daily-Absolute'!H566)</f>
        <v>0</v>
      </c>
      <c r="I599" s="12" t="n">
        <f aca="false">LN('Data-Inputs_Daily-Absolute'!I565/'Data-Inputs_Daily-Absolute'!I566)</f>
        <v>0.00880466952394991</v>
      </c>
      <c r="J599" s="13"/>
      <c r="K599" s="11" t="s">
        <v>752</v>
      </c>
      <c r="L599" s="12" t="n">
        <f aca="false">LN('Data-Inputs_Daily-Absolute'!L565/'Data-Inputs_Daily-Absolute'!L566)</f>
        <v>0.00759168128300065</v>
      </c>
      <c r="M599" s="12" t="n">
        <f aca="false">LN('Data-Inputs_Daily-Absolute'!M565/'Data-Inputs_Daily-Absolute'!M566)</f>
        <v>0.0337728524059203</v>
      </c>
      <c r="N599" s="12" t="n">
        <f aca="false">LN('Data-Inputs_Daily-Absolute'!N565/'Data-Inputs_Daily-Absolute'!N566)</f>
        <v>-0.0039557013606175</v>
      </c>
      <c r="O599" s="12" t="n">
        <f aca="false">LN('Data-Inputs_Daily-Absolute'!O565/'Data-Inputs_Daily-Absolute'!O566)</f>
        <v>0.0370514009955279</v>
      </c>
    </row>
    <row r="600" customFormat="false" ht="12.8" hidden="false" customHeight="false" outlineLevel="0" collapsed="false">
      <c r="A600" s="11" t="s">
        <v>753</v>
      </c>
      <c r="B600" s="12" t="n">
        <f aca="false">LN('Data-Inputs_Daily-Absolute'!B566/'Data-Inputs_Daily-Absolute'!B567)</f>
        <v>0.00416216367116236</v>
      </c>
      <c r="C600" s="12" t="n">
        <f aca="false">LN('Data-Inputs_Daily-Absolute'!C566/'Data-Inputs_Daily-Absolute'!C567)</f>
        <v>0.00453334109711039</v>
      </c>
      <c r="D600" s="12" t="n">
        <f aca="false">LN('Data-Inputs_Daily-Absolute'!D566/'Data-Inputs_Daily-Absolute'!D567)</f>
        <v>0.00953365092156533</v>
      </c>
      <c r="E600" s="12" t="n">
        <f aca="false">LN('Data-Inputs_Daily-Absolute'!E566/'Data-Inputs_Daily-Absolute'!E567)</f>
        <v>0.0072343653083039</v>
      </c>
      <c r="F600" s="12" t="n">
        <f aca="false">LN('Data-Inputs_Daily-Absolute'!F566/'Data-Inputs_Daily-Absolute'!F567)</f>
        <v>-0.00740016045525556</v>
      </c>
      <c r="G600" s="12" t="n">
        <f aca="false">LN('Data-Inputs_Daily-Absolute'!G566/'Data-Inputs_Daily-Absolute'!G567)</f>
        <v>-0.00665976896643617</v>
      </c>
      <c r="H600" s="12" t="n">
        <f aca="false">LN('Data-Inputs_Daily-Absolute'!H566/'Data-Inputs_Daily-Absolute'!H567)</f>
        <v>-0.00268122719837672</v>
      </c>
      <c r="I600" s="12" t="n">
        <f aca="false">LN('Data-Inputs_Daily-Absolute'!I566/'Data-Inputs_Daily-Absolute'!I567)</f>
        <v>-0.00801510021928274</v>
      </c>
      <c r="J600" s="13"/>
      <c r="K600" s="11" t="s">
        <v>754</v>
      </c>
      <c r="L600" s="12" t="n">
        <f aca="false">LN('Data-Inputs_Daily-Absolute'!L566/'Data-Inputs_Daily-Absolute'!L567)</f>
        <v>-0.0107586107677656</v>
      </c>
      <c r="M600" s="12" t="n">
        <f aca="false">LN('Data-Inputs_Daily-Absolute'!M566/'Data-Inputs_Daily-Absolute'!M567)</f>
        <v>0.00906543341794441</v>
      </c>
      <c r="N600" s="12" t="n">
        <f aca="false">LN('Data-Inputs_Daily-Absolute'!N566/'Data-Inputs_Daily-Absolute'!N567)</f>
        <v>0.0669364458428898</v>
      </c>
      <c r="O600" s="12" t="n">
        <f aca="false">LN('Data-Inputs_Daily-Absolute'!O566/'Data-Inputs_Daily-Absolute'!O567)</f>
        <v>0.00513209440034994</v>
      </c>
    </row>
    <row r="601" customFormat="false" ht="12.8" hidden="false" customHeight="false" outlineLevel="0" collapsed="false">
      <c r="A601" s="11" t="s">
        <v>755</v>
      </c>
      <c r="B601" s="12" t="n">
        <f aca="false">LN('Data-Inputs_Daily-Absolute'!B567/'Data-Inputs_Daily-Absolute'!B568)</f>
        <v>-0.00996024170505542</v>
      </c>
      <c r="C601" s="12" t="n">
        <f aca="false">LN('Data-Inputs_Daily-Absolute'!C567/'Data-Inputs_Daily-Absolute'!C568)</f>
        <v>0.0228434613710319</v>
      </c>
      <c r="D601" s="12" t="n">
        <f aca="false">LN('Data-Inputs_Daily-Absolute'!D567/'Data-Inputs_Daily-Absolute'!D568)</f>
        <v>0.00437477912456655</v>
      </c>
      <c r="E601" s="12" t="n">
        <f aca="false">LN('Data-Inputs_Daily-Absolute'!E567/'Data-Inputs_Daily-Absolute'!E568)</f>
        <v>0.00649672528209002</v>
      </c>
      <c r="F601" s="12" t="n">
        <f aca="false">LN('Data-Inputs_Daily-Absolute'!F567/'Data-Inputs_Daily-Absolute'!F568)</f>
        <v>-0.0139601276549511</v>
      </c>
      <c r="G601" s="12" t="n">
        <f aca="false">LN('Data-Inputs_Daily-Absolute'!G567/'Data-Inputs_Daily-Absolute'!G568)</f>
        <v>-0.0088112557564591</v>
      </c>
      <c r="H601" s="12" t="n">
        <f aca="false">LN('Data-Inputs_Daily-Absolute'!H567/'Data-Inputs_Daily-Absolute'!H568)</f>
        <v>-0.00301264861230324</v>
      </c>
      <c r="I601" s="12" t="n">
        <f aca="false">LN('Data-Inputs_Daily-Absolute'!I567/'Data-Inputs_Daily-Absolute'!I568)</f>
        <v>-0.0201843819081699</v>
      </c>
      <c r="J601" s="13"/>
      <c r="K601" s="11" t="s">
        <v>536</v>
      </c>
      <c r="L601" s="12" t="n">
        <f aca="false">LN('Data-Inputs_Daily-Absolute'!L567/'Data-Inputs_Daily-Absolute'!L568)</f>
        <v>-0.0181783278335274</v>
      </c>
      <c r="M601" s="12" t="n">
        <f aca="false">LN('Data-Inputs_Daily-Absolute'!M567/'Data-Inputs_Daily-Absolute'!M568)</f>
        <v>-0.0251526939601952</v>
      </c>
      <c r="N601" s="12" t="n">
        <f aca="false">LN('Data-Inputs_Daily-Absolute'!N567/'Data-Inputs_Daily-Absolute'!N568)</f>
        <v>-0.0319861120883323</v>
      </c>
      <c r="O601" s="12" t="n">
        <f aca="false">LN('Data-Inputs_Daily-Absolute'!O567/'Data-Inputs_Daily-Absolute'!O568)</f>
        <v>-0.0329236511296836</v>
      </c>
    </row>
    <row r="602" customFormat="false" ht="12.8" hidden="false" customHeight="false" outlineLevel="0" collapsed="false">
      <c r="A602" s="11" t="s">
        <v>756</v>
      </c>
      <c r="B602" s="12" t="n">
        <f aca="false">LN('Data-Inputs_Daily-Absolute'!B568/'Data-Inputs_Daily-Absolute'!B569)</f>
        <v>-0.00494316379751954</v>
      </c>
      <c r="C602" s="12" t="n">
        <f aca="false">LN('Data-Inputs_Daily-Absolute'!C568/'Data-Inputs_Daily-Absolute'!C569)</f>
        <v>0.0243576946592209</v>
      </c>
      <c r="D602" s="12" t="n">
        <f aca="false">LN('Data-Inputs_Daily-Absolute'!D568/'Data-Inputs_Daily-Absolute'!D569)</f>
        <v>0.00243872819318673</v>
      </c>
      <c r="E602" s="12" t="n">
        <f aca="false">LN('Data-Inputs_Daily-Absolute'!E568/'Data-Inputs_Daily-Absolute'!E569)</f>
        <v>0.00514852622425872</v>
      </c>
      <c r="F602" s="12" t="n">
        <f aca="false">LN('Data-Inputs_Daily-Absolute'!F568/'Data-Inputs_Daily-Absolute'!F569)</f>
        <v>-0.00634911902060579</v>
      </c>
      <c r="G602" s="12" t="n">
        <f aca="false">LN('Data-Inputs_Daily-Absolute'!G568/'Data-Inputs_Daily-Absolute'!G569)</f>
        <v>0.00198286305318845</v>
      </c>
      <c r="H602" s="12" t="n">
        <f aca="false">LN('Data-Inputs_Daily-Absolute'!H568/'Data-Inputs_Daily-Absolute'!H569)</f>
        <v>-0.00433350258085748</v>
      </c>
      <c r="I602" s="12" t="n">
        <f aca="false">LN('Data-Inputs_Daily-Absolute'!I568/'Data-Inputs_Daily-Absolute'!I569)</f>
        <v>-0.00311218536817206</v>
      </c>
      <c r="J602" s="13"/>
      <c r="K602" s="11" t="s">
        <v>538</v>
      </c>
      <c r="L602" s="12" t="n">
        <f aca="false">LN('Data-Inputs_Daily-Absolute'!L568/'Data-Inputs_Daily-Absolute'!L569)</f>
        <v>-0.00805065384439366</v>
      </c>
      <c r="M602" s="12" t="n">
        <f aca="false">LN('Data-Inputs_Daily-Absolute'!M568/'Data-Inputs_Daily-Absolute'!M569)</f>
        <v>0.0317917298018907</v>
      </c>
      <c r="N602" s="12" t="n">
        <f aca="false">LN('Data-Inputs_Daily-Absolute'!N568/'Data-Inputs_Daily-Absolute'!N569)</f>
        <v>0.013583250622086</v>
      </c>
      <c r="O602" s="12" t="n">
        <f aca="false">LN('Data-Inputs_Daily-Absolute'!O568/'Data-Inputs_Daily-Absolute'!O569)</f>
        <v>0.0097495692018776</v>
      </c>
    </row>
    <row r="603" customFormat="false" ht="12.8" hidden="false" customHeight="false" outlineLevel="0" collapsed="false">
      <c r="A603" s="11" t="s">
        <v>757</v>
      </c>
      <c r="B603" s="12" t="n">
        <f aca="false">LN('Data-Inputs_Daily-Absolute'!B569/'Data-Inputs_Daily-Absolute'!B570)</f>
        <v>0.0130699188650994</v>
      </c>
      <c r="C603" s="12" t="n">
        <f aca="false">LN('Data-Inputs_Daily-Absolute'!C569/'Data-Inputs_Daily-Absolute'!C570)</f>
        <v>-0.00628449802469604</v>
      </c>
      <c r="D603" s="12" t="n">
        <f aca="false">LN('Data-Inputs_Daily-Absolute'!D569/'Data-Inputs_Daily-Absolute'!D570)</f>
        <v>-0.000976205080575587</v>
      </c>
      <c r="E603" s="12" t="n">
        <f aca="false">LN('Data-Inputs_Daily-Absolute'!E569/'Data-Inputs_Daily-Absolute'!E570)</f>
        <v>-0.000595415319763787</v>
      </c>
      <c r="F603" s="12" t="n">
        <f aca="false">LN('Data-Inputs_Daily-Absolute'!F569/'Data-Inputs_Daily-Absolute'!F570)</f>
        <v>0.00765473679755217</v>
      </c>
      <c r="G603" s="12" t="n">
        <f aca="false">LN('Data-Inputs_Daily-Absolute'!G569/'Data-Inputs_Daily-Absolute'!G570)</f>
        <v>0.00725671938029339</v>
      </c>
      <c r="H603" s="12" t="n">
        <f aca="false">LN('Data-Inputs_Daily-Absolute'!H569/'Data-Inputs_Daily-Absolute'!H570)</f>
        <v>0.00131061617712038</v>
      </c>
      <c r="I603" s="12" t="n">
        <f aca="false">LN('Data-Inputs_Daily-Absolute'!I569/'Data-Inputs_Daily-Absolute'!I570)</f>
        <v>0.0121843526820631</v>
      </c>
      <c r="J603" s="13"/>
      <c r="K603" s="11" t="s">
        <v>539</v>
      </c>
      <c r="L603" s="12" t="n">
        <f aca="false">LN('Data-Inputs_Daily-Absolute'!L569/'Data-Inputs_Daily-Absolute'!L570)</f>
        <v>-0.00082907505074721</v>
      </c>
      <c r="M603" s="12" t="n">
        <f aca="false">LN('Data-Inputs_Daily-Absolute'!M569/'Data-Inputs_Daily-Absolute'!M570)</f>
        <v>-0.00886269788702067</v>
      </c>
      <c r="N603" s="12" t="n">
        <f aca="false">LN('Data-Inputs_Daily-Absolute'!N569/'Data-Inputs_Daily-Absolute'!N570)</f>
        <v>-0.0437848615628881</v>
      </c>
      <c r="O603" s="12" t="n">
        <f aca="false">LN('Data-Inputs_Daily-Absolute'!O569/'Data-Inputs_Daily-Absolute'!O570)</f>
        <v>-0.00712486341467954</v>
      </c>
    </row>
    <row r="604" customFormat="false" ht="12.8" hidden="false" customHeight="false" outlineLevel="0" collapsed="false">
      <c r="A604" s="11" t="s">
        <v>758</v>
      </c>
      <c r="B604" s="12" t="n">
        <f aca="false">LN('Data-Inputs_Daily-Absolute'!B570/'Data-Inputs_Daily-Absolute'!B571)</f>
        <v>0.00166666705246925</v>
      </c>
      <c r="C604" s="12" t="n">
        <f aca="false">LN('Data-Inputs_Daily-Absolute'!C570/'Data-Inputs_Daily-Absolute'!C571)</f>
        <v>-0.00969805328861077</v>
      </c>
      <c r="D604" s="12" t="n">
        <f aca="false">LN('Data-Inputs_Daily-Absolute'!D570/'Data-Inputs_Daily-Absolute'!D571)</f>
        <v>-0.0121228300022703</v>
      </c>
      <c r="E604" s="12" t="n">
        <f aca="false">LN('Data-Inputs_Daily-Absolute'!E570/'Data-Inputs_Daily-Absolute'!E571)</f>
        <v>-0.0134018560870157</v>
      </c>
      <c r="F604" s="12" t="n">
        <f aca="false">LN('Data-Inputs_Daily-Absolute'!F570/'Data-Inputs_Daily-Absolute'!F571)</f>
        <v>0.00809497408541142</v>
      </c>
      <c r="G604" s="12" t="n">
        <f aca="false">LN('Data-Inputs_Daily-Absolute'!G570/'Data-Inputs_Daily-Absolute'!G571)</f>
        <v>0.00637515142237637</v>
      </c>
      <c r="H604" s="12" t="n">
        <f aca="false">LN('Data-Inputs_Daily-Absolute'!H570/'Data-Inputs_Daily-Absolute'!H571)</f>
        <v>0</v>
      </c>
      <c r="I604" s="12" t="n">
        <f aca="false">LN('Data-Inputs_Daily-Absolute'!I570/'Data-Inputs_Daily-Absolute'!I571)</f>
        <v>0.0116600155034215</v>
      </c>
      <c r="J604" s="13"/>
      <c r="K604" s="11" t="s">
        <v>540</v>
      </c>
      <c r="L604" s="12" t="n">
        <f aca="false">LN('Data-Inputs_Daily-Absolute'!L570/'Data-Inputs_Daily-Absolute'!L571)</f>
        <v>0.0353065934040688</v>
      </c>
      <c r="M604" s="12" t="n">
        <f aca="false">LN('Data-Inputs_Daily-Absolute'!M570/'Data-Inputs_Daily-Absolute'!M571)</f>
        <v>-0.0251199026901127</v>
      </c>
      <c r="N604" s="12" t="n">
        <f aca="false">LN('Data-Inputs_Daily-Absolute'!N570/'Data-Inputs_Daily-Absolute'!N571)</f>
        <v>0.0402684653446359</v>
      </c>
      <c r="O604" s="12" t="n">
        <f aca="false">LN('Data-Inputs_Daily-Absolute'!O570/'Data-Inputs_Daily-Absolute'!O571)</f>
        <v>-0.0164807801303048</v>
      </c>
    </row>
    <row r="605" customFormat="false" ht="12.8" hidden="false" customHeight="false" outlineLevel="0" collapsed="false">
      <c r="A605" s="11" t="s">
        <v>759</v>
      </c>
      <c r="B605" s="12" t="n">
        <f aca="false">LN('Data-Inputs_Daily-Absolute'!B571/'Data-Inputs_Daily-Absolute'!B572)</f>
        <v>-0.00299800357795404</v>
      </c>
      <c r="C605" s="12" t="n">
        <f aca="false">LN('Data-Inputs_Daily-Absolute'!C571/'Data-Inputs_Daily-Absolute'!C572)</f>
        <v>-0.0068700462566974</v>
      </c>
      <c r="D605" s="12" t="n">
        <f aca="false">LN('Data-Inputs_Daily-Absolute'!D571/'Data-Inputs_Daily-Absolute'!D572)</f>
        <v>-0.00300788291507706</v>
      </c>
      <c r="E605" s="12" t="n">
        <f aca="false">LN('Data-Inputs_Daily-Absolute'!E571/'Data-Inputs_Daily-Absolute'!E572)</f>
        <v>-0.000782778904940834</v>
      </c>
      <c r="F605" s="12" t="n">
        <f aca="false">LN('Data-Inputs_Daily-Absolute'!F571/'Data-Inputs_Daily-Absolute'!F572)</f>
        <v>-0.00493554979504078</v>
      </c>
      <c r="G605" s="12" t="n">
        <f aca="false">LN('Data-Inputs_Daily-Absolute'!G571/'Data-Inputs_Daily-Absolute'!G572)</f>
        <v>-0.0140571011421743</v>
      </c>
      <c r="H605" s="12" t="n">
        <f aca="false">LN('Data-Inputs_Daily-Absolute'!H571/'Data-Inputs_Daily-Absolute'!H572)</f>
        <v>-0.000694069589056806</v>
      </c>
      <c r="I605" s="12" t="n">
        <f aca="false">LN('Data-Inputs_Daily-Absolute'!I571/'Data-Inputs_Daily-Absolute'!I572)</f>
        <v>0.000527014789692374</v>
      </c>
      <c r="J605" s="13"/>
      <c r="K605" s="11" t="s">
        <v>541</v>
      </c>
      <c r="L605" s="12" t="n">
        <f aca="false">LN('Data-Inputs_Daily-Absolute'!L571/'Data-Inputs_Daily-Absolute'!L572)</f>
        <v>0.069013363861555</v>
      </c>
      <c r="M605" s="12" t="n">
        <f aca="false">LN('Data-Inputs_Daily-Absolute'!M571/'Data-Inputs_Daily-Absolute'!M572)</f>
        <v>0.150999987598013</v>
      </c>
      <c r="N605" s="12" t="n">
        <f aca="false">LN('Data-Inputs_Daily-Absolute'!N571/'Data-Inputs_Daily-Absolute'!N572)</f>
        <v>0.0873305389106899</v>
      </c>
      <c r="O605" s="12" t="n">
        <f aca="false">LN('Data-Inputs_Daily-Absolute'!O571/'Data-Inputs_Daily-Absolute'!O572)</f>
        <v>0.0406568911546195</v>
      </c>
    </row>
    <row r="606" customFormat="false" ht="12.8" hidden="false" customHeight="false" outlineLevel="0" collapsed="false">
      <c r="A606" s="11" t="s">
        <v>760</v>
      </c>
      <c r="B606" s="12" t="n">
        <f aca="false">LN('Data-Inputs_Daily-Absolute'!B572/'Data-Inputs_Daily-Absolute'!B573)</f>
        <v>0.0159252380794138</v>
      </c>
      <c r="C606" s="12" t="n">
        <f aca="false">LN('Data-Inputs_Daily-Absolute'!C572/'Data-Inputs_Daily-Absolute'!C573)</f>
        <v>0.00480407210404784</v>
      </c>
      <c r="D606" s="12" t="n">
        <f aca="false">LN('Data-Inputs_Daily-Absolute'!D572/'Data-Inputs_Daily-Absolute'!D573)</f>
        <v>0.0243202648132496</v>
      </c>
      <c r="E606" s="12" t="n">
        <f aca="false">LN('Data-Inputs_Daily-Absolute'!E572/'Data-Inputs_Daily-Absolute'!E573)</f>
        <v>-0.0124418401233657</v>
      </c>
      <c r="F606" s="12" t="n">
        <f aca="false">LN('Data-Inputs_Daily-Absolute'!F572/'Data-Inputs_Daily-Absolute'!F573)</f>
        <v>-0.00479118033566727</v>
      </c>
      <c r="G606" s="12" t="n">
        <f aca="false">LN('Data-Inputs_Daily-Absolute'!G572/'Data-Inputs_Daily-Absolute'!G573)</f>
        <v>-0.00937980712429224</v>
      </c>
      <c r="H606" s="12" t="n">
        <f aca="false">LN('Data-Inputs_Daily-Absolute'!H572/'Data-Inputs_Daily-Absolute'!H573)</f>
        <v>-0.00161762475575727</v>
      </c>
      <c r="I606" s="12" t="n">
        <f aca="false">LN('Data-Inputs_Daily-Absolute'!I572/'Data-Inputs_Daily-Absolute'!I573)</f>
        <v>-0.00207483157189534</v>
      </c>
      <c r="J606" s="13"/>
      <c r="K606" s="11" t="s">
        <v>761</v>
      </c>
      <c r="L606" s="12" t="n">
        <f aca="false">LN('Data-Inputs_Daily-Absolute'!L572/'Data-Inputs_Daily-Absolute'!L573)</f>
        <v>-0.0208106002988137</v>
      </c>
      <c r="M606" s="12" t="n">
        <f aca="false">LN('Data-Inputs_Daily-Absolute'!M572/'Data-Inputs_Daily-Absolute'!M573)</f>
        <v>-0.00984175869291721</v>
      </c>
      <c r="N606" s="12" t="n">
        <f aca="false">LN('Data-Inputs_Daily-Absolute'!N572/'Data-Inputs_Daily-Absolute'!N573)</f>
        <v>-0.0216212590566978</v>
      </c>
      <c r="O606" s="12" t="n">
        <f aca="false">LN('Data-Inputs_Daily-Absolute'!O572/'Data-Inputs_Daily-Absolute'!O573)</f>
        <v>0.0116433185626663</v>
      </c>
    </row>
    <row r="607" customFormat="false" ht="12.8" hidden="false" customHeight="false" outlineLevel="0" collapsed="false">
      <c r="A607" s="11" t="s">
        <v>762</v>
      </c>
      <c r="B607" s="12" t="n">
        <f aca="false">LN('Data-Inputs_Daily-Absolute'!B573/'Data-Inputs_Daily-Absolute'!B574)</f>
        <v>0.00474255631452257</v>
      </c>
      <c r="C607" s="12" t="n">
        <f aca="false">LN('Data-Inputs_Daily-Absolute'!C573/'Data-Inputs_Daily-Absolute'!C574)</f>
        <v>0.000825877541780777</v>
      </c>
      <c r="D607" s="12" t="n">
        <f aca="false">LN('Data-Inputs_Daily-Absolute'!D573/'Data-Inputs_Daily-Absolute'!D574)</f>
        <v>0.0181348902349234</v>
      </c>
      <c r="E607" s="12" t="n">
        <f aca="false">LN('Data-Inputs_Daily-Absolute'!E573/'Data-Inputs_Daily-Absolute'!E574)</f>
        <v>0.00096646378451496</v>
      </c>
      <c r="F607" s="12" t="n">
        <f aca="false">LN('Data-Inputs_Daily-Absolute'!F573/'Data-Inputs_Daily-Absolute'!F574)</f>
        <v>-0.00826376826559075</v>
      </c>
      <c r="G607" s="12" t="n">
        <f aca="false">LN('Data-Inputs_Daily-Absolute'!G573/'Data-Inputs_Daily-Absolute'!G574)</f>
        <v>-0.0028738673268589</v>
      </c>
      <c r="H607" s="12" t="n">
        <f aca="false">LN('Data-Inputs_Daily-Absolute'!H573/'Data-Inputs_Daily-Absolute'!H574)</f>
        <v>-0.000961631000155097</v>
      </c>
      <c r="I607" s="12" t="n">
        <f aca="false">LN('Data-Inputs_Daily-Absolute'!I573/'Data-Inputs_Daily-Absolute'!I574)</f>
        <v>-0.00491184866628516</v>
      </c>
      <c r="J607" s="13"/>
      <c r="K607" s="11" t="s">
        <v>763</v>
      </c>
      <c r="L607" s="12" t="n">
        <f aca="false">LN('Data-Inputs_Daily-Absolute'!L573/'Data-Inputs_Daily-Absolute'!L574)</f>
        <v>0.0176756209271701</v>
      </c>
      <c r="M607" s="12" t="n">
        <f aca="false">LN('Data-Inputs_Daily-Absolute'!M573/'Data-Inputs_Daily-Absolute'!M574)</f>
        <v>0.0931872174969207</v>
      </c>
      <c r="N607" s="12" t="n">
        <f aca="false">LN('Data-Inputs_Daily-Absolute'!N573/'Data-Inputs_Daily-Absolute'!N574)</f>
        <v>0.0329515411541161</v>
      </c>
      <c r="O607" s="12" t="n">
        <f aca="false">LN('Data-Inputs_Daily-Absolute'!O573/'Data-Inputs_Daily-Absolute'!O574)</f>
        <v>0.0629799272390354</v>
      </c>
    </row>
    <row r="608" customFormat="false" ht="12.8" hidden="false" customHeight="false" outlineLevel="0" collapsed="false">
      <c r="A608" s="11" t="s">
        <v>764</v>
      </c>
      <c r="B608" s="12" t="n">
        <f aca="false">LN('Data-Inputs_Daily-Absolute'!B574/'Data-Inputs_Daily-Absolute'!B575)</f>
        <v>0.0138475586530999</v>
      </c>
      <c r="C608" s="12" t="n">
        <f aca="false">LN('Data-Inputs_Daily-Absolute'!C574/'Data-Inputs_Daily-Absolute'!C575)</f>
        <v>-0.00699831329666999</v>
      </c>
      <c r="D608" s="12" t="n">
        <f aca="false">LN('Data-Inputs_Daily-Absolute'!D574/'Data-Inputs_Daily-Absolute'!D575)</f>
        <v>0.0468304411591393</v>
      </c>
      <c r="E608" s="12" t="n">
        <f aca="false">LN('Data-Inputs_Daily-Absolute'!E574/'Data-Inputs_Daily-Absolute'!E575)</f>
        <v>0.00212951392061298</v>
      </c>
      <c r="F608" s="12" t="n">
        <f aca="false">LN('Data-Inputs_Daily-Absolute'!F574/'Data-Inputs_Daily-Absolute'!F575)</f>
        <v>0.00111550607426371</v>
      </c>
      <c r="G608" s="12" t="n">
        <f aca="false">LN('Data-Inputs_Daily-Absolute'!G574/'Data-Inputs_Daily-Absolute'!G575)</f>
        <v>-0.00111927258974195</v>
      </c>
      <c r="H608" s="12" t="n">
        <f aca="false">LN('Data-Inputs_Daily-Absolute'!H574/'Data-Inputs_Daily-Absolute'!H575)</f>
        <v>-0.00115273787980817</v>
      </c>
      <c r="I608" s="12" t="n">
        <f aca="false">LN('Data-Inputs_Daily-Absolute'!I574/'Data-Inputs_Daily-Absolute'!I575)</f>
        <v>0.00156119877266397</v>
      </c>
      <c r="J608" s="13"/>
      <c r="K608" s="11" t="s">
        <v>542</v>
      </c>
      <c r="L608" s="12" t="n">
        <f aca="false">LN('Data-Inputs_Daily-Absolute'!L574/'Data-Inputs_Daily-Absolute'!L575)</f>
        <v>0.00694130870619641</v>
      </c>
      <c r="M608" s="12" t="n">
        <f aca="false">LN('Data-Inputs_Daily-Absolute'!M574/'Data-Inputs_Daily-Absolute'!M575)</f>
        <v>0.0285498889340504</v>
      </c>
      <c r="N608" s="12" t="n">
        <f aca="false">LN('Data-Inputs_Daily-Absolute'!N574/'Data-Inputs_Daily-Absolute'!N575)</f>
        <v>-0.00295824541597045</v>
      </c>
      <c r="O608" s="12" t="n">
        <f aca="false">LN('Data-Inputs_Daily-Absolute'!O574/'Data-Inputs_Daily-Absolute'!O575)</f>
        <v>0.00509470200044705</v>
      </c>
    </row>
    <row r="609" customFormat="false" ht="12.8" hidden="false" customHeight="false" outlineLevel="0" collapsed="false">
      <c r="A609" s="11" t="s">
        <v>765</v>
      </c>
      <c r="B609" s="12" t="n">
        <f aca="false">LN('Data-Inputs_Daily-Absolute'!B575/'Data-Inputs_Daily-Absolute'!B576)</f>
        <v>0.00638979809877099</v>
      </c>
      <c r="C609" s="12" t="n">
        <f aca="false">LN('Data-Inputs_Daily-Absolute'!C575/'Data-Inputs_Daily-Absolute'!C576)</f>
        <v>0.0078248734759785</v>
      </c>
      <c r="D609" s="12" t="n">
        <f aca="false">LN('Data-Inputs_Daily-Absolute'!D575/'Data-Inputs_Daily-Absolute'!D576)</f>
        <v>-0.00602411460338079</v>
      </c>
      <c r="E609" s="12" t="n">
        <f aca="false">LN('Data-Inputs_Daily-Absolute'!E575/'Data-Inputs_Daily-Absolute'!E576)</f>
        <v>-0.00116211518017726</v>
      </c>
      <c r="F609" s="12" t="n">
        <f aca="false">LN('Data-Inputs_Daily-Absolute'!F575/'Data-Inputs_Daily-Absolute'!F576)</f>
        <v>-0.0035890190845781</v>
      </c>
      <c r="G609" s="12" t="n">
        <f aca="false">LN('Data-Inputs_Daily-Absolute'!G575/'Data-Inputs_Daily-Absolute'!G576)</f>
        <v>-0.00258352969871131</v>
      </c>
      <c r="H609" s="12" t="n">
        <f aca="false">LN('Data-Inputs_Daily-Absolute'!H575/'Data-Inputs_Daily-Absolute'!H576)</f>
        <v>-0.00190869954695068</v>
      </c>
      <c r="I609" s="12" t="n">
        <f aca="false">LN('Data-Inputs_Daily-Absolute'!I575/'Data-Inputs_Daily-Absolute'!I576)</f>
        <v>-0.00362159955386796</v>
      </c>
      <c r="J609" s="13"/>
      <c r="K609" s="11" t="s">
        <v>543</v>
      </c>
      <c r="L609" s="12" t="n">
        <f aca="false">LN('Data-Inputs_Daily-Absolute'!L575/'Data-Inputs_Daily-Absolute'!L576)</f>
        <v>0.0194944967544767</v>
      </c>
      <c r="M609" s="12" t="n">
        <f aca="false">LN('Data-Inputs_Daily-Absolute'!M575/'Data-Inputs_Daily-Absolute'!M576)</f>
        <v>0.0690300738869133</v>
      </c>
      <c r="N609" s="12" t="n">
        <f aca="false">LN('Data-Inputs_Daily-Absolute'!N575/'Data-Inputs_Daily-Absolute'!N576)</f>
        <v>0.00958911457269873</v>
      </c>
      <c r="O609" s="12" t="n">
        <f aca="false">LN('Data-Inputs_Daily-Absolute'!O575/'Data-Inputs_Daily-Absolute'!O576)</f>
        <v>0.0342455658875291</v>
      </c>
    </row>
    <row r="610" customFormat="false" ht="12.8" hidden="false" customHeight="false" outlineLevel="0" collapsed="false">
      <c r="A610" s="11" t="s">
        <v>766</v>
      </c>
      <c r="B610" s="12" t="n">
        <f aca="false">LN('Data-Inputs_Daily-Absolute'!B576/'Data-Inputs_Daily-Absolute'!B577)</f>
        <v>-0.00518404478758784</v>
      </c>
      <c r="C610" s="12" t="n">
        <f aca="false">LN('Data-Inputs_Daily-Absolute'!C576/'Data-Inputs_Daily-Absolute'!C577)</f>
        <v>0.0101115897201711</v>
      </c>
      <c r="D610" s="12" t="n">
        <f aca="false">LN('Data-Inputs_Daily-Absolute'!D576/'Data-Inputs_Daily-Absolute'!D577)</f>
        <v>-0.00987405709757305</v>
      </c>
      <c r="E610" s="12" t="n">
        <f aca="false">LN('Data-Inputs_Daily-Absolute'!E576/'Data-Inputs_Daily-Absolute'!E577)</f>
        <v>0.0177721697457977</v>
      </c>
      <c r="F610" s="12" t="n">
        <f aca="false">LN('Data-Inputs_Daily-Absolute'!F576/'Data-Inputs_Daily-Absolute'!F577)</f>
        <v>-0.00694573550169524</v>
      </c>
      <c r="G610" s="12" t="n">
        <f aca="false">LN('Data-Inputs_Daily-Absolute'!G576/'Data-Inputs_Daily-Absolute'!G577)</f>
        <v>-0.0070185479729537</v>
      </c>
      <c r="H610" s="12" t="n">
        <f aca="false">LN('Data-Inputs_Daily-Absolute'!H576/'Data-Inputs_Daily-Absolute'!H577)</f>
        <v>-0.00185724186034739</v>
      </c>
      <c r="I610" s="12" t="n">
        <f aca="false">LN('Data-Inputs_Daily-Absolute'!I576/'Data-Inputs_Daily-Absolute'!I577)</f>
        <v>-0.0101043511743284</v>
      </c>
      <c r="J610" s="13"/>
      <c r="K610" s="11" t="s">
        <v>545</v>
      </c>
      <c r="L610" s="12" t="n">
        <f aca="false">LN('Data-Inputs_Daily-Absolute'!L576/'Data-Inputs_Daily-Absolute'!L577)</f>
        <v>0.043970388570512</v>
      </c>
      <c r="M610" s="12" t="n">
        <f aca="false">LN('Data-Inputs_Daily-Absolute'!M576/'Data-Inputs_Daily-Absolute'!M577)</f>
        <v>0.0693997498415162</v>
      </c>
      <c r="N610" s="12" t="n">
        <f aca="false">LN('Data-Inputs_Daily-Absolute'!N576/'Data-Inputs_Daily-Absolute'!N577)</f>
        <v>0.0464872432554512</v>
      </c>
      <c r="O610" s="12" t="n">
        <f aca="false">LN('Data-Inputs_Daily-Absolute'!O576/'Data-Inputs_Daily-Absolute'!O577)</f>
        <v>0.0411329881473924</v>
      </c>
    </row>
    <row r="611" customFormat="false" ht="12.8" hidden="false" customHeight="false" outlineLevel="0" collapsed="false">
      <c r="A611" s="11" t="s">
        <v>767</v>
      </c>
      <c r="B611" s="12" t="n">
        <f aca="false">LN('Data-Inputs_Daily-Absolute'!B577/'Data-Inputs_Daily-Absolute'!B578)</f>
        <v>-0.00292573997532049</v>
      </c>
      <c r="C611" s="12" t="n">
        <f aca="false">LN('Data-Inputs_Daily-Absolute'!C577/'Data-Inputs_Daily-Absolute'!C578)</f>
        <v>-0.0182099113794232</v>
      </c>
      <c r="D611" s="12" t="n">
        <f aca="false">LN('Data-Inputs_Daily-Absolute'!D577/'Data-Inputs_Daily-Absolute'!D578)</f>
        <v>-0.0136108932237555</v>
      </c>
      <c r="E611" s="12" t="n">
        <f aca="false">LN('Data-Inputs_Daily-Absolute'!E577/'Data-Inputs_Daily-Absolute'!E578)</f>
        <v>-0.0117533184526706</v>
      </c>
      <c r="F611" s="12" t="n">
        <f aca="false">LN('Data-Inputs_Daily-Absolute'!F577/'Data-Inputs_Daily-Absolute'!F578)</f>
        <v>0.0129659259443301</v>
      </c>
      <c r="G611" s="12" t="n">
        <f aca="false">LN('Data-Inputs_Daily-Absolute'!G577/'Data-Inputs_Daily-Absolute'!G578)</f>
        <v>0.00701854797295373</v>
      </c>
      <c r="H611" s="12" t="n">
        <f aca="false">LN('Data-Inputs_Daily-Absolute'!H577/'Data-Inputs_Daily-Absolute'!H578)</f>
        <v>0.000602746821537544</v>
      </c>
      <c r="I611" s="12" t="n">
        <f aca="false">LN('Data-Inputs_Daily-Absolute'!I577/'Data-Inputs_Daily-Absolute'!I578)</f>
        <v>0.0254124914293582</v>
      </c>
      <c r="J611" s="13"/>
      <c r="K611" s="11" t="s">
        <v>547</v>
      </c>
      <c r="L611" s="12" t="n">
        <f aca="false">LN('Data-Inputs_Daily-Absolute'!L577/'Data-Inputs_Daily-Absolute'!L578)</f>
        <v>-0.0327678104383174</v>
      </c>
      <c r="M611" s="12" t="n">
        <f aca="false">LN('Data-Inputs_Daily-Absolute'!M577/'Data-Inputs_Daily-Absolute'!M578)</f>
        <v>-0.0543218997996606</v>
      </c>
      <c r="N611" s="12" t="n">
        <f aca="false">LN('Data-Inputs_Daily-Absolute'!N577/'Data-Inputs_Daily-Absolute'!N578)</f>
        <v>-0.0414274348524248</v>
      </c>
      <c r="O611" s="12" t="n">
        <f aca="false">LN('Data-Inputs_Daily-Absolute'!O577/'Data-Inputs_Daily-Absolute'!O578)</f>
        <v>-0.024749689024765</v>
      </c>
    </row>
    <row r="612" customFormat="false" ht="12.8" hidden="false" customHeight="false" outlineLevel="0" collapsed="false">
      <c r="A612" s="11" t="s">
        <v>768</v>
      </c>
      <c r="B612" s="12" t="n">
        <f aca="false">LN('Data-Inputs_Daily-Absolute'!B578/'Data-Inputs_Daily-Absolute'!B579)</f>
        <v>0.00171998666413735</v>
      </c>
      <c r="C612" s="12" t="n">
        <f aca="false">LN('Data-Inputs_Daily-Absolute'!C578/'Data-Inputs_Daily-Absolute'!C579)</f>
        <v>0.00933944434494342</v>
      </c>
      <c r="D612" s="12" t="n">
        <f aca="false">LN('Data-Inputs_Daily-Absolute'!D578/'Data-Inputs_Daily-Absolute'!D579)</f>
        <v>0.0194455937312322</v>
      </c>
      <c r="E612" s="12" t="n">
        <f aca="false">LN('Data-Inputs_Daily-Absolute'!E578/'Data-Inputs_Daily-Absolute'!E579)</f>
        <v>0.0021444593460338</v>
      </c>
      <c r="F612" s="12" t="n">
        <f aca="false">LN('Data-Inputs_Daily-Absolute'!F578/'Data-Inputs_Daily-Absolute'!F579)</f>
        <v>-0.00601170086571284</v>
      </c>
      <c r="G612" s="12" t="n">
        <f aca="false">LN('Data-Inputs_Daily-Absolute'!G578/'Data-Inputs_Daily-Absolute'!G579)</f>
        <v>-0.00104547840155306</v>
      </c>
      <c r="H612" s="12" t="n">
        <f aca="false">LN('Data-Inputs_Daily-Absolute'!H578/'Data-Inputs_Daily-Absolute'!H579)</f>
        <v>0.000153136425712215</v>
      </c>
      <c r="I612" s="12" t="n">
        <f aca="false">LN('Data-Inputs_Daily-Absolute'!I578/'Data-Inputs_Daily-Absolute'!I579)</f>
        <v>-0.01244124980712</v>
      </c>
      <c r="J612" s="13"/>
      <c r="K612" s="11" t="s">
        <v>548</v>
      </c>
      <c r="L612" s="12" t="n">
        <f aca="false">LN('Data-Inputs_Daily-Absolute'!L578/'Data-Inputs_Daily-Absolute'!L579)</f>
        <v>-0.0304095673960797</v>
      </c>
      <c r="M612" s="12" t="n">
        <f aca="false">LN('Data-Inputs_Daily-Absolute'!M578/'Data-Inputs_Daily-Absolute'!M579)</f>
        <v>-0.0503332843821588</v>
      </c>
      <c r="N612" s="12" t="n">
        <f aca="false">LN('Data-Inputs_Daily-Absolute'!N578/'Data-Inputs_Daily-Absolute'!N579)</f>
        <v>-0.0492621807317066</v>
      </c>
      <c r="O612" s="12" t="n">
        <f aca="false">LN('Data-Inputs_Daily-Absolute'!O578/'Data-Inputs_Daily-Absolute'!O579)</f>
        <v>-0.0543577673136298</v>
      </c>
    </row>
    <row r="613" customFormat="false" ht="12.8" hidden="false" customHeight="false" outlineLevel="0" collapsed="false">
      <c r="A613" s="11" t="s">
        <v>769</v>
      </c>
      <c r="B613" s="12" t="n">
        <f aca="false">LN('Data-Inputs_Daily-Absolute'!B579/'Data-Inputs_Daily-Absolute'!B580)</f>
        <v>-0.00343702005301722</v>
      </c>
      <c r="C613" s="12" t="n">
        <f aca="false">LN('Data-Inputs_Daily-Absolute'!C579/'Data-Inputs_Daily-Absolute'!C580)</f>
        <v>-0.000827586254131012</v>
      </c>
      <c r="D613" s="12" t="n">
        <f aca="false">LN('Data-Inputs_Daily-Absolute'!D579/'Data-Inputs_Daily-Absolute'!D580)</f>
        <v>-0.00957688178921118</v>
      </c>
      <c r="E613" s="12" t="n">
        <f aca="false">LN('Data-Inputs_Daily-Absolute'!E579/'Data-Inputs_Daily-Absolute'!E580)</f>
        <v>-0.00990395511694489</v>
      </c>
      <c r="F613" s="12" t="n">
        <f aca="false">LN('Data-Inputs_Daily-Absolute'!F579/'Data-Inputs_Daily-Absolute'!F580)</f>
        <v>0.0112352099168283</v>
      </c>
      <c r="G613" s="12" t="n">
        <f aca="false">LN('Data-Inputs_Daily-Absolute'!G579/'Data-Inputs_Daily-Absolute'!G580)</f>
        <v>0.00895674590399729</v>
      </c>
      <c r="H613" s="12" t="n">
        <f aca="false">LN('Data-Inputs_Daily-Absolute'!H579/'Data-Inputs_Daily-Absolute'!H580)</f>
        <v>0.00204086592024452</v>
      </c>
      <c r="I613" s="12" t="n">
        <f aca="false">LN('Data-Inputs_Daily-Absolute'!I579/'Data-Inputs_Daily-Absolute'!I580)</f>
        <v>0.024631055550879</v>
      </c>
      <c r="J613" s="13"/>
      <c r="K613" s="11" t="s">
        <v>770</v>
      </c>
      <c r="L613" s="12" t="n">
        <f aca="false">LN('Data-Inputs_Daily-Absolute'!L579/'Data-Inputs_Daily-Absolute'!L580)</f>
        <v>-0.0328291771061867</v>
      </c>
      <c r="M613" s="12" t="n">
        <f aca="false">LN('Data-Inputs_Daily-Absolute'!M579/'Data-Inputs_Daily-Absolute'!M580)</f>
        <v>-0.0387219879096309</v>
      </c>
      <c r="N613" s="12" t="n">
        <f aca="false">LN('Data-Inputs_Daily-Absolute'!N579/'Data-Inputs_Daily-Absolute'!N580)</f>
        <v>-0.0309046745357429</v>
      </c>
      <c r="O613" s="12" t="n">
        <f aca="false">LN('Data-Inputs_Daily-Absolute'!O579/'Data-Inputs_Daily-Absolute'!O580)</f>
        <v>-0.0361262712494465</v>
      </c>
    </row>
    <row r="614" customFormat="false" ht="12.8" hidden="false" customHeight="false" outlineLevel="0" collapsed="false">
      <c r="A614" s="11" t="s">
        <v>771</v>
      </c>
      <c r="B614" s="12" t="n">
        <f aca="false">LN('Data-Inputs_Daily-Absolute'!B580/'Data-Inputs_Daily-Absolute'!B581)</f>
        <v>0.0120816105388774</v>
      </c>
      <c r="C614" s="12" t="n">
        <f aca="false">LN('Data-Inputs_Daily-Absolute'!C580/'Data-Inputs_Daily-Absolute'!C581)</f>
        <v>-0.0112422352136696</v>
      </c>
      <c r="D614" s="12" t="n">
        <f aca="false">LN('Data-Inputs_Daily-Absolute'!D580/'Data-Inputs_Daily-Absolute'!D581)</f>
        <v>0.00905686097666052</v>
      </c>
      <c r="E614" s="12" t="n">
        <f aca="false">LN('Data-Inputs_Daily-Absolute'!E580/'Data-Inputs_Daily-Absolute'!E581)</f>
        <v>0.00542531848081529</v>
      </c>
      <c r="F614" s="12" t="n">
        <f aca="false">LN('Data-Inputs_Daily-Absolute'!F580/'Data-Inputs_Daily-Absolute'!F581)</f>
        <v>0.00182179153068532</v>
      </c>
      <c r="G614" s="12" t="n">
        <f aca="false">LN('Data-Inputs_Daily-Absolute'!G580/'Data-Inputs_Daily-Absolute'!G581)</f>
        <v>-0.00112399028341915</v>
      </c>
      <c r="H614" s="12" t="n">
        <f aca="false">LN('Data-Inputs_Daily-Absolute'!H580/'Data-Inputs_Daily-Absolute'!H581)</f>
        <v>0.00197776519468836</v>
      </c>
      <c r="I614" s="12" t="n">
        <f aca="false">LN('Data-Inputs_Daily-Absolute'!I580/'Data-Inputs_Daily-Absolute'!I581)</f>
        <v>-0.00308817624984137</v>
      </c>
      <c r="J614" s="13"/>
      <c r="K614" s="11" t="s">
        <v>772</v>
      </c>
      <c r="L614" s="12" t="n">
        <f aca="false">LN('Data-Inputs_Daily-Absolute'!L580/'Data-Inputs_Daily-Absolute'!L581)</f>
        <v>-0.00988426098214252</v>
      </c>
      <c r="M614" s="12" t="n">
        <f aca="false">LN('Data-Inputs_Daily-Absolute'!M580/'Data-Inputs_Daily-Absolute'!M581)</f>
        <v>-0.011759079272973</v>
      </c>
      <c r="N614" s="12" t="n">
        <f aca="false">LN('Data-Inputs_Daily-Absolute'!N580/'Data-Inputs_Daily-Absolute'!N581)</f>
        <v>0.01890496689611</v>
      </c>
      <c r="O614" s="12" t="n">
        <f aca="false">LN('Data-Inputs_Daily-Absolute'!O580/'Data-Inputs_Daily-Absolute'!O581)</f>
        <v>0.0450703859761083</v>
      </c>
    </row>
    <row r="615" customFormat="false" ht="12.8" hidden="false" customHeight="false" outlineLevel="0" collapsed="false">
      <c r="A615" s="11" t="s">
        <v>773</v>
      </c>
      <c r="B615" s="12" t="n">
        <f aca="false">LN('Data-Inputs_Daily-Absolute'!B581/'Data-Inputs_Daily-Absolute'!B582)</f>
        <v>0.000347342830862613</v>
      </c>
      <c r="C615" s="12" t="n">
        <f aca="false">LN('Data-Inputs_Daily-Absolute'!C581/'Data-Inputs_Daily-Absolute'!C582)</f>
        <v>-0.00787619498001809</v>
      </c>
      <c r="D615" s="12" t="n">
        <f aca="false">LN('Data-Inputs_Daily-Absolute'!D581/'Data-Inputs_Daily-Absolute'!D582)</f>
        <v>-0.00647754564417248</v>
      </c>
      <c r="E615" s="12" t="n">
        <f aca="false">LN('Data-Inputs_Daily-Absolute'!E581/'Data-Inputs_Daily-Absolute'!E582)</f>
        <v>0.00878140095099767</v>
      </c>
      <c r="F615" s="12" t="n">
        <f aca="false">LN('Data-Inputs_Daily-Absolute'!F581/'Data-Inputs_Daily-Absolute'!F582)</f>
        <v>0.00204918104493565</v>
      </c>
      <c r="G615" s="12" t="n">
        <f aca="false">LN('Data-Inputs_Daily-Absolute'!G581/'Data-Inputs_Daily-Absolute'!G582)</f>
        <v>0.00267154264629783</v>
      </c>
      <c r="H615" s="12" t="n">
        <f aca="false">LN('Data-Inputs_Daily-Absolute'!H581/'Data-Inputs_Daily-Absolute'!H582)</f>
        <v>0</v>
      </c>
      <c r="I615" s="12" t="n">
        <f aca="false">LN('Data-Inputs_Daily-Absolute'!I581/'Data-Inputs_Daily-Absolute'!I582)</f>
        <v>0.00726377233416007</v>
      </c>
      <c r="J615" s="13"/>
      <c r="K615" s="11" t="s">
        <v>549</v>
      </c>
      <c r="L615" s="12" t="n">
        <f aca="false">LN('Data-Inputs_Daily-Absolute'!L581/'Data-Inputs_Daily-Absolute'!L582)</f>
        <v>0.00584536808859414</v>
      </c>
      <c r="M615" s="12" t="n">
        <f aca="false">LN('Data-Inputs_Daily-Absolute'!M581/'Data-Inputs_Daily-Absolute'!M582)</f>
        <v>-0.00750607401930224</v>
      </c>
      <c r="N615" s="12" t="n">
        <f aca="false">LN('Data-Inputs_Daily-Absolute'!N581/'Data-Inputs_Daily-Absolute'!N582)</f>
        <v>-0.0197558497383424</v>
      </c>
      <c r="O615" s="12" t="n">
        <f aca="false">LN('Data-Inputs_Daily-Absolute'!O581/'Data-Inputs_Daily-Absolute'!O582)</f>
        <v>-0.0090688871146942</v>
      </c>
    </row>
    <row r="616" customFormat="false" ht="12.8" hidden="false" customHeight="false" outlineLevel="0" collapsed="false">
      <c r="A616" s="11" t="s">
        <v>774</v>
      </c>
      <c r="B616" s="12" t="n">
        <f aca="false">LN('Data-Inputs_Daily-Absolute'!B582/'Data-Inputs_Daily-Absolute'!B583)</f>
        <v>0.0115305260726858</v>
      </c>
      <c r="C616" s="12" t="n">
        <f aca="false">LN('Data-Inputs_Daily-Absolute'!C582/'Data-Inputs_Daily-Absolute'!C583)</f>
        <v>-0.000811249368450769</v>
      </c>
      <c r="D616" s="12" t="n">
        <f aca="false">LN('Data-Inputs_Daily-Absolute'!D582/'Data-Inputs_Daily-Absolute'!D583)</f>
        <v>0.0140444441107746</v>
      </c>
      <c r="E616" s="12" t="n">
        <f aca="false">LN('Data-Inputs_Daily-Absolute'!E582/'Data-Inputs_Daily-Absolute'!E583)</f>
        <v>0.00688369322584693</v>
      </c>
      <c r="F616" s="12" t="n">
        <f aca="false">LN('Data-Inputs_Daily-Absolute'!F582/'Data-Inputs_Daily-Absolute'!F583)</f>
        <v>0.00437066652988643</v>
      </c>
      <c r="G616" s="12" t="n">
        <f aca="false">LN('Data-Inputs_Daily-Absolute'!G582/'Data-Inputs_Daily-Absolute'!G583)</f>
        <v>0</v>
      </c>
      <c r="H616" s="12" t="n">
        <f aca="false">LN('Data-Inputs_Daily-Absolute'!H582/'Data-Inputs_Daily-Absolute'!H583)</f>
        <v>0</v>
      </c>
      <c r="I616" s="12" t="n">
        <f aca="false">LN('Data-Inputs_Daily-Absolute'!I582/'Data-Inputs_Daily-Absolute'!I583)</f>
        <v>-0.00311182906715665</v>
      </c>
      <c r="J616" s="13"/>
      <c r="K616" s="11" t="s">
        <v>550</v>
      </c>
      <c r="L616" s="12" t="n">
        <f aca="false">LN('Data-Inputs_Daily-Absolute'!L582/'Data-Inputs_Daily-Absolute'!L583)</f>
        <v>0.0532355632796359</v>
      </c>
      <c r="M616" s="12" t="n">
        <f aca="false">LN('Data-Inputs_Daily-Absolute'!M582/'Data-Inputs_Daily-Absolute'!M583)</f>
        <v>0.0432014770698249</v>
      </c>
      <c r="N616" s="12" t="n">
        <f aca="false">LN('Data-Inputs_Daily-Absolute'!N582/'Data-Inputs_Daily-Absolute'!N583)</f>
        <v>0.0350533508470968</v>
      </c>
      <c r="O616" s="12" t="n">
        <f aca="false">LN('Data-Inputs_Daily-Absolute'!O582/'Data-Inputs_Daily-Absolute'!O583)</f>
        <v>0.0366684818609569</v>
      </c>
    </row>
    <row r="617" customFormat="false" ht="12.8" hidden="false" customHeight="false" outlineLevel="0" collapsed="false">
      <c r="A617" s="11" t="s">
        <v>775</v>
      </c>
      <c r="B617" s="12" t="n">
        <f aca="false">LN('Data-Inputs_Daily-Absolute'!B583/'Data-Inputs_Daily-Absolute'!B584)</f>
        <v>-0.00280751193358427</v>
      </c>
      <c r="C617" s="12" t="n">
        <f aca="false">LN('Data-Inputs_Daily-Absolute'!C583/'Data-Inputs_Daily-Absolute'!C584)</f>
        <v>0.00746120262522445</v>
      </c>
      <c r="D617" s="12" t="n">
        <f aca="false">LN('Data-Inputs_Daily-Absolute'!D583/'Data-Inputs_Daily-Absolute'!D584)</f>
        <v>0.0219789067187754</v>
      </c>
      <c r="E617" s="12" t="n">
        <f aca="false">LN('Data-Inputs_Daily-Absolute'!E583/'Data-Inputs_Daily-Absolute'!E584)</f>
        <v>0.0133110140596724</v>
      </c>
      <c r="F617" s="12" t="n">
        <f aca="false">LN('Data-Inputs_Daily-Absolute'!F583/'Data-Inputs_Daily-Absolute'!F584)</f>
        <v>-0.0031287838834067</v>
      </c>
      <c r="G617" s="12" t="n">
        <f aca="false">LN('Data-Inputs_Daily-Absolute'!G583/'Data-Inputs_Daily-Absolute'!G584)</f>
        <v>-0.000703729796811839</v>
      </c>
      <c r="H617" s="12" t="n">
        <f aca="false">LN('Data-Inputs_Daily-Absolute'!H583/'Data-Inputs_Daily-Absolute'!H584)</f>
        <v>0</v>
      </c>
      <c r="I617" s="12" t="n">
        <f aca="false">LN('Data-Inputs_Daily-Absolute'!I583/'Data-Inputs_Daily-Absolute'!I584)</f>
        <v>-0.00465501253526479</v>
      </c>
      <c r="J617" s="13"/>
      <c r="K617" s="11" t="s">
        <v>551</v>
      </c>
      <c r="L617" s="12" t="n">
        <f aca="false">LN('Data-Inputs_Daily-Absolute'!L583/'Data-Inputs_Daily-Absolute'!L584)</f>
        <v>0.025599837043261</v>
      </c>
      <c r="M617" s="12" t="n">
        <f aca="false">LN('Data-Inputs_Daily-Absolute'!M583/'Data-Inputs_Daily-Absolute'!M584)</f>
        <v>0.0531591139794454</v>
      </c>
      <c r="N617" s="12" t="n">
        <f aca="false">LN('Data-Inputs_Daily-Absolute'!N583/'Data-Inputs_Daily-Absolute'!N584)</f>
        <v>0.0171020270368043</v>
      </c>
      <c r="O617" s="12" t="n">
        <f aca="false">LN('Data-Inputs_Daily-Absolute'!O583/'Data-Inputs_Daily-Absolute'!O584)</f>
        <v>0.0175423589801692</v>
      </c>
    </row>
    <row r="618" customFormat="false" ht="12.8" hidden="false" customHeight="false" outlineLevel="0" collapsed="false">
      <c r="A618" s="11" t="s">
        <v>776</v>
      </c>
      <c r="B618" s="12" t="n">
        <f aca="false">LN('Data-Inputs_Daily-Absolute'!B584/'Data-Inputs_Daily-Absolute'!B585)</f>
        <v>0.030240653713741</v>
      </c>
      <c r="C618" s="12" t="n">
        <f aca="false">LN('Data-Inputs_Daily-Absolute'!C584/'Data-Inputs_Daily-Absolute'!C585)</f>
        <v>0.00806621367102126</v>
      </c>
      <c r="D618" s="12" t="n">
        <f aca="false">LN('Data-Inputs_Daily-Absolute'!D584/'Data-Inputs_Daily-Absolute'!D585)</f>
        <v>-0.00919454808483884</v>
      </c>
      <c r="E618" s="12" t="n">
        <f aca="false">LN('Data-Inputs_Daily-Absolute'!E584/'Data-Inputs_Daily-Absolute'!E585)</f>
        <v>0.0226546905648062</v>
      </c>
      <c r="F618" s="12" t="n">
        <f aca="false">LN('Data-Inputs_Daily-Absolute'!F584/'Data-Inputs_Daily-Absolute'!F585)</f>
        <v>0.000811506165362265</v>
      </c>
      <c r="G618" s="12" t="n">
        <f aca="false">LN('Data-Inputs_Daily-Absolute'!G584/'Data-Inputs_Daily-Absolute'!G585)</f>
        <v>-0.00168693369589433</v>
      </c>
      <c r="H618" s="12" t="n">
        <f aca="false">LN('Data-Inputs_Daily-Absolute'!H584/'Data-Inputs_Daily-Absolute'!H585)</f>
        <v>-0.00172835992902598</v>
      </c>
      <c r="I618" s="12" t="n">
        <f aca="false">LN('Data-Inputs_Daily-Absolute'!I584/'Data-Inputs_Daily-Absolute'!I585)</f>
        <v>0.00233552350085356</v>
      </c>
      <c r="J618" s="13"/>
      <c r="K618" s="11" t="s">
        <v>553</v>
      </c>
      <c r="L618" s="12" t="n">
        <f aca="false">LN('Data-Inputs_Daily-Absolute'!L584/'Data-Inputs_Daily-Absolute'!L585)</f>
        <v>0.0139976210156434</v>
      </c>
      <c r="M618" s="12" t="n">
        <f aca="false">LN('Data-Inputs_Daily-Absolute'!M584/'Data-Inputs_Daily-Absolute'!M585)</f>
        <v>0.00207717372032378</v>
      </c>
      <c r="N618" s="12" t="n">
        <f aca="false">LN('Data-Inputs_Daily-Absolute'!N584/'Data-Inputs_Daily-Absolute'!N585)</f>
        <v>-0.00714288751238011</v>
      </c>
      <c r="O618" s="12" t="n">
        <f aca="false">LN('Data-Inputs_Daily-Absolute'!O584/'Data-Inputs_Daily-Absolute'!O585)</f>
        <v>-0.0301142402113412</v>
      </c>
    </row>
    <row r="619" customFormat="false" ht="12.8" hidden="false" customHeight="false" outlineLevel="0" collapsed="false">
      <c r="A619" s="11" t="s">
        <v>777</v>
      </c>
      <c r="B619" s="12" t="n">
        <f aca="false">LN('Data-Inputs_Daily-Absolute'!B585/'Data-Inputs_Daily-Absolute'!B586)</f>
        <v>-0.0113137599002733</v>
      </c>
      <c r="C619" s="12" t="n">
        <f aca="false">LN('Data-Inputs_Daily-Absolute'!C585/'Data-Inputs_Daily-Absolute'!C586)</f>
        <v>-0.00874680989956606</v>
      </c>
      <c r="D619" s="12" t="n">
        <f aca="false">LN('Data-Inputs_Daily-Absolute'!D585/'Data-Inputs_Daily-Absolute'!D586)</f>
        <v>-0.0105555802613078</v>
      </c>
      <c r="E619" s="12" t="n">
        <f aca="false">LN('Data-Inputs_Daily-Absolute'!E585/'Data-Inputs_Daily-Absolute'!E586)</f>
        <v>0.00966191091173711</v>
      </c>
      <c r="F619" s="12" t="n">
        <f aca="false">LN('Data-Inputs_Daily-Absolute'!F585/'Data-Inputs_Daily-Absolute'!F586)</f>
        <v>-0.00294073471526243</v>
      </c>
      <c r="G619" s="12" t="n">
        <f aca="false">LN('Data-Inputs_Daily-Absolute'!G585/'Data-Inputs_Daily-Absolute'!G586)</f>
        <v>0.00232026822323931</v>
      </c>
      <c r="H619" s="12" t="n">
        <f aca="false">LN('Data-Inputs_Daily-Absolute'!H585/'Data-Inputs_Daily-Absolute'!H586)</f>
        <v>-0.00033572336710134</v>
      </c>
      <c r="I619" s="12" t="n">
        <f aca="false">LN('Data-Inputs_Daily-Absolute'!I585/'Data-Inputs_Daily-Absolute'!I586)</f>
        <v>-0.000235942645582668</v>
      </c>
      <c r="J619" s="13"/>
      <c r="K619" s="11" t="s">
        <v>555</v>
      </c>
      <c r="L619" s="12" t="n">
        <f aca="false">LN('Data-Inputs_Daily-Absolute'!L585/'Data-Inputs_Daily-Absolute'!L586)</f>
        <v>0.0474242457273169</v>
      </c>
      <c r="M619" s="12" t="n">
        <f aca="false">LN('Data-Inputs_Daily-Absolute'!M585/'Data-Inputs_Daily-Absolute'!M586)</f>
        <v>0.0693672706178405</v>
      </c>
      <c r="N619" s="12" t="n">
        <f aca="false">LN('Data-Inputs_Daily-Absolute'!N585/'Data-Inputs_Daily-Absolute'!N586)</f>
        <v>0.0284251034838911</v>
      </c>
      <c r="O619" s="12" t="n">
        <f aca="false">LN('Data-Inputs_Daily-Absolute'!O585/'Data-Inputs_Daily-Absolute'!O586)</f>
        <v>0.0240634084604066</v>
      </c>
    </row>
    <row r="620" customFormat="false" ht="12.8" hidden="false" customHeight="false" outlineLevel="0" collapsed="false">
      <c r="A620" s="11" t="s">
        <v>778</v>
      </c>
      <c r="B620" s="12" t="n">
        <f aca="false">LN('Data-Inputs_Daily-Absolute'!B586/'Data-Inputs_Daily-Absolute'!B587)</f>
        <v>0.0460439385014068</v>
      </c>
      <c r="C620" s="12" t="n">
        <f aca="false">LN('Data-Inputs_Daily-Absolute'!C586/'Data-Inputs_Daily-Absolute'!C587)</f>
        <v>-0.00448035506107267</v>
      </c>
      <c r="D620" s="12" t="n">
        <f aca="false">LN('Data-Inputs_Daily-Absolute'!D586/'Data-Inputs_Daily-Absolute'!D587)</f>
        <v>0</v>
      </c>
      <c r="E620" s="12" t="n">
        <f aca="false">LN('Data-Inputs_Daily-Absolute'!E586/'Data-Inputs_Daily-Absolute'!E587)</f>
        <v>-0.0057672662430066</v>
      </c>
      <c r="F620" s="12" t="n">
        <f aca="false">LN('Data-Inputs_Daily-Absolute'!F586/'Data-Inputs_Daily-Absolute'!F587)</f>
        <v>0.0114405733943745</v>
      </c>
      <c r="G620" s="12" t="n">
        <f aca="false">LN('Data-Inputs_Daily-Absolute'!G586/'Data-Inputs_Daily-Absolute'!G587)</f>
        <v>0.0108640946815253</v>
      </c>
      <c r="H620" s="12" t="n">
        <f aca="false">LN('Data-Inputs_Daily-Absolute'!H586/'Data-Inputs_Daily-Absolute'!H587)</f>
        <v>0.000364504900871179</v>
      </c>
      <c r="I620" s="12" t="n">
        <f aca="false">LN('Data-Inputs_Daily-Absolute'!I586/'Data-Inputs_Daily-Absolute'!I587)</f>
        <v>0.0238632334985179</v>
      </c>
      <c r="J620" s="13"/>
      <c r="K620" s="11" t="s">
        <v>779</v>
      </c>
      <c r="L620" s="12" t="n">
        <f aca="false">LN('Data-Inputs_Daily-Absolute'!L586/'Data-Inputs_Daily-Absolute'!L587)</f>
        <v>0.00252772091191836</v>
      </c>
      <c r="M620" s="12" t="n">
        <f aca="false">LN('Data-Inputs_Daily-Absolute'!M586/'Data-Inputs_Daily-Absolute'!M587)</f>
        <v>0.00669424697485776</v>
      </c>
      <c r="N620" s="12" t="n">
        <f aca="false">LN('Data-Inputs_Daily-Absolute'!N586/'Data-Inputs_Daily-Absolute'!N587)</f>
        <v>-0.00182898999317241</v>
      </c>
      <c r="O620" s="12" t="n">
        <f aca="false">LN('Data-Inputs_Daily-Absolute'!O586/'Data-Inputs_Daily-Absolute'!O587)</f>
        <v>0.00985308633998629</v>
      </c>
    </row>
    <row r="621" customFormat="false" ht="12.8" hidden="false" customHeight="false" outlineLevel="0" collapsed="false">
      <c r="A621" s="11" t="s">
        <v>780</v>
      </c>
      <c r="B621" s="12" t="n">
        <f aca="false">LN('Data-Inputs_Daily-Absolute'!B587/'Data-Inputs_Daily-Absolute'!B588)</f>
        <v>0.00750754276973563</v>
      </c>
      <c r="C621" s="12" t="n">
        <f aca="false">LN('Data-Inputs_Daily-Absolute'!C587/'Data-Inputs_Daily-Absolute'!C588)</f>
        <v>0.00352829786573208</v>
      </c>
      <c r="D621" s="12" t="n">
        <f aca="false">LN('Data-Inputs_Daily-Absolute'!D587/'Data-Inputs_Daily-Absolute'!D588)</f>
        <v>0.0184123355044867</v>
      </c>
      <c r="E621" s="12" t="n">
        <f aca="false">LN('Data-Inputs_Daily-Absolute'!E587/'Data-Inputs_Daily-Absolute'!E588)</f>
        <v>0.0188665282969461</v>
      </c>
      <c r="F621" s="12" t="n">
        <f aca="false">LN('Data-Inputs_Daily-Absolute'!F587/'Data-Inputs_Daily-Absolute'!F588)</f>
        <v>0.00332413178584879</v>
      </c>
      <c r="G621" s="12" t="n">
        <f aca="false">LN('Data-Inputs_Daily-Absolute'!G587/'Data-Inputs_Daily-Absolute'!G588)</f>
        <v>0.000889917296427853</v>
      </c>
      <c r="H621" s="12" t="n">
        <f aca="false">LN('Data-Inputs_Daily-Absolute'!H587/'Data-Inputs_Daily-Absolute'!H588)</f>
        <v>0</v>
      </c>
      <c r="I621" s="12" t="n">
        <f aca="false">LN('Data-Inputs_Daily-Absolute'!I587/'Data-Inputs_Daily-Absolute'!I588)</f>
        <v>0.00441365756202415</v>
      </c>
      <c r="J621" s="13"/>
      <c r="K621" s="11" t="s">
        <v>781</v>
      </c>
      <c r="L621" s="12" t="n">
        <f aca="false">LN('Data-Inputs_Daily-Absolute'!L587/'Data-Inputs_Daily-Absolute'!L588)</f>
        <v>-0.00456687762332885</v>
      </c>
      <c r="M621" s="12" t="n">
        <f aca="false">LN('Data-Inputs_Daily-Absolute'!M587/'Data-Inputs_Daily-Absolute'!M588)</f>
        <v>0.00294892143540861</v>
      </c>
      <c r="N621" s="12" t="n">
        <f aca="false">LN('Data-Inputs_Daily-Absolute'!N587/'Data-Inputs_Daily-Absolute'!N588)</f>
        <v>0.0151901654939752</v>
      </c>
      <c r="O621" s="12" t="n">
        <f aca="false">LN('Data-Inputs_Daily-Absolute'!O587/'Data-Inputs_Daily-Absolute'!O588)</f>
        <v>-0.0141621136798545</v>
      </c>
    </row>
    <row r="622" customFormat="false" ht="12.8" hidden="false" customHeight="false" outlineLevel="0" collapsed="false">
      <c r="A622" s="11" t="s">
        <v>782</v>
      </c>
      <c r="B622" s="12" t="n">
        <f aca="false">LN('Data-Inputs_Daily-Absolute'!B588/'Data-Inputs_Daily-Absolute'!B589)</f>
        <v>0.000188412624202893</v>
      </c>
      <c r="C622" s="12" t="n">
        <f aca="false">LN('Data-Inputs_Daily-Absolute'!C588/'Data-Inputs_Daily-Absolute'!C589)</f>
        <v>0.00108813938919543</v>
      </c>
      <c r="D622" s="12" t="n">
        <f aca="false">LN('Data-Inputs_Daily-Absolute'!D588/'Data-Inputs_Daily-Absolute'!D589)</f>
        <v>-0.00785675524317884</v>
      </c>
      <c r="E622" s="12" t="n">
        <f aca="false">LN('Data-Inputs_Daily-Absolute'!E588/'Data-Inputs_Daily-Absolute'!E589)</f>
        <v>-0.00250836251920606</v>
      </c>
      <c r="F622" s="12" t="n">
        <f aca="false">LN('Data-Inputs_Daily-Absolute'!F588/'Data-Inputs_Daily-Absolute'!F589)</f>
        <v>-0.00147584746093384</v>
      </c>
      <c r="G622" s="12" t="n">
        <f aca="false">LN('Data-Inputs_Daily-Absolute'!G588/'Data-Inputs_Daily-Absolute'!G589)</f>
        <v>0</v>
      </c>
      <c r="H622" s="12" t="n">
        <f aca="false">LN('Data-Inputs_Daily-Absolute'!H588/'Data-Inputs_Daily-Absolute'!H589)</f>
        <v>0</v>
      </c>
      <c r="I622" s="12" t="n">
        <f aca="false">LN('Data-Inputs_Daily-Absolute'!I588/'Data-Inputs_Daily-Absolute'!I589)</f>
        <v>-0.00309490359322241</v>
      </c>
      <c r="J622" s="13"/>
      <c r="K622" s="11" t="s">
        <v>557</v>
      </c>
      <c r="L622" s="12" t="n">
        <f aca="false">LN('Data-Inputs_Daily-Absolute'!L588/'Data-Inputs_Daily-Absolute'!L589)</f>
        <v>-0.0174259875988026</v>
      </c>
      <c r="M622" s="12" t="n">
        <f aca="false">LN('Data-Inputs_Daily-Absolute'!M588/'Data-Inputs_Daily-Absolute'!M589)</f>
        <v>0.00524031359173336</v>
      </c>
      <c r="N622" s="12" t="n">
        <f aca="false">LN('Data-Inputs_Daily-Absolute'!N588/'Data-Inputs_Daily-Absolute'!N589)</f>
        <v>-0.0170158163890004</v>
      </c>
      <c r="O622" s="12" t="n">
        <f aca="false">LN('Data-Inputs_Daily-Absolute'!O588/'Data-Inputs_Daily-Absolute'!O589)</f>
        <v>-0.0409577199341022</v>
      </c>
    </row>
    <row r="623" customFormat="false" ht="12.8" hidden="false" customHeight="false" outlineLevel="0" collapsed="false">
      <c r="A623" s="11" t="s">
        <v>783</v>
      </c>
      <c r="B623" s="12" t="n">
        <f aca="false">LN('Data-Inputs_Daily-Absolute'!B589/'Data-Inputs_Daily-Absolute'!B590)</f>
        <v>-0.00619894912634543</v>
      </c>
      <c r="C623" s="12" t="n">
        <f aca="false">LN('Data-Inputs_Daily-Absolute'!C589/'Data-Inputs_Daily-Absolute'!C590)</f>
        <v>0.00395446073378924</v>
      </c>
      <c r="D623" s="12" t="n">
        <f aca="false">LN('Data-Inputs_Daily-Absolute'!D589/'Data-Inputs_Daily-Absolute'!D590)</f>
        <v>0.0203678486829641</v>
      </c>
      <c r="E623" s="12" t="n">
        <f aca="false">LN('Data-Inputs_Daily-Absolute'!E589/'Data-Inputs_Daily-Absolute'!E590)</f>
        <v>0.00859634185583891</v>
      </c>
      <c r="F623" s="12" t="n">
        <f aca="false">LN('Data-Inputs_Daily-Absolute'!F589/'Data-Inputs_Daily-Absolute'!F590)</f>
        <v>0.0037068487931389</v>
      </c>
      <c r="G623" s="12" t="n">
        <f aca="false">LN('Data-Inputs_Daily-Absolute'!G589/'Data-Inputs_Daily-Absolute'!G590)</f>
        <v>-0.0027028965882748</v>
      </c>
      <c r="H623" s="12" t="n">
        <f aca="false">LN('Data-Inputs_Daily-Absolute'!H589/'Data-Inputs_Daily-Absolute'!H590)</f>
        <v>-0.00201270949799672</v>
      </c>
      <c r="I623" s="12" t="n">
        <f aca="false">LN('Data-Inputs_Daily-Absolute'!I589/'Data-Inputs_Daily-Absolute'!I590)</f>
        <v>0.0075281279212308</v>
      </c>
      <c r="J623" s="13"/>
      <c r="K623" s="11" t="s">
        <v>558</v>
      </c>
      <c r="L623" s="12" t="n">
        <f aca="false">LN('Data-Inputs_Daily-Absolute'!L589/'Data-Inputs_Daily-Absolute'!L590)</f>
        <v>-0.01956085899884</v>
      </c>
      <c r="M623" s="12" t="n">
        <f aca="false">LN('Data-Inputs_Daily-Absolute'!M589/'Data-Inputs_Daily-Absolute'!M590)</f>
        <v>-0.0353216772140682</v>
      </c>
      <c r="N623" s="12" t="n">
        <f aca="false">LN('Data-Inputs_Daily-Absolute'!N589/'Data-Inputs_Daily-Absolute'!N590)</f>
        <v>-0.0142617018282084</v>
      </c>
      <c r="O623" s="12" t="n">
        <f aca="false">LN('Data-Inputs_Daily-Absolute'!O589/'Data-Inputs_Daily-Absolute'!O590)</f>
        <v>0.00112089761783586</v>
      </c>
    </row>
    <row r="624" customFormat="false" ht="12.8" hidden="false" customHeight="false" outlineLevel="0" collapsed="false">
      <c r="A624" s="11" t="s">
        <v>784</v>
      </c>
      <c r="B624" s="12" t="n">
        <f aca="false">LN('Data-Inputs_Daily-Absolute'!B590/'Data-Inputs_Daily-Absolute'!B591)</f>
        <v>0.0118678985485725</v>
      </c>
      <c r="C624" s="12" t="n">
        <f aca="false">LN('Data-Inputs_Daily-Absolute'!C590/'Data-Inputs_Daily-Absolute'!C591)</f>
        <v>0.0105762952756405</v>
      </c>
      <c r="D624" s="12" t="n">
        <f aca="false">LN('Data-Inputs_Daily-Absolute'!D590/'Data-Inputs_Daily-Absolute'!D591)</f>
        <v>-0.0118424207301494</v>
      </c>
      <c r="E624" s="12" t="n">
        <f aca="false">LN('Data-Inputs_Daily-Absolute'!E590/'Data-Inputs_Daily-Absolute'!E591)</f>
        <v>-0.00963963876841677</v>
      </c>
      <c r="F624" s="12" t="n">
        <f aca="false">LN('Data-Inputs_Daily-Absolute'!F590/'Data-Inputs_Daily-Absolute'!F591)</f>
        <v>0.000683419225422415</v>
      </c>
      <c r="G624" s="12" t="n">
        <f aca="false">LN('Data-Inputs_Daily-Absolute'!G590/'Data-Inputs_Daily-Absolute'!G591)</f>
        <v>-0.000284090911001526</v>
      </c>
      <c r="H624" s="12" t="n">
        <f aca="false">LN('Data-Inputs_Daily-Absolute'!H590/'Data-Inputs_Daily-Absolute'!H591)</f>
        <v>-0.000459479647392325</v>
      </c>
      <c r="I624" s="12" t="n">
        <f aca="false">LN('Data-Inputs_Daily-Absolute'!I590/'Data-Inputs_Daily-Absolute'!I591)</f>
        <v>0.00391889618017578</v>
      </c>
      <c r="J624" s="13"/>
      <c r="K624" s="11" t="s">
        <v>559</v>
      </c>
      <c r="L624" s="12" t="n">
        <f aca="false">LN('Data-Inputs_Daily-Absolute'!L590/'Data-Inputs_Daily-Absolute'!L591)</f>
        <v>-0.00202846906920649</v>
      </c>
      <c r="M624" s="12" t="n">
        <f aca="false">LN('Data-Inputs_Daily-Absolute'!M590/'Data-Inputs_Daily-Absolute'!M591)</f>
        <v>-0.0337697908905603</v>
      </c>
      <c r="N624" s="12" t="n">
        <f aca="false">LN('Data-Inputs_Daily-Absolute'!N590/'Data-Inputs_Daily-Absolute'!N591)</f>
        <v>-0.00291774418643601</v>
      </c>
      <c r="O624" s="12" t="n">
        <f aca="false">LN('Data-Inputs_Daily-Absolute'!O590/'Data-Inputs_Daily-Absolute'!O591)</f>
        <v>0.0174359371925214</v>
      </c>
    </row>
    <row r="625" customFormat="false" ht="12.8" hidden="false" customHeight="false" outlineLevel="0" collapsed="false">
      <c r="A625" s="11" t="s">
        <v>785</v>
      </c>
      <c r="B625" s="12" t="n">
        <f aca="false">LN('Data-Inputs_Daily-Absolute'!B591/'Data-Inputs_Daily-Absolute'!B592)</f>
        <v>-0.00359406421117627</v>
      </c>
      <c r="C625" s="12" t="n">
        <f aca="false">LN('Data-Inputs_Daily-Absolute'!C591/'Data-Inputs_Daily-Absolute'!C592)</f>
        <v>0.00539980543622355</v>
      </c>
      <c r="D625" s="12" t="n">
        <f aca="false">LN('Data-Inputs_Daily-Absolute'!D591/'Data-Inputs_Daily-Absolute'!D592)</f>
        <v>-0.0217025852824726</v>
      </c>
      <c r="E625" s="12" t="n">
        <f aca="false">LN('Data-Inputs_Daily-Absolute'!E591/'Data-Inputs_Daily-Absolute'!E592)</f>
        <v>0.00104329691257767</v>
      </c>
      <c r="F625" s="12" t="n">
        <f aca="false">LN('Data-Inputs_Daily-Absolute'!F591/'Data-Inputs_Daily-Absolute'!F592)</f>
        <v>0.00153501396303027</v>
      </c>
      <c r="G625" s="12" t="n">
        <f aca="false">LN('Data-Inputs_Daily-Absolute'!G591/'Data-Inputs_Daily-Absolute'!G592)</f>
        <v>-0.00311968488978906</v>
      </c>
      <c r="H625" s="12" t="n">
        <f aca="false">LN('Data-Inputs_Daily-Absolute'!H591/'Data-Inputs_Daily-Absolute'!H592)</f>
        <v>0</v>
      </c>
      <c r="I625" s="12" t="n">
        <f aca="false">LN('Data-Inputs_Daily-Absolute'!I591/'Data-Inputs_Daily-Absolute'!I592)</f>
        <v>-0.00232210716035097</v>
      </c>
      <c r="J625" s="13"/>
      <c r="K625" s="11" t="s">
        <v>560</v>
      </c>
      <c r="L625" s="12" t="n">
        <f aca="false">LN('Data-Inputs_Daily-Absolute'!L591/'Data-Inputs_Daily-Absolute'!L592)</f>
        <v>-0.0169625507647576</v>
      </c>
      <c r="M625" s="12" t="n">
        <f aca="false">LN('Data-Inputs_Daily-Absolute'!M591/'Data-Inputs_Daily-Absolute'!M592)</f>
        <v>-0.0375998238728246</v>
      </c>
      <c r="N625" s="12" t="n">
        <f aca="false">LN('Data-Inputs_Daily-Absolute'!N591/'Data-Inputs_Daily-Absolute'!N592)</f>
        <v>-0.0287185630069246</v>
      </c>
      <c r="O625" s="12" t="n">
        <f aca="false">LN('Data-Inputs_Daily-Absolute'!O591/'Data-Inputs_Daily-Absolute'!O592)</f>
        <v>-0.0514346961170695</v>
      </c>
    </row>
    <row r="626" customFormat="false" ht="12.8" hidden="false" customHeight="false" outlineLevel="0" collapsed="false">
      <c r="A626" s="11" t="s">
        <v>786</v>
      </c>
      <c r="B626" s="12" t="n">
        <f aca="false">LN('Data-Inputs_Daily-Absolute'!B592/'Data-Inputs_Daily-Absolute'!B593)</f>
        <v>0.000188839581337257</v>
      </c>
      <c r="C626" s="12" t="n">
        <f aca="false">LN('Data-Inputs_Daily-Absolute'!C592/'Data-Inputs_Daily-Absolute'!C593)</f>
        <v>-0.00457096162582285</v>
      </c>
      <c r="D626" s="12" t="n">
        <f aca="false">LN('Data-Inputs_Daily-Absolute'!D592/'Data-Inputs_Daily-Absolute'!D593)</f>
        <v>0.00170324312385065</v>
      </c>
      <c r="E626" s="12" t="n">
        <f aca="false">LN('Data-Inputs_Daily-Absolute'!E592/'Data-Inputs_Daily-Absolute'!E593)</f>
        <v>0.00586266335815292</v>
      </c>
      <c r="F626" s="12" t="n">
        <f aca="false">LN('Data-Inputs_Daily-Absolute'!F592/'Data-Inputs_Daily-Absolute'!F593)</f>
        <v>-0.00767774874307373</v>
      </c>
      <c r="G626" s="12" t="n">
        <f aca="false">LN('Data-Inputs_Daily-Absolute'!G592/'Data-Inputs_Daily-Absolute'!G593)</f>
        <v>0</v>
      </c>
      <c r="H626" s="12" t="n">
        <f aca="false">LN('Data-Inputs_Daily-Absolute'!H592/'Data-Inputs_Daily-Absolute'!H593)</f>
        <v>0</v>
      </c>
      <c r="I626" s="12" t="n">
        <f aca="false">LN('Data-Inputs_Daily-Absolute'!I592/'Data-Inputs_Daily-Absolute'!I593)</f>
        <v>-0.0116619719150037</v>
      </c>
      <c r="J626" s="13"/>
      <c r="K626" s="11" t="s">
        <v>561</v>
      </c>
      <c r="L626" s="12" t="n">
        <f aca="false">LN('Data-Inputs_Daily-Absolute'!L592/'Data-Inputs_Daily-Absolute'!L593)</f>
        <v>-0.015450731337241</v>
      </c>
      <c r="M626" s="12" t="n">
        <f aca="false">LN('Data-Inputs_Daily-Absolute'!M592/'Data-Inputs_Daily-Absolute'!M593)</f>
        <v>-0.0074851083663324</v>
      </c>
      <c r="N626" s="12" t="n">
        <f aca="false">LN('Data-Inputs_Daily-Absolute'!N592/'Data-Inputs_Daily-Absolute'!N593)</f>
        <v>-0.00932054000055326</v>
      </c>
      <c r="O626" s="12" t="n">
        <f aca="false">LN('Data-Inputs_Daily-Absolute'!O592/'Data-Inputs_Daily-Absolute'!O593)</f>
        <v>-0.02127682093159</v>
      </c>
    </row>
    <row r="627" customFormat="false" ht="12.8" hidden="false" customHeight="false" outlineLevel="0" collapsed="false">
      <c r="A627" s="11" t="s">
        <v>787</v>
      </c>
      <c r="B627" s="12" t="n">
        <f aca="false">LN('Data-Inputs_Daily-Absolute'!B593/'Data-Inputs_Daily-Absolute'!B594)</f>
        <v>0.0104414807204189</v>
      </c>
      <c r="C627" s="12" t="n">
        <f aca="false">LN('Data-Inputs_Daily-Absolute'!C593/'Data-Inputs_Daily-Absolute'!C594)</f>
        <v>0.0229252421977063</v>
      </c>
      <c r="D627" s="12" t="n">
        <f aca="false">LN('Data-Inputs_Daily-Absolute'!D593/'Data-Inputs_Daily-Absolute'!D594)</f>
        <v>0.0116065665904283</v>
      </c>
      <c r="E627" s="12" t="n">
        <f aca="false">LN('Data-Inputs_Daily-Absolute'!E593/'Data-Inputs_Daily-Absolute'!E594)</f>
        <v>-0.0116911561280086</v>
      </c>
      <c r="F627" s="12" t="n">
        <f aca="false">LN('Data-Inputs_Daily-Absolute'!F593/'Data-Inputs_Daily-Absolute'!F594)</f>
        <v>0.00535421557817193</v>
      </c>
      <c r="G627" s="12" t="n">
        <f aca="false">LN('Data-Inputs_Daily-Absolute'!G593/'Data-Inputs_Daily-Absolute'!G594)</f>
        <v>0</v>
      </c>
      <c r="H627" s="12" t="n">
        <f aca="false">LN('Data-Inputs_Daily-Absolute'!H593/'Data-Inputs_Daily-Absolute'!H594)</f>
        <v>-0.00229423673903498</v>
      </c>
      <c r="I627" s="12" t="n">
        <f aca="false">LN('Data-Inputs_Daily-Absolute'!I593/'Data-Inputs_Daily-Absolute'!I594)</f>
        <v>0.00959993264862269</v>
      </c>
      <c r="J627" s="13"/>
      <c r="K627" s="11" t="s">
        <v>788</v>
      </c>
      <c r="L627" s="12" t="n">
        <f aca="false">LN('Data-Inputs_Daily-Absolute'!L593/'Data-Inputs_Daily-Absolute'!L594)</f>
        <v>-0.022034713292021</v>
      </c>
      <c r="M627" s="12" t="n">
        <f aca="false">LN('Data-Inputs_Daily-Absolute'!M593/'Data-Inputs_Daily-Absolute'!M594)</f>
        <v>-0.0348806496084682</v>
      </c>
      <c r="N627" s="12" t="n">
        <f aca="false">LN('Data-Inputs_Daily-Absolute'!N593/'Data-Inputs_Daily-Absolute'!N594)</f>
        <v>-0.0183844425463313</v>
      </c>
      <c r="O627" s="12" t="n">
        <f aca="false">LN('Data-Inputs_Daily-Absolute'!O593/'Data-Inputs_Daily-Absolute'!O594)</f>
        <v>-0.033319782187757</v>
      </c>
    </row>
    <row r="628" customFormat="false" ht="12.8" hidden="false" customHeight="false" outlineLevel="0" collapsed="false">
      <c r="A628" s="11" t="s">
        <v>789</v>
      </c>
      <c r="B628" s="12" t="n">
        <f aca="false">LN('Data-Inputs_Daily-Absolute'!B594/'Data-Inputs_Daily-Absolute'!B595)</f>
        <v>0.00535783907035207</v>
      </c>
      <c r="C628" s="12" t="n">
        <f aca="false">LN('Data-Inputs_Daily-Absolute'!C594/'Data-Inputs_Daily-Absolute'!C595)</f>
        <v>0.012807916652498</v>
      </c>
      <c r="D628" s="12" t="n">
        <f aca="false">LN('Data-Inputs_Daily-Absolute'!D594/'Data-Inputs_Daily-Absolute'!D595)</f>
        <v>0.00492054985744438</v>
      </c>
      <c r="E628" s="12" t="n">
        <f aca="false">LN('Data-Inputs_Daily-Absolute'!E594/'Data-Inputs_Daily-Absolute'!E595)</f>
        <v>0.0123213420537062</v>
      </c>
      <c r="F628" s="12" t="n">
        <f aca="false">LN('Data-Inputs_Daily-Absolute'!F594/'Data-Inputs_Daily-Absolute'!F595)</f>
        <v>-0.00304310421359408</v>
      </c>
      <c r="G628" s="12" t="n">
        <f aca="false">LN('Data-Inputs_Daily-Absolute'!G594/'Data-Inputs_Daily-Absolute'!G595)</f>
        <v>0.00319780184511382</v>
      </c>
      <c r="H628" s="12" t="n">
        <f aca="false">LN('Data-Inputs_Daily-Absolute'!H594/'Data-Inputs_Daily-Absolute'!H595)</f>
        <v>0</v>
      </c>
      <c r="I628" s="12" t="n">
        <f aca="false">LN('Data-Inputs_Daily-Absolute'!I594/'Data-Inputs_Daily-Absolute'!I595)</f>
        <v>-0.0018035666814335</v>
      </c>
      <c r="J628" s="13"/>
      <c r="K628" s="11" t="s">
        <v>790</v>
      </c>
      <c r="L628" s="12" t="n">
        <f aca="false">LN('Data-Inputs_Daily-Absolute'!L594/'Data-Inputs_Daily-Absolute'!L595)</f>
        <v>0.0101068324176222</v>
      </c>
      <c r="M628" s="12" t="n">
        <f aca="false">LN('Data-Inputs_Daily-Absolute'!M594/'Data-Inputs_Daily-Absolute'!M595)</f>
        <v>0.00817972705730554</v>
      </c>
      <c r="N628" s="12" t="n">
        <f aca="false">LN('Data-Inputs_Daily-Absolute'!N594/'Data-Inputs_Daily-Absolute'!N595)</f>
        <v>-0.005913428002835</v>
      </c>
      <c r="O628" s="12" t="n">
        <f aca="false">LN('Data-Inputs_Daily-Absolute'!O594/'Data-Inputs_Daily-Absolute'!O595)</f>
        <v>0.0486756144725388</v>
      </c>
    </row>
    <row r="629" customFormat="false" ht="12.8" hidden="false" customHeight="false" outlineLevel="0" collapsed="false">
      <c r="A629" s="11" t="s">
        <v>791</v>
      </c>
      <c r="B629" s="12" t="n">
        <f aca="false">LN('Data-Inputs_Daily-Absolute'!B595/'Data-Inputs_Daily-Absolute'!B596)</f>
        <v>0.02093911322011</v>
      </c>
      <c r="C629" s="12" t="n">
        <f aca="false">LN('Data-Inputs_Daily-Absolute'!C595/'Data-Inputs_Daily-Absolute'!C596)</f>
        <v>0.00128986044397054</v>
      </c>
      <c r="D629" s="12" t="n">
        <f aca="false">LN('Data-Inputs_Daily-Absolute'!D595/'Data-Inputs_Daily-Absolute'!D596)</f>
        <v>-0.00399149013171536</v>
      </c>
      <c r="E629" s="12" t="n">
        <f aca="false">LN('Data-Inputs_Daily-Absolute'!E595/'Data-Inputs_Daily-Absolute'!E596)</f>
        <v>0.00717000119326733</v>
      </c>
      <c r="F629" s="12" t="n">
        <f aca="false">LN('Data-Inputs_Daily-Absolute'!F595/'Data-Inputs_Daily-Absolute'!F596)</f>
        <v>0.00966843818605871</v>
      </c>
      <c r="G629" s="12" t="n">
        <f aca="false">LN('Data-Inputs_Daily-Absolute'!G595/'Data-Inputs_Daily-Absolute'!G596)</f>
        <v>0.00883809461510942</v>
      </c>
      <c r="H629" s="12" t="n">
        <f aca="false">LN('Data-Inputs_Daily-Absolute'!H595/'Data-Inputs_Daily-Absolute'!H596)</f>
        <v>0</v>
      </c>
      <c r="I629" s="12" t="n">
        <f aca="false">LN('Data-Inputs_Daily-Absolute'!I595/'Data-Inputs_Daily-Absolute'!I596)</f>
        <v>0.0130073545817553</v>
      </c>
      <c r="J629" s="13"/>
      <c r="K629" s="11" t="s">
        <v>562</v>
      </c>
      <c r="L629" s="12" t="n">
        <f aca="false">LN('Data-Inputs_Daily-Absolute'!L595/'Data-Inputs_Daily-Absolute'!L596)</f>
        <v>0.00545056745170151</v>
      </c>
      <c r="M629" s="12" t="n">
        <f aca="false">LN('Data-Inputs_Daily-Absolute'!M595/'Data-Inputs_Daily-Absolute'!M596)</f>
        <v>0.0720385371259852</v>
      </c>
      <c r="N629" s="12" t="n">
        <f aca="false">LN('Data-Inputs_Daily-Absolute'!N595/'Data-Inputs_Daily-Absolute'!N596)</f>
        <v>0.0390775353641228</v>
      </c>
      <c r="O629" s="12" t="n">
        <f aca="false">LN('Data-Inputs_Daily-Absolute'!O595/'Data-Inputs_Daily-Absolute'!O596)</f>
        <v>0.00313437956157821</v>
      </c>
    </row>
    <row r="630" customFormat="false" ht="12.8" hidden="false" customHeight="false" outlineLevel="0" collapsed="false">
      <c r="A630" s="11" t="s">
        <v>792</v>
      </c>
      <c r="B630" s="12" t="n">
        <f aca="false">LN('Data-Inputs_Daily-Absolute'!B596/'Data-Inputs_Daily-Absolute'!B597)</f>
        <v>0.00235386534732875</v>
      </c>
      <c r="C630" s="12" t="n">
        <f aca="false">LN('Data-Inputs_Daily-Absolute'!C596/'Data-Inputs_Daily-Absolute'!C597)</f>
        <v>-0.025905617407599</v>
      </c>
      <c r="D630" s="12" t="n">
        <f aca="false">LN('Data-Inputs_Daily-Absolute'!D596/'Data-Inputs_Daily-Absolute'!D597)</f>
        <v>-0.0181583936635075</v>
      </c>
      <c r="E630" s="12" t="n">
        <f aca="false">LN('Data-Inputs_Daily-Absolute'!E596/'Data-Inputs_Daily-Absolute'!E597)</f>
        <v>-0.0109451734621188</v>
      </c>
      <c r="F630" s="12" t="n">
        <f aca="false">LN('Data-Inputs_Daily-Absolute'!F596/'Data-Inputs_Daily-Absolute'!F597)</f>
        <v>0.00978953834321381</v>
      </c>
      <c r="G630" s="12" t="n">
        <f aca="false">LN('Data-Inputs_Daily-Absolute'!G596/'Data-Inputs_Daily-Absolute'!G597)</f>
        <v>0.000501666259132528</v>
      </c>
      <c r="H630" s="12" t="n">
        <f aca="false">LN('Data-Inputs_Daily-Absolute'!H596/'Data-Inputs_Daily-Absolute'!H597)</f>
        <v>-0.00171722995833976</v>
      </c>
      <c r="I630" s="12" t="n">
        <f aca="false">LN('Data-Inputs_Daily-Absolute'!I596/'Data-Inputs_Daily-Absolute'!I597)</f>
        <v>0.0205023983362672</v>
      </c>
      <c r="J630" s="13"/>
      <c r="K630" s="11" t="s">
        <v>564</v>
      </c>
      <c r="L630" s="12" t="n">
        <f aca="false">LN('Data-Inputs_Daily-Absolute'!L596/'Data-Inputs_Daily-Absolute'!L597)</f>
        <v>0.0574615895523361</v>
      </c>
      <c r="M630" s="12" t="n">
        <f aca="false">LN('Data-Inputs_Daily-Absolute'!M596/'Data-Inputs_Daily-Absolute'!M597)</f>
        <v>0.087252432499143</v>
      </c>
      <c r="N630" s="12" t="n">
        <f aca="false">LN('Data-Inputs_Daily-Absolute'!N596/'Data-Inputs_Daily-Absolute'!N597)</f>
        <v>0.0505214627467618</v>
      </c>
      <c r="O630" s="12" t="n">
        <f aca="false">LN('Data-Inputs_Daily-Absolute'!O596/'Data-Inputs_Daily-Absolute'!O597)</f>
        <v>0.0715835569979625</v>
      </c>
    </row>
    <row r="631" customFormat="false" ht="12.8" hidden="false" customHeight="false" outlineLevel="0" collapsed="false">
      <c r="A631" s="11" t="s">
        <v>793</v>
      </c>
      <c r="B631" s="12" t="n">
        <f aca="false">LN('Data-Inputs_Daily-Absolute'!B597/'Data-Inputs_Daily-Absolute'!B598)</f>
        <v>-0.00606952426190514</v>
      </c>
      <c r="C631" s="12" t="n">
        <f aca="false">LN('Data-Inputs_Daily-Absolute'!C597/'Data-Inputs_Daily-Absolute'!C598)</f>
        <v>-0.0069628466794288</v>
      </c>
      <c r="D631" s="12" t="n">
        <f aca="false">LN('Data-Inputs_Daily-Absolute'!D597/'Data-Inputs_Daily-Absolute'!D598)</f>
        <v>-0.0124402278179282</v>
      </c>
      <c r="E631" s="12" t="n">
        <f aca="false">LN('Data-Inputs_Daily-Absolute'!E597/'Data-Inputs_Daily-Absolute'!E598)</f>
        <v>-0.0131019863207155</v>
      </c>
      <c r="F631" s="12" t="n">
        <f aca="false">LN('Data-Inputs_Daily-Absolute'!F597/'Data-Inputs_Daily-Absolute'!F598)</f>
        <v>-0.0050440572985799</v>
      </c>
      <c r="G631" s="12" t="n">
        <f aca="false">LN('Data-Inputs_Daily-Absolute'!G597/'Data-Inputs_Daily-Absolute'!G598)</f>
        <v>0</v>
      </c>
      <c r="H631" s="12" t="n">
        <f aca="false">LN('Data-Inputs_Daily-Absolute'!H597/'Data-Inputs_Daily-Absolute'!H598)</f>
        <v>-0.00104796846631911</v>
      </c>
      <c r="I631" s="12" t="n">
        <f aca="false">LN('Data-Inputs_Daily-Absolute'!I597/'Data-Inputs_Daily-Absolute'!I598)</f>
        <v>-0.0043915001081977</v>
      </c>
      <c r="J631" s="13"/>
      <c r="K631" s="11" t="s">
        <v>566</v>
      </c>
      <c r="L631" s="12" t="n">
        <f aca="false">LN('Data-Inputs_Daily-Absolute'!L597/'Data-Inputs_Daily-Absolute'!L598)</f>
        <v>-0.039299245044502</v>
      </c>
      <c r="M631" s="12" t="n">
        <f aca="false">LN('Data-Inputs_Daily-Absolute'!M597/'Data-Inputs_Daily-Absolute'!M598)</f>
        <v>-0.0702761316527002</v>
      </c>
      <c r="N631" s="12" t="n">
        <f aca="false">LN('Data-Inputs_Daily-Absolute'!N597/'Data-Inputs_Daily-Absolute'!N598)</f>
        <v>-0.0472316253679297</v>
      </c>
      <c r="O631" s="12" t="n">
        <f aca="false">LN('Data-Inputs_Daily-Absolute'!O597/'Data-Inputs_Daily-Absolute'!O598)</f>
        <v>-0.0305241375465028</v>
      </c>
    </row>
    <row r="632" customFormat="false" ht="12.8" hidden="false" customHeight="false" outlineLevel="0" collapsed="false">
      <c r="A632" s="11" t="s">
        <v>794</v>
      </c>
      <c r="B632" s="12" t="n">
        <f aca="false">LN('Data-Inputs_Daily-Absolute'!B598/'Data-Inputs_Daily-Absolute'!B599)</f>
        <v>0.00430360601627567</v>
      </c>
      <c r="C632" s="12" t="n">
        <f aca="false">LN('Data-Inputs_Daily-Absolute'!C598/'Data-Inputs_Daily-Absolute'!C599)</f>
        <v>-0.0193780543122389</v>
      </c>
      <c r="D632" s="12" t="n">
        <f aca="false">LN('Data-Inputs_Daily-Absolute'!D598/'Data-Inputs_Daily-Absolute'!D599)</f>
        <v>0.0480113303853211</v>
      </c>
      <c r="E632" s="12" t="n">
        <f aca="false">LN('Data-Inputs_Daily-Absolute'!E598/'Data-Inputs_Daily-Absolute'!E599)</f>
        <v>-0.00371210985144042</v>
      </c>
      <c r="F632" s="12" t="n">
        <f aca="false">LN('Data-Inputs_Daily-Absolute'!F598/'Data-Inputs_Daily-Absolute'!F599)</f>
        <v>-0.00489534330386751</v>
      </c>
      <c r="G632" s="12" t="n">
        <f aca="false">LN('Data-Inputs_Daily-Absolute'!G598/'Data-Inputs_Daily-Absolute'!G599)</f>
        <v>-0.00521933047713899</v>
      </c>
      <c r="H632" s="12" t="n">
        <f aca="false">LN('Data-Inputs_Daily-Absolute'!H598/'Data-Inputs_Daily-Absolute'!H599)</f>
        <v>0</v>
      </c>
      <c r="I632" s="12" t="n">
        <f aca="false">LN('Data-Inputs_Daily-Absolute'!I598/'Data-Inputs_Daily-Absolute'!I599)</f>
        <v>-0.00725774885267421</v>
      </c>
      <c r="J632" s="13"/>
      <c r="K632" s="11" t="s">
        <v>567</v>
      </c>
      <c r="L632" s="12" t="n">
        <f aca="false">LN('Data-Inputs_Daily-Absolute'!L598/'Data-Inputs_Daily-Absolute'!L599)</f>
        <v>0.00268356221875323</v>
      </c>
      <c r="M632" s="12" t="n">
        <f aca="false">LN('Data-Inputs_Daily-Absolute'!M598/'Data-Inputs_Daily-Absolute'!M599)</f>
        <v>-0.00524219135477425</v>
      </c>
      <c r="N632" s="12" t="n">
        <f aca="false">LN('Data-Inputs_Daily-Absolute'!N598/'Data-Inputs_Daily-Absolute'!N599)</f>
        <v>-0.0322085552179638</v>
      </c>
      <c r="O632" s="12" t="n">
        <f aca="false">LN('Data-Inputs_Daily-Absolute'!O598/'Data-Inputs_Daily-Absolute'!O599)</f>
        <v>0.00927564519084796</v>
      </c>
    </row>
    <row r="633" customFormat="false" ht="12.8" hidden="false" customHeight="false" outlineLevel="0" collapsed="false">
      <c r="A633" s="11" t="s">
        <v>795</v>
      </c>
      <c r="B633" s="12" t="n">
        <f aca="false">LN('Data-Inputs_Daily-Absolute'!B599/'Data-Inputs_Daily-Absolute'!B600)</f>
        <v>-0.00254527792820533</v>
      </c>
      <c r="C633" s="12" t="n">
        <f aca="false">LN('Data-Inputs_Daily-Absolute'!C599/'Data-Inputs_Daily-Absolute'!C600)</f>
        <v>-0.00108828741526045</v>
      </c>
      <c r="D633" s="12" t="n">
        <f aca="false">LN('Data-Inputs_Daily-Absolute'!D599/'Data-Inputs_Daily-Absolute'!D600)</f>
        <v>0.0195108174244507</v>
      </c>
      <c r="E633" s="12" t="n">
        <f aca="false">LN('Data-Inputs_Daily-Absolute'!E599/'Data-Inputs_Daily-Absolute'!E600)</f>
        <v>0.00267958523725104</v>
      </c>
      <c r="F633" s="12" t="n">
        <f aca="false">LN('Data-Inputs_Daily-Absolute'!F599/'Data-Inputs_Daily-Absolute'!F600)</f>
        <v>-0.00504691882198616</v>
      </c>
      <c r="G633" s="12" t="n">
        <f aca="false">LN('Data-Inputs_Daily-Absolute'!G599/'Data-Inputs_Daily-Absolute'!G600)</f>
        <v>-0.00256392135325674</v>
      </c>
      <c r="H633" s="12" t="n">
        <f aca="false">LN('Data-Inputs_Daily-Absolute'!H599/'Data-Inputs_Daily-Absolute'!H600)</f>
        <v>0</v>
      </c>
      <c r="I633" s="12" t="n">
        <f aca="false">LN('Data-Inputs_Daily-Absolute'!I599/'Data-Inputs_Daily-Absolute'!I600)</f>
        <v>-0.00647601360029961</v>
      </c>
      <c r="J633" s="13"/>
      <c r="K633" s="11" t="s">
        <v>568</v>
      </c>
      <c r="L633" s="12" t="n">
        <f aca="false">LN('Data-Inputs_Daily-Absolute'!L599/'Data-Inputs_Daily-Absolute'!L600)</f>
        <v>0.00289904597906173</v>
      </c>
      <c r="M633" s="12" t="n">
        <f aca="false">LN('Data-Inputs_Daily-Absolute'!M599/'Data-Inputs_Daily-Absolute'!M600)</f>
        <v>0.000175911987467818</v>
      </c>
      <c r="N633" s="12" t="n">
        <f aca="false">LN('Data-Inputs_Daily-Absolute'!N599/'Data-Inputs_Daily-Absolute'!N600)</f>
        <v>0.0184633840871781</v>
      </c>
      <c r="O633" s="12" t="n">
        <f aca="false">LN('Data-Inputs_Daily-Absolute'!O599/'Data-Inputs_Daily-Absolute'!O600)</f>
        <v>-0.0276981900608724</v>
      </c>
    </row>
    <row r="634" customFormat="false" ht="12.8" hidden="false" customHeight="false" outlineLevel="0" collapsed="false">
      <c r="A634" s="11" t="s">
        <v>796</v>
      </c>
      <c r="B634" s="12" t="n">
        <f aca="false">LN('Data-Inputs_Daily-Absolute'!B600/'Data-Inputs_Daily-Absolute'!B601)</f>
        <v>0.0110107286212214</v>
      </c>
      <c r="C634" s="12" t="n">
        <f aca="false">LN('Data-Inputs_Daily-Absolute'!C600/'Data-Inputs_Daily-Absolute'!C601)</f>
        <v>0.011211492880997</v>
      </c>
      <c r="D634" s="12" t="n">
        <f aca="false">LN('Data-Inputs_Daily-Absolute'!D600/'Data-Inputs_Daily-Absolute'!D601)</f>
        <v>0.0324867549472434</v>
      </c>
      <c r="E634" s="12" t="n">
        <f aca="false">LN('Data-Inputs_Daily-Absolute'!E600/'Data-Inputs_Daily-Absolute'!E601)</f>
        <v>0.0170695235240061</v>
      </c>
      <c r="F634" s="12" t="n">
        <f aca="false">LN('Data-Inputs_Daily-Absolute'!F600/'Data-Inputs_Daily-Absolute'!F601)</f>
        <v>-0.000543616465676279</v>
      </c>
      <c r="G634" s="12" t="n">
        <f aca="false">LN('Data-Inputs_Daily-Absolute'!G600/'Data-Inputs_Daily-Absolute'!G601)</f>
        <v>0</v>
      </c>
      <c r="H634" s="12" t="n">
        <f aca="false">LN('Data-Inputs_Daily-Absolute'!H600/'Data-Inputs_Daily-Absolute'!H601)</f>
        <v>0</v>
      </c>
      <c r="I634" s="12" t="n">
        <f aca="false">LN('Data-Inputs_Daily-Absolute'!I600/'Data-Inputs_Daily-Absolute'!I601)</f>
        <v>-0.000224499647355959</v>
      </c>
      <c r="J634" s="13"/>
      <c r="K634" s="11" t="s">
        <v>797</v>
      </c>
      <c r="L634" s="12" t="n">
        <f aca="false">LN('Data-Inputs_Daily-Absolute'!L600/'Data-Inputs_Daily-Absolute'!L601)</f>
        <v>0.0765922248935641</v>
      </c>
      <c r="M634" s="12" t="n">
        <f aca="false">LN('Data-Inputs_Daily-Absolute'!M600/'Data-Inputs_Daily-Absolute'!M601)</f>
        <v>0.12572945628853</v>
      </c>
      <c r="N634" s="12" t="n">
        <f aca="false">LN('Data-Inputs_Daily-Absolute'!N600/'Data-Inputs_Daily-Absolute'!N601)</f>
        <v>0.0579872576503493</v>
      </c>
      <c r="O634" s="12" t="n">
        <f aca="false">LN('Data-Inputs_Daily-Absolute'!O600/'Data-Inputs_Daily-Absolute'!O601)</f>
        <v>0.141291892080203</v>
      </c>
    </row>
    <row r="635" customFormat="false" ht="12.8" hidden="false" customHeight="false" outlineLevel="0" collapsed="false">
      <c r="A635" s="11" t="s">
        <v>798</v>
      </c>
      <c r="B635" s="12" t="n">
        <f aca="false">LN('Data-Inputs_Daily-Absolute'!B601/'Data-Inputs_Daily-Absolute'!B602)</f>
        <v>0.0145377448339717</v>
      </c>
      <c r="C635" s="12" t="n">
        <f aca="false">LN('Data-Inputs_Daily-Absolute'!C601/'Data-Inputs_Daily-Absolute'!C602)</f>
        <v>-0.00616820542461148</v>
      </c>
      <c r="D635" s="12" t="n">
        <f aca="false">LN('Data-Inputs_Daily-Absolute'!D601/'Data-Inputs_Daily-Absolute'!D602)</f>
        <v>-0.0646185777109258</v>
      </c>
      <c r="E635" s="12" t="n">
        <f aca="false">LN('Data-Inputs_Daily-Absolute'!E601/'Data-Inputs_Daily-Absolute'!E602)</f>
        <v>-0.0114811823739563</v>
      </c>
      <c r="F635" s="12" t="n">
        <f aca="false">LN('Data-Inputs_Daily-Absolute'!F601/'Data-Inputs_Daily-Absolute'!F602)</f>
        <v>-0.00182158984039453</v>
      </c>
      <c r="G635" s="12" t="n">
        <f aca="false">LN('Data-Inputs_Daily-Absolute'!G601/'Data-Inputs_Daily-Absolute'!G602)</f>
        <v>-0.0062468959905042</v>
      </c>
      <c r="H635" s="12" t="n">
        <f aca="false">LN('Data-Inputs_Daily-Absolute'!H601/'Data-Inputs_Daily-Absolute'!H602)</f>
        <v>0</v>
      </c>
      <c r="I635" s="12" t="n">
        <f aca="false">LN('Data-Inputs_Daily-Absolute'!I601/'Data-Inputs_Daily-Absolute'!I602)</f>
        <v>-0.000246891413921993</v>
      </c>
      <c r="J635" s="13"/>
      <c r="K635" s="11" t="s">
        <v>799</v>
      </c>
      <c r="L635" s="12" t="n">
        <f aca="false">LN('Data-Inputs_Daily-Absolute'!L601/'Data-Inputs_Daily-Absolute'!L602)</f>
        <v>-0.0730219657299151</v>
      </c>
      <c r="M635" s="12" t="n">
        <f aca="false">LN('Data-Inputs_Daily-Absolute'!M601/'Data-Inputs_Daily-Absolute'!M602)</f>
        <v>-0.0893664342428783</v>
      </c>
      <c r="N635" s="12" t="n">
        <f aca="false">LN('Data-Inputs_Daily-Absolute'!N601/'Data-Inputs_Daily-Absolute'!N602)</f>
        <v>-0.0646820240437513</v>
      </c>
      <c r="O635" s="12" t="n">
        <f aca="false">LN('Data-Inputs_Daily-Absolute'!O601/'Data-Inputs_Daily-Absolute'!O602)</f>
        <v>-0.00984663083100593</v>
      </c>
    </row>
    <row r="636" customFormat="false" ht="12.8" hidden="false" customHeight="false" outlineLevel="0" collapsed="false">
      <c r="A636" s="11" t="s">
        <v>800</v>
      </c>
      <c r="B636" s="12" t="n">
        <f aca="false">LN('Data-Inputs_Daily-Absolute'!B602/'Data-Inputs_Daily-Absolute'!B603)</f>
        <v>0.0268363329907225</v>
      </c>
      <c r="C636" s="12" t="n">
        <f aca="false">LN('Data-Inputs_Daily-Absolute'!C602/'Data-Inputs_Daily-Absolute'!C603)</f>
        <v>0.00575580594113917</v>
      </c>
      <c r="D636" s="12" t="n">
        <f aca="false">LN('Data-Inputs_Daily-Absolute'!D602/'Data-Inputs_Daily-Absolute'!D603)</f>
        <v>0.0058878799829706</v>
      </c>
      <c r="E636" s="12" t="n">
        <f aca="false">LN('Data-Inputs_Daily-Absolute'!E602/'Data-Inputs_Daily-Absolute'!E603)</f>
        <v>0.00959339995700992</v>
      </c>
      <c r="F636" s="12" t="n">
        <f aca="false">LN('Data-Inputs_Daily-Absolute'!F602/'Data-Inputs_Daily-Absolute'!F603)</f>
        <v>-0.00349375846692442</v>
      </c>
      <c r="G636" s="12" t="n">
        <f aca="false">LN('Data-Inputs_Daily-Absolute'!G602/'Data-Inputs_Daily-Absolute'!G603)</f>
        <v>-0.000982051152647148</v>
      </c>
      <c r="H636" s="12" t="n">
        <f aca="false">LN('Data-Inputs_Daily-Absolute'!H602/'Data-Inputs_Daily-Absolute'!H603)</f>
        <v>0</v>
      </c>
      <c r="I636" s="12" t="n">
        <f aca="false">LN('Data-Inputs_Daily-Absolute'!I602/'Data-Inputs_Daily-Absolute'!I603)</f>
        <v>-0.00881436999241365</v>
      </c>
      <c r="J636" s="13"/>
      <c r="K636" s="11" t="s">
        <v>569</v>
      </c>
      <c r="L636" s="12" t="n">
        <f aca="false">LN('Data-Inputs_Daily-Absolute'!L602/'Data-Inputs_Daily-Absolute'!L603)</f>
        <v>-0.0924261195217249</v>
      </c>
      <c r="M636" s="12" t="n">
        <f aca="false">LN('Data-Inputs_Daily-Absolute'!M602/'Data-Inputs_Daily-Absolute'!M603)</f>
        <v>-0.117582834366165</v>
      </c>
      <c r="N636" s="12" t="n">
        <f aca="false">LN('Data-Inputs_Daily-Absolute'!N602/'Data-Inputs_Daily-Absolute'!N603)</f>
        <v>-0.0738311981072098</v>
      </c>
      <c r="O636" s="12" t="n">
        <f aca="false">LN('Data-Inputs_Daily-Absolute'!O602/'Data-Inputs_Daily-Absolute'!O603)</f>
        <v>-0.0511743298237183</v>
      </c>
    </row>
    <row r="637" customFormat="false" ht="12.8" hidden="false" customHeight="false" outlineLevel="0" collapsed="false">
      <c r="A637" s="11" t="s">
        <v>801</v>
      </c>
      <c r="B637" s="12" t="n">
        <f aca="false">LN('Data-Inputs_Daily-Absolute'!B603/'Data-Inputs_Daily-Absolute'!B604)</f>
        <v>-0.0262343464169095</v>
      </c>
      <c r="C637" s="12" t="n">
        <f aca="false">LN('Data-Inputs_Daily-Absolute'!C603/'Data-Inputs_Daily-Absolute'!C604)</f>
        <v>0.0329730904859247</v>
      </c>
      <c r="D637" s="12" t="n">
        <f aca="false">LN('Data-Inputs_Daily-Absolute'!D603/'Data-Inputs_Daily-Absolute'!D604)</f>
        <v>-0.019799995720695</v>
      </c>
      <c r="E637" s="12" t="n">
        <f aca="false">LN('Data-Inputs_Daily-Absolute'!E603/'Data-Inputs_Daily-Absolute'!E604)</f>
        <v>-0.000419023680968752</v>
      </c>
      <c r="F637" s="12" t="n">
        <f aca="false">LN('Data-Inputs_Daily-Absolute'!F603/'Data-Inputs_Daily-Absolute'!F604)</f>
        <v>-0.00235140539433835</v>
      </c>
      <c r="G637" s="12" t="n">
        <f aca="false">LN('Data-Inputs_Daily-Absolute'!G603/'Data-Inputs_Daily-Absolute'!G604)</f>
        <v>0.00148404677249502</v>
      </c>
      <c r="H637" s="12" t="n">
        <f aca="false">LN('Data-Inputs_Daily-Absolute'!H603/'Data-Inputs_Daily-Absolute'!H604)</f>
        <v>0.000571483013934243</v>
      </c>
      <c r="I637" s="12" t="n">
        <f aca="false">LN('Data-Inputs_Daily-Absolute'!I603/'Data-Inputs_Daily-Absolute'!I604)</f>
        <v>-0.00128937616511513</v>
      </c>
      <c r="J637" s="13"/>
      <c r="K637" s="11" t="s">
        <v>570</v>
      </c>
      <c r="L637" s="12" t="n">
        <f aca="false">LN('Data-Inputs_Daily-Absolute'!L603/'Data-Inputs_Daily-Absolute'!L604)</f>
        <v>-0.0071525647881325</v>
      </c>
      <c r="M637" s="12" t="n">
        <f aca="false">LN('Data-Inputs_Daily-Absolute'!M603/'Data-Inputs_Daily-Absolute'!M604)</f>
        <v>-0.00899695062747897</v>
      </c>
      <c r="N637" s="12" t="n">
        <f aca="false">LN('Data-Inputs_Daily-Absolute'!N603/'Data-Inputs_Daily-Absolute'!N604)</f>
        <v>-0.0178328482397328</v>
      </c>
      <c r="O637" s="12" t="n">
        <f aca="false">LN('Data-Inputs_Daily-Absolute'!O603/'Data-Inputs_Daily-Absolute'!O604)</f>
        <v>-0.00761177557754078</v>
      </c>
    </row>
    <row r="638" customFormat="false" ht="12.8" hidden="false" customHeight="false" outlineLevel="0" collapsed="false">
      <c r="A638" s="11" t="s">
        <v>802</v>
      </c>
      <c r="B638" s="12" t="n">
        <f aca="false">LN('Data-Inputs_Daily-Absolute'!B604/'Data-Inputs_Daily-Absolute'!B605)</f>
        <v>0.0145574750335595</v>
      </c>
      <c r="C638" s="12" t="n">
        <f aca="false">LN('Data-Inputs_Daily-Absolute'!C604/'Data-Inputs_Daily-Absolute'!C605)</f>
        <v>-0.0136843498189793</v>
      </c>
      <c r="D638" s="12" t="n">
        <f aca="false">LN('Data-Inputs_Daily-Absolute'!D604/'Data-Inputs_Daily-Absolute'!D605)</f>
        <v>-0.0259754864032607</v>
      </c>
      <c r="E638" s="12" t="n">
        <f aca="false">LN('Data-Inputs_Daily-Absolute'!E604/'Data-Inputs_Daily-Absolute'!E605)</f>
        <v>-0.00668060939763887</v>
      </c>
      <c r="F638" s="12" t="n">
        <f aca="false">LN('Data-Inputs_Daily-Absolute'!F604/'Data-Inputs_Daily-Absolute'!F605)</f>
        <v>0.00349426764681167</v>
      </c>
      <c r="G638" s="12" t="n">
        <f aca="false">LN('Data-Inputs_Daily-Absolute'!G604/'Data-Inputs_Daily-Absolute'!G605)</f>
        <v>0</v>
      </c>
      <c r="H638" s="12" t="n">
        <f aca="false">LN('Data-Inputs_Daily-Absolute'!H604/'Data-Inputs_Daily-Absolute'!H605)</f>
        <v>0</v>
      </c>
      <c r="I638" s="12" t="n">
        <f aca="false">LN('Data-Inputs_Daily-Absolute'!I604/'Data-Inputs_Daily-Absolute'!I605)</f>
        <v>0.00598293811354009</v>
      </c>
      <c r="J638" s="13"/>
      <c r="K638" s="11" t="s">
        <v>571</v>
      </c>
      <c r="L638" s="12" t="n">
        <f aca="false">LN('Data-Inputs_Daily-Absolute'!L604/'Data-Inputs_Daily-Absolute'!L605)</f>
        <v>0.011765765785608</v>
      </c>
      <c r="M638" s="12" t="n">
        <f aca="false">LN('Data-Inputs_Daily-Absolute'!M604/'Data-Inputs_Daily-Absolute'!M605)</f>
        <v>0.011242326330953</v>
      </c>
      <c r="N638" s="12" t="n">
        <f aca="false">LN('Data-Inputs_Daily-Absolute'!N604/'Data-Inputs_Daily-Absolute'!N605)</f>
        <v>0.09123366114555</v>
      </c>
      <c r="O638" s="12" t="n">
        <f aca="false">LN('Data-Inputs_Daily-Absolute'!O604/'Data-Inputs_Daily-Absolute'!O605)</f>
        <v>0.087298365460833</v>
      </c>
    </row>
    <row r="639" customFormat="false" ht="12.8" hidden="false" customHeight="false" outlineLevel="0" collapsed="false">
      <c r="A639" s="11" t="s">
        <v>803</v>
      </c>
      <c r="B639" s="12" t="n">
        <f aca="false">LN('Data-Inputs_Daily-Absolute'!B605/'Data-Inputs_Daily-Absolute'!B606)</f>
        <v>-0.00203458869778757</v>
      </c>
      <c r="C639" s="12" t="n">
        <f aca="false">LN('Data-Inputs_Daily-Absolute'!C605/'Data-Inputs_Daily-Absolute'!C606)</f>
        <v>-0.00181983671698587</v>
      </c>
      <c r="D639" s="12" t="n">
        <f aca="false">LN('Data-Inputs_Daily-Absolute'!D605/'Data-Inputs_Daily-Absolute'!D606)</f>
        <v>-0.0475684169191096</v>
      </c>
      <c r="E639" s="12" t="n">
        <f aca="false">LN('Data-Inputs_Daily-Absolute'!E605/'Data-Inputs_Daily-Absolute'!E606)</f>
        <v>0.00689009929051775</v>
      </c>
      <c r="F639" s="12" t="n">
        <f aca="false">LN('Data-Inputs_Daily-Absolute'!F605/'Data-Inputs_Daily-Absolute'!F606)</f>
        <v>-0.00296350747268751</v>
      </c>
      <c r="G639" s="12" t="n">
        <f aca="false">LN('Data-Inputs_Daily-Absolute'!G605/'Data-Inputs_Daily-Absolute'!G606)</f>
        <v>-0.00458635483772464</v>
      </c>
      <c r="H639" s="12" t="n">
        <f aca="false">LN('Data-Inputs_Daily-Absolute'!H605/'Data-Inputs_Daily-Absolute'!H606)</f>
        <v>0</v>
      </c>
      <c r="I639" s="12" t="n">
        <f aca="false">LN('Data-Inputs_Daily-Absolute'!I605/'Data-Inputs_Daily-Absolute'!I606)</f>
        <v>-0.00984112157305908</v>
      </c>
      <c r="J639" s="13"/>
      <c r="K639" s="11" t="s">
        <v>573</v>
      </c>
      <c r="L639" s="12" t="n">
        <f aca="false">LN('Data-Inputs_Daily-Absolute'!L605/'Data-Inputs_Daily-Absolute'!L606)</f>
        <v>-0.0140640099521831</v>
      </c>
      <c r="M639" s="12" t="n">
        <f aca="false">LN('Data-Inputs_Daily-Absolute'!M605/'Data-Inputs_Daily-Absolute'!M606)</f>
        <v>0.00744424158706664</v>
      </c>
      <c r="N639" s="12" t="n">
        <f aca="false">LN('Data-Inputs_Daily-Absolute'!N605/'Data-Inputs_Daily-Absolute'!N606)</f>
        <v>0.0478117273322578</v>
      </c>
      <c r="O639" s="12" t="n">
        <f aca="false">LN('Data-Inputs_Daily-Absolute'!O605/'Data-Inputs_Daily-Absolute'!O606)</f>
        <v>0.0658594654239812</v>
      </c>
    </row>
    <row r="640" customFormat="false" ht="12.8" hidden="false" customHeight="false" outlineLevel="0" collapsed="false">
      <c r="A640" s="11" t="s">
        <v>804</v>
      </c>
      <c r="B640" s="12" t="n">
        <f aca="false">LN('Data-Inputs_Daily-Absolute'!B606/'Data-Inputs_Daily-Absolute'!B607)</f>
        <v>0.0147422817372034</v>
      </c>
      <c r="C640" s="12" t="n">
        <f aca="false">LN('Data-Inputs_Daily-Absolute'!C606/'Data-Inputs_Daily-Absolute'!C607)</f>
        <v>-0.0029327581945214</v>
      </c>
      <c r="D640" s="12" t="n">
        <f aca="false">LN('Data-Inputs_Daily-Absolute'!D606/'Data-Inputs_Daily-Absolute'!D607)</f>
        <v>0.0306608762947897</v>
      </c>
      <c r="E640" s="12" t="n">
        <f aca="false">LN('Data-Inputs_Daily-Absolute'!E606/'Data-Inputs_Daily-Absolute'!E607)</f>
        <v>0.0149870879058816</v>
      </c>
      <c r="F640" s="12" t="n">
        <f aca="false">LN('Data-Inputs_Daily-Absolute'!F606/'Data-Inputs_Daily-Absolute'!F607)</f>
        <v>0.00182064522021418</v>
      </c>
      <c r="G640" s="12" t="n">
        <f aca="false">LN('Data-Inputs_Daily-Absolute'!G606/'Data-Inputs_Daily-Absolute'!G607)</f>
        <v>-0.00302253068120916</v>
      </c>
      <c r="H640" s="12" t="n">
        <f aca="false">LN('Data-Inputs_Daily-Absolute'!H606/'Data-Inputs_Daily-Absolute'!H607)</f>
        <v>-0.000571483013934356</v>
      </c>
      <c r="I640" s="12" t="n">
        <f aca="false">LN('Data-Inputs_Daily-Absolute'!I606/'Data-Inputs_Daily-Absolute'!I607)</f>
        <v>0.00339175000112088</v>
      </c>
      <c r="J640" s="13"/>
      <c r="K640" s="11" t="s">
        <v>575</v>
      </c>
      <c r="L640" s="12" t="n">
        <f aca="false">LN('Data-Inputs_Daily-Absolute'!L606/'Data-Inputs_Daily-Absolute'!L607)</f>
        <v>-0.167857524848233</v>
      </c>
      <c r="M640" s="12" t="n">
        <f aca="false">LN('Data-Inputs_Daily-Absolute'!M606/'Data-Inputs_Daily-Absolute'!M607)</f>
        <v>-0.180258010658441</v>
      </c>
      <c r="N640" s="12" t="n">
        <f aca="false">LN('Data-Inputs_Daily-Absolute'!N606/'Data-Inputs_Daily-Absolute'!N607)</f>
        <v>-0.0699402898429914</v>
      </c>
      <c r="O640" s="12" t="n">
        <f aca="false">LN('Data-Inputs_Daily-Absolute'!O606/'Data-Inputs_Daily-Absolute'!O607)</f>
        <v>-0.105298595134733</v>
      </c>
    </row>
    <row r="641" customFormat="false" ht="12.8" hidden="false" customHeight="false" outlineLevel="0" collapsed="false">
      <c r="A641" s="11" t="s">
        <v>805</v>
      </c>
      <c r="B641" s="12" t="n">
        <f aca="false">LN('Data-Inputs_Daily-Absolute'!B607/'Data-Inputs_Daily-Absolute'!B608)</f>
        <v>-0.0358592051781261</v>
      </c>
      <c r="C641" s="12" t="n">
        <f aca="false">LN('Data-Inputs_Daily-Absolute'!C607/'Data-Inputs_Daily-Absolute'!C608)</f>
        <v>0.0117829950723187</v>
      </c>
      <c r="D641" s="12" t="n">
        <f aca="false">LN('Data-Inputs_Daily-Absolute'!D607/'Data-Inputs_Daily-Absolute'!D608)</f>
        <v>-0.00138565242300563</v>
      </c>
      <c r="E641" s="12" t="n">
        <f aca="false">LN('Data-Inputs_Daily-Absolute'!E607/'Data-Inputs_Daily-Absolute'!E608)</f>
        <v>-0.0174980747870397</v>
      </c>
      <c r="F641" s="12" t="n">
        <f aca="false">LN('Data-Inputs_Daily-Absolute'!F607/'Data-Inputs_Daily-Absolute'!F608)</f>
        <v>-0.00262102805471211</v>
      </c>
      <c r="G641" s="12" t="n">
        <f aca="false">LN('Data-Inputs_Daily-Absolute'!G607/'Data-Inputs_Daily-Absolute'!G608)</f>
        <v>-0.00573869585272015</v>
      </c>
      <c r="H641" s="12" t="n">
        <f aca="false">LN('Data-Inputs_Daily-Absolute'!H607/'Data-Inputs_Daily-Absolute'!H608)</f>
        <v>-0.00161743054146948</v>
      </c>
      <c r="I641" s="12" t="n">
        <f aca="false">LN('Data-Inputs_Daily-Absolute'!I607/'Data-Inputs_Daily-Absolute'!I608)</f>
        <v>-0.00232890945999077</v>
      </c>
      <c r="J641" s="13"/>
      <c r="K641" s="11" t="s">
        <v>806</v>
      </c>
      <c r="L641" s="12" t="n">
        <f aca="false">LN('Data-Inputs_Daily-Absolute'!L607/'Data-Inputs_Daily-Absolute'!L608)</f>
        <v>-0.0547745174019749</v>
      </c>
      <c r="M641" s="12" t="n">
        <f aca="false">LN('Data-Inputs_Daily-Absolute'!M607/'Data-Inputs_Daily-Absolute'!M608)</f>
        <v>-0.0515557358323413</v>
      </c>
      <c r="N641" s="12" t="n">
        <f aca="false">LN('Data-Inputs_Daily-Absolute'!N607/'Data-Inputs_Daily-Absolute'!N608)</f>
        <v>-0.0998529525953784</v>
      </c>
      <c r="O641" s="12" t="n">
        <f aca="false">LN('Data-Inputs_Daily-Absolute'!O607/'Data-Inputs_Daily-Absolute'!O608)</f>
        <v>-0.0795348444935544</v>
      </c>
    </row>
    <row r="642" customFormat="false" ht="12.8" hidden="false" customHeight="false" outlineLevel="0" collapsed="false">
      <c r="A642" s="11" t="s">
        <v>807</v>
      </c>
      <c r="B642" s="12" t="n">
        <f aca="false">LN('Data-Inputs_Daily-Absolute'!B608/'Data-Inputs_Daily-Absolute'!B609)</f>
        <v>-0.0155990920973493</v>
      </c>
      <c r="C642" s="12" t="n">
        <f aca="false">LN('Data-Inputs_Daily-Absolute'!C608/'Data-Inputs_Daily-Absolute'!C609)</f>
        <v>0.0193765857097702</v>
      </c>
      <c r="D642" s="12" t="n">
        <f aca="false">LN('Data-Inputs_Daily-Absolute'!D608/'Data-Inputs_Daily-Absolute'!D609)</f>
        <v>0.0236923577250961</v>
      </c>
      <c r="E642" s="12" t="n">
        <f aca="false">LN('Data-Inputs_Daily-Absolute'!E608/'Data-Inputs_Daily-Absolute'!E609)</f>
        <v>0.0209066848193136</v>
      </c>
      <c r="F642" s="12" t="n">
        <f aca="false">LN('Data-Inputs_Daily-Absolute'!F608/'Data-Inputs_Daily-Absolute'!F609)</f>
        <v>-0.00141649853139998</v>
      </c>
      <c r="G642" s="12" t="n">
        <f aca="false">LN('Data-Inputs_Daily-Absolute'!G608/'Data-Inputs_Daily-Absolute'!G609)</f>
        <v>-0.00730057127481785</v>
      </c>
      <c r="H642" s="12" t="n">
        <f aca="false">LN('Data-Inputs_Daily-Absolute'!H608/'Data-Inputs_Daily-Absolute'!H609)</f>
        <v>-0.000475217420909215</v>
      </c>
      <c r="I642" s="12" t="n">
        <f aca="false">LN('Data-Inputs_Daily-Absolute'!I608/'Data-Inputs_Daily-Absolute'!I609)</f>
        <v>0.00104179375258258</v>
      </c>
      <c r="J642" s="13"/>
      <c r="K642" s="11" t="s">
        <v>808</v>
      </c>
      <c r="L642" s="12" t="n">
        <f aca="false">LN('Data-Inputs_Daily-Absolute'!L608/'Data-Inputs_Daily-Absolute'!L609)</f>
        <v>-0.024708621662037</v>
      </c>
      <c r="M642" s="12" t="n">
        <f aca="false">LN('Data-Inputs_Daily-Absolute'!M608/'Data-Inputs_Daily-Absolute'!M609)</f>
        <v>-0.0844245996618053</v>
      </c>
      <c r="N642" s="12" t="n">
        <f aca="false">LN('Data-Inputs_Daily-Absolute'!N608/'Data-Inputs_Daily-Absolute'!N609)</f>
        <v>-0.0382973858854387</v>
      </c>
      <c r="O642" s="12" t="n">
        <f aca="false">LN('Data-Inputs_Daily-Absolute'!O608/'Data-Inputs_Daily-Absolute'!O609)</f>
        <v>-0.0798597333346741</v>
      </c>
    </row>
    <row r="643" customFormat="false" ht="12.8" hidden="false" customHeight="false" outlineLevel="0" collapsed="false">
      <c r="A643" s="11" t="s">
        <v>809</v>
      </c>
      <c r="B643" s="12" t="n">
        <f aca="false">LN('Data-Inputs_Daily-Absolute'!B609/'Data-Inputs_Daily-Absolute'!B610)</f>
        <v>-0.0013705337436539</v>
      </c>
      <c r="C643" s="12" t="n">
        <f aca="false">LN('Data-Inputs_Daily-Absolute'!C609/'Data-Inputs_Daily-Absolute'!C610)</f>
        <v>0.00968565576905578</v>
      </c>
      <c r="D643" s="12" t="n">
        <f aca="false">LN('Data-Inputs_Daily-Absolute'!D609/'Data-Inputs_Daily-Absolute'!D610)</f>
        <v>0.000902701718401033</v>
      </c>
      <c r="E643" s="12" t="n">
        <f aca="false">LN('Data-Inputs_Daily-Absolute'!E609/'Data-Inputs_Daily-Absolute'!E610)</f>
        <v>0.00706716722309235</v>
      </c>
      <c r="F643" s="12" t="n">
        <f aca="false">LN('Data-Inputs_Daily-Absolute'!F609/'Data-Inputs_Daily-Absolute'!F610)</f>
        <v>-0.00427208504122434</v>
      </c>
      <c r="G643" s="12" t="n">
        <f aca="false">LN('Data-Inputs_Daily-Absolute'!G609/'Data-Inputs_Daily-Absolute'!G610)</f>
        <v>-0.00793518050260319</v>
      </c>
      <c r="H643" s="12" t="n">
        <f aca="false">LN('Data-Inputs_Daily-Absolute'!H609/'Data-Inputs_Daily-Absolute'!H610)</f>
        <v>-0.00218309611643087</v>
      </c>
      <c r="I643" s="12" t="n">
        <f aca="false">LN('Data-Inputs_Daily-Absolute'!I609/'Data-Inputs_Daily-Absolute'!I610)</f>
        <v>-0.00700563092407535</v>
      </c>
      <c r="J643" s="13"/>
      <c r="K643" s="11" t="s">
        <v>576</v>
      </c>
      <c r="L643" s="12" t="n">
        <f aca="false">LN('Data-Inputs_Daily-Absolute'!L609/'Data-Inputs_Daily-Absolute'!L610)</f>
        <v>-0.0251924223561098</v>
      </c>
      <c r="M643" s="12" t="n">
        <f aca="false">LN('Data-Inputs_Daily-Absolute'!M609/'Data-Inputs_Daily-Absolute'!M610)</f>
        <v>-0.0628112407518539</v>
      </c>
      <c r="N643" s="12" t="n">
        <f aca="false">LN('Data-Inputs_Daily-Absolute'!N609/'Data-Inputs_Daily-Absolute'!N610)</f>
        <v>-0.0880189337499296</v>
      </c>
      <c r="O643" s="12" t="n">
        <f aca="false">LN('Data-Inputs_Daily-Absolute'!O609/'Data-Inputs_Daily-Absolute'!O610)</f>
        <v>-0.0503964371299143</v>
      </c>
    </row>
    <row r="644" customFormat="false" ht="12.8" hidden="false" customHeight="false" outlineLevel="0" collapsed="false">
      <c r="A644" s="11" t="s">
        <v>810</v>
      </c>
      <c r="B644" s="12" t="n">
        <f aca="false">LN('Data-Inputs_Daily-Absolute'!B610/'Data-Inputs_Daily-Absolute'!B611)</f>
        <v>0.00117462816951365</v>
      </c>
      <c r="C644" s="12" t="n">
        <f aca="false">LN('Data-Inputs_Daily-Absolute'!C610/'Data-Inputs_Daily-Absolute'!C611)</f>
        <v>0.041221551380695</v>
      </c>
      <c r="D644" s="12" t="n">
        <f aca="false">LN('Data-Inputs_Daily-Absolute'!D610/'Data-Inputs_Daily-Absolute'!D611)</f>
        <v>0.00387797797269567</v>
      </c>
      <c r="E644" s="12" t="n">
        <f aca="false">LN('Data-Inputs_Daily-Absolute'!E610/'Data-Inputs_Daily-Absolute'!E611)</f>
        <v>0.00841701311094945</v>
      </c>
      <c r="F644" s="12" t="n">
        <f aca="false">LN('Data-Inputs_Daily-Absolute'!F610/'Data-Inputs_Daily-Absolute'!F611)</f>
        <v>-0.00980931482603909</v>
      </c>
      <c r="G644" s="12" t="n">
        <f aca="false">LN('Data-Inputs_Daily-Absolute'!G610/'Data-Inputs_Daily-Absolute'!G611)</f>
        <v>0.00185739399183467</v>
      </c>
      <c r="H644" s="12" t="n">
        <f aca="false">LN('Data-Inputs_Daily-Absolute'!H610/'Data-Inputs_Daily-Absolute'!H611)</f>
        <v>0</v>
      </c>
      <c r="I644" s="12" t="n">
        <f aca="false">LN('Data-Inputs_Daily-Absolute'!I610/'Data-Inputs_Daily-Absolute'!I611)</f>
        <v>-0.0176702132668313</v>
      </c>
      <c r="J644" s="13"/>
      <c r="K644" s="11" t="s">
        <v>577</v>
      </c>
      <c r="L644" s="12" t="n">
        <f aca="false">LN('Data-Inputs_Daily-Absolute'!L610/'Data-Inputs_Daily-Absolute'!L611)</f>
        <v>0.00547431095057366</v>
      </c>
      <c r="M644" s="12" t="n">
        <f aca="false">LN('Data-Inputs_Daily-Absolute'!M610/'Data-Inputs_Daily-Absolute'!M611)</f>
        <v>0.00677115280005632</v>
      </c>
      <c r="N644" s="12" t="n">
        <f aca="false">LN('Data-Inputs_Daily-Absolute'!N610/'Data-Inputs_Daily-Absolute'!N611)</f>
        <v>-0.00468855513941666</v>
      </c>
      <c r="O644" s="12" t="n">
        <f aca="false">LN('Data-Inputs_Daily-Absolute'!O610/'Data-Inputs_Daily-Absolute'!O611)</f>
        <v>-0.0137373489736148</v>
      </c>
    </row>
    <row r="645" customFormat="false" ht="12.8" hidden="false" customHeight="false" outlineLevel="0" collapsed="false">
      <c r="A645" s="11" t="s">
        <v>811</v>
      </c>
      <c r="B645" s="12" t="n">
        <f aca="false">LN('Data-Inputs_Daily-Absolute'!B611/'Data-Inputs_Daily-Absolute'!B612)</f>
        <v>0.0134097848531154</v>
      </c>
      <c r="C645" s="12" t="n">
        <f aca="false">LN('Data-Inputs_Daily-Absolute'!C611/'Data-Inputs_Daily-Absolute'!C612)</f>
        <v>0.00470374890476969</v>
      </c>
      <c r="D645" s="12" t="n">
        <f aca="false">LN('Data-Inputs_Daily-Absolute'!D611/'Data-Inputs_Daily-Absolute'!D612)</f>
        <v>-0.00258698889589757</v>
      </c>
      <c r="E645" s="12" t="n">
        <f aca="false">LN('Data-Inputs_Daily-Absolute'!E611/'Data-Inputs_Daily-Absolute'!E612)</f>
        <v>0.017931816585802</v>
      </c>
      <c r="F645" s="12" t="n">
        <f aca="false">LN('Data-Inputs_Daily-Absolute'!F611/'Data-Inputs_Daily-Absolute'!F612)</f>
        <v>-7.70604025503024E-005</v>
      </c>
      <c r="G645" s="12" t="n">
        <f aca="false">LN('Data-Inputs_Daily-Absolute'!G611/'Data-Inputs_Daily-Absolute'!G612)</f>
        <v>0</v>
      </c>
      <c r="H645" s="12" t="n">
        <f aca="false">LN('Data-Inputs_Daily-Absolute'!H611/'Data-Inputs_Daily-Absolute'!H612)</f>
        <v>0</v>
      </c>
      <c r="I645" s="12" t="n">
        <f aca="false">LN('Data-Inputs_Daily-Absolute'!I611/'Data-Inputs_Daily-Absolute'!I612)</f>
        <v>-0.000767812475201123</v>
      </c>
      <c r="J645" s="13"/>
      <c r="K645" s="11" t="s">
        <v>578</v>
      </c>
      <c r="L645" s="12" t="n">
        <f aca="false">LN('Data-Inputs_Daily-Absolute'!L611/'Data-Inputs_Daily-Absolute'!L612)</f>
        <v>-0.0330691817458957</v>
      </c>
      <c r="M645" s="12" t="n">
        <f aca="false">LN('Data-Inputs_Daily-Absolute'!M611/'Data-Inputs_Daily-Absolute'!M612)</f>
        <v>-0.0137752144236914</v>
      </c>
      <c r="N645" s="12" t="n">
        <f aca="false">LN('Data-Inputs_Daily-Absolute'!N611/'Data-Inputs_Daily-Absolute'!N612)</f>
        <v>0.038833217240523</v>
      </c>
      <c r="O645" s="12" t="n">
        <f aca="false">LN('Data-Inputs_Daily-Absolute'!O611/'Data-Inputs_Daily-Absolute'!O612)</f>
        <v>-0.0393401584452033</v>
      </c>
    </row>
    <row r="646" customFormat="false" ht="12.8" hidden="false" customHeight="false" outlineLevel="0" collapsed="false">
      <c r="A646" s="11" t="s">
        <v>812</v>
      </c>
      <c r="B646" s="12" t="n">
        <f aca="false">LN('Data-Inputs_Daily-Absolute'!B612/'Data-Inputs_Daily-Absolute'!B613)</f>
        <v>0.00417786343289379</v>
      </c>
      <c r="C646" s="12" t="n">
        <f aca="false">LN('Data-Inputs_Daily-Absolute'!C612/'Data-Inputs_Daily-Absolute'!C613)</f>
        <v>0.0114724011622368</v>
      </c>
      <c r="D646" s="12" t="n">
        <f aca="false">LN('Data-Inputs_Daily-Absolute'!D612/'Data-Inputs_Daily-Absolute'!D613)</f>
        <v>0.0248508734012877</v>
      </c>
      <c r="E646" s="12" t="n">
        <f aca="false">LN('Data-Inputs_Daily-Absolute'!E612/'Data-Inputs_Daily-Absolute'!E613)</f>
        <v>0.0122101639069313</v>
      </c>
      <c r="F646" s="12" t="n">
        <f aca="false">LN('Data-Inputs_Daily-Absolute'!F612/'Data-Inputs_Daily-Absolute'!F613)</f>
        <v>0.00148231319367372</v>
      </c>
      <c r="G646" s="12" t="n">
        <f aca="false">LN('Data-Inputs_Daily-Absolute'!G612/'Data-Inputs_Daily-Absolute'!G613)</f>
        <v>-0.00247575946552198</v>
      </c>
      <c r="H646" s="12" t="n">
        <f aca="false">LN('Data-Inputs_Daily-Absolute'!H612/'Data-Inputs_Daily-Absolute'!H613)</f>
        <v>0</v>
      </c>
      <c r="I646" s="12" t="n">
        <f aca="false">LN('Data-Inputs_Daily-Absolute'!I612/'Data-Inputs_Daily-Absolute'!I613)</f>
        <v>0.00443113783877226</v>
      </c>
      <c r="J646" s="13"/>
      <c r="K646" s="11" t="s">
        <v>579</v>
      </c>
      <c r="L646" s="12" t="n">
        <f aca="false">LN('Data-Inputs_Daily-Absolute'!L612/'Data-Inputs_Daily-Absolute'!L613)</f>
        <v>-0.00657466679708194</v>
      </c>
      <c r="M646" s="12" t="n">
        <f aca="false">LN('Data-Inputs_Daily-Absolute'!M612/'Data-Inputs_Daily-Absolute'!M613)</f>
        <v>-0.0241662565591651</v>
      </c>
      <c r="N646" s="12" t="n">
        <f aca="false">LN('Data-Inputs_Daily-Absolute'!N612/'Data-Inputs_Daily-Absolute'!N613)</f>
        <v>0.0111772033341382</v>
      </c>
      <c r="O646" s="12" t="n">
        <f aca="false">LN('Data-Inputs_Daily-Absolute'!O612/'Data-Inputs_Daily-Absolute'!O613)</f>
        <v>-0.00714638389763451</v>
      </c>
    </row>
    <row r="647" customFormat="false" ht="12.8" hidden="false" customHeight="false" outlineLevel="0" collapsed="false">
      <c r="A647" s="11" t="s">
        <v>813</v>
      </c>
      <c r="B647" s="12" t="n">
        <f aca="false">LN('Data-Inputs_Daily-Absolute'!B613/'Data-Inputs_Daily-Absolute'!B614)</f>
        <v>-0.0207169291497936</v>
      </c>
      <c r="C647" s="12" t="n">
        <f aca="false">LN('Data-Inputs_Daily-Absolute'!C613/'Data-Inputs_Daily-Absolute'!C614)</f>
        <v>-0.0326905623137029</v>
      </c>
      <c r="D647" s="12" t="n">
        <f aca="false">LN('Data-Inputs_Daily-Absolute'!D613/'Data-Inputs_Daily-Absolute'!D614)</f>
        <v>-0.0253674690475434</v>
      </c>
      <c r="E647" s="12" t="n">
        <f aca="false">LN('Data-Inputs_Daily-Absolute'!E613/'Data-Inputs_Daily-Absolute'!E614)</f>
        <v>-0.0146344075184377</v>
      </c>
      <c r="F647" s="12" t="n">
        <f aca="false">LN('Data-Inputs_Daily-Absolute'!F613/'Data-Inputs_Daily-Absolute'!F614)</f>
        <v>0.00403822248599599</v>
      </c>
      <c r="G647" s="12" t="n">
        <f aca="false">LN('Data-Inputs_Daily-Absolute'!G613/'Data-Inputs_Daily-Absolute'!G614)</f>
        <v>0.00530286012455981</v>
      </c>
      <c r="H647" s="12" t="n">
        <f aca="false">LN('Data-Inputs_Daily-Absolute'!H613/'Data-Inputs_Daily-Absolute'!H614)</f>
        <v>-0.000284400627598317</v>
      </c>
      <c r="I647" s="12" t="n">
        <f aca="false">LN('Data-Inputs_Daily-Absolute'!I613/'Data-Inputs_Daily-Absolute'!I614)</f>
        <v>0.0112029473569955</v>
      </c>
      <c r="J647" s="13"/>
      <c r="K647" s="11" t="s">
        <v>580</v>
      </c>
      <c r="L647" s="12" t="n">
        <f aca="false">LN('Data-Inputs_Daily-Absolute'!L613/'Data-Inputs_Daily-Absolute'!L614)</f>
        <v>0.0507358706793368</v>
      </c>
      <c r="M647" s="12" t="n">
        <f aca="false">LN('Data-Inputs_Daily-Absolute'!M613/'Data-Inputs_Daily-Absolute'!M614)</f>
        <v>0.0323606879392135</v>
      </c>
      <c r="N647" s="12" t="n">
        <f aca="false">LN('Data-Inputs_Daily-Absolute'!N613/'Data-Inputs_Daily-Absolute'!N614)</f>
        <v>0.073783796772003</v>
      </c>
      <c r="O647" s="12" t="n">
        <f aca="false">LN('Data-Inputs_Daily-Absolute'!O613/'Data-Inputs_Daily-Absolute'!O614)</f>
        <v>0.0208659944030018</v>
      </c>
    </row>
    <row r="648" customFormat="false" ht="12.8" hidden="false" customHeight="false" outlineLevel="0" collapsed="false">
      <c r="A648" s="11" t="s">
        <v>814</v>
      </c>
      <c r="B648" s="12" t="n">
        <f aca="false">LN('Data-Inputs_Daily-Absolute'!B614/'Data-Inputs_Daily-Absolute'!B615)</f>
        <v>-0.0122272265695602</v>
      </c>
      <c r="C648" s="12" t="n">
        <f aca="false">LN('Data-Inputs_Daily-Absolute'!C614/'Data-Inputs_Daily-Absolute'!C615)</f>
        <v>0.000893788231704011</v>
      </c>
      <c r="D648" s="12" t="n">
        <f aca="false">LN('Data-Inputs_Daily-Absolute'!D614/'Data-Inputs_Daily-Absolute'!D615)</f>
        <v>0.00323310983214716</v>
      </c>
      <c r="E648" s="12" t="n">
        <f aca="false">LN('Data-Inputs_Daily-Absolute'!E614/'Data-Inputs_Daily-Absolute'!E615)</f>
        <v>-0.0282136769410228</v>
      </c>
      <c r="F648" s="12" t="n">
        <f aca="false">LN('Data-Inputs_Daily-Absolute'!F614/'Data-Inputs_Daily-Absolute'!F615)</f>
        <v>-0.0034292377990075</v>
      </c>
      <c r="G648" s="12" t="n">
        <f aca="false">LN('Data-Inputs_Daily-Absolute'!G614/'Data-Inputs_Daily-Absolute'!G615)</f>
        <v>0</v>
      </c>
      <c r="H648" s="12" t="n">
        <f aca="false">LN('Data-Inputs_Daily-Absolute'!H614/'Data-Inputs_Daily-Absolute'!H615)</f>
        <v>0</v>
      </c>
      <c r="I648" s="12" t="n">
        <f aca="false">LN('Data-Inputs_Daily-Absolute'!I614/'Data-Inputs_Daily-Absolute'!I615)</f>
        <v>-0.00702471376095404</v>
      </c>
      <c r="J648" s="13"/>
      <c r="K648" s="11" t="s">
        <v>815</v>
      </c>
      <c r="L648" s="12" t="n">
        <f aca="false">LN('Data-Inputs_Daily-Absolute'!L614/'Data-Inputs_Daily-Absolute'!L615)</f>
        <v>0.00230147452832435</v>
      </c>
      <c r="M648" s="12" t="n">
        <f aca="false">LN('Data-Inputs_Daily-Absolute'!M614/'Data-Inputs_Daily-Absolute'!M615)</f>
        <v>0.00192177250191725</v>
      </c>
      <c r="N648" s="12" t="n">
        <f aca="false">LN('Data-Inputs_Daily-Absolute'!N614/'Data-Inputs_Daily-Absolute'!N615)</f>
        <v>0.002840104152748</v>
      </c>
      <c r="O648" s="12" t="n">
        <f aca="false">LN('Data-Inputs_Daily-Absolute'!O614/'Data-Inputs_Daily-Absolute'!O615)</f>
        <v>-0.00877320870215406</v>
      </c>
    </row>
    <row r="649" customFormat="false" ht="12.8" hidden="false" customHeight="false" outlineLevel="0" collapsed="false">
      <c r="A649" s="11" t="s">
        <v>816</v>
      </c>
      <c r="B649" s="12" t="n">
        <f aca="false">LN('Data-Inputs_Daily-Absolute'!B615/'Data-Inputs_Daily-Absolute'!B616)</f>
        <v>0.00367185647837163</v>
      </c>
      <c r="C649" s="12" t="n">
        <f aca="false">LN('Data-Inputs_Daily-Absolute'!C615/'Data-Inputs_Daily-Absolute'!C616)</f>
        <v>0.00868138965290922</v>
      </c>
      <c r="D649" s="12" t="n">
        <f aca="false">LN('Data-Inputs_Daily-Absolute'!D615/'Data-Inputs_Daily-Absolute'!D616)</f>
        <v>0.0298451126545111</v>
      </c>
      <c r="E649" s="12" t="n">
        <f aca="false">LN('Data-Inputs_Daily-Absolute'!E615/'Data-Inputs_Daily-Absolute'!E616)</f>
        <v>0.00278581558073459</v>
      </c>
      <c r="F649" s="12" t="n">
        <f aca="false">LN('Data-Inputs_Daily-Absolute'!F615/'Data-Inputs_Daily-Absolute'!F616)</f>
        <v>-0.000866190744751642</v>
      </c>
      <c r="G649" s="12" t="n">
        <f aca="false">LN('Data-Inputs_Daily-Absolute'!G615/'Data-Inputs_Daily-Absolute'!G616)</f>
        <v>-0.00158691860673843</v>
      </c>
      <c r="H649" s="12" t="n">
        <f aca="false">LN('Data-Inputs_Daily-Absolute'!H615/'Data-Inputs_Daily-Absolute'!H616)</f>
        <v>0</v>
      </c>
      <c r="I649" s="12" t="n">
        <f aca="false">LN('Data-Inputs_Daily-Absolute'!I615/'Data-Inputs_Daily-Absolute'!I616)</f>
        <v>-0.00179747421632935</v>
      </c>
      <c r="J649" s="13"/>
      <c r="K649" s="11" t="s">
        <v>817</v>
      </c>
      <c r="L649" s="12" t="n">
        <f aca="false">LN('Data-Inputs_Daily-Absolute'!L615/'Data-Inputs_Daily-Absolute'!L616)</f>
        <v>0.00380743362683077</v>
      </c>
      <c r="M649" s="12" t="n">
        <f aca="false">LN('Data-Inputs_Daily-Absolute'!M615/'Data-Inputs_Daily-Absolute'!M616)</f>
        <v>0.0141133772465358</v>
      </c>
      <c r="N649" s="12" t="n">
        <f aca="false">LN('Data-Inputs_Daily-Absolute'!N615/'Data-Inputs_Daily-Absolute'!N616)</f>
        <v>0.0101001335026796</v>
      </c>
      <c r="O649" s="12" t="n">
        <f aca="false">LN('Data-Inputs_Daily-Absolute'!O615/'Data-Inputs_Daily-Absolute'!O616)</f>
        <v>0.0165683540877381</v>
      </c>
    </row>
    <row r="650" customFormat="false" ht="12.8" hidden="false" customHeight="false" outlineLevel="0" collapsed="false">
      <c r="A650" s="11" t="s">
        <v>818</v>
      </c>
      <c r="B650" s="12" t="n">
        <f aca="false">LN('Data-Inputs_Daily-Absolute'!B616/'Data-Inputs_Daily-Absolute'!B617)</f>
        <v>0.0156100730710787</v>
      </c>
      <c r="C650" s="12" t="n">
        <f aca="false">LN('Data-Inputs_Daily-Absolute'!C616/'Data-Inputs_Daily-Absolute'!C617)</f>
        <v>0.00060150377753411</v>
      </c>
      <c r="D650" s="12" t="n">
        <f aca="false">LN('Data-Inputs_Daily-Absolute'!D616/'Data-Inputs_Daily-Absolute'!D617)</f>
        <v>-0.0206056689575553</v>
      </c>
      <c r="E650" s="12" t="n">
        <f aca="false">LN('Data-Inputs_Daily-Absolute'!E616/'Data-Inputs_Daily-Absolute'!E617)</f>
        <v>0.00387014028530916</v>
      </c>
      <c r="F650" s="12" t="n">
        <f aca="false">LN('Data-Inputs_Daily-Absolute'!F616/'Data-Inputs_Daily-Absolute'!F617)</f>
        <v>-0.00474641810256538</v>
      </c>
      <c r="G650" s="12" t="n">
        <f aca="false">LN('Data-Inputs_Daily-Absolute'!G616/'Data-Inputs_Daily-Absolute'!G617)</f>
        <v>0.00518404478758792</v>
      </c>
      <c r="H650" s="12" t="n">
        <f aca="false">LN('Data-Inputs_Daily-Absolute'!H616/'Data-Inputs_Daily-Absolute'!H617)</f>
        <v>0.000853444649023351</v>
      </c>
      <c r="I650" s="12" t="n">
        <f aca="false">LN('Data-Inputs_Daily-Absolute'!I616/'Data-Inputs_Daily-Absolute'!I617)</f>
        <v>-0.00832416850565649</v>
      </c>
      <c r="J650" s="13"/>
      <c r="K650" s="11" t="s">
        <v>582</v>
      </c>
      <c r="L650" s="12" t="n">
        <f aca="false">LN('Data-Inputs_Daily-Absolute'!L616/'Data-Inputs_Daily-Absolute'!L617)</f>
        <v>-0.0223110839560435</v>
      </c>
      <c r="M650" s="12" t="n">
        <f aca="false">LN('Data-Inputs_Daily-Absolute'!M616/'Data-Inputs_Daily-Absolute'!M617)</f>
        <v>-0.0296847549466206</v>
      </c>
      <c r="N650" s="12" t="n">
        <f aca="false">LN('Data-Inputs_Daily-Absolute'!N616/'Data-Inputs_Daily-Absolute'!N617)</f>
        <v>-0.0460410654844468</v>
      </c>
      <c r="O650" s="12" t="n">
        <f aca="false">LN('Data-Inputs_Daily-Absolute'!O616/'Data-Inputs_Daily-Absolute'!O617)</f>
        <v>-0.0245363101444457</v>
      </c>
    </row>
    <row r="651" customFormat="false" ht="12.8" hidden="false" customHeight="false" outlineLevel="0" collapsed="false">
      <c r="A651" s="11" t="s">
        <v>819</v>
      </c>
      <c r="B651" s="12" t="n">
        <f aca="false">LN('Data-Inputs_Daily-Absolute'!B617/'Data-Inputs_Daily-Absolute'!B618)</f>
        <v>0.0104775101023839</v>
      </c>
      <c r="C651" s="12" t="n">
        <f aca="false">LN('Data-Inputs_Daily-Absolute'!C617/'Data-Inputs_Daily-Absolute'!C618)</f>
        <v>-0.0152264473312914</v>
      </c>
      <c r="D651" s="12" t="n">
        <f aca="false">LN('Data-Inputs_Daily-Absolute'!D617/'Data-Inputs_Daily-Absolute'!D618)</f>
        <v>0.0162112281684834</v>
      </c>
      <c r="E651" s="12" t="n">
        <f aca="false">LN('Data-Inputs_Daily-Absolute'!E617/'Data-Inputs_Daily-Absolute'!E618)</f>
        <v>-0.0102872746059426</v>
      </c>
      <c r="F651" s="12" t="n">
        <f aca="false">LN('Data-Inputs_Daily-Absolute'!F617/'Data-Inputs_Daily-Absolute'!F618)</f>
        <v>0.00300772665050241</v>
      </c>
      <c r="G651" s="12" t="n">
        <f aca="false">LN('Data-Inputs_Daily-Absolute'!G617/'Data-Inputs_Daily-Absolute'!G618)</f>
        <v>0</v>
      </c>
      <c r="H651" s="12" t="n">
        <f aca="false">LN('Data-Inputs_Daily-Absolute'!H617/'Data-Inputs_Daily-Absolute'!H618)</f>
        <v>0</v>
      </c>
      <c r="I651" s="12" t="n">
        <f aca="false">LN('Data-Inputs_Daily-Absolute'!I617/'Data-Inputs_Daily-Absolute'!I618)</f>
        <v>0.00260468882906259</v>
      </c>
      <c r="J651" s="13"/>
      <c r="K651" s="11" t="s">
        <v>584</v>
      </c>
      <c r="L651" s="12" t="n">
        <f aca="false">LN('Data-Inputs_Daily-Absolute'!L617/'Data-Inputs_Daily-Absolute'!L618)</f>
        <v>0.0131213204896165</v>
      </c>
      <c r="M651" s="12" t="n">
        <f aca="false">LN('Data-Inputs_Daily-Absolute'!M617/'Data-Inputs_Daily-Absolute'!M618)</f>
        <v>-0.00435874575992886</v>
      </c>
      <c r="N651" s="12" t="n">
        <f aca="false">LN('Data-Inputs_Daily-Absolute'!N617/'Data-Inputs_Daily-Absolute'!N618)</f>
        <v>0.0506484838865573</v>
      </c>
      <c r="O651" s="12" t="n">
        <f aca="false">LN('Data-Inputs_Daily-Absolute'!O617/'Data-Inputs_Daily-Absolute'!O618)</f>
        <v>0.0123981574016833</v>
      </c>
    </row>
    <row r="652" customFormat="false" ht="12.8" hidden="false" customHeight="false" outlineLevel="0" collapsed="false">
      <c r="A652" s="11" t="s">
        <v>820</v>
      </c>
      <c r="B652" s="12" t="n">
        <f aca="false">LN('Data-Inputs_Daily-Absolute'!B618/'Data-Inputs_Daily-Absolute'!B619)</f>
        <v>0.00577978689207143</v>
      </c>
      <c r="C652" s="12" t="n">
        <f aca="false">LN('Data-Inputs_Daily-Absolute'!C618/'Data-Inputs_Daily-Absolute'!C619)</f>
        <v>-0.000888494061115167</v>
      </c>
      <c r="D652" s="12" t="n">
        <f aca="false">LN('Data-Inputs_Daily-Absolute'!D618/'Data-Inputs_Daily-Absolute'!D619)</f>
        <v>-0.022726758124667</v>
      </c>
      <c r="E652" s="12" t="n">
        <f aca="false">LN('Data-Inputs_Daily-Absolute'!E618/'Data-Inputs_Daily-Absolute'!E619)</f>
        <v>0.00320341971753764</v>
      </c>
      <c r="F652" s="12" t="n">
        <f aca="false">LN('Data-Inputs_Daily-Absolute'!F618/'Data-Inputs_Daily-Absolute'!F619)</f>
        <v>-0.000786984010096496</v>
      </c>
      <c r="G652" s="12" t="n">
        <f aca="false">LN('Data-Inputs_Daily-Absolute'!G618/'Data-Inputs_Daily-Absolute'!G619)</f>
        <v>0.000138609744487089</v>
      </c>
      <c r="H652" s="12" t="n">
        <f aca="false">LN('Data-Inputs_Daily-Absolute'!H618/'Data-Inputs_Daily-Absolute'!H619)</f>
        <v>0</v>
      </c>
      <c r="I652" s="12" t="n">
        <f aca="false">LN('Data-Inputs_Daily-Absolute'!I618/'Data-Inputs_Daily-Absolute'!I619)</f>
        <v>-0.00364035466051692</v>
      </c>
      <c r="J652" s="13"/>
      <c r="K652" s="11" t="s">
        <v>585</v>
      </c>
      <c r="L652" s="12" t="n">
        <f aca="false">LN('Data-Inputs_Daily-Absolute'!L618/'Data-Inputs_Daily-Absolute'!L619)</f>
        <v>-0.0583188803094466</v>
      </c>
      <c r="M652" s="12" t="n">
        <f aca="false">LN('Data-Inputs_Daily-Absolute'!M618/'Data-Inputs_Daily-Absolute'!M619)</f>
        <v>-0.0572836914023554</v>
      </c>
      <c r="N652" s="12" t="n">
        <f aca="false">LN('Data-Inputs_Daily-Absolute'!N618/'Data-Inputs_Daily-Absolute'!N619)</f>
        <v>-0.118872814282779</v>
      </c>
      <c r="O652" s="12" t="n">
        <f aca="false">LN('Data-Inputs_Daily-Absolute'!O618/'Data-Inputs_Daily-Absolute'!O619)</f>
        <v>-0.0775380609026786</v>
      </c>
    </row>
    <row r="653" customFormat="false" ht="12.8" hidden="false" customHeight="false" outlineLevel="0" collapsed="false">
      <c r="A653" s="11" t="s">
        <v>821</v>
      </c>
      <c r="B653" s="12" t="n">
        <f aca="false">LN('Data-Inputs_Daily-Absolute'!B619/'Data-Inputs_Daily-Absolute'!B620)</f>
        <v>-0.00478565220437019</v>
      </c>
      <c r="C653" s="12" t="n">
        <f aca="false">LN('Data-Inputs_Daily-Absolute'!C619/'Data-Inputs_Daily-Absolute'!C620)</f>
        <v>0.00474778339918457</v>
      </c>
      <c r="D653" s="12" t="n">
        <f aca="false">LN('Data-Inputs_Daily-Absolute'!D619/'Data-Inputs_Daily-Absolute'!D620)</f>
        <v>0.0416395343125694</v>
      </c>
      <c r="E653" s="12" t="n">
        <f aca="false">LN('Data-Inputs_Daily-Absolute'!E619/'Data-Inputs_Daily-Absolute'!E620)</f>
        <v>-0.004268949919576</v>
      </c>
      <c r="F653" s="12" t="n">
        <f aca="false">LN('Data-Inputs_Daily-Absolute'!F619/'Data-Inputs_Daily-Absolute'!F620)</f>
        <v>-0.00396824224332563</v>
      </c>
      <c r="G653" s="12" t="n">
        <f aca="false">LN('Data-Inputs_Daily-Absolute'!G619/'Data-Inputs_Daily-Absolute'!G620)</f>
        <v>0.00284574198639664</v>
      </c>
      <c r="H653" s="12" t="n">
        <f aca="false">LN('Data-Inputs_Daily-Absolute'!H619/'Data-Inputs_Daily-Absolute'!H620)</f>
        <v>0</v>
      </c>
      <c r="I653" s="12" t="n">
        <f aca="false">LN('Data-Inputs_Daily-Absolute'!I619/'Data-Inputs_Daily-Absolute'!I620)</f>
        <v>-0.00702707336701488</v>
      </c>
      <c r="J653" s="13"/>
      <c r="K653" s="11" t="s">
        <v>586</v>
      </c>
      <c r="L653" s="12" t="n">
        <f aca="false">LN('Data-Inputs_Daily-Absolute'!L619/'Data-Inputs_Daily-Absolute'!L620)</f>
        <v>0.00762806539682685</v>
      </c>
      <c r="M653" s="12" t="n">
        <f aca="false">LN('Data-Inputs_Daily-Absolute'!M619/'Data-Inputs_Daily-Absolute'!M620)</f>
        <v>-0.0193343279617359</v>
      </c>
      <c r="N653" s="12" t="n">
        <f aca="false">LN('Data-Inputs_Daily-Absolute'!N619/'Data-Inputs_Daily-Absolute'!N620)</f>
        <v>0.100947086387089</v>
      </c>
      <c r="O653" s="12" t="n">
        <f aca="false">LN('Data-Inputs_Daily-Absolute'!O619/'Data-Inputs_Daily-Absolute'!O620)</f>
        <v>-0.00168086694806562</v>
      </c>
    </row>
    <row r="654" customFormat="false" ht="12.8" hidden="false" customHeight="false" outlineLevel="0" collapsed="false">
      <c r="A654" s="11" t="s">
        <v>822</v>
      </c>
      <c r="B654" s="12" t="n">
        <f aca="false">LN('Data-Inputs_Daily-Absolute'!B620/'Data-Inputs_Daily-Absolute'!B621)</f>
        <v>-0.0073333001314369</v>
      </c>
      <c r="C654" s="12" t="n">
        <f aca="false">LN('Data-Inputs_Daily-Absolute'!C620/'Data-Inputs_Daily-Absolute'!C621)</f>
        <v>0.0037249540202387</v>
      </c>
      <c r="D654" s="12" t="n">
        <f aca="false">LN('Data-Inputs_Daily-Absolute'!D620/'Data-Inputs_Daily-Absolute'!D621)</f>
        <v>-0.0404698675342095</v>
      </c>
      <c r="E654" s="12" t="n">
        <f aca="false">LN('Data-Inputs_Daily-Absolute'!E620/'Data-Inputs_Daily-Absolute'!E621)</f>
        <v>0.00213219696984064</v>
      </c>
      <c r="F654" s="12" t="n">
        <f aca="false">LN('Data-Inputs_Daily-Absolute'!F620/'Data-Inputs_Daily-Absolute'!F621)</f>
        <v>0.00515751158185246</v>
      </c>
      <c r="G654" s="12" t="n">
        <f aca="false">LN('Data-Inputs_Daily-Absolute'!G620/'Data-Inputs_Daily-Absolute'!G621)</f>
        <v>0</v>
      </c>
      <c r="H654" s="12" t="n">
        <f aca="false">LN('Data-Inputs_Daily-Absolute'!H620/'Data-Inputs_Daily-Absolute'!H621)</f>
        <v>0</v>
      </c>
      <c r="I654" s="12" t="n">
        <f aca="false">LN('Data-Inputs_Daily-Absolute'!I620/'Data-Inputs_Daily-Absolute'!I621)</f>
        <v>0.010191376648271</v>
      </c>
      <c r="J654" s="13"/>
      <c r="K654" s="11" t="s">
        <v>587</v>
      </c>
      <c r="L654" s="12" t="n">
        <f aca="false">LN('Data-Inputs_Daily-Absolute'!L620/'Data-Inputs_Daily-Absolute'!L621)</f>
        <v>0.0703687699266253</v>
      </c>
      <c r="M654" s="12" t="n">
        <f aca="false">LN('Data-Inputs_Daily-Absolute'!M620/'Data-Inputs_Daily-Absolute'!M621)</f>
        <v>0.0917879762130198</v>
      </c>
      <c r="N654" s="12" t="n">
        <f aca="false">LN('Data-Inputs_Daily-Absolute'!N620/'Data-Inputs_Daily-Absolute'!N621)</f>
        <v>0.166830745745432</v>
      </c>
      <c r="O654" s="12" t="n">
        <f aca="false">LN('Data-Inputs_Daily-Absolute'!O620/'Data-Inputs_Daily-Absolute'!O621)</f>
        <v>0.0755913818740251</v>
      </c>
    </row>
    <row r="655" customFormat="false" ht="12.8" hidden="false" customHeight="false" outlineLevel="0" collapsed="false">
      <c r="A655" s="11" t="s">
        <v>823</v>
      </c>
      <c r="B655" s="12" t="n">
        <f aca="false">LN('Data-Inputs_Daily-Absolute'!B621/'Data-Inputs_Daily-Absolute'!B622)</f>
        <v>-0.000394866737608474</v>
      </c>
      <c r="C655" s="12" t="n">
        <f aca="false">LN('Data-Inputs_Daily-Absolute'!C621/'Data-Inputs_Daily-Absolute'!C622)</f>
        <v>-0.00268336475859704</v>
      </c>
      <c r="D655" s="12" t="n">
        <f aca="false">LN('Data-Inputs_Daily-Absolute'!D621/'Data-Inputs_Daily-Absolute'!D622)</f>
        <v>0.0282228939242362</v>
      </c>
      <c r="E655" s="12" t="n">
        <f aca="false">LN('Data-Inputs_Daily-Absolute'!E621/'Data-Inputs_Daily-Absolute'!E622)</f>
        <v>-0.00510965557103207</v>
      </c>
      <c r="F655" s="12" t="n">
        <f aca="false">LN('Data-Inputs_Daily-Absolute'!F621/'Data-Inputs_Daily-Absolute'!F622)</f>
        <v>0.000299679345345693</v>
      </c>
      <c r="G655" s="12" t="n">
        <f aca="false">LN('Data-Inputs_Daily-Absolute'!G621/'Data-Inputs_Daily-Absolute'!G622)</f>
        <v>-0.00215240492749093</v>
      </c>
      <c r="H655" s="12" t="n">
        <f aca="false">LN('Data-Inputs_Daily-Absolute'!H621/'Data-Inputs_Daily-Absolute'!H622)</f>
        <v>0</v>
      </c>
      <c r="I655" s="12" t="n">
        <f aca="false">LN('Data-Inputs_Daily-Absolute'!I621/'Data-Inputs_Daily-Absolute'!I622)</f>
        <v>0.00443387594981529</v>
      </c>
      <c r="J655" s="13"/>
      <c r="K655" s="11" t="s">
        <v>824</v>
      </c>
      <c r="L655" s="12" t="n">
        <f aca="false">LN('Data-Inputs_Daily-Absolute'!L621/'Data-Inputs_Daily-Absolute'!L622)</f>
        <v>0.0137556385746789</v>
      </c>
      <c r="M655" s="12" t="n">
        <f aca="false">LN('Data-Inputs_Daily-Absolute'!M621/'Data-Inputs_Daily-Absolute'!M622)</f>
        <v>0.0100857552987451</v>
      </c>
      <c r="N655" s="12" t="n">
        <f aca="false">LN('Data-Inputs_Daily-Absolute'!N621/'Data-Inputs_Daily-Absolute'!N622)</f>
        <v>0.0331471890378189</v>
      </c>
      <c r="O655" s="12" t="n">
        <f aca="false">LN('Data-Inputs_Daily-Absolute'!O621/'Data-Inputs_Daily-Absolute'!O622)</f>
        <v>0.010736867932635</v>
      </c>
    </row>
    <row r="656" customFormat="false" ht="12.8" hidden="false" customHeight="false" outlineLevel="0" collapsed="false">
      <c r="A656" s="11" t="s">
        <v>825</v>
      </c>
      <c r="B656" s="12" t="n">
        <f aca="false">LN('Data-Inputs_Daily-Absolute'!B622/'Data-Inputs_Daily-Absolute'!B623)</f>
        <v>-0.00708106814013612</v>
      </c>
      <c r="C656" s="12" t="n">
        <f aca="false">LN('Data-Inputs_Daily-Absolute'!C622/'Data-Inputs_Daily-Absolute'!C623)</f>
        <v>0.00223563696960889</v>
      </c>
      <c r="D656" s="12" t="n">
        <f aca="false">LN('Data-Inputs_Daily-Absolute'!D622/'Data-Inputs_Daily-Absolute'!D623)</f>
        <v>0.0104881961830542</v>
      </c>
      <c r="E656" s="12" t="n">
        <f aca="false">LN('Data-Inputs_Daily-Absolute'!E622/'Data-Inputs_Daily-Absolute'!E623)</f>
        <v>-0.0114021505573058</v>
      </c>
      <c r="F656" s="12" t="n">
        <f aca="false">LN('Data-Inputs_Daily-Absolute'!F622/'Data-Inputs_Daily-Absolute'!F623)</f>
        <v>-0.00669989234514643</v>
      </c>
      <c r="G656" s="12" t="n">
        <f aca="false">LN('Data-Inputs_Daily-Absolute'!G622/'Data-Inputs_Daily-Absolute'!G623)</f>
        <v>-0.00594704747016295</v>
      </c>
      <c r="H656" s="12" t="n">
        <f aca="false">LN('Data-Inputs_Daily-Absolute'!H622/'Data-Inputs_Daily-Absolute'!H623)</f>
        <v>0</v>
      </c>
      <c r="I656" s="12" t="n">
        <f aca="false">LN('Data-Inputs_Daily-Absolute'!I622/'Data-Inputs_Daily-Absolute'!I623)</f>
        <v>-0.0104192378138431</v>
      </c>
      <c r="J656" s="13"/>
      <c r="K656" s="11" t="s">
        <v>826</v>
      </c>
      <c r="L656" s="12" t="n">
        <f aca="false">LN('Data-Inputs_Daily-Absolute'!L622/'Data-Inputs_Daily-Absolute'!L623)</f>
        <v>0.0146948432150613</v>
      </c>
      <c r="M656" s="12" t="n">
        <f aca="false">LN('Data-Inputs_Daily-Absolute'!M622/'Data-Inputs_Daily-Absolute'!M623)</f>
        <v>0.0393143315319087</v>
      </c>
      <c r="N656" s="12" t="n">
        <f aca="false">LN('Data-Inputs_Daily-Absolute'!N622/'Data-Inputs_Daily-Absolute'!N623)</f>
        <v>0.0219378692926368</v>
      </c>
      <c r="O656" s="12" t="n">
        <f aca="false">LN('Data-Inputs_Daily-Absolute'!O622/'Data-Inputs_Daily-Absolute'!O623)</f>
        <v>0.0245199188699112</v>
      </c>
    </row>
    <row r="657" customFormat="false" ht="12.8" hidden="false" customHeight="false" outlineLevel="0" collapsed="false">
      <c r="A657" s="11" t="s">
        <v>827</v>
      </c>
      <c r="B657" s="12" t="n">
        <f aca="false">LN('Data-Inputs_Daily-Absolute'!B623/'Data-Inputs_Daily-Absolute'!B624)</f>
        <v>0.00708106814013611</v>
      </c>
      <c r="C657" s="12" t="n">
        <f aca="false">LN('Data-Inputs_Daily-Absolute'!C623/'Data-Inputs_Daily-Absolute'!C624)</f>
        <v>-0.0093562723076329</v>
      </c>
      <c r="D657" s="12" t="n">
        <f aca="false">LN('Data-Inputs_Daily-Absolute'!D623/'Data-Inputs_Daily-Absolute'!D624)</f>
        <v>0.0125137650371713</v>
      </c>
      <c r="E657" s="12" t="n">
        <f aca="false">LN('Data-Inputs_Daily-Absolute'!E623/'Data-Inputs_Daily-Absolute'!E624)</f>
        <v>0.00441873417550953</v>
      </c>
      <c r="F657" s="12" t="n">
        <f aca="false">LN('Data-Inputs_Daily-Absolute'!F623/'Data-Inputs_Daily-Absolute'!F624)</f>
        <v>0.00105534619189263</v>
      </c>
      <c r="G657" s="12" t="n">
        <f aca="false">LN('Data-Inputs_Daily-Absolute'!G623/'Data-Inputs_Daily-Absolute'!G624)</f>
        <v>0</v>
      </c>
      <c r="H657" s="12" t="n">
        <f aca="false">LN('Data-Inputs_Daily-Absolute'!H623/'Data-Inputs_Daily-Absolute'!H624)</f>
        <v>0</v>
      </c>
      <c r="I657" s="12" t="n">
        <f aca="false">LN('Data-Inputs_Daily-Absolute'!I623/'Data-Inputs_Daily-Absolute'!I624)</f>
        <v>-0.00439872395458425</v>
      </c>
      <c r="J657" s="13"/>
      <c r="K657" s="11" t="s">
        <v>588</v>
      </c>
      <c r="L657" s="12" t="n">
        <f aca="false">LN('Data-Inputs_Daily-Absolute'!L623/'Data-Inputs_Daily-Absolute'!L624)</f>
        <v>-0.0250613571583824</v>
      </c>
      <c r="M657" s="12" t="n">
        <f aca="false">LN('Data-Inputs_Daily-Absolute'!M623/'Data-Inputs_Daily-Absolute'!M624)</f>
        <v>-0.0483739709404666</v>
      </c>
      <c r="N657" s="12" t="n">
        <f aca="false">LN('Data-Inputs_Daily-Absolute'!N623/'Data-Inputs_Daily-Absolute'!N624)</f>
        <v>-0.0586517139170302</v>
      </c>
      <c r="O657" s="12" t="n">
        <f aca="false">LN('Data-Inputs_Daily-Absolute'!O623/'Data-Inputs_Daily-Absolute'!O624)</f>
        <v>-0.0386078476895957</v>
      </c>
    </row>
    <row r="658" customFormat="false" ht="12.8" hidden="false" customHeight="false" outlineLevel="0" collapsed="false">
      <c r="A658" s="11" t="s">
        <v>828</v>
      </c>
      <c r="B658" s="12" t="n">
        <f aca="false">LN('Data-Inputs_Daily-Absolute'!B624/'Data-Inputs_Daily-Absolute'!B625)</f>
        <v>-0.000394710879409099</v>
      </c>
      <c r="C658" s="12" t="n">
        <f aca="false">LN('Data-Inputs_Daily-Absolute'!C624/'Data-Inputs_Daily-Absolute'!C625)</f>
        <v>-0.000738825301432204</v>
      </c>
      <c r="D658" s="12" t="n">
        <f aca="false">LN('Data-Inputs_Daily-Absolute'!D624/'Data-Inputs_Daily-Absolute'!D625)</f>
        <v>0.0157266312037716</v>
      </c>
      <c r="E658" s="12" t="n">
        <f aca="false">LN('Data-Inputs_Daily-Absolute'!E624/'Data-Inputs_Daily-Absolute'!E625)</f>
        <v>-0.00147508192377103</v>
      </c>
      <c r="F658" s="12" t="n">
        <f aca="false">LN('Data-Inputs_Daily-Absolute'!F624/'Data-Inputs_Daily-Absolute'!F625)</f>
        <v>-0.00433342508360175</v>
      </c>
      <c r="G658" s="12" t="n">
        <f aca="false">LN('Data-Inputs_Daily-Absolute'!G624/'Data-Inputs_Daily-Absolute'!G625)</f>
        <v>-0.000551419920230991</v>
      </c>
      <c r="H658" s="12" t="n">
        <f aca="false">LN('Data-Inputs_Daily-Absolute'!H624/'Data-Inputs_Daily-Absolute'!H625)</f>
        <v>0</v>
      </c>
      <c r="I658" s="12" t="n">
        <f aca="false">LN('Data-Inputs_Daily-Absolute'!I624/'Data-Inputs_Daily-Absolute'!I625)</f>
        <v>0</v>
      </c>
      <c r="J658" s="13"/>
      <c r="K658" s="11" t="s">
        <v>589</v>
      </c>
      <c r="L658" s="12" t="n">
        <f aca="false">LN('Data-Inputs_Daily-Absolute'!L624/'Data-Inputs_Daily-Absolute'!L625)</f>
        <v>-0.0124103847216321</v>
      </c>
      <c r="M658" s="12" t="n">
        <f aca="false">LN('Data-Inputs_Daily-Absolute'!M624/'Data-Inputs_Daily-Absolute'!M625)</f>
        <v>-0.0765105502286923</v>
      </c>
      <c r="N658" s="12" t="n">
        <f aca="false">LN('Data-Inputs_Daily-Absolute'!N624/'Data-Inputs_Daily-Absolute'!N625)</f>
        <v>-0.0671219635511398</v>
      </c>
      <c r="O658" s="12" t="n">
        <f aca="false">LN('Data-Inputs_Daily-Absolute'!O624/'Data-Inputs_Daily-Absolute'!O625)</f>
        <v>-0.0700918709112361</v>
      </c>
    </row>
    <row r="659" customFormat="false" ht="12.8" hidden="false" customHeight="false" outlineLevel="0" collapsed="false">
      <c r="A659" s="11" t="s">
        <v>829</v>
      </c>
      <c r="B659" s="12" t="n">
        <f aca="false">LN('Data-Inputs_Daily-Absolute'!B625/'Data-Inputs_Daily-Absolute'!B626)</f>
        <v>-0.00590204349503113</v>
      </c>
      <c r="C659" s="12" t="n">
        <f aca="false">LN('Data-Inputs_Daily-Absolute'!C625/'Data-Inputs_Daily-Absolute'!C626)</f>
        <v>0.00771059573408246</v>
      </c>
      <c r="D659" s="12" t="n">
        <f aca="false">LN('Data-Inputs_Daily-Absolute'!D625/'Data-Inputs_Daily-Absolute'!D626)</f>
        <v>-0.0321527115178402</v>
      </c>
      <c r="E659" s="12" t="n">
        <f aca="false">LN('Data-Inputs_Daily-Absolute'!E625/'Data-Inputs_Daily-Absolute'!E626)</f>
        <v>-0.00545990436570877</v>
      </c>
      <c r="F659" s="12" t="n">
        <f aca="false">LN('Data-Inputs_Daily-Absolute'!F625/'Data-Inputs_Daily-Absolute'!F626)</f>
        <v>0.00126409932800109</v>
      </c>
      <c r="G659" s="12" t="n">
        <f aca="false">LN('Data-Inputs_Daily-Absolute'!G625/'Data-Inputs_Daily-Absolute'!G626)</f>
        <v>0</v>
      </c>
      <c r="H659" s="12" t="n">
        <f aca="false">LN('Data-Inputs_Daily-Absolute'!H625/'Data-Inputs_Daily-Absolute'!H626)</f>
        <v>0</v>
      </c>
      <c r="I659" s="12" t="n">
        <f aca="false">LN('Data-Inputs_Daily-Absolute'!I625/'Data-Inputs_Daily-Absolute'!I626)</f>
        <v>0.000781772950849573</v>
      </c>
      <c r="J659" s="13"/>
      <c r="K659" s="11" t="s">
        <v>591</v>
      </c>
      <c r="L659" s="12" t="n">
        <f aca="false">LN('Data-Inputs_Daily-Absolute'!L625/'Data-Inputs_Daily-Absolute'!L626)</f>
        <v>0.00136453453649787</v>
      </c>
      <c r="M659" s="12" t="n">
        <f aca="false">LN('Data-Inputs_Daily-Absolute'!M625/'Data-Inputs_Daily-Absolute'!M626)</f>
        <v>-0.0129781017450069</v>
      </c>
      <c r="N659" s="12" t="n">
        <f aca="false">LN('Data-Inputs_Daily-Absolute'!N625/'Data-Inputs_Daily-Absolute'!N626)</f>
        <v>-0.0103499164429198</v>
      </c>
      <c r="O659" s="12" t="n">
        <f aca="false">LN('Data-Inputs_Daily-Absolute'!O625/'Data-Inputs_Daily-Absolute'!O626)</f>
        <v>-0.0247388123202048</v>
      </c>
    </row>
    <row r="660" customFormat="false" ht="12.8" hidden="false" customHeight="false" outlineLevel="0" collapsed="false">
      <c r="A660" s="11" t="s">
        <v>830</v>
      </c>
      <c r="B660" s="12" t="n">
        <f aca="false">LN('Data-Inputs_Daily-Absolute'!B626/'Data-Inputs_Daily-Absolute'!B627)</f>
        <v>-0.00332909344966608</v>
      </c>
      <c r="C660" s="12" t="n">
        <f aca="false">LN('Data-Inputs_Daily-Absolute'!C626/'Data-Inputs_Daily-Absolute'!C627)</f>
        <v>-0.00726736605998739</v>
      </c>
      <c r="D660" s="12" t="n">
        <f aca="false">LN('Data-Inputs_Daily-Absolute'!D626/'Data-Inputs_Daily-Absolute'!D627)</f>
        <v>0.00892621561059043</v>
      </c>
      <c r="E660" s="12" t="n">
        <f aca="false">LN('Data-Inputs_Daily-Absolute'!E626/'Data-Inputs_Daily-Absolute'!E627)</f>
        <v>0.00398699510415821</v>
      </c>
      <c r="F660" s="12" t="n">
        <f aca="false">LN('Data-Inputs_Daily-Absolute'!F626/'Data-Inputs_Daily-Absolute'!F627)</f>
        <v>-0.00351684846410734</v>
      </c>
      <c r="G660" s="12" t="n">
        <f aca="false">LN('Data-Inputs_Daily-Absolute'!G626/'Data-Inputs_Daily-Absolute'!G627)</f>
        <v>0</v>
      </c>
      <c r="H660" s="12" t="n">
        <f aca="false">LN('Data-Inputs_Daily-Absolute'!H626/'Data-Inputs_Daily-Absolute'!H627)</f>
        <v>0</v>
      </c>
      <c r="I660" s="12" t="n">
        <f aca="false">LN('Data-Inputs_Daily-Absolute'!I626/'Data-Inputs_Daily-Absolute'!I627)</f>
        <v>-0.00730125037165722</v>
      </c>
      <c r="J660" s="13"/>
      <c r="K660" s="11" t="s">
        <v>593</v>
      </c>
      <c r="L660" s="12" t="n">
        <f aca="false">LN('Data-Inputs_Daily-Absolute'!L626/'Data-Inputs_Daily-Absolute'!L627)</f>
        <v>0.0138065057724279</v>
      </c>
      <c r="M660" s="12" t="n">
        <f aca="false">LN('Data-Inputs_Daily-Absolute'!M626/'Data-Inputs_Daily-Absolute'!M627)</f>
        <v>-0.00172888504213078</v>
      </c>
      <c r="N660" s="12" t="n">
        <f aca="false">LN('Data-Inputs_Daily-Absolute'!N626/'Data-Inputs_Daily-Absolute'!N627)</f>
        <v>0.0109743310745097</v>
      </c>
      <c r="O660" s="12" t="n">
        <f aca="false">LN('Data-Inputs_Daily-Absolute'!O626/'Data-Inputs_Daily-Absolute'!O627)</f>
        <v>0.0138226974359862</v>
      </c>
    </row>
    <row r="661" customFormat="false" ht="12.8" hidden="false" customHeight="false" outlineLevel="0" collapsed="false">
      <c r="A661" s="11" t="s">
        <v>831</v>
      </c>
      <c r="B661" s="12" t="n">
        <f aca="false">LN('Data-Inputs_Daily-Absolute'!B627/'Data-Inputs_Daily-Absolute'!B628)</f>
        <v>-0.0058479698824231</v>
      </c>
      <c r="C661" s="12" t="n">
        <f aca="false">LN('Data-Inputs_Daily-Absolute'!C627/'Data-Inputs_Daily-Absolute'!C628)</f>
        <v>-0.00324579806942154</v>
      </c>
      <c r="D661" s="12" t="n">
        <f aca="false">LN('Data-Inputs_Daily-Absolute'!D627/'Data-Inputs_Daily-Absolute'!D628)</f>
        <v>0.0101038543884238</v>
      </c>
      <c r="E661" s="12" t="n">
        <f aca="false">LN('Data-Inputs_Daily-Absolute'!E627/'Data-Inputs_Daily-Absolute'!E628)</f>
        <v>-0.00858374369139144</v>
      </c>
      <c r="F661" s="12" t="n">
        <f aca="false">LN('Data-Inputs_Daily-Absolute'!F627/'Data-Inputs_Daily-Absolute'!F628)</f>
        <v>-0.0084238690050382</v>
      </c>
      <c r="G661" s="12" t="n">
        <f aca="false">LN('Data-Inputs_Daily-Absolute'!G627/'Data-Inputs_Daily-Absolute'!G628)</f>
        <v>0.00296746361783635</v>
      </c>
      <c r="H661" s="12" t="n">
        <f aca="false">LN('Data-Inputs_Daily-Absolute'!H627/'Data-Inputs_Daily-Absolute'!H628)</f>
        <v>0.00180411196443668</v>
      </c>
      <c r="I661" s="12" t="n">
        <f aca="false">LN('Data-Inputs_Daily-Absolute'!I627/'Data-Inputs_Daily-Absolute'!I628)</f>
        <v>-0.0153979898269979</v>
      </c>
      <c r="J661" s="13"/>
      <c r="K661" s="11" t="s">
        <v>594</v>
      </c>
      <c r="L661" s="12" t="n">
        <f aca="false">LN('Data-Inputs_Daily-Absolute'!L627/'Data-Inputs_Daily-Absolute'!L628)</f>
        <v>-0.051673330558067</v>
      </c>
      <c r="M661" s="12" t="n">
        <f aca="false">LN('Data-Inputs_Daily-Absolute'!M627/'Data-Inputs_Daily-Absolute'!M628)</f>
        <v>-0.0457299162593378</v>
      </c>
      <c r="N661" s="12" t="n">
        <f aca="false">LN('Data-Inputs_Daily-Absolute'!N627/'Data-Inputs_Daily-Absolute'!N628)</f>
        <v>-0.0662547240707027</v>
      </c>
      <c r="O661" s="12" t="n">
        <f aca="false">LN('Data-Inputs_Daily-Absolute'!O627/'Data-Inputs_Daily-Absolute'!O628)</f>
        <v>-0.0495306336420351</v>
      </c>
    </row>
    <row r="662" customFormat="false" ht="12.8" hidden="false" customHeight="false" outlineLevel="0" collapsed="false">
      <c r="A662" s="11" t="s">
        <v>832</v>
      </c>
      <c r="B662" s="12" t="n">
        <f aca="false">LN('Data-Inputs_Daily-Absolute'!B628/'Data-Inputs_Daily-Absolute'!B629)</f>
        <v>0.0138959081089227</v>
      </c>
      <c r="C662" s="12" t="n">
        <f aca="false">LN('Data-Inputs_Daily-Absolute'!C628/'Data-Inputs_Daily-Absolute'!C629)</f>
        <v>-0.0111323839004244</v>
      </c>
      <c r="D662" s="12" t="n">
        <f aca="false">LN('Data-Inputs_Daily-Absolute'!D628/'Data-Inputs_Daily-Absolute'!D629)</f>
        <v>0.000961076479550532</v>
      </c>
      <c r="E662" s="12" t="n">
        <f aca="false">LN('Data-Inputs_Daily-Absolute'!E628/'Data-Inputs_Daily-Absolute'!E629)</f>
        <v>-0.00664868437147797</v>
      </c>
      <c r="F662" s="12" t="n">
        <f aca="false">LN('Data-Inputs_Daily-Absolute'!F628/'Data-Inputs_Daily-Absolute'!F629)</f>
        <v>0.0014438617408707</v>
      </c>
      <c r="G662" s="12" t="n">
        <f aca="false">LN('Data-Inputs_Daily-Absolute'!G628/'Data-Inputs_Daily-Absolute'!G629)</f>
        <v>0</v>
      </c>
      <c r="H662" s="12" t="n">
        <f aca="false">LN('Data-Inputs_Daily-Absolute'!H628/'Data-Inputs_Daily-Absolute'!H629)</f>
        <v>0</v>
      </c>
      <c r="I662" s="12" t="n">
        <f aca="false">LN('Data-Inputs_Daily-Absolute'!I628/'Data-Inputs_Daily-Absolute'!I629)</f>
        <v>0.00600854766793097</v>
      </c>
      <c r="J662" s="13"/>
      <c r="K662" s="11" t="s">
        <v>833</v>
      </c>
      <c r="L662" s="12" t="n">
        <f aca="false">LN('Data-Inputs_Daily-Absolute'!L628/'Data-Inputs_Daily-Absolute'!L629)</f>
        <v>0.0301902076400887</v>
      </c>
      <c r="M662" s="12" t="n">
        <f aca="false">LN('Data-Inputs_Daily-Absolute'!M628/'Data-Inputs_Daily-Absolute'!M629)</f>
        <v>0.0340446683829753</v>
      </c>
      <c r="N662" s="12" t="n">
        <f aca="false">LN('Data-Inputs_Daily-Absolute'!N628/'Data-Inputs_Daily-Absolute'!N629)</f>
        <v>0.0262575543219566</v>
      </c>
      <c r="O662" s="12" t="n">
        <f aca="false">LN('Data-Inputs_Daily-Absolute'!O628/'Data-Inputs_Daily-Absolute'!O629)</f>
        <v>0.0295331379484455</v>
      </c>
    </row>
    <row r="663" customFormat="false" ht="12.8" hidden="false" customHeight="false" outlineLevel="0" collapsed="false">
      <c r="A663" s="11" t="s">
        <v>834</v>
      </c>
      <c r="B663" s="12" t="n">
        <f aca="false">LN('Data-Inputs_Daily-Absolute'!B629/'Data-Inputs_Daily-Absolute'!B630)</f>
        <v>-0.00334481374310896</v>
      </c>
      <c r="C663" s="12" t="n">
        <f aca="false">LN('Data-Inputs_Daily-Absolute'!C629/'Data-Inputs_Daily-Absolute'!C630)</f>
        <v>-0.00131013920770762</v>
      </c>
      <c r="D663" s="12" t="n">
        <f aca="false">LN('Data-Inputs_Daily-Absolute'!D629/'Data-Inputs_Daily-Absolute'!D630)</f>
        <v>-0.0109290705321903</v>
      </c>
      <c r="E663" s="12" t="n">
        <f aca="false">LN('Data-Inputs_Daily-Absolute'!E629/'Data-Inputs_Daily-Absolute'!E630)</f>
        <v>0.00415024459587917</v>
      </c>
      <c r="F663" s="12" t="n">
        <f aca="false">LN('Data-Inputs_Daily-Absolute'!F629/'Data-Inputs_Daily-Absolute'!F630)</f>
        <v>0.00560206677097532</v>
      </c>
      <c r="G663" s="12" t="n">
        <f aca="false">LN('Data-Inputs_Daily-Absolute'!G629/'Data-Inputs_Daily-Absolute'!G630)</f>
        <v>0</v>
      </c>
      <c r="H663" s="12" t="n">
        <f aca="false">LN('Data-Inputs_Daily-Absolute'!H629/'Data-Inputs_Daily-Absolute'!H630)</f>
        <v>0</v>
      </c>
      <c r="I663" s="12" t="n">
        <f aca="false">LN('Data-Inputs_Daily-Absolute'!I629/'Data-Inputs_Daily-Absolute'!I630)</f>
        <v>-0.00260953891928994</v>
      </c>
      <c r="J663" s="13"/>
      <c r="K663" s="11" t="s">
        <v>835</v>
      </c>
      <c r="L663" s="12" t="n">
        <f aca="false">LN('Data-Inputs_Daily-Absolute'!L629/'Data-Inputs_Daily-Absolute'!L630)</f>
        <v>0.00713364527068356</v>
      </c>
      <c r="M663" s="12" t="n">
        <f aca="false">LN('Data-Inputs_Daily-Absolute'!M629/'Data-Inputs_Daily-Absolute'!M630)</f>
        <v>0.00652717370004176</v>
      </c>
      <c r="N663" s="12" t="n">
        <f aca="false">LN('Data-Inputs_Daily-Absolute'!N629/'Data-Inputs_Daily-Absolute'!N630)</f>
        <v>0.0191866937975231</v>
      </c>
      <c r="O663" s="12" t="n">
        <f aca="false">LN('Data-Inputs_Daily-Absolute'!O629/'Data-Inputs_Daily-Absolute'!O630)</f>
        <v>0.0143476149682923</v>
      </c>
    </row>
    <row r="664" customFormat="false" ht="12.8" hidden="false" customHeight="false" outlineLevel="0" collapsed="false">
      <c r="A664" s="11" t="s">
        <v>836</v>
      </c>
      <c r="B664" s="12" t="n">
        <f aca="false">LN('Data-Inputs_Daily-Absolute'!B630/'Data-Inputs_Daily-Absolute'!B631)</f>
        <v>-0.00918962376749272</v>
      </c>
      <c r="C664" s="12" t="n">
        <f aca="false">LN('Data-Inputs_Daily-Absolute'!C630/'Data-Inputs_Daily-Absolute'!C631)</f>
        <v>0.00671437349544797</v>
      </c>
      <c r="D664" s="12" t="n">
        <f aca="false">LN('Data-Inputs_Daily-Absolute'!D630/'Data-Inputs_Daily-Absolute'!D631)</f>
        <v>0.0146447563595096</v>
      </c>
      <c r="E664" s="12" t="n">
        <f aca="false">LN('Data-Inputs_Daily-Absolute'!E630/'Data-Inputs_Daily-Absolute'!E631)</f>
        <v>-0.00207727536267001</v>
      </c>
      <c r="F664" s="12" t="n">
        <f aca="false">LN('Data-Inputs_Daily-Absolute'!F630/'Data-Inputs_Daily-Absolute'!F631)</f>
        <v>-0.00647534860259462</v>
      </c>
      <c r="G664" s="12" t="n">
        <f aca="false">LN('Data-Inputs_Daily-Absolute'!G630/'Data-Inputs_Daily-Absolute'!G631)</f>
        <v>0</v>
      </c>
      <c r="H664" s="12" t="n">
        <f aca="false">LN('Data-Inputs_Daily-Absolute'!H630/'Data-Inputs_Daily-Absolute'!H631)</f>
        <v>-0.00132966113236444</v>
      </c>
      <c r="I664" s="12" t="n">
        <f aca="false">LN('Data-Inputs_Daily-Absolute'!I630/'Data-Inputs_Daily-Absolute'!I631)</f>
        <v>0.000536083137257176</v>
      </c>
      <c r="J664" s="13"/>
      <c r="K664" s="11" t="s">
        <v>595</v>
      </c>
      <c r="L664" s="12" t="n">
        <f aca="false">LN('Data-Inputs_Daily-Absolute'!L630/'Data-Inputs_Daily-Absolute'!L631)</f>
        <v>-0.0364152344317478</v>
      </c>
      <c r="M664" s="12" t="n">
        <f aca="false">LN('Data-Inputs_Daily-Absolute'!M630/'Data-Inputs_Daily-Absolute'!M631)</f>
        <v>-0.028103653476198</v>
      </c>
      <c r="N664" s="12" t="n">
        <f aca="false">LN('Data-Inputs_Daily-Absolute'!N630/'Data-Inputs_Daily-Absolute'!N631)</f>
        <v>-0.0275532764665835</v>
      </c>
      <c r="O664" s="12" t="n">
        <f aca="false">LN('Data-Inputs_Daily-Absolute'!O630/'Data-Inputs_Daily-Absolute'!O631)</f>
        <v>-0.0476607145328567</v>
      </c>
    </row>
    <row r="665" customFormat="false" ht="12.8" hidden="false" customHeight="false" outlineLevel="0" collapsed="false">
      <c r="A665" s="11" t="s">
        <v>837</v>
      </c>
      <c r="B665" s="12" t="n">
        <f aca="false">LN('Data-Inputs_Daily-Absolute'!B631/'Data-Inputs_Daily-Absolute'!B632)</f>
        <v>-0.00388500877146116</v>
      </c>
      <c r="C665" s="12" t="n">
        <f aca="false">LN('Data-Inputs_Daily-Absolute'!C631/'Data-Inputs_Daily-Absolute'!C632)</f>
        <v>0.0238618212962713</v>
      </c>
      <c r="D665" s="12" t="n">
        <f aca="false">LN('Data-Inputs_Daily-Absolute'!D631/'Data-Inputs_Daily-Absolute'!D632)</f>
        <v>-0.00632217608821996</v>
      </c>
      <c r="E665" s="12" t="n">
        <f aca="false">LN('Data-Inputs_Daily-Absolute'!E631/'Data-Inputs_Daily-Absolute'!E632)</f>
        <v>-0.000207490404313356</v>
      </c>
      <c r="F665" s="12" t="n">
        <f aca="false">LN('Data-Inputs_Daily-Absolute'!F631/'Data-Inputs_Daily-Absolute'!F632)</f>
        <v>-0.0105366079081679</v>
      </c>
      <c r="G665" s="12" t="n">
        <f aca="false">LN('Data-Inputs_Daily-Absolute'!G631/'Data-Inputs_Daily-Absolute'!G632)</f>
        <v>0</v>
      </c>
      <c r="H665" s="12" t="n">
        <f aca="false">LN('Data-Inputs_Daily-Absolute'!H631/'Data-Inputs_Daily-Absolute'!H632)</f>
        <v>0</v>
      </c>
      <c r="I665" s="12" t="n">
        <f aca="false">LN('Data-Inputs_Daily-Absolute'!I631/'Data-Inputs_Daily-Absolute'!I632)</f>
        <v>-0.0196048985778929</v>
      </c>
      <c r="J665" s="13"/>
      <c r="K665" s="11" t="s">
        <v>596</v>
      </c>
      <c r="L665" s="12" t="n">
        <f aca="false">LN('Data-Inputs_Daily-Absolute'!L631/'Data-Inputs_Daily-Absolute'!L632)</f>
        <v>0.0431518439555535</v>
      </c>
      <c r="M665" s="12" t="n">
        <f aca="false">LN('Data-Inputs_Daily-Absolute'!M631/'Data-Inputs_Daily-Absolute'!M632)</f>
        <v>0.041084592798257</v>
      </c>
      <c r="N665" s="12" t="n">
        <f aca="false">LN('Data-Inputs_Daily-Absolute'!N631/'Data-Inputs_Daily-Absolute'!N632)</f>
        <v>0.0413097812596476</v>
      </c>
      <c r="O665" s="12" t="n">
        <f aca="false">LN('Data-Inputs_Daily-Absolute'!O631/'Data-Inputs_Daily-Absolute'!O632)</f>
        <v>0.0708919837919538</v>
      </c>
    </row>
    <row r="666" customFormat="false" ht="12.8" hidden="false" customHeight="false" outlineLevel="0" collapsed="false">
      <c r="A666" s="11" t="s">
        <v>838</v>
      </c>
      <c r="B666" s="12" t="n">
        <f aca="false">LN('Data-Inputs_Daily-Absolute'!B632/'Data-Inputs_Daily-Absolute'!B633)</f>
        <v>-0.00599209292644964</v>
      </c>
      <c r="C666" s="12" t="n">
        <f aca="false">LN('Data-Inputs_Daily-Absolute'!C632/'Data-Inputs_Daily-Absolute'!C633)</f>
        <v>0.00150105101735659</v>
      </c>
      <c r="D666" s="12" t="n">
        <f aca="false">LN('Data-Inputs_Daily-Absolute'!D632/'Data-Inputs_Daily-Absolute'!D633)</f>
        <v>0.010328536354811</v>
      </c>
      <c r="E666" s="12" t="n">
        <f aca="false">LN('Data-Inputs_Daily-Absolute'!E632/'Data-Inputs_Daily-Absolute'!E633)</f>
        <v>-0.00393415974867256</v>
      </c>
      <c r="F666" s="12" t="n">
        <f aca="false">LN('Data-Inputs_Daily-Absolute'!F632/'Data-Inputs_Daily-Absolute'!F633)</f>
        <v>-0.000182699973933678</v>
      </c>
      <c r="G666" s="12" t="n">
        <f aca="false">LN('Data-Inputs_Daily-Absolute'!G632/'Data-Inputs_Daily-Absolute'!G633)</f>
        <v>0</v>
      </c>
      <c r="H666" s="12" t="n">
        <f aca="false">LN('Data-Inputs_Daily-Absolute'!H632/'Data-Inputs_Daily-Absolute'!H633)</f>
        <v>0</v>
      </c>
      <c r="I666" s="12" t="n">
        <f aca="false">LN('Data-Inputs_Daily-Absolute'!I632/'Data-Inputs_Daily-Absolute'!I633)</f>
        <v>-0.000257720004106706</v>
      </c>
      <c r="J666" s="13"/>
      <c r="K666" s="11" t="s">
        <v>597</v>
      </c>
      <c r="L666" s="12" t="n">
        <f aca="false">LN('Data-Inputs_Daily-Absolute'!L632/'Data-Inputs_Daily-Absolute'!L633)</f>
        <v>-0.0495276875099743</v>
      </c>
      <c r="M666" s="12" t="n">
        <f aca="false">LN('Data-Inputs_Daily-Absolute'!M632/'Data-Inputs_Daily-Absolute'!M633)</f>
        <v>-0.0789614044737652</v>
      </c>
      <c r="N666" s="12" t="n">
        <f aca="false">LN('Data-Inputs_Daily-Absolute'!N632/'Data-Inputs_Daily-Absolute'!N633)</f>
        <v>-0.126086964235992</v>
      </c>
      <c r="O666" s="12" t="n">
        <f aca="false">LN('Data-Inputs_Daily-Absolute'!O632/'Data-Inputs_Daily-Absolute'!O633)</f>
        <v>-0.0851361807789002</v>
      </c>
    </row>
    <row r="667" customFormat="false" ht="12.8" hidden="false" customHeight="false" outlineLevel="0" collapsed="false">
      <c r="A667" s="11" t="s">
        <v>839</v>
      </c>
      <c r="B667" s="12" t="n">
        <f aca="false">LN('Data-Inputs_Daily-Absolute'!B633/'Data-Inputs_Daily-Absolute'!B634)</f>
        <v>-0.00403885537967306</v>
      </c>
      <c r="C667" s="12" t="n">
        <f aca="false">LN('Data-Inputs_Daily-Absolute'!C633/'Data-Inputs_Daily-Absolute'!C634)</f>
        <v>0.00905393237783268</v>
      </c>
      <c r="D667" s="12" t="n">
        <f aca="false">LN('Data-Inputs_Daily-Absolute'!D633/'Data-Inputs_Daily-Absolute'!D634)</f>
        <v>0.0385232819963355</v>
      </c>
      <c r="E667" s="12" t="n">
        <f aca="false">LN('Data-Inputs_Daily-Absolute'!E633/'Data-Inputs_Daily-Absolute'!E634)</f>
        <v>0.0139425835755119</v>
      </c>
      <c r="F667" s="12" t="n">
        <f aca="false">LN('Data-Inputs_Daily-Absolute'!F633/'Data-Inputs_Daily-Absolute'!F634)</f>
        <v>-0.00265368727796637</v>
      </c>
      <c r="G667" s="12" t="n">
        <f aca="false">LN('Data-Inputs_Daily-Absolute'!G633/'Data-Inputs_Daily-Absolute'!G634)</f>
        <v>0</v>
      </c>
      <c r="H667" s="12" t="n">
        <f aca="false">LN('Data-Inputs_Daily-Absolute'!H633/'Data-Inputs_Daily-Absolute'!H634)</f>
        <v>-0.000474450832072235</v>
      </c>
      <c r="I667" s="12" t="n">
        <f aca="false">LN('Data-Inputs_Daily-Absolute'!I633/'Data-Inputs_Daily-Absolute'!I634)</f>
        <v>-0.00601176413287205</v>
      </c>
      <c r="J667" s="13"/>
      <c r="K667" s="11" t="s">
        <v>598</v>
      </c>
      <c r="L667" s="12" t="n">
        <f aca="false">LN('Data-Inputs_Daily-Absolute'!L633/'Data-Inputs_Daily-Absolute'!L634)</f>
        <v>0.00843654270478398</v>
      </c>
      <c r="M667" s="12" t="n">
        <f aca="false">LN('Data-Inputs_Daily-Absolute'!M633/'Data-Inputs_Daily-Absolute'!M634)</f>
        <v>0.022862097967594</v>
      </c>
      <c r="N667" s="12" t="n">
        <f aca="false">LN('Data-Inputs_Daily-Absolute'!N633/'Data-Inputs_Daily-Absolute'!N634)</f>
        <v>0.028467726458373</v>
      </c>
      <c r="O667" s="12" t="n">
        <f aca="false">LN('Data-Inputs_Daily-Absolute'!O633/'Data-Inputs_Daily-Absolute'!O634)</f>
        <v>0.0709287468977187</v>
      </c>
    </row>
    <row r="668" customFormat="false" ht="12.8" hidden="false" customHeight="false" outlineLevel="0" collapsed="false">
      <c r="A668" s="11" t="s">
        <v>840</v>
      </c>
      <c r="B668" s="12" t="n">
        <f aca="false">LN('Data-Inputs_Daily-Absolute'!B634/'Data-Inputs_Daily-Absolute'!B635)</f>
        <v>0.0233020252028441</v>
      </c>
      <c r="C668" s="12" t="n">
        <f aca="false">LN('Data-Inputs_Daily-Absolute'!C634/'Data-Inputs_Daily-Absolute'!C635)</f>
        <v>-0.000454648791646069</v>
      </c>
      <c r="D668" s="12" t="n">
        <f aca="false">LN('Data-Inputs_Daily-Absolute'!D634/'Data-Inputs_Daily-Absolute'!D635)</f>
        <v>-0.0353343711483809</v>
      </c>
      <c r="E668" s="12" t="n">
        <f aca="false">LN('Data-Inputs_Daily-Absolute'!E634/'Data-Inputs_Daily-Absolute'!E635)</f>
        <v>0.000419199335419683</v>
      </c>
      <c r="F668" s="12" t="n">
        <f aca="false">LN('Data-Inputs_Daily-Absolute'!F634/'Data-Inputs_Daily-Absolute'!F635)</f>
        <v>0.000588179270797736</v>
      </c>
      <c r="G668" s="12" t="n">
        <f aca="false">LN('Data-Inputs_Daily-Absolute'!G634/'Data-Inputs_Daily-Absolute'!G635)</f>
        <v>0.00103723689415528</v>
      </c>
      <c r="H668" s="12" t="n">
        <f aca="false">LN('Data-Inputs_Daily-Absolute'!H634/'Data-Inputs_Daily-Absolute'!H635)</f>
        <v>0</v>
      </c>
      <c r="I668" s="12" t="n">
        <f aca="false">LN('Data-Inputs_Daily-Absolute'!I634/'Data-Inputs_Daily-Absolute'!I635)</f>
        <v>0.00104560700856994</v>
      </c>
      <c r="J668" s="13"/>
      <c r="K668" s="11" t="s">
        <v>600</v>
      </c>
      <c r="L668" s="12" t="n">
        <f aca="false">LN('Data-Inputs_Daily-Absolute'!L634/'Data-Inputs_Daily-Absolute'!L635)</f>
        <v>-0.0500782600395874</v>
      </c>
      <c r="M668" s="12" t="n">
        <f aca="false">LN('Data-Inputs_Daily-Absolute'!M634/'Data-Inputs_Daily-Absolute'!M635)</f>
        <v>-0.0627632196174485</v>
      </c>
      <c r="N668" s="12" t="n">
        <f aca="false">LN('Data-Inputs_Daily-Absolute'!N634/'Data-Inputs_Daily-Absolute'!N635)</f>
        <v>-0.0737194795670347</v>
      </c>
      <c r="O668" s="12" t="n">
        <f aca="false">LN('Data-Inputs_Daily-Absolute'!O634/'Data-Inputs_Daily-Absolute'!O635)</f>
        <v>-0.064997936601567</v>
      </c>
    </row>
    <row r="669" customFormat="false" ht="12.8" hidden="false" customHeight="false" outlineLevel="0" collapsed="false">
      <c r="A669" s="11" t="s">
        <v>841</v>
      </c>
      <c r="B669" s="12" t="n">
        <f aca="false">LN('Data-Inputs_Daily-Absolute'!B635/'Data-Inputs_Daily-Absolute'!B636)</f>
        <v>0.0226514751255529</v>
      </c>
      <c r="C669" s="12" t="n">
        <f aca="false">LN('Data-Inputs_Daily-Absolute'!C635/'Data-Inputs_Daily-Absolute'!C636)</f>
        <v>-0.00829880281469507</v>
      </c>
      <c r="D669" s="12" t="n">
        <f aca="false">LN('Data-Inputs_Daily-Absolute'!D635/'Data-Inputs_Daily-Absolute'!D636)</f>
        <v>-0.041083035296862</v>
      </c>
      <c r="E669" s="12" t="n">
        <f aca="false">LN('Data-Inputs_Daily-Absolute'!E635/'Data-Inputs_Daily-Absolute'!E636)</f>
        <v>-0.0131210879626971</v>
      </c>
      <c r="F669" s="12" t="n">
        <f aca="false">LN('Data-Inputs_Daily-Absolute'!F635/'Data-Inputs_Daily-Absolute'!F636)</f>
        <v>-0.000447379111543741</v>
      </c>
      <c r="G669" s="12" t="n">
        <f aca="false">LN('Data-Inputs_Daily-Absolute'!G635/'Data-Inputs_Daily-Absolute'!G636)</f>
        <v>0</v>
      </c>
      <c r="H669" s="12" t="n">
        <f aca="false">LN('Data-Inputs_Daily-Absolute'!H635/'Data-Inputs_Daily-Absolute'!H636)</f>
        <v>0</v>
      </c>
      <c r="I669" s="12" t="n">
        <f aca="false">LN('Data-Inputs_Daily-Absolute'!I635/'Data-Inputs_Daily-Absolute'!I636)</f>
        <v>0.00471880839224912</v>
      </c>
      <c r="J669" s="13"/>
      <c r="K669" s="11" t="s">
        <v>842</v>
      </c>
      <c r="L669" s="12" t="n">
        <f aca="false">LN('Data-Inputs_Daily-Absolute'!L635/'Data-Inputs_Daily-Absolute'!L636)</f>
        <v>0.039907121413362</v>
      </c>
      <c r="M669" s="12" t="n">
        <f aca="false">LN('Data-Inputs_Daily-Absolute'!M635/'Data-Inputs_Daily-Absolute'!M636)</f>
        <v>0.0438975814476389</v>
      </c>
      <c r="N669" s="12" t="n">
        <f aca="false">LN('Data-Inputs_Daily-Absolute'!N635/'Data-Inputs_Daily-Absolute'!N636)</f>
        <v>0.103021423743745</v>
      </c>
      <c r="O669" s="12" t="n">
        <f aca="false">LN('Data-Inputs_Daily-Absolute'!O635/'Data-Inputs_Daily-Absolute'!O636)</f>
        <v>0.0377893427359619</v>
      </c>
    </row>
    <row r="670" customFormat="false" ht="12.8" hidden="false" customHeight="false" outlineLevel="0" collapsed="false">
      <c r="A670" s="11" t="s">
        <v>843</v>
      </c>
      <c r="B670" s="12" t="n">
        <f aca="false">LN('Data-Inputs_Daily-Absolute'!B636/'Data-Inputs_Daily-Absolute'!B637)</f>
        <v>-0.00521147701854891</v>
      </c>
      <c r="C670" s="12" t="n">
        <f aca="false">LN('Data-Inputs_Daily-Absolute'!C636/'Data-Inputs_Daily-Absolute'!C637)</f>
        <v>-0.00629121308083818</v>
      </c>
      <c r="D670" s="12" t="n">
        <f aca="false">LN('Data-Inputs_Daily-Absolute'!D636/'Data-Inputs_Daily-Absolute'!D637)</f>
        <v>-0.0169159577439045</v>
      </c>
      <c r="E670" s="12" t="n">
        <f aca="false">LN('Data-Inputs_Daily-Absolute'!E636/'Data-Inputs_Daily-Absolute'!E637)</f>
        <v>0.000413907290677394</v>
      </c>
      <c r="F670" s="12" t="n">
        <f aca="false">LN('Data-Inputs_Daily-Absolute'!F636/'Data-Inputs_Daily-Absolute'!F637)</f>
        <v>0.00153352014303279</v>
      </c>
      <c r="G670" s="12" t="n">
        <f aca="false">LN('Data-Inputs_Daily-Absolute'!G636/'Data-Inputs_Daily-Absolute'!G637)</f>
        <v>-0.000829875566299671</v>
      </c>
      <c r="H670" s="12" t="n">
        <f aca="false">LN('Data-Inputs_Daily-Absolute'!H636/'Data-Inputs_Daily-Absolute'!H637)</f>
        <v>0</v>
      </c>
      <c r="I670" s="12" t="n">
        <f aca="false">LN('Data-Inputs_Daily-Absolute'!I636/'Data-Inputs_Daily-Absolute'!I637)</f>
        <v>0.00262088186840152</v>
      </c>
      <c r="J670" s="13"/>
      <c r="K670" s="11" t="s">
        <v>844</v>
      </c>
      <c r="L670" s="12" t="n">
        <f aca="false">LN('Data-Inputs_Daily-Absolute'!L636/'Data-Inputs_Daily-Absolute'!L637)</f>
        <v>0.0282846535033998</v>
      </c>
      <c r="M670" s="12" t="n">
        <f aca="false">LN('Data-Inputs_Daily-Absolute'!M636/'Data-Inputs_Daily-Absolute'!M637)</f>
        <v>0.0225146472366767</v>
      </c>
      <c r="N670" s="12" t="n">
        <f aca="false">LN('Data-Inputs_Daily-Absolute'!N636/'Data-Inputs_Daily-Absolute'!N637)</f>
        <v>0.0240363305971981</v>
      </c>
      <c r="O670" s="12" t="n">
        <f aca="false">LN('Data-Inputs_Daily-Absolute'!O636/'Data-Inputs_Daily-Absolute'!O637)</f>
        <v>0.0139796882519805</v>
      </c>
    </row>
    <row r="671" customFormat="false" ht="12.8" hidden="false" customHeight="false" outlineLevel="0" collapsed="false">
      <c r="A671" s="11" t="s">
        <v>845</v>
      </c>
      <c r="B671" s="12" t="n">
        <f aca="false">LN('Data-Inputs_Daily-Absolute'!B637/'Data-Inputs_Daily-Absolute'!B638)</f>
        <v>-0.000799360554155256</v>
      </c>
      <c r="C671" s="12" t="n">
        <f aca="false">LN('Data-Inputs_Daily-Absolute'!C637/'Data-Inputs_Daily-Absolute'!C638)</f>
        <v>-0.00536114463523067</v>
      </c>
      <c r="D671" s="12" t="n">
        <f aca="false">LN('Data-Inputs_Daily-Absolute'!D637/'Data-Inputs_Daily-Absolute'!D638)</f>
        <v>0.00644188121335302</v>
      </c>
      <c r="E671" s="12" t="n">
        <f aca="false">LN('Data-Inputs_Daily-Absolute'!E637/'Data-Inputs_Daily-Absolute'!E638)</f>
        <v>-0.00680765909159624</v>
      </c>
      <c r="F671" s="12" t="n">
        <f aca="false">LN('Data-Inputs_Daily-Absolute'!F637/'Data-Inputs_Daily-Absolute'!F638)</f>
        <v>-0.00029030585999635</v>
      </c>
      <c r="G671" s="12" t="n">
        <f aca="false">LN('Data-Inputs_Daily-Absolute'!G637/'Data-Inputs_Daily-Absolute'!G638)</f>
        <v>0.00304624993252122</v>
      </c>
      <c r="H671" s="12" t="n">
        <f aca="false">LN('Data-Inputs_Daily-Absolute'!H637/'Data-Inputs_Daily-Absolute'!H638)</f>
        <v>0.000474450832072277</v>
      </c>
      <c r="I671" s="12" t="n">
        <f aca="false">LN('Data-Inputs_Daily-Absolute'!I637/'Data-Inputs_Daily-Absolute'!I638)</f>
        <v>0.000527069146103164</v>
      </c>
      <c r="J671" s="13"/>
      <c r="K671" s="11" t="s">
        <v>602</v>
      </c>
      <c r="L671" s="12" t="n">
        <f aca="false">LN('Data-Inputs_Daily-Absolute'!L637/'Data-Inputs_Daily-Absolute'!L638)</f>
        <v>0.00242462436708975</v>
      </c>
      <c r="M671" s="12" t="n">
        <f aca="false">LN('Data-Inputs_Daily-Absolute'!M637/'Data-Inputs_Daily-Absolute'!M638)</f>
        <v>0.0192638025195691</v>
      </c>
      <c r="N671" s="12" t="n">
        <f aca="false">LN('Data-Inputs_Daily-Absolute'!N637/'Data-Inputs_Daily-Absolute'!N638)</f>
        <v>0.0999689581170717</v>
      </c>
      <c r="O671" s="12" t="n">
        <f aca="false">LN('Data-Inputs_Daily-Absolute'!O637/'Data-Inputs_Daily-Absolute'!O638)</f>
        <v>0.0498423823416795</v>
      </c>
    </row>
    <row r="672" customFormat="false" ht="12.8" hidden="false" customHeight="false" outlineLevel="0" collapsed="false">
      <c r="A672" s="11" t="s">
        <v>846</v>
      </c>
      <c r="B672" s="12" t="n">
        <f aca="false">LN('Data-Inputs_Daily-Absolute'!B638/'Data-Inputs_Daily-Absolute'!B639)</f>
        <v>0.0104418619424147</v>
      </c>
      <c r="C672" s="12" t="n">
        <f aca="false">LN('Data-Inputs_Daily-Absolute'!C638/'Data-Inputs_Daily-Absolute'!C639)</f>
        <v>-0.0106368265402856</v>
      </c>
      <c r="D672" s="12" t="n">
        <f aca="false">LN('Data-Inputs_Daily-Absolute'!D638/'Data-Inputs_Daily-Absolute'!D639)</f>
        <v>-0.0155731734629699</v>
      </c>
      <c r="E672" s="12" t="n">
        <f aca="false">LN('Data-Inputs_Daily-Absolute'!E638/'Data-Inputs_Daily-Absolute'!E639)</f>
        <v>-0.00205381053914863</v>
      </c>
      <c r="F672" s="12" t="n">
        <f aca="false">LN('Data-Inputs_Daily-Absolute'!F638/'Data-Inputs_Daily-Absolute'!F639)</f>
        <v>0.000829669009675948</v>
      </c>
      <c r="G672" s="12" t="n">
        <f aca="false">LN('Data-Inputs_Daily-Absolute'!G638/'Data-Inputs_Daily-Absolute'!G639)</f>
        <v>0.0121382725072074</v>
      </c>
      <c r="H672" s="12" t="n">
        <f aca="false">LN('Data-Inputs_Daily-Absolute'!H638/'Data-Inputs_Daily-Absolute'!H639)</f>
        <v>0.00141519986007554</v>
      </c>
      <c r="I672" s="12" t="n">
        <f aca="false">LN('Data-Inputs_Daily-Absolute'!I638/'Data-Inputs_Daily-Absolute'!I639)</f>
        <v>0</v>
      </c>
      <c r="J672" s="13"/>
      <c r="K672" s="11" t="s">
        <v>603</v>
      </c>
      <c r="L672" s="12" t="n">
        <f aca="false">LN('Data-Inputs_Daily-Absolute'!L638/'Data-Inputs_Daily-Absolute'!L639)</f>
        <v>0.0196894289661231</v>
      </c>
      <c r="M672" s="12" t="n">
        <f aca="false">LN('Data-Inputs_Daily-Absolute'!M638/'Data-Inputs_Daily-Absolute'!M639)</f>
        <v>-0.0404227827702998</v>
      </c>
      <c r="N672" s="12" t="n">
        <f aca="false">LN('Data-Inputs_Daily-Absolute'!N638/'Data-Inputs_Daily-Absolute'!N639)</f>
        <v>-0.0635134057223258</v>
      </c>
      <c r="O672" s="12" t="n">
        <f aca="false">LN('Data-Inputs_Daily-Absolute'!O638/'Data-Inputs_Daily-Absolute'!O639)</f>
        <v>-0.0177974633787593</v>
      </c>
    </row>
    <row r="673" customFormat="false" ht="12.8" hidden="false" customHeight="false" outlineLevel="0" collapsed="false">
      <c r="A673" s="11" t="s">
        <v>847</v>
      </c>
      <c r="B673" s="12" t="n">
        <f aca="false">LN('Data-Inputs_Daily-Absolute'!B639/'Data-Inputs_Daily-Absolute'!B640)</f>
        <v>0.00343747179044193</v>
      </c>
      <c r="C673" s="12" t="n">
        <f aca="false">LN('Data-Inputs_Daily-Absolute'!C639/'Data-Inputs_Daily-Absolute'!C640)</f>
        <v>-0.0118327288129027</v>
      </c>
      <c r="D673" s="12" t="n">
        <f aca="false">LN('Data-Inputs_Daily-Absolute'!D639/'Data-Inputs_Daily-Absolute'!D640)</f>
        <v>-0.00129769029371059</v>
      </c>
      <c r="E673" s="12" t="n">
        <f aca="false">LN('Data-Inputs_Daily-Absolute'!E639/'Data-Inputs_Daily-Absolute'!E640)</f>
        <v>0.00473008593993497</v>
      </c>
      <c r="F673" s="12" t="n">
        <f aca="false">LN('Data-Inputs_Daily-Absolute'!F639/'Data-Inputs_Daily-Absolute'!F640)</f>
        <v>0.00133721505480453</v>
      </c>
      <c r="G673" s="12" t="n">
        <f aca="false">LN('Data-Inputs_Daily-Absolute'!G639/'Data-Inputs_Daily-Absolute'!G640)</f>
        <v>0.000210578037488855</v>
      </c>
      <c r="H673" s="12" t="n">
        <f aca="false">LN('Data-Inputs_Daily-Absolute'!H639/'Data-Inputs_Daily-Absolute'!H640)</f>
        <v>0</v>
      </c>
      <c r="I673" s="12" t="n">
        <f aca="false">LN('Data-Inputs_Daily-Absolute'!I639/'Data-Inputs_Daily-Absolute'!I640)</f>
        <v>0.0023597121338473</v>
      </c>
      <c r="J673" s="13"/>
      <c r="K673" s="11" t="s">
        <v>604</v>
      </c>
      <c r="L673" s="12" t="n">
        <f aca="false">LN('Data-Inputs_Daily-Absolute'!L639/'Data-Inputs_Daily-Absolute'!L640)</f>
        <v>-0.0688542822192036</v>
      </c>
      <c r="M673" s="12" t="n">
        <f aca="false">LN('Data-Inputs_Daily-Absolute'!M639/'Data-Inputs_Daily-Absolute'!M640)</f>
        <v>-0.119618071038781</v>
      </c>
      <c r="N673" s="12" t="n">
        <f aca="false">LN('Data-Inputs_Daily-Absolute'!N639/'Data-Inputs_Daily-Absolute'!N640)</f>
        <v>-0.20061474984128</v>
      </c>
      <c r="O673" s="12" t="n">
        <f aca="false">LN('Data-Inputs_Daily-Absolute'!O639/'Data-Inputs_Daily-Absolute'!O640)</f>
        <v>-0.185801788502043</v>
      </c>
    </row>
    <row r="674" customFormat="false" ht="12.8" hidden="false" customHeight="false" outlineLevel="0" collapsed="false">
      <c r="A674" s="11" t="s">
        <v>848</v>
      </c>
      <c r="B674" s="12" t="n">
        <f aca="false">LN('Data-Inputs_Daily-Absolute'!B640/'Data-Inputs_Daily-Absolute'!B641)</f>
        <v>0.0105885737819798</v>
      </c>
      <c r="C674" s="12" t="n">
        <f aca="false">LN('Data-Inputs_Daily-Absolute'!C640/'Data-Inputs_Daily-Absolute'!C641)</f>
        <v>0.00787290843006337</v>
      </c>
      <c r="D674" s="12" t="n">
        <f aca="false">LN('Data-Inputs_Daily-Absolute'!D640/'Data-Inputs_Daily-Absolute'!D641)</f>
        <v>-0.0101929790318333</v>
      </c>
      <c r="E674" s="12" t="n">
        <f aca="false">LN('Data-Inputs_Daily-Absolute'!E640/'Data-Inputs_Daily-Absolute'!E641)</f>
        <v>0.00682596507039989</v>
      </c>
      <c r="F674" s="12" t="n">
        <f aca="false">LN('Data-Inputs_Daily-Absolute'!F640/'Data-Inputs_Daily-Absolute'!F641)</f>
        <v>0</v>
      </c>
      <c r="G674" s="12" t="n">
        <f aca="false">LN('Data-Inputs_Daily-Absolute'!G640/'Data-Inputs_Daily-Absolute'!G641)</f>
        <v>0</v>
      </c>
      <c r="H674" s="12" t="n">
        <f aca="false">LN('Data-Inputs_Daily-Absolute'!H640/'Data-Inputs_Daily-Absolute'!H641)</f>
        <v>0</v>
      </c>
      <c r="I674" s="12" t="n">
        <f aca="false">LN('Data-Inputs_Daily-Absolute'!I640/'Data-Inputs_Daily-Absolute'!I641)</f>
        <v>0.00157624057855036</v>
      </c>
      <c r="J674" s="13"/>
      <c r="K674" s="11" t="s">
        <v>605</v>
      </c>
      <c r="L674" s="12" t="n">
        <f aca="false">LN('Data-Inputs_Daily-Absolute'!L640/'Data-Inputs_Daily-Absolute'!L641)</f>
        <v>0.0235589543190176</v>
      </c>
      <c r="M674" s="12" t="n">
        <f aca="false">LN('Data-Inputs_Daily-Absolute'!M640/'Data-Inputs_Daily-Absolute'!M641)</f>
        <v>0.0415394978961693</v>
      </c>
      <c r="N674" s="12" t="n">
        <f aca="false">LN('Data-Inputs_Daily-Absolute'!N640/'Data-Inputs_Daily-Absolute'!N641)</f>
        <v>0.02017530498969</v>
      </c>
      <c r="O674" s="12" t="n">
        <f aca="false">LN('Data-Inputs_Daily-Absolute'!O640/'Data-Inputs_Daily-Absolute'!O641)</f>
        <v>0.0264929026869842</v>
      </c>
    </row>
    <row r="675" customFormat="false" ht="12.8" hidden="false" customHeight="false" outlineLevel="0" collapsed="false">
      <c r="A675" s="11" t="s">
        <v>849</v>
      </c>
      <c r="B675" s="12" t="n">
        <f aca="false">LN('Data-Inputs_Daily-Absolute'!B641/'Data-Inputs_Daily-Absolute'!B642)</f>
        <v>0.00102406562969035</v>
      </c>
      <c r="C675" s="12" t="n">
        <f aca="false">LN('Data-Inputs_Daily-Absolute'!C641/'Data-Inputs_Daily-Absolute'!C642)</f>
        <v>0.0162317271833547</v>
      </c>
      <c r="D675" s="12" t="n">
        <f aca="false">LN('Data-Inputs_Daily-Absolute'!D641/'Data-Inputs_Daily-Absolute'!D642)</f>
        <v>0.0140911128661119</v>
      </c>
      <c r="E675" s="12" t="n">
        <f aca="false">LN('Data-Inputs_Daily-Absolute'!E641/'Data-Inputs_Daily-Absolute'!E642)</f>
        <v>0.0119011739802979</v>
      </c>
      <c r="F675" s="12" t="n">
        <f aca="false">LN('Data-Inputs_Daily-Absolute'!F641/'Data-Inputs_Daily-Absolute'!F642)</f>
        <v>0.00122249912310796</v>
      </c>
      <c r="G675" s="12" t="n">
        <f aca="false">LN('Data-Inputs_Daily-Absolute'!G641/'Data-Inputs_Daily-Absolute'!G642)</f>
        <v>-0.00455262561848791</v>
      </c>
      <c r="H675" s="12" t="n">
        <f aca="false">LN('Data-Inputs_Daily-Absolute'!H641/'Data-Inputs_Daily-Absolute'!H642)</f>
        <v>-0.00188965069214771</v>
      </c>
      <c r="I675" s="12" t="n">
        <f aca="false">LN('Data-Inputs_Daily-Absolute'!I641/'Data-Inputs_Daily-Absolute'!I642)</f>
        <v>-0.00103727993035965</v>
      </c>
      <c r="J675" s="13"/>
      <c r="K675" s="11" t="s">
        <v>606</v>
      </c>
      <c r="L675" s="12" t="n">
        <f aca="false">LN('Data-Inputs_Daily-Absolute'!L641/'Data-Inputs_Daily-Absolute'!L642)</f>
        <v>-0.1149594596682</v>
      </c>
      <c r="M675" s="12" t="n">
        <f aca="false">LN('Data-Inputs_Daily-Absolute'!M641/'Data-Inputs_Daily-Absolute'!M642)</f>
        <v>-0.11196920813781</v>
      </c>
      <c r="N675" s="12" t="n">
        <f aca="false">LN('Data-Inputs_Daily-Absolute'!N641/'Data-Inputs_Daily-Absolute'!N642)</f>
        <v>-0.182778151745098</v>
      </c>
      <c r="O675" s="12" t="n">
        <f aca="false">LN('Data-Inputs_Daily-Absolute'!O641/'Data-Inputs_Daily-Absolute'!O642)</f>
        <v>-0.184366956745655</v>
      </c>
    </row>
    <row r="676" customFormat="false" ht="12.8" hidden="false" customHeight="false" outlineLevel="0" collapsed="false">
      <c r="A676" s="11" t="s">
        <v>850</v>
      </c>
      <c r="B676" s="12" t="n">
        <f aca="false">LN('Data-Inputs_Daily-Absolute'!B642/'Data-Inputs_Daily-Absolute'!B643)</f>
        <v>-0.00572130698360917</v>
      </c>
      <c r="C676" s="12" t="n">
        <f aca="false">LN('Data-Inputs_Daily-Absolute'!C642/'Data-Inputs_Daily-Absolute'!C643)</f>
        <v>0.00956659015008079</v>
      </c>
      <c r="D676" s="12" t="n">
        <f aca="false">LN('Data-Inputs_Daily-Absolute'!D642/'Data-Inputs_Daily-Absolute'!D643)</f>
        <v>-0.00571207576726427</v>
      </c>
      <c r="E676" s="12" t="n">
        <f aca="false">LN('Data-Inputs_Daily-Absolute'!E642/'Data-Inputs_Daily-Absolute'!E643)</f>
        <v>0.00147136127437953</v>
      </c>
      <c r="F676" s="12" t="n">
        <f aca="false">LN('Data-Inputs_Daily-Absolute'!F642/'Data-Inputs_Daily-Absolute'!F643)</f>
        <v>-0.000299525753133757</v>
      </c>
      <c r="G676" s="12" t="n">
        <f aca="false">LN('Data-Inputs_Daily-Absolute'!G642/'Data-Inputs_Daily-Absolute'!G643)</f>
        <v>-0.00494929733588311</v>
      </c>
      <c r="H676" s="12" t="n">
        <f aca="false">LN('Data-Inputs_Daily-Absolute'!H642/'Data-Inputs_Daily-Absolute'!H643)</f>
        <v>-0.00217957916183371</v>
      </c>
      <c r="I676" s="12" t="n">
        <f aca="false">LN('Data-Inputs_Daily-Absolute'!I642/'Data-Inputs_Daily-Absolute'!I643)</f>
        <v>0.000518505471479002</v>
      </c>
      <c r="J676" s="13"/>
      <c r="K676" s="11" t="s">
        <v>851</v>
      </c>
      <c r="L676" s="12" t="n">
        <f aca="false">LN('Data-Inputs_Daily-Absolute'!L642/'Data-Inputs_Daily-Absolute'!L643)</f>
        <v>-0.043333317390668</v>
      </c>
      <c r="M676" s="12" t="n">
        <f aca="false">LN('Data-Inputs_Daily-Absolute'!M642/'Data-Inputs_Daily-Absolute'!M643)</f>
        <v>-0.048047064006883</v>
      </c>
      <c r="N676" s="12" t="n">
        <f aca="false">LN('Data-Inputs_Daily-Absolute'!N642/'Data-Inputs_Daily-Absolute'!N643)</f>
        <v>-0.0321453742645057</v>
      </c>
      <c r="O676" s="12" t="n">
        <f aca="false">LN('Data-Inputs_Daily-Absolute'!O642/'Data-Inputs_Daily-Absolute'!O643)</f>
        <v>-0.00644878199390882</v>
      </c>
    </row>
    <row r="677" customFormat="false" ht="12.8" hidden="false" customHeight="false" outlineLevel="0" collapsed="false">
      <c r="A677" s="11" t="s">
        <v>852</v>
      </c>
      <c r="B677" s="12" t="n">
        <f aca="false">LN('Data-Inputs_Daily-Absolute'!B643/'Data-Inputs_Daily-Absolute'!B644)</f>
        <v>-0.00203541694533583</v>
      </c>
      <c r="C677" s="12" t="n">
        <f aca="false">LN('Data-Inputs_Daily-Absolute'!C643/'Data-Inputs_Daily-Absolute'!C644)</f>
        <v>-0.00628838724408723</v>
      </c>
      <c r="D677" s="12" t="n">
        <f aca="false">LN('Data-Inputs_Daily-Absolute'!D643/'Data-Inputs_Daily-Absolute'!D644)</f>
        <v>0.00311163222669617</v>
      </c>
      <c r="E677" s="12" t="n">
        <f aca="false">LN('Data-Inputs_Daily-Absolute'!E643/'Data-Inputs_Daily-Absolute'!E644)</f>
        <v>0.00273828501802085</v>
      </c>
      <c r="F677" s="12" t="n">
        <f aca="false">LN('Data-Inputs_Daily-Absolute'!F643/'Data-Inputs_Daily-Absolute'!F644)</f>
        <v>0.000524228958596628</v>
      </c>
      <c r="G677" s="12" t="n">
        <f aca="false">LN('Data-Inputs_Daily-Absolute'!G643/'Data-Inputs_Daily-Absolute'!G644)</f>
        <v>-0.00340148188153702</v>
      </c>
      <c r="H677" s="12" t="n">
        <f aca="false">LN('Data-Inputs_Daily-Absolute'!H643/'Data-Inputs_Daily-Absolute'!H644)</f>
        <v>-0.000473193592324511</v>
      </c>
      <c r="I677" s="12" t="n">
        <f aca="false">LN('Data-Inputs_Daily-Absolute'!I643/'Data-Inputs_Daily-Absolute'!I644)</f>
        <v>0.00288780364191585</v>
      </c>
      <c r="J677" s="13"/>
      <c r="K677" s="11" t="s">
        <v>853</v>
      </c>
      <c r="L677" s="12" t="n">
        <f aca="false">LN('Data-Inputs_Daily-Absolute'!L643/'Data-Inputs_Daily-Absolute'!L644)</f>
        <v>-0.014281603063389</v>
      </c>
      <c r="M677" s="12" t="n">
        <f aca="false">LN('Data-Inputs_Daily-Absolute'!M643/'Data-Inputs_Daily-Absolute'!M644)</f>
        <v>-0.0213990255453091</v>
      </c>
      <c r="N677" s="12" t="n">
        <f aca="false">LN('Data-Inputs_Daily-Absolute'!N643/'Data-Inputs_Daily-Absolute'!N644)</f>
        <v>-0.0264464704321521</v>
      </c>
      <c r="O677" s="12" t="n">
        <f aca="false">LN('Data-Inputs_Daily-Absolute'!O643/'Data-Inputs_Daily-Absolute'!O644)</f>
        <v>-0.0229303907710981</v>
      </c>
    </row>
    <row r="678" customFormat="false" ht="12.8" hidden="false" customHeight="false" outlineLevel="0" collapsed="false">
      <c r="A678" s="11" t="s">
        <v>854</v>
      </c>
      <c r="B678" s="12" t="n">
        <f aca="false">LN('Data-Inputs_Daily-Absolute'!B644/'Data-Inputs_Daily-Absolute'!B645)</f>
        <v>0.00673265829925471</v>
      </c>
      <c r="C678" s="12" t="n">
        <f aca="false">LN('Data-Inputs_Daily-Absolute'!C644/'Data-Inputs_Daily-Absolute'!C645)</f>
        <v>0.0450285910482229</v>
      </c>
      <c r="D678" s="12" t="n">
        <f aca="false">LN('Data-Inputs_Daily-Absolute'!D644/'Data-Inputs_Daily-Absolute'!D645)</f>
        <v>0.000129861697474733</v>
      </c>
      <c r="E678" s="12" t="n">
        <f aca="false">LN('Data-Inputs_Daily-Absolute'!E644/'Data-Inputs_Daily-Absolute'!E645)</f>
        <v>0.0148749024000102</v>
      </c>
      <c r="F678" s="12" t="n">
        <f aca="false">LN('Data-Inputs_Daily-Absolute'!F644/'Data-Inputs_Daily-Absolute'!F645)</f>
        <v>-0.00741346104610508</v>
      </c>
      <c r="G678" s="12" t="n">
        <f aca="false">LN('Data-Inputs_Daily-Absolute'!G644/'Data-Inputs_Daily-Absolute'!G645)</f>
        <v>-0.0105470939456486</v>
      </c>
      <c r="H678" s="12" t="n">
        <f aca="false">LN('Data-Inputs_Daily-Absolute'!H644/'Data-Inputs_Daily-Absolute'!H645)</f>
        <v>-0.00264575416548864</v>
      </c>
      <c r="I678" s="12" t="n">
        <f aca="false">LN('Data-Inputs_Daily-Absolute'!I644/'Data-Inputs_Daily-Absolute'!I645)</f>
        <v>-0.0136177417189059</v>
      </c>
      <c r="J678" s="13"/>
      <c r="K678" s="11" t="s">
        <v>607</v>
      </c>
      <c r="L678" s="12" t="n">
        <f aca="false">LN('Data-Inputs_Daily-Absolute'!L644/'Data-Inputs_Daily-Absolute'!L645)</f>
        <v>-0.0146584494567745</v>
      </c>
      <c r="M678" s="12" t="n">
        <f aca="false">LN('Data-Inputs_Daily-Absolute'!M644/'Data-Inputs_Daily-Absolute'!M645)</f>
        <v>-0.0199595626778512</v>
      </c>
      <c r="N678" s="12" t="n">
        <f aca="false">LN('Data-Inputs_Daily-Absolute'!N644/'Data-Inputs_Daily-Absolute'!N645)</f>
        <v>-0.012301264891783</v>
      </c>
      <c r="O678" s="12" t="n">
        <f aca="false">LN('Data-Inputs_Daily-Absolute'!O644/'Data-Inputs_Daily-Absolute'!O645)</f>
        <v>-0.00169795219916913</v>
      </c>
    </row>
    <row r="679" customFormat="false" ht="12.8" hidden="false" customHeight="false" outlineLevel="0" collapsed="false">
      <c r="A679" s="11" t="s">
        <v>855</v>
      </c>
      <c r="B679" s="12" t="n">
        <f aca="false">LN('Data-Inputs_Daily-Absolute'!B645/'Data-Inputs_Daily-Absolute'!B646)</f>
        <v>0.00884142697887943</v>
      </c>
      <c r="C679" s="12" t="n">
        <f aca="false">LN('Data-Inputs_Daily-Absolute'!C645/'Data-Inputs_Daily-Absolute'!C646)</f>
        <v>0.00359740749264582</v>
      </c>
      <c r="D679" s="12" t="n">
        <f aca="false">LN('Data-Inputs_Daily-Absolute'!D645/'Data-Inputs_Daily-Absolute'!D646)</f>
        <v>-0.00142755199118545</v>
      </c>
      <c r="E679" s="12" t="n">
        <f aca="false">LN('Data-Inputs_Daily-Absolute'!E645/'Data-Inputs_Daily-Absolute'!E646)</f>
        <v>0.0077369825021524</v>
      </c>
      <c r="F679" s="12" t="n">
        <f aca="false">LN('Data-Inputs_Daily-Absolute'!F645/'Data-Inputs_Daily-Absolute'!F646)</f>
        <v>0.00124831060285413</v>
      </c>
      <c r="G679" s="12" t="n">
        <f aca="false">LN('Data-Inputs_Daily-Absolute'!G645/'Data-Inputs_Daily-Absolute'!G646)</f>
        <v>-0.00771888118139631</v>
      </c>
      <c r="H679" s="12" t="n">
        <f aca="false">LN('Data-Inputs_Daily-Absolute'!H645/'Data-Inputs_Daily-Absolute'!H646)</f>
        <v>-0.00112232928091954</v>
      </c>
      <c r="I679" s="12" t="n">
        <f aca="false">LN('Data-Inputs_Daily-Absolute'!I645/'Data-Inputs_Daily-Absolute'!I646)</f>
        <v>0.00708536259053794</v>
      </c>
      <c r="J679" s="13"/>
      <c r="K679" s="11" t="s">
        <v>609</v>
      </c>
      <c r="L679" s="12" t="n">
        <f aca="false">LN('Data-Inputs_Daily-Absolute'!L645/'Data-Inputs_Daily-Absolute'!L646)</f>
        <v>-0.0745351565934987</v>
      </c>
      <c r="M679" s="12" t="n">
        <f aca="false">LN('Data-Inputs_Daily-Absolute'!M645/'Data-Inputs_Daily-Absolute'!M646)</f>
        <v>-0.0595067419560988</v>
      </c>
      <c r="N679" s="12" t="n">
        <f aca="false">LN('Data-Inputs_Daily-Absolute'!N645/'Data-Inputs_Daily-Absolute'!N646)</f>
        <v>-0.113684578305599</v>
      </c>
      <c r="O679" s="12" t="n">
        <f aca="false">LN('Data-Inputs_Daily-Absolute'!O645/'Data-Inputs_Daily-Absolute'!O646)</f>
        <v>-0.0841182325577074</v>
      </c>
    </row>
    <row r="680" customFormat="false" ht="12.8" hidden="false" customHeight="false" outlineLevel="0" collapsed="false">
      <c r="A680" s="11" t="s">
        <v>856</v>
      </c>
      <c r="B680" s="12" t="n">
        <f aca="false">LN('Data-Inputs_Daily-Absolute'!B646/'Data-Inputs_Daily-Absolute'!B647)</f>
        <v>0.00144672961060901</v>
      </c>
      <c r="C680" s="12" t="n">
        <f aca="false">LN('Data-Inputs_Daily-Absolute'!C646/'Data-Inputs_Daily-Absolute'!C647)</f>
        <v>-0.00484565231067402</v>
      </c>
      <c r="D680" s="12" t="n">
        <f aca="false">LN('Data-Inputs_Daily-Absolute'!D646/'Data-Inputs_Daily-Absolute'!D647)</f>
        <v>-0.0178656509434934</v>
      </c>
      <c r="E680" s="12" t="n">
        <f aca="false">LN('Data-Inputs_Daily-Absolute'!E646/'Data-Inputs_Daily-Absolute'!E647)</f>
        <v>0.00302506712968918</v>
      </c>
      <c r="F680" s="12" t="n">
        <f aca="false">LN('Data-Inputs_Daily-Absolute'!F646/'Data-Inputs_Daily-Absolute'!F647)</f>
        <v>0.00321474418074954</v>
      </c>
      <c r="G680" s="12" t="n">
        <f aca="false">LN('Data-Inputs_Daily-Absolute'!G646/'Data-Inputs_Daily-Absolute'!G647)</f>
        <v>0.0137715855392058</v>
      </c>
      <c r="H680" s="12" t="n">
        <f aca="false">LN('Data-Inputs_Daily-Absolute'!H646/'Data-Inputs_Daily-Absolute'!H647)</f>
        <v>0.000905310272033511</v>
      </c>
      <c r="I680" s="12" t="n">
        <f aca="false">LN('Data-Inputs_Daily-Absolute'!I646/'Data-Inputs_Daily-Absolute'!I647)</f>
        <v>0.00287728285110748</v>
      </c>
      <c r="J680" s="13"/>
      <c r="K680" s="11" t="s">
        <v>611</v>
      </c>
      <c r="L680" s="12" t="n">
        <f aca="false">LN('Data-Inputs_Daily-Absolute'!L646/'Data-Inputs_Daily-Absolute'!L647)</f>
        <v>0.041027811365768</v>
      </c>
      <c r="M680" s="12" t="n">
        <f aca="false">LN('Data-Inputs_Daily-Absolute'!M646/'Data-Inputs_Daily-Absolute'!M647)</f>
        <v>0.0460514389063486</v>
      </c>
      <c r="N680" s="12" t="n">
        <f aca="false">LN('Data-Inputs_Daily-Absolute'!N646/'Data-Inputs_Daily-Absolute'!N647)</f>
        <v>0.141031874242494</v>
      </c>
      <c r="O680" s="12" t="n">
        <f aca="false">LN('Data-Inputs_Daily-Absolute'!O646/'Data-Inputs_Daily-Absolute'!O647)</f>
        <v>0.0580858070051217</v>
      </c>
    </row>
    <row r="681" customFormat="false" ht="12.8" hidden="false" customHeight="false" outlineLevel="0" collapsed="false">
      <c r="A681" s="11" t="s">
        <v>857</v>
      </c>
      <c r="B681" s="12" t="n">
        <f aca="false">LN('Data-Inputs_Daily-Absolute'!B647/'Data-Inputs_Daily-Absolute'!B648)</f>
        <v>0.00705689935645419</v>
      </c>
      <c r="C681" s="12" t="n">
        <f aca="false">LN('Data-Inputs_Daily-Absolute'!C647/'Data-Inputs_Daily-Absolute'!C648)</f>
        <v>0.00798438683977343</v>
      </c>
      <c r="D681" s="12" t="n">
        <f aca="false">LN('Data-Inputs_Daily-Absolute'!D647/'Data-Inputs_Daily-Absolute'!D648)</f>
        <v>0.0231969164151522</v>
      </c>
      <c r="E681" s="12" t="n">
        <f aca="false">LN('Data-Inputs_Daily-Absolute'!E647/'Data-Inputs_Daily-Absolute'!E648)</f>
        <v>0.00477224333034246</v>
      </c>
      <c r="F681" s="12" t="n">
        <f aca="false">LN('Data-Inputs_Daily-Absolute'!F647/'Data-Inputs_Daily-Absolute'!F648)</f>
        <v>8.29909955246034E-005</v>
      </c>
      <c r="G681" s="12" t="n">
        <f aca="false">LN('Data-Inputs_Daily-Absolute'!G647/'Data-Inputs_Daily-Absolute'!G648)</f>
        <v>0.00338620274496367</v>
      </c>
      <c r="H681" s="12" t="n">
        <f aca="false">LN('Data-Inputs_Daily-Absolute'!H647/'Data-Inputs_Daily-Absolute'!H648)</f>
        <v>0.0011611278403423</v>
      </c>
      <c r="I681" s="12" t="n">
        <f aca="false">LN('Data-Inputs_Daily-Absolute'!I647/'Data-Inputs_Daily-Absolute'!I648)</f>
        <v>0.00419618804713757</v>
      </c>
      <c r="J681" s="13"/>
      <c r="K681" s="11" t="s">
        <v>612</v>
      </c>
      <c r="L681" s="12" t="n">
        <f aca="false">LN('Data-Inputs_Daily-Absolute'!L647/'Data-Inputs_Daily-Absolute'!L648)</f>
        <v>-0.0219723321659672</v>
      </c>
      <c r="M681" s="12" t="n">
        <f aca="false">LN('Data-Inputs_Daily-Absolute'!M647/'Data-Inputs_Daily-Absolute'!M648)</f>
        <v>-0.0279513235374875</v>
      </c>
      <c r="N681" s="12" t="n">
        <f aca="false">LN('Data-Inputs_Daily-Absolute'!N647/'Data-Inputs_Daily-Absolute'!N648)</f>
        <v>-0.0151805571770159</v>
      </c>
      <c r="O681" s="12" t="n">
        <f aca="false">LN('Data-Inputs_Daily-Absolute'!O647/'Data-Inputs_Daily-Absolute'!O648)</f>
        <v>-0.0149326746971668</v>
      </c>
    </row>
    <row r="682" customFormat="false" ht="12.8" hidden="false" customHeight="false" outlineLevel="0" collapsed="false">
      <c r="A682" s="11" t="s">
        <v>858</v>
      </c>
      <c r="B682" s="12" t="n">
        <f aca="false">LN('Data-Inputs_Daily-Absolute'!B648/'Data-Inputs_Daily-Absolute'!B649)</f>
        <v>-0.000624674668933713</v>
      </c>
      <c r="C682" s="12" t="n">
        <f aca="false">LN('Data-Inputs_Daily-Absolute'!C648/'Data-Inputs_Daily-Absolute'!C649)</f>
        <v>-0.0050172573106974</v>
      </c>
      <c r="D682" s="12" t="n">
        <f aca="false">LN('Data-Inputs_Daily-Absolute'!D648/'Data-Inputs_Daily-Absolute'!D649)</f>
        <v>0.0212143142614179</v>
      </c>
      <c r="E682" s="12" t="n">
        <f aca="false">LN('Data-Inputs_Daily-Absolute'!E648/'Data-Inputs_Daily-Absolute'!E649)</f>
        <v>0.0540551414224817</v>
      </c>
      <c r="F682" s="12" t="n">
        <f aca="false">LN('Data-Inputs_Daily-Absolute'!F648/'Data-Inputs_Daily-Absolute'!F649)</f>
        <v>0.00476692513155013</v>
      </c>
      <c r="G682" s="12" t="n">
        <f aca="false">LN('Data-Inputs_Daily-Absolute'!G648/'Data-Inputs_Daily-Absolute'!G649)</f>
        <v>0</v>
      </c>
      <c r="H682" s="12" t="n">
        <f aca="false">LN('Data-Inputs_Daily-Absolute'!H648/'Data-Inputs_Daily-Absolute'!H649)</f>
        <v>0.00022671881296453</v>
      </c>
      <c r="I682" s="12" t="n">
        <f aca="false">LN('Data-Inputs_Daily-Absolute'!I648/'Data-Inputs_Daily-Absolute'!I649)</f>
        <v>0.00524919154257833</v>
      </c>
      <c r="J682" s="13"/>
      <c r="K682" s="11" t="s">
        <v>613</v>
      </c>
      <c r="L682" s="12" t="n">
        <f aca="false">LN('Data-Inputs_Daily-Absolute'!L648/'Data-Inputs_Daily-Absolute'!L649)</f>
        <v>0.00417151694268799</v>
      </c>
      <c r="M682" s="12" t="n">
        <f aca="false">LN('Data-Inputs_Daily-Absolute'!M648/'Data-Inputs_Daily-Absolute'!M649)</f>
        <v>0.0127437878759224</v>
      </c>
      <c r="N682" s="12" t="n">
        <f aca="false">LN('Data-Inputs_Daily-Absolute'!N648/'Data-Inputs_Daily-Absolute'!N649)</f>
        <v>-0.00870560644419201</v>
      </c>
      <c r="O682" s="12" t="n">
        <f aca="false">LN('Data-Inputs_Daily-Absolute'!O648/'Data-Inputs_Daily-Absolute'!O649)</f>
        <v>0.0149591641037899</v>
      </c>
    </row>
    <row r="683" customFormat="false" ht="12.8" hidden="false" customHeight="false" outlineLevel="0" collapsed="false">
      <c r="A683" s="11" t="s">
        <v>859</v>
      </c>
      <c r="B683" s="12" t="n">
        <f aca="false">LN('Data-Inputs_Daily-Absolute'!B649/'Data-Inputs_Daily-Absolute'!B650)</f>
        <v>-0.00498339901754803</v>
      </c>
      <c r="C683" s="12" t="n">
        <f aca="false">LN('Data-Inputs_Daily-Absolute'!C649/'Data-Inputs_Daily-Absolute'!C650)</f>
        <v>-0.0054589545219001</v>
      </c>
      <c r="D683" s="12" t="n">
        <f aca="false">LN('Data-Inputs_Daily-Absolute'!D649/'Data-Inputs_Daily-Absolute'!D650)</f>
        <v>-0.0121775164661565</v>
      </c>
      <c r="E683" s="12" t="n">
        <f aca="false">LN('Data-Inputs_Daily-Absolute'!E649/'Data-Inputs_Daily-Absolute'!E650)</f>
        <v>-0.0084562268271134</v>
      </c>
      <c r="F683" s="12" t="n">
        <f aca="false">LN('Data-Inputs_Daily-Absolute'!F649/'Data-Inputs_Daily-Absolute'!F650)</f>
        <v>0.0023794725460751</v>
      </c>
      <c r="G683" s="12" t="n">
        <f aca="false">LN('Data-Inputs_Daily-Absolute'!G649/'Data-Inputs_Daily-Absolute'!G650)</f>
        <v>0</v>
      </c>
      <c r="H683" s="12" t="n">
        <f aca="false">LN('Data-Inputs_Daily-Absolute'!H649/'Data-Inputs_Daily-Absolute'!H650)</f>
        <v>0.000907389615936583</v>
      </c>
      <c r="I683" s="12" t="n">
        <f aca="false">LN('Data-Inputs_Daily-Absolute'!I649/'Data-Inputs_Daily-Absolute'!I650)</f>
        <v>0.00314389871521998</v>
      </c>
      <c r="J683" s="13"/>
      <c r="K683" s="11" t="s">
        <v>860</v>
      </c>
      <c r="L683" s="12" t="n">
        <f aca="false">LN('Data-Inputs_Daily-Absolute'!L649/'Data-Inputs_Daily-Absolute'!L650)</f>
        <v>0.0204444039786658</v>
      </c>
      <c r="M683" s="12" t="n">
        <f aca="false">LN('Data-Inputs_Daily-Absolute'!M649/'Data-Inputs_Daily-Absolute'!M650)</f>
        <v>0.0343028901209257</v>
      </c>
      <c r="N683" s="12" t="n">
        <f aca="false">LN('Data-Inputs_Daily-Absolute'!N649/'Data-Inputs_Daily-Absolute'!N650)</f>
        <v>0.0418003811499333</v>
      </c>
      <c r="O683" s="12" t="n">
        <f aca="false">LN('Data-Inputs_Daily-Absolute'!O649/'Data-Inputs_Daily-Absolute'!O650)</f>
        <v>0.0330582177406979</v>
      </c>
    </row>
    <row r="684" customFormat="false" ht="12.8" hidden="false" customHeight="false" outlineLevel="0" collapsed="false">
      <c r="A684" s="11" t="s">
        <v>861</v>
      </c>
      <c r="B684" s="12" t="n">
        <f aca="false">LN('Data-Inputs_Daily-Absolute'!B650/'Data-Inputs_Daily-Absolute'!B651)</f>
        <v>-0.00227578457589632</v>
      </c>
      <c r="C684" s="12" t="n">
        <f aca="false">LN('Data-Inputs_Daily-Absolute'!C650/'Data-Inputs_Daily-Absolute'!C651)</f>
        <v>0.00514621018784195</v>
      </c>
      <c r="D684" s="12" t="n">
        <f aca="false">LN('Data-Inputs_Daily-Absolute'!D650/'Data-Inputs_Daily-Absolute'!D651)</f>
        <v>0.0042188592568729</v>
      </c>
      <c r="E684" s="12" t="n">
        <f aca="false">LN('Data-Inputs_Daily-Absolute'!E650/'Data-Inputs_Daily-Absolute'!E651)</f>
        <v>0.00593473551981453</v>
      </c>
      <c r="F684" s="12" t="n">
        <f aca="false">LN('Data-Inputs_Daily-Absolute'!F650/'Data-Inputs_Daily-Absolute'!F651)</f>
        <v>0.000300968116372177</v>
      </c>
      <c r="G684" s="12" t="n">
        <f aca="false">LN('Data-Inputs_Daily-Absolute'!G650/'Data-Inputs_Daily-Absolute'!G651)</f>
        <v>-0.000622815839654296</v>
      </c>
      <c r="H684" s="12" t="n">
        <f aca="false">LN('Data-Inputs_Daily-Absolute'!H650/'Data-Inputs_Daily-Absolute'!H651)</f>
        <v>0</v>
      </c>
      <c r="I684" s="12" t="n">
        <f aca="false">LN('Data-Inputs_Daily-Absolute'!I650/'Data-Inputs_Daily-Absolute'!I651)</f>
        <v>0.00211195539374233</v>
      </c>
      <c r="J684" s="13"/>
      <c r="K684" s="11" t="s">
        <v>862</v>
      </c>
      <c r="L684" s="12" t="n">
        <f aca="false">LN('Data-Inputs_Daily-Absolute'!L650/'Data-Inputs_Daily-Absolute'!L651)</f>
        <v>-0.0231483901368511</v>
      </c>
      <c r="M684" s="12" t="n">
        <f aca="false">LN('Data-Inputs_Daily-Absolute'!M650/'Data-Inputs_Daily-Absolute'!M651)</f>
        <v>-0.0284323798695558</v>
      </c>
      <c r="N684" s="12" t="n">
        <f aca="false">LN('Data-Inputs_Daily-Absolute'!N650/'Data-Inputs_Daily-Absolute'!N651)</f>
        <v>-0.0601664916340054</v>
      </c>
      <c r="O684" s="12" t="n">
        <f aca="false">LN('Data-Inputs_Daily-Absolute'!O650/'Data-Inputs_Daily-Absolute'!O651)</f>
        <v>-0.0416631077328444</v>
      </c>
    </row>
    <row r="685" customFormat="false" ht="12.8" hidden="false" customHeight="false" outlineLevel="0" collapsed="false">
      <c r="A685" s="11" t="s">
        <v>863</v>
      </c>
      <c r="B685" s="12" t="n">
        <f aca="false">LN('Data-Inputs_Daily-Absolute'!B651/'Data-Inputs_Daily-Absolute'!B652)</f>
        <v>-0.00144553458315255</v>
      </c>
      <c r="C685" s="12" t="n">
        <f aca="false">LN('Data-Inputs_Daily-Absolute'!C651/'Data-Inputs_Daily-Absolute'!C652)</f>
        <v>-0.00716625593729928</v>
      </c>
      <c r="D685" s="12" t="n">
        <f aca="false">LN('Data-Inputs_Daily-Absolute'!D651/'Data-Inputs_Daily-Absolute'!D652)</f>
        <v>0.0170557099119063</v>
      </c>
      <c r="E685" s="12" t="n">
        <f aca="false">LN('Data-Inputs_Daily-Absolute'!E651/'Data-Inputs_Daily-Absolute'!E652)</f>
        <v>0.00850677621011428</v>
      </c>
      <c r="F685" s="12" t="n">
        <f aca="false">LN('Data-Inputs_Daily-Absolute'!F651/'Data-Inputs_Daily-Absolute'!F652)</f>
        <v>0.000133792688429264</v>
      </c>
      <c r="G685" s="12" t="n">
        <f aca="false">LN('Data-Inputs_Daily-Absolute'!G651/'Data-Inputs_Daily-Absolute'!G652)</f>
        <v>0</v>
      </c>
      <c r="H685" s="12" t="n">
        <f aca="false">LN('Data-Inputs_Daily-Absolute'!H651/'Data-Inputs_Daily-Absolute'!H652)</f>
        <v>0.000141854032438676</v>
      </c>
      <c r="I685" s="12" t="n">
        <f aca="false">LN('Data-Inputs_Daily-Absolute'!I651/'Data-Inputs_Daily-Absolute'!I652)</f>
        <v>-0.000525778953614155</v>
      </c>
      <c r="J685" s="13"/>
      <c r="K685" s="11" t="s">
        <v>614</v>
      </c>
      <c r="L685" s="12" t="n">
        <f aca="false">LN('Data-Inputs_Daily-Absolute'!L651/'Data-Inputs_Daily-Absolute'!L652)</f>
        <v>-0.0333723659779667</v>
      </c>
      <c r="M685" s="12" t="n">
        <f aca="false">LN('Data-Inputs_Daily-Absolute'!M651/'Data-Inputs_Daily-Absolute'!M652)</f>
        <v>-0.0457962716961013</v>
      </c>
      <c r="N685" s="12" t="n">
        <f aca="false">LN('Data-Inputs_Daily-Absolute'!N651/'Data-Inputs_Daily-Absolute'!N652)</f>
        <v>-0.0500487391553459</v>
      </c>
      <c r="O685" s="12" t="n">
        <f aca="false">LN('Data-Inputs_Daily-Absolute'!O651/'Data-Inputs_Daily-Absolute'!O652)</f>
        <v>-0.0321129625709557</v>
      </c>
    </row>
    <row r="686" customFormat="false" ht="12.8" hidden="false" customHeight="false" outlineLevel="0" collapsed="false">
      <c r="A686" s="11" t="s">
        <v>864</v>
      </c>
      <c r="B686" s="12" t="n">
        <f aca="false">LN('Data-Inputs_Daily-Absolute'!B652/'Data-Inputs_Daily-Absolute'!B653)</f>
        <v>-0.0104691503258463</v>
      </c>
      <c r="C686" s="12" t="n">
        <f aca="false">LN('Data-Inputs_Daily-Absolute'!C652/'Data-Inputs_Daily-Absolute'!C653)</f>
        <v>0.020386467365434</v>
      </c>
      <c r="D686" s="12" t="n">
        <f aca="false">LN('Data-Inputs_Daily-Absolute'!D652/'Data-Inputs_Daily-Absolute'!D653)</f>
        <v>-0.0186398686590427</v>
      </c>
      <c r="E686" s="12" t="n">
        <f aca="false">LN('Data-Inputs_Daily-Absolute'!E652/'Data-Inputs_Daily-Absolute'!E653)</f>
        <v>-0.00322729648486579</v>
      </c>
      <c r="F686" s="12" t="n">
        <f aca="false">LN('Data-Inputs_Daily-Absolute'!F652/'Data-Inputs_Daily-Absolute'!F653)</f>
        <v>0.00417327201458188</v>
      </c>
      <c r="G686" s="12" t="n">
        <f aca="false">LN('Data-Inputs_Daily-Absolute'!G652/'Data-Inputs_Daily-Absolute'!G653)</f>
        <v>0</v>
      </c>
      <c r="H686" s="12" t="n">
        <f aca="false">LN('Data-Inputs_Daily-Absolute'!H652/'Data-Inputs_Daily-Absolute'!H653)</f>
        <v>0</v>
      </c>
      <c r="I686" s="12" t="n">
        <f aca="false">LN('Data-Inputs_Daily-Absolute'!I652/'Data-Inputs_Daily-Absolute'!I653)</f>
        <v>0.0076086119181251</v>
      </c>
      <c r="J686" s="13"/>
      <c r="K686" s="11" t="s">
        <v>615</v>
      </c>
      <c r="L686" s="12" t="n">
        <f aca="false">LN('Data-Inputs_Daily-Absolute'!L652/'Data-Inputs_Daily-Absolute'!L653)</f>
        <v>0.0181142668422545</v>
      </c>
      <c r="M686" s="12" t="n">
        <f aca="false">LN('Data-Inputs_Daily-Absolute'!M652/'Data-Inputs_Daily-Absolute'!M653)</f>
        <v>0.0210801886979896</v>
      </c>
      <c r="N686" s="12" t="n">
        <f aca="false">LN('Data-Inputs_Daily-Absolute'!N652/'Data-Inputs_Daily-Absolute'!N653)</f>
        <v>0.00850430338054484</v>
      </c>
      <c r="O686" s="12" t="n">
        <f aca="false">LN('Data-Inputs_Daily-Absolute'!O652/'Data-Inputs_Daily-Absolute'!O653)</f>
        <v>0.0317789556188255</v>
      </c>
    </row>
    <row r="687" customFormat="false" ht="12.8" hidden="false" customHeight="false" outlineLevel="0" collapsed="false">
      <c r="A687" s="11" t="s">
        <v>865</v>
      </c>
      <c r="B687" s="12" t="n">
        <f aca="false">LN('Data-Inputs_Daily-Absolute'!B653/'Data-Inputs_Daily-Absolute'!B654)</f>
        <v>-0.004075815709622</v>
      </c>
      <c r="C687" s="12" t="n">
        <f aca="false">LN('Data-Inputs_Daily-Absolute'!C653/'Data-Inputs_Daily-Absolute'!C654)</f>
        <v>-0.0136891446137502</v>
      </c>
      <c r="D687" s="12" t="n">
        <f aca="false">LN('Data-Inputs_Daily-Absolute'!D653/'Data-Inputs_Daily-Absolute'!D654)</f>
        <v>-0.00919124117554789</v>
      </c>
      <c r="E687" s="12" t="n">
        <f aca="false">LN('Data-Inputs_Daily-Absolute'!E653/'Data-Inputs_Daily-Absolute'!E654)</f>
        <v>-0.0109866062762871</v>
      </c>
      <c r="F687" s="12" t="n">
        <f aca="false">LN('Data-Inputs_Daily-Absolute'!F653/'Data-Inputs_Daily-Absolute'!F654)</f>
        <v>0.000100775975092755</v>
      </c>
      <c r="G687" s="12" t="n">
        <f aca="false">LN('Data-Inputs_Daily-Absolute'!G653/'Data-Inputs_Daily-Absolute'!G654)</f>
        <v>0</v>
      </c>
      <c r="H687" s="12" t="n">
        <f aca="false">LN('Data-Inputs_Daily-Absolute'!H653/'Data-Inputs_Daily-Absolute'!H654)</f>
        <v>0</v>
      </c>
      <c r="I687" s="12" t="n">
        <f aca="false">LN('Data-Inputs_Daily-Absolute'!I653/'Data-Inputs_Daily-Absolute'!I654)</f>
        <v>1.05931642311546E-005</v>
      </c>
      <c r="J687" s="13"/>
      <c r="K687" s="11" t="s">
        <v>616</v>
      </c>
      <c r="L687" s="12" t="n">
        <f aca="false">LN('Data-Inputs_Daily-Absolute'!L653/'Data-Inputs_Daily-Absolute'!L654)</f>
        <v>0.038575714261464</v>
      </c>
      <c r="M687" s="12" t="n">
        <f aca="false">LN('Data-Inputs_Daily-Absolute'!M653/'Data-Inputs_Daily-Absolute'!M654)</f>
        <v>0.0380500959636633</v>
      </c>
      <c r="N687" s="12" t="n">
        <f aca="false">LN('Data-Inputs_Daily-Absolute'!N653/'Data-Inputs_Daily-Absolute'!N654)</f>
        <v>0.0263424279496234</v>
      </c>
      <c r="O687" s="12" t="n">
        <f aca="false">LN('Data-Inputs_Daily-Absolute'!O653/'Data-Inputs_Daily-Absolute'!O654)</f>
        <v>0.0302015182037818</v>
      </c>
    </row>
    <row r="688" customFormat="false" ht="12.8" hidden="false" customHeight="false" outlineLevel="0" collapsed="false">
      <c r="A688" s="11" t="s">
        <v>866</v>
      </c>
      <c r="B688" s="12" t="n">
        <f aca="false">LN('Data-Inputs_Daily-Absolute'!B654/'Data-Inputs_Daily-Absolute'!B655)</f>
        <v>0.0124835346726052</v>
      </c>
      <c r="C688" s="12" t="n">
        <f aca="false">LN('Data-Inputs_Daily-Absolute'!C654/'Data-Inputs_Daily-Absolute'!C655)</f>
        <v>-0.0161218807296916</v>
      </c>
      <c r="D688" s="12" t="n">
        <f aca="false">LN('Data-Inputs_Daily-Absolute'!D654/'Data-Inputs_Daily-Absolute'!D655)</f>
        <v>0.0224698853594469</v>
      </c>
      <c r="E688" s="12" t="n">
        <f aca="false">LN('Data-Inputs_Daily-Absolute'!E654/'Data-Inputs_Daily-Absolute'!E655)</f>
        <v>0.00570712655103857</v>
      </c>
      <c r="F688" s="12" t="n">
        <f aca="false">LN('Data-Inputs_Daily-Absolute'!F654/'Data-Inputs_Daily-Absolute'!F655)</f>
        <v>-0.000990522959546736</v>
      </c>
      <c r="G688" s="12" t="n">
        <f aca="false">LN('Data-Inputs_Daily-Absolute'!G654/'Data-Inputs_Daily-Absolute'!G655)</f>
        <v>-0.00145173023318646</v>
      </c>
      <c r="H688" s="12" t="n">
        <f aca="false">LN('Data-Inputs_Daily-Absolute'!H654/'Data-Inputs_Daily-Absolute'!H655)</f>
        <v>0</v>
      </c>
      <c r="I688" s="12" t="n">
        <f aca="false">LN('Data-Inputs_Daily-Absolute'!I654/'Data-Inputs_Daily-Absolute'!I655)</f>
        <v>-0.00156656890009633</v>
      </c>
      <c r="J688" s="13"/>
      <c r="K688" s="11" t="s">
        <v>618</v>
      </c>
      <c r="L688" s="12" t="n">
        <f aca="false">LN('Data-Inputs_Daily-Absolute'!L654/'Data-Inputs_Daily-Absolute'!L655)</f>
        <v>-0.0545048373600143</v>
      </c>
      <c r="M688" s="12" t="n">
        <f aca="false">LN('Data-Inputs_Daily-Absolute'!M654/'Data-Inputs_Daily-Absolute'!M655)</f>
        <v>-0.0650267998639989</v>
      </c>
      <c r="N688" s="12" t="n">
        <f aca="false">LN('Data-Inputs_Daily-Absolute'!N654/'Data-Inputs_Daily-Absolute'!N655)</f>
        <v>-0.0787027238506127</v>
      </c>
      <c r="O688" s="12" t="n">
        <f aca="false">LN('Data-Inputs_Daily-Absolute'!O654/'Data-Inputs_Daily-Absolute'!O655)</f>
        <v>-0.0562999735845099</v>
      </c>
    </row>
    <row r="689" customFormat="false" ht="12.8" hidden="false" customHeight="false" outlineLevel="0" collapsed="false">
      <c r="A689" s="11" t="s">
        <v>867</v>
      </c>
      <c r="B689" s="12" t="n">
        <f aca="false">LN('Data-Inputs_Daily-Absolute'!B655/'Data-Inputs_Daily-Absolute'!B656)</f>
        <v>0.0199673855138687</v>
      </c>
      <c r="C689" s="12" t="n">
        <f aca="false">LN('Data-Inputs_Daily-Absolute'!C655/'Data-Inputs_Daily-Absolute'!C656)</f>
        <v>0.0136246108194149</v>
      </c>
      <c r="D689" s="12" t="n">
        <f aca="false">LN('Data-Inputs_Daily-Absolute'!D655/'Data-Inputs_Daily-Absolute'!D656)</f>
        <v>-0.00931353193102072</v>
      </c>
      <c r="E689" s="12" t="n">
        <f aca="false">LN('Data-Inputs_Daily-Absolute'!E655/'Data-Inputs_Daily-Absolute'!E656)</f>
        <v>0.00597016698650375</v>
      </c>
      <c r="F689" s="12" t="n">
        <f aca="false">LN('Data-Inputs_Daily-Absolute'!F655/'Data-Inputs_Daily-Absolute'!F656)</f>
        <v>0.00339536069894956</v>
      </c>
      <c r="G689" s="12" t="n">
        <f aca="false">LN('Data-Inputs_Daily-Absolute'!G655/'Data-Inputs_Daily-Absolute'!G656)</f>
        <v>0</v>
      </c>
      <c r="H689" s="12" t="n">
        <f aca="false">LN('Data-Inputs_Daily-Absolute'!H655/'Data-Inputs_Daily-Absolute'!H656)</f>
        <v>0</v>
      </c>
      <c r="I689" s="12" t="n">
        <f aca="false">LN('Data-Inputs_Daily-Absolute'!I655/'Data-Inputs_Daily-Absolute'!I656)</f>
        <v>0.00735660393311477</v>
      </c>
      <c r="J689" s="13"/>
      <c r="K689" s="11" t="s">
        <v>620</v>
      </c>
      <c r="L689" s="12" t="n">
        <f aca="false">LN('Data-Inputs_Daily-Absolute'!L655/'Data-Inputs_Daily-Absolute'!L656)</f>
        <v>0.0335747223441471</v>
      </c>
      <c r="M689" s="12" t="n">
        <f aca="false">LN('Data-Inputs_Daily-Absolute'!M655/'Data-Inputs_Daily-Absolute'!M656)</f>
        <v>0.0384945895884663</v>
      </c>
      <c r="N689" s="12" t="n">
        <f aca="false">LN('Data-Inputs_Daily-Absolute'!N655/'Data-Inputs_Daily-Absolute'!N656)</f>
        <v>0.0230283248650742</v>
      </c>
      <c r="O689" s="12" t="n">
        <f aca="false">LN('Data-Inputs_Daily-Absolute'!O655/'Data-Inputs_Daily-Absolute'!O656)</f>
        <v>0.00956252538655186</v>
      </c>
    </row>
    <row r="690" customFormat="false" ht="12.8" hidden="false" customHeight="false" outlineLevel="0" collapsed="false">
      <c r="A690" s="11" t="s">
        <v>868</v>
      </c>
      <c r="B690" s="12" t="n">
        <f aca="false">LN('Data-Inputs_Daily-Absolute'!B656/'Data-Inputs_Daily-Absolute'!B657)</f>
        <v>0.00210305019677889</v>
      </c>
      <c r="C690" s="12" t="n">
        <f aca="false">LN('Data-Inputs_Daily-Absolute'!C656/'Data-Inputs_Daily-Absolute'!C657)</f>
        <v>0.00892513557898892</v>
      </c>
      <c r="D690" s="12" t="n">
        <f aca="false">LN('Data-Inputs_Daily-Absolute'!D656/'Data-Inputs_Daily-Absolute'!D657)</f>
        <v>-0.00264515429988104</v>
      </c>
      <c r="E690" s="12" t="n">
        <f aca="false">LN('Data-Inputs_Daily-Absolute'!E656/'Data-Inputs_Daily-Absolute'!E657)</f>
        <v>0.0235359809636465</v>
      </c>
      <c r="F690" s="12" t="n">
        <f aca="false">LN('Data-Inputs_Daily-Absolute'!F656/'Data-Inputs_Daily-Absolute'!F657)</f>
        <v>-0.00204364040833632</v>
      </c>
      <c r="G690" s="12" t="n">
        <f aca="false">LN('Data-Inputs_Daily-Absolute'!G656/'Data-Inputs_Daily-Absolute'!G657)</f>
        <v>-0.00798132763047958</v>
      </c>
      <c r="H690" s="12" t="n">
        <f aca="false">LN('Data-Inputs_Daily-Absolute'!H656/'Data-Inputs_Daily-Absolute'!H657)</f>
        <v>0</v>
      </c>
      <c r="I690" s="12" t="n">
        <f aca="false">LN('Data-Inputs_Daily-Absolute'!I656/'Data-Inputs_Daily-Absolute'!I657)</f>
        <v>-0.0104929420602497</v>
      </c>
      <c r="J690" s="13"/>
      <c r="K690" s="11" t="s">
        <v>869</v>
      </c>
      <c r="L690" s="12" t="n">
        <f aca="false">LN('Data-Inputs_Daily-Absolute'!L656/'Data-Inputs_Daily-Absolute'!L657)</f>
        <v>-0.00258061334881458</v>
      </c>
      <c r="M690" s="12" t="n">
        <f aca="false">LN('Data-Inputs_Daily-Absolute'!M656/'Data-Inputs_Daily-Absolute'!M657)</f>
        <v>-0.00763769052687551</v>
      </c>
      <c r="N690" s="12" t="n">
        <f aca="false">LN('Data-Inputs_Daily-Absolute'!N656/'Data-Inputs_Daily-Absolute'!N657)</f>
        <v>-0.00704912982125088</v>
      </c>
      <c r="O690" s="12" t="n">
        <f aca="false">LN('Data-Inputs_Daily-Absolute'!O656/'Data-Inputs_Daily-Absolute'!O657)</f>
        <v>-0.0104195224926923</v>
      </c>
    </row>
    <row r="691" customFormat="false" ht="12.8" hidden="false" customHeight="false" outlineLevel="0" collapsed="false">
      <c r="A691" s="11" t="s">
        <v>870</v>
      </c>
      <c r="B691" s="12" t="n">
        <f aca="false">LN('Data-Inputs_Daily-Absolute'!B657/'Data-Inputs_Daily-Absolute'!B658)</f>
        <v>0.0144192489778309</v>
      </c>
      <c r="C691" s="12" t="n">
        <f aca="false">LN('Data-Inputs_Daily-Absolute'!C657/'Data-Inputs_Daily-Absolute'!C658)</f>
        <v>0.00220437815606411</v>
      </c>
      <c r="D691" s="12" t="n">
        <f aca="false">LN('Data-Inputs_Daily-Absolute'!D657/'Data-Inputs_Daily-Absolute'!D658)</f>
        <v>0.0275861092065759</v>
      </c>
      <c r="E691" s="12" t="n">
        <f aca="false">LN('Data-Inputs_Daily-Absolute'!E657/'Data-Inputs_Daily-Absolute'!E658)</f>
        <v>0.0185631222796151</v>
      </c>
      <c r="F691" s="12" t="n">
        <f aca="false">LN('Data-Inputs_Daily-Absolute'!F657/'Data-Inputs_Daily-Absolute'!F658)</f>
        <v>0.00335781174299163</v>
      </c>
      <c r="G691" s="12" t="n">
        <f aca="false">LN('Data-Inputs_Daily-Absolute'!G657/'Data-Inputs_Daily-Absolute'!G658)</f>
        <v>0.00653170186321506</v>
      </c>
      <c r="H691" s="12" t="n">
        <f aca="false">LN('Data-Inputs_Daily-Absolute'!H657/'Data-Inputs_Daily-Absolute'!H658)</f>
        <v>0.00175118959961898</v>
      </c>
      <c r="I691" s="12" t="n">
        <f aca="false">LN('Data-Inputs_Daily-Absolute'!I657/'Data-Inputs_Daily-Absolute'!I658)</f>
        <v>0.00787530665125734</v>
      </c>
      <c r="J691" s="13"/>
      <c r="K691" s="11" t="s">
        <v>871</v>
      </c>
      <c r="L691" s="12" t="n">
        <f aca="false">LN('Data-Inputs_Daily-Absolute'!L657/'Data-Inputs_Daily-Absolute'!L658)</f>
        <v>-0.00662152106447509</v>
      </c>
      <c r="M691" s="12" t="n">
        <f aca="false">LN('Data-Inputs_Daily-Absolute'!M657/'Data-Inputs_Daily-Absolute'!M658)</f>
        <v>-0.00931777398804496</v>
      </c>
      <c r="N691" s="12" t="n">
        <f aca="false">LN('Data-Inputs_Daily-Absolute'!N657/'Data-Inputs_Daily-Absolute'!N658)</f>
        <v>-0.0189545022074779</v>
      </c>
      <c r="O691" s="12" t="n">
        <f aca="false">LN('Data-Inputs_Daily-Absolute'!O657/'Data-Inputs_Daily-Absolute'!O658)</f>
        <v>-0.00107174630818198</v>
      </c>
    </row>
    <row r="692" customFormat="false" ht="12.8" hidden="false" customHeight="false" outlineLevel="0" collapsed="false">
      <c r="A692" s="11" t="s">
        <v>872</v>
      </c>
      <c r="B692" s="12" t="n">
        <f aca="false">LN('Data-Inputs_Daily-Absolute'!B658/'Data-Inputs_Daily-Absolute'!B659)</f>
        <v>-0.0163121930702544</v>
      </c>
      <c r="C692" s="12" t="n">
        <f aca="false">LN('Data-Inputs_Daily-Absolute'!C658/'Data-Inputs_Daily-Absolute'!C659)</f>
        <v>-0.0139315080963164</v>
      </c>
      <c r="D692" s="12" t="n">
        <f aca="false">LN('Data-Inputs_Daily-Absolute'!D658/'Data-Inputs_Daily-Absolute'!D659)</f>
        <v>-0.0216246422566518</v>
      </c>
      <c r="E692" s="12" t="n">
        <f aca="false">LN('Data-Inputs_Daily-Absolute'!E658/'Data-Inputs_Daily-Absolute'!E659)</f>
        <v>-0.0439398768877543</v>
      </c>
      <c r="F692" s="12" t="n">
        <f aca="false">LN('Data-Inputs_Daily-Absolute'!F658/'Data-Inputs_Daily-Absolute'!F659)</f>
        <v>0.00643567624334678</v>
      </c>
      <c r="G692" s="12" t="n">
        <f aca="false">LN('Data-Inputs_Daily-Absolute'!G658/'Data-Inputs_Daily-Absolute'!G659)</f>
        <v>0.00865986221748801</v>
      </c>
      <c r="H692" s="12" t="n">
        <f aca="false">LN('Data-Inputs_Daily-Absolute'!H658/'Data-Inputs_Daily-Absolute'!H659)</f>
        <v>0.00113754870547133</v>
      </c>
      <c r="I692" s="12" t="n">
        <f aca="false">LN('Data-Inputs_Daily-Absolute'!I658/'Data-Inputs_Daily-Absolute'!I659)</f>
        <v>0.014957051940489</v>
      </c>
      <c r="J692" s="13"/>
      <c r="K692" s="11" t="s">
        <v>621</v>
      </c>
      <c r="L692" s="12" t="n">
        <f aca="false">LN('Data-Inputs_Daily-Absolute'!L658/'Data-Inputs_Daily-Absolute'!L659)</f>
        <v>-0.0147084560812091</v>
      </c>
      <c r="M692" s="12" t="n">
        <f aca="false">LN('Data-Inputs_Daily-Absolute'!M658/'Data-Inputs_Daily-Absolute'!M659)</f>
        <v>-0.00261813960370089</v>
      </c>
      <c r="N692" s="12" t="n">
        <f aca="false">LN('Data-Inputs_Daily-Absolute'!N658/'Data-Inputs_Daily-Absolute'!N659)</f>
        <v>0.00130804466001539</v>
      </c>
      <c r="O692" s="12" t="n">
        <f aca="false">LN('Data-Inputs_Daily-Absolute'!O658/'Data-Inputs_Daily-Absolute'!O659)</f>
        <v>-0.00832225492271739</v>
      </c>
    </row>
    <row r="693" customFormat="false" ht="12.8" hidden="false" customHeight="false" outlineLevel="0" collapsed="false">
      <c r="A693" s="11" t="s">
        <v>873</v>
      </c>
      <c r="B693" s="12" t="n">
        <f aca="false">LN('Data-Inputs_Daily-Absolute'!B659/'Data-Inputs_Daily-Absolute'!B660)</f>
        <v>0.00210349257198868</v>
      </c>
      <c r="C693" s="12" t="n">
        <f aca="false">LN('Data-Inputs_Daily-Absolute'!C659/'Data-Inputs_Daily-Absolute'!C660)</f>
        <v>-0.0280499652925269</v>
      </c>
      <c r="D693" s="12" t="n">
        <f aca="false">LN('Data-Inputs_Daily-Absolute'!D659/'Data-Inputs_Daily-Absolute'!D660)</f>
        <v>-0.00331631265004308</v>
      </c>
      <c r="E693" s="12" t="n">
        <f aca="false">LN('Data-Inputs_Daily-Absolute'!E659/'Data-Inputs_Daily-Absolute'!E660)</f>
        <v>0.0029929802473636</v>
      </c>
      <c r="F693" s="12" t="n">
        <f aca="false">LN('Data-Inputs_Daily-Absolute'!F659/'Data-Inputs_Daily-Absolute'!F660)</f>
        <v>0.00299939472296529</v>
      </c>
      <c r="G693" s="12" t="n">
        <f aca="false">LN('Data-Inputs_Daily-Absolute'!G659/'Data-Inputs_Daily-Absolute'!G660)</f>
        <v>0</v>
      </c>
      <c r="H693" s="12" t="n">
        <f aca="false">LN('Data-Inputs_Daily-Absolute'!H659/'Data-Inputs_Daily-Absolute'!H660)</f>
        <v>0</v>
      </c>
      <c r="I693" s="12" t="n">
        <f aca="false">LN('Data-Inputs_Daily-Absolute'!I659/'Data-Inputs_Daily-Absolute'!I660)</f>
        <v>0.00524543850195948</v>
      </c>
      <c r="J693" s="13"/>
      <c r="K693" s="11" t="s">
        <v>622</v>
      </c>
      <c r="L693" s="12" t="n">
        <f aca="false">LN('Data-Inputs_Daily-Absolute'!L659/'Data-Inputs_Daily-Absolute'!L660)</f>
        <v>-0.0195865904459864</v>
      </c>
      <c r="M693" s="12" t="n">
        <f aca="false">LN('Data-Inputs_Daily-Absolute'!M659/'Data-Inputs_Daily-Absolute'!M660)</f>
        <v>-0.029061063323621</v>
      </c>
      <c r="N693" s="12" t="n">
        <f aca="false">LN('Data-Inputs_Daily-Absolute'!N659/'Data-Inputs_Daily-Absolute'!N660)</f>
        <v>-0.028389003262686</v>
      </c>
      <c r="O693" s="12" t="n">
        <f aca="false">LN('Data-Inputs_Daily-Absolute'!O659/'Data-Inputs_Daily-Absolute'!O660)</f>
        <v>-0.0444588512609805</v>
      </c>
    </row>
    <row r="694" customFormat="false" ht="12.8" hidden="false" customHeight="false" outlineLevel="0" collapsed="false">
      <c r="A694" s="11" t="s">
        <v>874</v>
      </c>
      <c r="B694" s="12" t="n">
        <f aca="false">LN('Data-Inputs_Daily-Absolute'!B660/'Data-Inputs_Daily-Absolute'!B661)</f>
        <v>-0.00713389513117508</v>
      </c>
      <c r="C694" s="12" t="n">
        <f aca="false">LN('Data-Inputs_Daily-Absolute'!C660/'Data-Inputs_Daily-Absolute'!C661)</f>
        <v>0.0118596494193713</v>
      </c>
      <c r="D694" s="12" t="n">
        <f aca="false">LN('Data-Inputs_Daily-Absolute'!D660/'Data-Inputs_Daily-Absolute'!D661)</f>
        <v>-0.00330535106248849</v>
      </c>
      <c r="E694" s="12" t="n">
        <f aca="false">LN('Data-Inputs_Daily-Absolute'!E660/'Data-Inputs_Daily-Absolute'!E661)</f>
        <v>-0.00735128511606962</v>
      </c>
      <c r="F694" s="12" t="n">
        <f aca="false">LN('Data-Inputs_Daily-Absolute'!F660/'Data-Inputs_Daily-Absolute'!F661)</f>
        <v>0.00325597144188475</v>
      </c>
      <c r="G694" s="12" t="n">
        <f aca="false">LN('Data-Inputs_Daily-Absolute'!G660/'Data-Inputs_Daily-Absolute'!G661)</f>
        <v>0.00264753167954486</v>
      </c>
      <c r="H694" s="12" t="n">
        <f aca="false">LN('Data-Inputs_Daily-Absolute'!H660/'Data-Inputs_Daily-Absolute'!H661)</f>
        <v>0</v>
      </c>
      <c r="I694" s="12" t="n">
        <f aca="false">LN('Data-Inputs_Daily-Absolute'!I660/'Data-Inputs_Daily-Absolute'!I661)</f>
        <v>0.00736829972586035</v>
      </c>
      <c r="J694" s="13"/>
      <c r="K694" s="11" t="s">
        <v>623</v>
      </c>
      <c r="L694" s="12" t="n">
        <f aca="false">LN('Data-Inputs_Daily-Absolute'!L660/'Data-Inputs_Daily-Absolute'!L661)</f>
        <v>-0.00823640340709854</v>
      </c>
      <c r="M694" s="12" t="n">
        <f aca="false">LN('Data-Inputs_Daily-Absolute'!M660/'Data-Inputs_Daily-Absolute'!M661)</f>
        <v>-0.0131977366008491</v>
      </c>
      <c r="N694" s="12" t="n">
        <f aca="false">LN('Data-Inputs_Daily-Absolute'!N660/'Data-Inputs_Daily-Absolute'!N661)</f>
        <v>-0.0215111269288946</v>
      </c>
      <c r="O694" s="12" t="n">
        <f aca="false">LN('Data-Inputs_Daily-Absolute'!O660/'Data-Inputs_Daily-Absolute'!O661)</f>
        <v>-0.0215261136139161</v>
      </c>
    </row>
    <row r="695" customFormat="false" ht="12.8" hidden="false" customHeight="false" outlineLevel="0" collapsed="false">
      <c r="A695" s="11" t="s">
        <v>875</v>
      </c>
      <c r="B695" s="12" t="n">
        <f aca="false">LN('Data-Inputs_Daily-Absolute'!B661/'Data-Inputs_Daily-Absolute'!B662)</f>
        <v>0.00167399076546635</v>
      </c>
      <c r="C695" s="12" t="n">
        <f aca="false">LN('Data-Inputs_Daily-Absolute'!C661/'Data-Inputs_Daily-Absolute'!C662)</f>
        <v>0.00429185208154108</v>
      </c>
      <c r="D695" s="12" t="n">
        <f aca="false">LN('Data-Inputs_Daily-Absolute'!D661/'Data-Inputs_Daily-Absolute'!D662)</f>
        <v>0</v>
      </c>
      <c r="E695" s="12" t="n">
        <f aca="false">LN('Data-Inputs_Daily-Absolute'!E661/'Data-Inputs_Daily-Absolute'!E662)</f>
        <v>0.00206209260835581</v>
      </c>
      <c r="F695" s="12" t="n">
        <f aca="false">LN('Data-Inputs_Daily-Absolute'!F661/'Data-Inputs_Daily-Absolute'!F662)</f>
        <v>0.0037892279141612</v>
      </c>
      <c r="G695" s="12" t="n">
        <f aca="false">LN('Data-Inputs_Daily-Absolute'!G661/'Data-Inputs_Daily-Absolute'!G662)</f>
        <v>-0.00243877067534208</v>
      </c>
      <c r="H695" s="12" t="n">
        <f aca="false">LN('Data-Inputs_Daily-Absolute'!H661/'Data-Inputs_Daily-Absolute'!H662)</f>
        <v>-0.000474135896227589</v>
      </c>
      <c r="I695" s="12" t="n">
        <f aca="false">LN('Data-Inputs_Daily-Absolute'!I661/'Data-Inputs_Daily-Absolute'!I662)</f>
        <v>0.00446693247518338</v>
      </c>
      <c r="J695" s="13"/>
      <c r="K695" s="11" t="s">
        <v>624</v>
      </c>
      <c r="L695" s="12" t="n">
        <f aca="false">LN('Data-Inputs_Daily-Absolute'!L661/'Data-Inputs_Daily-Absolute'!L662)</f>
        <v>0.0150714428469056</v>
      </c>
      <c r="M695" s="12" t="n">
        <f aca="false">LN('Data-Inputs_Daily-Absolute'!M661/'Data-Inputs_Daily-Absolute'!M662)</f>
        <v>0.0136016310307894</v>
      </c>
      <c r="N695" s="12" t="n">
        <f aca="false">LN('Data-Inputs_Daily-Absolute'!N661/'Data-Inputs_Daily-Absolute'!N662)</f>
        <v>0.0162048507801516</v>
      </c>
      <c r="O695" s="12" t="n">
        <f aca="false">LN('Data-Inputs_Daily-Absolute'!O661/'Data-Inputs_Daily-Absolute'!O662)</f>
        <v>0.0221064958395067</v>
      </c>
    </row>
    <row r="696" customFormat="false" ht="12.8" hidden="false" customHeight="false" outlineLevel="0" collapsed="false">
      <c r="A696" s="11" t="s">
        <v>876</v>
      </c>
      <c r="B696" s="12" t="n">
        <f aca="false">LN('Data-Inputs_Daily-Absolute'!B662/'Data-Inputs_Daily-Absolute'!B663)</f>
        <v>0.0213787378160275</v>
      </c>
      <c r="C696" s="12" t="n">
        <f aca="false">LN('Data-Inputs_Daily-Absolute'!C662/'Data-Inputs_Daily-Absolute'!C663)</f>
        <v>-0.00322061470004228</v>
      </c>
      <c r="D696" s="12" t="n">
        <f aca="false">LN('Data-Inputs_Daily-Absolute'!D662/'Data-Inputs_Daily-Absolute'!D663)</f>
        <v>0.00715329583563231</v>
      </c>
      <c r="E696" s="12" t="n">
        <f aca="false">LN('Data-Inputs_Daily-Absolute'!E662/'Data-Inputs_Daily-Absolute'!E663)</f>
        <v>-0.00480495147081852</v>
      </c>
      <c r="F696" s="12" t="n">
        <f aca="false">LN('Data-Inputs_Daily-Absolute'!F662/'Data-Inputs_Daily-Absolute'!F663)</f>
        <v>-0.000633963319898387</v>
      </c>
      <c r="G696" s="12" t="n">
        <f aca="false">LN('Data-Inputs_Daily-Absolute'!G662/'Data-Inputs_Daily-Absolute'!G663)</f>
        <v>0</v>
      </c>
      <c r="H696" s="12" t="n">
        <f aca="false">LN('Data-Inputs_Daily-Absolute'!H662/'Data-Inputs_Daily-Absolute'!H663)</f>
        <v>-0.00136425669181397</v>
      </c>
      <c r="I696" s="12" t="n">
        <f aca="false">LN('Data-Inputs_Daily-Absolute'!I662/'Data-Inputs_Daily-Absolute'!I663)</f>
        <v>0.000526835705303733</v>
      </c>
      <c r="J696" s="13"/>
      <c r="K696" s="11" t="s">
        <v>877</v>
      </c>
      <c r="L696" s="12" t="n">
        <f aca="false">LN('Data-Inputs_Daily-Absolute'!L662/'Data-Inputs_Daily-Absolute'!L663)</f>
        <v>0.0317081349946204</v>
      </c>
      <c r="M696" s="12" t="n">
        <f aca="false">LN('Data-Inputs_Daily-Absolute'!M662/'Data-Inputs_Daily-Absolute'!M663)</f>
        <v>0.0248241160609132</v>
      </c>
      <c r="N696" s="12" t="n">
        <f aca="false">LN('Data-Inputs_Daily-Absolute'!N662/'Data-Inputs_Daily-Absolute'!N663)</f>
        <v>0.0248105440723171</v>
      </c>
      <c r="O696" s="12" t="n">
        <f aca="false">LN('Data-Inputs_Daily-Absolute'!O662/'Data-Inputs_Daily-Absolute'!O663)</f>
        <v>0.0242860432449855</v>
      </c>
    </row>
    <row r="697" customFormat="false" ht="12.8" hidden="false" customHeight="false" outlineLevel="0" collapsed="false">
      <c r="A697" s="11" t="s">
        <v>878</v>
      </c>
      <c r="B697" s="12" t="n">
        <f aca="false">LN('Data-Inputs_Daily-Absolute'!B663/'Data-Inputs_Daily-Absolute'!B664)</f>
        <v>0.00107032012786629</v>
      </c>
      <c r="C697" s="12" t="n">
        <f aca="false">LN('Data-Inputs_Daily-Absolute'!C663/'Data-Inputs_Daily-Absolute'!C664)</f>
        <v>-0.00305763882921921</v>
      </c>
      <c r="D697" s="12" t="n">
        <f aca="false">LN('Data-Inputs_Daily-Absolute'!D663/'Data-Inputs_Daily-Absolute'!D664)</f>
        <v>0.00613417045482818</v>
      </c>
      <c r="E697" s="12" t="n">
        <f aca="false">LN('Data-Inputs_Daily-Absolute'!E663/'Data-Inputs_Daily-Absolute'!E664)</f>
        <v>0.00320073432833748</v>
      </c>
      <c r="F697" s="12" t="n">
        <f aca="false">LN('Data-Inputs_Daily-Absolute'!F663/'Data-Inputs_Daily-Absolute'!F664)</f>
        <v>0.00168002439549617</v>
      </c>
      <c r="G697" s="12" t="n">
        <f aca="false">LN('Data-Inputs_Daily-Absolute'!G663/'Data-Inputs_Daily-Absolute'!G664)</f>
        <v>0</v>
      </c>
      <c r="H697" s="12" t="n">
        <f aca="false">LN('Data-Inputs_Daily-Absolute'!H663/'Data-Inputs_Daily-Absolute'!H664)</f>
        <v>-0.000813877603671726</v>
      </c>
      <c r="I697" s="12" t="n">
        <f aca="false">LN('Data-Inputs_Daily-Absolute'!I663/'Data-Inputs_Daily-Absolute'!I664)</f>
        <v>0.00184611379655271</v>
      </c>
      <c r="J697" s="13"/>
      <c r="K697" s="11" t="s">
        <v>879</v>
      </c>
      <c r="L697" s="12" t="n">
        <f aca="false">LN('Data-Inputs_Daily-Absolute'!L663/'Data-Inputs_Daily-Absolute'!L664)</f>
        <v>-0.0182867914449912</v>
      </c>
      <c r="M697" s="12" t="n">
        <f aca="false">LN('Data-Inputs_Daily-Absolute'!M663/'Data-Inputs_Daily-Absolute'!M664)</f>
        <v>-0.022930183816606</v>
      </c>
      <c r="N697" s="12" t="n">
        <f aca="false">LN('Data-Inputs_Daily-Absolute'!N663/'Data-Inputs_Daily-Absolute'!N664)</f>
        <v>-0.0385219106182308</v>
      </c>
      <c r="O697" s="12" t="n">
        <f aca="false">LN('Data-Inputs_Daily-Absolute'!O663/'Data-Inputs_Daily-Absolute'!O664)</f>
        <v>-0.0494121251306467</v>
      </c>
    </row>
    <row r="698" customFormat="false" ht="12.8" hidden="false" customHeight="false" outlineLevel="0" collapsed="false">
      <c r="A698" s="11" t="s">
        <v>880</v>
      </c>
      <c r="B698" s="12" t="n">
        <f aca="false">LN('Data-Inputs_Daily-Absolute'!B664/'Data-Inputs_Daily-Absolute'!B665)</f>
        <v>-0.00299401421260478</v>
      </c>
      <c r="C698" s="12" t="n">
        <f aca="false">LN('Data-Inputs_Daily-Absolute'!C664/'Data-Inputs_Daily-Absolute'!C665)</f>
        <v>0.0314779070855767</v>
      </c>
      <c r="D698" s="12" t="n">
        <f aca="false">LN('Data-Inputs_Daily-Absolute'!D664/'Data-Inputs_Daily-Absolute'!D665)</f>
        <v>0.0209509589288108</v>
      </c>
      <c r="E698" s="12" t="n">
        <f aca="false">LN('Data-Inputs_Daily-Absolute'!E664/'Data-Inputs_Daily-Absolute'!E665)</f>
        <v>0.0361386802316948</v>
      </c>
      <c r="F698" s="12" t="n">
        <f aca="false">LN('Data-Inputs_Daily-Absolute'!F664/'Data-Inputs_Daily-Absolute'!F665)</f>
        <v>-0.00306648862088043</v>
      </c>
      <c r="G698" s="12" t="n">
        <f aca="false">LN('Data-Inputs_Daily-Absolute'!G664/'Data-Inputs_Daily-Absolute'!G665)</f>
        <v>0</v>
      </c>
      <c r="H698" s="12" t="n">
        <f aca="false">LN('Data-Inputs_Daily-Absolute'!H664/'Data-Inputs_Daily-Absolute'!H665)</f>
        <v>0</v>
      </c>
      <c r="I698" s="12" t="n">
        <f aca="false">LN('Data-Inputs_Daily-Absolute'!I664/'Data-Inputs_Daily-Absolute'!I665)</f>
        <v>-0.0193996836450282</v>
      </c>
      <c r="J698" s="13"/>
      <c r="K698" s="11" t="s">
        <v>881</v>
      </c>
      <c r="L698" s="12" t="n">
        <f aca="false">LN('Data-Inputs_Daily-Absolute'!L664/'Data-Inputs_Daily-Absolute'!L665)</f>
        <v>-0.00359632828120873</v>
      </c>
      <c r="M698" s="12" t="n">
        <f aca="false">LN('Data-Inputs_Daily-Absolute'!M664/'Data-Inputs_Daily-Absolute'!M665)</f>
        <v>0.00682270101307364</v>
      </c>
      <c r="N698" s="12" t="n">
        <f aca="false">LN('Data-Inputs_Daily-Absolute'!N664/'Data-Inputs_Daily-Absolute'!N665)</f>
        <v>-0.00260667683156299</v>
      </c>
      <c r="O698" s="12" t="n">
        <f aca="false">LN('Data-Inputs_Daily-Absolute'!O664/'Data-Inputs_Daily-Absolute'!O665)</f>
        <v>0.0288761542516364</v>
      </c>
    </row>
    <row r="699" customFormat="false" ht="12.8" hidden="false" customHeight="false" outlineLevel="0" collapsed="false">
      <c r="A699" s="11" t="s">
        <v>882</v>
      </c>
      <c r="B699" s="12" t="n">
        <f aca="false">LN('Data-Inputs_Daily-Absolute'!B665/'Data-Inputs_Daily-Absolute'!B666)</f>
        <v>-0.0131525018604864</v>
      </c>
      <c r="C699" s="12" t="n">
        <f aca="false">LN('Data-Inputs_Daily-Absolute'!C665/'Data-Inputs_Daily-Absolute'!C666)</f>
        <v>-0.019345377092028</v>
      </c>
      <c r="D699" s="12" t="n">
        <f aca="false">LN('Data-Inputs_Daily-Absolute'!D665/'Data-Inputs_Daily-Absolute'!D666)</f>
        <v>-0.00408942772744494</v>
      </c>
      <c r="E699" s="12" t="n">
        <f aca="false">LN('Data-Inputs_Daily-Absolute'!E665/'Data-Inputs_Daily-Absolute'!E666)</f>
        <v>-0.0257806638129653</v>
      </c>
      <c r="F699" s="12" t="n">
        <f aca="false">LN('Data-Inputs_Daily-Absolute'!F665/'Data-Inputs_Daily-Absolute'!F666)</f>
        <v>-0.00117100536059825</v>
      </c>
      <c r="G699" s="12" t="n">
        <f aca="false">LN('Data-Inputs_Daily-Absolute'!G665/'Data-Inputs_Daily-Absolute'!G666)</f>
        <v>0.00160195054282687</v>
      </c>
      <c r="H699" s="12" t="n">
        <f aca="false">LN('Data-Inputs_Daily-Absolute'!H665/'Data-Inputs_Daily-Absolute'!H666)</f>
        <v>0.000473104044401766</v>
      </c>
      <c r="I699" s="12" t="n">
        <f aca="false">LN('Data-Inputs_Daily-Absolute'!I665/'Data-Inputs_Daily-Absolute'!I666)</f>
        <v>0.0136637294673688</v>
      </c>
      <c r="J699" s="13"/>
      <c r="K699" s="11" t="s">
        <v>883</v>
      </c>
      <c r="L699" s="12" t="n">
        <f aca="false">LN('Data-Inputs_Daily-Absolute'!L665/'Data-Inputs_Daily-Absolute'!L666)</f>
        <v>0.0166067938568263</v>
      </c>
      <c r="M699" s="12" t="n">
        <f aca="false">LN('Data-Inputs_Daily-Absolute'!M665/'Data-Inputs_Daily-Absolute'!M666)</f>
        <v>0.00803911975896087</v>
      </c>
      <c r="N699" s="12" t="n">
        <f aca="false">LN('Data-Inputs_Daily-Absolute'!N665/'Data-Inputs_Daily-Absolute'!N666)</f>
        <v>0.0260291023522311</v>
      </c>
      <c r="O699" s="12" t="n">
        <f aca="false">LN('Data-Inputs_Daily-Absolute'!O665/'Data-Inputs_Daily-Absolute'!O666)</f>
        <v>0.0345781735313532</v>
      </c>
    </row>
    <row r="700" customFormat="false" ht="12.8" hidden="false" customHeight="false" outlineLevel="0" collapsed="false">
      <c r="A700" s="11" t="s">
        <v>884</v>
      </c>
      <c r="B700" s="12" t="n">
        <f aca="false">LN('Data-Inputs_Daily-Absolute'!B666/'Data-Inputs_Daily-Absolute'!B667)</f>
        <v>0.0118720919544419</v>
      </c>
      <c r="C700" s="12" t="n">
        <f aca="false">LN('Data-Inputs_Daily-Absolute'!C666/'Data-Inputs_Daily-Absolute'!C667)</f>
        <v>-0.00138963968938843</v>
      </c>
      <c r="D700" s="12" t="n">
        <f aca="false">LN('Data-Inputs_Daily-Absolute'!D666/'Data-Inputs_Daily-Absolute'!D667)</f>
        <v>0.00682503331800195</v>
      </c>
      <c r="E700" s="12" t="n">
        <f aca="false">LN('Data-Inputs_Daily-Absolute'!E666/'Data-Inputs_Daily-Absolute'!E667)</f>
        <v>0.0037088591425229</v>
      </c>
      <c r="F700" s="12" t="n">
        <f aca="false">LN('Data-Inputs_Daily-Absolute'!F666/'Data-Inputs_Daily-Absolute'!F667)</f>
        <v>0.00591175244013982</v>
      </c>
      <c r="G700" s="12" t="n">
        <f aca="false">LN('Data-Inputs_Daily-Absolute'!G666/'Data-Inputs_Daily-Absolute'!G667)</f>
        <v>0.00587250009813082</v>
      </c>
      <c r="H700" s="12" t="n">
        <f aca="false">LN('Data-Inputs_Daily-Absolute'!H666/'Data-Inputs_Daily-Absolute'!H667)</f>
        <v>0.000681663284745864</v>
      </c>
      <c r="I700" s="12" t="n">
        <f aca="false">LN('Data-Inputs_Daily-Absolute'!I666/'Data-Inputs_Daily-Absolute'!I667)</f>
        <v>0.010764082534903</v>
      </c>
      <c r="J700" s="13"/>
      <c r="K700" s="11" t="s">
        <v>625</v>
      </c>
      <c r="L700" s="12" t="n">
        <f aca="false">LN('Data-Inputs_Daily-Absolute'!L666/'Data-Inputs_Daily-Absolute'!L667)</f>
        <v>-0.0236042276587713</v>
      </c>
      <c r="M700" s="12" t="n">
        <f aca="false">LN('Data-Inputs_Daily-Absolute'!M666/'Data-Inputs_Daily-Absolute'!M667)</f>
        <v>-0.0247989633745765</v>
      </c>
      <c r="N700" s="12" t="n">
        <f aca="false">LN('Data-Inputs_Daily-Absolute'!N666/'Data-Inputs_Daily-Absolute'!N667)</f>
        <v>-0.0390732544693733</v>
      </c>
      <c r="O700" s="12" t="n">
        <f aca="false">LN('Data-Inputs_Daily-Absolute'!O666/'Data-Inputs_Daily-Absolute'!O667)</f>
        <v>-0.0198800106137908</v>
      </c>
    </row>
    <row r="701" customFormat="false" ht="12.8" hidden="false" customHeight="false" outlineLevel="0" collapsed="false">
      <c r="A701" s="11" t="s">
        <v>885</v>
      </c>
      <c r="B701" s="12" t="n">
        <f aca="false">LN('Data-Inputs_Daily-Absolute'!B667/'Data-Inputs_Daily-Absolute'!B668)</f>
        <v>0.000213287832737663</v>
      </c>
      <c r="C701" s="12" t="n">
        <f aca="false">LN('Data-Inputs_Daily-Absolute'!C667/'Data-Inputs_Daily-Absolute'!C668)</f>
        <v>-0.0181948295868008</v>
      </c>
      <c r="D701" s="12" t="n">
        <f aca="false">LN('Data-Inputs_Daily-Absolute'!D667/'Data-Inputs_Daily-Absolute'!D668)</f>
        <v>-0.0169760306809396</v>
      </c>
      <c r="E701" s="12" t="n">
        <f aca="false">LN('Data-Inputs_Daily-Absolute'!E667/'Data-Inputs_Daily-Absolute'!E668)</f>
        <v>-0.0186362232419055</v>
      </c>
      <c r="F701" s="12" t="n">
        <f aca="false">LN('Data-Inputs_Daily-Absolute'!F667/'Data-Inputs_Daily-Absolute'!F668)</f>
        <v>0.0108082074031159</v>
      </c>
      <c r="G701" s="12" t="n">
        <f aca="false">LN('Data-Inputs_Daily-Absolute'!G667/'Data-Inputs_Daily-Absolute'!G668)</f>
        <v>0.00105229937101754</v>
      </c>
      <c r="H701" s="12" t="n">
        <f aca="false">LN('Data-Inputs_Daily-Absolute'!H667/'Data-Inputs_Daily-Absolute'!H668)</f>
        <v>0</v>
      </c>
      <c r="I701" s="12" t="n">
        <f aca="false">LN('Data-Inputs_Daily-Absolute'!I667/'Data-Inputs_Daily-Absolute'!I668)</f>
        <v>0.0183630590770309</v>
      </c>
      <c r="J701" s="13"/>
      <c r="K701" s="11" t="s">
        <v>627</v>
      </c>
      <c r="L701" s="12" t="n">
        <f aca="false">LN('Data-Inputs_Daily-Absolute'!L667/'Data-Inputs_Daily-Absolute'!L668)</f>
        <v>0.0180414944274257</v>
      </c>
      <c r="M701" s="12" t="n">
        <f aca="false">LN('Data-Inputs_Daily-Absolute'!M667/'Data-Inputs_Daily-Absolute'!M668)</f>
        <v>0.0209921102552821</v>
      </c>
      <c r="N701" s="12" t="n">
        <f aca="false">LN('Data-Inputs_Daily-Absolute'!N667/'Data-Inputs_Daily-Absolute'!N668)</f>
        <v>0.0130441521171422</v>
      </c>
      <c r="O701" s="12" t="n">
        <f aca="false">LN('Data-Inputs_Daily-Absolute'!O667/'Data-Inputs_Daily-Absolute'!O668)</f>
        <v>0.0440266641339562</v>
      </c>
    </row>
    <row r="702" customFormat="false" ht="12.8" hidden="false" customHeight="false" outlineLevel="0" collapsed="false">
      <c r="A702" s="11" t="s">
        <v>886</v>
      </c>
      <c r="B702" s="12" t="n">
        <f aca="false">LN('Data-Inputs_Daily-Absolute'!B668/'Data-Inputs_Daily-Absolute'!B669)</f>
        <v>0.00128068320599256</v>
      </c>
      <c r="C702" s="12" t="n">
        <f aca="false">LN('Data-Inputs_Daily-Absolute'!C668/'Data-Inputs_Daily-Absolute'!C669)</f>
        <v>-0.00106004401536869</v>
      </c>
      <c r="D702" s="12" t="n">
        <f aca="false">LN('Data-Inputs_Daily-Absolute'!D668/'Data-Inputs_Daily-Absolute'!D669)</f>
        <v>-0.00161463974798986</v>
      </c>
      <c r="E702" s="12" t="n">
        <f aca="false">LN('Data-Inputs_Daily-Absolute'!E668/'Data-Inputs_Daily-Absolute'!E669)</f>
        <v>0.00663238566164874</v>
      </c>
      <c r="F702" s="12" t="n">
        <f aca="false">LN('Data-Inputs_Daily-Absolute'!F668/'Data-Inputs_Daily-Absolute'!F669)</f>
        <v>-0.00373689596575491</v>
      </c>
      <c r="G702" s="12" t="n">
        <f aca="false">LN('Data-Inputs_Daily-Absolute'!G668/'Data-Inputs_Daily-Absolute'!G669)</f>
        <v>0</v>
      </c>
      <c r="H702" s="12" t="n">
        <f aca="false">LN('Data-Inputs_Daily-Absolute'!H668/'Data-Inputs_Daily-Absolute'!H669)</f>
        <v>0.000331532012452137</v>
      </c>
      <c r="I702" s="12" t="n">
        <f aca="false">LN('Data-Inputs_Daily-Absolute'!I668/'Data-Inputs_Daily-Absolute'!I669)</f>
        <v>-0.0062741870663662</v>
      </c>
      <c r="J702" s="13"/>
      <c r="K702" s="11" t="s">
        <v>629</v>
      </c>
      <c r="L702" s="12" t="n">
        <f aca="false">LN('Data-Inputs_Daily-Absolute'!L668/'Data-Inputs_Daily-Absolute'!L669)</f>
        <v>0.021542179588788</v>
      </c>
      <c r="M702" s="12" t="n">
        <f aca="false">LN('Data-Inputs_Daily-Absolute'!M668/'Data-Inputs_Daily-Absolute'!M669)</f>
        <v>0.0223326953201358</v>
      </c>
      <c r="N702" s="12" t="n">
        <f aca="false">LN('Data-Inputs_Daily-Absolute'!N668/'Data-Inputs_Daily-Absolute'!N669)</f>
        <v>0.0437266049715744</v>
      </c>
      <c r="O702" s="12" t="n">
        <f aca="false">LN('Data-Inputs_Daily-Absolute'!O668/'Data-Inputs_Daily-Absolute'!O669)</f>
        <v>0.0303637761428681</v>
      </c>
    </row>
    <row r="703" customFormat="false" ht="12.8" hidden="false" customHeight="false" outlineLevel="0" collapsed="false">
      <c r="A703" s="11" t="s">
        <v>887</v>
      </c>
      <c r="B703" s="12" t="n">
        <f aca="false">LN('Data-Inputs_Daily-Absolute'!B669/'Data-Inputs_Daily-Absolute'!B670)</f>
        <v>0.0220263709426254</v>
      </c>
      <c r="C703" s="12" t="n">
        <f aca="false">LN('Data-Inputs_Daily-Absolute'!C669/'Data-Inputs_Daily-Absolute'!C670)</f>
        <v>-0.00121010451917059</v>
      </c>
      <c r="D703" s="12" t="n">
        <f aca="false">LN('Data-Inputs_Daily-Absolute'!D669/'Data-Inputs_Daily-Absolute'!D670)</f>
        <v>0.0183167728649057</v>
      </c>
      <c r="E703" s="12" t="n">
        <f aca="false">LN('Data-Inputs_Daily-Absolute'!E669/'Data-Inputs_Daily-Absolute'!E670)</f>
        <v>0.00598390738368401</v>
      </c>
      <c r="F703" s="12" t="n">
        <f aca="false">LN('Data-Inputs_Daily-Absolute'!F669/'Data-Inputs_Daily-Absolute'!F670)</f>
        <v>0.00623303781105615</v>
      </c>
      <c r="G703" s="12" t="n">
        <f aca="false">LN('Data-Inputs_Daily-Absolute'!G669/'Data-Inputs_Daily-Absolute'!G670)</f>
        <v>0.00365656831015996</v>
      </c>
      <c r="H703" s="12" t="n">
        <f aca="false">LN('Data-Inputs_Daily-Absolute'!H669/'Data-Inputs_Daily-Absolute'!H670)</f>
        <v>0</v>
      </c>
      <c r="I703" s="12" t="n">
        <f aca="false">LN('Data-Inputs_Daily-Absolute'!I669/'Data-Inputs_Daily-Absolute'!I670)</f>
        <v>0.00787427755368113</v>
      </c>
      <c r="J703" s="13"/>
      <c r="K703" s="11" t="s">
        <v>630</v>
      </c>
      <c r="L703" s="12" t="n">
        <f aca="false">LN('Data-Inputs_Daily-Absolute'!L669/'Data-Inputs_Daily-Absolute'!L670)</f>
        <v>-0.0653205818543383</v>
      </c>
      <c r="M703" s="12" t="n">
        <f aca="false">LN('Data-Inputs_Daily-Absolute'!M669/'Data-Inputs_Daily-Absolute'!M670)</f>
        <v>-0.0726674390645697</v>
      </c>
      <c r="N703" s="12" t="n">
        <f aca="false">LN('Data-Inputs_Daily-Absolute'!N669/'Data-Inputs_Daily-Absolute'!N670)</f>
        <v>-0.115138732191536</v>
      </c>
      <c r="O703" s="12" t="n">
        <f aca="false">LN('Data-Inputs_Daily-Absolute'!O669/'Data-Inputs_Daily-Absolute'!O670)</f>
        <v>-0.0777247278031219</v>
      </c>
    </row>
    <row r="704" customFormat="false" ht="12.8" hidden="false" customHeight="false" outlineLevel="0" collapsed="false">
      <c r="A704" s="11" t="s">
        <v>888</v>
      </c>
      <c r="B704" s="12" t="n">
        <f aca="false">LN('Data-Inputs_Daily-Absolute'!B670/'Data-Inputs_Daily-Absolute'!B671)</f>
        <v>0.0028424639232318</v>
      </c>
      <c r="C704" s="12" t="n">
        <f aca="false">LN('Data-Inputs_Daily-Absolute'!C670/'Data-Inputs_Daily-Absolute'!C671)</f>
        <v>0.0210823573661393</v>
      </c>
      <c r="D704" s="12" t="n">
        <f aca="false">LN('Data-Inputs_Daily-Absolute'!D670/'Data-Inputs_Daily-Absolute'!D671)</f>
        <v>-0.00763883130648928</v>
      </c>
      <c r="E704" s="12" t="n">
        <f aca="false">LN('Data-Inputs_Daily-Absolute'!E670/'Data-Inputs_Daily-Absolute'!E671)</f>
        <v>0.0151183249328811</v>
      </c>
      <c r="F704" s="12" t="n">
        <f aca="false">LN('Data-Inputs_Daily-Absolute'!F670/'Data-Inputs_Daily-Absolute'!F671)</f>
        <v>-0.00134886433038505</v>
      </c>
      <c r="G704" s="12" t="n">
        <f aca="false">LN('Data-Inputs_Daily-Absolute'!G670/'Data-Inputs_Daily-Absolute'!G671)</f>
        <v>0</v>
      </c>
      <c r="H704" s="12" t="n">
        <f aca="false">LN('Data-Inputs_Daily-Absolute'!H670/'Data-Inputs_Daily-Absolute'!H671)</f>
        <v>0</v>
      </c>
      <c r="I704" s="12" t="n">
        <f aca="false">LN('Data-Inputs_Daily-Absolute'!I670/'Data-Inputs_Daily-Absolute'!I671)</f>
        <v>-0.00259041242285469</v>
      </c>
      <c r="J704" s="13"/>
      <c r="K704" s="11" t="s">
        <v>889</v>
      </c>
      <c r="L704" s="12" t="n">
        <f aca="false">LN('Data-Inputs_Daily-Absolute'!L670/'Data-Inputs_Daily-Absolute'!L671)</f>
        <v>-0.0150798986367128</v>
      </c>
      <c r="M704" s="12" t="n">
        <f aca="false">LN('Data-Inputs_Daily-Absolute'!M670/'Data-Inputs_Daily-Absolute'!M671)</f>
        <v>-0.0180394745439664</v>
      </c>
      <c r="N704" s="12" t="n">
        <f aca="false">LN('Data-Inputs_Daily-Absolute'!N670/'Data-Inputs_Daily-Absolute'!N671)</f>
        <v>-0.0122546702510112</v>
      </c>
      <c r="O704" s="12" t="n">
        <f aca="false">LN('Data-Inputs_Daily-Absolute'!O670/'Data-Inputs_Daily-Absolute'!O671)</f>
        <v>-0.0202173091697784</v>
      </c>
    </row>
    <row r="705" customFormat="false" ht="12.8" hidden="false" customHeight="false" outlineLevel="0" collapsed="false">
      <c r="A705" s="11" t="s">
        <v>890</v>
      </c>
      <c r="B705" s="12" t="n">
        <f aca="false">LN('Data-Inputs_Daily-Absolute'!B671/'Data-Inputs_Daily-Absolute'!B672)</f>
        <v>0.00109541034066567</v>
      </c>
      <c r="C705" s="12" t="n">
        <f aca="false">LN('Data-Inputs_Daily-Absolute'!C671/'Data-Inputs_Daily-Absolute'!C672)</f>
        <v>0.00108133168797076</v>
      </c>
      <c r="D705" s="12" t="n">
        <f aca="false">LN('Data-Inputs_Daily-Absolute'!D671/'Data-Inputs_Daily-Absolute'!D672)</f>
        <v>-0.0029850768434534</v>
      </c>
      <c r="E705" s="12" t="n">
        <f aca="false">LN('Data-Inputs_Daily-Absolute'!E671/'Data-Inputs_Daily-Absolute'!E672)</f>
        <v>-0.0162718606473662</v>
      </c>
      <c r="F705" s="12" t="n">
        <f aca="false">LN('Data-Inputs_Daily-Absolute'!F671/'Data-Inputs_Daily-Absolute'!F672)</f>
        <v>0.00656123387211677</v>
      </c>
      <c r="G705" s="12" t="n">
        <f aca="false">LN('Data-Inputs_Daily-Absolute'!G671/'Data-Inputs_Daily-Absolute'!G672)</f>
        <v>0.00155104374016608</v>
      </c>
      <c r="H705" s="12" t="n">
        <f aca="false">LN('Data-Inputs_Daily-Absolute'!H671/'Data-Inputs_Daily-Absolute'!H672)</f>
        <v>0</v>
      </c>
      <c r="I705" s="12" t="n">
        <f aca="false">LN('Data-Inputs_Daily-Absolute'!I671/'Data-Inputs_Daily-Absolute'!I672)</f>
        <v>0.00998171351063036</v>
      </c>
      <c r="J705" s="13"/>
      <c r="K705" s="11" t="s">
        <v>891</v>
      </c>
      <c r="L705" s="12" t="n">
        <f aca="false">LN('Data-Inputs_Daily-Absolute'!L671/'Data-Inputs_Daily-Absolute'!L672)</f>
        <v>0.0130586840941039</v>
      </c>
      <c r="M705" s="12" t="n">
        <f aca="false">LN('Data-Inputs_Daily-Absolute'!M671/'Data-Inputs_Daily-Absolute'!M672)</f>
        <v>0.0216728444096964</v>
      </c>
      <c r="N705" s="12" t="n">
        <f aca="false">LN('Data-Inputs_Daily-Absolute'!N671/'Data-Inputs_Daily-Absolute'!N672)</f>
        <v>0.0177497702034366</v>
      </c>
      <c r="O705" s="12" t="n">
        <f aca="false">LN('Data-Inputs_Daily-Absolute'!O671/'Data-Inputs_Daily-Absolute'!O672)</f>
        <v>0.0178634985725484</v>
      </c>
    </row>
    <row r="706" customFormat="false" ht="12.8" hidden="false" customHeight="false" outlineLevel="0" collapsed="false">
      <c r="A706" s="11" t="s">
        <v>892</v>
      </c>
      <c r="B706" s="12" t="n">
        <f aca="false">LN('Data-Inputs_Daily-Absolute'!B672/'Data-Inputs_Daily-Absolute'!B673)</f>
        <v>0.0147954559386127</v>
      </c>
      <c r="C706" s="12" t="n">
        <f aca="false">LN('Data-Inputs_Daily-Absolute'!C672/'Data-Inputs_Daily-Absolute'!C673)</f>
        <v>0.0108781181471831</v>
      </c>
      <c r="D706" s="12" t="n">
        <f aca="false">LN('Data-Inputs_Daily-Absolute'!D672/'Data-Inputs_Daily-Absolute'!D673)</f>
        <v>-0.00621287789924406</v>
      </c>
      <c r="E706" s="12" t="n">
        <f aca="false">LN('Data-Inputs_Daily-Absolute'!E672/'Data-Inputs_Daily-Absolute'!E673)</f>
        <v>0.000230600715884136</v>
      </c>
      <c r="F706" s="12" t="n">
        <f aca="false">LN('Data-Inputs_Daily-Absolute'!F672/'Data-Inputs_Daily-Absolute'!F673)</f>
        <v>-0.00325109748615773</v>
      </c>
      <c r="G706" s="12" t="n">
        <f aca="false">LN('Data-Inputs_Daily-Absolute'!G672/'Data-Inputs_Daily-Absolute'!G673)</f>
        <v>0</v>
      </c>
      <c r="H706" s="12" t="n">
        <f aca="false">LN('Data-Inputs_Daily-Absolute'!H672/'Data-Inputs_Daily-Absolute'!H673)</f>
        <v>0</v>
      </c>
      <c r="I706" s="12" t="n">
        <f aca="false">LN('Data-Inputs_Daily-Absolute'!I672/'Data-Inputs_Daily-Absolute'!I673)</f>
        <v>-0.0033911601560702</v>
      </c>
      <c r="J706" s="13"/>
      <c r="K706" s="11" t="s">
        <v>631</v>
      </c>
      <c r="L706" s="12" t="n">
        <f aca="false">LN('Data-Inputs_Daily-Absolute'!L672/'Data-Inputs_Daily-Absolute'!L673)</f>
        <v>-0.0290425485541644</v>
      </c>
      <c r="M706" s="12" t="n">
        <f aca="false">LN('Data-Inputs_Daily-Absolute'!M672/'Data-Inputs_Daily-Absolute'!M673)</f>
        <v>-0.0126049388554005</v>
      </c>
      <c r="N706" s="12" t="n">
        <f aca="false">LN('Data-Inputs_Daily-Absolute'!N672/'Data-Inputs_Daily-Absolute'!N673)</f>
        <v>-0.0643265669188887</v>
      </c>
      <c r="O706" s="12" t="n">
        <f aca="false">LN('Data-Inputs_Daily-Absolute'!O672/'Data-Inputs_Daily-Absolute'!O673)</f>
        <v>-0.030640020176558</v>
      </c>
    </row>
    <row r="707" customFormat="false" ht="12.8" hidden="false" customHeight="false" outlineLevel="0" collapsed="false">
      <c r="A707" s="11" t="s">
        <v>893</v>
      </c>
      <c r="B707" s="12" t="n">
        <f aca="false">LN('Data-Inputs_Daily-Absolute'!B673/'Data-Inputs_Daily-Absolute'!B674)</f>
        <v>0.0120860916136182</v>
      </c>
      <c r="C707" s="12" t="n">
        <f aca="false">LN('Data-Inputs_Daily-Absolute'!C673/'Data-Inputs_Daily-Absolute'!C674)</f>
        <v>-0.00669627979087927</v>
      </c>
      <c r="D707" s="12" t="n">
        <f aca="false">LN('Data-Inputs_Daily-Absolute'!D673/'Data-Inputs_Daily-Absolute'!D674)</f>
        <v>-0.000672992824378093</v>
      </c>
      <c r="E707" s="12" t="n">
        <f aca="false">LN('Data-Inputs_Daily-Absolute'!E673/'Data-Inputs_Daily-Absolute'!E674)</f>
        <v>-0.00781074497015383</v>
      </c>
      <c r="F707" s="12" t="n">
        <f aca="false">LN('Data-Inputs_Daily-Absolute'!F673/'Data-Inputs_Daily-Absolute'!F674)</f>
        <v>0.00476664085314463</v>
      </c>
      <c r="G707" s="12" t="n">
        <f aca="false">LN('Data-Inputs_Daily-Absolute'!G673/'Data-Inputs_Daily-Absolute'!G674)</f>
        <v>0</v>
      </c>
      <c r="H707" s="12" t="n">
        <f aca="false">LN('Data-Inputs_Daily-Absolute'!H673/'Data-Inputs_Daily-Absolute'!H674)</f>
        <v>0</v>
      </c>
      <c r="I707" s="12" t="n">
        <f aca="false">LN('Data-Inputs_Daily-Absolute'!I673/'Data-Inputs_Daily-Absolute'!I674)</f>
        <v>0.00735259828254746</v>
      </c>
      <c r="J707" s="13"/>
      <c r="K707" s="11" t="s">
        <v>632</v>
      </c>
      <c r="L707" s="12" t="n">
        <f aca="false">LN('Data-Inputs_Daily-Absolute'!L673/'Data-Inputs_Daily-Absolute'!L674)</f>
        <v>0.00951362710161384</v>
      </c>
      <c r="M707" s="12" t="n">
        <f aca="false">LN('Data-Inputs_Daily-Absolute'!M673/'Data-Inputs_Daily-Absolute'!M674)</f>
        <v>0.0207327020743393</v>
      </c>
      <c r="N707" s="12" t="n">
        <f aca="false">LN('Data-Inputs_Daily-Absolute'!N673/'Data-Inputs_Daily-Absolute'!N674)</f>
        <v>0.0397295866455932</v>
      </c>
      <c r="O707" s="12" t="n">
        <f aca="false">LN('Data-Inputs_Daily-Absolute'!O673/'Data-Inputs_Daily-Absolute'!O674)</f>
        <v>0.0211465701593488</v>
      </c>
    </row>
    <row r="708" customFormat="false" ht="12.8" hidden="false" customHeight="false" outlineLevel="0" collapsed="false">
      <c r="A708" s="11" t="s">
        <v>894</v>
      </c>
      <c r="B708" s="12" t="n">
        <f aca="false">LN('Data-Inputs_Daily-Absolute'!B674/'Data-Inputs_Daily-Absolute'!B675)</f>
        <v>-0.00650883231551217</v>
      </c>
      <c r="C708" s="12" t="n">
        <f aca="false">LN('Data-Inputs_Daily-Absolute'!C674/'Data-Inputs_Daily-Absolute'!C675)</f>
        <v>0.00904278067200291</v>
      </c>
      <c r="D708" s="12" t="n">
        <f aca="false">LN('Data-Inputs_Daily-Absolute'!D674/'Data-Inputs_Daily-Absolute'!D675)</f>
        <v>0.000942316822774158</v>
      </c>
      <c r="E708" s="12" t="n">
        <f aca="false">LN('Data-Inputs_Daily-Absolute'!E674/'Data-Inputs_Daily-Absolute'!E675)</f>
        <v>-0.000228806773678639</v>
      </c>
      <c r="F708" s="12" t="n">
        <f aca="false">LN('Data-Inputs_Daily-Absolute'!F674/'Data-Inputs_Daily-Absolute'!F675)</f>
        <v>-0.00605715488347405</v>
      </c>
      <c r="G708" s="12" t="n">
        <f aca="false">LN('Data-Inputs_Daily-Absolute'!G674/'Data-Inputs_Daily-Absolute'!G675)</f>
        <v>0.00268475503921472</v>
      </c>
      <c r="H708" s="12" t="n">
        <f aca="false">LN('Data-Inputs_Daily-Absolute'!H674/'Data-Inputs_Daily-Absolute'!H675)</f>
        <v>0</v>
      </c>
      <c r="I708" s="12" t="n">
        <f aca="false">LN('Data-Inputs_Daily-Absolute'!I674/'Data-Inputs_Daily-Absolute'!I675)</f>
        <v>-0.0110030829453579</v>
      </c>
      <c r="J708" s="13"/>
      <c r="K708" s="11" t="s">
        <v>633</v>
      </c>
      <c r="L708" s="12" t="n">
        <f aca="false">LN('Data-Inputs_Daily-Absolute'!L674/'Data-Inputs_Daily-Absolute'!L675)</f>
        <v>-0.0519896801660774</v>
      </c>
      <c r="M708" s="12" t="n">
        <f aca="false">LN('Data-Inputs_Daily-Absolute'!M674/'Data-Inputs_Daily-Absolute'!M675)</f>
        <v>-0.0703613327419999</v>
      </c>
      <c r="N708" s="12" t="n">
        <f aca="false">LN('Data-Inputs_Daily-Absolute'!N674/'Data-Inputs_Daily-Absolute'!N675)</f>
        <v>-0.102969321561611</v>
      </c>
      <c r="O708" s="12" t="n">
        <f aca="false">LN('Data-Inputs_Daily-Absolute'!O674/'Data-Inputs_Daily-Absolute'!O675)</f>
        <v>-0.0910435197048603</v>
      </c>
    </row>
    <row r="709" customFormat="false" ht="12.8" hidden="false" customHeight="false" outlineLevel="0" collapsed="false">
      <c r="A709" s="11" t="s">
        <v>895</v>
      </c>
      <c r="B709" s="12" t="n">
        <f aca="false">LN('Data-Inputs_Daily-Absolute'!B675/'Data-Inputs_Daily-Absolute'!B676)</f>
        <v>0.00358583979030168</v>
      </c>
      <c r="C709" s="12" t="n">
        <f aca="false">LN('Data-Inputs_Daily-Absolute'!C675/'Data-Inputs_Daily-Absolute'!C676)</f>
        <v>0.0118158129313809</v>
      </c>
      <c r="D709" s="12" t="n">
        <f aca="false">LN('Data-Inputs_Daily-Absolute'!D675/'Data-Inputs_Daily-Absolute'!D676)</f>
        <v>0.000673627509474274</v>
      </c>
      <c r="E709" s="12" t="n">
        <f aca="false">LN('Data-Inputs_Daily-Absolute'!E675/'Data-Inputs_Daily-Absolute'!E676)</f>
        <v>0.0173074586746138</v>
      </c>
      <c r="F709" s="12" t="n">
        <f aca="false">LN('Data-Inputs_Daily-Absolute'!F675/'Data-Inputs_Daily-Absolute'!F676)</f>
        <v>0.00235556982818273</v>
      </c>
      <c r="G709" s="12" t="n">
        <f aca="false">LN('Data-Inputs_Daily-Absolute'!G675/'Data-Inputs_Daily-Absolute'!G676)</f>
        <v>0</v>
      </c>
      <c r="H709" s="12" t="n">
        <f aca="false">LN('Data-Inputs_Daily-Absolute'!H675/'Data-Inputs_Daily-Absolute'!H676)</f>
        <v>0</v>
      </c>
      <c r="I709" s="12" t="n">
        <f aca="false">LN('Data-Inputs_Daily-Absolute'!I675/'Data-Inputs_Daily-Absolute'!I676)</f>
        <v>0.00134336550142996</v>
      </c>
      <c r="J709" s="13"/>
      <c r="K709" s="11" t="s">
        <v>634</v>
      </c>
      <c r="L709" s="12" t="n">
        <f aca="false">LN('Data-Inputs_Daily-Absolute'!L675/'Data-Inputs_Daily-Absolute'!L676)</f>
        <v>-0.0179248548379085</v>
      </c>
      <c r="M709" s="12" t="n">
        <f aca="false">LN('Data-Inputs_Daily-Absolute'!M675/'Data-Inputs_Daily-Absolute'!M676)</f>
        <v>-0.0266198254880578</v>
      </c>
      <c r="N709" s="12" t="n">
        <f aca="false">LN('Data-Inputs_Daily-Absolute'!N675/'Data-Inputs_Daily-Absolute'!N676)</f>
        <v>-0.0295017489877501</v>
      </c>
      <c r="O709" s="12" t="n">
        <f aca="false">LN('Data-Inputs_Daily-Absolute'!O675/'Data-Inputs_Daily-Absolute'!O676)</f>
        <v>-0.00897562138441363</v>
      </c>
    </row>
    <row r="710" customFormat="false" ht="12.8" hidden="false" customHeight="false" outlineLevel="0" collapsed="false">
      <c r="A710" s="11" t="s">
        <v>896</v>
      </c>
      <c r="B710" s="12" t="n">
        <f aca="false">LN('Data-Inputs_Daily-Absolute'!B676/'Data-Inputs_Daily-Absolute'!B677)</f>
        <v>0.00337344298327769</v>
      </c>
      <c r="C710" s="12" t="n">
        <f aca="false">LN('Data-Inputs_Daily-Absolute'!C676/'Data-Inputs_Daily-Absolute'!C677)</f>
        <v>0.00110996602214868</v>
      </c>
      <c r="D710" s="12" t="n">
        <f aca="false">LN('Data-Inputs_Daily-Absolute'!D676/'Data-Inputs_Daily-Absolute'!D677)</f>
        <v>-0.0252841146943054</v>
      </c>
      <c r="E710" s="12" t="n">
        <f aca="false">LN('Data-Inputs_Daily-Absolute'!E676/'Data-Inputs_Daily-Absolute'!E677)</f>
        <v>-0.00649654257039832</v>
      </c>
      <c r="F710" s="12" t="n">
        <f aca="false">LN('Data-Inputs_Daily-Absolute'!F676/'Data-Inputs_Daily-Absolute'!F677)</f>
        <v>0.0016872034459478</v>
      </c>
      <c r="G710" s="12" t="n">
        <f aca="false">LN('Data-Inputs_Daily-Absolute'!G676/'Data-Inputs_Daily-Absolute'!G677)</f>
        <v>0</v>
      </c>
      <c r="H710" s="12" t="n">
        <f aca="false">LN('Data-Inputs_Daily-Absolute'!H676/'Data-Inputs_Daily-Absolute'!H677)</f>
        <v>0</v>
      </c>
      <c r="I710" s="12" t="n">
        <f aca="false">LN('Data-Inputs_Daily-Absolute'!I676/'Data-Inputs_Daily-Absolute'!I677)</f>
        <v>0.000802364192059645</v>
      </c>
      <c r="J710" s="13"/>
      <c r="K710" s="11" t="s">
        <v>636</v>
      </c>
      <c r="L710" s="12" t="n">
        <f aca="false">LN('Data-Inputs_Daily-Absolute'!L676/'Data-Inputs_Daily-Absolute'!L677)</f>
        <v>0.0100144382488751</v>
      </c>
      <c r="M710" s="12" t="n">
        <f aca="false">LN('Data-Inputs_Daily-Absolute'!M676/'Data-Inputs_Daily-Absolute'!M677)</f>
        <v>0.00568071836107788</v>
      </c>
      <c r="N710" s="12" t="n">
        <f aca="false">LN('Data-Inputs_Daily-Absolute'!N676/'Data-Inputs_Daily-Absolute'!N677)</f>
        <v>0.0281036036325269</v>
      </c>
      <c r="O710" s="12" t="n">
        <f aca="false">LN('Data-Inputs_Daily-Absolute'!O676/'Data-Inputs_Daily-Absolute'!O677)</f>
        <v>-0.0269853490699144</v>
      </c>
    </row>
    <row r="711" customFormat="false" ht="12.8" hidden="false" customHeight="false" outlineLevel="0" collapsed="false">
      <c r="A711" s="11" t="s">
        <v>897</v>
      </c>
      <c r="B711" s="12" t="n">
        <f aca="false">LN('Data-Inputs_Daily-Absolute'!B677/'Data-Inputs_Daily-Absolute'!B678)</f>
        <v>0.00632770472909542</v>
      </c>
      <c r="C711" s="12" t="n">
        <f aca="false">LN('Data-Inputs_Daily-Absolute'!C677/'Data-Inputs_Daily-Absolute'!C678)</f>
        <v>0.0122916385115567</v>
      </c>
      <c r="D711" s="12" t="n">
        <f aca="false">LN('Data-Inputs_Daily-Absolute'!D677/'Data-Inputs_Daily-Absolute'!D678)</f>
        <v>0.00977163459953261</v>
      </c>
      <c r="E711" s="12" t="n">
        <f aca="false">LN('Data-Inputs_Daily-Absolute'!E677/'Data-Inputs_Daily-Absolute'!E678)</f>
        <v>-0.00392383654049457</v>
      </c>
      <c r="F711" s="12" t="n">
        <f aca="false">LN('Data-Inputs_Daily-Absolute'!F677/'Data-Inputs_Daily-Absolute'!F678)</f>
        <v>-0.00265627613675433</v>
      </c>
      <c r="G711" s="12" t="n">
        <f aca="false">LN('Data-Inputs_Daily-Absolute'!G677/'Data-Inputs_Daily-Absolute'!G678)</f>
        <v>-0.00950544034319137</v>
      </c>
      <c r="H711" s="12" t="n">
        <f aca="false">LN('Data-Inputs_Daily-Absolute'!H677/'Data-Inputs_Daily-Absolute'!H678)</f>
        <v>0</v>
      </c>
      <c r="I711" s="12" t="n">
        <f aca="false">LN('Data-Inputs_Daily-Absolute'!I677/'Data-Inputs_Daily-Absolute'!I678)</f>
        <v>-0.00445570700114557</v>
      </c>
      <c r="J711" s="13"/>
      <c r="K711" s="11" t="s">
        <v>898</v>
      </c>
      <c r="L711" s="12" t="n">
        <f aca="false">LN('Data-Inputs_Daily-Absolute'!L677/'Data-Inputs_Daily-Absolute'!L678)</f>
        <v>0.0135484469914281</v>
      </c>
      <c r="M711" s="12" t="n">
        <f aca="false">LN('Data-Inputs_Daily-Absolute'!M677/'Data-Inputs_Daily-Absolute'!M678)</f>
        <v>0.0226261683499006</v>
      </c>
      <c r="N711" s="12" t="n">
        <f aca="false">LN('Data-Inputs_Daily-Absolute'!N677/'Data-Inputs_Daily-Absolute'!N678)</f>
        <v>0.0243247592432981</v>
      </c>
      <c r="O711" s="12" t="n">
        <f aca="false">LN('Data-Inputs_Daily-Absolute'!O677/'Data-Inputs_Daily-Absolute'!O678)</f>
        <v>0.0325746051026059</v>
      </c>
    </row>
    <row r="712" customFormat="false" ht="12.8" hidden="false" customHeight="false" outlineLevel="0" collapsed="false">
      <c r="A712" s="11" t="s">
        <v>899</v>
      </c>
      <c r="B712" s="12" t="n">
        <f aca="false">LN('Data-Inputs_Daily-Absolute'!B678/'Data-Inputs_Daily-Absolute'!B679)</f>
        <v>0.00545579893872578</v>
      </c>
      <c r="C712" s="12" t="n">
        <f aca="false">LN('Data-Inputs_Daily-Absolute'!C678/'Data-Inputs_Daily-Absolute'!C679)</f>
        <v>0.0020902009378596</v>
      </c>
      <c r="D712" s="12" t="n">
        <f aca="false">LN('Data-Inputs_Daily-Absolute'!D678/'Data-Inputs_Daily-Absolute'!D679)</f>
        <v>0.00585575269221975</v>
      </c>
      <c r="E712" s="12" t="n">
        <f aca="false">LN('Data-Inputs_Daily-Absolute'!E678/'Data-Inputs_Daily-Absolute'!E679)</f>
        <v>-0.00871565150180491</v>
      </c>
      <c r="F712" s="12" t="n">
        <f aca="false">LN('Data-Inputs_Daily-Absolute'!F678/'Data-Inputs_Daily-Absolute'!F679)</f>
        <v>-0.00441440314948946</v>
      </c>
      <c r="G712" s="12" t="n">
        <f aca="false">LN('Data-Inputs_Daily-Absolute'!G678/'Data-Inputs_Daily-Absolute'!G679)</f>
        <v>0.00787959613674737</v>
      </c>
      <c r="H712" s="12" t="n">
        <f aca="false">LN('Data-Inputs_Daily-Absolute'!H678/'Data-Inputs_Daily-Absolute'!H679)</f>
        <v>-0.0017700543683323</v>
      </c>
      <c r="I712" s="12" t="n">
        <f aca="false">LN('Data-Inputs_Daily-Absolute'!I678/'Data-Inputs_Daily-Absolute'!I679)</f>
        <v>-0.0131159319463586</v>
      </c>
      <c r="J712" s="13"/>
      <c r="K712" s="11" t="s">
        <v>900</v>
      </c>
      <c r="L712" s="12" t="n">
        <f aca="false">LN('Data-Inputs_Daily-Absolute'!L678/'Data-Inputs_Daily-Absolute'!L679)</f>
        <v>-0.00981959551640348</v>
      </c>
      <c r="M712" s="12" t="n">
        <f aca="false">LN('Data-Inputs_Daily-Absolute'!M678/'Data-Inputs_Daily-Absolute'!M679)</f>
        <v>-0.00258511678432385</v>
      </c>
      <c r="N712" s="12" t="n">
        <f aca="false">LN('Data-Inputs_Daily-Absolute'!N678/'Data-Inputs_Daily-Absolute'!N679)</f>
        <v>-0.00589972212718827</v>
      </c>
      <c r="O712" s="12" t="n">
        <f aca="false">LN('Data-Inputs_Daily-Absolute'!O678/'Data-Inputs_Daily-Absolute'!O679)</f>
        <v>0.000392907146230296</v>
      </c>
    </row>
    <row r="713" customFormat="false" ht="12.8" hidden="false" customHeight="false" outlineLevel="0" collapsed="false">
      <c r="A713" s="11" t="s">
        <v>901</v>
      </c>
      <c r="B713" s="12" t="n">
        <f aca="false">LN('Data-Inputs_Daily-Absolute'!B679/'Data-Inputs_Daily-Absolute'!B680)</f>
        <v>-0.000455788522019973</v>
      </c>
      <c r="C713" s="12" t="n">
        <f aca="false">LN('Data-Inputs_Daily-Absolute'!C679/'Data-Inputs_Daily-Absolute'!C680)</f>
        <v>-0.024641577460525</v>
      </c>
      <c r="D713" s="12" t="n">
        <f aca="false">LN('Data-Inputs_Daily-Absolute'!D679/'Data-Inputs_Daily-Absolute'!D680)</f>
        <v>-0.0314024357564956</v>
      </c>
      <c r="E713" s="12" t="n">
        <f aca="false">LN('Data-Inputs_Daily-Absolute'!E679/'Data-Inputs_Daily-Absolute'!E680)</f>
        <v>-0.0444418337111137</v>
      </c>
      <c r="F713" s="12" t="n">
        <f aca="false">LN('Data-Inputs_Daily-Absolute'!F679/'Data-Inputs_Daily-Absolute'!F680)</f>
        <v>0.00362063808842651</v>
      </c>
      <c r="G713" s="12" t="n">
        <f aca="false">LN('Data-Inputs_Daily-Absolute'!G679/'Data-Inputs_Daily-Absolute'!G680)</f>
        <v>0.00602176733756694</v>
      </c>
      <c r="H713" s="12" t="n">
        <f aca="false">LN('Data-Inputs_Daily-Absolute'!H679/'Data-Inputs_Daily-Absolute'!H680)</f>
        <v>-0.000378214830529735</v>
      </c>
      <c r="I713" s="12" t="n">
        <f aca="false">LN('Data-Inputs_Daily-Absolute'!I679/'Data-Inputs_Daily-Absolute'!I680)</f>
        <v>0.0134086093841432</v>
      </c>
      <c r="J713" s="13"/>
      <c r="K713" s="11" t="s">
        <v>638</v>
      </c>
      <c r="L713" s="12" t="n">
        <f aca="false">LN('Data-Inputs_Daily-Absolute'!L679/'Data-Inputs_Daily-Absolute'!L680)</f>
        <v>0.0188228839115282</v>
      </c>
      <c r="M713" s="12" t="n">
        <f aca="false">LN('Data-Inputs_Daily-Absolute'!M679/'Data-Inputs_Daily-Absolute'!M680)</f>
        <v>0.0528580595639458</v>
      </c>
      <c r="N713" s="12" t="n">
        <f aca="false">LN('Data-Inputs_Daily-Absolute'!N679/'Data-Inputs_Daily-Absolute'!N680)</f>
        <v>0.0208031276297633</v>
      </c>
      <c r="O713" s="12" t="n">
        <f aca="false">LN('Data-Inputs_Daily-Absolute'!O679/'Data-Inputs_Daily-Absolute'!O680)</f>
        <v>0.0112713028627183</v>
      </c>
    </row>
    <row r="714" customFormat="false" ht="12.8" hidden="false" customHeight="false" outlineLevel="0" collapsed="false">
      <c r="A714" s="11" t="s">
        <v>902</v>
      </c>
      <c r="B714" s="12" t="n">
        <f aca="false">LN('Data-Inputs_Daily-Absolute'!B680/'Data-Inputs_Daily-Absolute'!B681)</f>
        <v>0.0242142581205945</v>
      </c>
      <c r="C714" s="12" t="n">
        <f aca="false">LN('Data-Inputs_Daily-Absolute'!C680/'Data-Inputs_Daily-Absolute'!C681)</f>
        <v>-0.00156912004578403</v>
      </c>
      <c r="D714" s="12" t="n">
        <f aca="false">LN('Data-Inputs_Daily-Absolute'!D680/'Data-Inputs_Daily-Absolute'!D681)</f>
        <v>0.0149869228492735</v>
      </c>
      <c r="E714" s="12" t="n">
        <f aca="false">LN('Data-Inputs_Daily-Absolute'!E680/'Data-Inputs_Daily-Absolute'!E681)</f>
        <v>0.00921665510492405</v>
      </c>
      <c r="F714" s="12" t="n">
        <f aca="false">LN('Data-Inputs_Daily-Absolute'!F680/'Data-Inputs_Daily-Absolute'!F681)</f>
        <v>-0.000322559556444054</v>
      </c>
      <c r="G714" s="12" t="n">
        <f aca="false">LN('Data-Inputs_Daily-Absolute'!G680/'Data-Inputs_Daily-Absolute'!G681)</f>
        <v>0</v>
      </c>
      <c r="H714" s="12" t="n">
        <f aca="false">LN('Data-Inputs_Daily-Absolute'!H680/'Data-Inputs_Daily-Absolute'!H681)</f>
        <v>-0.00372721056150101</v>
      </c>
      <c r="I714" s="12" t="n">
        <f aca="false">LN('Data-Inputs_Daily-Absolute'!I680/'Data-Inputs_Daily-Absolute'!I681)</f>
        <v>0.00345104042784713</v>
      </c>
      <c r="J714" s="13"/>
      <c r="K714" s="11" t="s">
        <v>639</v>
      </c>
      <c r="L714" s="12" t="n">
        <f aca="false">LN('Data-Inputs_Daily-Absolute'!L680/'Data-Inputs_Daily-Absolute'!L681)</f>
        <v>-0.0250126972012045</v>
      </c>
      <c r="M714" s="12" t="n">
        <f aca="false">LN('Data-Inputs_Daily-Absolute'!M680/'Data-Inputs_Daily-Absolute'!M681)</f>
        <v>-0.0219101093225472</v>
      </c>
      <c r="N714" s="12" t="n">
        <f aca="false">LN('Data-Inputs_Daily-Absolute'!N680/'Data-Inputs_Daily-Absolute'!N681)</f>
        <v>-0.0341856664341256</v>
      </c>
      <c r="O714" s="12" t="n">
        <f aca="false">LN('Data-Inputs_Daily-Absolute'!O680/'Data-Inputs_Daily-Absolute'!O681)</f>
        <v>-0.04952079422407</v>
      </c>
    </row>
    <row r="715" customFormat="false" ht="12.8" hidden="false" customHeight="false" outlineLevel="0" collapsed="false">
      <c r="A715" s="11" t="s">
        <v>903</v>
      </c>
      <c r="B715" s="12" t="n">
        <f aca="false">LN('Data-Inputs_Daily-Absolute'!B681/'Data-Inputs_Daily-Absolute'!B682)</f>
        <v>0.00561799230422327</v>
      </c>
      <c r="C715" s="12" t="n">
        <f aca="false">LN('Data-Inputs_Daily-Absolute'!C681/'Data-Inputs_Daily-Absolute'!C682)</f>
        <v>-0.0192552532938476</v>
      </c>
      <c r="D715" s="12" t="n">
        <f aca="false">LN('Data-Inputs_Daily-Absolute'!D681/'Data-Inputs_Daily-Absolute'!D682)</f>
        <v>0.0178848245987964</v>
      </c>
      <c r="E715" s="12" t="n">
        <f aca="false">LN('Data-Inputs_Daily-Absolute'!E681/'Data-Inputs_Daily-Absolute'!E682)</f>
        <v>-0.00264200946283859</v>
      </c>
      <c r="F715" s="12" t="n">
        <f aca="false">LN('Data-Inputs_Daily-Absolute'!F681/'Data-Inputs_Daily-Absolute'!F682)</f>
        <v>0.00190198718967446</v>
      </c>
      <c r="G715" s="12" t="n">
        <f aca="false">LN('Data-Inputs_Daily-Absolute'!G681/'Data-Inputs_Daily-Absolute'!G682)</f>
        <v>0</v>
      </c>
      <c r="H715" s="12" t="n">
        <f aca="false">LN('Data-Inputs_Daily-Absolute'!H681/'Data-Inputs_Daily-Absolute'!H682)</f>
        <v>0</v>
      </c>
      <c r="I715" s="12" t="n">
        <f aca="false">LN('Data-Inputs_Daily-Absolute'!I681/'Data-Inputs_Daily-Absolute'!I682)</f>
        <v>0.00315695045308745</v>
      </c>
      <c r="J715" s="13"/>
      <c r="K715" s="11" t="s">
        <v>640</v>
      </c>
      <c r="L715" s="12" t="n">
        <f aca="false">LN('Data-Inputs_Daily-Absolute'!L681/'Data-Inputs_Daily-Absolute'!L682)</f>
        <v>-0.0154021605418169</v>
      </c>
      <c r="M715" s="12" t="n">
        <f aca="false">LN('Data-Inputs_Daily-Absolute'!M681/'Data-Inputs_Daily-Absolute'!M682)</f>
        <v>-0.0121081278357333</v>
      </c>
      <c r="N715" s="12" t="n">
        <f aca="false">LN('Data-Inputs_Daily-Absolute'!N681/'Data-Inputs_Daily-Absolute'!N682)</f>
        <v>-0.00532189295850088</v>
      </c>
      <c r="O715" s="12" t="n">
        <f aca="false">LN('Data-Inputs_Daily-Absolute'!O681/'Data-Inputs_Daily-Absolute'!O682)</f>
        <v>0.000627183659246755</v>
      </c>
    </row>
    <row r="716" customFormat="false" ht="12.8" hidden="false" customHeight="false" outlineLevel="0" collapsed="false">
      <c r="A716" s="11" t="s">
        <v>904</v>
      </c>
      <c r="B716" s="12" t="n">
        <f aca="false">LN('Data-Inputs_Daily-Absolute'!B682/'Data-Inputs_Daily-Absolute'!B683)</f>
        <v>-0.00491746688153011</v>
      </c>
      <c r="C716" s="12" t="n">
        <f aca="false">LN('Data-Inputs_Daily-Absolute'!C682/'Data-Inputs_Daily-Absolute'!C683)</f>
        <v>-0.00153680681852571</v>
      </c>
      <c r="D716" s="12" t="n">
        <f aca="false">LN('Data-Inputs_Daily-Absolute'!D682/'Data-Inputs_Daily-Absolute'!D683)</f>
        <v>0.00859181013584676</v>
      </c>
      <c r="E716" s="12" t="n">
        <f aca="false">LN('Data-Inputs_Daily-Absolute'!E682/'Data-Inputs_Daily-Absolute'!E683)</f>
        <v>0.00440723498740761</v>
      </c>
      <c r="F716" s="12" t="n">
        <f aca="false">LN('Data-Inputs_Daily-Absolute'!F682/'Data-Inputs_Daily-Absolute'!F683)</f>
        <v>-0.00353063076793836</v>
      </c>
      <c r="G716" s="12" t="n">
        <f aca="false">LN('Data-Inputs_Daily-Absolute'!G682/'Data-Inputs_Daily-Absolute'!G683)</f>
        <v>0</v>
      </c>
      <c r="H716" s="12" t="n">
        <f aca="false">LN('Data-Inputs_Daily-Absolute'!H682/'Data-Inputs_Daily-Absolute'!H683)</f>
        <v>0</v>
      </c>
      <c r="I716" s="12" t="n">
        <f aca="false">LN('Data-Inputs_Daily-Absolute'!I682/'Data-Inputs_Daily-Absolute'!I683)</f>
        <v>-0.00366520393568216</v>
      </c>
      <c r="J716" s="13"/>
      <c r="K716" s="11" t="s">
        <v>641</v>
      </c>
      <c r="L716" s="12" t="n">
        <f aca="false">LN('Data-Inputs_Daily-Absolute'!L682/'Data-Inputs_Daily-Absolute'!L683)</f>
        <v>-0.00131653110318966</v>
      </c>
      <c r="M716" s="12" t="n">
        <f aca="false">LN('Data-Inputs_Daily-Absolute'!M682/'Data-Inputs_Daily-Absolute'!M683)</f>
        <v>0.0114168612395622</v>
      </c>
      <c r="N716" s="12" t="n">
        <f aca="false">LN('Data-Inputs_Daily-Absolute'!N682/'Data-Inputs_Daily-Absolute'!N683)</f>
        <v>0.01161387972086</v>
      </c>
      <c r="O716" s="12" t="n">
        <f aca="false">LN('Data-Inputs_Daily-Absolute'!O682/'Data-Inputs_Daily-Absolute'!O683)</f>
        <v>0.0085504117248419</v>
      </c>
    </row>
    <row r="717" customFormat="false" ht="12.8" hidden="false" customHeight="false" outlineLevel="0" collapsed="false">
      <c r="A717" s="11" t="s">
        <v>905</v>
      </c>
      <c r="B717" s="12" t="n">
        <f aca="false">LN('Data-Inputs_Daily-Absolute'!B683/'Data-Inputs_Daily-Absolute'!B684)</f>
        <v>0.00679716668310769</v>
      </c>
      <c r="C717" s="12" t="n">
        <f aca="false">LN('Data-Inputs_Daily-Absolute'!C683/'Data-Inputs_Daily-Absolute'!C684)</f>
        <v>-0.0152395512585386</v>
      </c>
      <c r="D717" s="12" t="n">
        <f aca="false">LN('Data-Inputs_Daily-Absolute'!D683/'Data-Inputs_Daily-Absolute'!D684)</f>
        <v>0.00215953653909167</v>
      </c>
      <c r="E717" s="12" t="n">
        <f aca="false">LN('Data-Inputs_Daily-Absolute'!E683/'Data-Inputs_Daily-Absolute'!E684)</f>
        <v>0.0128919322754044</v>
      </c>
      <c r="F717" s="12" t="n">
        <f aca="false">LN('Data-Inputs_Daily-Absolute'!F683/'Data-Inputs_Daily-Absolute'!F684)</f>
        <v>-0.00319730586807716</v>
      </c>
      <c r="G717" s="12" t="n">
        <f aca="false">LN('Data-Inputs_Daily-Absolute'!G683/'Data-Inputs_Daily-Absolute'!G684)</f>
        <v>0</v>
      </c>
      <c r="H717" s="12" t="n">
        <f aca="false">LN('Data-Inputs_Daily-Absolute'!H683/'Data-Inputs_Daily-Absolute'!H684)</f>
        <v>0</v>
      </c>
      <c r="I717" s="12" t="n">
        <f aca="false">LN('Data-Inputs_Daily-Absolute'!I683/'Data-Inputs_Daily-Absolute'!I684)</f>
        <v>-0.00393304201683323</v>
      </c>
      <c r="J717" s="13"/>
      <c r="K717" s="11" t="s">
        <v>642</v>
      </c>
      <c r="L717" s="12" t="n">
        <f aca="false">LN('Data-Inputs_Daily-Absolute'!L683/'Data-Inputs_Daily-Absolute'!L684)</f>
        <v>0.00502636720807278</v>
      </c>
      <c r="M717" s="12" t="n">
        <f aca="false">LN('Data-Inputs_Daily-Absolute'!M683/'Data-Inputs_Daily-Absolute'!M684)</f>
        <v>0.0118607529524342</v>
      </c>
      <c r="N717" s="12" t="n">
        <f aca="false">LN('Data-Inputs_Daily-Absolute'!N683/'Data-Inputs_Daily-Absolute'!N684)</f>
        <v>-0.0144963960130776</v>
      </c>
      <c r="O717" s="12" t="n">
        <f aca="false">LN('Data-Inputs_Daily-Absolute'!O683/'Data-Inputs_Daily-Absolute'!O684)</f>
        <v>-0.0128076936941987</v>
      </c>
    </row>
    <row r="718" customFormat="false" ht="12.8" hidden="false" customHeight="false" outlineLevel="0" collapsed="false">
      <c r="A718" s="11" t="s">
        <v>906</v>
      </c>
      <c r="B718" s="12" t="n">
        <f aca="false">LN('Data-Inputs_Daily-Absolute'!B684/'Data-Inputs_Daily-Absolute'!B685)</f>
        <v>0.00826548571527874</v>
      </c>
      <c r="C718" s="12" t="n">
        <f aca="false">LN('Data-Inputs_Daily-Absolute'!C684/'Data-Inputs_Daily-Absolute'!C685)</f>
        <v>0.00439561147303813</v>
      </c>
      <c r="D718" s="12" t="n">
        <f aca="false">LN('Data-Inputs_Daily-Absolute'!D684/'Data-Inputs_Daily-Absolute'!D685)</f>
        <v>-0.00377613395433989</v>
      </c>
      <c r="E718" s="12" t="n">
        <f aca="false">LN('Data-Inputs_Daily-Absolute'!E684/'Data-Inputs_Daily-Absolute'!E685)</f>
        <v>0.00358583979030168</v>
      </c>
      <c r="F718" s="12" t="n">
        <f aca="false">LN('Data-Inputs_Daily-Absolute'!F684/'Data-Inputs_Daily-Absolute'!F685)</f>
        <v>0.00434666122373457</v>
      </c>
      <c r="G718" s="12" t="n">
        <f aca="false">LN('Data-Inputs_Daily-Absolute'!G684/'Data-Inputs_Daily-Absolute'!G685)</f>
        <v>0.0063442491012509</v>
      </c>
      <c r="H718" s="12" t="n">
        <f aca="false">LN('Data-Inputs_Daily-Absolute'!H684/'Data-Inputs_Daily-Absolute'!H685)</f>
        <v>0.00155524691432848</v>
      </c>
      <c r="I718" s="12" t="n">
        <f aca="false">LN('Data-Inputs_Daily-Absolute'!I684/'Data-Inputs_Daily-Absolute'!I685)</f>
        <v>0.00790428686237208</v>
      </c>
      <c r="J718" s="13"/>
      <c r="K718" s="11" t="s">
        <v>907</v>
      </c>
      <c r="L718" s="12" t="n">
        <f aca="false">LN('Data-Inputs_Daily-Absolute'!L684/'Data-Inputs_Daily-Absolute'!L685)</f>
        <v>0.0513323741614237</v>
      </c>
      <c r="M718" s="12" t="n">
        <f aca="false">LN('Data-Inputs_Daily-Absolute'!M684/'Data-Inputs_Daily-Absolute'!M685)</f>
        <v>0.0466577013482681</v>
      </c>
      <c r="N718" s="12" t="n">
        <f aca="false">LN('Data-Inputs_Daily-Absolute'!N684/'Data-Inputs_Daily-Absolute'!N685)</f>
        <v>0.0258655378957007</v>
      </c>
      <c r="O718" s="12" t="n">
        <f aca="false">LN('Data-Inputs_Daily-Absolute'!O684/'Data-Inputs_Daily-Absolute'!O685)</f>
        <v>0.0365953679457194</v>
      </c>
    </row>
    <row r="719" customFormat="false" ht="12.8" hidden="false" customHeight="false" outlineLevel="0" collapsed="false">
      <c r="A719" s="11" t="s">
        <v>908</v>
      </c>
      <c r="B719" s="12" t="n">
        <f aca="false">LN('Data-Inputs_Daily-Absolute'!B685/'Data-Inputs_Daily-Absolute'!B686)</f>
        <v>0.0119276223241063</v>
      </c>
      <c r="C719" s="12" t="n">
        <f aca="false">LN('Data-Inputs_Daily-Absolute'!C685/'Data-Inputs_Daily-Absolute'!C686)</f>
        <v>-0.0138786358005735</v>
      </c>
      <c r="D719" s="12" t="n">
        <f aca="false">LN('Data-Inputs_Daily-Absolute'!D685/'Data-Inputs_Daily-Absolute'!D686)</f>
        <v>0.00607576296911823</v>
      </c>
      <c r="E719" s="12" t="n">
        <f aca="false">LN('Data-Inputs_Daily-Absolute'!E685/'Data-Inputs_Daily-Absolute'!E686)</f>
        <v>-0.0102748279410982</v>
      </c>
      <c r="F719" s="12" t="n">
        <f aca="false">LN('Data-Inputs_Daily-Absolute'!F685/'Data-Inputs_Daily-Absolute'!F686)</f>
        <v>0.00115067789360287</v>
      </c>
      <c r="G719" s="12" t="n">
        <f aca="false">LN('Data-Inputs_Daily-Absolute'!G685/'Data-Inputs_Daily-Absolute'!G686)</f>
        <v>0.000357615424188241</v>
      </c>
      <c r="H719" s="12" t="n">
        <f aca="false">LN('Data-Inputs_Daily-Absolute'!H685/'Data-Inputs_Daily-Absolute'!H686)</f>
        <v>0</v>
      </c>
      <c r="I719" s="12" t="n">
        <f aca="false">LN('Data-Inputs_Daily-Absolute'!I685/'Data-Inputs_Daily-Absolute'!I686)</f>
        <v>-0.00391478499130304</v>
      </c>
      <c r="J719" s="13"/>
      <c r="K719" s="11" t="s">
        <v>909</v>
      </c>
      <c r="L719" s="12" t="n">
        <f aca="false">LN('Data-Inputs_Daily-Absolute'!L685/'Data-Inputs_Daily-Absolute'!L686)</f>
        <v>0.00276772266269207</v>
      </c>
      <c r="M719" s="12" t="n">
        <f aca="false">LN('Data-Inputs_Daily-Absolute'!M685/'Data-Inputs_Daily-Absolute'!M686)</f>
        <v>0.0107004901451339</v>
      </c>
      <c r="N719" s="12" t="n">
        <f aca="false">LN('Data-Inputs_Daily-Absolute'!N685/'Data-Inputs_Daily-Absolute'!N686)</f>
        <v>0.0464156629954706</v>
      </c>
      <c r="O719" s="12" t="n">
        <f aca="false">LN('Data-Inputs_Daily-Absolute'!O685/'Data-Inputs_Daily-Absolute'!O686)</f>
        <v>0.00502403621377546</v>
      </c>
    </row>
    <row r="720" customFormat="false" ht="12.8" hidden="false" customHeight="false" outlineLevel="0" collapsed="false">
      <c r="A720" s="11" t="s">
        <v>910</v>
      </c>
      <c r="B720" s="12" t="n">
        <f aca="false">LN('Data-Inputs_Daily-Absolute'!B686/'Data-Inputs_Daily-Absolute'!B687)</f>
        <v>0.00408801819770953</v>
      </c>
      <c r="C720" s="12" t="n">
        <f aca="false">LN('Data-Inputs_Daily-Absolute'!C686/'Data-Inputs_Daily-Absolute'!C687)</f>
        <v>-0.0123577840057849</v>
      </c>
      <c r="D720" s="12" t="n">
        <f aca="false">LN('Data-Inputs_Daily-Absolute'!D686/'Data-Inputs_Daily-Absolute'!D687)</f>
        <v>-0.00202935874286278</v>
      </c>
      <c r="E720" s="12" t="n">
        <f aca="false">LN('Data-Inputs_Daily-Absolute'!E686/'Data-Inputs_Daily-Absolute'!E687)</f>
        <v>-0.0174032368986843</v>
      </c>
      <c r="F720" s="12" t="n">
        <f aca="false">LN('Data-Inputs_Daily-Absolute'!F686/'Data-Inputs_Daily-Absolute'!F687)</f>
        <v>0.0023228205630666</v>
      </c>
      <c r="G720" s="12" t="n">
        <f aca="false">LN('Data-Inputs_Daily-Absolute'!G686/'Data-Inputs_Daily-Absolute'!G687)</f>
        <v>0.00415771208256122</v>
      </c>
      <c r="H720" s="12" t="n">
        <f aca="false">LN('Data-Inputs_Daily-Absolute'!H686/'Data-Inputs_Daily-Absolute'!H687)</f>
        <v>0.00179389180902065</v>
      </c>
      <c r="I720" s="12" t="n">
        <f aca="false">LN('Data-Inputs_Daily-Absolute'!I686/'Data-Inputs_Daily-Absolute'!I687)</f>
        <v>0.00685527904640464</v>
      </c>
      <c r="J720" s="13"/>
      <c r="K720" s="11" t="s">
        <v>643</v>
      </c>
      <c r="L720" s="12" t="n">
        <f aca="false">LN('Data-Inputs_Daily-Absolute'!L686/'Data-Inputs_Daily-Absolute'!L687)</f>
        <v>0.0107785744325364</v>
      </c>
      <c r="M720" s="12" t="n">
        <f aca="false">LN('Data-Inputs_Daily-Absolute'!M686/'Data-Inputs_Daily-Absolute'!M687)</f>
        <v>0.00196214374756862</v>
      </c>
      <c r="N720" s="12" t="n">
        <f aca="false">LN('Data-Inputs_Daily-Absolute'!N686/'Data-Inputs_Daily-Absolute'!N687)</f>
        <v>-0.0225992743173071</v>
      </c>
      <c r="O720" s="12" t="n">
        <f aca="false">LN('Data-Inputs_Daily-Absolute'!O686/'Data-Inputs_Daily-Absolute'!O687)</f>
        <v>-0.016983383555779</v>
      </c>
    </row>
    <row r="721" customFormat="false" ht="12.8" hidden="false" customHeight="false" outlineLevel="0" collapsed="false">
      <c r="A721" s="11" t="s">
        <v>911</v>
      </c>
      <c r="B721" s="12" t="n">
        <f aca="false">LN('Data-Inputs_Daily-Absolute'!B687/'Data-Inputs_Daily-Absolute'!B688)</f>
        <v>-0.00240674003056498</v>
      </c>
      <c r="C721" s="12" t="n">
        <f aca="false">LN('Data-Inputs_Daily-Absolute'!C687/'Data-Inputs_Daily-Absolute'!C688)</f>
        <v>-0.00398730499473421</v>
      </c>
      <c r="D721" s="12" t="n">
        <f aca="false">LN('Data-Inputs_Daily-Absolute'!D687/'Data-Inputs_Daily-Absolute'!D688)</f>
        <v>0.00202935874286288</v>
      </c>
      <c r="E721" s="12" t="n">
        <f aca="false">LN('Data-Inputs_Daily-Absolute'!E687/'Data-Inputs_Daily-Absolute'!E688)</f>
        <v>-0.00544485718467784</v>
      </c>
      <c r="F721" s="12" t="n">
        <f aca="false">LN('Data-Inputs_Daily-Absolute'!F687/'Data-Inputs_Daily-Absolute'!F688)</f>
        <v>0.00391557926504533</v>
      </c>
      <c r="G721" s="12" t="n">
        <f aca="false">LN('Data-Inputs_Daily-Absolute'!G687/'Data-Inputs_Daily-Absolute'!G688)</f>
        <v>0.00208535652460265</v>
      </c>
      <c r="H721" s="12" t="n">
        <f aca="false">LN('Data-Inputs_Daily-Absolute'!H687/'Data-Inputs_Daily-Absolute'!H688)</f>
        <v>0.000378071838151725</v>
      </c>
      <c r="I721" s="12" t="n">
        <f aca="false">LN('Data-Inputs_Daily-Absolute'!I687/'Data-Inputs_Daily-Absolute'!I688)</f>
        <v>0.00658208564840926</v>
      </c>
      <c r="J721" s="13"/>
      <c r="K721" s="11" t="s">
        <v>645</v>
      </c>
      <c r="L721" s="12" t="n">
        <f aca="false">LN('Data-Inputs_Daily-Absolute'!L687/'Data-Inputs_Daily-Absolute'!L688)</f>
        <v>0.0236208823261605</v>
      </c>
      <c r="M721" s="12" t="n">
        <f aca="false">LN('Data-Inputs_Daily-Absolute'!M687/'Data-Inputs_Daily-Absolute'!M688)</f>
        <v>0.0240221975339313</v>
      </c>
      <c r="N721" s="12" t="n">
        <f aca="false">LN('Data-Inputs_Daily-Absolute'!N687/'Data-Inputs_Daily-Absolute'!N688)</f>
        <v>0.0193109449130873</v>
      </c>
      <c r="O721" s="12" t="n">
        <f aca="false">LN('Data-Inputs_Daily-Absolute'!O687/'Data-Inputs_Daily-Absolute'!O688)</f>
        <v>0.0316294075012697</v>
      </c>
    </row>
    <row r="722" customFormat="false" ht="12.8" hidden="false" customHeight="false" outlineLevel="0" collapsed="false">
      <c r="A722" s="11" t="s">
        <v>912</v>
      </c>
      <c r="B722" s="12" t="n">
        <f aca="false">LN('Data-Inputs_Daily-Absolute'!B688/'Data-Inputs_Daily-Absolute'!B689)</f>
        <v>0.00917659180490473</v>
      </c>
      <c r="C722" s="12" t="n">
        <f aca="false">LN('Data-Inputs_Daily-Absolute'!C688/'Data-Inputs_Daily-Absolute'!C689)</f>
        <v>-0.00529179538574981</v>
      </c>
      <c r="D722" s="12" t="n">
        <f aca="false">LN('Data-Inputs_Daily-Absolute'!D688/'Data-Inputs_Daily-Absolute'!D689)</f>
        <v>-0.0130509756897168</v>
      </c>
      <c r="E722" s="12" t="n">
        <f aca="false">LN('Data-Inputs_Daily-Absolute'!E688/'Data-Inputs_Daily-Absolute'!E689)</f>
        <v>0.00719349151002882</v>
      </c>
      <c r="F722" s="12" t="n">
        <f aca="false">LN('Data-Inputs_Daily-Absolute'!F688/'Data-Inputs_Daily-Absolute'!F689)</f>
        <v>-0.000912376804702343</v>
      </c>
      <c r="G722" s="12" t="n">
        <f aca="false">LN('Data-Inputs_Daily-Absolute'!G688/'Data-Inputs_Daily-Absolute'!G689)</f>
        <v>0.0048345874734291</v>
      </c>
      <c r="H722" s="12" t="n">
        <f aca="false">LN('Data-Inputs_Daily-Absolute'!H688/'Data-Inputs_Daily-Absolute'!H689)</f>
        <v>0</v>
      </c>
      <c r="I722" s="12" t="n">
        <f aca="false">LN('Data-Inputs_Daily-Absolute'!I688/'Data-Inputs_Daily-Absolute'!I689)</f>
        <v>-0.000777960866620886</v>
      </c>
      <c r="J722" s="13"/>
      <c r="K722" s="11" t="s">
        <v>647</v>
      </c>
      <c r="L722" s="12" t="n">
        <f aca="false">LN('Data-Inputs_Daily-Absolute'!L688/'Data-Inputs_Daily-Absolute'!L689)</f>
        <v>0.01711047339353</v>
      </c>
      <c r="M722" s="12" t="n">
        <f aca="false">LN('Data-Inputs_Daily-Absolute'!M688/'Data-Inputs_Daily-Absolute'!M689)</f>
        <v>0.0238650395417286</v>
      </c>
      <c r="N722" s="12" t="n">
        <f aca="false">LN('Data-Inputs_Daily-Absolute'!N688/'Data-Inputs_Daily-Absolute'!N689)</f>
        <v>0.129276911918351</v>
      </c>
      <c r="O722" s="12" t="n">
        <f aca="false">LN('Data-Inputs_Daily-Absolute'!O688/'Data-Inputs_Daily-Absolute'!O689)</f>
        <v>-0.000220865109777133</v>
      </c>
    </row>
    <row r="723" customFormat="false" ht="12.8" hidden="false" customHeight="false" outlineLevel="0" collapsed="false">
      <c r="A723" s="11" t="s">
        <v>913</v>
      </c>
      <c r="B723" s="12" t="n">
        <f aca="false">LN('Data-Inputs_Daily-Absolute'!B689/'Data-Inputs_Daily-Absolute'!B690)</f>
        <v>0.0178685454182433</v>
      </c>
      <c r="C723" s="12" t="n">
        <f aca="false">LN('Data-Inputs_Daily-Absolute'!C689/'Data-Inputs_Daily-Absolute'!C690)</f>
        <v>-0.00482633477983496</v>
      </c>
      <c r="D723" s="12" t="n">
        <f aca="false">LN('Data-Inputs_Daily-Absolute'!D689/'Data-Inputs_Daily-Absolute'!D690)</f>
        <v>0.0142705706643844</v>
      </c>
      <c r="E723" s="12" t="n">
        <f aca="false">LN('Data-Inputs_Daily-Absolute'!E689/'Data-Inputs_Daily-Absolute'!E690)</f>
        <v>-0.00523675645804307</v>
      </c>
      <c r="F723" s="12" t="n">
        <f aca="false">LN('Data-Inputs_Daily-Absolute'!F689/'Data-Inputs_Daily-Absolute'!F690)</f>
        <v>0.00501077924157316</v>
      </c>
      <c r="G723" s="12" t="n">
        <f aca="false">LN('Data-Inputs_Daily-Absolute'!G689/'Data-Inputs_Daily-Absolute'!G690)</f>
        <v>0</v>
      </c>
      <c r="H723" s="12" t="n">
        <f aca="false">LN('Data-Inputs_Daily-Absolute'!H689/'Data-Inputs_Daily-Absolute'!H690)</f>
        <v>0</v>
      </c>
      <c r="I723" s="12" t="n">
        <f aca="false">LN('Data-Inputs_Daily-Absolute'!I689/'Data-Inputs_Daily-Absolute'!I690)</f>
        <v>0.00632125684466126</v>
      </c>
      <c r="J723" s="13"/>
      <c r="K723" s="11" t="s">
        <v>648</v>
      </c>
      <c r="L723" s="12" t="n">
        <f aca="false">LN('Data-Inputs_Daily-Absolute'!L689/'Data-Inputs_Daily-Absolute'!L690)</f>
        <v>0.0293059435124439</v>
      </c>
      <c r="M723" s="12" t="n">
        <f aca="false">LN('Data-Inputs_Daily-Absolute'!M689/'Data-Inputs_Daily-Absolute'!M690)</f>
        <v>0.0238867703843935</v>
      </c>
      <c r="N723" s="12" t="n">
        <f aca="false">LN('Data-Inputs_Daily-Absolute'!N689/'Data-Inputs_Daily-Absolute'!N690)</f>
        <v>0.0618778124831016</v>
      </c>
      <c r="O723" s="12" t="n">
        <f aca="false">LN('Data-Inputs_Daily-Absolute'!O689/'Data-Inputs_Daily-Absolute'!O690)</f>
        <v>0.054720680383562</v>
      </c>
    </row>
    <row r="724" customFormat="false" ht="12.8" hidden="false" customHeight="false" outlineLevel="0" collapsed="false">
      <c r="A724" s="11" t="s">
        <v>914</v>
      </c>
      <c r="B724" s="12" t="n">
        <f aca="false">LN('Data-Inputs_Daily-Absolute'!B690/'Data-Inputs_Daily-Absolute'!B691)</f>
        <v>0.000494071156295592</v>
      </c>
      <c r="C724" s="12" t="n">
        <f aca="false">LN('Data-Inputs_Daily-Absolute'!C690/'Data-Inputs_Daily-Absolute'!C691)</f>
        <v>0.00424008238139373</v>
      </c>
      <c r="D724" s="12" t="n">
        <f aca="false">LN('Data-Inputs_Daily-Absolute'!D690/'Data-Inputs_Daily-Absolute'!D691)</f>
        <v>0.0378602830259271</v>
      </c>
      <c r="E724" s="12" t="n">
        <f aca="false">LN('Data-Inputs_Daily-Absolute'!E690/'Data-Inputs_Daily-Absolute'!E691)</f>
        <v>0.000653096790385086</v>
      </c>
      <c r="F724" s="12" t="n">
        <f aca="false">LN('Data-Inputs_Daily-Absolute'!F690/'Data-Inputs_Daily-Absolute'!F691)</f>
        <v>-0.00121544153981391</v>
      </c>
      <c r="G724" s="12" t="n">
        <f aca="false">LN('Data-Inputs_Daily-Absolute'!G690/'Data-Inputs_Daily-Absolute'!G691)</f>
        <v>0</v>
      </c>
      <c r="H724" s="12" t="n">
        <f aca="false">LN('Data-Inputs_Daily-Absolute'!H690/'Data-Inputs_Daily-Absolute'!H691)</f>
        <v>0</v>
      </c>
      <c r="I724" s="12" t="n">
        <f aca="false">LN('Data-Inputs_Daily-Absolute'!I690/'Data-Inputs_Daily-Absolute'!I691)</f>
        <v>-0.00258610429923814</v>
      </c>
      <c r="J724" s="13"/>
      <c r="K724" s="11" t="s">
        <v>649</v>
      </c>
      <c r="L724" s="12" t="n">
        <f aca="false">LN('Data-Inputs_Daily-Absolute'!L690/'Data-Inputs_Daily-Absolute'!L691)</f>
        <v>-0.00138997018552818</v>
      </c>
      <c r="M724" s="12" t="n">
        <f aca="false">LN('Data-Inputs_Daily-Absolute'!M690/'Data-Inputs_Daily-Absolute'!M691)</f>
        <v>0.0151410714576311</v>
      </c>
      <c r="N724" s="12" t="n">
        <f aca="false">LN('Data-Inputs_Daily-Absolute'!N690/'Data-Inputs_Daily-Absolute'!N691)</f>
        <v>0.0440740952912142</v>
      </c>
      <c r="O724" s="12" t="n">
        <f aca="false">LN('Data-Inputs_Daily-Absolute'!O690/'Data-Inputs_Daily-Absolute'!O691)</f>
        <v>0.014800706916326</v>
      </c>
    </row>
    <row r="725" customFormat="false" ht="12.8" hidden="false" customHeight="false" outlineLevel="0" collapsed="false">
      <c r="A725" s="11" t="s">
        <v>915</v>
      </c>
      <c r="B725" s="12" t="n">
        <f aca="false">LN('Data-Inputs_Daily-Absolute'!B691/'Data-Inputs_Daily-Absolute'!B692)</f>
        <v>-0.0032071077199128</v>
      </c>
      <c r="C725" s="12" t="n">
        <f aca="false">LN('Data-Inputs_Daily-Absolute'!C691/'Data-Inputs_Daily-Absolute'!C692)</f>
        <v>0.00602544258142132</v>
      </c>
      <c r="D725" s="12" t="n">
        <f aca="false">LN('Data-Inputs_Daily-Absolute'!D691/'Data-Inputs_Daily-Absolute'!D692)</f>
        <v>0.00791747384931294</v>
      </c>
      <c r="E725" s="12" t="n">
        <f aca="false">LN('Data-Inputs_Daily-Absolute'!E691/'Data-Inputs_Daily-Absolute'!E692)</f>
        <v>0.00765114673551973</v>
      </c>
      <c r="F725" s="12" t="n">
        <f aca="false">LN('Data-Inputs_Daily-Absolute'!F691/'Data-Inputs_Daily-Absolute'!F692)</f>
        <v>0.00191190327799977</v>
      </c>
      <c r="G725" s="12" t="n">
        <f aca="false">LN('Data-Inputs_Daily-Absolute'!G691/'Data-Inputs_Daily-Absolute'!G692)</f>
        <v>0</v>
      </c>
      <c r="H725" s="12" t="n">
        <f aca="false">LN('Data-Inputs_Daily-Absolute'!H691/'Data-Inputs_Daily-Absolute'!H692)</f>
        <v>0</v>
      </c>
      <c r="I725" s="12" t="n">
        <f aca="false">LN('Data-Inputs_Daily-Absolute'!I691/'Data-Inputs_Daily-Absolute'!I692)</f>
        <v>0.00500585060008751</v>
      </c>
      <c r="J725" s="13"/>
      <c r="K725" s="11" t="s">
        <v>916</v>
      </c>
      <c r="L725" s="12" t="n">
        <f aca="false">LN('Data-Inputs_Daily-Absolute'!L691/'Data-Inputs_Daily-Absolute'!L692)</f>
        <v>-0.0221191056025166</v>
      </c>
      <c r="M725" s="12" t="n">
        <f aca="false">LN('Data-Inputs_Daily-Absolute'!M691/'Data-Inputs_Daily-Absolute'!M692)</f>
        <v>-0.0283115032251769</v>
      </c>
      <c r="N725" s="12" t="n">
        <f aca="false">LN('Data-Inputs_Daily-Absolute'!N691/'Data-Inputs_Daily-Absolute'!N692)</f>
        <v>-0.0242473800257695</v>
      </c>
      <c r="O725" s="12" t="n">
        <f aca="false">LN('Data-Inputs_Daily-Absolute'!O691/'Data-Inputs_Daily-Absolute'!O692)</f>
        <v>-0.0170993919390115</v>
      </c>
    </row>
    <row r="726" customFormat="false" ht="12.8" hidden="false" customHeight="false" outlineLevel="0" collapsed="false">
      <c r="A726" s="11" t="s">
        <v>917</v>
      </c>
      <c r="B726" s="12" t="n">
        <f aca="false">LN('Data-Inputs_Daily-Absolute'!B692/'Data-Inputs_Daily-Absolute'!B693)</f>
        <v>-0.00515908281002745</v>
      </c>
      <c r="C726" s="12" t="n">
        <f aca="false">LN('Data-Inputs_Daily-Absolute'!C692/'Data-Inputs_Daily-Absolute'!C693)</f>
        <v>0.00443197652622604</v>
      </c>
      <c r="D726" s="12" t="n">
        <f aca="false">LN('Data-Inputs_Daily-Absolute'!D692/'Data-Inputs_Daily-Absolute'!D693)</f>
        <v>0.0427756404662052</v>
      </c>
      <c r="E726" s="12" t="n">
        <f aca="false">LN('Data-Inputs_Daily-Absolute'!E692/'Data-Inputs_Daily-Absolute'!E693)</f>
        <v>0.00505996019640815</v>
      </c>
      <c r="F726" s="12" t="n">
        <f aca="false">LN('Data-Inputs_Daily-Absolute'!F692/'Data-Inputs_Daily-Absolute'!F693)</f>
        <v>2.64574762229018E-005</v>
      </c>
      <c r="G726" s="12" t="n">
        <f aca="false">LN('Data-Inputs_Daily-Absolute'!G692/'Data-Inputs_Daily-Absolute'!G693)</f>
        <v>-0.00238413579679109</v>
      </c>
      <c r="H726" s="12" t="n">
        <f aca="false">LN('Data-Inputs_Daily-Absolute'!H692/'Data-Inputs_Daily-Absolute'!H693)</f>
        <v>0</v>
      </c>
      <c r="I726" s="12" t="n">
        <f aca="false">LN('Data-Inputs_Daily-Absolute'!I692/'Data-Inputs_Daily-Absolute'!I693)</f>
        <v>-0.00366191104737592</v>
      </c>
      <c r="J726" s="13"/>
      <c r="K726" s="11" t="s">
        <v>918</v>
      </c>
      <c r="L726" s="12" t="n">
        <f aca="false">LN('Data-Inputs_Daily-Absolute'!L692/'Data-Inputs_Daily-Absolute'!L693)</f>
        <v>0.00893634976935457</v>
      </c>
      <c r="M726" s="12" t="n">
        <f aca="false">LN('Data-Inputs_Daily-Absolute'!M692/'Data-Inputs_Daily-Absolute'!M693)</f>
        <v>0.000368446382474239</v>
      </c>
      <c r="N726" s="12" t="n">
        <f aca="false">LN('Data-Inputs_Daily-Absolute'!N692/'Data-Inputs_Daily-Absolute'!N693)</f>
        <v>0.0538829630625867</v>
      </c>
      <c r="O726" s="12" t="n">
        <f aca="false">LN('Data-Inputs_Daily-Absolute'!O692/'Data-Inputs_Daily-Absolute'!O693)</f>
        <v>0.041467285383391</v>
      </c>
    </row>
    <row r="727" customFormat="false" ht="12.8" hidden="false" customHeight="false" outlineLevel="0" collapsed="false">
      <c r="A727" s="11" t="s">
        <v>919</v>
      </c>
      <c r="B727" s="12" t="n">
        <f aca="false">LN('Data-Inputs_Daily-Absolute'!B693/'Data-Inputs_Daily-Absolute'!B694)</f>
        <v>-0.00415699339303937</v>
      </c>
      <c r="C727" s="12" t="n">
        <f aca="false">LN('Data-Inputs_Daily-Absolute'!C693/'Data-Inputs_Daily-Absolute'!C694)</f>
        <v>0.00549329567864857</v>
      </c>
      <c r="D727" s="12" t="n">
        <f aca="false">LN('Data-Inputs_Daily-Absolute'!D693/'Data-Inputs_Daily-Absolute'!D694)</f>
        <v>-0.00811513121899085</v>
      </c>
      <c r="E727" s="12" t="n">
        <f aca="false">LN('Data-Inputs_Daily-Absolute'!E693/'Data-Inputs_Daily-Absolute'!E694)</f>
        <v>-0.00703299602226637</v>
      </c>
      <c r="F727" s="12" t="n">
        <f aca="false">LN('Data-Inputs_Daily-Absolute'!F693/'Data-Inputs_Daily-Absolute'!F694)</f>
        <v>0.00197747160028622</v>
      </c>
      <c r="G727" s="12" t="n">
        <f aca="false">LN('Data-Inputs_Daily-Absolute'!G693/'Data-Inputs_Daily-Absolute'!G694)</f>
        <v>0</v>
      </c>
      <c r="H727" s="12" t="n">
        <f aca="false">LN('Data-Inputs_Daily-Absolute'!H693/'Data-Inputs_Daily-Absolute'!H694)</f>
        <v>0.000756572761641844</v>
      </c>
      <c r="I727" s="12" t="n">
        <f aca="false">LN('Data-Inputs_Daily-Absolute'!I693/'Data-Inputs_Daily-Absolute'!I694)</f>
        <v>0.00343120659029617</v>
      </c>
      <c r="J727" s="13"/>
      <c r="K727" s="11" t="s">
        <v>650</v>
      </c>
      <c r="L727" s="12" t="n">
        <f aca="false">LN('Data-Inputs_Daily-Absolute'!L693/'Data-Inputs_Daily-Absolute'!L694)</f>
        <v>0.0237984466793346</v>
      </c>
      <c r="M727" s="12" t="n">
        <f aca="false">LN('Data-Inputs_Daily-Absolute'!M693/'Data-Inputs_Daily-Absolute'!M694)</f>
        <v>0.0478124760754405</v>
      </c>
      <c r="N727" s="12" t="n">
        <f aca="false">LN('Data-Inputs_Daily-Absolute'!N693/'Data-Inputs_Daily-Absolute'!N694)</f>
        <v>0.0228176697222973</v>
      </c>
      <c r="O727" s="12" t="n">
        <f aca="false">LN('Data-Inputs_Daily-Absolute'!O693/'Data-Inputs_Daily-Absolute'!O694)</f>
        <v>0.0198073605730686</v>
      </c>
    </row>
    <row r="728" customFormat="false" ht="12.8" hidden="false" customHeight="false" outlineLevel="0" collapsed="false">
      <c r="A728" s="11" t="s">
        <v>920</v>
      </c>
      <c r="B728" s="12" t="n">
        <f aca="false">LN('Data-Inputs_Daily-Absolute'!B694/'Data-Inputs_Daily-Absolute'!B695)</f>
        <v>-0.000243991705492426</v>
      </c>
      <c r="C728" s="12" t="n">
        <f aca="false">LN('Data-Inputs_Daily-Absolute'!C694/'Data-Inputs_Daily-Absolute'!C695)</f>
        <v>0.00582308476326473</v>
      </c>
      <c r="D728" s="12" t="n">
        <f aca="false">LN('Data-Inputs_Daily-Absolute'!D694/'Data-Inputs_Daily-Absolute'!D695)</f>
        <v>0.00796699404369597</v>
      </c>
      <c r="E728" s="12" t="n">
        <f aca="false">LN('Data-Inputs_Daily-Absolute'!E694/'Data-Inputs_Daily-Absolute'!E695)</f>
        <v>0.00857807965378203</v>
      </c>
      <c r="F728" s="12" t="n">
        <f aca="false">LN('Data-Inputs_Daily-Absolute'!F694/'Data-Inputs_Daily-Absolute'!F695)</f>
        <v>0.0010521244599234</v>
      </c>
      <c r="G728" s="12" t="n">
        <f aca="false">LN('Data-Inputs_Daily-Absolute'!G694/'Data-Inputs_Daily-Absolute'!G695)</f>
        <v>-0.000144310556567498</v>
      </c>
      <c r="H728" s="12" t="n">
        <f aca="false">LN('Data-Inputs_Daily-Absolute'!H694/'Data-Inputs_Daily-Absolute'!H695)</f>
        <v>0</v>
      </c>
      <c r="I728" s="12" t="n">
        <f aca="false">LN('Data-Inputs_Daily-Absolute'!I694/'Data-Inputs_Daily-Absolute'!I695)</f>
        <v>0.00132727806335894</v>
      </c>
      <c r="J728" s="13"/>
      <c r="K728" s="11" t="s">
        <v>651</v>
      </c>
      <c r="L728" s="12" t="n">
        <f aca="false">LN('Data-Inputs_Daily-Absolute'!L694/'Data-Inputs_Daily-Absolute'!L695)</f>
        <v>-0.0108728808485789</v>
      </c>
      <c r="M728" s="12" t="n">
        <f aca="false">LN('Data-Inputs_Daily-Absolute'!M694/'Data-Inputs_Daily-Absolute'!M695)</f>
        <v>0.00865677764094267</v>
      </c>
      <c r="N728" s="12" t="n">
        <f aca="false">LN('Data-Inputs_Daily-Absolute'!N694/'Data-Inputs_Daily-Absolute'!N695)</f>
        <v>-0.0093736246440296</v>
      </c>
      <c r="O728" s="12" t="n">
        <f aca="false">LN('Data-Inputs_Daily-Absolute'!O694/'Data-Inputs_Daily-Absolute'!O695)</f>
        <v>-0.0153808494680603</v>
      </c>
    </row>
    <row r="729" customFormat="false" ht="12.8" hidden="false" customHeight="false" outlineLevel="0" collapsed="false">
      <c r="A729" s="11" t="s">
        <v>921</v>
      </c>
      <c r="B729" s="12" t="n">
        <f aca="false">LN('Data-Inputs_Daily-Absolute'!B695/'Data-Inputs_Daily-Absolute'!B696)</f>
        <v>-0.00462456708339724</v>
      </c>
      <c r="C729" s="12" t="n">
        <f aca="false">LN('Data-Inputs_Daily-Absolute'!C695/'Data-Inputs_Daily-Absolute'!C696)</f>
        <v>0.00947874395454374</v>
      </c>
      <c r="D729" s="12" t="n">
        <f aca="false">LN('Data-Inputs_Daily-Absolute'!D695/'Data-Inputs_Daily-Absolute'!D696)</f>
        <v>0.00296692103115754</v>
      </c>
      <c r="E729" s="12" t="n">
        <f aca="false">LN('Data-Inputs_Daily-Absolute'!E695/'Data-Inputs_Daily-Absolute'!E696)</f>
        <v>0.0227891899939288</v>
      </c>
      <c r="F729" s="12" t="n">
        <f aca="false">LN('Data-Inputs_Daily-Absolute'!F695/'Data-Inputs_Daily-Absolute'!F696)</f>
        <v>-0.00596211074382005</v>
      </c>
      <c r="G729" s="12" t="n">
        <f aca="false">LN('Data-Inputs_Daily-Absolute'!G695/'Data-Inputs_Daily-Absolute'!G696)</f>
        <v>-0.00201816415623724</v>
      </c>
      <c r="H729" s="12" t="n">
        <f aca="false">LN('Data-Inputs_Daily-Absolute'!H695/'Data-Inputs_Daily-Absolute'!H696)</f>
        <v>9.4611854935972E-005</v>
      </c>
      <c r="I729" s="12" t="n">
        <f aca="false">LN('Data-Inputs_Daily-Absolute'!I695/'Data-Inputs_Daily-Absolute'!I696)</f>
        <v>-0.0117912490763723</v>
      </c>
      <c r="J729" s="13"/>
      <c r="K729" s="11" t="s">
        <v>652</v>
      </c>
      <c r="L729" s="12" t="n">
        <f aca="false">LN('Data-Inputs_Daily-Absolute'!L695/'Data-Inputs_Daily-Absolute'!L696)</f>
        <v>0.0394402957052411</v>
      </c>
      <c r="M729" s="12" t="n">
        <f aca="false">LN('Data-Inputs_Daily-Absolute'!M695/'Data-Inputs_Daily-Absolute'!M696)</f>
        <v>0.0515038358645717</v>
      </c>
      <c r="N729" s="12" t="n">
        <f aca="false">LN('Data-Inputs_Daily-Absolute'!N695/'Data-Inputs_Daily-Absolute'!N696)</f>
        <v>0.0430968094735186</v>
      </c>
      <c r="O729" s="12" t="n">
        <f aca="false">LN('Data-Inputs_Daily-Absolute'!O695/'Data-Inputs_Daily-Absolute'!O696)</f>
        <v>0.0335071485075579</v>
      </c>
    </row>
    <row r="730" customFormat="false" ht="12.8" hidden="false" customHeight="false" outlineLevel="0" collapsed="false">
      <c r="A730" s="11" t="s">
        <v>922</v>
      </c>
      <c r="B730" s="12" t="n">
        <f aca="false">LN('Data-Inputs_Daily-Absolute'!B696/'Data-Inputs_Daily-Absolute'!B697)</f>
        <v>0.00340550073712939</v>
      </c>
      <c r="C730" s="12" t="n">
        <f aca="false">LN('Data-Inputs_Daily-Absolute'!C696/'Data-Inputs_Daily-Absolute'!C697)</f>
        <v>-0.0115729855576585</v>
      </c>
      <c r="D730" s="12" t="n">
        <f aca="false">LN('Data-Inputs_Daily-Absolute'!D696/'Data-Inputs_Daily-Absolute'!D697)</f>
        <v>0.0154206214642596</v>
      </c>
      <c r="E730" s="12" t="n">
        <f aca="false">LN('Data-Inputs_Daily-Absolute'!E696/'Data-Inputs_Daily-Absolute'!E697)</f>
        <v>-0.00653229037528301</v>
      </c>
      <c r="F730" s="12" t="n">
        <f aca="false">LN('Data-Inputs_Daily-Absolute'!F696/'Data-Inputs_Daily-Absolute'!F697)</f>
        <v>0.00665233960862994</v>
      </c>
      <c r="G730" s="12" t="n">
        <f aca="false">LN('Data-Inputs_Daily-Absolute'!G696/'Data-Inputs_Daily-Absolute'!G697)</f>
        <v>0.00209031683132884</v>
      </c>
      <c r="H730" s="12" t="n">
        <f aca="false">LN('Data-Inputs_Daily-Absolute'!H696/'Data-Inputs_Daily-Absolute'!H697)</f>
        <v>0.000473193592324535</v>
      </c>
      <c r="I730" s="12" t="n">
        <f aca="false">LN('Data-Inputs_Daily-Absolute'!I696/'Data-Inputs_Daily-Absolute'!I697)</f>
        <v>0.0139532870894123</v>
      </c>
      <c r="J730" s="13"/>
      <c r="K730" s="11" t="s">
        <v>654</v>
      </c>
      <c r="L730" s="12" t="n">
        <f aca="false">LN('Data-Inputs_Daily-Absolute'!L696/'Data-Inputs_Daily-Absolute'!L697)</f>
        <v>-0.0114815583576362</v>
      </c>
      <c r="M730" s="12" t="n">
        <f aca="false">LN('Data-Inputs_Daily-Absolute'!M696/'Data-Inputs_Daily-Absolute'!M697)</f>
        <v>0.0086016180363202</v>
      </c>
      <c r="N730" s="12" t="n">
        <f aca="false">LN('Data-Inputs_Daily-Absolute'!N696/'Data-Inputs_Daily-Absolute'!N697)</f>
        <v>-0.00669996353301443</v>
      </c>
      <c r="O730" s="12" t="n">
        <f aca="false">LN('Data-Inputs_Daily-Absolute'!O696/'Data-Inputs_Daily-Absolute'!O697)</f>
        <v>0.0101491315839116</v>
      </c>
    </row>
    <row r="731" customFormat="false" ht="12.8" hidden="false" customHeight="false" outlineLevel="0" collapsed="false">
      <c r="A731" s="11" t="s">
        <v>923</v>
      </c>
      <c r="B731" s="12" t="n">
        <f aca="false">LN('Data-Inputs_Daily-Absolute'!B697/'Data-Inputs_Daily-Absolute'!B698)</f>
        <v>0.0181957319098767</v>
      </c>
      <c r="C731" s="12" t="n">
        <f aca="false">LN('Data-Inputs_Daily-Absolute'!C697/'Data-Inputs_Daily-Absolute'!C698)</f>
        <v>0.00374279948865449</v>
      </c>
      <c r="D731" s="12" t="n">
        <f aca="false">LN('Data-Inputs_Daily-Absolute'!D697/'Data-Inputs_Daily-Absolute'!D698)</f>
        <v>0.00181214184292643</v>
      </c>
      <c r="E731" s="12" t="n">
        <f aca="false">LN('Data-Inputs_Daily-Absolute'!E697/'Data-Inputs_Daily-Absolute'!E698)</f>
        <v>-0.0138240774522397</v>
      </c>
      <c r="F731" s="12" t="n">
        <f aca="false">LN('Data-Inputs_Daily-Absolute'!F697/'Data-Inputs_Daily-Absolute'!F698)</f>
        <v>0.00451592205856669</v>
      </c>
      <c r="G731" s="12" t="n">
        <f aca="false">LN('Data-Inputs_Daily-Absolute'!G697/'Data-Inputs_Daily-Absolute'!G698)</f>
        <v>0.00702367030637721</v>
      </c>
      <c r="H731" s="12" t="n">
        <f aca="false">LN('Data-Inputs_Daily-Absolute'!H697/'Data-Inputs_Daily-Absolute'!H698)</f>
        <v>0</v>
      </c>
      <c r="I731" s="12" t="n">
        <f aca="false">LN('Data-Inputs_Daily-Absolute'!I697/'Data-Inputs_Daily-Absolute'!I698)</f>
        <v>0.00687551342133584</v>
      </c>
      <c r="J731" s="13"/>
      <c r="K731" s="11" t="s">
        <v>656</v>
      </c>
      <c r="L731" s="12" t="n">
        <f aca="false">LN('Data-Inputs_Daily-Absolute'!L697/'Data-Inputs_Daily-Absolute'!L698)</f>
        <v>0.0475071330755842</v>
      </c>
      <c r="M731" s="12" t="n">
        <f aca="false">LN('Data-Inputs_Daily-Absolute'!M697/'Data-Inputs_Daily-Absolute'!M698)</f>
        <v>0.0273081892693612</v>
      </c>
      <c r="N731" s="12" t="n">
        <f aca="false">LN('Data-Inputs_Daily-Absolute'!N697/'Data-Inputs_Daily-Absolute'!N698)</f>
        <v>0.0160728784640458</v>
      </c>
      <c r="O731" s="12" t="n">
        <f aca="false">LN('Data-Inputs_Daily-Absolute'!O697/'Data-Inputs_Daily-Absolute'!O698)</f>
        <v>0.0361406557355051</v>
      </c>
    </row>
    <row r="732" customFormat="false" ht="12.8" hidden="false" customHeight="false" outlineLevel="0" collapsed="false">
      <c r="A732" s="11" t="s">
        <v>924</v>
      </c>
      <c r="B732" s="12" t="n">
        <f aca="false">LN('Data-Inputs_Daily-Absolute'!B698/'Data-Inputs_Daily-Absolute'!B699)</f>
        <v>0</v>
      </c>
      <c r="C732" s="12" t="n">
        <f aca="false">LN('Data-Inputs_Daily-Absolute'!C698/'Data-Inputs_Daily-Absolute'!C699)</f>
        <v>0.0146561511394037</v>
      </c>
      <c r="D732" s="12" t="n">
        <f aca="false">LN('Data-Inputs_Daily-Absolute'!D698/'Data-Inputs_Daily-Absolute'!D699)</f>
        <v>0.0129308868008702</v>
      </c>
      <c r="E732" s="12" t="n">
        <f aca="false">LN('Data-Inputs_Daily-Absolute'!E698/'Data-Inputs_Daily-Absolute'!E699)</f>
        <v>0.0100145490355719</v>
      </c>
      <c r="F732" s="12" t="n">
        <f aca="false">LN('Data-Inputs_Daily-Absolute'!F698/'Data-Inputs_Daily-Absolute'!F699)</f>
        <v>0.00423274454471143</v>
      </c>
      <c r="G732" s="12" t="n">
        <f aca="false">LN('Data-Inputs_Daily-Absolute'!G698/'Data-Inputs_Daily-Absolute'!G699)</f>
        <v>0.00312943743626033</v>
      </c>
      <c r="H732" s="12" t="n">
        <f aca="false">LN('Data-Inputs_Daily-Absolute'!H698/'Data-Inputs_Daily-Absolute'!H699)</f>
        <v>0</v>
      </c>
      <c r="I732" s="12" t="n">
        <f aca="false">LN('Data-Inputs_Daily-Absolute'!I698/'Data-Inputs_Daily-Absolute'!I699)</f>
        <v>0.00343217707922037</v>
      </c>
      <c r="J732" s="13"/>
      <c r="K732" s="11" t="s">
        <v>925</v>
      </c>
      <c r="L732" s="12" t="n">
        <f aca="false">LN('Data-Inputs_Daily-Absolute'!L698/'Data-Inputs_Daily-Absolute'!L699)</f>
        <v>-0.0289356628520043</v>
      </c>
      <c r="M732" s="12" t="n">
        <f aca="false">LN('Data-Inputs_Daily-Absolute'!M698/'Data-Inputs_Daily-Absolute'!M699)</f>
        <v>-0.0220551959327227</v>
      </c>
      <c r="N732" s="12" t="n">
        <f aca="false">LN('Data-Inputs_Daily-Absolute'!N698/'Data-Inputs_Daily-Absolute'!N699)</f>
        <v>-0.00373212127163362</v>
      </c>
      <c r="O732" s="12" t="n">
        <f aca="false">LN('Data-Inputs_Daily-Absolute'!O698/'Data-Inputs_Daily-Absolute'!O699)</f>
        <v>-0.038130414049836</v>
      </c>
    </row>
    <row r="733" customFormat="false" ht="12.8" hidden="false" customHeight="false" outlineLevel="0" collapsed="false">
      <c r="A733" s="11" t="s">
        <v>926</v>
      </c>
      <c r="B733" s="12" t="n">
        <f aca="false">LN('Data-Inputs_Daily-Absolute'!B699/'Data-Inputs_Daily-Absolute'!B700)</f>
        <v>0.012585064225524</v>
      </c>
      <c r="C733" s="12" t="n">
        <f aca="false">LN('Data-Inputs_Daily-Absolute'!C699/'Data-Inputs_Daily-Absolute'!C700)</f>
        <v>-0.00379795367275875</v>
      </c>
      <c r="D733" s="12" t="n">
        <f aca="false">LN('Data-Inputs_Daily-Absolute'!D699/'Data-Inputs_Daily-Absolute'!D700)</f>
        <v>0.00922941484539107</v>
      </c>
      <c r="E733" s="12" t="n">
        <f aca="false">LN('Data-Inputs_Daily-Absolute'!E699/'Data-Inputs_Daily-Absolute'!E700)</f>
        <v>0.00223914110571587</v>
      </c>
      <c r="F733" s="12" t="n">
        <f aca="false">LN('Data-Inputs_Daily-Absolute'!F699/'Data-Inputs_Daily-Absolute'!F700)</f>
        <v>-0.00367237842419212</v>
      </c>
      <c r="G733" s="12" t="n">
        <f aca="false">LN('Data-Inputs_Daily-Absolute'!G699/'Data-Inputs_Daily-Absolute'!G700)</f>
        <v>0</v>
      </c>
      <c r="H733" s="12" t="n">
        <f aca="false">LN('Data-Inputs_Daily-Absolute'!H699/'Data-Inputs_Daily-Absolute'!H700)</f>
        <v>-0.000283943024007941</v>
      </c>
      <c r="I733" s="12" t="n">
        <f aca="false">LN('Data-Inputs_Daily-Absolute'!I699/'Data-Inputs_Daily-Absolute'!I700)</f>
        <v>0.00162680637679039</v>
      </c>
      <c r="J733" s="13"/>
      <c r="K733" s="11" t="s">
        <v>927</v>
      </c>
      <c r="L733" s="12" t="n">
        <f aca="false">LN('Data-Inputs_Daily-Absolute'!L699/'Data-Inputs_Daily-Absolute'!L700)</f>
        <v>0.00324823545600591</v>
      </c>
      <c r="M733" s="12" t="n">
        <f aca="false">LN('Data-Inputs_Daily-Absolute'!M699/'Data-Inputs_Daily-Absolute'!M700)</f>
        <v>0.00593618696518039</v>
      </c>
      <c r="N733" s="12" t="n">
        <f aca="false">LN('Data-Inputs_Daily-Absolute'!N699/'Data-Inputs_Daily-Absolute'!N700)</f>
        <v>-0.000275900125905145</v>
      </c>
      <c r="O733" s="12" t="n">
        <f aca="false">LN('Data-Inputs_Daily-Absolute'!O699/'Data-Inputs_Daily-Absolute'!O700)</f>
        <v>0.0084857748795946</v>
      </c>
    </row>
    <row r="734" customFormat="false" ht="12.8" hidden="false" customHeight="false" outlineLevel="0" collapsed="false">
      <c r="A734" s="11" t="s">
        <v>928</v>
      </c>
      <c r="B734" s="12" t="n">
        <f aca="false">LN('Data-Inputs_Daily-Absolute'!B700/'Data-Inputs_Daily-Absolute'!B701)</f>
        <v>0.00040213130128714</v>
      </c>
      <c r="C734" s="12" t="n">
        <f aca="false">LN('Data-Inputs_Daily-Absolute'!C700/'Data-Inputs_Daily-Absolute'!C701)</f>
        <v>-0.0241192127762757</v>
      </c>
      <c r="D734" s="12" t="n">
        <f aca="false">LN('Data-Inputs_Daily-Absolute'!D700/'Data-Inputs_Daily-Absolute'!D701)</f>
        <v>-0.0164000916917363</v>
      </c>
      <c r="E734" s="12" t="n">
        <f aca="false">LN('Data-Inputs_Daily-Absolute'!E700/'Data-Inputs_Daily-Absolute'!E701)</f>
        <v>-0.0162315959392096</v>
      </c>
      <c r="F734" s="12" t="n">
        <f aca="false">LN('Data-Inputs_Daily-Absolute'!F700/'Data-Inputs_Daily-Absolute'!F701)</f>
        <v>-0.00537721574632195</v>
      </c>
      <c r="G734" s="12" t="n">
        <f aca="false">LN('Data-Inputs_Daily-Absolute'!G700/'Data-Inputs_Daily-Absolute'!G701)</f>
        <v>0</v>
      </c>
      <c r="H734" s="12" t="n">
        <f aca="false">LN('Data-Inputs_Daily-Absolute'!H700/'Data-Inputs_Daily-Absolute'!H701)</f>
        <v>0</v>
      </c>
      <c r="I734" s="12" t="n">
        <f aca="false">LN('Data-Inputs_Daily-Absolute'!I700/'Data-Inputs_Daily-Absolute'!I701)</f>
        <v>-0.00182558680108105</v>
      </c>
      <c r="J734" s="13"/>
      <c r="K734" s="11" t="s">
        <v>657</v>
      </c>
      <c r="L734" s="12" t="n">
        <f aca="false">LN('Data-Inputs_Daily-Absolute'!L700/'Data-Inputs_Daily-Absolute'!L701)</f>
        <v>-0.0106326347397558</v>
      </c>
      <c r="M734" s="12" t="n">
        <f aca="false">LN('Data-Inputs_Daily-Absolute'!M700/'Data-Inputs_Daily-Absolute'!M701)</f>
        <v>-0.0126607022464941</v>
      </c>
      <c r="N734" s="12" t="n">
        <f aca="false">LN('Data-Inputs_Daily-Absolute'!N700/'Data-Inputs_Daily-Absolute'!N701)</f>
        <v>-0.00988204583146103</v>
      </c>
      <c r="O734" s="12" t="n">
        <f aca="false">LN('Data-Inputs_Daily-Absolute'!O700/'Data-Inputs_Daily-Absolute'!O701)</f>
        <v>0.0284053115933178</v>
      </c>
    </row>
    <row r="735" customFormat="false" ht="12.8" hidden="false" customHeight="false" outlineLevel="0" collapsed="false">
      <c r="A735" s="11" t="s">
        <v>929</v>
      </c>
      <c r="B735" s="12" t="n">
        <f aca="false">LN('Data-Inputs_Daily-Absolute'!B701/'Data-Inputs_Daily-Absolute'!B702)</f>
        <v>-0.0114972523656576</v>
      </c>
      <c r="C735" s="12" t="n">
        <f aca="false">LN('Data-Inputs_Daily-Absolute'!C701/'Data-Inputs_Daily-Absolute'!C702)</f>
        <v>-0.000591891109318952</v>
      </c>
      <c r="D735" s="12" t="n">
        <f aca="false">LN('Data-Inputs_Daily-Absolute'!D701/'Data-Inputs_Daily-Absolute'!D702)</f>
        <v>0.0126980976443024</v>
      </c>
      <c r="E735" s="12" t="n">
        <f aca="false">LN('Data-Inputs_Daily-Absolute'!E701/'Data-Inputs_Daily-Absolute'!E702)</f>
        <v>-0.00352268087752176</v>
      </c>
      <c r="F735" s="12" t="n">
        <f aca="false">LN('Data-Inputs_Daily-Absolute'!F701/'Data-Inputs_Daily-Absolute'!F702)</f>
        <v>0.000309779749077478</v>
      </c>
      <c r="G735" s="12" t="n">
        <f aca="false">LN('Data-Inputs_Daily-Absolute'!G701/'Data-Inputs_Daily-Absolute'!G702)</f>
        <v>0</v>
      </c>
      <c r="H735" s="12" t="n">
        <f aca="false">LN('Data-Inputs_Daily-Absolute'!H701/'Data-Inputs_Daily-Absolute'!H702)</f>
        <v>0</v>
      </c>
      <c r="I735" s="12" t="n">
        <f aca="false">LN('Data-Inputs_Daily-Absolute'!I701/'Data-Inputs_Daily-Absolute'!I702)</f>
        <v>0.00211845888250759</v>
      </c>
      <c r="J735" s="13"/>
      <c r="K735" s="11" t="s">
        <v>658</v>
      </c>
      <c r="L735" s="12" t="n">
        <f aca="false">LN('Data-Inputs_Daily-Absolute'!L701/'Data-Inputs_Daily-Absolute'!L702)</f>
        <v>-0.0553905591625339</v>
      </c>
      <c r="M735" s="12" t="n">
        <f aca="false">LN('Data-Inputs_Daily-Absolute'!M701/'Data-Inputs_Daily-Absolute'!M702)</f>
        <v>-0.0396704267314324</v>
      </c>
      <c r="N735" s="12" t="n">
        <f aca="false">LN('Data-Inputs_Daily-Absolute'!N701/'Data-Inputs_Daily-Absolute'!N702)</f>
        <v>-0.0459114522603189</v>
      </c>
      <c r="O735" s="12" t="n">
        <f aca="false">LN('Data-Inputs_Daily-Absolute'!O701/'Data-Inputs_Daily-Absolute'!O702)</f>
        <v>-0.0343735073321795</v>
      </c>
    </row>
    <row r="736" customFormat="false" ht="12.8" hidden="false" customHeight="false" outlineLevel="0" collapsed="false">
      <c r="A736" s="11" t="s">
        <v>930</v>
      </c>
      <c r="B736" s="12" t="n">
        <f aca="false">LN('Data-Inputs_Daily-Absolute'!B702/'Data-Inputs_Daily-Absolute'!B703)</f>
        <v>-0.016757415291942</v>
      </c>
      <c r="C736" s="12" t="n">
        <f aca="false">LN('Data-Inputs_Daily-Absolute'!C702/'Data-Inputs_Daily-Absolute'!C703)</f>
        <v>0.00207315341541431</v>
      </c>
      <c r="D736" s="12" t="n">
        <f aca="false">LN('Data-Inputs_Daily-Absolute'!D702/'Data-Inputs_Daily-Absolute'!D703)</f>
        <v>0.0142660195858979</v>
      </c>
      <c r="E736" s="12" t="n">
        <f aca="false">LN('Data-Inputs_Daily-Absolute'!E702/'Data-Inputs_Daily-Absolute'!E703)</f>
        <v>-0.000219756071645778</v>
      </c>
      <c r="F736" s="12" t="n">
        <f aca="false">LN('Data-Inputs_Daily-Absolute'!F702/'Data-Inputs_Daily-Absolute'!F703)</f>
        <v>-0.0053236932409584</v>
      </c>
      <c r="G736" s="12" t="n">
        <f aca="false">LN('Data-Inputs_Daily-Absolute'!G702/'Data-Inputs_Daily-Absolute'!G703)</f>
        <v>0.00416347703437014</v>
      </c>
      <c r="H736" s="12" t="n">
        <f aca="false">LN('Data-Inputs_Daily-Absolute'!H702/'Data-Inputs_Daily-Absolute'!H703)</f>
        <v>0.00113625615860992</v>
      </c>
      <c r="I736" s="12" t="n">
        <f aca="false">LN('Data-Inputs_Daily-Absolute'!I702/'Data-Inputs_Daily-Absolute'!I703)</f>
        <v>-0.00129969750569605</v>
      </c>
      <c r="J736" s="13"/>
      <c r="K736" s="11" t="s">
        <v>659</v>
      </c>
      <c r="L736" s="12" t="n">
        <f aca="false">LN('Data-Inputs_Daily-Absolute'!L702/'Data-Inputs_Daily-Absolute'!L703)</f>
        <v>0.0655283628778284</v>
      </c>
      <c r="M736" s="12" t="n">
        <f aca="false">LN('Data-Inputs_Daily-Absolute'!M702/'Data-Inputs_Daily-Absolute'!M703)</f>
        <v>0.0440131362776756</v>
      </c>
      <c r="N736" s="12" t="n">
        <f aca="false">LN('Data-Inputs_Daily-Absolute'!N702/'Data-Inputs_Daily-Absolute'!N703)</f>
        <v>0.042094653733618</v>
      </c>
      <c r="O736" s="12" t="n">
        <f aca="false">LN('Data-Inputs_Daily-Absolute'!O702/'Data-Inputs_Daily-Absolute'!O703)</f>
        <v>0.0447979139975833</v>
      </c>
    </row>
    <row r="737" customFormat="false" ht="12.8" hidden="false" customHeight="false" outlineLevel="0" collapsed="false">
      <c r="A737" s="11" t="s">
        <v>931</v>
      </c>
      <c r="B737" s="12" t="n">
        <f aca="false">LN('Data-Inputs_Daily-Absolute'!B703/'Data-Inputs_Daily-Absolute'!B704)</f>
        <v>0.0127891561163214</v>
      </c>
      <c r="C737" s="12" t="n">
        <f aca="false">LN('Data-Inputs_Daily-Absolute'!C703/'Data-Inputs_Daily-Absolute'!C704)</f>
        <v>0.0116297717509107</v>
      </c>
      <c r="D737" s="12" t="n">
        <f aca="false">LN('Data-Inputs_Daily-Absolute'!D703/'Data-Inputs_Daily-Absolute'!D704)</f>
        <v>0.0042256890487512</v>
      </c>
      <c r="E737" s="12" t="n">
        <f aca="false">LN('Data-Inputs_Daily-Absolute'!E703/'Data-Inputs_Daily-Absolute'!E704)</f>
        <v>0.0217689626949395</v>
      </c>
      <c r="F737" s="12" t="n">
        <f aca="false">LN('Data-Inputs_Daily-Absolute'!F703/'Data-Inputs_Daily-Absolute'!F704)</f>
        <v>0.000581313432379047</v>
      </c>
      <c r="G737" s="12" t="n">
        <f aca="false">LN('Data-Inputs_Daily-Absolute'!G703/'Data-Inputs_Daily-Absolute'!G704)</f>
        <v>0</v>
      </c>
      <c r="H737" s="12" t="n">
        <f aca="false">LN('Data-Inputs_Daily-Absolute'!H703/'Data-Inputs_Daily-Absolute'!H704)</f>
        <v>0.000758222005806674</v>
      </c>
      <c r="I737" s="12" t="n">
        <f aca="false">LN('Data-Inputs_Daily-Absolute'!I703/'Data-Inputs_Daily-Absolute'!I704)</f>
        <v>0.00106539297903213</v>
      </c>
      <c r="J737" s="13"/>
      <c r="K737" s="11" t="s">
        <v>660</v>
      </c>
      <c r="L737" s="12" t="n">
        <f aca="false">LN('Data-Inputs_Daily-Absolute'!L703/'Data-Inputs_Daily-Absolute'!L704)</f>
        <v>0.0135555286674475</v>
      </c>
      <c r="M737" s="12" t="n">
        <f aca="false">LN('Data-Inputs_Daily-Absolute'!M703/'Data-Inputs_Daily-Absolute'!M704)</f>
        <v>0.0273175185671916</v>
      </c>
      <c r="N737" s="12" t="n">
        <f aca="false">LN('Data-Inputs_Daily-Absolute'!N703/'Data-Inputs_Daily-Absolute'!N704)</f>
        <v>0.00204290162980011</v>
      </c>
      <c r="O737" s="12" t="n">
        <f aca="false">LN('Data-Inputs_Daily-Absolute'!O703/'Data-Inputs_Daily-Absolute'!O704)</f>
        <v>0.0162013320624695</v>
      </c>
    </row>
    <row r="738" customFormat="false" ht="12.8" hidden="false" customHeight="false" outlineLevel="0" collapsed="false">
      <c r="A738" s="11" t="s">
        <v>932</v>
      </c>
      <c r="B738" s="12" t="n">
        <f aca="false">LN('Data-Inputs_Daily-Absolute'!B704/'Data-Inputs_Daily-Absolute'!B705)</f>
        <v>0.0207079875061282</v>
      </c>
      <c r="C738" s="12" t="n">
        <f aca="false">LN('Data-Inputs_Daily-Absolute'!C704/'Data-Inputs_Daily-Absolute'!C705)</f>
        <v>0.0229058175383044</v>
      </c>
      <c r="D738" s="12" t="n">
        <f aca="false">LN('Data-Inputs_Daily-Absolute'!D704/'Data-Inputs_Daily-Absolute'!D705)</f>
        <v>0.0118325905279954</v>
      </c>
      <c r="E738" s="12" t="n">
        <f aca="false">LN('Data-Inputs_Daily-Absolute'!E704/'Data-Inputs_Daily-Absolute'!E705)</f>
        <v>-0.0217689626949395</v>
      </c>
      <c r="F738" s="12" t="n">
        <f aca="false">LN('Data-Inputs_Daily-Absolute'!F704/'Data-Inputs_Daily-Absolute'!F705)</f>
        <v>0.000511130314104879</v>
      </c>
      <c r="G738" s="12" t="n">
        <f aca="false">LN('Data-Inputs_Daily-Absolute'!G704/'Data-Inputs_Daily-Absolute'!G705)</f>
        <v>-0.00758352766651485</v>
      </c>
      <c r="H738" s="12" t="n">
        <f aca="false">LN('Data-Inputs_Daily-Absolute'!H704/'Data-Inputs_Daily-Absolute'!H705)</f>
        <v>-0.000151690400184762</v>
      </c>
      <c r="I738" s="12" t="n">
        <f aca="false">LN('Data-Inputs_Daily-Absolute'!I704/'Data-Inputs_Daily-Absolute'!I705)</f>
        <v>0.00110170893213698</v>
      </c>
      <c r="J738" s="13"/>
      <c r="K738" s="11" t="s">
        <v>661</v>
      </c>
      <c r="L738" s="12" t="n">
        <f aca="false">LN('Data-Inputs_Daily-Absolute'!L704/'Data-Inputs_Daily-Absolute'!L705)</f>
        <v>-0.00296471373022069</v>
      </c>
      <c r="M738" s="12" t="n">
        <f aca="false">LN('Data-Inputs_Daily-Absolute'!M704/'Data-Inputs_Daily-Absolute'!M705)</f>
        <v>-0.016342004905553</v>
      </c>
      <c r="N738" s="12" t="n">
        <f aca="false">LN('Data-Inputs_Daily-Absolute'!N704/'Data-Inputs_Daily-Absolute'!N705)</f>
        <v>-0.0333833533577755</v>
      </c>
      <c r="O738" s="12" t="n">
        <f aca="false">LN('Data-Inputs_Daily-Absolute'!O704/'Data-Inputs_Daily-Absolute'!O705)</f>
        <v>-0.0193889690321876</v>
      </c>
    </row>
    <row r="739" customFormat="false" ht="12.8" hidden="false" customHeight="false" outlineLevel="0" collapsed="false">
      <c r="A739" s="11" t="s">
        <v>933</v>
      </c>
      <c r="B739" s="12" t="n">
        <f aca="false">LN('Data-Inputs_Daily-Absolute'!B705/'Data-Inputs_Daily-Absolute'!B706)</f>
        <v>-0.0199651374038732</v>
      </c>
      <c r="C739" s="12" t="n">
        <f aca="false">LN('Data-Inputs_Daily-Absolute'!C705/'Data-Inputs_Daily-Absolute'!C706)</f>
        <v>-0.00275819972594181</v>
      </c>
      <c r="D739" s="12" t="n">
        <f aca="false">LN('Data-Inputs_Daily-Absolute'!D705/'Data-Inputs_Daily-Absolute'!D706)</f>
        <v>0.014547455014531</v>
      </c>
      <c r="E739" s="12" t="n">
        <f aca="false">LN('Data-Inputs_Daily-Absolute'!E705/'Data-Inputs_Daily-Absolute'!E706)</f>
        <v>0.00749893236203771</v>
      </c>
      <c r="F739" s="12" t="n">
        <f aca="false">LN('Data-Inputs_Daily-Absolute'!F705/'Data-Inputs_Daily-Absolute'!F706)</f>
        <v>-0.00508204445467873</v>
      </c>
      <c r="G739" s="12" t="n">
        <f aca="false">LN('Data-Inputs_Daily-Absolute'!G705/'Data-Inputs_Daily-Absolute'!G706)</f>
        <v>-0.00536116621335114</v>
      </c>
      <c r="H739" s="12" t="n">
        <f aca="false">LN('Data-Inputs_Daily-Absolute'!H705/'Data-Inputs_Daily-Absolute'!H706)</f>
        <v>0</v>
      </c>
      <c r="I739" s="12" t="n">
        <f aca="false">LN('Data-Inputs_Daily-Absolute'!I705/'Data-Inputs_Daily-Absolute'!I706)</f>
        <v>-0.00919825789858769</v>
      </c>
      <c r="J739" s="13"/>
      <c r="K739" s="11" t="s">
        <v>934</v>
      </c>
      <c r="L739" s="12" t="n">
        <f aca="false">LN('Data-Inputs_Daily-Absolute'!L705/'Data-Inputs_Daily-Absolute'!L706)</f>
        <v>-0.0249327979955155</v>
      </c>
      <c r="M739" s="12" t="n">
        <f aca="false">LN('Data-Inputs_Daily-Absolute'!M705/'Data-Inputs_Daily-Absolute'!M706)</f>
        <v>-0.0426047686012461</v>
      </c>
      <c r="N739" s="12" t="n">
        <f aca="false">LN('Data-Inputs_Daily-Absolute'!N705/'Data-Inputs_Daily-Absolute'!N706)</f>
        <v>-0.0442338889022981</v>
      </c>
      <c r="O739" s="12" t="n">
        <f aca="false">LN('Data-Inputs_Daily-Absolute'!O705/'Data-Inputs_Daily-Absolute'!O706)</f>
        <v>-0.0358472185729034</v>
      </c>
    </row>
    <row r="740" customFormat="false" ht="12.8" hidden="false" customHeight="false" outlineLevel="0" collapsed="false">
      <c r="A740" s="11" t="s">
        <v>935</v>
      </c>
      <c r="B740" s="12" t="n">
        <f aca="false">LN('Data-Inputs_Daily-Absolute'!B706/'Data-Inputs_Daily-Absolute'!B707)</f>
        <v>-0.0123093627113365</v>
      </c>
      <c r="C740" s="12" t="n">
        <f aca="false">LN('Data-Inputs_Daily-Absolute'!C706/'Data-Inputs_Daily-Absolute'!C707)</f>
        <v>-0.0226938634777212</v>
      </c>
      <c r="D740" s="12" t="n">
        <f aca="false">LN('Data-Inputs_Daily-Absolute'!D706/'Data-Inputs_Daily-Absolute'!D707)</f>
        <v>-0.0327898228229908</v>
      </c>
      <c r="E740" s="12" t="n">
        <f aca="false">LN('Data-Inputs_Daily-Absolute'!E706/'Data-Inputs_Daily-Absolute'!E707)</f>
        <v>-0.0195117447260264</v>
      </c>
      <c r="F740" s="12" t="n">
        <f aca="false">LN('Data-Inputs_Daily-Absolute'!F706/'Data-Inputs_Daily-Absolute'!F707)</f>
        <v>-0.00827974021823781</v>
      </c>
      <c r="G740" s="12" t="n">
        <f aca="false">LN('Data-Inputs_Daily-Absolute'!G706/'Data-Inputs_Daily-Absolute'!G707)</f>
        <v>-0.00411003931492131</v>
      </c>
      <c r="H740" s="12" t="n">
        <f aca="false">LN('Data-Inputs_Daily-Absolute'!H706/'Data-Inputs_Daily-Absolute'!H707)</f>
        <v>0</v>
      </c>
      <c r="I740" s="12" t="n">
        <f aca="false">LN('Data-Inputs_Daily-Absolute'!I706/'Data-Inputs_Daily-Absolute'!I707)</f>
        <v>-0.0150151585877045</v>
      </c>
      <c r="J740" s="13"/>
      <c r="K740" s="11" t="s">
        <v>936</v>
      </c>
      <c r="L740" s="12" t="n">
        <f aca="false">LN('Data-Inputs_Daily-Absolute'!L706/'Data-Inputs_Daily-Absolute'!L707)</f>
        <v>0.00761909190198415</v>
      </c>
      <c r="M740" s="12" t="n">
        <f aca="false">LN('Data-Inputs_Daily-Absolute'!M706/'Data-Inputs_Daily-Absolute'!M707)</f>
        <v>0.0190126855567405</v>
      </c>
      <c r="N740" s="12" t="n">
        <f aca="false">LN('Data-Inputs_Daily-Absolute'!N706/'Data-Inputs_Daily-Absolute'!N707)</f>
        <v>0.0273674369031566</v>
      </c>
      <c r="O740" s="12" t="n">
        <f aca="false">LN('Data-Inputs_Daily-Absolute'!O706/'Data-Inputs_Daily-Absolute'!O707)</f>
        <v>0.0383800691662731</v>
      </c>
    </row>
    <row r="741" customFormat="false" ht="12.8" hidden="false" customHeight="false" outlineLevel="0" collapsed="false">
      <c r="A741" s="11" t="s">
        <v>937</v>
      </c>
      <c r="B741" s="12" t="n">
        <f aca="false">LN('Data-Inputs_Daily-Absolute'!B707/'Data-Inputs_Daily-Absolute'!B708)</f>
        <v>-0.0177038696910317</v>
      </c>
      <c r="C741" s="12" t="n">
        <f aca="false">LN('Data-Inputs_Daily-Absolute'!C707/'Data-Inputs_Daily-Absolute'!C708)</f>
        <v>0.0147682008953505</v>
      </c>
      <c r="D741" s="12" t="n">
        <f aca="false">LN('Data-Inputs_Daily-Absolute'!D707/'Data-Inputs_Daily-Absolute'!D708)</f>
        <v>0.0142825938849211</v>
      </c>
      <c r="E741" s="12" t="n">
        <f aca="false">LN('Data-Inputs_Daily-Absolute'!E707/'Data-Inputs_Daily-Absolute'!E708)</f>
        <v>0.01289212655562</v>
      </c>
      <c r="F741" s="12" t="n">
        <f aca="false">LN('Data-Inputs_Daily-Absolute'!F707/'Data-Inputs_Daily-Absolute'!F708)</f>
        <v>-0.000886786933667603</v>
      </c>
      <c r="G741" s="12" t="n">
        <f aca="false">LN('Data-Inputs_Daily-Absolute'!G707/'Data-Inputs_Daily-Absolute'!G708)</f>
        <v>-0.00201279630890277</v>
      </c>
      <c r="H741" s="12" t="n">
        <f aca="false">LN('Data-Inputs_Daily-Absolute'!H707/'Data-Inputs_Daily-Absolute'!H708)</f>
        <v>0</v>
      </c>
      <c r="I741" s="12" t="n">
        <f aca="false">LN('Data-Inputs_Daily-Absolute'!I707/'Data-Inputs_Daily-Absolute'!I708)</f>
        <v>-0.00314276993626412</v>
      </c>
      <c r="J741" s="13"/>
      <c r="K741" s="11" t="s">
        <v>663</v>
      </c>
      <c r="L741" s="12" t="n">
        <f aca="false">LN('Data-Inputs_Daily-Absolute'!L707/'Data-Inputs_Daily-Absolute'!L708)</f>
        <v>-0.0698306666182969</v>
      </c>
      <c r="M741" s="12" t="n">
        <f aca="false">LN('Data-Inputs_Daily-Absolute'!M707/'Data-Inputs_Daily-Absolute'!M708)</f>
        <v>-0.068117301824095</v>
      </c>
      <c r="N741" s="12" t="n">
        <f aca="false">LN('Data-Inputs_Daily-Absolute'!N707/'Data-Inputs_Daily-Absolute'!N708)</f>
        <v>-0.0564594935352437</v>
      </c>
      <c r="O741" s="12" t="n">
        <f aca="false">LN('Data-Inputs_Daily-Absolute'!O707/'Data-Inputs_Daily-Absolute'!O708)</f>
        <v>-0.0844320508992428</v>
      </c>
    </row>
    <row r="742" customFormat="false" ht="12.8" hidden="false" customHeight="false" outlineLevel="0" collapsed="false">
      <c r="A742" s="11" t="s">
        <v>938</v>
      </c>
      <c r="B742" s="12" t="n">
        <f aca="false">LN('Data-Inputs_Daily-Absolute'!B708/'Data-Inputs_Daily-Absolute'!B709)</f>
        <v>0.00820665962411185</v>
      </c>
      <c r="C742" s="12" t="n">
        <f aca="false">LN('Data-Inputs_Daily-Absolute'!C708/'Data-Inputs_Daily-Absolute'!C709)</f>
        <v>-0.00816454490002063</v>
      </c>
      <c r="D742" s="12" t="n">
        <f aca="false">LN('Data-Inputs_Daily-Absolute'!D708/'Data-Inputs_Daily-Absolute'!D709)</f>
        <v>-0.00567466844349537</v>
      </c>
      <c r="E742" s="12" t="n">
        <f aca="false">LN('Data-Inputs_Daily-Absolute'!E708/'Data-Inputs_Daily-Absolute'!E709)</f>
        <v>-0.0543565547059298</v>
      </c>
      <c r="F742" s="12" t="n">
        <f aca="false">LN('Data-Inputs_Daily-Absolute'!F708/'Data-Inputs_Daily-Absolute'!F709)</f>
        <v>-0.00177989289493273</v>
      </c>
      <c r="G742" s="12" t="n">
        <f aca="false">LN('Data-Inputs_Daily-Absolute'!G708/'Data-Inputs_Daily-Absolute'!G709)</f>
        <v>0.00294868781380782</v>
      </c>
      <c r="H742" s="12" t="n">
        <f aca="false">LN('Data-Inputs_Daily-Absolute'!H708/'Data-Inputs_Daily-Absolute'!H709)</f>
        <v>0.00214476276307464</v>
      </c>
      <c r="I742" s="12" t="n">
        <f aca="false">LN('Data-Inputs_Daily-Absolute'!I708/'Data-Inputs_Daily-Absolute'!I709)</f>
        <v>-0.00367875678968961</v>
      </c>
      <c r="J742" s="13"/>
      <c r="K742" s="11" t="s">
        <v>665</v>
      </c>
      <c r="L742" s="12" t="n">
        <f aca="false">LN('Data-Inputs_Daily-Absolute'!L708/'Data-Inputs_Daily-Absolute'!L709)</f>
        <v>-0.0291234312649908</v>
      </c>
      <c r="M742" s="12" t="n">
        <f aca="false">LN('Data-Inputs_Daily-Absolute'!M708/'Data-Inputs_Daily-Absolute'!M709)</f>
        <v>-0.0345882190048031</v>
      </c>
      <c r="N742" s="12" t="n">
        <f aca="false">LN('Data-Inputs_Daily-Absolute'!N708/'Data-Inputs_Daily-Absolute'!N709)</f>
        <v>-0.0343262460246459</v>
      </c>
      <c r="O742" s="12" t="n">
        <f aca="false">LN('Data-Inputs_Daily-Absolute'!O708/'Data-Inputs_Daily-Absolute'!O709)</f>
        <v>0.0137402507899596</v>
      </c>
    </row>
    <row r="743" customFormat="false" ht="12.8" hidden="false" customHeight="false" outlineLevel="0" collapsed="false">
      <c r="A743" s="11" t="s">
        <v>939</v>
      </c>
      <c r="B743" s="12" t="n">
        <f aca="false">LN('Data-Inputs_Daily-Absolute'!B709/'Data-Inputs_Daily-Absolute'!B710)</f>
        <v>0.00364210673331861</v>
      </c>
      <c r="C743" s="12" t="n">
        <f aca="false">LN('Data-Inputs_Daily-Absolute'!C709/'Data-Inputs_Daily-Absolute'!C710)</f>
        <v>0.0248507338094389</v>
      </c>
      <c r="D743" s="12" t="n">
        <f aca="false">LN('Data-Inputs_Daily-Absolute'!D709/'Data-Inputs_Daily-Absolute'!D710)</f>
        <v>0.00963444236703397</v>
      </c>
      <c r="E743" s="12" t="n">
        <f aca="false">LN('Data-Inputs_Daily-Absolute'!E709/'Data-Inputs_Daily-Absolute'!E710)</f>
        <v>0.0180753134633825</v>
      </c>
      <c r="F743" s="12" t="n">
        <f aca="false">LN('Data-Inputs_Daily-Absolute'!F709/'Data-Inputs_Daily-Absolute'!F710)</f>
        <v>-0.00123971077737241</v>
      </c>
      <c r="G743" s="12" t="n">
        <f aca="false">LN('Data-Inputs_Daily-Absolute'!G709/'Data-Inputs_Daily-Absolute'!G710)</f>
        <v>0</v>
      </c>
      <c r="H743" s="12" t="n">
        <f aca="false">LN('Data-Inputs_Daily-Absolute'!H709/'Data-Inputs_Daily-Absolute'!H710)</f>
        <v>0.00085539139369586</v>
      </c>
      <c r="I743" s="12" t="n">
        <f aca="false">LN('Data-Inputs_Daily-Absolute'!I709/'Data-Inputs_Daily-Absolute'!I710)</f>
        <v>3.41058303950735E-005</v>
      </c>
      <c r="J743" s="13"/>
      <c r="K743" s="11" t="s">
        <v>666</v>
      </c>
      <c r="L743" s="12" t="n">
        <f aca="false">LN('Data-Inputs_Daily-Absolute'!L709/'Data-Inputs_Daily-Absolute'!L710)</f>
        <v>-0.0106594899228025</v>
      </c>
      <c r="M743" s="12" t="n">
        <f aca="false">LN('Data-Inputs_Daily-Absolute'!M709/'Data-Inputs_Daily-Absolute'!M710)</f>
        <v>-0.00824757689319514</v>
      </c>
      <c r="N743" s="12" t="n">
        <f aca="false">LN('Data-Inputs_Daily-Absolute'!N709/'Data-Inputs_Daily-Absolute'!N710)</f>
        <v>-0.0234038297336882</v>
      </c>
      <c r="O743" s="12" t="n">
        <f aca="false">LN('Data-Inputs_Daily-Absolute'!O709/'Data-Inputs_Daily-Absolute'!O710)</f>
        <v>-0.0202290787084811</v>
      </c>
    </row>
    <row r="744" customFormat="false" ht="12.8" hidden="false" customHeight="false" outlineLevel="0" collapsed="false">
      <c r="A744" s="11" t="s">
        <v>940</v>
      </c>
      <c r="B744" s="12" t="n">
        <f aca="false">LN('Data-Inputs_Daily-Absolute'!B710/'Data-Inputs_Daily-Absolute'!B711)</f>
        <v>0.00146056501134994</v>
      </c>
      <c r="C744" s="12" t="n">
        <f aca="false">LN('Data-Inputs_Daily-Absolute'!C710/'Data-Inputs_Daily-Absolute'!C711)</f>
        <v>0.0183834433971068</v>
      </c>
      <c r="D744" s="12" t="n">
        <f aca="false">LN('Data-Inputs_Daily-Absolute'!D710/'Data-Inputs_Daily-Absolute'!D711)</f>
        <v>0.0180964182490989</v>
      </c>
      <c r="E744" s="12" t="n">
        <f aca="false">LN('Data-Inputs_Daily-Absolute'!E710/'Data-Inputs_Daily-Absolute'!E711)</f>
        <v>-0.00739570196112903</v>
      </c>
      <c r="F744" s="12" t="n">
        <f aca="false">LN('Data-Inputs_Daily-Absolute'!F710/'Data-Inputs_Daily-Absolute'!F711)</f>
        <v>-0.00205124726262782</v>
      </c>
      <c r="G744" s="12" t="n">
        <f aca="false">LN('Data-Inputs_Daily-Absolute'!G710/'Data-Inputs_Daily-Absolute'!G711)</f>
        <v>0</v>
      </c>
      <c r="H744" s="12" t="n">
        <f aca="false">LN('Data-Inputs_Daily-Absolute'!H710/'Data-Inputs_Daily-Absolute'!H711)</f>
        <v>0</v>
      </c>
      <c r="I744" s="12" t="n">
        <f aca="false">LN('Data-Inputs_Daily-Absolute'!I710/'Data-Inputs_Daily-Absolute'!I711)</f>
        <v>-0.00579264901149692</v>
      </c>
      <c r="J744" s="13"/>
      <c r="K744" s="11" t="s">
        <v>667</v>
      </c>
      <c r="L744" s="12" t="n">
        <f aca="false">LN('Data-Inputs_Daily-Absolute'!L710/'Data-Inputs_Daily-Absolute'!L711)</f>
        <v>0.036885912812975</v>
      </c>
      <c r="M744" s="12" t="n">
        <f aca="false">LN('Data-Inputs_Daily-Absolute'!M710/'Data-Inputs_Daily-Absolute'!M711)</f>
        <v>0.0275972326946993</v>
      </c>
      <c r="N744" s="12" t="n">
        <f aca="false">LN('Data-Inputs_Daily-Absolute'!N710/'Data-Inputs_Daily-Absolute'!N711)</f>
        <v>0.0122186892814299</v>
      </c>
      <c r="O744" s="12" t="n">
        <f aca="false">LN('Data-Inputs_Daily-Absolute'!O710/'Data-Inputs_Daily-Absolute'!O711)</f>
        <v>0.00113970489732531</v>
      </c>
    </row>
    <row r="745" customFormat="false" ht="12.8" hidden="false" customHeight="false" outlineLevel="0" collapsed="false">
      <c r="A745" s="11" t="s">
        <v>941</v>
      </c>
      <c r="B745" s="12" t="n">
        <f aca="false">LN('Data-Inputs_Daily-Absolute'!B711/'Data-Inputs_Daily-Absolute'!B712)</f>
        <v>-0.0159500723104167</v>
      </c>
      <c r="C745" s="12" t="n">
        <f aca="false">LN('Data-Inputs_Daily-Absolute'!C711/'Data-Inputs_Daily-Absolute'!C712)</f>
        <v>-0.00705055799666669</v>
      </c>
      <c r="D745" s="12" t="n">
        <f aca="false">LN('Data-Inputs_Daily-Absolute'!D711/'Data-Inputs_Daily-Absolute'!D712)</f>
        <v>-0.0233200154056284</v>
      </c>
      <c r="E745" s="12" t="n">
        <f aca="false">LN('Data-Inputs_Daily-Absolute'!E711/'Data-Inputs_Daily-Absolute'!E712)</f>
        <v>-0.0054587580437511</v>
      </c>
      <c r="F745" s="12" t="n">
        <f aca="false">LN('Data-Inputs_Daily-Absolute'!F711/'Data-Inputs_Daily-Absolute'!F712)</f>
        <v>0.00426299470677104</v>
      </c>
      <c r="G745" s="12" t="n">
        <f aca="false">LN('Data-Inputs_Daily-Absolute'!G711/'Data-Inputs_Daily-Absolute'!G712)</f>
        <v>0.00288517222644205</v>
      </c>
      <c r="H745" s="12" t="n">
        <f aca="false">LN('Data-Inputs_Daily-Absolute'!H711/'Data-Inputs_Daily-Absolute'!H712)</f>
        <v>0.00171298100508714</v>
      </c>
      <c r="I745" s="12" t="n">
        <f aca="false">LN('Data-Inputs_Daily-Absolute'!I711/'Data-Inputs_Daily-Absolute'!I712)</f>
        <v>0.0116190484046021</v>
      </c>
      <c r="J745" s="13"/>
      <c r="K745" s="11" t="s">
        <v>668</v>
      </c>
      <c r="L745" s="12" t="n">
        <f aca="false">LN('Data-Inputs_Daily-Absolute'!L711/'Data-Inputs_Daily-Absolute'!L712)</f>
        <v>0.129178893533031</v>
      </c>
      <c r="M745" s="12" t="n">
        <f aca="false">LN('Data-Inputs_Daily-Absolute'!M711/'Data-Inputs_Daily-Absolute'!M712)</f>
        <v>0.100995033381554</v>
      </c>
      <c r="N745" s="12" t="n">
        <f aca="false">LN('Data-Inputs_Daily-Absolute'!N711/'Data-Inputs_Daily-Absolute'!N712)</f>
        <v>0.1057378520577</v>
      </c>
      <c r="O745" s="12" t="n">
        <f aca="false">LN('Data-Inputs_Daily-Absolute'!O711/'Data-Inputs_Daily-Absolute'!O712)</f>
        <v>0.0904792670722474</v>
      </c>
    </row>
    <row r="746" customFormat="false" ht="12.8" hidden="false" customHeight="false" outlineLevel="0" collapsed="false">
      <c r="A746" s="11" t="s">
        <v>942</v>
      </c>
      <c r="B746" s="12" t="n">
        <f aca="false">LN('Data-Inputs_Daily-Absolute'!B712/'Data-Inputs_Daily-Absolute'!B713)</f>
        <v>-0.00382867182219801</v>
      </c>
      <c r="C746" s="12" t="n">
        <f aca="false">LN('Data-Inputs_Daily-Absolute'!C712/'Data-Inputs_Daily-Absolute'!C713)</f>
        <v>0.00171888471104796</v>
      </c>
      <c r="D746" s="12" t="n">
        <f aca="false">LN('Data-Inputs_Daily-Absolute'!D712/'Data-Inputs_Daily-Absolute'!D713)</f>
        <v>0.00142191350286402</v>
      </c>
      <c r="E746" s="12" t="n">
        <f aca="false">LN('Data-Inputs_Daily-Absolute'!E712/'Data-Inputs_Daily-Absolute'!E713)</f>
        <v>0.0181707936321129</v>
      </c>
      <c r="F746" s="12" t="n">
        <f aca="false">LN('Data-Inputs_Daily-Absolute'!F712/'Data-Inputs_Daily-Absolute'!F713)</f>
        <v>0.00238200914165632</v>
      </c>
      <c r="G746" s="12" t="n">
        <f aca="false">LN('Data-Inputs_Daily-Absolute'!G712/'Data-Inputs_Daily-Absolute'!G713)</f>
        <v>0</v>
      </c>
      <c r="H746" s="12" t="n">
        <f aca="false">LN('Data-Inputs_Daily-Absolute'!H712/'Data-Inputs_Daily-Absolute'!H713)</f>
        <v>0.000762267783455657</v>
      </c>
      <c r="I746" s="12" t="n">
        <f aca="false">LN('Data-Inputs_Daily-Absolute'!I712/'Data-Inputs_Daily-Absolute'!I713)</f>
        <v>0.0016022159780891</v>
      </c>
      <c r="J746" s="13"/>
      <c r="K746" s="11" t="s">
        <v>943</v>
      </c>
      <c r="L746" s="12" t="n">
        <f aca="false">LN('Data-Inputs_Daily-Absolute'!L712/'Data-Inputs_Daily-Absolute'!L713)</f>
        <v>-0.0263476396972259</v>
      </c>
      <c r="M746" s="12" t="n">
        <f aca="false">LN('Data-Inputs_Daily-Absolute'!M712/'Data-Inputs_Daily-Absolute'!M713)</f>
        <v>-0.0481199558896404</v>
      </c>
      <c r="N746" s="12" t="n">
        <f aca="false">LN('Data-Inputs_Daily-Absolute'!N712/'Data-Inputs_Daily-Absolute'!N713)</f>
        <v>-0.0229007820933584</v>
      </c>
      <c r="O746" s="12" t="n">
        <f aca="false">LN('Data-Inputs_Daily-Absolute'!O712/'Data-Inputs_Daily-Absolute'!O713)</f>
        <v>-0.0389771608940838</v>
      </c>
    </row>
    <row r="747" customFormat="false" ht="12.8" hidden="false" customHeight="false" outlineLevel="0" collapsed="false">
      <c r="A747" s="11" t="s">
        <v>944</v>
      </c>
      <c r="B747" s="12" t="n">
        <f aca="false">LN('Data-Inputs_Daily-Absolute'!B713/'Data-Inputs_Daily-Absolute'!B714)</f>
        <v>0.00454818258594042</v>
      </c>
      <c r="C747" s="12" t="n">
        <f aca="false">LN('Data-Inputs_Daily-Absolute'!C713/'Data-Inputs_Daily-Absolute'!C714)</f>
        <v>0.000312842173676119</v>
      </c>
      <c r="D747" s="12" t="n">
        <f aca="false">LN('Data-Inputs_Daily-Absolute'!D713/'Data-Inputs_Daily-Absolute'!D714)</f>
        <v>0.00777719974279792</v>
      </c>
      <c r="E747" s="12" t="n">
        <f aca="false">LN('Data-Inputs_Daily-Absolute'!E713/'Data-Inputs_Daily-Absolute'!E714)</f>
        <v>0</v>
      </c>
      <c r="F747" s="12" t="n">
        <f aca="false">LN('Data-Inputs_Daily-Absolute'!F713/'Data-Inputs_Daily-Absolute'!F714)</f>
        <v>0.0003830417039956</v>
      </c>
      <c r="G747" s="12" t="n">
        <f aca="false">LN('Data-Inputs_Daily-Absolute'!G713/'Data-Inputs_Daily-Absolute'!G714)</f>
        <v>0</v>
      </c>
      <c r="H747" s="12" t="n">
        <f aca="false">LN('Data-Inputs_Daily-Absolute'!H713/'Data-Inputs_Daily-Absolute'!H714)</f>
        <v>0</v>
      </c>
      <c r="I747" s="12" t="n">
        <f aca="false">LN('Data-Inputs_Daily-Absolute'!I713/'Data-Inputs_Daily-Absolute'!I714)</f>
        <v>0.000802071679454298</v>
      </c>
      <c r="J747" s="13"/>
      <c r="K747" s="11" t="s">
        <v>945</v>
      </c>
      <c r="L747" s="12" t="n">
        <f aca="false">LN('Data-Inputs_Daily-Absolute'!L713/'Data-Inputs_Daily-Absolute'!L714)</f>
        <v>-0.00209948876200543</v>
      </c>
      <c r="M747" s="12" t="n">
        <f aca="false">LN('Data-Inputs_Daily-Absolute'!M713/'Data-Inputs_Daily-Absolute'!M714)</f>
        <v>0.00624964846933453</v>
      </c>
      <c r="N747" s="12" t="n">
        <f aca="false">LN('Data-Inputs_Daily-Absolute'!N713/'Data-Inputs_Daily-Absolute'!N714)</f>
        <v>-0.0123879728566231</v>
      </c>
      <c r="O747" s="12" t="n">
        <f aca="false">LN('Data-Inputs_Daily-Absolute'!O713/'Data-Inputs_Daily-Absolute'!O714)</f>
        <v>-0.0080955642985358</v>
      </c>
    </row>
    <row r="748" customFormat="false" ht="12.8" hidden="false" customHeight="false" outlineLevel="0" collapsed="false">
      <c r="A748" s="11" t="s">
        <v>946</v>
      </c>
      <c r="B748" s="12" t="n">
        <f aca="false">LN('Data-Inputs_Daily-Absolute'!B714/'Data-Inputs_Daily-Absolute'!B715)</f>
        <v>-0.00598016373755985</v>
      </c>
      <c r="C748" s="12" t="n">
        <f aca="false">LN('Data-Inputs_Daily-Absolute'!C714/'Data-Inputs_Daily-Absolute'!C715)</f>
        <v>0.0143388575040552</v>
      </c>
      <c r="D748" s="12" t="n">
        <f aca="false">LN('Data-Inputs_Daily-Absolute'!D714/'Data-Inputs_Daily-Absolute'!D715)</f>
        <v>-0.0118794459500517</v>
      </c>
      <c r="E748" s="12" t="n">
        <f aca="false">LN('Data-Inputs_Daily-Absolute'!E714/'Data-Inputs_Daily-Absolute'!E715)</f>
        <v>-0.00679985620513316</v>
      </c>
      <c r="F748" s="12" t="n">
        <f aca="false">LN('Data-Inputs_Daily-Absolute'!F714/'Data-Inputs_Daily-Absolute'!F715)</f>
        <v>-0.00599862033921635</v>
      </c>
      <c r="G748" s="12" t="n">
        <f aca="false">LN('Data-Inputs_Daily-Absolute'!G714/'Data-Inputs_Daily-Absolute'!G715)</f>
        <v>0</v>
      </c>
      <c r="H748" s="12" t="n">
        <f aca="false">LN('Data-Inputs_Daily-Absolute'!H714/'Data-Inputs_Daily-Absolute'!H715)</f>
        <v>0</v>
      </c>
      <c r="I748" s="12" t="n">
        <f aca="false">LN('Data-Inputs_Daily-Absolute'!I714/'Data-Inputs_Daily-Absolute'!I715)</f>
        <v>-0.0142154709640414</v>
      </c>
      <c r="J748" s="13"/>
      <c r="K748" s="11" t="s">
        <v>669</v>
      </c>
      <c r="L748" s="12" t="n">
        <f aca="false">LN('Data-Inputs_Daily-Absolute'!L714/'Data-Inputs_Daily-Absolute'!L715)</f>
        <v>0.0154721580493567</v>
      </c>
      <c r="M748" s="12" t="n">
        <f aca="false">LN('Data-Inputs_Daily-Absolute'!M714/'Data-Inputs_Daily-Absolute'!M715)</f>
        <v>0.0552191663757278</v>
      </c>
      <c r="N748" s="12" t="n">
        <f aca="false">LN('Data-Inputs_Daily-Absolute'!N714/'Data-Inputs_Daily-Absolute'!N715)</f>
        <v>0.045886093609992</v>
      </c>
      <c r="O748" s="12" t="n">
        <f aca="false">LN('Data-Inputs_Daily-Absolute'!O714/'Data-Inputs_Daily-Absolute'!O715)</f>
        <v>0.0388693381170473</v>
      </c>
    </row>
    <row r="749" customFormat="false" ht="12.8" hidden="false" customHeight="false" outlineLevel="0" collapsed="false">
      <c r="A749" s="11" t="s">
        <v>947</v>
      </c>
      <c r="B749" s="12" t="n">
        <f aca="false">LN('Data-Inputs_Daily-Absolute'!B715/'Data-Inputs_Daily-Absolute'!B716)</f>
        <v>-0.0362995010703374</v>
      </c>
      <c r="C749" s="12" t="n">
        <f aca="false">LN('Data-Inputs_Daily-Absolute'!C715/'Data-Inputs_Daily-Absolute'!C716)</f>
        <v>0.0142254456734777</v>
      </c>
      <c r="D749" s="12" t="n">
        <f aca="false">LN('Data-Inputs_Daily-Absolute'!D715/'Data-Inputs_Daily-Absolute'!D716)</f>
        <v>0.00790392986091924</v>
      </c>
      <c r="E749" s="12" t="n">
        <f aca="false">LN('Data-Inputs_Daily-Absolute'!E715/'Data-Inputs_Daily-Absolute'!E716)</f>
        <v>0.0259587674899897</v>
      </c>
      <c r="F749" s="12" t="n">
        <f aca="false">LN('Data-Inputs_Daily-Absolute'!F715/'Data-Inputs_Daily-Absolute'!F716)</f>
        <v>-0.00294703759673643</v>
      </c>
      <c r="G749" s="12" t="n">
        <f aca="false">LN('Data-Inputs_Daily-Absolute'!G715/'Data-Inputs_Daily-Absolute'!G716)</f>
        <v>0</v>
      </c>
      <c r="H749" s="12" t="n">
        <f aca="false">LN('Data-Inputs_Daily-Absolute'!H715/'Data-Inputs_Daily-Absolute'!H716)</f>
        <v>0</v>
      </c>
      <c r="I749" s="12" t="n">
        <f aca="false">LN('Data-Inputs_Daily-Absolute'!I715/'Data-Inputs_Daily-Absolute'!I716)</f>
        <v>-0.00553343723423297</v>
      </c>
      <c r="J749" s="13"/>
      <c r="K749" s="11" t="s">
        <v>670</v>
      </c>
      <c r="L749" s="12" t="n">
        <f aca="false">LN('Data-Inputs_Daily-Absolute'!L715/'Data-Inputs_Daily-Absolute'!L716)</f>
        <v>0.0371279373057933</v>
      </c>
      <c r="M749" s="12" t="n">
        <f aca="false">LN('Data-Inputs_Daily-Absolute'!M715/'Data-Inputs_Daily-Absolute'!M716)</f>
        <v>0.0126028876195555</v>
      </c>
      <c r="N749" s="12" t="n">
        <f aca="false">LN('Data-Inputs_Daily-Absolute'!N715/'Data-Inputs_Daily-Absolute'!N716)</f>
        <v>-0.0120278610445429</v>
      </c>
      <c r="O749" s="12" t="n">
        <f aca="false">LN('Data-Inputs_Daily-Absolute'!O715/'Data-Inputs_Daily-Absolute'!O716)</f>
        <v>-0.00565710425056707</v>
      </c>
    </row>
    <row r="750" customFormat="false" ht="12.8" hidden="false" customHeight="false" outlineLevel="0" collapsed="false">
      <c r="A750" s="11" t="s">
        <v>948</v>
      </c>
      <c r="B750" s="12" t="n">
        <f aca="false">LN('Data-Inputs_Daily-Absolute'!B716/'Data-Inputs_Daily-Absolute'!B717)</f>
        <v>0.00437940079911958</v>
      </c>
      <c r="C750" s="12" t="n">
        <f aca="false">LN('Data-Inputs_Daily-Absolute'!C716/'Data-Inputs_Daily-Absolute'!C717)</f>
        <v>-0.000482819676233777</v>
      </c>
      <c r="D750" s="12" t="n">
        <f aca="false">LN('Data-Inputs_Daily-Absolute'!D716/'Data-Inputs_Daily-Absolute'!D717)</f>
        <v>-0.00459188519616633</v>
      </c>
      <c r="E750" s="12" t="n">
        <f aca="false">LN('Data-Inputs_Daily-Absolute'!E716/'Data-Inputs_Daily-Absolute'!E717)</f>
        <v>-0.01123850168918</v>
      </c>
      <c r="F750" s="12" t="n">
        <f aca="false">LN('Data-Inputs_Daily-Absolute'!F716/'Data-Inputs_Daily-Absolute'!F717)</f>
        <v>-0.000448639422223296</v>
      </c>
      <c r="G750" s="12" t="n">
        <f aca="false">LN('Data-Inputs_Daily-Absolute'!G716/'Data-Inputs_Daily-Absolute'!G717)</f>
        <v>0</v>
      </c>
      <c r="H750" s="12" t="n">
        <f aca="false">LN('Data-Inputs_Daily-Absolute'!H716/'Data-Inputs_Daily-Absolute'!H717)</f>
        <v>0</v>
      </c>
      <c r="I750" s="12" t="n">
        <f aca="false">LN('Data-Inputs_Daily-Absolute'!I716/'Data-Inputs_Daily-Absolute'!I717)</f>
        <v>-0.00104464460696589</v>
      </c>
      <c r="J750" s="13"/>
      <c r="K750" s="11" t="s">
        <v>672</v>
      </c>
      <c r="L750" s="12" t="n">
        <f aca="false">LN('Data-Inputs_Daily-Absolute'!L716/'Data-Inputs_Daily-Absolute'!L717)</f>
        <v>-0.0240813924079933</v>
      </c>
      <c r="M750" s="12" t="n">
        <f aca="false">LN('Data-Inputs_Daily-Absolute'!M716/'Data-Inputs_Daily-Absolute'!M717)</f>
        <v>-0.0168083272833626</v>
      </c>
      <c r="N750" s="12" t="n">
        <f aca="false">LN('Data-Inputs_Daily-Absolute'!N716/'Data-Inputs_Daily-Absolute'!N717)</f>
        <v>-0.0207068037613222</v>
      </c>
      <c r="O750" s="12" t="n">
        <f aca="false">LN('Data-Inputs_Daily-Absolute'!O716/'Data-Inputs_Daily-Absolute'!O717)</f>
        <v>-0.0144417136719289</v>
      </c>
    </row>
    <row r="751" customFormat="false" ht="12.8" hidden="false" customHeight="false" outlineLevel="0" collapsed="false">
      <c r="A751" s="11" t="s">
        <v>949</v>
      </c>
      <c r="B751" s="12" t="n">
        <f aca="false">LN('Data-Inputs_Daily-Absolute'!B717/'Data-Inputs_Daily-Absolute'!B718)</f>
        <v>0.00277585188650298</v>
      </c>
      <c r="C751" s="12" t="n">
        <f aca="false">LN('Data-Inputs_Daily-Absolute'!C717/'Data-Inputs_Daily-Absolute'!C718)</f>
        <v>0.00386910042557944</v>
      </c>
      <c r="D751" s="12" t="n">
        <f aca="false">LN('Data-Inputs_Daily-Absolute'!D717/'Data-Inputs_Daily-Absolute'!D718)</f>
        <v>-0.00567109270381617</v>
      </c>
      <c r="E751" s="12" t="n">
        <f aca="false">LN('Data-Inputs_Daily-Absolute'!E717/'Data-Inputs_Daily-Absolute'!E718)</f>
        <v>0.00863376828682801</v>
      </c>
      <c r="F751" s="12" t="n">
        <f aca="false">LN('Data-Inputs_Daily-Absolute'!F717/'Data-Inputs_Daily-Absolute'!F718)</f>
        <v>0.00115651849079365</v>
      </c>
      <c r="G751" s="12" t="n">
        <f aca="false">LN('Data-Inputs_Daily-Absolute'!G717/'Data-Inputs_Daily-Absolute'!G718)</f>
        <v>0</v>
      </c>
      <c r="H751" s="12" t="n">
        <f aca="false">LN('Data-Inputs_Daily-Absolute'!H717/'Data-Inputs_Daily-Absolute'!H718)</f>
        <v>0</v>
      </c>
      <c r="I751" s="12" t="n">
        <f aca="false">LN('Data-Inputs_Daily-Absolute'!I717/'Data-Inputs_Daily-Absolute'!I718)</f>
        <v>0.00133689108522787</v>
      </c>
      <c r="J751" s="13"/>
      <c r="K751" s="11" t="s">
        <v>674</v>
      </c>
      <c r="L751" s="12" t="n">
        <f aca="false">LN('Data-Inputs_Daily-Absolute'!L717/'Data-Inputs_Daily-Absolute'!L718)</f>
        <v>0.0319406447445205</v>
      </c>
      <c r="M751" s="12" t="n">
        <f aca="false">LN('Data-Inputs_Daily-Absolute'!M717/'Data-Inputs_Daily-Absolute'!M718)</f>
        <v>0.0241472199606594</v>
      </c>
      <c r="N751" s="12" t="n">
        <f aca="false">LN('Data-Inputs_Daily-Absolute'!N717/'Data-Inputs_Daily-Absolute'!N718)</f>
        <v>0.034709518979397</v>
      </c>
      <c r="O751" s="12" t="n">
        <f aca="false">LN('Data-Inputs_Daily-Absolute'!O717/'Data-Inputs_Daily-Absolute'!O718)</f>
        <v>0.0419074269430892</v>
      </c>
    </row>
    <row r="752" customFormat="false" ht="12.8" hidden="false" customHeight="false" outlineLevel="0" collapsed="false">
      <c r="A752" s="11" t="s">
        <v>950</v>
      </c>
      <c r="B752" s="12" t="n">
        <f aca="false">LN('Data-Inputs_Daily-Absolute'!B718/'Data-Inputs_Daily-Absolute'!B719)</f>
        <v>0.00954272341054148</v>
      </c>
      <c r="C752" s="12" t="n">
        <f aca="false">LN('Data-Inputs_Daily-Absolute'!C718/'Data-Inputs_Daily-Absolute'!C719)</f>
        <v>-0.000807298017527203</v>
      </c>
      <c r="D752" s="12" t="n">
        <f aca="false">LN('Data-Inputs_Daily-Absolute'!D718/'Data-Inputs_Daily-Absolute'!D719)</f>
        <v>-0.0112466040167153</v>
      </c>
      <c r="E752" s="12" t="n">
        <f aca="false">LN('Data-Inputs_Daily-Absolute'!E718/'Data-Inputs_Daily-Absolute'!E719)</f>
        <v>-0.00777373813276423</v>
      </c>
      <c r="F752" s="12" t="n">
        <f aca="false">LN('Data-Inputs_Daily-Absolute'!F718/'Data-Inputs_Daily-Absolute'!F719)</f>
        <v>4.31795708880284E-005</v>
      </c>
      <c r="G752" s="12" t="n">
        <f aca="false">LN('Data-Inputs_Daily-Absolute'!G718/'Data-Inputs_Daily-Absolute'!G719)</f>
        <v>0.00224174805527517</v>
      </c>
      <c r="H752" s="12" t="n">
        <f aca="false">LN('Data-Inputs_Daily-Absolute'!H718/'Data-Inputs_Daily-Absolute'!H719)</f>
        <v>0</v>
      </c>
      <c r="I752" s="12" t="n">
        <f aca="false">LN('Data-Inputs_Daily-Absolute'!I718/'Data-Inputs_Daily-Absolute'!I719)</f>
        <v>-0.00448667651126312</v>
      </c>
      <c r="J752" s="13"/>
      <c r="K752" s="11" t="s">
        <v>675</v>
      </c>
      <c r="L752" s="12" t="n">
        <f aca="false">LN('Data-Inputs_Daily-Absolute'!L718/'Data-Inputs_Daily-Absolute'!L719)</f>
        <v>-0.035879081364305</v>
      </c>
      <c r="M752" s="12" t="n">
        <f aca="false">LN('Data-Inputs_Daily-Absolute'!M718/'Data-Inputs_Daily-Absolute'!M719)</f>
        <v>-0.020697958172712</v>
      </c>
      <c r="N752" s="12" t="n">
        <f aca="false">LN('Data-Inputs_Daily-Absolute'!N718/'Data-Inputs_Daily-Absolute'!N719)</f>
        <v>-0.0835239288058269</v>
      </c>
      <c r="O752" s="12" t="n">
        <f aca="false">LN('Data-Inputs_Daily-Absolute'!O718/'Data-Inputs_Daily-Absolute'!O719)</f>
        <v>-0.0709836989618514</v>
      </c>
    </row>
    <row r="753" customFormat="false" ht="12.8" hidden="false" customHeight="false" outlineLevel="0" collapsed="false">
      <c r="A753" s="11" t="s">
        <v>951</v>
      </c>
      <c r="B753" s="12" t="n">
        <f aca="false">LN('Data-Inputs_Daily-Absolute'!B719/'Data-Inputs_Daily-Absolute'!B720)</f>
        <v>-0.0113941472210438</v>
      </c>
      <c r="C753" s="12" t="n">
        <f aca="false">LN('Data-Inputs_Daily-Absolute'!C719/'Data-Inputs_Daily-Absolute'!C720)</f>
        <v>-0.00627465657737753</v>
      </c>
      <c r="D753" s="12" t="n">
        <f aca="false">LN('Data-Inputs_Daily-Absolute'!D719/'Data-Inputs_Daily-Absolute'!D720)</f>
        <v>0.00108788572389034</v>
      </c>
      <c r="E753" s="12" t="n">
        <f aca="false">LN('Data-Inputs_Daily-Absolute'!E719/'Data-Inputs_Daily-Absolute'!E720)</f>
        <v>-0.00621852545353955</v>
      </c>
      <c r="F753" s="12" t="n">
        <f aca="false">LN('Data-Inputs_Daily-Absolute'!F719/'Data-Inputs_Daily-Absolute'!F720)</f>
        <v>-0.00082009319127921</v>
      </c>
      <c r="G753" s="12" t="n">
        <f aca="false">LN('Data-Inputs_Daily-Absolute'!G719/'Data-Inputs_Daily-Absolute'!G720)</f>
        <v>0.000434467783807459</v>
      </c>
      <c r="H753" s="12" t="n">
        <f aca="false">LN('Data-Inputs_Daily-Absolute'!H719/'Data-Inputs_Daily-Absolute'!H720)</f>
        <v>0</v>
      </c>
      <c r="I753" s="12" t="n">
        <f aca="false">LN('Data-Inputs_Daily-Absolute'!I719/'Data-Inputs_Daily-Absolute'!I720)</f>
        <v>0.00188195285692054</v>
      </c>
      <c r="J753" s="13"/>
      <c r="K753" s="11" t="s">
        <v>952</v>
      </c>
      <c r="L753" s="12" t="n">
        <f aca="false">LN('Data-Inputs_Daily-Absolute'!L719/'Data-Inputs_Daily-Absolute'!L720)</f>
        <v>-0.0434283006769218</v>
      </c>
      <c r="M753" s="12" t="n">
        <f aca="false">LN('Data-Inputs_Daily-Absolute'!M719/'Data-Inputs_Daily-Absolute'!M720)</f>
        <v>-0.050909859330612</v>
      </c>
      <c r="N753" s="12" t="n">
        <f aca="false">LN('Data-Inputs_Daily-Absolute'!N719/'Data-Inputs_Daily-Absolute'!N720)</f>
        <v>-0.0662493855412006</v>
      </c>
      <c r="O753" s="12" t="n">
        <f aca="false">LN('Data-Inputs_Daily-Absolute'!O719/'Data-Inputs_Daily-Absolute'!O720)</f>
        <v>-0.043915524030942</v>
      </c>
    </row>
    <row r="754" customFormat="false" ht="12.8" hidden="false" customHeight="false" outlineLevel="0" collapsed="false">
      <c r="A754" s="11" t="s">
        <v>953</v>
      </c>
      <c r="B754" s="12" t="n">
        <f aca="false">LN('Data-Inputs_Daily-Absolute'!B720/'Data-Inputs_Daily-Absolute'!B721)</f>
        <v>0.00835853484909922</v>
      </c>
      <c r="C754" s="12" t="n">
        <f aca="false">LN('Data-Inputs_Daily-Absolute'!C720/'Data-Inputs_Daily-Absolute'!C721)</f>
        <v>0.00321285416932534</v>
      </c>
      <c r="D754" s="12" t="n">
        <f aca="false">LN('Data-Inputs_Daily-Absolute'!D720/'Data-Inputs_Daily-Absolute'!D721)</f>
        <v>-0.00944060249961867</v>
      </c>
      <c r="E754" s="12" t="n">
        <f aca="false">LN('Data-Inputs_Daily-Absolute'!E720/'Data-Inputs_Daily-Absolute'!E721)</f>
        <v>0.0118268231558991</v>
      </c>
      <c r="F754" s="12" t="n">
        <f aca="false">LN('Data-Inputs_Daily-Absolute'!F720/'Data-Inputs_Daily-Absolute'!F721)</f>
        <v>0.00207311248320701</v>
      </c>
      <c r="G754" s="12" t="n">
        <f aca="false">LN('Data-Inputs_Daily-Absolute'!G720/'Data-Inputs_Daily-Absolute'!G721)</f>
        <v>0</v>
      </c>
      <c r="H754" s="12" t="n">
        <f aca="false">LN('Data-Inputs_Daily-Absolute'!H720/'Data-Inputs_Daily-Absolute'!H721)</f>
        <v>0.000858246369373904</v>
      </c>
      <c r="I754" s="12" t="n">
        <f aca="false">LN('Data-Inputs_Daily-Absolute'!I720/'Data-Inputs_Daily-Absolute'!I721)</f>
        <v>0.00213267563155042</v>
      </c>
      <c r="J754" s="13"/>
      <c r="K754" s="11" t="s">
        <v>954</v>
      </c>
      <c r="L754" s="12" t="n">
        <f aca="false">LN('Data-Inputs_Daily-Absolute'!L720/'Data-Inputs_Daily-Absolute'!L721)</f>
        <v>0.00284100850916241</v>
      </c>
      <c r="M754" s="12" t="n">
        <f aca="false">LN('Data-Inputs_Daily-Absolute'!M720/'Data-Inputs_Daily-Absolute'!M721)</f>
        <v>-0.00707230197732051</v>
      </c>
      <c r="N754" s="12" t="n">
        <f aca="false">LN('Data-Inputs_Daily-Absolute'!N720/'Data-Inputs_Daily-Absolute'!N721)</f>
        <v>0.00102162447162577</v>
      </c>
      <c r="O754" s="12" t="n">
        <f aca="false">LN('Data-Inputs_Daily-Absolute'!O720/'Data-Inputs_Daily-Absolute'!O721)</f>
        <v>0.00601758214432193</v>
      </c>
    </row>
    <row r="755" customFormat="false" ht="12.8" hidden="false" customHeight="false" outlineLevel="0" collapsed="false">
      <c r="A755" s="11" t="s">
        <v>955</v>
      </c>
      <c r="B755" s="12" t="n">
        <f aca="false">LN('Data-Inputs_Daily-Absolute'!B721/'Data-Inputs_Daily-Absolute'!B722)</f>
        <v>-0.0011650939218459</v>
      </c>
      <c r="C755" s="12" t="n">
        <f aca="false">LN('Data-Inputs_Daily-Absolute'!C721/'Data-Inputs_Daily-Absolute'!C722)</f>
        <v>-0.0249476670851276</v>
      </c>
      <c r="D755" s="12" t="n">
        <f aca="false">LN('Data-Inputs_Daily-Absolute'!D721/'Data-Inputs_Daily-Absolute'!D722)</f>
        <v>-0.00123152724924667</v>
      </c>
      <c r="E755" s="12" t="n">
        <f aca="false">LN('Data-Inputs_Daily-Absolute'!E721/'Data-Inputs_Daily-Absolute'!E722)</f>
        <v>-0.0271007730404615</v>
      </c>
      <c r="F755" s="12" t="n">
        <f aca="false">LN('Data-Inputs_Daily-Absolute'!F721/'Data-Inputs_Daily-Absolute'!F722)</f>
        <v>0.00246741622341249</v>
      </c>
      <c r="G755" s="12" t="n">
        <f aca="false">LN('Data-Inputs_Daily-Absolute'!G721/'Data-Inputs_Daily-Absolute'!G722)</f>
        <v>0</v>
      </c>
      <c r="H755" s="12" t="n">
        <f aca="false">LN('Data-Inputs_Daily-Absolute'!H721/'Data-Inputs_Daily-Absolute'!H722)</f>
        <v>0</v>
      </c>
      <c r="I755" s="12" t="n">
        <f aca="false">LN('Data-Inputs_Daily-Absolute'!I721/'Data-Inputs_Daily-Absolute'!I722)</f>
        <v>0.00634629328780923</v>
      </c>
      <c r="J755" s="13"/>
      <c r="K755" s="11" t="s">
        <v>676</v>
      </c>
      <c r="L755" s="12" t="n">
        <f aca="false">LN('Data-Inputs_Daily-Absolute'!L721/'Data-Inputs_Daily-Absolute'!L722)</f>
        <v>-0.00833089304274957</v>
      </c>
      <c r="M755" s="12" t="n">
        <f aca="false">LN('Data-Inputs_Daily-Absolute'!M721/'Data-Inputs_Daily-Absolute'!M722)</f>
        <v>-0.0291563416202855</v>
      </c>
      <c r="N755" s="12" t="n">
        <f aca="false">LN('Data-Inputs_Daily-Absolute'!N721/'Data-Inputs_Daily-Absolute'!N722)</f>
        <v>-0.0189003263677512</v>
      </c>
      <c r="O755" s="12" t="n">
        <f aca="false">LN('Data-Inputs_Daily-Absolute'!O721/'Data-Inputs_Daily-Absolute'!O722)</f>
        <v>-0.00588255463960124</v>
      </c>
    </row>
    <row r="756" customFormat="false" ht="12.8" hidden="false" customHeight="false" outlineLevel="0" collapsed="false">
      <c r="A756" s="11" t="s">
        <v>956</v>
      </c>
      <c r="B756" s="12" t="n">
        <f aca="false">LN('Data-Inputs_Daily-Absolute'!B722/'Data-Inputs_Daily-Absolute'!B723)</f>
        <v>-0.0127272341589121</v>
      </c>
      <c r="C756" s="12" t="n">
        <f aca="false">LN('Data-Inputs_Daily-Absolute'!C722/'Data-Inputs_Daily-Absolute'!C723)</f>
        <v>-0.00578986047428775</v>
      </c>
      <c r="D756" s="12" t="n">
        <f aca="false">LN('Data-Inputs_Daily-Absolute'!D722/'Data-Inputs_Daily-Absolute'!D723)</f>
        <v>-0.00934085346114899</v>
      </c>
      <c r="E756" s="12" t="n">
        <f aca="false">LN('Data-Inputs_Daily-Absolute'!E722/'Data-Inputs_Daily-Absolute'!E723)</f>
        <v>0.00400802139753887</v>
      </c>
      <c r="F756" s="12" t="n">
        <f aca="false">LN('Data-Inputs_Daily-Absolute'!F722/'Data-Inputs_Daily-Absolute'!F723)</f>
        <v>-0.00246741622341254</v>
      </c>
      <c r="G756" s="12" t="n">
        <f aca="false">LN('Data-Inputs_Daily-Absolute'!G722/'Data-Inputs_Daily-Absolute'!G723)</f>
        <v>0.000797014859420701</v>
      </c>
      <c r="H756" s="12" t="n">
        <f aca="false">LN('Data-Inputs_Daily-Absolute'!H722/'Data-Inputs_Daily-Absolute'!H723)</f>
        <v>0.000190821487078307</v>
      </c>
      <c r="I756" s="12" t="n">
        <f aca="false">LN('Data-Inputs_Daily-Absolute'!I722/'Data-Inputs_Daily-Absolute'!I723)</f>
        <v>-0.00526699877176006</v>
      </c>
      <c r="J756" s="13"/>
      <c r="K756" s="11" t="s">
        <v>677</v>
      </c>
      <c r="L756" s="12" t="n">
        <f aca="false">LN('Data-Inputs_Daily-Absolute'!L722/'Data-Inputs_Daily-Absolute'!L723)</f>
        <v>-0.0807666410408982</v>
      </c>
      <c r="M756" s="12" t="n">
        <f aca="false">LN('Data-Inputs_Daily-Absolute'!M722/'Data-Inputs_Daily-Absolute'!M723)</f>
        <v>-0.0818615660469514</v>
      </c>
      <c r="N756" s="12" t="n">
        <f aca="false">LN('Data-Inputs_Daily-Absolute'!N722/'Data-Inputs_Daily-Absolute'!N723)</f>
        <v>-0.0615878331191962</v>
      </c>
      <c r="O756" s="12" t="n">
        <f aca="false">LN('Data-Inputs_Daily-Absolute'!O722/'Data-Inputs_Daily-Absolute'!O723)</f>
        <v>-0.0958237741690114</v>
      </c>
    </row>
    <row r="757" customFormat="false" ht="12.8" hidden="false" customHeight="false" outlineLevel="0" collapsed="false">
      <c r="A757" s="11" t="s">
        <v>957</v>
      </c>
      <c r="B757" s="12" t="n">
        <f aca="false">LN('Data-Inputs_Daily-Absolute'!B723/'Data-Inputs_Daily-Absolute'!B724)</f>
        <v>0.00207158550318784</v>
      </c>
      <c r="C757" s="12" t="n">
        <f aca="false">LN('Data-Inputs_Daily-Absolute'!C723/'Data-Inputs_Daily-Absolute'!C724)</f>
        <v>0.00956344985792726</v>
      </c>
      <c r="D757" s="12" t="n">
        <f aca="false">LN('Data-Inputs_Daily-Absolute'!D723/'Data-Inputs_Daily-Absolute'!D724)</f>
        <v>-0.0110649101621203</v>
      </c>
      <c r="E757" s="12" t="n">
        <f aca="false">LN('Data-Inputs_Daily-Absolute'!E723/'Data-Inputs_Daily-Absolute'!E724)</f>
        <v>0.012977524968205</v>
      </c>
      <c r="F757" s="12" t="n">
        <f aca="false">LN('Data-Inputs_Daily-Absolute'!F723/'Data-Inputs_Daily-Absolute'!F724)</f>
        <v>-0.00378881502714732</v>
      </c>
      <c r="G757" s="12" t="n">
        <f aca="false">LN('Data-Inputs_Daily-Absolute'!G723/'Data-Inputs_Daily-Absolute'!G724)</f>
        <v>0</v>
      </c>
      <c r="H757" s="12" t="n">
        <f aca="false">LN('Data-Inputs_Daily-Absolute'!H723/'Data-Inputs_Daily-Absolute'!H724)</f>
        <v>0.000286300522068314</v>
      </c>
      <c r="I757" s="12" t="n">
        <f aca="false">LN('Data-Inputs_Daily-Absolute'!I723/'Data-Inputs_Daily-Absolute'!I724)</f>
        <v>-0.00792138816192404</v>
      </c>
      <c r="J757" s="13"/>
      <c r="K757" s="11" t="s">
        <v>678</v>
      </c>
      <c r="L757" s="12" t="n">
        <f aca="false">LN('Data-Inputs_Daily-Absolute'!L723/'Data-Inputs_Daily-Absolute'!L724)</f>
        <v>-0.0160900345483719</v>
      </c>
      <c r="M757" s="12" t="n">
        <f aca="false">LN('Data-Inputs_Daily-Absolute'!M723/'Data-Inputs_Daily-Absolute'!M724)</f>
        <v>-0.0192749777094508</v>
      </c>
      <c r="N757" s="12" t="n">
        <f aca="false">LN('Data-Inputs_Daily-Absolute'!N723/'Data-Inputs_Daily-Absolute'!N724)</f>
        <v>-0.0220745789185571</v>
      </c>
      <c r="O757" s="12" t="n">
        <f aca="false">LN('Data-Inputs_Daily-Absolute'!O723/'Data-Inputs_Daily-Absolute'!O724)</f>
        <v>-0.0302995901526733</v>
      </c>
    </row>
    <row r="758" customFormat="false" ht="12.8" hidden="false" customHeight="false" outlineLevel="0" collapsed="false">
      <c r="A758" s="11" t="s">
        <v>958</v>
      </c>
      <c r="B758" s="12" t="n">
        <f aca="false">LN('Data-Inputs_Daily-Absolute'!B724/'Data-Inputs_Daily-Absolute'!B725)</f>
        <v>0.0122871604964735</v>
      </c>
      <c r="C758" s="12" t="n">
        <f aca="false">LN('Data-Inputs_Daily-Absolute'!C724/'Data-Inputs_Daily-Absolute'!C725)</f>
        <v>0.00600412611104081</v>
      </c>
      <c r="D758" s="12" t="n">
        <f aca="false">LN('Data-Inputs_Daily-Absolute'!D724/'Data-Inputs_Daily-Absolute'!D725)</f>
        <v>0.0116747592433783</v>
      </c>
      <c r="E758" s="12" t="n">
        <f aca="false">LN('Data-Inputs_Daily-Absolute'!E724/'Data-Inputs_Daily-Absolute'!E725)</f>
        <v>-0.00874112803709808</v>
      </c>
      <c r="F758" s="12" t="n">
        <f aca="false">LN('Data-Inputs_Daily-Absolute'!F724/'Data-Inputs_Daily-Absolute'!F725)</f>
        <v>0.00458464905126206</v>
      </c>
      <c r="G758" s="12" t="n">
        <f aca="false">LN('Data-Inputs_Daily-Absolute'!G724/'Data-Inputs_Daily-Absolute'!G725)</f>
        <v>0</v>
      </c>
      <c r="H758" s="12" t="n">
        <f aca="false">LN('Data-Inputs_Daily-Absolute'!H724/'Data-Inputs_Daily-Absolute'!H725)</f>
        <v>0.000859393702928353</v>
      </c>
      <c r="I758" s="12" t="n">
        <f aca="false">LN('Data-Inputs_Daily-Absolute'!I724/'Data-Inputs_Daily-Absolute'!I725)</f>
        <v>0.00769643905571066</v>
      </c>
      <c r="J758" s="13"/>
      <c r="K758" s="11" t="s">
        <v>679</v>
      </c>
      <c r="L758" s="12" t="n">
        <f aca="false">LN('Data-Inputs_Daily-Absolute'!L724/'Data-Inputs_Daily-Absolute'!L725)</f>
        <v>0.0418766516141192</v>
      </c>
      <c r="M758" s="12" t="n">
        <f aca="false">LN('Data-Inputs_Daily-Absolute'!M724/'Data-Inputs_Daily-Absolute'!M725)</f>
        <v>0.0774053145350588</v>
      </c>
      <c r="N758" s="12" t="n">
        <f aca="false">LN('Data-Inputs_Daily-Absolute'!N724/'Data-Inputs_Daily-Absolute'!N725)</f>
        <v>0.0485134496908872</v>
      </c>
      <c r="O758" s="12" t="n">
        <f aca="false">LN('Data-Inputs_Daily-Absolute'!O724/'Data-Inputs_Daily-Absolute'!O725)</f>
        <v>0.0494220287772922</v>
      </c>
    </row>
    <row r="759" customFormat="false" ht="12.8" hidden="false" customHeight="false" outlineLevel="0" collapsed="false">
      <c r="A759" s="11" t="s">
        <v>959</v>
      </c>
      <c r="B759" s="12" t="n">
        <f aca="false">LN('Data-Inputs_Daily-Absolute'!B725/'Data-Inputs_Daily-Absolute'!B726)</f>
        <v>-0.00766821464017887</v>
      </c>
      <c r="C759" s="12" t="n">
        <f aca="false">LN('Data-Inputs_Daily-Absolute'!C725/'Data-Inputs_Daily-Absolute'!C726)</f>
        <v>-0.0141623138125044</v>
      </c>
      <c r="D759" s="12" t="n">
        <f aca="false">LN('Data-Inputs_Daily-Absolute'!D725/'Data-Inputs_Daily-Absolute'!D726)</f>
        <v>0.0190921888526192</v>
      </c>
      <c r="E759" s="12" t="n">
        <f aca="false">LN('Data-Inputs_Daily-Absolute'!E725/'Data-Inputs_Daily-Absolute'!E726)</f>
        <v>-0.0145403467854605</v>
      </c>
      <c r="F759" s="12" t="n">
        <f aca="false">LN('Data-Inputs_Daily-Absolute'!F725/'Data-Inputs_Daily-Absolute'!F726)</f>
        <v>-0.00552315947174568</v>
      </c>
      <c r="G759" s="12" t="n">
        <f aca="false">LN('Data-Inputs_Daily-Absolute'!G725/'Data-Inputs_Daily-Absolute'!G726)</f>
        <v>0</v>
      </c>
      <c r="H759" s="12" t="n">
        <f aca="false">LN('Data-Inputs_Daily-Absolute'!H725/'Data-Inputs_Daily-Absolute'!H726)</f>
        <v>0.000573339719480229</v>
      </c>
      <c r="I759" s="12" t="n">
        <f aca="false">LN('Data-Inputs_Daily-Absolute'!I725/'Data-Inputs_Daily-Absolute'!I726)</f>
        <v>-0.00579744271867645</v>
      </c>
      <c r="J759" s="13"/>
      <c r="K759" s="11" t="s">
        <v>681</v>
      </c>
      <c r="L759" s="12" t="n">
        <f aca="false">LN('Data-Inputs_Daily-Absolute'!L725/'Data-Inputs_Daily-Absolute'!L726)</f>
        <v>0.0117970333911483</v>
      </c>
      <c r="M759" s="12" t="n">
        <f aca="false">LN('Data-Inputs_Daily-Absolute'!M725/'Data-Inputs_Daily-Absolute'!M726)</f>
        <v>0.0196120562036309</v>
      </c>
      <c r="N759" s="12" t="n">
        <f aca="false">LN('Data-Inputs_Daily-Absolute'!N725/'Data-Inputs_Daily-Absolute'!N726)</f>
        <v>0.00886204870434787</v>
      </c>
      <c r="O759" s="12" t="n">
        <f aca="false">LN('Data-Inputs_Daily-Absolute'!O725/'Data-Inputs_Daily-Absolute'!O726)</f>
        <v>-0.00868420383845154</v>
      </c>
    </row>
    <row r="760" customFormat="false" ht="12.8" hidden="false" customHeight="false" outlineLevel="0" collapsed="false">
      <c r="A760" s="11" t="s">
        <v>960</v>
      </c>
      <c r="B760" s="12" t="n">
        <f aca="false">LN('Data-Inputs_Daily-Absolute'!B726/'Data-Inputs_Daily-Absolute'!B727)</f>
        <v>0.00510560403570029</v>
      </c>
      <c r="C760" s="12" t="n">
        <f aca="false">LN('Data-Inputs_Daily-Absolute'!C726/'Data-Inputs_Daily-Absolute'!C727)</f>
        <v>-0.0217920686134494</v>
      </c>
      <c r="D760" s="12" t="n">
        <f aca="false">LN('Data-Inputs_Daily-Absolute'!D726/'Data-Inputs_Daily-Absolute'!D727)</f>
        <v>-0.0102073264833485</v>
      </c>
      <c r="E760" s="12" t="n">
        <f aca="false">LN('Data-Inputs_Daily-Absolute'!E726/'Data-Inputs_Daily-Absolute'!E727)</f>
        <v>0.00398281629098289</v>
      </c>
      <c r="F760" s="12" t="n">
        <f aca="false">LN('Data-Inputs_Daily-Absolute'!F726/'Data-Inputs_Daily-Absolute'!F727)</f>
        <v>0.00077485346232918</v>
      </c>
      <c r="G760" s="12" t="n">
        <f aca="false">LN('Data-Inputs_Daily-Absolute'!G726/'Data-Inputs_Daily-Absolute'!G727)</f>
        <v>-0.0149643080178246</v>
      </c>
      <c r="H760" s="12" t="n">
        <f aca="false">LN('Data-Inputs_Daily-Absolute'!H726/'Data-Inputs_Daily-Absolute'!H727)</f>
        <v>0</v>
      </c>
      <c r="I760" s="12" t="n">
        <f aca="false">LN('Data-Inputs_Daily-Absolute'!I726/'Data-Inputs_Daily-Absolute'!I727)</f>
        <v>-0.00237875981169087</v>
      </c>
      <c r="J760" s="13"/>
      <c r="K760" s="11" t="s">
        <v>961</v>
      </c>
      <c r="L760" s="12" t="n">
        <f aca="false">LN('Data-Inputs_Daily-Absolute'!L726/'Data-Inputs_Daily-Absolute'!L727)</f>
        <v>0.000111243193858463</v>
      </c>
      <c r="M760" s="12" t="n">
        <f aca="false">LN('Data-Inputs_Daily-Absolute'!M726/'Data-Inputs_Daily-Absolute'!M727)</f>
        <v>-0.0116823242174848</v>
      </c>
      <c r="N760" s="12" t="n">
        <f aca="false">LN('Data-Inputs_Daily-Absolute'!N726/'Data-Inputs_Daily-Absolute'!N727)</f>
        <v>-0.0102598232451346</v>
      </c>
      <c r="O760" s="12" t="n">
        <f aca="false">LN('Data-Inputs_Daily-Absolute'!O726/'Data-Inputs_Daily-Absolute'!O727)</f>
        <v>-0.00285386759712941</v>
      </c>
    </row>
    <row r="761" customFormat="false" ht="12.8" hidden="false" customHeight="false" outlineLevel="0" collapsed="false">
      <c r="A761" s="11" t="s">
        <v>962</v>
      </c>
      <c r="B761" s="12" t="n">
        <f aca="false">LN('Data-Inputs_Daily-Absolute'!B727/'Data-Inputs_Daily-Absolute'!B728)</f>
        <v>0.00232937445181778</v>
      </c>
      <c r="C761" s="12" t="n">
        <f aca="false">LN('Data-Inputs_Daily-Absolute'!C727/'Data-Inputs_Daily-Absolute'!C728)</f>
        <v>-0.00320537555983437</v>
      </c>
      <c r="D761" s="12" t="n">
        <f aca="false">LN('Data-Inputs_Daily-Absolute'!D727/'Data-Inputs_Daily-Absolute'!D728)</f>
        <v>-0.00735861054674251</v>
      </c>
      <c r="E761" s="12" t="n">
        <f aca="false">LN('Data-Inputs_Daily-Absolute'!E727/'Data-Inputs_Daily-Absolute'!E728)</f>
        <v>0.0126824781703883</v>
      </c>
      <c r="F761" s="12" t="n">
        <f aca="false">LN('Data-Inputs_Daily-Absolute'!F727/'Data-Inputs_Daily-Absolute'!F728)</f>
        <v>-0.000946961615517079</v>
      </c>
      <c r="G761" s="12" t="n">
        <f aca="false">LN('Data-Inputs_Daily-Absolute'!G727/'Data-Inputs_Daily-Absolute'!G728)</f>
        <v>0.0127198006859382</v>
      </c>
      <c r="H761" s="12" t="n">
        <f aca="false">LN('Data-Inputs_Daily-Absolute'!H727/'Data-Inputs_Daily-Absolute'!H728)</f>
        <v>0</v>
      </c>
      <c r="I761" s="12" t="n">
        <f aca="false">LN('Data-Inputs_Daily-Absolute'!I727/'Data-Inputs_Daily-Absolute'!I728)</f>
        <v>-0.00368537791377824</v>
      </c>
      <c r="J761" s="13"/>
      <c r="K761" s="11" t="s">
        <v>963</v>
      </c>
      <c r="L761" s="12" t="n">
        <f aca="false">LN('Data-Inputs_Daily-Absolute'!L727/'Data-Inputs_Daily-Absolute'!L728)</f>
        <v>-0.0037560683912868</v>
      </c>
      <c r="M761" s="12" t="n">
        <f aca="false">LN('Data-Inputs_Daily-Absolute'!M727/'Data-Inputs_Daily-Absolute'!M728)</f>
        <v>-0.00219659961321211</v>
      </c>
      <c r="N761" s="12" t="n">
        <f aca="false">LN('Data-Inputs_Daily-Absolute'!N727/'Data-Inputs_Daily-Absolute'!N728)</f>
        <v>-0.0227330800999809</v>
      </c>
      <c r="O761" s="12" t="n">
        <f aca="false">LN('Data-Inputs_Daily-Absolute'!O727/'Data-Inputs_Daily-Absolute'!O728)</f>
        <v>0.00608809233580627</v>
      </c>
    </row>
    <row r="762" customFormat="false" ht="12.8" hidden="false" customHeight="false" outlineLevel="0" collapsed="false">
      <c r="A762" s="11" t="s">
        <v>964</v>
      </c>
      <c r="B762" s="12" t="n">
        <f aca="false">LN('Data-Inputs_Daily-Absolute'!B728/'Data-Inputs_Daily-Absolute'!B729)</f>
        <v>0.00913676263582632</v>
      </c>
      <c r="C762" s="12" t="n">
        <f aca="false">LN('Data-Inputs_Daily-Absolute'!C728/'Data-Inputs_Daily-Absolute'!C729)</f>
        <v>0.00887806229340036</v>
      </c>
      <c r="D762" s="12" t="n">
        <f aca="false">LN('Data-Inputs_Daily-Absolute'!D728/'Data-Inputs_Daily-Absolute'!D729)</f>
        <v>0.00536030075871521</v>
      </c>
      <c r="E762" s="12" t="n">
        <f aca="false">LN('Data-Inputs_Daily-Absolute'!E728/'Data-Inputs_Daily-Absolute'!E729)</f>
        <v>0.00212947269567248</v>
      </c>
      <c r="F762" s="12" t="n">
        <f aca="false">LN('Data-Inputs_Daily-Absolute'!F728/'Data-Inputs_Daily-Absolute'!F729)</f>
        <v>-0.00352170505105448</v>
      </c>
      <c r="G762" s="12" t="n">
        <f aca="false">LN('Data-Inputs_Daily-Absolute'!G728/'Data-Inputs_Daily-Absolute'!G729)</f>
        <v>-0.00418591835228179</v>
      </c>
      <c r="H762" s="12" t="n">
        <f aca="false">LN('Data-Inputs_Daily-Absolute'!H728/'Data-Inputs_Daily-Absolute'!H729)</f>
        <v>0</v>
      </c>
      <c r="I762" s="12" t="n">
        <f aca="false">LN('Data-Inputs_Daily-Absolute'!I728/'Data-Inputs_Daily-Absolute'!I729)</f>
        <v>-0.00502182162045135</v>
      </c>
      <c r="J762" s="13"/>
      <c r="K762" s="11" t="s">
        <v>683</v>
      </c>
      <c r="L762" s="12" t="n">
        <f aca="false">LN('Data-Inputs_Daily-Absolute'!L728/'Data-Inputs_Daily-Absolute'!L729)</f>
        <v>-0.0204361507275781</v>
      </c>
      <c r="M762" s="12" t="n">
        <f aca="false">LN('Data-Inputs_Daily-Absolute'!M728/'Data-Inputs_Daily-Absolute'!M729)</f>
        <v>-0.0431790572491524</v>
      </c>
      <c r="N762" s="12" t="n">
        <f aca="false">LN('Data-Inputs_Daily-Absolute'!N728/'Data-Inputs_Daily-Absolute'!N729)</f>
        <v>-0.0585403664612466</v>
      </c>
      <c r="O762" s="12" t="n">
        <f aca="false">LN('Data-Inputs_Daily-Absolute'!O728/'Data-Inputs_Daily-Absolute'!O729)</f>
        <v>-0.0643966044011046</v>
      </c>
    </row>
    <row r="763" customFormat="false" ht="12.8" hidden="false" customHeight="false" outlineLevel="0" collapsed="false">
      <c r="A763" s="11" t="s">
        <v>965</v>
      </c>
      <c r="B763" s="12" t="n">
        <f aca="false">LN('Data-Inputs_Daily-Absolute'!B729/'Data-Inputs_Daily-Absolute'!B730)</f>
        <v>0.0106472081179698</v>
      </c>
      <c r="C763" s="12" t="n">
        <f aca="false">LN('Data-Inputs_Daily-Absolute'!C729/'Data-Inputs_Daily-Absolute'!C730)</f>
        <v>-0.00215020816986035</v>
      </c>
      <c r="D763" s="12" t="n">
        <f aca="false">LN('Data-Inputs_Daily-Absolute'!D729/'Data-Inputs_Daily-Absolute'!D730)</f>
        <v>0.00246002584086218</v>
      </c>
      <c r="E763" s="12" t="n">
        <f aca="false">LN('Data-Inputs_Daily-Absolute'!E729/'Data-Inputs_Daily-Absolute'!E730)</f>
        <v>0.000853060405751864</v>
      </c>
      <c r="F763" s="12" t="n">
        <f aca="false">LN('Data-Inputs_Daily-Absolute'!F729/'Data-Inputs_Daily-Absolute'!F730)</f>
        <v>0.000608969017151177</v>
      </c>
      <c r="G763" s="12" t="n">
        <f aca="false">LN('Data-Inputs_Daily-Absolute'!G729/'Data-Inputs_Daily-Absolute'!G730)</f>
        <v>0.0105706168169518</v>
      </c>
      <c r="H763" s="12" t="n">
        <f aca="false">LN('Data-Inputs_Daily-Absolute'!H729/'Data-Inputs_Daily-Absolute'!H730)</f>
        <v>0.00114766653759943</v>
      </c>
      <c r="I763" s="12" t="n">
        <f aca="false">LN('Data-Inputs_Daily-Absolute'!I729/'Data-Inputs_Daily-Absolute'!I730)</f>
        <v>0.00346712946943394</v>
      </c>
      <c r="J763" s="13"/>
      <c r="K763" s="11" t="s">
        <v>684</v>
      </c>
      <c r="L763" s="12" t="n">
        <f aca="false">LN('Data-Inputs_Daily-Absolute'!L729/'Data-Inputs_Daily-Absolute'!L730)</f>
        <v>-0.0176683266420281</v>
      </c>
      <c r="M763" s="12" t="n">
        <f aca="false">LN('Data-Inputs_Daily-Absolute'!M729/'Data-Inputs_Daily-Absolute'!M730)</f>
        <v>-0.0518115600929536</v>
      </c>
      <c r="N763" s="12" t="n">
        <f aca="false">LN('Data-Inputs_Daily-Absolute'!N729/'Data-Inputs_Daily-Absolute'!N730)</f>
        <v>-0.0369512140434007</v>
      </c>
      <c r="O763" s="12" t="n">
        <f aca="false">LN('Data-Inputs_Daily-Absolute'!O729/'Data-Inputs_Daily-Absolute'!O730)</f>
        <v>-0.036628667129747</v>
      </c>
    </row>
    <row r="764" customFormat="false" ht="12.8" hidden="false" customHeight="false" outlineLevel="0" collapsed="false">
      <c r="A764" s="11" t="s">
        <v>966</v>
      </c>
      <c r="B764" s="12" t="n">
        <f aca="false">LN('Data-Inputs_Daily-Absolute'!B730/'Data-Inputs_Daily-Absolute'!B731)</f>
        <v>0.00836025411604476</v>
      </c>
      <c r="C764" s="12" t="n">
        <f aca="false">LN('Data-Inputs_Daily-Absolute'!C730/'Data-Inputs_Daily-Absolute'!C731)</f>
        <v>0.0173325292284035</v>
      </c>
      <c r="D764" s="12" t="n">
        <f aca="false">LN('Data-Inputs_Daily-Absolute'!D730/'Data-Inputs_Daily-Absolute'!D731)</f>
        <v>0.00231178341379806</v>
      </c>
      <c r="E764" s="12" t="n">
        <f aca="false">LN('Data-Inputs_Daily-Absolute'!E730/'Data-Inputs_Daily-Absolute'!E731)</f>
        <v>0.00427625197289045</v>
      </c>
      <c r="F764" s="12" t="n">
        <f aca="false">LN('Data-Inputs_Daily-Absolute'!F730/'Data-Inputs_Daily-Absolute'!F731)</f>
        <v>-0.00290427663672754</v>
      </c>
      <c r="G764" s="12" t="n">
        <f aca="false">LN('Data-Inputs_Daily-Absolute'!G730/'Data-Inputs_Daily-Absolute'!G731)</f>
        <v>0.00532750758322457</v>
      </c>
      <c r="H764" s="12" t="n">
        <f aca="false">LN('Data-Inputs_Daily-Absolute'!H730/'Data-Inputs_Daily-Absolute'!H731)</f>
        <v>0.00268302192379703</v>
      </c>
      <c r="I764" s="12" t="n">
        <f aca="false">LN('Data-Inputs_Daily-Absolute'!I730/'Data-Inputs_Daily-Absolute'!I731)</f>
        <v>-0.00184029407945518</v>
      </c>
      <c r="J764" s="13"/>
      <c r="K764" s="11" t="s">
        <v>685</v>
      </c>
      <c r="L764" s="12" t="n">
        <f aca="false">LN('Data-Inputs_Daily-Absolute'!L730/'Data-Inputs_Daily-Absolute'!L731)</f>
        <v>0.00371366990697269</v>
      </c>
      <c r="M764" s="12" t="n">
        <f aca="false">LN('Data-Inputs_Daily-Absolute'!M730/'Data-Inputs_Daily-Absolute'!M731)</f>
        <v>0.0363836761214375</v>
      </c>
      <c r="N764" s="12" t="n">
        <f aca="false">LN('Data-Inputs_Daily-Absolute'!N730/'Data-Inputs_Daily-Absolute'!N731)</f>
        <v>0.0150046096746242</v>
      </c>
      <c r="O764" s="12" t="n">
        <f aca="false">LN('Data-Inputs_Daily-Absolute'!O730/'Data-Inputs_Daily-Absolute'!O731)</f>
        <v>0.0456249377141991</v>
      </c>
    </row>
    <row r="765" customFormat="false" ht="12.8" hidden="false" customHeight="false" outlineLevel="0" collapsed="false">
      <c r="A765" s="11" t="s">
        <v>967</v>
      </c>
      <c r="B765" s="12" t="n">
        <f aca="false">LN('Data-Inputs_Daily-Absolute'!B731/'Data-Inputs_Daily-Absolute'!B732)</f>
        <v>0.0144965089973872</v>
      </c>
      <c r="C765" s="12" t="n">
        <f aca="false">LN('Data-Inputs_Daily-Absolute'!C731/'Data-Inputs_Daily-Absolute'!C732)</f>
        <v>-0.0174859387554358</v>
      </c>
      <c r="D765" s="12" t="n">
        <f aca="false">LN('Data-Inputs_Daily-Absolute'!D731/'Data-Inputs_Daily-Absolute'!D732)</f>
        <v>-0.00369629251888962</v>
      </c>
      <c r="E765" s="12" t="n">
        <f aca="false">LN('Data-Inputs_Daily-Absolute'!E731/'Data-Inputs_Daily-Absolute'!E732)</f>
        <v>0.0207844676180713</v>
      </c>
      <c r="F765" s="12" t="n">
        <f aca="false">LN('Data-Inputs_Daily-Absolute'!F731/'Data-Inputs_Daily-Absolute'!F732)</f>
        <v>0.00244108333960224</v>
      </c>
      <c r="G765" s="12" t="n">
        <f aca="false">LN('Data-Inputs_Daily-Absolute'!G731/'Data-Inputs_Daily-Absolute'!G732)</f>
        <v>0</v>
      </c>
      <c r="H765" s="12" t="n">
        <f aca="false">LN('Data-Inputs_Daily-Absolute'!H731/'Data-Inputs_Daily-Absolute'!H732)</f>
        <v>9.59554767325156E-005</v>
      </c>
      <c r="I765" s="12" t="n">
        <f aca="false">LN('Data-Inputs_Daily-Absolute'!I731/'Data-Inputs_Daily-Absolute'!I732)</f>
        <v>-0.00264364600820601</v>
      </c>
      <c r="J765" s="13"/>
      <c r="K765" s="11" t="s">
        <v>686</v>
      </c>
      <c r="L765" s="12" t="n">
        <f aca="false">LN('Data-Inputs_Daily-Absolute'!L731/'Data-Inputs_Daily-Absolute'!L732)</f>
        <v>0.00838044374475097</v>
      </c>
      <c r="M765" s="12" t="n">
        <f aca="false">LN('Data-Inputs_Daily-Absolute'!M731/'Data-Inputs_Daily-Absolute'!M732)</f>
        <v>-0.00448581587151958</v>
      </c>
      <c r="N765" s="12" t="n">
        <f aca="false">LN('Data-Inputs_Daily-Absolute'!N731/'Data-Inputs_Daily-Absolute'!N732)</f>
        <v>-0.0157680413368582</v>
      </c>
      <c r="O765" s="12" t="n">
        <f aca="false">LN('Data-Inputs_Daily-Absolute'!O731/'Data-Inputs_Daily-Absolute'!O732)</f>
        <v>-0.0230389004411649</v>
      </c>
    </row>
    <row r="766" customFormat="false" ht="12.8" hidden="false" customHeight="false" outlineLevel="0" collapsed="false">
      <c r="A766" s="11" t="s">
        <v>968</v>
      </c>
      <c r="B766" s="12" t="n">
        <f aca="false">LN('Data-Inputs_Daily-Absolute'!B732/'Data-Inputs_Daily-Absolute'!B733)</f>
        <v>0.0169349979282139</v>
      </c>
      <c r="C766" s="12" t="n">
        <f aca="false">LN('Data-Inputs_Daily-Absolute'!C732/'Data-Inputs_Daily-Absolute'!C733)</f>
        <v>0.00461255430337072</v>
      </c>
      <c r="D766" s="12" t="n">
        <f aca="false">LN('Data-Inputs_Daily-Absolute'!D732/'Data-Inputs_Daily-Absolute'!D733)</f>
        <v>-0.0235483725878292</v>
      </c>
      <c r="E766" s="12" t="n">
        <f aca="false">LN('Data-Inputs_Daily-Absolute'!E732/'Data-Inputs_Daily-Absolute'!E733)</f>
        <v>-0.0058894269913824</v>
      </c>
      <c r="F766" s="12" t="n">
        <f aca="false">LN('Data-Inputs_Daily-Absolute'!F732/'Data-Inputs_Daily-Absolute'!F733)</f>
        <v>0.00938278275709497</v>
      </c>
      <c r="G766" s="12" t="n">
        <f aca="false">LN('Data-Inputs_Daily-Absolute'!G732/'Data-Inputs_Daily-Absolute'!G733)</f>
        <v>0.0065338117404423</v>
      </c>
      <c r="H766" s="12" t="n">
        <f aca="false">LN('Data-Inputs_Daily-Absolute'!H732/'Data-Inputs_Daily-Absolute'!H733)</f>
        <v>0</v>
      </c>
      <c r="I766" s="12" t="n">
        <f aca="false">LN('Data-Inputs_Daily-Absolute'!I732/'Data-Inputs_Daily-Absolute'!I733)</f>
        <v>0.00796313237934539</v>
      </c>
      <c r="J766" s="13"/>
      <c r="K766" s="11" t="s">
        <v>687</v>
      </c>
      <c r="L766" s="12" t="n">
        <f aca="false">LN('Data-Inputs_Daily-Absolute'!L732/'Data-Inputs_Daily-Absolute'!L733)</f>
        <v>0.0353282161776342</v>
      </c>
      <c r="M766" s="12" t="n">
        <f aca="false">LN('Data-Inputs_Daily-Absolute'!M732/'Data-Inputs_Daily-Absolute'!M733)</f>
        <v>0.0290154391917844</v>
      </c>
      <c r="N766" s="12" t="n">
        <f aca="false">LN('Data-Inputs_Daily-Absolute'!N732/'Data-Inputs_Daily-Absolute'!N733)</f>
        <v>0.0473698244790571</v>
      </c>
      <c r="O766" s="12" t="n">
        <f aca="false">LN('Data-Inputs_Daily-Absolute'!O732/'Data-Inputs_Daily-Absolute'!O733)</f>
        <v>0.0747513992452189</v>
      </c>
    </row>
    <row r="767" customFormat="false" ht="12.8" hidden="false" customHeight="false" outlineLevel="0" collapsed="false">
      <c r="A767" s="11" t="s">
        <v>969</v>
      </c>
      <c r="B767" s="12" t="n">
        <f aca="false">LN('Data-Inputs_Daily-Absolute'!B733/'Data-Inputs_Daily-Absolute'!B734)</f>
        <v>0.0201016819095435</v>
      </c>
      <c r="C767" s="12" t="n">
        <f aca="false">LN('Data-Inputs_Daily-Absolute'!C733/'Data-Inputs_Daily-Absolute'!C734)</f>
        <v>-0.0237562565261773</v>
      </c>
      <c r="D767" s="12" t="n">
        <f aca="false">LN('Data-Inputs_Daily-Absolute'!D733/'Data-Inputs_Daily-Absolute'!D734)</f>
        <v>0.00904983551991808</v>
      </c>
      <c r="E767" s="12" t="n">
        <f aca="false">LN('Data-Inputs_Daily-Absolute'!E733/'Data-Inputs_Daily-Absolute'!E734)</f>
        <v>-0.00477327875265777</v>
      </c>
      <c r="F767" s="12" t="n">
        <f aca="false">LN('Data-Inputs_Daily-Absolute'!F733/'Data-Inputs_Daily-Absolute'!F734)</f>
        <v>0.00632188009841054</v>
      </c>
      <c r="G767" s="12" t="n">
        <f aca="false">LN('Data-Inputs_Daily-Absolute'!G733/'Data-Inputs_Daily-Absolute'!G734)</f>
        <v>0</v>
      </c>
      <c r="H767" s="12" t="n">
        <f aca="false">LN('Data-Inputs_Daily-Absolute'!H733/'Data-Inputs_Daily-Absolute'!H734)</f>
        <v>0</v>
      </c>
      <c r="I767" s="12" t="n">
        <f aca="false">LN('Data-Inputs_Daily-Absolute'!I733/'Data-Inputs_Daily-Absolute'!I734)</f>
        <v>0.0069388466770874</v>
      </c>
      <c r="J767" s="13"/>
      <c r="K767" s="11" t="s">
        <v>970</v>
      </c>
      <c r="L767" s="12" t="n">
        <f aca="false">LN('Data-Inputs_Daily-Absolute'!L733/'Data-Inputs_Daily-Absolute'!L734)</f>
        <v>0.0223840320896197</v>
      </c>
      <c r="M767" s="12" t="n">
        <f aca="false">LN('Data-Inputs_Daily-Absolute'!M733/'Data-Inputs_Daily-Absolute'!M734)</f>
        <v>0.013227628415267</v>
      </c>
      <c r="N767" s="12" t="n">
        <f aca="false">LN('Data-Inputs_Daily-Absolute'!N733/'Data-Inputs_Daily-Absolute'!N734)</f>
        <v>0.0159293619272166</v>
      </c>
      <c r="O767" s="12" t="n">
        <f aca="false">LN('Data-Inputs_Daily-Absolute'!O733/'Data-Inputs_Daily-Absolute'!O734)</f>
        <v>0.0450209518255352</v>
      </c>
    </row>
    <row r="768" customFormat="false" ht="12.8" hidden="false" customHeight="false" outlineLevel="0" collapsed="false">
      <c r="A768" s="11" t="s">
        <v>971</v>
      </c>
      <c r="B768" s="12" t="n">
        <f aca="false">LN('Data-Inputs_Daily-Absolute'!B734/'Data-Inputs_Daily-Absolute'!B735)</f>
        <v>-0.0092509458132112</v>
      </c>
      <c r="C768" s="12" t="n">
        <f aca="false">LN('Data-Inputs_Daily-Absolute'!C734/'Data-Inputs_Daily-Absolute'!C735)</f>
        <v>0.0248355874458531</v>
      </c>
      <c r="D768" s="12" t="n">
        <f aca="false">LN('Data-Inputs_Daily-Absolute'!D734/'Data-Inputs_Daily-Absolute'!D735)</f>
        <v>0.0121952730938182</v>
      </c>
      <c r="E768" s="12" t="n">
        <f aca="false">LN('Data-Inputs_Daily-Absolute'!E734/'Data-Inputs_Daily-Absolute'!E735)</f>
        <v>0.0198935405195708</v>
      </c>
      <c r="F768" s="12" t="n">
        <f aca="false">LN('Data-Inputs_Daily-Absolute'!F734/'Data-Inputs_Daily-Absolute'!F735)</f>
        <v>-0.00384304855966003</v>
      </c>
      <c r="G768" s="12" t="n">
        <f aca="false">LN('Data-Inputs_Daily-Absolute'!G734/'Data-Inputs_Daily-Absolute'!G735)</f>
        <v>-0.0163638686877586</v>
      </c>
      <c r="H768" s="12" t="n">
        <f aca="false">LN('Data-Inputs_Daily-Absolute'!H734/'Data-Inputs_Daily-Absolute'!H735)</f>
        <v>-0.00306601754027971</v>
      </c>
      <c r="I768" s="12" t="n">
        <f aca="false">LN('Data-Inputs_Daily-Absolute'!I734/'Data-Inputs_Daily-Absolute'!I735)</f>
        <v>-0.00715038910048223</v>
      </c>
      <c r="J768" s="13"/>
      <c r="K768" s="11" t="s">
        <v>972</v>
      </c>
      <c r="L768" s="12" t="n">
        <f aca="false">LN('Data-Inputs_Daily-Absolute'!L734/'Data-Inputs_Daily-Absolute'!L735)</f>
        <v>-0.00400626501848897</v>
      </c>
      <c r="M768" s="12" t="n">
        <f aca="false">LN('Data-Inputs_Daily-Absolute'!M734/'Data-Inputs_Daily-Absolute'!M735)</f>
        <v>0.0095314012069306</v>
      </c>
      <c r="N768" s="12" t="n">
        <f aca="false">LN('Data-Inputs_Daily-Absolute'!N734/'Data-Inputs_Daily-Absolute'!N735)</f>
        <v>-0.00698772401260027</v>
      </c>
      <c r="O768" s="12" t="n">
        <f aca="false">LN('Data-Inputs_Daily-Absolute'!O734/'Data-Inputs_Daily-Absolute'!O735)</f>
        <v>0.00565511075681098</v>
      </c>
    </row>
    <row r="769" customFormat="false" ht="12.8" hidden="false" customHeight="false" outlineLevel="0" collapsed="false">
      <c r="A769" s="11" t="s">
        <v>973</v>
      </c>
      <c r="B769" s="12" t="n">
        <f aca="false">LN('Data-Inputs_Daily-Absolute'!B735/'Data-Inputs_Daily-Absolute'!B736)</f>
        <v>0.00270609035094752</v>
      </c>
      <c r="C769" s="12" t="n">
        <f aca="false">LN('Data-Inputs_Daily-Absolute'!C735/'Data-Inputs_Daily-Absolute'!C736)</f>
        <v>-0.0052315860204431</v>
      </c>
      <c r="D769" s="12" t="n">
        <f aca="false">LN('Data-Inputs_Daily-Absolute'!D735/'Data-Inputs_Daily-Absolute'!D736)</f>
        <v>0.00615386557437807</v>
      </c>
      <c r="E769" s="12" t="n">
        <f aca="false">LN('Data-Inputs_Daily-Absolute'!E735/'Data-Inputs_Daily-Absolute'!E736)</f>
        <v>0.00420401105948978</v>
      </c>
      <c r="F769" s="12" t="n">
        <f aca="false">LN('Data-Inputs_Daily-Absolute'!F735/'Data-Inputs_Daily-Absolute'!F736)</f>
        <v>-0.0051328549771777</v>
      </c>
      <c r="G769" s="12" t="n">
        <f aca="false">LN('Data-Inputs_Daily-Absolute'!G735/'Data-Inputs_Daily-Absolute'!G736)</f>
        <v>0</v>
      </c>
      <c r="H769" s="12" t="n">
        <f aca="false">LN('Data-Inputs_Daily-Absolute'!H735/'Data-Inputs_Daily-Absolute'!H736)</f>
        <v>0</v>
      </c>
      <c r="I769" s="12" t="n">
        <f aca="false">LN('Data-Inputs_Daily-Absolute'!I735/'Data-Inputs_Daily-Absolute'!I736)</f>
        <v>-0.0116434819926748</v>
      </c>
      <c r="J769" s="13"/>
      <c r="K769" s="11" t="s">
        <v>688</v>
      </c>
      <c r="L769" s="12" t="n">
        <f aca="false">LN('Data-Inputs_Daily-Absolute'!L735/'Data-Inputs_Daily-Absolute'!L736)</f>
        <v>0.114284329290375</v>
      </c>
      <c r="M769" s="12" t="n">
        <f aca="false">LN('Data-Inputs_Daily-Absolute'!M735/'Data-Inputs_Daily-Absolute'!M736)</f>
        <v>0.112629653166031</v>
      </c>
      <c r="N769" s="12" t="n">
        <f aca="false">LN('Data-Inputs_Daily-Absolute'!N735/'Data-Inputs_Daily-Absolute'!N736)</f>
        <v>0.0738052629036428</v>
      </c>
      <c r="O769" s="12" t="n">
        <f aca="false">LN('Data-Inputs_Daily-Absolute'!O735/'Data-Inputs_Daily-Absolute'!O736)</f>
        <v>0.0940369465029178</v>
      </c>
    </row>
    <row r="770" customFormat="false" ht="12.8" hidden="false" customHeight="false" outlineLevel="0" collapsed="false">
      <c r="A770" s="11" t="s">
        <v>974</v>
      </c>
      <c r="B770" s="12" t="n">
        <f aca="false">LN('Data-Inputs_Daily-Absolute'!B736/'Data-Inputs_Daily-Absolute'!B737)</f>
        <v>0.00735334464223024</v>
      </c>
      <c r="C770" s="12" t="n">
        <f aca="false">LN('Data-Inputs_Daily-Absolute'!C736/'Data-Inputs_Daily-Absolute'!C737)</f>
        <v>-0.000920386627328784</v>
      </c>
      <c r="D770" s="12" t="n">
        <f aca="false">LN('Data-Inputs_Daily-Absolute'!D736/'Data-Inputs_Daily-Absolute'!D737)</f>
        <v>0.015552413007485</v>
      </c>
      <c r="E770" s="12" t="n">
        <f aca="false">LN('Data-Inputs_Daily-Absolute'!E736/'Data-Inputs_Daily-Absolute'!E737)</f>
        <v>0</v>
      </c>
      <c r="F770" s="12" t="n">
        <f aca="false">LN('Data-Inputs_Daily-Absolute'!F736/'Data-Inputs_Daily-Absolute'!F737)</f>
        <v>-0.00605963344657175</v>
      </c>
      <c r="G770" s="12" t="n">
        <f aca="false">LN('Data-Inputs_Daily-Absolute'!G736/'Data-Inputs_Daily-Absolute'!G737)</f>
        <v>-0.00347197455467782</v>
      </c>
      <c r="H770" s="12" t="n">
        <f aca="false">LN('Data-Inputs_Daily-Absolute'!H736/'Data-Inputs_Daily-Absolute'!H737)</f>
        <v>-0.00181601005702869</v>
      </c>
      <c r="I770" s="12" t="n">
        <f aca="false">LN('Data-Inputs_Daily-Absolute'!I736/'Data-Inputs_Daily-Absolute'!I737)</f>
        <v>-0.00874267430873137</v>
      </c>
      <c r="J770" s="13"/>
      <c r="K770" s="11" t="s">
        <v>690</v>
      </c>
      <c r="L770" s="12" t="n">
        <f aca="false">LN('Data-Inputs_Daily-Absolute'!L736/'Data-Inputs_Daily-Absolute'!L737)</f>
        <v>-0.00799338236604944</v>
      </c>
      <c r="M770" s="12" t="n">
        <f aca="false">LN('Data-Inputs_Daily-Absolute'!M736/'Data-Inputs_Daily-Absolute'!M737)</f>
        <v>-0.0179008835170755</v>
      </c>
      <c r="N770" s="12" t="n">
        <f aca="false">LN('Data-Inputs_Daily-Absolute'!N736/'Data-Inputs_Daily-Absolute'!N737)</f>
        <v>0.0116934833331947</v>
      </c>
      <c r="O770" s="12" t="n">
        <f aca="false">LN('Data-Inputs_Daily-Absolute'!O736/'Data-Inputs_Daily-Absolute'!O737)</f>
        <v>0.00521118501463691</v>
      </c>
    </row>
    <row r="771" customFormat="false" ht="12.8" hidden="false" customHeight="false" outlineLevel="0" collapsed="false">
      <c r="A771" s="11" t="s">
        <v>975</v>
      </c>
      <c r="B771" s="12" t="n">
        <f aca="false">LN('Data-Inputs_Daily-Absolute'!B737/'Data-Inputs_Daily-Absolute'!B738)</f>
        <v>-0.00835645436622711</v>
      </c>
      <c r="C771" s="12" t="n">
        <f aca="false">LN('Data-Inputs_Daily-Absolute'!C737/'Data-Inputs_Daily-Absolute'!C738)</f>
        <v>0.0157629596652576</v>
      </c>
      <c r="D771" s="12" t="n">
        <f aca="false">LN('Data-Inputs_Daily-Absolute'!D737/'Data-Inputs_Daily-Absolute'!D738)</f>
        <v>0.00944888919793229</v>
      </c>
      <c r="E771" s="12" t="n">
        <f aca="false">LN('Data-Inputs_Daily-Absolute'!E737/'Data-Inputs_Daily-Absolute'!E738)</f>
        <v>0.0019975592037914</v>
      </c>
      <c r="F771" s="12" t="n">
        <f aca="false">LN('Data-Inputs_Daily-Absolute'!F737/'Data-Inputs_Daily-Absolute'!F738)</f>
        <v>0.00416205056953484</v>
      </c>
      <c r="G771" s="12" t="n">
        <f aca="false">LN('Data-Inputs_Daily-Absolute'!G737/'Data-Inputs_Daily-Absolute'!G738)</f>
        <v>0</v>
      </c>
      <c r="H771" s="12" t="n">
        <f aca="false">LN('Data-Inputs_Daily-Absolute'!H737/'Data-Inputs_Daily-Absolute'!H738)</f>
        <v>0</v>
      </c>
      <c r="I771" s="12" t="n">
        <f aca="false">LN('Data-Inputs_Daily-Absolute'!I737/'Data-Inputs_Daily-Absolute'!I738)</f>
        <v>0.00903982006090804</v>
      </c>
      <c r="J771" s="13"/>
      <c r="K771" s="11" t="s">
        <v>692</v>
      </c>
      <c r="L771" s="12" t="n">
        <f aca="false">LN('Data-Inputs_Daily-Absolute'!L737/'Data-Inputs_Daily-Absolute'!L738)</f>
        <v>-0.050957237897508</v>
      </c>
      <c r="M771" s="12" t="n">
        <f aca="false">LN('Data-Inputs_Daily-Absolute'!M737/'Data-Inputs_Daily-Absolute'!M738)</f>
        <v>-0.0435067009897468</v>
      </c>
      <c r="N771" s="12" t="n">
        <f aca="false">LN('Data-Inputs_Daily-Absolute'!N737/'Data-Inputs_Daily-Absolute'!N738)</f>
        <v>-0.061703903907856</v>
      </c>
      <c r="O771" s="12" t="n">
        <f aca="false">LN('Data-Inputs_Daily-Absolute'!O737/'Data-Inputs_Daily-Absolute'!O738)</f>
        <v>-0.064784446067553</v>
      </c>
    </row>
    <row r="772" customFormat="false" ht="12.8" hidden="false" customHeight="false" outlineLevel="0" collapsed="false">
      <c r="A772" s="11" t="s">
        <v>976</v>
      </c>
      <c r="B772" s="12" t="n">
        <f aca="false">LN('Data-Inputs_Daily-Absolute'!B738/'Data-Inputs_Daily-Absolute'!B739)</f>
        <v>-0.0038526052705468</v>
      </c>
      <c r="C772" s="12" t="n">
        <f aca="false">LN('Data-Inputs_Daily-Absolute'!C738/'Data-Inputs_Daily-Absolute'!C739)</f>
        <v>0.0136440601675766</v>
      </c>
      <c r="D772" s="12" t="n">
        <f aca="false">LN('Data-Inputs_Daily-Absolute'!D738/'Data-Inputs_Daily-Absolute'!D739)</f>
        <v>-0.0188093319574962</v>
      </c>
      <c r="E772" s="12" t="n">
        <f aca="false">LN('Data-Inputs_Daily-Absolute'!E738/'Data-Inputs_Daily-Absolute'!E739)</f>
        <v>0.0098237003463769</v>
      </c>
      <c r="F772" s="12" t="n">
        <f aca="false">LN('Data-Inputs_Daily-Absolute'!F738/'Data-Inputs_Daily-Absolute'!F739)</f>
        <v>0.00159545372747669</v>
      </c>
      <c r="G772" s="12" t="n">
        <f aca="false">LN('Data-Inputs_Daily-Absolute'!G738/'Data-Inputs_Daily-Absolute'!G739)</f>
        <v>0</v>
      </c>
      <c r="H772" s="12" t="n">
        <f aca="false">LN('Data-Inputs_Daily-Absolute'!H738/'Data-Inputs_Daily-Absolute'!H739)</f>
        <v>-0.000286437200602637</v>
      </c>
      <c r="I772" s="12" t="n">
        <f aca="false">LN('Data-Inputs_Daily-Absolute'!I738/'Data-Inputs_Daily-Absolute'!I739)</f>
        <v>0.0050539711645784</v>
      </c>
      <c r="J772" s="13"/>
      <c r="K772" s="11" t="s">
        <v>693</v>
      </c>
      <c r="L772" s="12" t="n">
        <f aca="false">LN('Data-Inputs_Daily-Absolute'!L738/'Data-Inputs_Daily-Absolute'!L739)</f>
        <v>0.00261704653960608</v>
      </c>
      <c r="M772" s="12" t="n">
        <f aca="false">LN('Data-Inputs_Daily-Absolute'!M738/'Data-Inputs_Daily-Absolute'!M739)</f>
        <v>0.0338240398418995</v>
      </c>
      <c r="N772" s="12" t="n">
        <f aca="false">LN('Data-Inputs_Daily-Absolute'!N738/'Data-Inputs_Daily-Absolute'!N739)</f>
        <v>0.0333101455726614</v>
      </c>
      <c r="O772" s="12" t="n">
        <f aca="false">LN('Data-Inputs_Daily-Absolute'!O738/'Data-Inputs_Daily-Absolute'!O739)</f>
        <v>0.0466833751716206</v>
      </c>
    </row>
    <row r="773" customFormat="false" ht="12.8" hidden="false" customHeight="false" outlineLevel="0" collapsed="false">
      <c r="A773" s="11" t="s">
        <v>977</v>
      </c>
      <c r="B773" s="12" t="n">
        <f aca="false">LN('Data-Inputs_Daily-Absolute'!B739/'Data-Inputs_Daily-Absolute'!B740)</f>
        <v>0.0133218006347012</v>
      </c>
      <c r="C773" s="12" t="n">
        <f aca="false">LN('Data-Inputs_Daily-Absolute'!C739/'Data-Inputs_Daily-Absolute'!C740)</f>
        <v>0.00237135515439974</v>
      </c>
      <c r="D773" s="12" t="n">
        <f aca="false">LN('Data-Inputs_Daily-Absolute'!D739/'Data-Inputs_Daily-Absolute'!D740)</f>
        <v>0</v>
      </c>
      <c r="E773" s="12" t="n">
        <f aca="false">LN('Data-Inputs_Daily-Absolute'!E739/'Data-Inputs_Daily-Absolute'!E740)</f>
        <v>-0.0102679473550159</v>
      </c>
      <c r="F773" s="12" t="n">
        <f aca="false">LN('Data-Inputs_Daily-Absolute'!F739/'Data-Inputs_Daily-Absolute'!F740)</f>
        <v>0.00331979210402498</v>
      </c>
      <c r="G773" s="12" t="n">
        <f aca="false">LN('Data-Inputs_Daily-Absolute'!G739/'Data-Inputs_Daily-Absolute'!G740)</f>
        <v>0</v>
      </c>
      <c r="H773" s="12" t="n">
        <f aca="false">LN('Data-Inputs_Daily-Absolute'!H739/'Data-Inputs_Daily-Absolute'!H740)</f>
        <v>0.00258089327412623</v>
      </c>
      <c r="I773" s="12" t="n">
        <f aca="false">LN('Data-Inputs_Daily-Absolute'!I739/'Data-Inputs_Daily-Absolute'!I740)</f>
        <v>0.00902358684875545</v>
      </c>
      <c r="J773" s="13"/>
      <c r="K773" s="11" t="s">
        <v>694</v>
      </c>
      <c r="L773" s="12" t="n">
        <f aca="false">LN('Data-Inputs_Daily-Absolute'!L739/'Data-Inputs_Daily-Absolute'!L740)</f>
        <v>0.00766351661892967</v>
      </c>
      <c r="M773" s="12" t="n">
        <f aca="false">LN('Data-Inputs_Daily-Absolute'!M739/'Data-Inputs_Daily-Absolute'!M740)</f>
        <v>0.0250915473256317</v>
      </c>
      <c r="N773" s="12" t="n">
        <f aca="false">LN('Data-Inputs_Daily-Absolute'!N739/'Data-Inputs_Daily-Absolute'!N740)</f>
        <v>0.00546420173507403</v>
      </c>
      <c r="O773" s="12" t="n">
        <f aca="false">LN('Data-Inputs_Daily-Absolute'!O739/'Data-Inputs_Daily-Absolute'!O740)</f>
        <v>0.00113587214994439</v>
      </c>
    </row>
    <row r="774" customFormat="false" ht="12.8" hidden="false" customHeight="false" outlineLevel="0" collapsed="false">
      <c r="A774" s="11" t="s">
        <v>978</v>
      </c>
      <c r="B774" s="12" t="n">
        <f aca="false">LN('Data-Inputs_Daily-Absolute'!B740/'Data-Inputs_Daily-Absolute'!B741)</f>
        <v>0.0193148920073635</v>
      </c>
      <c r="C774" s="12" t="n">
        <f aca="false">LN('Data-Inputs_Daily-Absolute'!C740/'Data-Inputs_Daily-Absolute'!C741)</f>
        <v>-0.0166382742645671</v>
      </c>
      <c r="D774" s="12" t="n">
        <f aca="false">LN('Data-Inputs_Daily-Absolute'!D740/'Data-Inputs_Daily-Absolute'!D741)</f>
        <v>-0.0335909444360354</v>
      </c>
      <c r="E774" s="12" t="n">
        <f aca="false">LN('Data-Inputs_Daily-Absolute'!E740/'Data-Inputs_Daily-Absolute'!E741)</f>
        <v>-0.0108228555045953</v>
      </c>
      <c r="F774" s="12" t="n">
        <f aca="false">LN('Data-Inputs_Daily-Absolute'!F740/'Data-Inputs_Daily-Absolute'!F741)</f>
        <v>-0.000580028844560332</v>
      </c>
      <c r="G774" s="12" t="n">
        <f aca="false">LN('Data-Inputs_Daily-Absolute'!G740/'Data-Inputs_Daily-Absolute'!G741)</f>
        <v>-0.00165939217760535</v>
      </c>
      <c r="H774" s="12" t="n">
        <f aca="false">LN('Data-Inputs_Daily-Absolute'!H740/'Data-Inputs_Daily-Absolute'!H741)</f>
        <v>0</v>
      </c>
      <c r="I774" s="12" t="n">
        <f aca="false">LN('Data-Inputs_Daily-Absolute'!I740/'Data-Inputs_Daily-Absolute'!I741)</f>
        <v>0.00452008511897809</v>
      </c>
      <c r="J774" s="13"/>
      <c r="K774" s="11" t="s">
        <v>979</v>
      </c>
      <c r="L774" s="12" t="n">
        <f aca="false">LN('Data-Inputs_Daily-Absolute'!L740/'Data-Inputs_Daily-Absolute'!L741)</f>
        <v>-0.00583232143003385</v>
      </c>
      <c r="M774" s="12" t="n">
        <f aca="false">LN('Data-Inputs_Daily-Absolute'!M740/'Data-Inputs_Daily-Absolute'!M741)</f>
        <v>0.00251074544504133</v>
      </c>
      <c r="N774" s="12" t="n">
        <f aca="false">LN('Data-Inputs_Daily-Absolute'!N740/'Data-Inputs_Daily-Absolute'!N741)</f>
        <v>-0.0209437305003472</v>
      </c>
      <c r="O774" s="12" t="n">
        <f aca="false">LN('Data-Inputs_Daily-Absolute'!O740/'Data-Inputs_Daily-Absolute'!O741)</f>
        <v>-0.0198215730974921</v>
      </c>
    </row>
    <row r="775" customFormat="false" ht="12.8" hidden="false" customHeight="false" outlineLevel="0" collapsed="false">
      <c r="A775" s="11" t="s">
        <v>980</v>
      </c>
      <c r="B775" s="12" t="n">
        <f aca="false">LN('Data-Inputs_Daily-Absolute'!B741/'Data-Inputs_Daily-Absolute'!B742)</f>
        <v>-0.0024734630769905</v>
      </c>
      <c r="C775" s="12" t="n">
        <f aca="false">LN('Data-Inputs_Daily-Absolute'!C741/'Data-Inputs_Daily-Absolute'!C742)</f>
        <v>-0.0474253002955651</v>
      </c>
      <c r="D775" s="12" t="n">
        <f aca="false">LN('Data-Inputs_Daily-Absolute'!D741/'Data-Inputs_Daily-Absolute'!D742)</f>
        <v>0.0212451086137363</v>
      </c>
      <c r="E775" s="12" t="n">
        <f aca="false">LN('Data-Inputs_Daily-Absolute'!E741/'Data-Inputs_Daily-Absolute'!E742)</f>
        <v>-0.00109781545771566</v>
      </c>
      <c r="F775" s="12" t="n">
        <f aca="false">LN('Data-Inputs_Daily-Absolute'!F741/'Data-Inputs_Daily-Absolute'!F742)</f>
        <v>0.00367631534374642</v>
      </c>
      <c r="G775" s="12" t="n">
        <f aca="false">LN('Data-Inputs_Daily-Absolute'!G741/'Data-Inputs_Daily-Absolute'!G742)</f>
        <v>-0.000936700720576803</v>
      </c>
      <c r="H775" s="12" t="n">
        <f aca="false">LN('Data-Inputs_Daily-Absolute'!H741/'Data-Inputs_Daily-Absolute'!H742)</f>
        <v>0</v>
      </c>
      <c r="I775" s="12" t="n">
        <f aca="false">LN('Data-Inputs_Daily-Absolute'!I741/'Data-Inputs_Daily-Absolute'!I742)</f>
        <v>0.00663803882064693</v>
      </c>
      <c r="J775" s="13"/>
      <c r="K775" s="11" t="s">
        <v>981</v>
      </c>
      <c r="L775" s="12" t="n">
        <f aca="false">LN('Data-Inputs_Daily-Absolute'!L741/'Data-Inputs_Daily-Absolute'!L742)</f>
        <v>0.00952691380294132</v>
      </c>
      <c r="M775" s="12" t="n">
        <f aca="false">LN('Data-Inputs_Daily-Absolute'!M741/'Data-Inputs_Daily-Absolute'!M742)</f>
        <v>0.0188915001941442</v>
      </c>
      <c r="N775" s="12" t="n">
        <f aca="false">LN('Data-Inputs_Daily-Absolute'!N741/'Data-Inputs_Daily-Absolute'!N742)</f>
        <v>0.0082400635263792</v>
      </c>
      <c r="O775" s="12" t="n">
        <f aca="false">LN('Data-Inputs_Daily-Absolute'!O741/'Data-Inputs_Daily-Absolute'!O742)</f>
        <v>0.0128025228036468</v>
      </c>
    </row>
    <row r="776" customFormat="false" ht="12.8" hidden="false" customHeight="false" outlineLevel="0" collapsed="false">
      <c r="A776" s="11" t="s">
        <v>982</v>
      </c>
      <c r="B776" s="12" t="n">
        <f aca="false">LN('Data-Inputs_Daily-Absolute'!B742/'Data-Inputs_Daily-Absolute'!B743)</f>
        <v>-0.0187626591082668</v>
      </c>
      <c r="C776" s="12" t="n">
        <f aca="false">LN('Data-Inputs_Daily-Absolute'!C742/'Data-Inputs_Daily-Absolute'!C743)</f>
        <v>0.0401356208648966</v>
      </c>
      <c r="D776" s="12" t="n">
        <f aca="false">LN('Data-Inputs_Daily-Absolute'!D742/'Data-Inputs_Daily-Absolute'!D743)</f>
        <v>0.0185763855729352</v>
      </c>
      <c r="E776" s="12" t="n">
        <f aca="false">LN('Data-Inputs_Daily-Absolute'!E742/'Data-Inputs_Daily-Absolute'!E743)</f>
        <v>0.00815251843760554</v>
      </c>
      <c r="F776" s="12" t="n">
        <f aca="false">LN('Data-Inputs_Daily-Absolute'!F742/'Data-Inputs_Daily-Absolute'!F743)</f>
        <v>-0.00889871008712575</v>
      </c>
      <c r="G776" s="12" t="n">
        <f aca="false">LN('Data-Inputs_Daily-Absolute'!G742/'Data-Inputs_Daily-Absolute'!G743)</f>
        <v>-0.00316387694713149</v>
      </c>
      <c r="H776" s="12" t="n">
        <f aca="false">LN('Data-Inputs_Daily-Absolute'!H742/'Data-Inputs_Daily-Absolute'!H743)</f>
        <v>-0.00095666323186357</v>
      </c>
      <c r="I776" s="12" t="n">
        <f aca="false">LN('Data-Inputs_Daily-Absolute'!I742/'Data-Inputs_Daily-Absolute'!I743)</f>
        <v>-0.0262258246143836</v>
      </c>
      <c r="J776" s="13"/>
      <c r="K776" s="11" t="s">
        <v>695</v>
      </c>
      <c r="L776" s="12" t="n">
        <f aca="false">LN('Data-Inputs_Daily-Absolute'!L742/'Data-Inputs_Daily-Absolute'!L743)</f>
        <v>0.0161969181485747</v>
      </c>
      <c r="M776" s="12" t="n">
        <f aca="false">LN('Data-Inputs_Daily-Absolute'!M742/'Data-Inputs_Daily-Absolute'!M743)</f>
        <v>0.0489232864610005</v>
      </c>
      <c r="N776" s="12" t="n">
        <f aca="false">LN('Data-Inputs_Daily-Absolute'!N742/'Data-Inputs_Daily-Absolute'!N743)</f>
        <v>0.00553134055753869</v>
      </c>
      <c r="O776" s="12" t="n">
        <f aca="false">LN('Data-Inputs_Daily-Absolute'!O742/'Data-Inputs_Daily-Absolute'!O743)</f>
        <v>0.0226747369586637</v>
      </c>
    </row>
    <row r="777" customFormat="false" ht="12.8" hidden="false" customHeight="false" outlineLevel="0" collapsed="false">
      <c r="A777" s="11" t="s">
        <v>983</v>
      </c>
      <c r="B777" s="12" t="n">
        <f aca="false">LN('Data-Inputs_Daily-Absolute'!B743/'Data-Inputs_Daily-Absolute'!B744)</f>
        <v>-0.0111508513894589</v>
      </c>
      <c r="C777" s="12" t="n">
        <f aca="false">LN('Data-Inputs_Daily-Absolute'!C743/'Data-Inputs_Daily-Absolute'!C744)</f>
        <v>0.00495740751908255</v>
      </c>
      <c r="D777" s="12" t="n">
        <f aca="false">LN('Data-Inputs_Daily-Absolute'!D743/'Data-Inputs_Daily-Absolute'!D744)</f>
        <v>-0.00312012733624352</v>
      </c>
      <c r="E777" s="12" t="n">
        <f aca="false">LN('Data-Inputs_Daily-Absolute'!E743/'Data-Inputs_Daily-Absolute'!E744)</f>
        <v>-0.00110558330774953</v>
      </c>
      <c r="F777" s="12" t="n">
        <f aca="false">LN('Data-Inputs_Daily-Absolute'!F743/'Data-Inputs_Daily-Absolute'!F744)</f>
        <v>-0.00522952215590968</v>
      </c>
      <c r="G777" s="12" t="n">
        <f aca="false">LN('Data-Inputs_Daily-Absolute'!G743/'Data-Inputs_Daily-Absolute'!G744)</f>
        <v>-0.00665452707888157</v>
      </c>
      <c r="H777" s="12" t="n">
        <f aca="false">LN('Data-Inputs_Daily-Absolute'!H743/'Data-Inputs_Daily-Absolute'!H744)</f>
        <v>0</v>
      </c>
      <c r="I777" s="12" t="n">
        <f aca="false">LN('Data-Inputs_Daily-Absolute'!I743/'Data-Inputs_Daily-Absolute'!I744)</f>
        <v>-0.00159317058095575</v>
      </c>
      <c r="J777" s="13"/>
      <c r="K777" s="11" t="s">
        <v>696</v>
      </c>
      <c r="L777" s="12" t="n">
        <f aca="false">LN('Data-Inputs_Daily-Absolute'!L743/'Data-Inputs_Daily-Absolute'!L744)</f>
        <v>0.0171852452708873</v>
      </c>
      <c r="M777" s="12" t="n">
        <f aca="false">LN('Data-Inputs_Daily-Absolute'!M743/'Data-Inputs_Daily-Absolute'!M744)</f>
        <v>-0.00807095678349057</v>
      </c>
      <c r="N777" s="12" t="n">
        <f aca="false">LN('Data-Inputs_Daily-Absolute'!N743/'Data-Inputs_Daily-Absolute'!N744)</f>
        <v>-0.0200640310357417</v>
      </c>
      <c r="O777" s="12" t="n">
        <f aca="false">LN('Data-Inputs_Daily-Absolute'!O743/'Data-Inputs_Daily-Absolute'!O744)</f>
        <v>0.00758891499086532</v>
      </c>
    </row>
    <row r="778" customFormat="false" ht="12.8" hidden="false" customHeight="false" outlineLevel="0" collapsed="false">
      <c r="A778" s="11" t="s">
        <v>984</v>
      </c>
      <c r="B778" s="12" t="n">
        <f aca="false">LN('Data-Inputs_Daily-Absolute'!B744/'Data-Inputs_Daily-Absolute'!B745)</f>
        <v>0.0147942113552727</v>
      </c>
      <c r="C778" s="12" t="n">
        <f aca="false">LN('Data-Inputs_Daily-Absolute'!C744/'Data-Inputs_Daily-Absolute'!C745)</f>
        <v>-0.00387507266274785</v>
      </c>
      <c r="D778" s="12" t="n">
        <f aca="false">LN('Data-Inputs_Daily-Absolute'!D744/'Data-Inputs_Daily-Absolute'!D745)</f>
        <v>0.00312012733624346</v>
      </c>
      <c r="E778" s="12" t="n">
        <f aca="false">LN('Data-Inputs_Daily-Absolute'!E744/'Data-Inputs_Daily-Absolute'!E745)</f>
        <v>-0.00945789520181969</v>
      </c>
      <c r="F778" s="12" t="n">
        <f aca="false">LN('Data-Inputs_Daily-Absolute'!F744/'Data-Inputs_Daily-Absolute'!F745)</f>
        <v>-0.00072773041229153</v>
      </c>
      <c r="G778" s="12" t="n">
        <f aca="false">LN('Data-Inputs_Daily-Absolute'!G744/'Data-Inputs_Daily-Absolute'!G745)</f>
        <v>-0.00434087143113739</v>
      </c>
      <c r="H778" s="12" t="n">
        <f aca="false">LN('Data-Inputs_Daily-Absolute'!H744/'Data-Inputs_Daily-Absolute'!H745)</f>
        <v>0</v>
      </c>
      <c r="I778" s="12" t="n">
        <f aca="false">LN('Data-Inputs_Daily-Absolute'!I744/'Data-Inputs_Daily-Absolute'!I745)</f>
        <v>0.00107648548901773</v>
      </c>
      <c r="J778" s="13"/>
      <c r="K778" s="11" t="s">
        <v>697</v>
      </c>
      <c r="L778" s="12" t="n">
        <f aca="false">LN('Data-Inputs_Daily-Absolute'!L744/'Data-Inputs_Daily-Absolute'!L745)</f>
        <v>0.00311579451533481</v>
      </c>
      <c r="M778" s="12" t="n">
        <f aca="false">LN('Data-Inputs_Daily-Absolute'!M744/'Data-Inputs_Daily-Absolute'!M745)</f>
        <v>0.0110651697899774</v>
      </c>
      <c r="N778" s="12" t="n">
        <f aca="false">LN('Data-Inputs_Daily-Absolute'!N744/'Data-Inputs_Daily-Absolute'!N745)</f>
        <v>0.0326225602831374</v>
      </c>
      <c r="O778" s="12" t="n">
        <f aca="false">LN('Data-Inputs_Daily-Absolute'!O744/'Data-Inputs_Daily-Absolute'!O745)</f>
        <v>-0.00102938261353473</v>
      </c>
    </row>
    <row r="779" customFormat="false" ht="12.8" hidden="false" customHeight="false" outlineLevel="0" collapsed="false">
      <c r="A779" s="11" t="s">
        <v>985</v>
      </c>
      <c r="B779" s="12" t="n">
        <f aca="false">LN('Data-Inputs_Daily-Absolute'!B745/'Data-Inputs_Daily-Absolute'!B746)</f>
        <v>0.00202983932478214</v>
      </c>
      <c r="C779" s="12" t="n">
        <f aca="false">LN('Data-Inputs_Daily-Absolute'!C745/'Data-Inputs_Daily-Absolute'!C746)</f>
        <v>-0.0155041865359653</v>
      </c>
      <c r="D779" s="12" t="n">
        <f aca="false">LN('Data-Inputs_Daily-Absolute'!D745/'Data-Inputs_Daily-Absolute'!D746)</f>
        <v>0.0157483569681393</v>
      </c>
      <c r="E779" s="12" t="n">
        <f aca="false">LN('Data-Inputs_Daily-Absolute'!E745/'Data-Inputs_Daily-Absolute'!E746)</f>
        <v>0.000437924246105367</v>
      </c>
      <c r="F779" s="12" t="n">
        <f aca="false">LN('Data-Inputs_Daily-Absolute'!F745/'Data-Inputs_Daily-Absolute'!F746)</f>
        <v>0.00120746588165271</v>
      </c>
      <c r="G779" s="12" t="n">
        <f aca="false">LN('Data-Inputs_Daily-Absolute'!G745/'Data-Inputs_Daily-Absolute'!G746)</f>
        <v>-0.00326102656775739</v>
      </c>
      <c r="H779" s="12" t="n">
        <f aca="false">LN('Data-Inputs_Daily-Absolute'!H745/'Data-Inputs_Daily-Absolute'!H746)</f>
        <v>-0.0009557489019606</v>
      </c>
      <c r="I779" s="12" t="n">
        <f aca="false">LN('Data-Inputs_Daily-Absolute'!I745/'Data-Inputs_Daily-Absolute'!I746)</f>
        <v>0.00956332173977827</v>
      </c>
      <c r="J779" s="13"/>
      <c r="K779" s="11" t="s">
        <v>699</v>
      </c>
      <c r="L779" s="12" t="n">
        <f aca="false">LN('Data-Inputs_Daily-Absolute'!L745/'Data-Inputs_Daily-Absolute'!L746)</f>
        <v>0.00931927990445116</v>
      </c>
      <c r="M779" s="12" t="n">
        <f aca="false">LN('Data-Inputs_Daily-Absolute'!M745/'Data-Inputs_Daily-Absolute'!M746)</f>
        <v>0.00791666874485843</v>
      </c>
      <c r="N779" s="12" t="n">
        <f aca="false">LN('Data-Inputs_Daily-Absolute'!N745/'Data-Inputs_Daily-Absolute'!N746)</f>
        <v>-0.0181959424648059</v>
      </c>
      <c r="O779" s="12" t="n">
        <f aca="false">LN('Data-Inputs_Daily-Absolute'!O745/'Data-Inputs_Daily-Absolute'!O746)</f>
        <v>-0.0143404774343665</v>
      </c>
    </row>
    <row r="780" customFormat="false" ht="12.8" hidden="false" customHeight="false" outlineLevel="0" collapsed="false">
      <c r="A780" s="11" t="s">
        <v>986</v>
      </c>
      <c r="B780" s="12" t="n">
        <f aca="false">LN('Data-Inputs_Daily-Absolute'!B746/'Data-Inputs_Daily-Absolute'!B747)</f>
        <v>-0.00496580701209544</v>
      </c>
      <c r="C780" s="12" t="n">
        <f aca="false">LN('Data-Inputs_Daily-Absolute'!C746/'Data-Inputs_Daily-Absolute'!C747)</f>
        <v>0.0209335025952099</v>
      </c>
      <c r="D780" s="12" t="n">
        <f aca="false">LN('Data-Inputs_Daily-Absolute'!D746/'Data-Inputs_Daily-Absolute'!D747)</f>
        <v>0</v>
      </c>
      <c r="E780" s="12" t="n">
        <f aca="false">LN('Data-Inputs_Daily-Absolute'!E746/'Data-Inputs_Daily-Absolute'!E747)</f>
        <v>0.0123403945930166</v>
      </c>
      <c r="F780" s="12" t="n">
        <f aca="false">LN('Data-Inputs_Daily-Absolute'!F746/'Data-Inputs_Daily-Absolute'!F747)</f>
        <v>-0.00462498740616536</v>
      </c>
      <c r="G780" s="12" t="n">
        <f aca="false">LN('Data-Inputs_Daily-Absolute'!G746/'Data-Inputs_Daily-Absolute'!G747)</f>
        <v>-0.00943934875761441</v>
      </c>
      <c r="H780" s="12" t="n">
        <f aca="false">LN('Data-Inputs_Daily-Absolute'!H746/'Data-Inputs_Daily-Absolute'!H747)</f>
        <v>0</v>
      </c>
      <c r="I780" s="12" t="n">
        <f aca="false">LN('Data-Inputs_Daily-Absolute'!I746/'Data-Inputs_Daily-Absolute'!I747)</f>
        <v>-0.0137966661477717</v>
      </c>
      <c r="J780" s="13"/>
      <c r="K780" s="11" t="s">
        <v>701</v>
      </c>
      <c r="L780" s="12" t="n">
        <f aca="false">LN('Data-Inputs_Daily-Absolute'!L746/'Data-Inputs_Daily-Absolute'!L747)</f>
        <v>0.0117473436629317</v>
      </c>
      <c r="M780" s="12" t="n">
        <f aca="false">LN('Data-Inputs_Daily-Absolute'!M746/'Data-Inputs_Daily-Absolute'!M747)</f>
        <v>-0.0379543115551415</v>
      </c>
      <c r="N780" s="12" t="n">
        <f aca="false">LN('Data-Inputs_Daily-Absolute'!N746/'Data-Inputs_Daily-Absolute'!N747)</f>
        <v>-0.047941267683819</v>
      </c>
      <c r="O780" s="12" t="n">
        <f aca="false">LN('Data-Inputs_Daily-Absolute'!O746/'Data-Inputs_Daily-Absolute'!O747)</f>
        <v>-0.0219610165085675</v>
      </c>
    </row>
    <row r="781" customFormat="false" ht="12.8" hidden="false" customHeight="false" outlineLevel="0" collapsed="false">
      <c r="A781" s="11" t="s">
        <v>987</v>
      </c>
      <c r="B781" s="12" t="n">
        <f aca="false">LN('Data-Inputs_Daily-Absolute'!B747/'Data-Inputs_Daily-Absolute'!B748)</f>
        <v>0.0108757488111303</v>
      </c>
      <c r="C781" s="12" t="n">
        <f aca="false">LN('Data-Inputs_Daily-Absolute'!C747/'Data-Inputs_Daily-Absolute'!C748)</f>
        <v>0.00467727700222642</v>
      </c>
      <c r="D781" s="12" t="n">
        <f aca="false">LN('Data-Inputs_Daily-Absolute'!D747/'Data-Inputs_Daily-Absolute'!D748)</f>
        <v>-0.00632913505164751</v>
      </c>
      <c r="E781" s="12" t="n">
        <f aca="false">LN('Data-Inputs_Daily-Absolute'!E747/'Data-Inputs_Daily-Absolute'!E748)</f>
        <v>-0.0103673587671585</v>
      </c>
      <c r="F781" s="12" t="n">
        <f aca="false">LN('Data-Inputs_Daily-Absolute'!F747/'Data-Inputs_Daily-Absolute'!F748)</f>
        <v>-0.00174696349815544</v>
      </c>
      <c r="G781" s="12" t="n">
        <f aca="false">LN('Data-Inputs_Daily-Absolute'!G747/'Data-Inputs_Daily-Absolute'!G748)</f>
        <v>0</v>
      </c>
      <c r="H781" s="12" t="n">
        <f aca="false">LN('Data-Inputs_Daily-Absolute'!H747/'Data-Inputs_Daily-Absolute'!H748)</f>
        <v>0.00105137405144778</v>
      </c>
      <c r="I781" s="12" t="n">
        <f aca="false">LN('Data-Inputs_Daily-Absolute'!I747/'Data-Inputs_Daily-Absolute'!I748)</f>
        <v>2.1888303985679E-005</v>
      </c>
      <c r="J781" s="13"/>
      <c r="K781" s="11" t="s">
        <v>988</v>
      </c>
      <c r="L781" s="12" t="n">
        <f aca="false">LN('Data-Inputs_Daily-Absolute'!L747/'Data-Inputs_Daily-Absolute'!L748)</f>
        <v>0.0352081755431702</v>
      </c>
      <c r="M781" s="12" t="n">
        <f aca="false">LN('Data-Inputs_Daily-Absolute'!M747/'Data-Inputs_Daily-Absolute'!M748)</f>
        <v>0.0537454033405478</v>
      </c>
      <c r="N781" s="12" t="n">
        <f aca="false">LN('Data-Inputs_Daily-Absolute'!N747/'Data-Inputs_Daily-Absolute'!N748)</f>
        <v>0.0507028201557649</v>
      </c>
      <c r="O781" s="12" t="n">
        <f aca="false">LN('Data-Inputs_Daily-Absolute'!O747/'Data-Inputs_Daily-Absolute'!O748)</f>
        <v>0.0353098401060695</v>
      </c>
    </row>
    <row r="782" customFormat="false" ht="12.8" hidden="false" customHeight="false" outlineLevel="0" collapsed="false">
      <c r="A782" s="11" t="s">
        <v>989</v>
      </c>
      <c r="B782" s="12" t="n">
        <f aca="false">LN('Data-Inputs_Daily-Absolute'!B748/'Data-Inputs_Daily-Absolute'!B749)</f>
        <v>-0.00397777055674714</v>
      </c>
      <c r="C782" s="12" t="n">
        <f aca="false">LN('Data-Inputs_Daily-Absolute'!C748/'Data-Inputs_Daily-Absolute'!C749)</f>
        <v>0.0124225199985571</v>
      </c>
      <c r="D782" s="12" t="n">
        <f aca="false">LN('Data-Inputs_Daily-Absolute'!D748/'Data-Inputs_Daily-Absolute'!D749)</f>
        <v>-0.00941922191649164</v>
      </c>
      <c r="E782" s="12" t="n">
        <f aca="false">LN('Data-Inputs_Daily-Absolute'!E748/'Data-Inputs_Daily-Absolute'!E749)</f>
        <v>0.00131752324724068</v>
      </c>
      <c r="F782" s="12" t="n">
        <f aca="false">LN('Data-Inputs_Daily-Absolute'!F748/'Data-Inputs_Daily-Absolute'!F749)</f>
        <v>0.00137174817132396</v>
      </c>
      <c r="G782" s="12" t="n">
        <f aca="false">LN('Data-Inputs_Daily-Absolute'!G748/'Data-Inputs_Daily-Absolute'!G749)</f>
        <v>0</v>
      </c>
      <c r="H782" s="12" t="n">
        <f aca="false">LN('Data-Inputs_Daily-Absolute'!H748/'Data-Inputs_Daily-Absolute'!H749)</f>
        <v>0</v>
      </c>
      <c r="I782" s="12" t="n">
        <f aca="false">LN('Data-Inputs_Daily-Absolute'!I748/'Data-Inputs_Daily-Absolute'!I749)</f>
        <v>0.00426640991534308</v>
      </c>
      <c r="J782" s="13"/>
      <c r="K782" s="11" t="s">
        <v>990</v>
      </c>
      <c r="L782" s="12" t="n">
        <f aca="false">LN('Data-Inputs_Daily-Absolute'!L748/'Data-Inputs_Daily-Absolute'!L749)</f>
        <v>-0.0382011215995011</v>
      </c>
      <c r="M782" s="12" t="n">
        <f aca="false">LN('Data-Inputs_Daily-Absolute'!M748/'Data-Inputs_Daily-Absolute'!M749)</f>
        <v>-0.0596107517187508</v>
      </c>
      <c r="N782" s="12" t="n">
        <f aca="false">LN('Data-Inputs_Daily-Absolute'!N748/'Data-Inputs_Daily-Absolute'!N749)</f>
        <v>-0.0507028201557649</v>
      </c>
      <c r="O782" s="12" t="n">
        <f aca="false">LN('Data-Inputs_Daily-Absolute'!O748/'Data-Inputs_Daily-Absolute'!O749)</f>
        <v>-0.0523861711297804</v>
      </c>
    </row>
    <row r="783" customFormat="false" ht="12.8" hidden="false" customHeight="false" outlineLevel="0" collapsed="false">
      <c r="A783" s="11" t="s">
        <v>991</v>
      </c>
      <c r="B783" s="12" t="n">
        <f aca="false">LN('Data-Inputs_Daily-Absolute'!B749/'Data-Inputs_Daily-Absolute'!B750)</f>
        <v>0.0174560341664854</v>
      </c>
      <c r="C783" s="12" t="n">
        <f aca="false">LN('Data-Inputs_Daily-Absolute'!C749/'Data-Inputs_Daily-Absolute'!C750)</f>
        <v>-0.0202058718694742</v>
      </c>
      <c r="D783" s="12" t="n">
        <f aca="false">LN('Data-Inputs_Daily-Absolute'!D749/'Data-Inputs_Daily-Absolute'!D750)</f>
        <v>0.0157483569681393</v>
      </c>
      <c r="E783" s="12" t="n">
        <f aca="false">LN('Data-Inputs_Daily-Absolute'!E749/'Data-Inputs_Daily-Absolute'!E750)</f>
        <v>0.011714135497381</v>
      </c>
      <c r="F783" s="12" t="n">
        <f aca="false">LN('Data-Inputs_Daily-Absolute'!F749/'Data-Inputs_Daily-Absolute'!F750)</f>
        <v>0.00167249804324957</v>
      </c>
      <c r="G783" s="12" t="n">
        <f aca="false">LN('Data-Inputs_Daily-Absolute'!G749/'Data-Inputs_Daily-Absolute'!G750)</f>
        <v>0</v>
      </c>
      <c r="H783" s="12" t="n">
        <f aca="false">LN('Data-Inputs_Daily-Absolute'!H749/'Data-Inputs_Daily-Absolute'!H750)</f>
        <v>0</v>
      </c>
      <c r="I783" s="12" t="n">
        <f aca="false">LN('Data-Inputs_Daily-Absolute'!I749/'Data-Inputs_Daily-Absolute'!I750)</f>
        <v>0.00532282517239952</v>
      </c>
      <c r="J783" s="13"/>
      <c r="K783" s="11" t="s">
        <v>702</v>
      </c>
      <c r="L783" s="12" t="n">
        <f aca="false">LN('Data-Inputs_Daily-Absolute'!L749/'Data-Inputs_Daily-Absolute'!L750)</f>
        <v>-0.113160324555548</v>
      </c>
      <c r="M783" s="12" t="n">
        <f aca="false">LN('Data-Inputs_Daily-Absolute'!M749/'Data-Inputs_Daily-Absolute'!M750)</f>
        <v>-0.162401684010325</v>
      </c>
      <c r="N783" s="12" t="n">
        <f aca="false">LN('Data-Inputs_Daily-Absolute'!N749/'Data-Inputs_Daily-Absolute'!N750)</f>
        <v>-0.120262575126792</v>
      </c>
      <c r="O783" s="12" t="n">
        <f aca="false">LN('Data-Inputs_Daily-Absolute'!O749/'Data-Inputs_Daily-Absolute'!O750)</f>
        <v>-0.130034043007656</v>
      </c>
    </row>
    <row r="784" customFormat="false" ht="12.8" hidden="false" customHeight="false" outlineLevel="0" collapsed="false">
      <c r="A784" s="11" t="s">
        <v>992</v>
      </c>
      <c r="B784" s="12" t="n">
        <f aca="false">LN('Data-Inputs_Daily-Absolute'!B750/'Data-Inputs_Daily-Absolute'!B751)</f>
        <v>-0.00866342052220785</v>
      </c>
      <c r="C784" s="12" t="n">
        <f aca="false">LN('Data-Inputs_Daily-Absolute'!C750/'Data-Inputs_Daily-Absolute'!C751)</f>
        <v>0.0187828342350719</v>
      </c>
      <c r="D784" s="12" t="n">
        <f aca="false">LN('Data-Inputs_Daily-Absolute'!D750/'Data-Inputs_Daily-Absolute'!D751)</f>
        <v>0.0192313619278876</v>
      </c>
      <c r="E784" s="12" t="n">
        <f aca="false">LN('Data-Inputs_Daily-Absolute'!E750/'Data-Inputs_Daily-Absolute'!E751)</f>
        <v>0.0202117816865105</v>
      </c>
      <c r="F784" s="12" t="n">
        <f aca="false">LN('Data-Inputs_Daily-Absolute'!F750/'Data-Inputs_Daily-Absolute'!F751)</f>
        <v>-0.00139962813228569</v>
      </c>
      <c r="G784" s="12" t="n">
        <f aca="false">LN('Data-Inputs_Daily-Absolute'!G750/'Data-Inputs_Daily-Absolute'!G751)</f>
        <v>-0.000630804296368432</v>
      </c>
      <c r="H784" s="12" t="n">
        <f aca="false">LN('Data-Inputs_Daily-Absolute'!H750/'Data-Inputs_Daily-Absolute'!H751)</f>
        <v>-0.00210164387635304</v>
      </c>
      <c r="I784" s="12" t="n">
        <f aca="false">LN('Data-Inputs_Daily-Absolute'!I750/'Data-Inputs_Daily-Absolute'!I751)</f>
        <v>-0.00398101550802129</v>
      </c>
      <c r="J784" s="13"/>
      <c r="K784" s="11" t="s">
        <v>703</v>
      </c>
      <c r="L784" s="12" t="n">
        <f aca="false">LN('Data-Inputs_Daily-Absolute'!L750/'Data-Inputs_Daily-Absolute'!L751)</f>
        <v>-0.0230908457298516</v>
      </c>
      <c r="M784" s="12" t="n">
        <f aca="false">LN('Data-Inputs_Daily-Absolute'!M750/'Data-Inputs_Daily-Absolute'!M751)</f>
        <v>-0.0298630168242907</v>
      </c>
      <c r="N784" s="12" t="n">
        <f aca="false">LN('Data-Inputs_Daily-Absolute'!N750/'Data-Inputs_Daily-Absolute'!N751)</f>
        <v>-0.0565506291961971</v>
      </c>
      <c r="O784" s="12" t="n">
        <f aca="false">LN('Data-Inputs_Daily-Absolute'!O750/'Data-Inputs_Daily-Absolute'!O751)</f>
        <v>-0.0500716586140727</v>
      </c>
    </row>
    <row r="785" customFormat="false" ht="12.8" hidden="false" customHeight="false" outlineLevel="0" collapsed="false">
      <c r="A785" s="11" t="s">
        <v>993</v>
      </c>
      <c r="B785" s="12" t="n">
        <f aca="false">LN('Data-Inputs_Daily-Absolute'!B751/'Data-Inputs_Daily-Absolute'!B752)</f>
        <v>0.0273790067920191</v>
      </c>
      <c r="C785" s="12" t="n">
        <f aca="false">LN('Data-Inputs_Daily-Absolute'!C751/'Data-Inputs_Daily-Absolute'!C752)</f>
        <v>0.00158127800185019</v>
      </c>
      <c r="D785" s="12" t="n">
        <f aca="false">LN('Data-Inputs_Daily-Absolute'!D751/'Data-Inputs_Daily-Absolute'!D752)</f>
        <v>-0.00323102058144653</v>
      </c>
      <c r="E785" s="12" t="n">
        <f aca="false">LN('Data-Inputs_Daily-Absolute'!E751/'Data-Inputs_Daily-Absolute'!E752)</f>
        <v>0.00591583067733865</v>
      </c>
      <c r="F785" s="12" t="n">
        <f aca="false">LN('Data-Inputs_Daily-Absolute'!F751/'Data-Inputs_Daily-Absolute'!F752)</f>
        <v>-0.00145728519119365</v>
      </c>
      <c r="G785" s="12" t="n">
        <f aca="false">LN('Data-Inputs_Daily-Absolute'!G751/'Data-Inputs_Daily-Absolute'!G752)</f>
        <v>0</v>
      </c>
      <c r="H785" s="12" t="n">
        <f aca="false">LN('Data-Inputs_Daily-Absolute'!H751/'Data-Inputs_Daily-Absolute'!H752)</f>
        <v>-0.00580428862041161</v>
      </c>
      <c r="I785" s="12" t="n">
        <f aca="false">LN('Data-Inputs_Daily-Absolute'!I751/'Data-Inputs_Daily-Absolute'!I752)</f>
        <v>-0.00238541602293017</v>
      </c>
      <c r="J785" s="13"/>
      <c r="K785" s="11" t="s">
        <v>704</v>
      </c>
      <c r="L785" s="12" t="n">
        <f aca="false">LN('Data-Inputs_Daily-Absolute'!L751/'Data-Inputs_Daily-Absolute'!L752)</f>
        <v>-0.0167639302533013</v>
      </c>
      <c r="M785" s="12" t="n">
        <f aca="false">LN('Data-Inputs_Daily-Absolute'!M751/'Data-Inputs_Daily-Absolute'!M752)</f>
        <v>-0.0229812640219803</v>
      </c>
      <c r="N785" s="12" t="n">
        <f aca="false">LN('Data-Inputs_Daily-Absolute'!N751/'Data-Inputs_Daily-Absolute'!N752)</f>
        <v>-0.0933520703725846</v>
      </c>
      <c r="O785" s="12" t="n">
        <f aca="false">LN('Data-Inputs_Daily-Absolute'!O751/'Data-Inputs_Daily-Absolute'!O752)</f>
        <v>-0.0369481576373895</v>
      </c>
    </row>
    <row r="786" customFormat="false" ht="12.8" hidden="false" customHeight="false" outlineLevel="0" collapsed="false">
      <c r="A786" s="11" t="s">
        <v>994</v>
      </c>
      <c r="B786" s="12" t="n">
        <f aca="false">LN('Data-Inputs_Daily-Absolute'!B752/'Data-Inputs_Daily-Absolute'!B753)</f>
        <v>0.00253619495557089</v>
      </c>
      <c r="C786" s="12" t="n">
        <f aca="false">LN('Data-Inputs_Daily-Absolute'!C752/'Data-Inputs_Daily-Absolute'!C753)</f>
        <v>-0.00929360079654769</v>
      </c>
      <c r="D786" s="12" t="n">
        <f aca="false">LN('Data-Inputs_Daily-Absolute'!D752/'Data-Inputs_Daily-Absolute'!D753)</f>
        <v>0.00323102058144654</v>
      </c>
      <c r="E786" s="12" t="n">
        <f aca="false">LN('Data-Inputs_Daily-Absolute'!E752/'Data-Inputs_Daily-Absolute'!E753)</f>
        <v>-0.00273473278914367</v>
      </c>
      <c r="F786" s="12" t="n">
        <f aca="false">LN('Data-Inputs_Daily-Absolute'!F752/'Data-Inputs_Daily-Absolute'!F753)</f>
        <v>0.00318149713301365</v>
      </c>
      <c r="G786" s="12" t="n">
        <f aca="false">LN('Data-Inputs_Daily-Absolute'!G752/'Data-Inputs_Daily-Absolute'!G753)</f>
        <v>0</v>
      </c>
      <c r="H786" s="12" t="n">
        <f aca="false">LN('Data-Inputs_Daily-Absolute'!H752/'Data-Inputs_Daily-Absolute'!H753)</f>
        <v>0</v>
      </c>
      <c r="I786" s="12" t="n">
        <f aca="false">LN('Data-Inputs_Daily-Absolute'!I752/'Data-Inputs_Daily-Absolute'!I753)</f>
        <v>0.00641063140277912</v>
      </c>
      <c r="J786" s="13"/>
      <c r="K786" s="11" t="s">
        <v>705</v>
      </c>
      <c r="L786" s="12" t="n">
        <f aca="false">LN('Data-Inputs_Daily-Absolute'!L752/'Data-Inputs_Daily-Absolute'!L753)</f>
        <v>0.0100834092081635</v>
      </c>
      <c r="M786" s="12" t="n">
        <f aca="false">LN('Data-Inputs_Daily-Absolute'!M752/'Data-Inputs_Daily-Absolute'!M753)</f>
        <v>-0.00862276833620796</v>
      </c>
      <c r="N786" s="12" t="n">
        <f aca="false">LN('Data-Inputs_Daily-Absolute'!N752/'Data-Inputs_Daily-Absolute'!N753)</f>
        <v>-0.071751621473871</v>
      </c>
      <c r="O786" s="12" t="n">
        <f aca="false">LN('Data-Inputs_Daily-Absolute'!O752/'Data-Inputs_Daily-Absolute'!O753)</f>
        <v>-0.061557773555926</v>
      </c>
    </row>
    <row r="787" customFormat="false" ht="12.8" hidden="false" customHeight="false" outlineLevel="0" collapsed="false">
      <c r="A787" s="11" t="s">
        <v>995</v>
      </c>
      <c r="B787" s="12" t="n">
        <f aca="false">LN('Data-Inputs_Daily-Absolute'!B753/'Data-Inputs_Daily-Absolute'!B754)</f>
        <v>-0.0268297318514358</v>
      </c>
      <c r="C787" s="12" t="n">
        <f aca="false">LN('Data-Inputs_Daily-Absolute'!C753/'Data-Inputs_Daily-Absolute'!C754)</f>
        <v>0.0225156173923357</v>
      </c>
      <c r="D787" s="12" t="n">
        <f aca="false">LN('Data-Inputs_Daily-Absolute'!D753/'Data-Inputs_Daily-Absolute'!D754)</f>
        <v>0.0163135754915238</v>
      </c>
      <c r="E787" s="12" t="n">
        <f aca="false">LN('Data-Inputs_Daily-Absolute'!E753/'Data-Inputs_Daily-Absolute'!E754)</f>
        <v>0.0158278335785759</v>
      </c>
      <c r="F787" s="12" t="n">
        <f aca="false">LN('Data-Inputs_Daily-Absolute'!F753/'Data-Inputs_Daily-Absolute'!F754)</f>
        <v>-0.0107828062675071</v>
      </c>
      <c r="G787" s="12" t="n">
        <f aca="false">LN('Data-Inputs_Daily-Absolute'!G753/'Data-Inputs_Daily-Absolute'!G754)</f>
        <v>0</v>
      </c>
      <c r="H787" s="12" t="n">
        <f aca="false">LN('Data-Inputs_Daily-Absolute'!H753/'Data-Inputs_Daily-Absolute'!H754)</f>
        <v>0.000949216967332155</v>
      </c>
      <c r="I787" s="12" t="n">
        <f aca="false">LN('Data-Inputs_Daily-Absolute'!I753/'Data-Inputs_Daily-Absolute'!I754)</f>
        <v>-0.01832904717152</v>
      </c>
      <c r="J787" s="13"/>
      <c r="K787" s="11" t="s">
        <v>706</v>
      </c>
      <c r="L787" s="12" t="n">
        <f aca="false">LN('Data-Inputs_Daily-Absolute'!L753/'Data-Inputs_Daily-Absolute'!L754)</f>
        <v>-0.0194320704627825</v>
      </c>
      <c r="M787" s="12" t="n">
        <f aca="false">LN('Data-Inputs_Daily-Absolute'!M753/'Data-Inputs_Daily-Absolute'!M754)</f>
        <v>-0.0417521813868069</v>
      </c>
      <c r="N787" s="12" t="n">
        <f aca="false">LN('Data-Inputs_Daily-Absolute'!N753/'Data-Inputs_Daily-Absolute'!N754)</f>
        <v>0.121425732038755</v>
      </c>
      <c r="O787" s="12" t="n">
        <f aca="false">LN('Data-Inputs_Daily-Absolute'!O753/'Data-Inputs_Daily-Absolute'!O754)</f>
        <v>0.0350923948034792</v>
      </c>
    </row>
    <row r="788" customFormat="false" ht="12.8" hidden="false" customHeight="false" outlineLevel="0" collapsed="false">
      <c r="A788" s="11" t="s">
        <v>996</v>
      </c>
      <c r="B788" s="12" t="n">
        <f aca="false">LN('Data-Inputs_Daily-Absolute'!B754/'Data-Inputs_Daily-Absolute'!B755)</f>
        <v>-0.0133021505087931</v>
      </c>
      <c r="C788" s="12" t="n">
        <f aca="false">LN('Data-Inputs_Daily-Absolute'!C754/'Data-Inputs_Daily-Absolute'!C755)</f>
        <v>0.00691932923960632</v>
      </c>
      <c r="D788" s="12" t="n">
        <f aca="false">LN('Data-Inputs_Daily-Absolute'!D754/'Data-Inputs_Daily-Absolute'!D755)</f>
        <v>-0.0259754864032607</v>
      </c>
      <c r="E788" s="12" t="n">
        <f aca="false">LN('Data-Inputs_Daily-Absolute'!E754/'Data-Inputs_Daily-Absolute'!E755)</f>
        <v>0.0135011361779798</v>
      </c>
      <c r="F788" s="12" t="n">
        <f aca="false">LN('Data-Inputs_Daily-Absolute'!F754/'Data-Inputs_Daily-Absolute'!F755)</f>
        <v>0.00060868905478206</v>
      </c>
      <c r="G788" s="12" t="n">
        <f aca="false">LN('Data-Inputs_Daily-Absolute'!G754/'Data-Inputs_Daily-Absolute'!G755)</f>
        <v>0</v>
      </c>
      <c r="H788" s="12" t="n">
        <f aca="false">LN('Data-Inputs_Daily-Absolute'!H754/'Data-Inputs_Daily-Absolute'!H755)</f>
        <v>0.000189951562922807</v>
      </c>
      <c r="I788" s="12" t="n">
        <f aca="false">LN('Data-Inputs_Daily-Absolute'!I754/'Data-Inputs_Daily-Absolute'!I755)</f>
        <v>-0.00318468156984922</v>
      </c>
      <c r="J788" s="13"/>
      <c r="K788" s="11" t="s">
        <v>997</v>
      </c>
      <c r="L788" s="12" t="n">
        <f aca="false">LN('Data-Inputs_Daily-Absolute'!L754/'Data-Inputs_Daily-Absolute'!L755)</f>
        <v>-0.00119952806130733</v>
      </c>
      <c r="M788" s="12" t="n">
        <f aca="false">LN('Data-Inputs_Daily-Absolute'!M754/'Data-Inputs_Daily-Absolute'!M755)</f>
        <v>0.00577299192520281</v>
      </c>
      <c r="N788" s="12" t="n">
        <f aca="false">LN('Data-Inputs_Daily-Absolute'!N754/'Data-Inputs_Daily-Absolute'!N755)</f>
        <v>0.0828105711151911</v>
      </c>
      <c r="O788" s="12" t="n">
        <f aca="false">LN('Data-Inputs_Daily-Absolute'!O754/'Data-Inputs_Daily-Absolute'!O755)</f>
        <v>-0.00982695132252761</v>
      </c>
    </row>
    <row r="789" customFormat="false" ht="12.8" hidden="false" customHeight="false" outlineLevel="0" collapsed="false">
      <c r="A789" s="11" t="s">
        <v>998</v>
      </c>
      <c r="B789" s="12" t="n">
        <f aca="false">LN('Data-Inputs_Daily-Absolute'!B755/'Data-Inputs_Daily-Absolute'!B756)</f>
        <v>0.015364432122357</v>
      </c>
      <c r="C789" s="12" t="n">
        <f aca="false">LN('Data-Inputs_Daily-Absolute'!C755/'Data-Inputs_Daily-Absolute'!C756)</f>
        <v>0.000807689245104183</v>
      </c>
      <c r="D789" s="12" t="n">
        <f aca="false">LN('Data-Inputs_Daily-Absolute'!D755/'Data-Inputs_Daily-Absolute'!D756)</f>
        <v>0.012903404835908</v>
      </c>
      <c r="E789" s="12" t="n">
        <f aca="false">LN('Data-Inputs_Daily-Absolute'!E755/'Data-Inputs_Daily-Absolute'!E756)</f>
        <v>0.0278026699632561</v>
      </c>
      <c r="F789" s="12" t="n">
        <f aca="false">LN('Data-Inputs_Daily-Absolute'!F755/'Data-Inputs_Daily-Absolute'!F756)</f>
        <v>0.00895320445023245</v>
      </c>
      <c r="G789" s="12" t="n">
        <f aca="false">LN('Data-Inputs_Daily-Absolute'!G755/'Data-Inputs_Daily-Absolute'!G756)</f>
        <v>0</v>
      </c>
      <c r="H789" s="12" t="n">
        <f aca="false">LN('Data-Inputs_Daily-Absolute'!H755/'Data-Inputs_Daily-Absolute'!H756)</f>
        <v>0.00142578798926756</v>
      </c>
      <c r="I789" s="12" t="n">
        <f aca="false">LN('Data-Inputs_Daily-Absolute'!I755/'Data-Inputs_Daily-Absolute'!I756)</f>
        <v>0.0133040621890451</v>
      </c>
      <c r="J789" s="13"/>
      <c r="K789" s="11" t="s">
        <v>999</v>
      </c>
      <c r="L789" s="12" t="n">
        <f aca="false">LN('Data-Inputs_Daily-Absolute'!L755/'Data-Inputs_Daily-Absolute'!L756)</f>
        <v>0.00163263267714512</v>
      </c>
      <c r="M789" s="12" t="n">
        <f aca="false">LN('Data-Inputs_Daily-Absolute'!M755/'Data-Inputs_Daily-Absolute'!M756)</f>
        <v>0.00613055500037672</v>
      </c>
      <c r="N789" s="12" t="n">
        <f aca="false">LN('Data-Inputs_Daily-Absolute'!N755/'Data-Inputs_Daily-Absolute'!N756)</f>
        <v>0.00583143550370317</v>
      </c>
      <c r="O789" s="12" t="n">
        <f aca="false">LN('Data-Inputs_Daily-Absolute'!O755/'Data-Inputs_Daily-Absolute'!O756)</f>
        <v>0.0215224959568108</v>
      </c>
    </row>
    <row r="790" customFormat="false" ht="12.8" hidden="false" customHeight="false" outlineLevel="0" collapsed="false">
      <c r="A790" s="11" t="s">
        <v>1000</v>
      </c>
      <c r="B790" s="12" t="n">
        <f aca="false">LN('Data-Inputs_Daily-Absolute'!B756/'Data-Inputs_Daily-Absolute'!B757)</f>
        <v>0.0297528755729678</v>
      </c>
      <c r="C790" s="12" t="n">
        <f aca="false">LN('Data-Inputs_Daily-Absolute'!C756/'Data-Inputs_Daily-Absolute'!C757)</f>
        <v>-0.0133238988500641</v>
      </c>
      <c r="D790" s="12" t="n">
        <f aca="false">LN('Data-Inputs_Daily-Absolute'!D756/'Data-Inputs_Daily-Absolute'!D757)</f>
        <v>0.00325203538637732</v>
      </c>
      <c r="E790" s="12" t="n">
        <f aca="false">LN('Data-Inputs_Daily-Absolute'!E756/'Data-Inputs_Daily-Absolute'!E757)</f>
        <v>-0.0119761910467157</v>
      </c>
      <c r="F790" s="12" t="n">
        <f aca="false">LN('Data-Inputs_Daily-Absolute'!F756/'Data-Inputs_Daily-Absolute'!F757)</f>
        <v>0.00471257227911428</v>
      </c>
      <c r="G790" s="12" t="n">
        <f aca="false">LN('Data-Inputs_Daily-Absolute'!G756/'Data-Inputs_Daily-Absolute'!G757)</f>
        <v>0</v>
      </c>
      <c r="H790" s="12" t="n">
        <f aca="false">LN('Data-Inputs_Daily-Absolute'!H756/'Data-Inputs_Daily-Absolute'!H757)</f>
        <v>-0.00673084021896078</v>
      </c>
      <c r="I790" s="12" t="n">
        <f aca="false">LN('Data-Inputs_Daily-Absolute'!I756/'Data-Inputs_Daily-Absolute'!I757)</f>
        <v>0.0111755172024869</v>
      </c>
      <c r="J790" s="13"/>
      <c r="K790" s="11" t="s">
        <v>708</v>
      </c>
      <c r="L790" s="12" t="n">
        <f aca="false">LN('Data-Inputs_Daily-Absolute'!L756/'Data-Inputs_Daily-Absolute'!L757)</f>
        <v>0.0162656288343015</v>
      </c>
      <c r="M790" s="12" t="n">
        <f aca="false">LN('Data-Inputs_Daily-Absolute'!M756/'Data-Inputs_Daily-Absolute'!M757)</f>
        <v>0.0246457876793878</v>
      </c>
      <c r="N790" s="12" t="n">
        <f aca="false">LN('Data-Inputs_Daily-Absolute'!N756/'Data-Inputs_Daily-Absolute'!N757)</f>
        <v>0.0435579743391299</v>
      </c>
      <c r="O790" s="12" t="n">
        <f aca="false">LN('Data-Inputs_Daily-Absolute'!O756/'Data-Inputs_Daily-Absolute'!O757)</f>
        <v>0.0625071554088511</v>
      </c>
    </row>
    <row r="791" customFormat="false" ht="12.8" hidden="false" customHeight="false" outlineLevel="0" collapsed="false">
      <c r="A791" s="11" t="s">
        <v>1001</v>
      </c>
      <c r="B791" s="12" t="n">
        <f aca="false">LN('Data-Inputs_Daily-Absolute'!B757/'Data-Inputs_Daily-Absolute'!B758)</f>
        <v>-0.0230209356964407</v>
      </c>
      <c r="C791" s="12" t="n">
        <f aca="false">LN('Data-Inputs_Daily-Absolute'!C757/'Data-Inputs_Daily-Absolute'!C758)</f>
        <v>-0.00318420902700871</v>
      </c>
      <c r="D791" s="12" t="n">
        <f aca="false">LN('Data-Inputs_Daily-Absolute'!D757/'Data-Inputs_Daily-Absolute'!D758)</f>
        <v>-0.00972454989199486</v>
      </c>
      <c r="E791" s="12" t="n">
        <f aca="false">LN('Data-Inputs_Daily-Absolute'!E757/'Data-Inputs_Daily-Absolute'!E758)</f>
        <v>0.0316872562697698</v>
      </c>
      <c r="F791" s="12" t="n">
        <f aca="false">LN('Data-Inputs_Daily-Absolute'!F757/'Data-Inputs_Daily-Absolute'!F758)</f>
        <v>-0.0110492709371587</v>
      </c>
      <c r="G791" s="12" t="n">
        <f aca="false">LN('Data-Inputs_Daily-Absolute'!G757/'Data-Inputs_Daily-Absolute'!G758)</f>
        <v>-0.00182009150700642</v>
      </c>
      <c r="H791" s="12" t="n">
        <f aca="false">LN('Data-Inputs_Daily-Absolute'!H757/'Data-Inputs_Daily-Absolute'!H758)</f>
        <v>-0.00235927066447997</v>
      </c>
      <c r="I791" s="12" t="n">
        <f aca="false">LN('Data-Inputs_Daily-Absolute'!I757/'Data-Inputs_Daily-Absolute'!I758)</f>
        <v>-0.00503010827828822</v>
      </c>
      <c r="J791" s="13"/>
      <c r="K791" s="11" t="s">
        <v>710</v>
      </c>
      <c r="L791" s="12" t="n">
        <f aca="false">LN('Data-Inputs_Daily-Absolute'!L757/'Data-Inputs_Daily-Absolute'!L758)</f>
        <v>-0.0335875996356708</v>
      </c>
      <c r="M791" s="12" t="n">
        <f aca="false">LN('Data-Inputs_Daily-Absolute'!M757/'Data-Inputs_Daily-Absolute'!M758)</f>
        <v>-0.0407943950350036</v>
      </c>
      <c r="N791" s="12" t="n">
        <f aca="false">LN('Data-Inputs_Daily-Absolute'!N757/'Data-Inputs_Daily-Absolute'!N758)</f>
        <v>-0.0531704651278346</v>
      </c>
      <c r="O791" s="12" t="n">
        <f aca="false">LN('Data-Inputs_Daily-Absolute'!O757/'Data-Inputs_Daily-Absolute'!O758)</f>
        <v>-0.0398218017148461</v>
      </c>
    </row>
    <row r="792" customFormat="false" ht="12.8" hidden="false" customHeight="false" outlineLevel="0" collapsed="false">
      <c r="A792" s="11" t="s">
        <v>1002</v>
      </c>
      <c r="B792" s="12" t="n">
        <f aca="false">LN('Data-Inputs_Daily-Absolute'!B758/'Data-Inputs_Daily-Absolute'!B759)</f>
        <v>0.0028097213968157</v>
      </c>
      <c r="C792" s="12" t="n">
        <f aca="false">LN('Data-Inputs_Daily-Absolute'!C758/'Data-Inputs_Daily-Absolute'!C759)</f>
        <v>0.00830012745924314</v>
      </c>
      <c r="D792" s="12" t="n">
        <f aca="false">LN('Data-Inputs_Daily-Absolute'!D758/'Data-Inputs_Daily-Absolute'!D759)</f>
        <v>-0.0128206884290614</v>
      </c>
      <c r="E792" s="12" t="n">
        <f aca="false">LN('Data-Inputs_Daily-Absolute'!E758/'Data-Inputs_Daily-Absolute'!E759)</f>
        <v>0.0121153663886232</v>
      </c>
      <c r="F792" s="12" t="n">
        <f aca="false">LN('Data-Inputs_Daily-Absolute'!F758/'Data-Inputs_Daily-Absolute'!F759)</f>
        <v>-0.00110162967575827</v>
      </c>
      <c r="G792" s="12" t="n">
        <f aca="false">LN('Data-Inputs_Daily-Absolute'!G758/'Data-Inputs_Daily-Absolute'!G759)</f>
        <v>-0.00780274266677071</v>
      </c>
      <c r="H792" s="12" t="n">
        <f aca="false">LN('Data-Inputs_Daily-Absolute'!H758/'Data-Inputs_Daily-Absolute'!H759)</f>
        <v>0</v>
      </c>
      <c r="I792" s="12" t="n">
        <f aca="false">LN('Data-Inputs_Daily-Absolute'!I758/'Data-Inputs_Daily-Absolute'!I759)</f>
        <v>-0.0074378374455218</v>
      </c>
      <c r="J792" s="13"/>
      <c r="K792" s="11" t="s">
        <v>711</v>
      </c>
      <c r="L792" s="12" t="n">
        <f aca="false">LN('Data-Inputs_Daily-Absolute'!L758/'Data-Inputs_Daily-Absolute'!L759)</f>
        <v>0.0220077655933627</v>
      </c>
      <c r="M792" s="12" t="n">
        <f aca="false">LN('Data-Inputs_Daily-Absolute'!M758/'Data-Inputs_Daily-Absolute'!M759)</f>
        <v>0.0345578361925786</v>
      </c>
      <c r="N792" s="12" t="n">
        <f aca="false">LN('Data-Inputs_Daily-Absolute'!N758/'Data-Inputs_Daily-Absolute'!N759)</f>
        <v>0.0891679445711808</v>
      </c>
      <c r="O792" s="12" t="n">
        <f aca="false">LN('Data-Inputs_Daily-Absolute'!O758/'Data-Inputs_Daily-Absolute'!O759)</f>
        <v>0.0694559849895005</v>
      </c>
    </row>
    <row r="793" customFormat="false" ht="12.8" hidden="false" customHeight="false" outlineLevel="0" collapsed="false">
      <c r="A793" s="11" t="s">
        <v>1003</v>
      </c>
      <c r="B793" s="12" t="n">
        <f aca="false">LN('Data-Inputs_Daily-Absolute'!B759/'Data-Inputs_Daily-Absolute'!B760)</f>
        <v>-0.0045747636450062</v>
      </c>
      <c r="C793" s="12" t="n">
        <f aca="false">LN('Data-Inputs_Daily-Absolute'!C759/'Data-Inputs_Daily-Absolute'!C760)</f>
        <v>0.0150184494203563</v>
      </c>
      <c r="D793" s="12" t="n">
        <f aca="false">LN('Data-Inputs_Daily-Absolute'!D759/'Data-Inputs_Daily-Absolute'!D760)</f>
        <v>0.0031897953681003</v>
      </c>
      <c r="E793" s="12" t="n">
        <f aca="false">LN('Data-Inputs_Daily-Absolute'!E759/'Data-Inputs_Daily-Absolute'!E760)</f>
        <v>0.00739042612734941</v>
      </c>
      <c r="F793" s="12" t="n">
        <f aca="false">LN('Data-Inputs_Daily-Absolute'!F759/'Data-Inputs_Daily-Absolute'!F760)</f>
        <v>-0.00393897639592392</v>
      </c>
      <c r="G793" s="12" t="n">
        <f aca="false">LN('Data-Inputs_Daily-Absolute'!G759/'Data-Inputs_Daily-Absolute'!G760)</f>
        <v>-0.00836188832712811</v>
      </c>
      <c r="H793" s="12" t="n">
        <f aca="false">LN('Data-Inputs_Daily-Absolute'!H759/'Data-Inputs_Daily-Absolute'!H760)</f>
        <v>-0.00272979884299132</v>
      </c>
      <c r="I793" s="12" t="n">
        <f aca="false">LN('Data-Inputs_Daily-Absolute'!I759/'Data-Inputs_Daily-Absolute'!I760)</f>
        <v>-0.00796947270895666</v>
      </c>
      <c r="J793" s="13"/>
      <c r="K793" s="11" t="s">
        <v>712</v>
      </c>
      <c r="L793" s="12" t="n">
        <f aca="false">LN('Data-Inputs_Daily-Absolute'!L759/'Data-Inputs_Daily-Absolute'!L760)</f>
        <v>0.0168593305018419</v>
      </c>
      <c r="M793" s="12" t="n">
        <f aca="false">LN('Data-Inputs_Daily-Absolute'!M759/'Data-Inputs_Daily-Absolute'!M760)</f>
        <v>0.0446053047523792</v>
      </c>
      <c r="N793" s="12" t="n">
        <f aca="false">LN('Data-Inputs_Daily-Absolute'!N759/'Data-Inputs_Daily-Absolute'!N760)</f>
        <v>0.0454422915375204</v>
      </c>
      <c r="O793" s="12" t="n">
        <f aca="false">LN('Data-Inputs_Daily-Absolute'!O759/'Data-Inputs_Daily-Absolute'!O760)</f>
        <v>0.0339808639133924</v>
      </c>
    </row>
    <row r="794" customFormat="false" ht="12.8" hidden="false" customHeight="false" outlineLevel="0" collapsed="false">
      <c r="A794" s="11" t="s">
        <v>1004</v>
      </c>
      <c r="B794" s="12" t="n">
        <f aca="false">LN('Data-Inputs_Daily-Absolute'!B760/'Data-Inputs_Daily-Absolute'!B761)</f>
        <v>-0.0306459120460284</v>
      </c>
      <c r="C794" s="12" t="n">
        <f aca="false">LN('Data-Inputs_Daily-Absolute'!C760/'Data-Inputs_Daily-Absolute'!C761)</f>
        <v>0.0050566945691573</v>
      </c>
      <c r="D794" s="12" t="n">
        <f aca="false">LN('Data-Inputs_Daily-Absolute'!D760/'Data-Inputs_Daily-Absolute'!D761)</f>
        <v>-0.00953902304675895</v>
      </c>
      <c r="E794" s="12" t="n">
        <f aca="false">LN('Data-Inputs_Daily-Absolute'!E760/'Data-Inputs_Daily-Absolute'!E761)</f>
        <v>0.00855695562003174</v>
      </c>
      <c r="F794" s="12" t="n">
        <f aca="false">LN('Data-Inputs_Daily-Absolute'!F760/'Data-Inputs_Daily-Absolute'!F761)</f>
        <v>0.00501517016380983</v>
      </c>
      <c r="G794" s="12" t="n">
        <f aca="false">LN('Data-Inputs_Daily-Absolute'!G760/'Data-Inputs_Daily-Absolute'!G761)</f>
        <v>0</v>
      </c>
      <c r="H794" s="12" t="n">
        <f aca="false">LN('Data-Inputs_Daily-Absolute'!H760/'Data-Inputs_Daily-Absolute'!H761)</f>
        <v>-0.00197210938687393</v>
      </c>
      <c r="I794" s="12" t="n">
        <f aca="false">LN('Data-Inputs_Daily-Absolute'!I760/'Data-Inputs_Daily-Absolute'!I761)</f>
        <v>0.0127752225139359</v>
      </c>
      <c r="J794" s="13"/>
      <c r="K794" s="11" t="s">
        <v>713</v>
      </c>
      <c r="L794" s="12" t="n">
        <f aca="false">LN('Data-Inputs_Daily-Absolute'!L760/'Data-Inputs_Daily-Absolute'!L761)</f>
        <v>0.00203059181166346</v>
      </c>
      <c r="M794" s="12" t="n">
        <f aca="false">LN('Data-Inputs_Daily-Absolute'!M760/'Data-Inputs_Daily-Absolute'!M761)</f>
        <v>-0.0189444701944089</v>
      </c>
      <c r="N794" s="12" t="n">
        <f aca="false">LN('Data-Inputs_Daily-Absolute'!N760/'Data-Inputs_Daily-Absolute'!N761)</f>
        <v>-0.0383165993742801</v>
      </c>
      <c r="O794" s="12" t="n">
        <f aca="false">LN('Data-Inputs_Daily-Absolute'!O760/'Data-Inputs_Daily-Absolute'!O761)</f>
        <v>-0.0308650111715717</v>
      </c>
    </row>
    <row r="795" customFormat="false" ht="12.8" hidden="false" customHeight="false" outlineLevel="0" collapsed="false">
      <c r="A795" s="11" t="s">
        <v>1005</v>
      </c>
      <c r="B795" s="12" t="n">
        <f aca="false">LN('Data-Inputs_Daily-Absolute'!B761/'Data-Inputs_Daily-Absolute'!B762)</f>
        <v>-0.0142342270969034</v>
      </c>
      <c r="C795" s="12" t="n">
        <f aca="false">LN('Data-Inputs_Daily-Absolute'!C761/'Data-Inputs_Daily-Absolute'!C762)</f>
        <v>0.0226587052773895</v>
      </c>
      <c r="D795" s="12" t="n">
        <f aca="false">LN('Data-Inputs_Daily-Absolute'!D761/'Data-Inputs_Daily-Absolute'!D762)</f>
        <v>-0.0094488891979324</v>
      </c>
      <c r="E795" s="12" t="n">
        <f aca="false">LN('Data-Inputs_Daily-Absolute'!E761/'Data-Inputs_Daily-Absolute'!E762)</f>
        <v>0.0157948970724775</v>
      </c>
      <c r="F795" s="12" t="n">
        <f aca="false">LN('Data-Inputs_Daily-Absolute'!F761/'Data-Inputs_Daily-Absolute'!F762)</f>
        <v>-0.00928315877927655</v>
      </c>
      <c r="G795" s="12" t="n">
        <f aca="false">LN('Data-Inputs_Daily-Absolute'!G761/'Data-Inputs_Daily-Absolute'!G762)</f>
        <v>0.00662848522366051</v>
      </c>
      <c r="H795" s="12" t="n">
        <f aca="false">LN('Data-Inputs_Daily-Absolute'!H761/'Data-Inputs_Daily-Absolute'!H762)</f>
        <v>0</v>
      </c>
      <c r="I795" s="12" t="n">
        <f aca="false">LN('Data-Inputs_Daily-Absolute'!I761/'Data-Inputs_Daily-Absolute'!I762)</f>
        <v>-0.0111668237190864</v>
      </c>
      <c r="J795" s="13"/>
      <c r="K795" s="11" t="s">
        <v>1006</v>
      </c>
      <c r="L795" s="12" t="n">
        <f aca="false">LN('Data-Inputs_Daily-Absolute'!L761/'Data-Inputs_Daily-Absolute'!L762)</f>
        <v>0.00340403451104828</v>
      </c>
      <c r="M795" s="12" t="n">
        <f aca="false">LN('Data-Inputs_Daily-Absolute'!M761/'Data-Inputs_Daily-Absolute'!M762)</f>
        <v>0.0216309050611297</v>
      </c>
      <c r="N795" s="12" t="n">
        <f aca="false">LN('Data-Inputs_Daily-Absolute'!N761/'Data-Inputs_Daily-Absolute'!N762)</f>
        <v>-0.0124845566622454</v>
      </c>
      <c r="O795" s="12" t="n">
        <f aca="false">LN('Data-Inputs_Daily-Absolute'!O761/'Data-Inputs_Daily-Absolute'!O762)</f>
        <v>0.010571387511176</v>
      </c>
    </row>
    <row r="796" customFormat="false" ht="12.8" hidden="false" customHeight="false" outlineLevel="0" collapsed="false">
      <c r="A796" s="11" t="s">
        <v>1007</v>
      </c>
      <c r="B796" s="12" t="n">
        <f aca="false">LN('Data-Inputs_Daily-Absolute'!B762/'Data-Inputs_Daily-Absolute'!B763)</f>
        <v>-0.00470007049520581</v>
      </c>
      <c r="C796" s="12" t="n">
        <f aca="false">LN('Data-Inputs_Daily-Absolute'!C762/'Data-Inputs_Daily-Absolute'!C763)</f>
        <v>0.0035190652151957</v>
      </c>
      <c r="D796" s="12" t="n">
        <f aca="false">LN('Data-Inputs_Daily-Absolute'!D762/'Data-Inputs_Daily-Absolute'!D763)</f>
        <v>-0.012461220437812</v>
      </c>
      <c r="E796" s="12" t="n">
        <f aca="false">LN('Data-Inputs_Daily-Absolute'!E762/'Data-Inputs_Daily-Absolute'!E763)</f>
        <v>-0.0186217540786306</v>
      </c>
      <c r="F796" s="12" t="n">
        <f aca="false">LN('Data-Inputs_Daily-Absolute'!F762/'Data-Inputs_Daily-Absolute'!F763)</f>
        <v>-0.00297762806763619</v>
      </c>
      <c r="G796" s="12" t="n">
        <f aca="false">LN('Data-Inputs_Daily-Absolute'!G762/'Data-Inputs_Daily-Absolute'!G763)</f>
        <v>0</v>
      </c>
      <c r="H796" s="12" t="n">
        <f aca="false">LN('Data-Inputs_Daily-Absolute'!H762/'Data-Inputs_Daily-Absolute'!H763)</f>
        <v>0</v>
      </c>
      <c r="I796" s="12" t="n">
        <f aca="false">LN('Data-Inputs_Daily-Absolute'!I762/'Data-Inputs_Daily-Absolute'!I763)</f>
        <v>-0.00689351425398117</v>
      </c>
      <c r="J796" s="13"/>
      <c r="K796" s="11" t="s">
        <v>1008</v>
      </c>
      <c r="L796" s="12" t="n">
        <f aca="false">LN('Data-Inputs_Daily-Absolute'!L762/'Data-Inputs_Daily-Absolute'!L763)</f>
        <v>0.00461268782301218</v>
      </c>
      <c r="M796" s="12" t="n">
        <f aca="false">LN('Data-Inputs_Daily-Absolute'!M762/'Data-Inputs_Daily-Absolute'!M763)</f>
        <v>-0.0352331119594791</v>
      </c>
      <c r="N796" s="12" t="n">
        <f aca="false">LN('Data-Inputs_Daily-Absolute'!N762/'Data-Inputs_Daily-Absolute'!N763)</f>
        <v>-0.0178770426573178</v>
      </c>
      <c r="O796" s="12" t="n">
        <f aca="false">LN('Data-Inputs_Daily-Absolute'!O762/'Data-Inputs_Daily-Absolute'!O763)</f>
        <v>-0.0127945251635722</v>
      </c>
    </row>
    <row r="797" customFormat="false" ht="12.8" hidden="false" customHeight="false" outlineLevel="0" collapsed="false">
      <c r="A797" s="11" t="s">
        <v>1009</v>
      </c>
      <c r="B797" s="12" t="n">
        <f aca="false">LN('Data-Inputs_Daily-Absolute'!B763/'Data-Inputs_Daily-Absolute'!B764)</f>
        <v>0.00892420399700887</v>
      </c>
      <c r="C797" s="12" t="n">
        <f aca="false">LN('Data-Inputs_Daily-Absolute'!C763/'Data-Inputs_Daily-Absolute'!C764)</f>
        <v>0.0131803192264325</v>
      </c>
      <c r="D797" s="12" t="n">
        <f aca="false">LN('Data-Inputs_Daily-Absolute'!D763/'Data-Inputs_Daily-Absolute'!D764)</f>
        <v>-0.00309119256967297</v>
      </c>
      <c r="E797" s="12" t="n">
        <f aca="false">LN('Data-Inputs_Daily-Absolute'!E763/'Data-Inputs_Daily-Absolute'!E764)</f>
        <v>0.0234608883609896</v>
      </c>
      <c r="F797" s="12" t="n">
        <f aca="false">LN('Data-Inputs_Daily-Absolute'!F763/'Data-Inputs_Daily-Absolute'!F764)</f>
        <v>0.00376755735122011</v>
      </c>
      <c r="G797" s="12" t="n">
        <f aca="false">LN('Data-Inputs_Daily-Absolute'!G763/'Data-Inputs_Daily-Absolute'!G764)</f>
        <v>-0.00504440830575759</v>
      </c>
      <c r="H797" s="12" t="n">
        <f aca="false">LN('Data-Inputs_Daily-Absolute'!H763/'Data-Inputs_Daily-Absolute'!H764)</f>
        <v>-0.0027170110872901</v>
      </c>
      <c r="I797" s="12" t="n">
        <f aca="false">LN('Data-Inputs_Daily-Absolute'!I763/'Data-Inputs_Daily-Absolute'!I764)</f>
        <v>0.00719809714095328</v>
      </c>
      <c r="J797" s="13"/>
      <c r="K797" s="11" t="s">
        <v>714</v>
      </c>
      <c r="L797" s="12" t="n">
        <f aca="false">LN('Data-Inputs_Daily-Absolute'!L763/'Data-Inputs_Daily-Absolute'!L764)</f>
        <v>-0.0430276296053836</v>
      </c>
      <c r="M797" s="12" t="n">
        <f aca="false">LN('Data-Inputs_Daily-Absolute'!M763/'Data-Inputs_Daily-Absolute'!M764)</f>
        <v>-0.070337631215334</v>
      </c>
      <c r="N797" s="12" t="n">
        <f aca="false">LN('Data-Inputs_Daily-Absolute'!N763/'Data-Inputs_Daily-Absolute'!N764)</f>
        <v>-0.0586208399058983</v>
      </c>
      <c r="O797" s="12" t="n">
        <f aca="false">LN('Data-Inputs_Daily-Absolute'!O763/'Data-Inputs_Daily-Absolute'!O764)</f>
        <v>-0.0428577433026352</v>
      </c>
    </row>
    <row r="798" customFormat="false" ht="12.8" hidden="false" customHeight="false" outlineLevel="0" collapsed="false">
      <c r="A798" s="11" t="s">
        <v>1010</v>
      </c>
      <c r="B798" s="12" t="n">
        <f aca="false">LN('Data-Inputs_Daily-Absolute'!B764/'Data-Inputs_Daily-Absolute'!B765)</f>
        <v>-0.00892420399700878</v>
      </c>
      <c r="C798" s="12" t="n">
        <f aca="false">LN('Data-Inputs_Daily-Absolute'!C764/'Data-Inputs_Daily-Absolute'!C765)</f>
        <v>-0.0028874754669176</v>
      </c>
      <c r="D798" s="12" t="n">
        <f aca="false">LN('Data-Inputs_Daily-Absolute'!D764/'Data-Inputs_Daily-Absolute'!D765)</f>
        <v>-0.0213748595847335</v>
      </c>
      <c r="E798" s="12" t="n">
        <f aca="false">LN('Data-Inputs_Daily-Absolute'!E764/'Data-Inputs_Daily-Absolute'!E765)</f>
        <v>-0.0126149049933758</v>
      </c>
      <c r="F798" s="12" t="n">
        <f aca="false">LN('Data-Inputs_Daily-Absolute'!F764/'Data-Inputs_Daily-Absolute'!F765)</f>
        <v>-0.00588424356273741</v>
      </c>
      <c r="G798" s="12" t="n">
        <f aca="false">LN('Data-Inputs_Daily-Absolute'!G764/'Data-Inputs_Daily-Absolute'!G765)</f>
        <v>-0.00213447252863246</v>
      </c>
      <c r="H798" s="12" t="n">
        <f aca="false">LN('Data-Inputs_Daily-Absolute'!H764/'Data-Inputs_Daily-Absolute'!H765)</f>
        <v>-0.00102866236217954</v>
      </c>
      <c r="I798" s="12" t="n">
        <f aca="false">LN('Data-Inputs_Daily-Absolute'!I764/'Data-Inputs_Daily-Absolute'!I765)</f>
        <v>-0.0103794988849603</v>
      </c>
      <c r="J798" s="13"/>
      <c r="K798" s="11" t="s">
        <v>715</v>
      </c>
      <c r="L798" s="12" t="n">
        <f aca="false">LN('Data-Inputs_Daily-Absolute'!L764/'Data-Inputs_Daily-Absolute'!L765)</f>
        <v>-0.00814530898007972</v>
      </c>
      <c r="M798" s="12" t="n">
        <f aca="false">LN('Data-Inputs_Daily-Absolute'!M764/'Data-Inputs_Daily-Absolute'!M765)</f>
        <v>-0.0387510517666533</v>
      </c>
      <c r="N798" s="12" t="n">
        <f aca="false">LN('Data-Inputs_Daily-Absolute'!N764/'Data-Inputs_Daily-Absolute'!N765)</f>
        <v>0.0352713125173147</v>
      </c>
      <c r="O798" s="12" t="n">
        <f aca="false">LN('Data-Inputs_Daily-Absolute'!O764/'Data-Inputs_Daily-Absolute'!O765)</f>
        <v>0.00499293076548741</v>
      </c>
    </row>
    <row r="799" customFormat="false" ht="12.8" hidden="false" customHeight="false" outlineLevel="0" collapsed="false">
      <c r="A799" s="11" t="s">
        <v>1011</v>
      </c>
      <c r="B799" s="12" t="n">
        <f aca="false">LN('Data-Inputs_Daily-Absolute'!B765/'Data-Inputs_Daily-Absolute'!B766)</f>
        <v>0.00792868375550726</v>
      </c>
      <c r="C799" s="12" t="n">
        <f aca="false">LN('Data-Inputs_Daily-Absolute'!C765/'Data-Inputs_Daily-Absolute'!C766)</f>
        <v>0.0098858824551125</v>
      </c>
      <c r="D799" s="12" t="n">
        <f aca="false">LN('Data-Inputs_Daily-Absolute'!D765/'Data-Inputs_Daily-Absolute'!D766)</f>
        <v>0.00606062461169095</v>
      </c>
      <c r="E799" s="12" t="n">
        <f aca="false">LN('Data-Inputs_Daily-Absolute'!E765/'Data-Inputs_Daily-Absolute'!E766)</f>
        <v>0.0238241557275067</v>
      </c>
      <c r="F799" s="12" t="n">
        <f aca="false">LN('Data-Inputs_Daily-Absolute'!F765/'Data-Inputs_Daily-Absolute'!F766)</f>
        <v>-0.00714514790140313</v>
      </c>
      <c r="G799" s="12" t="n">
        <f aca="false">LN('Data-Inputs_Daily-Absolute'!G765/'Data-Inputs_Daily-Absolute'!G766)</f>
        <v>-0.00164937155115477</v>
      </c>
      <c r="H799" s="12" t="n">
        <f aca="false">LN('Data-Inputs_Daily-Absolute'!H765/'Data-Inputs_Daily-Absolute'!H766)</f>
        <v>0</v>
      </c>
      <c r="I799" s="12" t="n">
        <f aca="false">LN('Data-Inputs_Daily-Absolute'!I765/'Data-Inputs_Daily-Absolute'!I766)</f>
        <v>-0.0111889728438525</v>
      </c>
      <c r="J799" s="13"/>
      <c r="K799" s="11" t="s">
        <v>717</v>
      </c>
      <c r="L799" s="12" t="n">
        <f aca="false">LN('Data-Inputs_Daily-Absolute'!L765/'Data-Inputs_Daily-Absolute'!L766)</f>
        <v>-0.0549790593921527</v>
      </c>
      <c r="M799" s="12" t="n">
        <f aca="false">LN('Data-Inputs_Daily-Absolute'!M765/'Data-Inputs_Daily-Absolute'!M766)</f>
        <v>-0.0683509913201438</v>
      </c>
      <c r="N799" s="12" t="n">
        <f aca="false">LN('Data-Inputs_Daily-Absolute'!N765/'Data-Inputs_Daily-Absolute'!N766)</f>
        <v>-0.0635993496010259</v>
      </c>
      <c r="O799" s="12" t="n">
        <f aca="false">LN('Data-Inputs_Daily-Absolute'!O765/'Data-Inputs_Daily-Absolute'!O766)</f>
        <v>-0.0789827472176343</v>
      </c>
    </row>
    <row r="800" customFormat="false" ht="12.8" hidden="false" customHeight="false" outlineLevel="0" collapsed="false">
      <c r="A800" s="11" t="s">
        <v>1012</v>
      </c>
      <c r="B800" s="12" t="n">
        <f aca="false">LN('Data-Inputs_Daily-Absolute'!B766/'Data-Inputs_Daily-Absolute'!B767)</f>
        <v>0.000248787163865765</v>
      </c>
      <c r="C800" s="12" t="n">
        <f aca="false">LN('Data-Inputs_Daily-Absolute'!C766/'Data-Inputs_Daily-Absolute'!C767)</f>
        <v>0.0141454834068017</v>
      </c>
      <c r="D800" s="12" t="n">
        <f aca="false">LN('Data-Inputs_Daily-Absolute'!D766/'Data-Inputs_Daily-Absolute'!D767)</f>
        <v>0</v>
      </c>
      <c r="E800" s="12" t="n">
        <f aca="false">LN('Data-Inputs_Daily-Absolute'!E766/'Data-Inputs_Daily-Absolute'!E767)</f>
        <v>-0.00996996523006922</v>
      </c>
      <c r="F800" s="12" t="n">
        <f aca="false">LN('Data-Inputs_Daily-Absolute'!F766/'Data-Inputs_Daily-Absolute'!F767)</f>
        <v>-0.0068554874427296</v>
      </c>
      <c r="G800" s="12" t="n">
        <f aca="false">LN('Data-Inputs_Daily-Absolute'!G766/'Data-Inputs_Daily-Absolute'!G767)</f>
        <v>-0.00356433306276605</v>
      </c>
      <c r="H800" s="12" t="n">
        <f aca="false">LN('Data-Inputs_Daily-Absolute'!H766/'Data-Inputs_Daily-Absolute'!H767)</f>
        <v>0</v>
      </c>
      <c r="I800" s="12" t="n">
        <f aca="false">LN('Data-Inputs_Daily-Absolute'!I766/'Data-Inputs_Daily-Absolute'!I767)</f>
        <v>-0.0143872163833968</v>
      </c>
      <c r="J800" s="13"/>
      <c r="K800" s="11" t="s">
        <v>719</v>
      </c>
      <c r="L800" s="12" t="n">
        <f aca="false">LN('Data-Inputs_Daily-Absolute'!L766/'Data-Inputs_Daily-Absolute'!L767)</f>
        <v>-0.0109339648002887</v>
      </c>
      <c r="M800" s="12" t="n">
        <f aca="false">LN('Data-Inputs_Daily-Absolute'!M766/'Data-Inputs_Daily-Absolute'!M767)</f>
        <v>0.00859905726689136</v>
      </c>
      <c r="N800" s="12" t="n">
        <f aca="false">LN('Data-Inputs_Daily-Absolute'!N766/'Data-Inputs_Daily-Absolute'!N767)</f>
        <v>-0.00539962743250926</v>
      </c>
      <c r="O800" s="12" t="n">
        <f aca="false">LN('Data-Inputs_Daily-Absolute'!O766/'Data-Inputs_Daily-Absolute'!O767)</f>
        <v>-0.0115307395331276</v>
      </c>
    </row>
    <row r="801" customFormat="false" ht="12.8" hidden="false" customHeight="false" outlineLevel="0" collapsed="false">
      <c r="A801" s="11" t="s">
        <v>1013</v>
      </c>
      <c r="B801" s="12" t="n">
        <f aca="false">LN('Data-Inputs_Daily-Absolute'!B767/'Data-Inputs_Daily-Absolute'!B768)</f>
        <v>0.00199252867914803</v>
      </c>
      <c r="C801" s="12" t="n">
        <f aca="false">LN('Data-Inputs_Daily-Absolute'!C767/'Data-Inputs_Daily-Absolute'!C768)</f>
        <v>-0.00173581019108895</v>
      </c>
      <c r="D801" s="12" t="n">
        <f aca="false">LN('Data-Inputs_Daily-Absolute'!D767/'Data-Inputs_Daily-Absolute'!D768)</f>
        <v>-0.00606062461169107</v>
      </c>
      <c r="E801" s="12" t="n">
        <f aca="false">LN('Data-Inputs_Daily-Absolute'!E767/'Data-Inputs_Daily-Absolute'!E768)</f>
        <v>0.000827044397394835</v>
      </c>
      <c r="F801" s="12" t="n">
        <f aca="false">LN('Data-Inputs_Daily-Absolute'!F767/'Data-Inputs_Daily-Absolute'!F768)</f>
        <v>0.0023845781150534</v>
      </c>
      <c r="G801" s="12" t="n">
        <f aca="false">LN('Data-Inputs_Daily-Absolute'!G767/'Data-Inputs_Daily-Absolute'!G768)</f>
        <v>0</v>
      </c>
      <c r="H801" s="12" t="n">
        <f aca="false">LN('Data-Inputs_Daily-Absolute'!H767/'Data-Inputs_Daily-Absolute'!H768)</f>
        <v>0</v>
      </c>
      <c r="I801" s="12" t="n">
        <f aca="false">LN('Data-Inputs_Daily-Absolute'!I767/'Data-Inputs_Daily-Absolute'!I768)</f>
        <v>0.00294303344650379</v>
      </c>
      <c r="J801" s="13"/>
      <c r="K801" s="11" t="s">
        <v>720</v>
      </c>
      <c r="L801" s="12" t="n">
        <f aca="false">LN('Data-Inputs_Daily-Absolute'!L767/'Data-Inputs_Daily-Absolute'!L768)</f>
        <v>-0.0124150695382734</v>
      </c>
      <c r="M801" s="12" t="n">
        <f aca="false">LN('Data-Inputs_Daily-Absolute'!M767/'Data-Inputs_Daily-Absolute'!M768)</f>
        <v>-0.0113302911198888</v>
      </c>
      <c r="N801" s="12" t="n">
        <f aca="false">LN('Data-Inputs_Daily-Absolute'!N767/'Data-Inputs_Daily-Absolute'!N768)</f>
        <v>-0.0349409862030247</v>
      </c>
      <c r="O801" s="12" t="n">
        <f aca="false">LN('Data-Inputs_Daily-Absolute'!O767/'Data-Inputs_Daily-Absolute'!O768)</f>
        <v>-0.0119206614416108</v>
      </c>
    </row>
    <row r="802" customFormat="false" ht="12.8" hidden="false" customHeight="false" outlineLevel="0" collapsed="false">
      <c r="A802" s="11" t="s">
        <v>1014</v>
      </c>
      <c r="B802" s="12" t="n">
        <f aca="false">LN('Data-Inputs_Daily-Absolute'!B768/'Data-Inputs_Daily-Absolute'!B769)</f>
        <v>-0.00249004112722111</v>
      </c>
      <c r="C802" s="12" t="n">
        <f aca="false">LN('Data-Inputs_Daily-Absolute'!C768/'Data-Inputs_Daily-Absolute'!C769)</f>
        <v>0.00208333408685427</v>
      </c>
      <c r="D802" s="12" t="n">
        <f aca="false">LN('Data-Inputs_Daily-Absolute'!D768/'Data-Inputs_Daily-Absolute'!D769)</f>
        <v>0.0369272725922183</v>
      </c>
      <c r="E802" s="12" t="n">
        <f aca="false">LN('Data-Inputs_Daily-Absolute'!E768/'Data-Inputs_Daily-Absolute'!E769)</f>
        <v>0.00664109528089052</v>
      </c>
      <c r="F802" s="12" t="n">
        <f aca="false">LN('Data-Inputs_Daily-Absolute'!F768/'Data-Inputs_Daily-Absolute'!F769)</f>
        <v>-0.00259882910266346</v>
      </c>
      <c r="G802" s="12" t="n">
        <f aca="false">LN('Data-Inputs_Daily-Absolute'!G768/'Data-Inputs_Daily-Absolute'!G769)</f>
        <v>0</v>
      </c>
      <c r="H802" s="12" t="n">
        <f aca="false">LN('Data-Inputs_Daily-Absolute'!H768/'Data-Inputs_Daily-Absolute'!H769)</f>
        <v>0</v>
      </c>
      <c r="I802" s="12" t="n">
        <f aca="false">LN('Data-Inputs_Daily-Absolute'!I768/'Data-Inputs_Daily-Absolute'!I769)</f>
        <v>-0.00426457795777411</v>
      </c>
      <c r="J802" s="13"/>
      <c r="K802" s="11" t="s">
        <v>1015</v>
      </c>
      <c r="L802" s="12" t="n">
        <f aca="false">LN('Data-Inputs_Daily-Absolute'!L768/'Data-Inputs_Daily-Absolute'!L769)</f>
        <v>-0.00797488304055817</v>
      </c>
      <c r="M802" s="12" t="n">
        <f aca="false">LN('Data-Inputs_Daily-Absolute'!M768/'Data-Inputs_Daily-Absolute'!M769)</f>
        <v>0.0165678975953487</v>
      </c>
      <c r="N802" s="12" t="n">
        <f aca="false">LN('Data-Inputs_Daily-Absolute'!N768/'Data-Inputs_Daily-Absolute'!N769)</f>
        <v>0.00546268532734964</v>
      </c>
      <c r="O802" s="12" t="n">
        <f aca="false">LN('Data-Inputs_Daily-Absolute'!O768/'Data-Inputs_Daily-Absolute'!O769)</f>
        <v>0.00305306026925145</v>
      </c>
    </row>
    <row r="803" customFormat="false" ht="12.8" hidden="false" customHeight="false" outlineLevel="0" collapsed="false">
      <c r="A803" s="11" t="s">
        <v>1016</v>
      </c>
      <c r="B803" s="12" t="n">
        <f aca="false">LN('Data-Inputs_Daily-Absolute'!B769/'Data-Inputs_Daily-Absolute'!B770)</f>
        <v>0.000248725284207325</v>
      </c>
      <c r="C803" s="12" t="n">
        <f aca="false">LN('Data-Inputs_Daily-Absolute'!C769/'Data-Inputs_Daily-Absolute'!C770)</f>
        <v>-0.00951317388103941</v>
      </c>
      <c r="D803" s="12" t="n">
        <f aca="false">LN('Data-Inputs_Daily-Absolute'!D769/'Data-Inputs_Daily-Absolute'!D770)</f>
        <v>0.00313972000466762</v>
      </c>
      <c r="E803" s="12" t="n">
        <f aca="false">LN('Data-Inputs_Daily-Absolute'!E769/'Data-Inputs_Daily-Absolute'!E770)</f>
        <v>-0.00643422726194838</v>
      </c>
      <c r="F803" s="12" t="n">
        <f aca="false">LN('Data-Inputs_Daily-Absolute'!F769/'Data-Inputs_Daily-Absolute'!F770)</f>
        <v>0.000107119755869396</v>
      </c>
      <c r="G803" s="12" t="n">
        <f aca="false">LN('Data-Inputs_Daily-Absolute'!G769/'Data-Inputs_Daily-Absolute'!G770)</f>
        <v>0</v>
      </c>
      <c r="H803" s="12" t="n">
        <f aca="false">LN('Data-Inputs_Daily-Absolute'!H769/'Data-Inputs_Daily-Absolute'!H770)</f>
        <v>0</v>
      </c>
      <c r="I803" s="12" t="n">
        <f aca="false">LN('Data-Inputs_Daily-Absolute'!I769/'Data-Inputs_Daily-Absolute'!I770)</f>
        <v>0.00160495998450306</v>
      </c>
      <c r="J803" s="13"/>
      <c r="K803" s="11" t="s">
        <v>1017</v>
      </c>
      <c r="L803" s="12" t="n">
        <f aca="false">LN('Data-Inputs_Daily-Absolute'!L769/'Data-Inputs_Daily-Absolute'!L770)</f>
        <v>0.0307407726539573</v>
      </c>
      <c r="M803" s="12" t="n">
        <f aca="false">LN('Data-Inputs_Daily-Absolute'!M769/'Data-Inputs_Daily-Absolute'!M770)</f>
        <v>0.0240018128717562</v>
      </c>
      <c r="N803" s="12" t="n">
        <f aca="false">LN('Data-Inputs_Daily-Absolute'!N769/'Data-Inputs_Daily-Absolute'!N770)</f>
        <v>0.0436824737479185</v>
      </c>
      <c r="O803" s="12" t="n">
        <f aca="false">LN('Data-Inputs_Daily-Absolute'!O769/'Data-Inputs_Daily-Absolute'!O770)</f>
        <v>0.0294223191510609</v>
      </c>
    </row>
    <row r="804" customFormat="false" ht="12.8" hidden="false" customHeight="false" outlineLevel="0" collapsed="false">
      <c r="A804" s="11" t="s">
        <v>1018</v>
      </c>
      <c r="B804" s="12" t="n">
        <f aca="false">LN('Data-Inputs_Daily-Absolute'!B770/'Data-Inputs_Daily-Absolute'!B771)</f>
        <v>0.00149365225678337</v>
      </c>
      <c r="C804" s="12" t="n">
        <f aca="false">LN('Data-Inputs_Daily-Absolute'!C770/'Data-Inputs_Daily-Absolute'!C771)</f>
        <v>0.0142166055986752</v>
      </c>
      <c r="D804" s="12" t="n">
        <f aca="false">LN('Data-Inputs_Daily-Absolute'!D770/'Data-Inputs_Daily-Absolute'!D771)</f>
        <v>0.0126583968719235</v>
      </c>
      <c r="E804" s="12" t="n">
        <f aca="false">LN('Data-Inputs_Daily-Absolute'!E770/'Data-Inputs_Daily-Absolute'!E771)</f>
        <v>0.00207103729405188</v>
      </c>
      <c r="F804" s="12" t="n">
        <f aca="false">LN('Data-Inputs_Daily-Absolute'!F770/'Data-Inputs_Daily-Absolute'!F771)</f>
        <v>-0.00154800067142153</v>
      </c>
      <c r="G804" s="12" t="n">
        <f aca="false">LN('Data-Inputs_Daily-Absolute'!G770/'Data-Inputs_Daily-Absolute'!G771)</f>
        <v>-0.00123085354708018</v>
      </c>
      <c r="H804" s="12" t="n">
        <f aca="false">LN('Data-Inputs_Daily-Absolute'!H770/'Data-Inputs_Daily-Absolute'!H771)</f>
        <v>0</v>
      </c>
      <c r="I804" s="12" t="n">
        <f aca="false">LN('Data-Inputs_Daily-Absolute'!I770/'Data-Inputs_Daily-Absolute'!I771)</f>
        <v>-0.000797556999387214</v>
      </c>
      <c r="J804" s="13"/>
      <c r="K804" s="11" t="s">
        <v>1019</v>
      </c>
      <c r="L804" s="12" t="n">
        <f aca="false">LN('Data-Inputs_Daily-Absolute'!L770/'Data-Inputs_Daily-Absolute'!L771)</f>
        <v>-0.0227387419607985</v>
      </c>
      <c r="M804" s="12" t="n">
        <f aca="false">LN('Data-Inputs_Daily-Absolute'!M770/'Data-Inputs_Daily-Absolute'!M771)</f>
        <v>-0.0125533300503414</v>
      </c>
      <c r="N804" s="12" t="n">
        <f aca="false">LN('Data-Inputs_Daily-Absolute'!N770/'Data-Inputs_Daily-Absolute'!N771)</f>
        <v>-0.040606954927863</v>
      </c>
      <c r="O804" s="12" t="n">
        <f aca="false">LN('Data-Inputs_Daily-Absolute'!O770/'Data-Inputs_Daily-Absolute'!O771)</f>
        <v>-0.0153256366503313</v>
      </c>
    </row>
    <row r="805" customFormat="false" ht="12.8" hidden="false" customHeight="false" outlineLevel="0" collapsed="false">
      <c r="A805" s="11" t="s">
        <v>1020</v>
      </c>
      <c r="B805" s="12" t="n">
        <f aca="false">LN('Data-Inputs_Daily-Absolute'!B771/'Data-Inputs_Daily-Absolute'!B772)</f>
        <v>-0.00472226551708475</v>
      </c>
      <c r="C805" s="12" t="n">
        <f aca="false">LN('Data-Inputs_Daily-Absolute'!C771/'Data-Inputs_Daily-Absolute'!C772)</f>
        <v>-0.00400802139753871</v>
      </c>
      <c r="D805" s="12" t="n">
        <f aca="false">LN('Data-Inputs_Daily-Absolute'!D771/'Data-Inputs_Daily-Absolute'!D772)</f>
        <v>0.016051709010508</v>
      </c>
      <c r="E805" s="12" t="n">
        <f aca="false">LN('Data-Inputs_Daily-Absolute'!E771/'Data-Inputs_Daily-Absolute'!E772)</f>
        <v>0.00592609729306964</v>
      </c>
      <c r="F805" s="12" t="n">
        <f aca="false">LN('Data-Inputs_Daily-Absolute'!F771/'Data-Inputs_Daily-Absolute'!F772)</f>
        <v>0.000674897144958625</v>
      </c>
      <c r="G805" s="12" t="n">
        <f aca="false">LN('Data-Inputs_Daily-Absolute'!G771/'Data-Inputs_Daily-Absolute'!G772)</f>
        <v>-0.00402387584713122</v>
      </c>
      <c r="H805" s="12" t="n">
        <f aca="false">LN('Data-Inputs_Daily-Absolute'!H771/'Data-Inputs_Daily-Absolute'!H772)</f>
        <v>0</v>
      </c>
      <c r="I805" s="12" t="n">
        <f aca="false">LN('Data-Inputs_Daily-Absolute'!I771/'Data-Inputs_Daily-Absolute'!I772)</f>
        <v>-0.00479290982192759</v>
      </c>
      <c r="J805" s="13"/>
      <c r="K805" s="11" t="s">
        <v>721</v>
      </c>
      <c r="L805" s="12" t="n">
        <f aca="false">LN('Data-Inputs_Daily-Absolute'!L771/'Data-Inputs_Daily-Absolute'!L772)</f>
        <v>0.0162957000955929</v>
      </c>
      <c r="M805" s="12" t="n">
        <f aca="false">LN('Data-Inputs_Daily-Absolute'!M771/'Data-Inputs_Daily-Absolute'!M772)</f>
        <v>0.0234074640059284</v>
      </c>
      <c r="N805" s="12" t="n">
        <f aca="false">LN('Data-Inputs_Daily-Absolute'!N771/'Data-Inputs_Daily-Absolute'!N772)</f>
        <v>0.0251214424534932</v>
      </c>
      <c r="O805" s="12" t="n">
        <f aca="false">LN('Data-Inputs_Daily-Absolute'!O771/'Data-Inputs_Daily-Absolute'!O772)</f>
        <v>0.019178234014155</v>
      </c>
    </row>
    <row r="806" customFormat="false" ht="12.8" hidden="false" customHeight="false" outlineLevel="0" collapsed="false">
      <c r="A806" s="11" t="s">
        <v>1021</v>
      </c>
      <c r="B806" s="12" t="n">
        <f aca="false">LN('Data-Inputs_Daily-Absolute'!B772/'Data-Inputs_Daily-Absolute'!B773)</f>
        <v>-0.00395942115879293</v>
      </c>
      <c r="C806" s="12" t="n">
        <f aca="false">LN('Data-Inputs_Daily-Absolute'!C772/'Data-Inputs_Daily-Absolute'!C773)</f>
        <v>0.0202027073175195</v>
      </c>
      <c r="D806" s="12" t="n">
        <f aca="false">LN('Data-Inputs_Daily-Absolute'!D772/'Data-Inputs_Daily-Absolute'!D773)</f>
        <v>0.00649352931054831</v>
      </c>
      <c r="E806" s="12" t="n">
        <f aca="false">LN('Data-Inputs_Daily-Absolute'!E772/'Data-Inputs_Daily-Absolute'!E773)</f>
        <v>0.00995554463109762</v>
      </c>
      <c r="F806" s="12" t="n">
        <f aca="false">LN('Data-Inputs_Daily-Absolute'!F772/'Data-Inputs_Daily-Absolute'!F773)</f>
        <v>-0.00190007007635336</v>
      </c>
      <c r="G806" s="12" t="n">
        <f aca="false">LN('Data-Inputs_Daily-Absolute'!G772/'Data-Inputs_Daily-Absolute'!G773)</f>
        <v>-0.0042111045046897</v>
      </c>
      <c r="H806" s="12" t="n">
        <f aca="false">LN('Data-Inputs_Daily-Absolute'!H772/'Data-Inputs_Daily-Absolute'!H773)</f>
        <v>0</v>
      </c>
      <c r="I806" s="12" t="n">
        <f aca="false">LN('Data-Inputs_Daily-Absolute'!I772/'Data-Inputs_Daily-Absolute'!I773)</f>
        <v>-0.0037304922074238</v>
      </c>
      <c r="J806" s="13"/>
      <c r="K806" s="11" t="s">
        <v>722</v>
      </c>
      <c r="L806" s="12" t="n">
        <f aca="false">LN('Data-Inputs_Daily-Absolute'!L772/'Data-Inputs_Daily-Absolute'!L773)</f>
        <v>-0.0279530312499344</v>
      </c>
      <c r="M806" s="12" t="n">
        <f aca="false">LN('Data-Inputs_Daily-Absolute'!M772/'Data-Inputs_Daily-Absolute'!M773)</f>
        <v>-0.0485263614154008</v>
      </c>
      <c r="N806" s="12" t="n">
        <f aca="false">LN('Data-Inputs_Daily-Absolute'!N772/'Data-Inputs_Daily-Absolute'!N773)</f>
        <v>-0.0600519905602371</v>
      </c>
      <c r="O806" s="12" t="n">
        <f aca="false">LN('Data-Inputs_Daily-Absolute'!O772/'Data-Inputs_Daily-Absolute'!O773)</f>
        <v>-0.00682471819281669</v>
      </c>
    </row>
    <row r="807" customFormat="false" ht="12.8" hidden="false" customHeight="false" outlineLevel="0" collapsed="false">
      <c r="A807" s="11" t="s">
        <v>1022</v>
      </c>
      <c r="B807" s="12" t="n">
        <f aca="false">LN('Data-Inputs_Daily-Absolute'!B773/'Data-Inputs_Daily-Absolute'!B774)</f>
        <v>0.0134764216631814</v>
      </c>
      <c r="C807" s="12" t="n">
        <f aca="false">LN('Data-Inputs_Daily-Absolute'!C773/'Data-Inputs_Daily-Absolute'!C774)</f>
        <v>0.0110636389043404</v>
      </c>
      <c r="D807" s="12" t="n">
        <f aca="false">LN('Data-Inputs_Daily-Absolute'!D773/'Data-Inputs_Daily-Absolute'!D774)</f>
        <v>0.023065272930996</v>
      </c>
      <c r="E807" s="12" t="n">
        <f aca="false">LN('Data-Inputs_Daily-Absolute'!E773/'Data-Inputs_Daily-Absolute'!E774)</f>
        <v>0.00379867503321574</v>
      </c>
      <c r="F807" s="12" t="n">
        <f aca="false">LN('Data-Inputs_Daily-Absolute'!F773/'Data-Inputs_Daily-Absolute'!F774)</f>
        <v>-0.00387120539883444</v>
      </c>
      <c r="G807" s="12" t="n">
        <f aca="false">LN('Data-Inputs_Daily-Absolute'!G773/'Data-Inputs_Daily-Absolute'!G774)</f>
        <v>-0.00378839581759696</v>
      </c>
      <c r="H807" s="12" t="n">
        <f aca="false">LN('Data-Inputs_Daily-Absolute'!H773/'Data-Inputs_Daily-Absolute'!H774)</f>
        <v>0</v>
      </c>
      <c r="I807" s="12" t="n">
        <f aca="false">LN('Data-Inputs_Daily-Absolute'!I773/'Data-Inputs_Daily-Absolute'!I774)</f>
        <v>-0.00747111152938216</v>
      </c>
      <c r="J807" s="13"/>
      <c r="K807" s="11" t="s">
        <v>723</v>
      </c>
      <c r="L807" s="12" t="n">
        <f aca="false">LN('Data-Inputs_Daily-Absolute'!L773/'Data-Inputs_Daily-Absolute'!L774)</f>
        <v>-0.0613933171932016</v>
      </c>
      <c r="M807" s="12" t="n">
        <f aca="false">LN('Data-Inputs_Daily-Absolute'!M773/'Data-Inputs_Daily-Absolute'!M774)</f>
        <v>-0.0610086081666869</v>
      </c>
      <c r="N807" s="12" t="n">
        <f aca="false">LN('Data-Inputs_Daily-Absolute'!N773/'Data-Inputs_Daily-Absolute'!N774)</f>
        <v>-0.0705298626612999</v>
      </c>
      <c r="O807" s="12" t="n">
        <f aca="false">LN('Data-Inputs_Daily-Absolute'!O773/'Data-Inputs_Daily-Absolute'!O774)</f>
        <v>-0.0649359376931924</v>
      </c>
    </row>
    <row r="808" customFormat="false" ht="12.8" hidden="false" customHeight="false" outlineLevel="0" collapsed="false">
      <c r="A808" s="11" t="s">
        <v>1023</v>
      </c>
      <c r="B808" s="12" t="n">
        <f aca="false">LN('Data-Inputs_Daily-Absolute'!B774/'Data-Inputs_Daily-Absolute'!B775)</f>
        <v>0.00320930974483807</v>
      </c>
      <c r="C808" s="12" t="n">
        <f aca="false">LN('Data-Inputs_Daily-Absolute'!C774/'Data-Inputs_Daily-Absolute'!C775)</f>
        <v>0.040836947679484</v>
      </c>
      <c r="D808" s="12" t="n">
        <f aca="false">LN('Data-Inputs_Daily-Absolute'!D774/'Data-Inputs_Daily-Absolute'!D775)</f>
        <v>0.0270286723879194</v>
      </c>
      <c r="E808" s="12" t="n">
        <f aca="false">LN('Data-Inputs_Daily-Absolute'!E774/'Data-Inputs_Daily-Absolute'!E775)</f>
        <v>0.0280893253104729</v>
      </c>
      <c r="F808" s="12" t="n">
        <f aca="false">LN('Data-Inputs_Daily-Absolute'!F774/'Data-Inputs_Daily-Absolute'!F775)</f>
        <v>-0.00139062739695957</v>
      </c>
      <c r="G808" s="12" t="n">
        <f aca="false">LN('Data-Inputs_Daily-Absolute'!G774/'Data-Inputs_Daily-Absolute'!G775)</f>
        <v>0</v>
      </c>
      <c r="H808" s="12" t="n">
        <f aca="false">LN('Data-Inputs_Daily-Absolute'!H774/'Data-Inputs_Daily-Absolute'!H775)</f>
        <v>0</v>
      </c>
      <c r="I808" s="12" t="n">
        <f aca="false">LN('Data-Inputs_Daily-Absolute'!I774/'Data-Inputs_Daily-Absolute'!I775)</f>
        <v>-0.00935056802062703</v>
      </c>
      <c r="J808" s="13"/>
      <c r="K808" s="11" t="s">
        <v>724</v>
      </c>
      <c r="L808" s="12" t="n">
        <f aca="false">LN('Data-Inputs_Daily-Absolute'!L774/'Data-Inputs_Daily-Absolute'!L775)</f>
        <v>-0.00233635793424913</v>
      </c>
      <c r="M808" s="12" t="n">
        <f aca="false">LN('Data-Inputs_Daily-Absolute'!M774/'Data-Inputs_Daily-Absolute'!M775)</f>
        <v>-0.00686625376545596</v>
      </c>
      <c r="N808" s="12" t="n">
        <f aca="false">LN('Data-Inputs_Daily-Absolute'!N774/'Data-Inputs_Daily-Absolute'!N775)</f>
        <v>0.0374003751696325</v>
      </c>
      <c r="O808" s="12" t="n">
        <f aca="false">LN('Data-Inputs_Daily-Absolute'!O774/'Data-Inputs_Daily-Absolute'!O775)</f>
        <v>-0.0019624984994729</v>
      </c>
    </row>
    <row r="809" customFormat="false" ht="12.8" hidden="false" customHeight="false" outlineLevel="0" collapsed="false">
      <c r="A809" s="11" t="s">
        <v>1024</v>
      </c>
      <c r="B809" s="12" t="n">
        <f aca="false">LN('Data-Inputs_Daily-Absolute'!B775/'Data-Inputs_Daily-Absolute'!B776)</f>
        <v>0.036311839042369</v>
      </c>
      <c r="C809" s="12" t="n">
        <f aca="false">LN('Data-Inputs_Daily-Absolute'!C775/'Data-Inputs_Daily-Absolute'!C776)</f>
        <v>0.0109003146552058</v>
      </c>
      <c r="D809" s="12" t="n">
        <f aca="false">LN('Data-Inputs_Daily-Absolute'!D775/'Data-Inputs_Daily-Absolute'!D776)</f>
        <v>0.00343053509678922</v>
      </c>
      <c r="E809" s="12" t="n">
        <f aca="false">LN('Data-Inputs_Daily-Absolute'!E775/'Data-Inputs_Daily-Absolute'!E776)</f>
        <v>0.00457716579408657</v>
      </c>
      <c r="F809" s="12" t="n">
        <f aca="false">LN('Data-Inputs_Daily-Absolute'!F775/'Data-Inputs_Daily-Absolute'!F776)</f>
        <v>0.00148067581851262</v>
      </c>
      <c r="G809" s="12" t="n">
        <f aca="false">LN('Data-Inputs_Daily-Absolute'!G775/'Data-Inputs_Daily-Absolute'!G776)</f>
        <v>0</v>
      </c>
      <c r="H809" s="12" t="n">
        <f aca="false">LN('Data-Inputs_Daily-Absolute'!H775/'Data-Inputs_Daily-Absolute'!H776)</f>
        <v>0</v>
      </c>
      <c r="I809" s="12" t="n">
        <f aca="false">LN('Data-Inputs_Daily-Absolute'!I775/'Data-Inputs_Daily-Absolute'!I776)</f>
        <v>-0.000265878576866268</v>
      </c>
      <c r="J809" s="13"/>
      <c r="K809" s="11" t="s">
        <v>1025</v>
      </c>
      <c r="L809" s="12" t="n">
        <f aca="false">LN('Data-Inputs_Daily-Absolute'!L775/'Data-Inputs_Daily-Absolute'!L776)</f>
        <v>0.00387310986646417</v>
      </c>
      <c r="M809" s="12" t="n">
        <f aca="false">LN('Data-Inputs_Daily-Absolute'!M775/'Data-Inputs_Daily-Absolute'!M776)</f>
        <v>-0.00751393724566703</v>
      </c>
      <c r="N809" s="12" t="n">
        <f aca="false">LN('Data-Inputs_Daily-Absolute'!N775/'Data-Inputs_Daily-Absolute'!N776)</f>
        <v>-0.000311041993176353</v>
      </c>
      <c r="O809" s="12" t="n">
        <f aca="false">LN('Data-Inputs_Daily-Absolute'!O775/'Data-Inputs_Daily-Absolute'!O776)</f>
        <v>-0.013555648549795</v>
      </c>
    </row>
    <row r="810" customFormat="false" ht="12.8" hidden="false" customHeight="false" outlineLevel="0" collapsed="false">
      <c r="A810" s="11" t="s">
        <v>1026</v>
      </c>
      <c r="B810" s="12" t="n">
        <f aca="false">LN('Data-Inputs_Daily-Absolute'!B776/'Data-Inputs_Daily-Absolute'!B777)</f>
        <v>-0.0283444730091426</v>
      </c>
      <c r="C810" s="12" t="n">
        <f aca="false">LN('Data-Inputs_Daily-Absolute'!C776/'Data-Inputs_Daily-Absolute'!C777)</f>
        <v>-0.013327273748079</v>
      </c>
      <c r="D810" s="12" t="n">
        <f aca="false">LN('Data-Inputs_Daily-Absolute'!D776/'Data-Inputs_Daily-Absolute'!D777)</f>
        <v>-0.0136520891683273</v>
      </c>
      <c r="E810" s="12" t="n">
        <f aca="false">LN('Data-Inputs_Daily-Absolute'!E776/'Data-Inputs_Daily-Absolute'!E777)</f>
        <v>-0.0285349104617977</v>
      </c>
      <c r="F810" s="12" t="n">
        <f aca="false">LN('Data-Inputs_Daily-Absolute'!F776/'Data-Inputs_Daily-Absolute'!F777)</f>
        <v>-0.00612116890939754</v>
      </c>
      <c r="G810" s="12" t="n">
        <f aca="false">LN('Data-Inputs_Daily-Absolute'!G776/'Data-Inputs_Daily-Absolute'!G777)</f>
        <v>-0.00411037942683922</v>
      </c>
      <c r="H810" s="12" t="n">
        <f aca="false">LN('Data-Inputs_Daily-Absolute'!H776/'Data-Inputs_Daily-Absolute'!H777)</f>
        <v>0</v>
      </c>
      <c r="I810" s="12" t="n">
        <f aca="false">LN('Data-Inputs_Daily-Absolute'!I776/'Data-Inputs_Daily-Absolute'!I777)</f>
        <v>-0.00935266303599057</v>
      </c>
      <c r="J810" s="13"/>
      <c r="K810" s="11" t="s">
        <v>1027</v>
      </c>
      <c r="L810" s="12" t="n">
        <f aca="false">LN('Data-Inputs_Daily-Absolute'!L776/'Data-Inputs_Daily-Absolute'!L777)</f>
        <v>-0.00302387279136534</v>
      </c>
      <c r="M810" s="12" t="n">
        <f aca="false">LN('Data-Inputs_Daily-Absolute'!M776/'Data-Inputs_Daily-Absolute'!M777)</f>
        <v>0.0140627475165765</v>
      </c>
      <c r="N810" s="12" t="n">
        <f aca="false">LN('Data-Inputs_Daily-Absolute'!N776/'Data-Inputs_Daily-Absolute'!N777)</f>
        <v>0.0430532696072976</v>
      </c>
      <c r="O810" s="12" t="n">
        <f aca="false">LN('Data-Inputs_Daily-Absolute'!O776/'Data-Inputs_Daily-Absolute'!O777)</f>
        <v>-0.0167574760791115</v>
      </c>
    </row>
    <row r="811" customFormat="false" ht="12.8" hidden="false" customHeight="false" outlineLevel="0" collapsed="false">
      <c r="A811" s="11" t="s">
        <v>1028</v>
      </c>
      <c r="B811" s="12" t="n">
        <f aca="false">LN('Data-Inputs_Daily-Absolute'!B777/'Data-Inputs_Daily-Absolute'!B778)</f>
        <v>0.0258475928105555</v>
      </c>
      <c r="C811" s="12" t="n">
        <f aca="false">LN('Data-Inputs_Daily-Absolute'!C777/'Data-Inputs_Daily-Absolute'!C778)</f>
        <v>0.016544840638658</v>
      </c>
      <c r="D811" s="12" t="n">
        <f aca="false">LN('Data-Inputs_Daily-Absolute'!D777/'Data-Inputs_Daily-Absolute'!D778)</f>
        <v>-0.0101181301655846</v>
      </c>
      <c r="E811" s="12" t="n">
        <f aca="false">LN('Data-Inputs_Daily-Absolute'!E777/'Data-Inputs_Daily-Absolute'!E778)</f>
        <v>0.0128206884290613</v>
      </c>
      <c r="F811" s="12" t="n">
        <f aca="false">LN('Data-Inputs_Daily-Absolute'!F777/'Data-Inputs_Daily-Absolute'!F778)</f>
        <v>-0.00834580588009032</v>
      </c>
      <c r="G811" s="12" t="n">
        <f aca="false">LN('Data-Inputs_Daily-Absolute'!G777/'Data-Inputs_Daily-Absolute'!G778)</f>
        <v>0</v>
      </c>
      <c r="H811" s="12" t="n">
        <f aca="false">LN('Data-Inputs_Daily-Absolute'!H777/'Data-Inputs_Daily-Absolute'!H778)</f>
        <v>-0.00037379684576913</v>
      </c>
      <c r="I811" s="12" t="n">
        <f aca="false">LN('Data-Inputs_Daily-Absolute'!I777/'Data-Inputs_Daily-Absolute'!I778)</f>
        <v>-0.00427564899715671</v>
      </c>
      <c r="J811" s="13"/>
      <c r="K811" s="11" t="s">
        <v>1029</v>
      </c>
      <c r="L811" s="12" t="n">
        <f aca="false">LN('Data-Inputs_Daily-Absolute'!L777/'Data-Inputs_Daily-Absolute'!L778)</f>
        <v>0.000647330931383955</v>
      </c>
      <c r="M811" s="12" t="n">
        <f aca="false">LN('Data-Inputs_Daily-Absolute'!M777/'Data-Inputs_Daily-Absolute'!M778)</f>
        <v>-0.0149655597957431</v>
      </c>
      <c r="N811" s="12" t="n">
        <f aca="false">LN('Data-Inputs_Daily-Absolute'!N777/'Data-Inputs_Daily-Absolute'!N778)</f>
        <v>-0.0497173779586242</v>
      </c>
      <c r="O811" s="12" t="n">
        <f aca="false">LN('Data-Inputs_Daily-Absolute'!O777/'Data-Inputs_Daily-Absolute'!O778)</f>
        <v>-0.0136723109041286</v>
      </c>
    </row>
    <row r="812" customFormat="false" ht="12.8" hidden="false" customHeight="false" outlineLevel="0" collapsed="false">
      <c r="A812" s="11" t="s">
        <v>1030</v>
      </c>
      <c r="B812" s="12" t="n">
        <f aca="false">LN('Data-Inputs_Daily-Absolute'!B778/'Data-Inputs_Daily-Absolute'!B779)</f>
        <v>0.00740473738450648</v>
      </c>
      <c r="C812" s="12" t="n">
        <f aca="false">LN('Data-Inputs_Daily-Absolute'!C778/'Data-Inputs_Daily-Absolute'!C779)</f>
        <v>-0.0260095118299792</v>
      </c>
      <c r="D812" s="12" t="n">
        <f aca="false">LN('Data-Inputs_Daily-Absolute'!D778/'Data-Inputs_Daily-Absolute'!D779)</f>
        <v>-0.00668898815079665</v>
      </c>
      <c r="E812" s="12" t="n">
        <f aca="false">LN('Data-Inputs_Daily-Absolute'!E778/'Data-Inputs_Daily-Absolute'!E779)</f>
        <v>-0.0244303175069003</v>
      </c>
      <c r="F812" s="12" t="n">
        <f aca="false">LN('Data-Inputs_Daily-Absolute'!F778/'Data-Inputs_Daily-Absolute'!F779)</f>
        <v>0.00117876937222899</v>
      </c>
      <c r="G812" s="12" t="n">
        <f aca="false">LN('Data-Inputs_Daily-Absolute'!G778/'Data-Inputs_Daily-Absolute'!G779)</f>
        <v>0</v>
      </c>
      <c r="H812" s="12" t="n">
        <f aca="false">LN('Data-Inputs_Daily-Absolute'!H778/'Data-Inputs_Daily-Absolute'!H779)</f>
        <v>0</v>
      </c>
      <c r="I812" s="12" t="n">
        <f aca="false">LN('Data-Inputs_Daily-Absolute'!I778/'Data-Inputs_Daily-Absolute'!I779)</f>
        <v>0.00240343463334719</v>
      </c>
      <c r="J812" s="13"/>
      <c r="K812" s="11" t="s">
        <v>726</v>
      </c>
      <c r="L812" s="12" t="n">
        <f aca="false">LN('Data-Inputs_Daily-Absolute'!L778/'Data-Inputs_Daily-Absolute'!L779)</f>
        <v>0.0423549226977955</v>
      </c>
      <c r="M812" s="12" t="n">
        <f aca="false">LN('Data-Inputs_Daily-Absolute'!M778/'Data-Inputs_Daily-Absolute'!M779)</f>
        <v>0.0302560447748638</v>
      </c>
      <c r="N812" s="12" t="n">
        <f aca="false">LN('Data-Inputs_Daily-Absolute'!N778/'Data-Inputs_Daily-Absolute'!N779)</f>
        <v>0.0967477278735393</v>
      </c>
      <c r="O812" s="12" t="n">
        <f aca="false">LN('Data-Inputs_Daily-Absolute'!O778/'Data-Inputs_Daily-Absolute'!O779)</f>
        <v>0.049767190804229</v>
      </c>
    </row>
    <row r="813" customFormat="false" ht="12.8" hidden="false" customHeight="false" outlineLevel="0" collapsed="false">
      <c r="A813" s="11" t="s">
        <v>1031</v>
      </c>
      <c r="B813" s="12" t="n">
        <f aca="false">LN('Data-Inputs_Daily-Absolute'!B779/'Data-Inputs_Daily-Absolute'!B780)</f>
        <v>0.0138078610100219</v>
      </c>
      <c r="C813" s="12" t="n">
        <f aca="false">LN('Data-Inputs_Daily-Absolute'!C779/'Data-Inputs_Daily-Absolute'!C780)</f>
        <v>-0.0036873198120466</v>
      </c>
      <c r="D813" s="12" t="n">
        <f aca="false">LN('Data-Inputs_Daily-Absolute'!D779/'Data-Inputs_Daily-Absolute'!D780)</f>
        <v>-0.0132452267500207</v>
      </c>
      <c r="E813" s="12" t="n">
        <f aca="false">LN('Data-Inputs_Daily-Absolute'!E779/'Data-Inputs_Daily-Absolute'!E780)</f>
        <v>0.0149059263897004</v>
      </c>
      <c r="F813" s="12" t="n">
        <f aca="false">LN('Data-Inputs_Daily-Absolute'!F779/'Data-Inputs_Daily-Absolute'!F780)</f>
        <v>-0.00288793721415394</v>
      </c>
      <c r="G813" s="12" t="n">
        <f aca="false">LN('Data-Inputs_Daily-Absolute'!G779/'Data-Inputs_Daily-Absolute'!G780)</f>
        <v>0</v>
      </c>
      <c r="H813" s="12" t="n">
        <f aca="false">LN('Data-Inputs_Daily-Absolute'!H779/'Data-Inputs_Daily-Absolute'!H780)</f>
        <v>0</v>
      </c>
      <c r="I813" s="12" t="n">
        <f aca="false">LN('Data-Inputs_Daily-Absolute'!I779/'Data-Inputs_Daily-Absolute'!I780)</f>
        <v>-0.00748410735629524</v>
      </c>
      <c r="J813" s="13"/>
      <c r="K813" s="11" t="s">
        <v>728</v>
      </c>
      <c r="L813" s="12" t="n">
        <f aca="false">LN('Data-Inputs_Daily-Absolute'!L779/'Data-Inputs_Daily-Absolute'!L780)</f>
        <v>-0.0107343178017469</v>
      </c>
      <c r="M813" s="12" t="n">
        <f aca="false">LN('Data-Inputs_Daily-Absolute'!M779/'Data-Inputs_Daily-Absolute'!M780)</f>
        <v>-0.0134486488095025</v>
      </c>
      <c r="N813" s="12" t="n">
        <f aca="false">LN('Data-Inputs_Daily-Absolute'!N779/'Data-Inputs_Daily-Absolute'!N780)</f>
        <v>0.0361218951549973</v>
      </c>
      <c r="O813" s="12" t="n">
        <f aca="false">LN('Data-Inputs_Daily-Absolute'!O779/'Data-Inputs_Daily-Absolute'!O780)</f>
        <v>-0.000488858088989786</v>
      </c>
    </row>
    <row r="814" customFormat="false" ht="12.8" hidden="false" customHeight="false" outlineLevel="0" collapsed="false">
      <c r="A814" s="11" t="s">
        <v>1032</v>
      </c>
      <c r="B814" s="12" t="n">
        <f aca="false">LN('Data-Inputs_Daily-Absolute'!B780/'Data-Inputs_Daily-Absolute'!B781)</f>
        <v>0.0132480570094563</v>
      </c>
      <c r="C814" s="12" t="n">
        <f aca="false">LN('Data-Inputs_Daily-Absolute'!C780/'Data-Inputs_Daily-Absolute'!C781)</f>
        <v>-0.0155211734532081</v>
      </c>
      <c r="D814" s="12" t="n">
        <f aca="false">LN('Data-Inputs_Daily-Absolute'!D780/'Data-Inputs_Daily-Absolute'!D781)</f>
        <v>0</v>
      </c>
      <c r="E814" s="12" t="n">
        <f aca="false">LN('Data-Inputs_Daily-Absolute'!E780/'Data-Inputs_Daily-Absolute'!E781)</f>
        <v>-0.0215991118034618</v>
      </c>
      <c r="F814" s="12" t="n">
        <f aca="false">LN('Data-Inputs_Daily-Absolute'!F780/'Data-Inputs_Daily-Absolute'!F781)</f>
        <v>0.00640828398203711</v>
      </c>
      <c r="G814" s="12" t="n">
        <f aca="false">LN('Data-Inputs_Daily-Absolute'!G780/'Data-Inputs_Daily-Absolute'!G781)</f>
        <v>0.00681491116325824</v>
      </c>
      <c r="H814" s="12" t="n">
        <f aca="false">LN('Data-Inputs_Daily-Absolute'!H780/'Data-Inputs_Daily-Absolute'!H781)</f>
        <v>0</v>
      </c>
      <c r="I814" s="12" t="n">
        <f aca="false">LN('Data-Inputs_Daily-Absolute'!I780/'Data-Inputs_Daily-Absolute'!I781)</f>
        <v>0.0115060969231376</v>
      </c>
      <c r="J814" s="13"/>
      <c r="K814" s="11" t="s">
        <v>729</v>
      </c>
      <c r="L814" s="12" t="n">
        <f aca="false">LN('Data-Inputs_Daily-Absolute'!L780/'Data-Inputs_Daily-Absolute'!L781)</f>
        <v>0.0416600297404265</v>
      </c>
      <c r="M814" s="12" t="n">
        <f aca="false">LN('Data-Inputs_Daily-Absolute'!M780/'Data-Inputs_Daily-Absolute'!M781)</f>
        <v>0.020816815541282</v>
      </c>
      <c r="N814" s="12" t="n">
        <f aca="false">LN('Data-Inputs_Daily-Absolute'!N780/'Data-Inputs_Daily-Absolute'!N781)</f>
        <v>0.0331809492573897</v>
      </c>
      <c r="O814" s="12" t="n">
        <f aca="false">LN('Data-Inputs_Daily-Absolute'!O780/'Data-Inputs_Daily-Absolute'!O781)</f>
        <v>0.0141071182455692</v>
      </c>
    </row>
    <row r="815" customFormat="false" ht="12.8" hidden="false" customHeight="false" outlineLevel="0" collapsed="false">
      <c r="A815" s="11" t="s">
        <v>1033</v>
      </c>
      <c r="B815" s="12" t="n">
        <f aca="false">LN('Data-Inputs_Daily-Absolute'!B781/'Data-Inputs_Daily-Absolute'!B782)</f>
        <v>0.00280021723094246</v>
      </c>
      <c r="C815" s="12" t="n">
        <f aca="false">LN('Data-Inputs_Daily-Absolute'!C781/'Data-Inputs_Daily-Absolute'!C782)</f>
        <v>-0.00668174043473319</v>
      </c>
      <c r="D815" s="12" t="n">
        <f aca="false">LN('Data-Inputs_Daily-Absolute'!D781/'Data-Inputs_Daily-Absolute'!D782)</f>
        <v>-0.00982004618097535</v>
      </c>
      <c r="E815" s="12" t="n">
        <f aca="false">LN('Data-Inputs_Daily-Absolute'!E781/'Data-Inputs_Daily-Absolute'!E782)</f>
        <v>-0.0178714533854679</v>
      </c>
      <c r="F815" s="12" t="n">
        <f aca="false">LN('Data-Inputs_Daily-Absolute'!F781/'Data-Inputs_Daily-Absolute'!F782)</f>
        <v>0.00114374259605783</v>
      </c>
      <c r="G815" s="12" t="n">
        <f aca="false">LN('Data-Inputs_Daily-Absolute'!G781/'Data-Inputs_Daily-Absolute'!G782)</f>
        <v>0</v>
      </c>
      <c r="H815" s="12" t="n">
        <f aca="false">LN('Data-Inputs_Daily-Absolute'!H781/'Data-Inputs_Daily-Absolute'!H782)</f>
        <v>0</v>
      </c>
      <c r="I815" s="12" t="n">
        <f aca="false">LN('Data-Inputs_Daily-Absolute'!I781/'Data-Inputs_Daily-Absolute'!I782)</f>
        <v>0.00560909918336525</v>
      </c>
      <c r="J815" s="13"/>
      <c r="K815" s="11" t="s">
        <v>730</v>
      </c>
      <c r="L815" s="12" t="n">
        <f aca="false">LN('Data-Inputs_Daily-Absolute'!L781/'Data-Inputs_Daily-Absolute'!L782)</f>
        <v>0.0014534297812864</v>
      </c>
      <c r="M815" s="12" t="n">
        <f aca="false">LN('Data-Inputs_Daily-Absolute'!M781/'Data-Inputs_Daily-Absolute'!M782)</f>
        <v>0.00117877892642475</v>
      </c>
      <c r="N815" s="12" t="n">
        <f aca="false">LN('Data-Inputs_Daily-Absolute'!N781/'Data-Inputs_Daily-Absolute'!N782)</f>
        <v>-0.010250917541066</v>
      </c>
      <c r="O815" s="12" t="n">
        <f aca="false">LN('Data-Inputs_Daily-Absolute'!O781/'Data-Inputs_Daily-Absolute'!O782)</f>
        <v>-0.00614130269676777</v>
      </c>
    </row>
    <row r="816" customFormat="false" ht="12.8" hidden="false" customHeight="false" outlineLevel="0" collapsed="false">
      <c r="A816" s="11" t="s">
        <v>1034</v>
      </c>
      <c r="B816" s="12" t="n">
        <f aca="false">LN('Data-Inputs_Daily-Absolute'!B782/'Data-Inputs_Daily-Absolute'!B783)</f>
        <v>-0.00580709234867858</v>
      </c>
      <c r="C816" s="12" t="n">
        <f aca="false">LN('Data-Inputs_Daily-Absolute'!C782/'Data-Inputs_Daily-Absolute'!C783)</f>
        <v>-0.00878063163202586</v>
      </c>
      <c r="D816" s="12" t="n">
        <f aca="false">LN('Data-Inputs_Daily-Absolute'!D782/'Data-Inputs_Daily-Absolute'!D783)</f>
        <v>0.00653597097978545</v>
      </c>
      <c r="E816" s="12" t="n">
        <f aca="false">LN('Data-Inputs_Daily-Absolute'!E782/'Data-Inputs_Daily-Absolute'!E783)</f>
        <v>-0.0110982150175931</v>
      </c>
      <c r="F816" s="12" t="n">
        <f aca="false">LN('Data-Inputs_Daily-Absolute'!F782/'Data-Inputs_Daily-Absolute'!F783)</f>
        <v>-0.00568953586614995</v>
      </c>
      <c r="G816" s="12" t="n">
        <f aca="false">LN('Data-Inputs_Daily-Absolute'!G782/'Data-Inputs_Daily-Absolute'!G783)</f>
        <v>0.00162623697582939</v>
      </c>
      <c r="H816" s="12" t="n">
        <f aca="false">LN('Data-Inputs_Daily-Absolute'!H782/'Data-Inputs_Daily-Absolute'!H783)</f>
        <v>0</v>
      </c>
      <c r="I816" s="12" t="n">
        <f aca="false">LN('Data-Inputs_Daily-Absolute'!I782/'Data-Inputs_Daily-Absolute'!I783)</f>
        <v>-0.0122967338190155</v>
      </c>
      <c r="J816" s="13"/>
      <c r="K816" s="11" t="s">
        <v>1035</v>
      </c>
      <c r="L816" s="12" t="n">
        <f aca="false">LN('Data-Inputs_Daily-Absolute'!L782/'Data-Inputs_Daily-Absolute'!L783)</f>
        <v>-0.00284409074441065</v>
      </c>
      <c r="M816" s="12" t="n">
        <f aca="false">LN('Data-Inputs_Daily-Absolute'!M782/'Data-Inputs_Daily-Absolute'!M783)</f>
        <v>-0.00978335396198455</v>
      </c>
      <c r="N816" s="12" t="n">
        <f aca="false">LN('Data-Inputs_Daily-Absolute'!N782/'Data-Inputs_Daily-Absolute'!N783)</f>
        <v>0.000451365387938498</v>
      </c>
      <c r="O816" s="12" t="n">
        <f aca="false">LN('Data-Inputs_Daily-Absolute'!O782/'Data-Inputs_Daily-Absolute'!O783)</f>
        <v>0.0288189229099649</v>
      </c>
    </row>
    <row r="817" customFormat="false" ht="12.8" hidden="false" customHeight="false" outlineLevel="0" collapsed="false">
      <c r="A817" s="11" t="s">
        <v>1036</v>
      </c>
      <c r="B817" s="12" t="n">
        <f aca="false">LN('Data-Inputs_Daily-Absolute'!B783/'Data-Inputs_Daily-Absolute'!B784)</f>
        <v>0.0443981504544829</v>
      </c>
      <c r="C817" s="12" t="n">
        <f aca="false">LN('Data-Inputs_Daily-Absolute'!C783/'Data-Inputs_Daily-Absolute'!C784)</f>
        <v>-0.0210088051700813</v>
      </c>
      <c r="D817" s="12" t="n">
        <f aca="false">LN('Data-Inputs_Daily-Absolute'!D783/'Data-Inputs_Daily-Absolute'!D784)</f>
        <v>0</v>
      </c>
      <c r="E817" s="12" t="n">
        <f aca="false">LN('Data-Inputs_Daily-Absolute'!E783/'Data-Inputs_Daily-Absolute'!E784)</f>
        <v>0.00294073121726807</v>
      </c>
      <c r="F817" s="12" t="n">
        <f aca="false">LN('Data-Inputs_Daily-Absolute'!F783/'Data-Inputs_Daily-Absolute'!F784)</f>
        <v>0.00316854996899183</v>
      </c>
      <c r="G817" s="12" t="n">
        <f aca="false">LN('Data-Inputs_Daily-Absolute'!G783/'Data-Inputs_Daily-Absolute'!G784)</f>
        <v>0.00094986098464006</v>
      </c>
      <c r="H817" s="12" t="n">
        <f aca="false">LN('Data-Inputs_Daily-Absolute'!H783/'Data-Inputs_Daily-Absolute'!H784)</f>
        <v>0</v>
      </c>
      <c r="I817" s="12" t="n">
        <f aca="false">LN('Data-Inputs_Daily-Absolute'!I783/'Data-Inputs_Daily-Absolute'!I784)</f>
        <v>0.00133193432671269</v>
      </c>
      <c r="J817" s="13"/>
      <c r="K817" s="11" t="s">
        <v>1037</v>
      </c>
      <c r="L817" s="12" t="n">
        <f aca="false">LN('Data-Inputs_Daily-Absolute'!L783/'Data-Inputs_Daily-Absolute'!L784)</f>
        <v>0.0113231236211892</v>
      </c>
      <c r="M817" s="12" t="n">
        <f aca="false">LN('Data-Inputs_Daily-Absolute'!M783/'Data-Inputs_Daily-Absolute'!M784)</f>
        <v>0.017536491138972</v>
      </c>
      <c r="N817" s="12" t="n">
        <f aca="false">LN('Data-Inputs_Daily-Absolute'!N783/'Data-Inputs_Daily-Absolute'!N784)</f>
        <v>0.0176721669623241</v>
      </c>
      <c r="O817" s="12" t="n">
        <f aca="false">LN('Data-Inputs_Daily-Absolute'!O783/'Data-Inputs_Daily-Absolute'!O784)</f>
        <v>0.0282988516951117</v>
      </c>
    </row>
    <row r="818" customFormat="false" ht="12.8" hidden="false" customHeight="false" outlineLevel="0" collapsed="false">
      <c r="A818" s="11" t="s">
        <v>1038</v>
      </c>
      <c r="B818" s="12" t="n">
        <f aca="false">LN('Data-Inputs_Daily-Absolute'!B784/'Data-Inputs_Daily-Absolute'!B785)</f>
        <v>0.0157038757921206</v>
      </c>
      <c r="C818" s="12" t="n">
        <f aca="false">LN('Data-Inputs_Daily-Absolute'!C784/'Data-Inputs_Daily-Absolute'!C785)</f>
        <v>-0.0130176272000991</v>
      </c>
      <c r="D818" s="12" t="n">
        <f aca="false">LN('Data-Inputs_Daily-Absolute'!D784/'Data-Inputs_Daily-Absolute'!D785)</f>
        <v>0.013201511858536</v>
      </c>
      <c r="E818" s="12" t="n">
        <f aca="false">LN('Data-Inputs_Daily-Absolute'!E784/'Data-Inputs_Daily-Absolute'!E785)</f>
        <v>-0.0233864223775576</v>
      </c>
      <c r="F818" s="12" t="n">
        <f aca="false">LN('Data-Inputs_Daily-Absolute'!F784/'Data-Inputs_Daily-Absolute'!F785)</f>
        <v>-0.000696001258237929</v>
      </c>
      <c r="G818" s="12" t="n">
        <f aca="false">LN('Data-Inputs_Daily-Absolute'!G784/'Data-Inputs_Daily-Absolute'!G785)</f>
        <v>0</v>
      </c>
      <c r="H818" s="12" t="n">
        <f aca="false">LN('Data-Inputs_Daily-Absolute'!H784/'Data-Inputs_Daily-Absolute'!H785)</f>
        <v>0</v>
      </c>
      <c r="I818" s="12" t="n">
        <f aca="false">LN('Data-Inputs_Daily-Absolute'!I784/'Data-Inputs_Daily-Absolute'!I785)</f>
        <v>0.00080809717725085</v>
      </c>
      <c r="J818" s="13"/>
      <c r="K818" s="11" t="s">
        <v>731</v>
      </c>
      <c r="L818" s="12" t="n">
        <f aca="false">LN('Data-Inputs_Daily-Absolute'!L784/'Data-Inputs_Daily-Absolute'!L785)</f>
        <v>-0.0199586127934964</v>
      </c>
      <c r="M818" s="12" t="n">
        <f aca="false">LN('Data-Inputs_Daily-Absolute'!M784/'Data-Inputs_Daily-Absolute'!M785)</f>
        <v>-0.0101696546888752</v>
      </c>
      <c r="N818" s="12" t="n">
        <f aca="false">LN('Data-Inputs_Daily-Absolute'!N784/'Data-Inputs_Daily-Absolute'!N785)</f>
        <v>-0.0108771238294956</v>
      </c>
      <c r="O818" s="12" t="n">
        <f aca="false">LN('Data-Inputs_Daily-Absolute'!O784/'Data-Inputs_Daily-Absolute'!O785)</f>
        <v>-0.0212935345771757</v>
      </c>
    </row>
    <row r="819" customFormat="false" ht="12.8" hidden="false" customHeight="false" outlineLevel="0" collapsed="false">
      <c r="A819" s="11" t="s">
        <v>1039</v>
      </c>
      <c r="B819" s="12" t="n">
        <f aca="false">LN('Data-Inputs_Daily-Absolute'!B785/'Data-Inputs_Daily-Absolute'!B786)</f>
        <v>-0.0028426876837967</v>
      </c>
      <c r="C819" s="12" t="n">
        <f aca="false">LN('Data-Inputs_Daily-Absolute'!C785/'Data-Inputs_Daily-Absolute'!C786)</f>
        <v>0.00397408730377846</v>
      </c>
      <c r="D819" s="12" t="n">
        <f aca="false">LN('Data-Inputs_Daily-Absolute'!D785/'Data-Inputs_Daily-Absolute'!D786)</f>
        <v>-0.0229895182246988</v>
      </c>
      <c r="E819" s="12" t="n">
        <f aca="false">LN('Data-Inputs_Daily-Absolute'!E785/'Data-Inputs_Daily-Absolute'!E786)</f>
        <v>0.0122774412372753</v>
      </c>
      <c r="F819" s="12" t="n">
        <f aca="false">LN('Data-Inputs_Daily-Absolute'!F785/'Data-Inputs_Daily-Absolute'!F786)</f>
        <v>-0.00466524918943827</v>
      </c>
      <c r="G819" s="12" t="n">
        <f aca="false">LN('Data-Inputs_Daily-Absolute'!G785/'Data-Inputs_Daily-Absolute'!G786)</f>
        <v>0</v>
      </c>
      <c r="H819" s="12" t="n">
        <f aca="false">LN('Data-Inputs_Daily-Absolute'!H785/'Data-Inputs_Daily-Absolute'!H786)</f>
        <v>0</v>
      </c>
      <c r="I819" s="12" t="n">
        <f aca="false">LN('Data-Inputs_Daily-Absolute'!I785/'Data-Inputs_Daily-Absolute'!I786)</f>
        <v>-0.0053515675952506</v>
      </c>
      <c r="J819" s="13"/>
      <c r="K819" s="11" t="s">
        <v>732</v>
      </c>
      <c r="L819" s="12" t="n">
        <f aca="false">LN('Data-Inputs_Daily-Absolute'!L785/'Data-Inputs_Daily-Absolute'!L786)</f>
        <v>-0.0283967846341688</v>
      </c>
      <c r="M819" s="12" t="n">
        <f aca="false">LN('Data-Inputs_Daily-Absolute'!M785/'Data-Inputs_Daily-Absolute'!M786)</f>
        <v>-0.0178166691431458</v>
      </c>
      <c r="N819" s="12" t="n">
        <f aca="false">LN('Data-Inputs_Daily-Absolute'!N785/'Data-Inputs_Daily-Absolute'!N786)</f>
        <v>-0.0524199322200107</v>
      </c>
      <c r="O819" s="12" t="n">
        <f aca="false">LN('Data-Inputs_Daily-Absolute'!O785/'Data-Inputs_Daily-Absolute'!O786)</f>
        <v>-0.0328573511745224</v>
      </c>
    </row>
    <row r="820" customFormat="false" ht="12.8" hidden="false" customHeight="false" outlineLevel="0" collapsed="false">
      <c r="A820" s="11" t="s">
        <v>1040</v>
      </c>
      <c r="B820" s="12" t="n">
        <f aca="false">LN('Data-Inputs_Daily-Absolute'!B786/'Data-Inputs_Daily-Absolute'!B787)</f>
        <v>0.00683607538560454</v>
      </c>
      <c r="C820" s="12" t="n">
        <f aca="false">LN('Data-Inputs_Daily-Absolute'!C786/'Data-Inputs_Daily-Absolute'!C787)</f>
        <v>-0.00707326333809943</v>
      </c>
      <c r="D820" s="12" t="n">
        <f aca="false">LN('Data-Inputs_Daily-Absolute'!D786/'Data-Inputs_Daily-Absolute'!D787)</f>
        <v>-0.012903404835908</v>
      </c>
      <c r="E820" s="12" t="n">
        <f aca="false">LN('Data-Inputs_Daily-Absolute'!E786/'Data-Inputs_Daily-Absolute'!E787)</f>
        <v>-0.00220706349622812</v>
      </c>
      <c r="F820" s="12" t="n">
        <f aca="false">LN('Data-Inputs_Daily-Absolute'!F786/'Data-Inputs_Daily-Absolute'!F787)</f>
        <v>-0.00287867168869647</v>
      </c>
      <c r="G820" s="12" t="n">
        <f aca="false">LN('Data-Inputs_Daily-Absolute'!G786/'Data-Inputs_Daily-Absolute'!G787)</f>
        <v>0</v>
      </c>
      <c r="H820" s="12" t="n">
        <f aca="false">LN('Data-Inputs_Daily-Absolute'!H786/'Data-Inputs_Daily-Absolute'!H787)</f>
        <v>0</v>
      </c>
      <c r="I820" s="12" t="n">
        <f aca="false">LN('Data-Inputs_Daily-Absolute'!I786/'Data-Inputs_Daily-Absolute'!I787)</f>
        <v>-0.00509310024876151</v>
      </c>
      <c r="J820" s="13"/>
      <c r="K820" s="11" t="s">
        <v>733</v>
      </c>
      <c r="L820" s="12" t="n">
        <f aca="false">LN('Data-Inputs_Daily-Absolute'!L786/'Data-Inputs_Daily-Absolute'!L787)</f>
        <v>0.00661301244294329</v>
      </c>
      <c r="M820" s="12" t="n">
        <f aca="false">LN('Data-Inputs_Daily-Absolute'!M786/'Data-Inputs_Daily-Absolute'!M787)</f>
        <v>0.0375965403550538</v>
      </c>
      <c r="N820" s="12" t="n">
        <f aca="false">LN('Data-Inputs_Daily-Absolute'!N786/'Data-Inputs_Daily-Absolute'!N787)</f>
        <v>0.0287921879528218</v>
      </c>
      <c r="O820" s="12" t="n">
        <f aca="false">LN('Data-Inputs_Daily-Absolute'!O786/'Data-Inputs_Daily-Absolute'!O787)</f>
        <v>0.0155937758122277</v>
      </c>
    </row>
    <row r="821" customFormat="false" ht="12.8" hidden="false" customHeight="false" outlineLevel="0" collapsed="false">
      <c r="A821" s="11" t="s">
        <v>1041</v>
      </c>
      <c r="B821" s="12" t="n">
        <f aca="false">LN('Data-Inputs_Daily-Absolute'!B787/'Data-Inputs_Daily-Absolute'!B788)</f>
        <v>-0.0174528455390766</v>
      </c>
      <c r="C821" s="12" t="n">
        <f aca="false">LN('Data-Inputs_Daily-Absolute'!C787/'Data-Inputs_Daily-Absolute'!C788)</f>
        <v>0.0115848101193654</v>
      </c>
      <c r="D821" s="12" t="n">
        <f aca="false">LN('Data-Inputs_Daily-Absolute'!D787/'Data-Inputs_Daily-Absolute'!D788)</f>
        <v>0.00966191091173689</v>
      </c>
      <c r="E821" s="12" t="n">
        <f aca="false">LN('Data-Inputs_Daily-Absolute'!E787/'Data-Inputs_Daily-Absolute'!E788)</f>
        <v>-0.000300586145242029</v>
      </c>
      <c r="F821" s="12" t="n">
        <f aca="false">LN('Data-Inputs_Daily-Absolute'!F787/'Data-Inputs_Daily-Absolute'!F788)</f>
        <v>0.00386962828452268</v>
      </c>
      <c r="G821" s="12" t="n">
        <f aca="false">LN('Data-Inputs_Daily-Absolute'!G787/'Data-Inputs_Daily-Absolute'!G788)</f>
        <v>0.00285500839703291</v>
      </c>
      <c r="H821" s="12" t="n">
        <f aca="false">LN('Data-Inputs_Daily-Absolute'!H787/'Data-Inputs_Daily-Absolute'!H788)</f>
        <v>0</v>
      </c>
      <c r="I821" s="12" t="n">
        <f aca="false">LN('Data-Inputs_Daily-Absolute'!I787/'Data-Inputs_Daily-Absolute'!I788)</f>
        <v>0.00722626266476903</v>
      </c>
      <c r="J821" s="13"/>
      <c r="K821" s="11" t="s">
        <v>735</v>
      </c>
      <c r="L821" s="12" t="n">
        <f aca="false">LN('Data-Inputs_Daily-Absolute'!L787/'Data-Inputs_Daily-Absolute'!L788)</f>
        <v>0.0369304493023869</v>
      </c>
      <c r="M821" s="12" t="n">
        <f aca="false">LN('Data-Inputs_Daily-Absolute'!M787/'Data-Inputs_Daily-Absolute'!M788)</f>
        <v>0.0211529289117633</v>
      </c>
      <c r="N821" s="12" t="n">
        <f aca="false">LN('Data-Inputs_Daily-Absolute'!N787/'Data-Inputs_Daily-Absolute'!N788)</f>
        <v>0.0371736222688744</v>
      </c>
      <c r="O821" s="12" t="n">
        <f aca="false">LN('Data-Inputs_Daily-Absolute'!O787/'Data-Inputs_Daily-Absolute'!O788)</f>
        <v>0.0418928575911841</v>
      </c>
    </row>
    <row r="822" customFormat="false" ht="12.8" hidden="false" customHeight="false" outlineLevel="0" collapsed="false">
      <c r="A822" s="11" t="s">
        <v>1042</v>
      </c>
      <c r="B822" s="12" t="n">
        <f aca="false">LN('Data-Inputs_Daily-Absolute'!B788/'Data-Inputs_Daily-Absolute'!B789)</f>
        <v>0.0106167701534722</v>
      </c>
      <c r="C822" s="12" t="n">
        <f aca="false">LN('Data-Inputs_Daily-Absolute'!C788/'Data-Inputs_Daily-Absolute'!C789)</f>
        <v>-0.00969201079317917</v>
      </c>
      <c r="D822" s="12" t="n">
        <f aca="false">LN('Data-Inputs_Daily-Absolute'!D788/'Data-Inputs_Daily-Absolute'!D789)</f>
        <v>-0.00966191091173697</v>
      </c>
      <c r="E822" s="12" t="n">
        <f aca="false">LN('Data-Inputs_Daily-Absolute'!E788/'Data-Inputs_Daily-Absolute'!E789)</f>
        <v>-0.0095217449617664</v>
      </c>
      <c r="F822" s="12" t="n">
        <f aca="false">LN('Data-Inputs_Daily-Absolute'!F788/'Data-Inputs_Daily-Absolute'!F789)</f>
        <v>0.00809321273164733</v>
      </c>
      <c r="G822" s="12" t="n">
        <f aca="false">LN('Data-Inputs_Daily-Absolute'!G788/'Data-Inputs_Daily-Absolute'!G789)</f>
        <v>0</v>
      </c>
      <c r="H822" s="12" t="n">
        <f aca="false">LN('Data-Inputs_Daily-Absolute'!H788/'Data-Inputs_Daily-Absolute'!H789)</f>
        <v>0</v>
      </c>
      <c r="I822" s="12" t="n">
        <f aca="false">LN('Data-Inputs_Daily-Absolute'!I788/'Data-Inputs_Daily-Absolute'!I789)</f>
        <v>0.0174053499560836</v>
      </c>
      <c r="J822" s="13"/>
      <c r="K822" s="11" t="s">
        <v>737</v>
      </c>
      <c r="L822" s="12" t="n">
        <f aca="false">LN('Data-Inputs_Daily-Absolute'!L788/'Data-Inputs_Daily-Absolute'!L789)</f>
        <v>-0.0662009411853885</v>
      </c>
      <c r="M822" s="12" t="n">
        <f aca="false">LN('Data-Inputs_Daily-Absolute'!M788/'Data-Inputs_Daily-Absolute'!M789)</f>
        <v>-0.0846415854802105</v>
      </c>
      <c r="N822" s="12" t="n">
        <f aca="false">LN('Data-Inputs_Daily-Absolute'!N788/'Data-Inputs_Daily-Absolute'!N789)</f>
        <v>-0.0952096486647198</v>
      </c>
      <c r="O822" s="12" t="n">
        <f aca="false">LN('Data-Inputs_Daily-Absolute'!O788/'Data-Inputs_Daily-Absolute'!O789)</f>
        <v>-0.0922026335580867</v>
      </c>
    </row>
    <row r="823" customFormat="false" ht="12.8" hidden="false" customHeight="false" outlineLevel="0" collapsed="false">
      <c r="A823" s="11" t="s">
        <v>1043</v>
      </c>
      <c r="B823" s="12" t="n">
        <f aca="false">LN('Data-Inputs_Daily-Absolute'!B789/'Data-Inputs_Daily-Absolute'!B790)</f>
        <v>-0.0159949343773987</v>
      </c>
      <c r="C823" s="12" t="n">
        <f aca="false">LN('Data-Inputs_Daily-Absolute'!C789/'Data-Inputs_Daily-Absolute'!C790)</f>
        <v>0.0240555437740042</v>
      </c>
      <c r="D823" s="12" t="n">
        <f aca="false">LN('Data-Inputs_Daily-Absolute'!D789/'Data-Inputs_Daily-Absolute'!D790)</f>
        <v>-0.00638979809877101</v>
      </c>
      <c r="E823" s="12" t="n">
        <f aca="false">LN('Data-Inputs_Daily-Absolute'!E789/'Data-Inputs_Daily-Absolute'!E790)</f>
        <v>-0.00148735773577486</v>
      </c>
      <c r="F823" s="12" t="n">
        <f aca="false">LN('Data-Inputs_Daily-Absolute'!F789/'Data-Inputs_Daily-Absolute'!F790)</f>
        <v>-0.00870562703293346</v>
      </c>
      <c r="G823" s="12" t="n">
        <f aca="false">LN('Data-Inputs_Daily-Absolute'!G789/'Data-Inputs_Daily-Absolute'!G790)</f>
        <v>-0.00434724227632447</v>
      </c>
      <c r="H823" s="12" t="n">
        <f aca="false">LN('Data-Inputs_Daily-Absolute'!H789/'Data-Inputs_Daily-Absolute'!H790)</f>
        <v>-0.00140049507042005</v>
      </c>
      <c r="I823" s="12" t="n">
        <f aca="false">LN('Data-Inputs_Daily-Absolute'!I789/'Data-Inputs_Daily-Absolute'!I790)</f>
        <v>-0.00802397191783826</v>
      </c>
      <c r="J823" s="13"/>
      <c r="K823" s="11" t="s">
        <v>1044</v>
      </c>
      <c r="L823" s="12" t="n">
        <f aca="false">LN('Data-Inputs_Daily-Absolute'!L789/'Data-Inputs_Daily-Absolute'!L790)</f>
        <v>0.0143064470752126</v>
      </c>
      <c r="M823" s="12" t="n">
        <f aca="false">LN('Data-Inputs_Daily-Absolute'!M789/'Data-Inputs_Daily-Absolute'!M790)</f>
        <v>0.0113178312537925</v>
      </c>
      <c r="N823" s="12" t="n">
        <f aca="false">LN('Data-Inputs_Daily-Absolute'!N789/'Data-Inputs_Daily-Absolute'!N790)</f>
        <v>-0.00150690694065738</v>
      </c>
      <c r="O823" s="12" t="n">
        <f aca="false">LN('Data-Inputs_Daily-Absolute'!O789/'Data-Inputs_Daily-Absolute'!O790)</f>
        <v>0.0069674855501423</v>
      </c>
    </row>
    <row r="824" customFormat="false" ht="12.8" hidden="false" customHeight="false" outlineLevel="0" collapsed="false">
      <c r="A824" s="11" t="s">
        <v>1045</v>
      </c>
      <c r="B824" s="12" t="n">
        <f aca="false">LN('Data-Inputs_Daily-Absolute'!B790/'Data-Inputs_Daily-Absolute'!B791)</f>
        <v>-0.0050158941477945</v>
      </c>
      <c r="C824" s="12" t="n">
        <f aca="false">LN('Data-Inputs_Daily-Absolute'!C790/'Data-Inputs_Daily-Absolute'!C791)</f>
        <v>0.0295429237508122</v>
      </c>
      <c r="D824" s="12" t="n">
        <f aca="false">LN('Data-Inputs_Daily-Absolute'!D790/'Data-Inputs_Daily-Absolute'!D791)</f>
        <v>0</v>
      </c>
      <c r="E824" s="12" t="n">
        <f aca="false">LN('Data-Inputs_Daily-Absolute'!E790/'Data-Inputs_Daily-Absolute'!E791)</f>
        <v>-0.0076496363155098</v>
      </c>
      <c r="F824" s="12" t="n">
        <f aca="false">LN('Data-Inputs_Daily-Absolute'!F790/'Data-Inputs_Daily-Absolute'!F791)</f>
        <v>-0.0010949640802548</v>
      </c>
      <c r="G824" s="12" t="n">
        <f aca="false">LN('Data-Inputs_Daily-Absolute'!G790/'Data-Inputs_Daily-Absolute'!G791)</f>
        <v>-0.00291022505828668</v>
      </c>
      <c r="H824" s="12" t="n">
        <f aca="false">LN('Data-Inputs_Daily-Absolute'!H790/'Data-Inputs_Daily-Absolute'!H791)</f>
        <v>-0.00083935654263357</v>
      </c>
      <c r="I824" s="12" t="n">
        <f aca="false">LN('Data-Inputs_Daily-Absolute'!I790/'Data-Inputs_Daily-Absolute'!I791)</f>
        <v>-0.00964323724006378</v>
      </c>
      <c r="J824" s="13"/>
      <c r="K824" s="11" t="s">
        <v>1046</v>
      </c>
      <c r="L824" s="12" t="n">
        <f aca="false">LN('Data-Inputs_Daily-Absolute'!L790/'Data-Inputs_Daily-Absolute'!L791)</f>
        <v>0.0442208682374976</v>
      </c>
      <c r="M824" s="12" t="n">
        <f aca="false">LN('Data-Inputs_Daily-Absolute'!M790/'Data-Inputs_Daily-Absolute'!M791)</f>
        <v>0.0450323263648778</v>
      </c>
      <c r="N824" s="12" t="n">
        <f aca="false">LN('Data-Inputs_Daily-Absolute'!N790/'Data-Inputs_Daily-Absolute'!N791)</f>
        <v>0.105230395668424</v>
      </c>
      <c r="O824" s="12" t="n">
        <f aca="false">LN('Data-Inputs_Daily-Absolute'!O790/'Data-Inputs_Daily-Absolute'!O791)</f>
        <v>0.0608319016923291</v>
      </c>
    </row>
    <row r="825" customFormat="false" ht="12.8" hidden="false" customHeight="false" outlineLevel="0" collapsed="false">
      <c r="A825" s="11" t="s">
        <v>1047</v>
      </c>
      <c r="B825" s="12" t="n">
        <f aca="false">LN('Data-Inputs_Daily-Absolute'!B791/'Data-Inputs_Daily-Absolute'!B792)</f>
        <v>0.00635772594926069</v>
      </c>
      <c r="C825" s="12" t="n">
        <f aca="false">LN('Data-Inputs_Daily-Absolute'!C791/'Data-Inputs_Daily-Absolute'!C792)</f>
        <v>-0.00380883746942394</v>
      </c>
      <c r="D825" s="12" t="n">
        <f aca="false">LN('Data-Inputs_Daily-Absolute'!D791/'Data-Inputs_Daily-Absolute'!D792)</f>
        <v>0.0192932029346789</v>
      </c>
      <c r="E825" s="12" t="n">
        <f aca="false">LN('Data-Inputs_Daily-Absolute'!E791/'Data-Inputs_Daily-Absolute'!E792)</f>
        <v>-0.00588236990306652</v>
      </c>
      <c r="F825" s="12" t="n">
        <f aca="false">LN('Data-Inputs_Daily-Absolute'!F791/'Data-Inputs_Daily-Absolute'!F792)</f>
        <v>0.000160948955386421</v>
      </c>
      <c r="G825" s="12" t="n">
        <f aca="false">LN('Data-Inputs_Daily-Absolute'!G791/'Data-Inputs_Daily-Absolute'!G792)</f>
        <v>-0.00148568368764421</v>
      </c>
      <c r="H825" s="12" t="n">
        <f aca="false">LN('Data-Inputs_Daily-Absolute'!H791/'Data-Inputs_Daily-Absolute'!H792)</f>
        <v>-0.000931792836706376</v>
      </c>
      <c r="I825" s="12" t="n">
        <f aca="false">LN('Data-Inputs_Daily-Absolute'!I791/'Data-Inputs_Daily-Absolute'!I792)</f>
        <v>0.00187481155610545</v>
      </c>
      <c r="J825" s="13"/>
      <c r="K825" s="11" t="s">
        <v>738</v>
      </c>
      <c r="L825" s="12" t="n">
        <f aca="false">LN('Data-Inputs_Daily-Absolute'!L791/'Data-Inputs_Daily-Absolute'!L792)</f>
        <v>-0.0136213999710225</v>
      </c>
      <c r="M825" s="12" t="n">
        <f aca="false">LN('Data-Inputs_Daily-Absolute'!M791/'Data-Inputs_Daily-Absolute'!M792)</f>
        <v>-0.0576238696972091</v>
      </c>
      <c r="N825" s="12" t="n">
        <f aca="false">LN('Data-Inputs_Daily-Absolute'!N791/'Data-Inputs_Daily-Absolute'!N792)</f>
        <v>-0.0668592462450525</v>
      </c>
      <c r="O825" s="12" t="n">
        <f aca="false">LN('Data-Inputs_Daily-Absolute'!O791/'Data-Inputs_Daily-Absolute'!O792)</f>
        <v>-0.0264554029698974</v>
      </c>
    </row>
    <row r="826" customFormat="false" ht="12.8" hidden="false" customHeight="false" outlineLevel="0" collapsed="false">
      <c r="A826" s="11" t="s">
        <v>1048</v>
      </c>
      <c r="B826" s="12" t="n">
        <f aca="false">LN('Data-Inputs_Daily-Absolute'!B792/'Data-Inputs_Daily-Absolute'!B793)</f>
        <v>0.0359988751714672</v>
      </c>
      <c r="C826" s="12" t="n">
        <f aca="false">LN('Data-Inputs_Daily-Absolute'!C792/'Data-Inputs_Daily-Absolute'!C793)</f>
        <v>0.0336893341894126</v>
      </c>
      <c r="D826" s="12" t="n">
        <f aca="false">LN('Data-Inputs_Daily-Absolute'!D792/'Data-Inputs_Daily-Absolute'!D793)</f>
        <v>-0.00324149392417096</v>
      </c>
      <c r="E826" s="12" t="n">
        <f aca="false">LN('Data-Inputs_Daily-Absolute'!E792/'Data-Inputs_Daily-Absolute'!E793)</f>
        <v>0.00908316052200398</v>
      </c>
      <c r="F826" s="12" t="n">
        <f aca="false">LN('Data-Inputs_Daily-Absolute'!F792/'Data-Inputs_Daily-Absolute'!F793)</f>
        <v>0.00290151969054064</v>
      </c>
      <c r="G826" s="12" t="n">
        <f aca="false">LN('Data-Inputs_Daily-Absolute'!G792/'Data-Inputs_Daily-Absolute'!G793)</f>
        <v>-0.0099376363389685</v>
      </c>
      <c r="H826" s="12" t="n">
        <f aca="false">LN('Data-Inputs_Daily-Absolute'!H792/'Data-Inputs_Daily-Absolute'!H793)</f>
        <v>0</v>
      </c>
      <c r="I826" s="12" t="n">
        <f aca="false">LN('Data-Inputs_Daily-Absolute'!I792/'Data-Inputs_Daily-Absolute'!I793)</f>
        <v>-0.00295174170502735</v>
      </c>
      <c r="J826" s="13"/>
      <c r="K826" s="11" t="s">
        <v>739</v>
      </c>
      <c r="L826" s="12" t="n">
        <f aca="false">LN('Data-Inputs_Daily-Absolute'!L792/'Data-Inputs_Daily-Absolute'!L793)</f>
        <v>-0.0508196442732254</v>
      </c>
      <c r="M826" s="12" t="n">
        <f aca="false">LN('Data-Inputs_Daily-Absolute'!M792/'Data-Inputs_Daily-Absolute'!M793)</f>
        <v>-0.0678146631278697</v>
      </c>
      <c r="N826" s="12" t="n">
        <f aca="false">LN('Data-Inputs_Daily-Absolute'!N792/'Data-Inputs_Daily-Absolute'!N793)</f>
        <v>-0.0686103226638403</v>
      </c>
      <c r="O826" s="12" t="n">
        <f aca="false">LN('Data-Inputs_Daily-Absolute'!O792/'Data-Inputs_Daily-Absolute'!O793)</f>
        <v>-0.0776294497409494</v>
      </c>
    </row>
    <row r="827" customFormat="false" ht="12.8" hidden="false" customHeight="false" outlineLevel="0" collapsed="false">
      <c r="A827" s="11" t="s">
        <v>1049</v>
      </c>
      <c r="B827" s="12" t="n">
        <f aca="false">LN('Data-Inputs_Daily-Absolute'!B793/'Data-Inputs_Daily-Absolute'!B794)</f>
        <v>-0.0277970427771401</v>
      </c>
      <c r="C827" s="12" t="n">
        <f aca="false">LN('Data-Inputs_Daily-Absolute'!C793/'Data-Inputs_Daily-Absolute'!C794)</f>
        <v>0.0434310244886384</v>
      </c>
      <c r="D827" s="12" t="n">
        <f aca="false">LN('Data-Inputs_Daily-Absolute'!D793/'Data-Inputs_Daily-Absolute'!D794)</f>
        <v>-0.00966191091173697</v>
      </c>
      <c r="E827" s="12" t="n">
        <f aca="false">LN('Data-Inputs_Daily-Absolute'!E793/'Data-Inputs_Daily-Absolute'!E794)</f>
        <v>0.0439093696185064</v>
      </c>
      <c r="F827" s="12" t="n">
        <f aca="false">LN('Data-Inputs_Daily-Absolute'!F793/'Data-Inputs_Daily-Absolute'!F794)</f>
        <v>-0.00204805748092575</v>
      </c>
      <c r="G827" s="12" t="n">
        <f aca="false">LN('Data-Inputs_Daily-Absolute'!G793/'Data-Inputs_Daily-Absolute'!G794)</f>
        <v>-0.0121527544083683</v>
      </c>
      <c r="H827" s="12" t="n">
        <f aca="false">LN('Data-Inputs_Daily-Absolute'!H793/'Data-Inputs_Daily-Absolute'!H794)</f>
        <v>0</v>
      </c>
      <c r="I827" s="12" t="n">
        <f aca="false">LN('Data-Inputs_Daily-Absolute'!I793/'Data-Inputs_Daily-Absolute'!I794)</f>
        <v>-0.0117901955267194</v>
      </c>
      <c r="J827" s="13"/>
      <c r="K827" s="11" t="s">
        <v>740</v>
      </c>
      <c r="L827" s="12" t="n">
        <f aca="false">LN('Data-Inputs_Daily-Absolute'!L793/'Data-Inputs_Daily-Absolute'!L794)</f>
        <v>-0.00963216714495814</v>
      </c>
      <c r="M827" s="12" t="n">
        <f aca="false">LN('Data-Inputs_Daily-Absolute'!M793/'Data-Inputs_Daily-Absolute'!M794)</f>
        <v>0.0222414129354876</v>
      </c>
      <c r="N827" s="12" t="n">
        <f aca="false">LN('Data-Inputs_Daily-Absolute'!N793/'Data-Inputs_Daily-Absolute'!N794)</f>
        <v>0.00586082263698279</v>
      </c>
      <c r="O827" s="12" t="n">
        <f aca="false">LN('Data-Inputs_Daily-Absolute'!O793/'Data-Inputs_Daily-Absolute'!O794)</f>
        <v>0.012389879828992</v>
      </c>
    </row>
    <row r="828" customFormat="false" ht="12.8" hidden="false" customHeight="false" outlineLevel="0" collapsed="false">
      <c r="A828" s="11" t="s">
        <v>1050</v>
      </c>
      <c r="B828" s="12" t="n">
        <f aca="false">LN('Data-Inputs_Daily-Absolute'!B794/'Data-Inputs_Daily-Absolute'!B795)</f>
        <v>0.000902934598592283</v>
      </c>
      <c r="C828" s="12" t="n">
        <f aca="false">LN('Data-Inputs_Daily-Absolute'!C794/'Data-Inputs_Daily-Absolute'!C795)</f>
        <v>-0.0029288315381365</v>
      </c>
      <c r="D828" s="12" t="n">
        <f aca="false">LN('Data-Inputs_Daily-Absolute'!D794/'Data-Inputs_Daily-Absolute'!D795)</f>
        <v>-0.00956945101615067</v>
      </c>
      <c r="E828" s="12" t="n">
        <f aca="false">LN('Data-Inputs_Daily-Absolute'!E794/'Data-Inputs_Daily-Absolute'!E795)</f>
        <v>-0.00247066215856938</v>
      </c>
      <c r="F828" s="12" t="n">
        <f aca="false">LN('Data-Inputs_Daily-Absolute'!F794/'Data-Inputs_Daily-Absolute'!F795)</f>
        <v>-0.00492554439474675</v>
      </c>
      <c r="G828" s="12" t="n">
        <f aca="false">LN('Data-Inputs_Daily-Absolute'!G794/'Data-Inputs_Daily-Absolute'!G795)</f>
        <v>0</v>
      </c>
      <c r="H828" s="12" t="n">
        <f aca="false">LN('Data-Inputs_Daily-Absolute'!H794/'Data-Inputs_Daily-Absolute'!H795)</f>
        <v>0.000372612952611184</v>
      </c>
      <c r="I828" s="12" t="n">
        <f aca="false">LN('Data-Inputs_Daily-Absolute'!I794/'Data-Inputs_Daily-Absolute'!I795)</f>
        <v>-0.00349327998764198</v>
      </c>
      <c r="J828" s="13"/>
      <c r="K828" s="11" t="s">
        <v>741</v>
      </c>
      <c r="L828" s="12" t="n">
        <f aca="false">LN('Data-Inputs_Daily-Absolute'!L794/'Data-Inputs_Daily-Absolute'!L795)</f>
        <v>0.00383669524609304</v>
      </c>
      <c r="M828" s="12" t="n">
        <f aca="false">LN('Data-Inputs_Daily-Absolute'!M794/'Data-Inputs_Daily-Absolute'!M795)</f>
        <v>-0.008339398359175</v>
      </c>
      <c r="N828" s="12" t="n">
        <f aca="false">LN('Data-Inputs_Daily-Absolute'!N794/'Data-Inputs_Daily-Absolute'!N795)</f>
        <v>-0.0276968030181609</v>
      </c>
      <c r="O828" s="12" t="n">
        <f aca="false">LN('Data-Inputs_Daily-Absolute'!O794/'Data-Inputs_Daily-Absolute'!O795)</f>
        <v>0.00269257223197232</v>
      </c>
    </row>
    <row r="829" customFormat="false" ht="12.8" hidden="false" customHeight="false" outlineLevel="0" collapsed="false">
      <c r="A829" s="11" t="s">
        <v>1051</v>
      </c>
      <c r="B829" s="12" t="n">
        <f aca="false">LN('Data-Inputs_Daily-Absolute'!B795/'Data-Inputs_Daily-Absolute'!B796)</f>
        <v>-0.0327679675269054</v>
      </c>
      <c r="C829" s="12" t="n">
        <f aca="false">LN('Data-Inputs_Daily-Absolute'!C795/'Data-Inputs_Daily-Absolute'!C796)</f>
        <v>0.00312439230926922</v>
      </c>
      <c r="D829" s="12" t="n">
        <f aca="false">LN('Data-Inputs_Daily-Absolute'!D795/'Data-Inputs_Daily-Absolute'!D796)</f>
        <v>-0.00947874395454388</v>
      </c>
      <c r="E829" s="12" t="n">
        <f aca="false">LN('Data-Inputs_Daily-Absolute'!E795/'Data-Inputs_Daily-Absolute'!E796)</f>
        <v>-0.017631029956076</v>
      </c>
      <c r="F829" s="12" t="n">
        <f aca="false">LN('Data-Inputs_Daily-Absolute'!F795/'Data-Inputs_Daily-Absolute'!F796)</f>
        <v>0.0117714815693039</v>
      </c>
      <c r="G829" s="12" t="n">
        <f aca="false">LN('Data-Inputs_Daily-Absolute'!G795/'Data-Inputs_Daily-Absolute'!G796)</f>
        <v>0</v>
      </c>
      <c r="H829" s="12" t="n">
        <f aca="false">LN('Data-Inputs_Daily-Absolute'!H795/'Data-Inputs_Daily-Absolute'!H796)</f>
        <v>0.000838887125674571</v>
      </c>
      <c r="I829" s="12" t="n">
        <f aca="false">LN('Data-Inputs_Daily-Absolute'!I795/'Data-Inputs_Daily-Absolute'!I796)</f>
        <v>0.00831655261475238</v>
      </c>
      <c r="J829" s="13"/>
      <c r="K829" s="11" t="s">
        <v>742</v>
      </c>
      <c r="L829" s="12" t="n">
        <f aca="false">LN('Data-Inputs_Daily-Absolute'!L795/'Data-Inputs_Daily-Absolute'!L796)</f>
        <v>0.0255116897619588</v>
      </c>
      <c r="M829" s="12" t="n">
        <f aca="false">LN('Data-Inputs_Daily-Absolute'!M795/'Data-Inputs_Daily-Absolute'!M796)</f>
        <v>0.0392738867984604</v>
      </c>
      <c r="N829" s="12" t="n">
        <f aca="false">LN('Data-Inputs_Daily-Absolute'!N795/'Data-Inputs_Daily-Absolute'!N796)</f>
        <v>0.0365529494618712</v>
      </c>
      <c r="O829" s="12" t="n">
        <f aca="false">LN('Data-Inputs_Daily-Absolute'!O795/'Data-Inputs_Daily-Absolute'!O796)</f>
        <v>0.0363401265102797</v>
      </c>
    </row>
    <row r="830" customFormat="false" ht="12.8" hidden="false" customHeight="false" outlineLevel="0" collapsed="false">
      <c r="A830" s="11" t="s">
        <v>1052</v>
      </c>
      <c r="B830" s="12" t="n">
        <f aca="false">LN('Data-Inputs_Daily-Absolute'!B796/'Data-Inputs_Daily-Absolute'!B797)</f>
        <v>-0.000764651301662485</v>
      </c>
      <c r="C830" s="12" t="n">
        <f aca="false">LN('Data-Inputs_Daily-Absolute'!C796/'Data-Inputs_Daily-Absolute'!C797)</f>
        <v>0.00156586448123333</v>
      </c>
      <c r="D830" s="12" t="n">
        <f aca="false">LN('Data-Inputs_Daily-Absolute'!D796/'Data-Inputs_Daily-Absolute'!D797)</f>
        <v>0.00947874395454396</v>
      </c>
      <c r="E830" s="12" t="n">
        <f aca="false">LN('Data-Inputs_Daily-Absolute'!E796/'Data-Inputs_Daily-Absolute'!E797)</f>
        <v>0.00618130356452235</v>
      </c>
      <c r="F830" s="12" t="n">
        <f aca="false">LN('Data-Inputs_Daily-Absolute'!F796/'Data-Inputs_Daily-Absolute'!F797)</f>
        <v>-0.005927249060947</v>
      </c>
      <c r="G830" s="12" t="n">
        <f aca="false">LN('Data-Inputs_Daily-Absolute'!G796/'Data-Inputs_Daily-Absolute'!G797)</f>
        <v>0</v>
      </c>
      <c r="H830" s="12" t="n">
        <f aca="false">LN('Data-Inputs_Daily-Absolute'!H796/'Data-Inputs_Daily-Absolute'!H797)</f>
        <v>0</v>
      </c>
      <c r="I830" s="12" t="n">
        <f aca="false">LN('Data-Inputs_Daily-Absolute'!I796/'Data-Inputs_Daily-Absolute'!I797)</f>
        <v>-0.00375897185673333</v>
      </c>
      <c r="J830" s="13"/>
      <c r="K830" s="11" t="s">
        <v>1053</v>
      </c>
      <c r="L830" s="12" t="n">
        <f aca="false">LN('Data-Inputs_Daily-Absolute'!L796/'Data-Inputs_Daily-Absolute'!L797)</f>
        <v>0.00262175281923358</v>
      </c>
      <c r="M830" s="12" t="n">
        <f aca="false">LN('Data-Inputs_Daily-Absolute'!M796/'Data-Inputs_Daily-Absolute'!M797)</f>
        <v>0.0181501759939723</v>
      </c>
      <c r="N830" s="12" t="n">
        <f aca="false">LN('Data-Inputs_Daily-Absolute'!N796/'Data-Inputs_Daily-Absolute'!N797)</f>
        <v>-0.0278596698466948</v>
      </c>
      <c r="O830" s="12" t="n">
        <f aca="false">LN('Data-Inputs_Daily-Absolute'!O796/'Data-Inputs_Daily-Absolute'!O797)</f>
        <v>-0.0419721916591458</v>
      </c>
    </row>
    <row r="831" customFormat="false" ht="12.8" hidden="false" customHeight="false" outlineLevel="0" collapsed="false">
      <c r="A831" s="11" t="s">
        <v>1054</v>
      </c>
      <c r="B831" s="12" t="n">
        <f aca="false">LN('Data-Inputs_Daily-Absolute'!B797/'Data-Inputs_Daily-Absolute'!B798)</f>
        <v>-0.010211930134289</v>
      </c>
      <c r="C831" s="12" t="n">
        <f aca="false">LN('Data-Inputs_Daily-Absolute'!C797/'Data-Inputs_Daily-Absolute'!C798)</f>
        <v>-0.0109099075499613</v>
      </c>
      <c r="D831" s="12" t="n">
        <f aca="false">LN('Data-Inputs_Daily-Absolute'!D797/'Data-Inputs_Daily-Absolute'!D798)</f>
        <v>0.00317965291737958</v>
      </c>
      <c r="E831" s="12" t="n">
        <f aca="false">LN('Data-Inputs_Daily-Absolute'!E797/'Data-Inputs_Daily-Absolute'!E798)</f>
        <v>-0.00799801783084004</v>
      </c>
      <c r="F831" s="12" t="n">
        <f aca="false">LN('Data-Inputs_Daily-Absolute'!F797/'Data-Inputs_Daily-Absolute'!F798)</f>
        <v>0.0036427558808501</v>
      </c>
      <c r="G831" s="12" t="n">
        <f aca="false">LN('Data-Inputs_Daily-Absolute'!G797/'Data-Inputs_Daily-Absolute'!G798)</f>
        <v>0</v>
      </c>
      <c r="H831" s="12" t="n">
        <f aca="false">LN('Data-Inputs_Daily-Absolute'!H797/'Data-Inputs_Daily-Absolute'!H798)</f>
        <v>0</v>
      </c>
      <c r="I831" s="12" t="n">
        <f aca="false">LN('Data-Inputs_Daily-Absolute'!I797/'Data-Inputs_Daily-Absolute'!I798)</f>
        <v>0.00455845223709743</v>
      </c>
      <c r="J831" s="13"/>
      <c r="K831" s="11" t="s">
        <v>1055</v>
      </c>
      <c r="L831" s="12" t="n">
        <f aca="false">LN('Data-Inputs_Daily-Absolute'!L797/'Data-Inputs_Daily-Absolute'!L798)</f>
        <v>-0.0831436899221685</v>
      </c>
      <c r="M831" s="12" t="n">
        <f aca="false">LN('Data-Inputs_Daily-Absolute'!M797/'Data-Inputs_Daily-Absolute'!M798)</f>
        <v>-0.0234777422044766</v>
      </c>
      <c r="N831" s="12" t="n">
        <f aca="false">LN('Data-Inputs_Daily-Absolute'!N797/'Data-Inputs_Daily-Absolute'!N798)</f>
        <v>-0.104270527411546</v>
      </c>
      <c r="O831" s="12" t="n">
        <f aca="false">LN('Data-Inputs_Daily-Absolute'!O797/'Data-Inputs_Daily-Absolute'!O798)</f>
        <v>-0.14023755327037</v>
      </c>
    </row>
    <row r="832" customFormat="false" ht="12.8" hidden="false" customHeight="false" outlineLevel="0" collapsed="false">
      <c r="A832" s="11" t="s">
        <v>1056</v>
      </c>
      <c r="B832" s="12" t="n">
        <f aca="false">LN('Data-Inputs_Daily-Absolute'!B798/'Data-Inputs_Daily-Absolute'!B799)</f>
        <v>0.0185453116934333</v>
      </c>
      <c r="C832" s="12" t="n">
        <f aca="false">LN('Data-Inputs_Daily-Absolute'!C798/'Data-Inputs_Daily-Absolute'!C799)</f>
        <v>-0.00502513620267304</v>
      </c>
      <c r="D832" s="12" t="n">
        <f aca="false">LN('Data-Inputs_Daily-Absolute'!D798/'Data-Inputs_Daily-Absolute'!D799)</f>
        <v>0.0258078839558727</v>
      </c>
      <c r="E832" s="12" t="n">
        <f aca="false">LN('Data-Inputs_Daily-Absolute'!E798/'Data-Inputs_Daily-Absolute'!E799)</f>
        <v>0.0170857405568534</v>
      </c>
      <c r="F832" s="12" t="n">
        <f aca="false">LN('Data-Inputs_Daily-Absolute'!F798/'Data-Inputs_Daily-Absolute'!F799)</f>
        <v>-5.66409489938791E-005</v>
      </c>
      <c r="G832" s="12" t="n">
        <f aca="false">LN('Data-Inputs_Daily-Absolute'!G798/'Data-Inputs_Daily-Absolute'!G799)</f>
        <v>0</v>
      </c>
      <c r="H832" s="12" t="n">
        <f aca="false">LN('Data-Inputs_Daily-Absolute'!H798/'Data-Inputs_Daily-Absolute'!H799)</f>
        <v>0</v>
      </c>
      <c r="I832" s="12" t="n">
        <f aca="false">LN('Data-Inputs_Daily-Absolute'!I798/'Data-Inputs_Daily-Absolute'!I799)</f>
        <v>0.00268292599691032</v>
      </c>
      <c r="J832" s="13"/>
      <c r="K832" s="11" t="s">
        <v>744</v>
      </c>
      <c r="L832" s="12" t="n">
        <f aca="false">LN('Data-Inputs_Daily-Absolute'!L798/'Data-Inputs_Daily-Absolute'!L799)</f>
        <v>-0.0543916309677849</v>
      </c>
      <c r="M832" s="12" t="n">
        <f aca="false">LN('Data-Inputs_Daily-Absolute'!M798/'Data-Inputs_Daily-Absolute'!M799)</f>
        <v>-0.0678425578933911</v>
      </c>
      <c r="N832" s="12" t="n">
        <f aca="false">LN('Data-Inputs_Daily-Absolute'!N798/'Data-Inputs_Daily-Absolute'!N799)</f>
        <v>-0.0922480745486772</v>
      </c>
      <c r="O832" s="12" t="n">
        <f aca="false">LN('Data-Inputs_Daily-Absolute'!O798/'Data-Inputs_Daily-Absolute'!O799)</f>
        <v>-0.0803560215170752</v>
      </c>
    </row>
    <row r="833" customFormat="false" ht="12.8" hidden="false" customHeight="false" outlineLevel="0" collapsed="false">
      <c r="A833" s="11" t="s">
        <v>1057</v>
      </c>
      <c r="B833" s="12" t="n">
        <f aca="false">LN('Data-Inputs_Daily-Absolute'!B799/'Data-Inputs_Daily-Absolute'!B800)</f>
        <v>-0.0121478922058584</v>
      </c>
      <c r="C833" s="12" t="n">
        <f aca="false">LN('Data-Inputs_Daily-Absolute'!C799/'Data-Inputs_Daily-Absolute'!C800)</f>
        <v>0.0295433791871623</v>
      </c>
      <c r="D833" s="12" t="n">
        <f aca="false">LN('Data-Inputs_Daily-Absolute'!D799/'Data-Inputs_Daily-Absolute'!D800)</f>
        <v>-0.0129871955268112</v>
      </c>
      <c r="E833" s="12" t="n">
        <f aca="false">LN('Data-Inputs_Daily-Absolute'!E799/'Data-Inputs_Daily-Absolute'!E800)</f>
        <v>0.0128008354732866</v>
      </c>
      <c r="F833" s="12" t="n">
        <f aca="false">LN('Data-Inputs_Daily-Absolute'!F799/'Data-Inputs_Daily-Absolute'!F800)</f>
        <v>-0.00857233276925098</v>
      </c>
      <c r="G833" s="12" t="n">
        <f aca="false">LN('Data-Inputs_Daily-Absolute'!G799/'Data-Inputs_Daily-Absolute'!G800)</f>
        <v>-6.60044223202267E-005</v>
      </c>
      <c r="H833" s="12" t="n">
        <f aca="false">LN('Data-Inputs_Daily-Absolute'!H799/'Data-Inputs_Daily-Absolute'!H800)</f>
        <v>0</v>
      </c>
      <c r="I833" s="12" t="n">
        <f aca="false">LN('Data-Inputs_Daily-Absolute'!I799/'Data-Inputs_Daily-Absolute'!I800)</f>
        <v>-0.0134322427000718</v>
      </c>
      <c r="J833" s="13"/>
      <c r="K833" s="11" t="s">
        <v>746</v>
      </c>
      <c r="L833" s="12" t="n">
        <f aca="false">LN('Data-Inputs_Daily-Absolute'!L799/'Data-Inputs_Daily-Absolute'!L800)</f>
        <v>-0.0108657922466844</v>
      </c>
      <c r="M833" s="12" t="n">
        <f aca="false">LN('Data-Inputs_Daily-Absolute'!M799/'Data-Inputs_Daily-Absolute'!M800)</f>
        <v>-0.0129232306724871</v>
      </c>
      <c r="N833" s="12" t="n">
        <f aca="false">LN('Data-Inputs_Daily-Absolute'!N799/'Data-Inputs_Daily-Absolute'!N800)</f>
        <v>0.106348170059099</v>
      </c>
      <c r="O833" s="12" t="n">
        <f aca="false">LN('Data-Inputs_Daily-Absolute'!O799/'Data-Inputs_Daily-Absolute'!O800)</f>
        <v>-0.0231741304551093</v>
      </c>
    </row>
    <row r="834" customFormat="false" ht="12.8" hidden="false" customHeight="false" outlineLevel="0" collapsed="false">
      <c r="A834" s="11" t="s">
        <v>1058</v>
      </c>
      <c r="B834" s="12" t="n">
        <f aca="false">LN('Data-Inputs_Daily-Absolute'!B800/'Data-Inputs_Daily-Absolute'!B801)</f>
        <v>0.0104976360416929</v>
      </c>
      <c r="C834" s="12" t="n">
        <f aca="false">LN('Data-Inputs_Daily-Absolute'!C800/'Data-Inputs_Daily-Absolute'!C801)</f>
        <v>-0.0085022756370072</v>
      </c>
      <c r="D834" s="12" t="n">
        <f aca="false">LN('Data-Inputs_Daily-Absolute'!D800/'Data-Inputs_Daily-Absolute'!D801)</f>
        <v>0</v>
      </c>
      <c r="E834" s="12" t="n">
        <f aca="false">LN('Data-Inputs_Daily-Absolute'!E800/'Data-Inputs_Daily-Absolute'!E801)</f>
        <v>-0.00259403517704665</v>
      </c>
      <c r="F834" s="12" t="n">
        <f aca="false">LN('Data-Inputs_Daily-Absolute'!F800/'Data-Inputs_Daily-Absolute'!F801)</f>
        <v>0.00434949332012459</v>
      </c>
      <c r="G834" s="12" t="n">
        <f aca="false">LN('Data-Inputs_Daily-Absolute'!G800/'Data-Inputs_Daily-Absolute'!G801)</f>
        <v>0</v>
      </c>
      <c r="H834" s="12" t="n">
        <f aca="false">LN('Data-Inputs_Daily-Absolute'!H800/'Data-Inputs_Daily-Absolute'!H801)</f>
        <v>0</v>
      </c>
      <c r="I834" s="12" t="n">
        <f aca="false">LN('Data-Inputs_Daily-Absolute'!I800/'Data-Inputs_Daily-Absolute'!I801)</f>
        <v>-0.00510041603105481</v>
      </c>
      <c r="J834" s="13"/>
      <c r="K834" s="11" t="s">
        <v>747</v>
      </c>
      <c r="L834" s="12" t="n">
        <f aca="false">LN('Data-Inputs_Daily-Absolute'!L800/'Data-Inputs_Daily-Absolute'!L801)</f>
        <v>0.0039491308099633</v>
      </c>
      <c r="M834" s="12" t="n">
        <f aca="false">LN('Data-Inputs_Daily-Absolute'!M800/'Data-Inputs_Daily-Absolute'!M801)</f>
        <v>-0.0115321963614611</v>
      </c>
      <c r="N834" s="12" t="n">
        <f aca="false">LN('Data-Inputs_Daily-Absolute'!N800/'Data-Inputs_Daily-Absolute'!N801)</f>
        <v>-0.00620236217962537</v>
      </c>
      <c r="O834" s="12" t="n">
        <f aca="false">LN('Data-Inputs_Daily-Absolute'!O800/'Data-Inputs_Daily-Absolute'!O801)</f>
        <v>0.00372448615477189</v>
      </c>
    </row>
    <row r="835" customFormat="false" ht="12.8" hidden="false" customHeight="false" outlineLevel="0" collapsed="false">
      <c r="A835" s="11" t="s">
        <v>1059</v>
      </c>
      <c r="B835" s="12" t="n">
        <f aca="false">LN('Data-Inputs_Daily-Absolute'!B801/'Data-Inputs_Daily-Absolute'!B802)</f>
        <v>0.0196487422480068</v>
      </c>
      <c r="C835" s="12" t="n">
        <f aca="false">LN('Data-Inputs_Daily-Absolute'!C801/'Data-Inputs_Daily-Absolute'!C802)</f>
        <v>0.0459295225560284</v>
      </c>
      <c r="D835" s="12" t="n">
        <f aca="false">LN('Data-Inputs_Daily-Absolute'!D801/'Data-Inputs_Daily-Absolute'!D802)</f>
        <v>0.00647251450561752</v>
      </c>
      <c r="E835" s="12" t="n">
        <f aca="false">LN('Data-Inputs_Daily-Absolute'!E801/'Data-Inputs_Daily-Absolute'!E802)</f>
        <v>-0.035627177643151</v>
      </c>
      <c r="F835" s="12" t="n">
        <f aca="false">LN('Data-Inputs_Daily-Absolute'!F801/'Data-Inputs_Daily-Absolute'!F802)</f>
        <v>-0.000539689329264751</v>
      </c>
      <c r="G835" s="12" t="n">
        <f aca="false">LN('Data-Inputs_Daily-Absolute'!G801/'Data-Inputs_Daily-Absolute'!G802)</f>
        <v>0</v>
      </c>
      <c r="H835" s="12" t="n">
        <f aca="false">LN('Data-Inputs_Daily-Absolute'!H801/'Data-Inputs_Daily-Absolute'!H802)</f>
        <v>0</v>
      </c>
      <c r="I835" s="12" t="n">
        <f aca="false">LN('Data-Inputs_Daily-Absolute'!I801/'Data-Inputs_Daily-Absolute'!I802)</f>
        <v>0.014231447762742</v>
      </c>
      <c r="J835" s="13"/>
      <c r="K835" s="11" t="s">
        <v>748</v>
      </c>
      <c r="L835" s="12" t="n">
        <f aca="false">LN('Data-Inputs_Daily-Absolute'!L801/'Data-Inputs_Daily-Absolute'!L802)</f>
        <v>-0.0182038230108704</v>
      </c>
      <c r="M835" s="12" t="n">
        <f aca="false">LN('Data-Inputs_Daily-Absolute'!M801/'Data-Inputs_Daily-Absolute'!M802)</f>
        <v>0.0384104181428056</v>
      </c>
      <c r="N835" s="12" t="n">
        <f aca="false">LN('Data-Inputs_Daily-Absolute'!N801/'Data-Inputs_Daily-Absolute'!N802)</f>
        <v>-0.0331956941204414</v>
      </c>
      <c r="O835" s="12" t="n">
        <f aca="false">LN('Data-Inputs_Daily-Absolute'!O801/'Data-Inputs_Daily-Absolute'!O802)</f>
        <v>0.00562738342606699</v>
      </c>
    </row>
    <row r="836" customFormat="false" ht="12.8" hidden="false" customHeight="false" outlineLevel="0" collapsed="false">
      <c r="A836" s="11" t="s">
        <v>1060</v>
      </c>
      <c r="B836" s="12" t="n">
        <f aca="false">LN('Data-Inputs_Daily-Absolute'!B802/'Data-Inputs_Daily-Absolute'!B803)</f>
        <v>-0.000112101339728319</v>
      </c>
      <c r="C836" s="12" t="n">
        <f aca="false">LN('Data-Inputs_Daily-Absolute'!C802/'Data-Inputs_Daily-Absolute'!C803)</f>
        <v>-0.00943790345710083</v>
      </c>
      <c r="D836" s="12" t="n">
        <f aca="false">LN('Data-Inputs_Daily-Absolute'!D802/'Data-Inputs_Daily-Absolute'!D803)</f>
        <v>-0.0256424306133377</v>
      </c>
      <c r="E836" s="12" t="n">
        <f aca="false">LN('Data-Inputs_Daily-Absolute'!E802/'Data-Inputs_Daily-Absolute'!E803)</f>
        <v>-0.00945515877075521</v>
      </c>
      <c r="F836" s="12" t="n">
        <f aca="false">LN('Data-Inputs_Daily-Absolute'!F802/'Data-Inputs_Daily-Absolute'!F803)</f>
        <v>0.00123285203262646</v>
      </c>
      <c r="G836" s="12" t="n">
        <f aca="false">LN('Data-Inputs_Daily-Absolute'!G802/'Data-Inputs_Daily-Absolute'!G803)</f>
        <v>0</v>
      </c>
      <c r="H836" s="12" t="n">
        <f aca="false">LN('Data-Inputs_Daily-Absolute'!H802/'Data-Inputs_Daily-Absolute'!H803)</f>
        <v>0</v>
      </c>
      <c r="I836" s="12" t="n">
        <f aca="false">LN('Data-Inputs_Daily-Absolute'!I802/'Data-Inputs_Daily-Absolute'!I803)</f>
        <v>-0.00134657317526063</v>
      </c>
      <c r="J836" s="13"/>
      <c r="K836" s="11" t="s">
        <v>749</v>
      </c>
      <c r="L836" s="12" t="n">
        <f aca="false">LN('Data-Inputs_Daily-Absolute'!L802/'Data-Inputs_Daily-Absolute'!L803)</f>
        <v>0.0120681750446121</v>
      </c>
      <c r="M836" s="12" t="n">
        <f aca="false">LN('Data-Inputs_Daily-Absolute'!M802/'Data-Inputs_Daily-Absolute'!M803)</f>
        <v>0.0357358027043503</v>
      </c>
      <c r="N836" s="12" t="n">
        <f aca="false">LN('Data-Inputs_Daily-Absolute'!N802/'Data-Inputs_Daily-Absolute'!N803)</f>
        <v>0.00621163852279757</v>
      </c>
      <c r="O836" s="12" t="n">
        <f aca="false">LN('Data-Inputs_Daily-Absolute'!O802/'Data-Inputs_Daily-Absolute'!O803)</f>
        <v>0.0346960357670819</v>
      </c>
    </row>
    <row r="837" customFormat="false" ht="12.8" hidden="false" customHeight="false" outlineLevel="0" collapsed="false">
      <c r="A837" s="11" t="s">
        <v>1061</v>
      </c>
      <c r="B837" s="12" t="n">
        <f aca="false">LN('Data-Inputs_Daily-Absolute'!B803/'Data-Inputs_Daily-Absolute'!B804)</f>
        <v>-0.0105927288058289</v>
      </c>
      <c r="C837" s="12" t="n">
        <f aca="false">LN('Data-Inputs_Daily-Absolute'!C803/'Data-Inputs_Daily-Absolute'!C804)</f>
        <v>-0.0107648038604187</v>
      </c>
      <c r="D837" s="12" t="n">
        <f aca="false">LN('Data-Inputs_Daily-Absolute'!D803/'Data-Inputs_Daily-Absolute'!D804)</f>
        <v>0</v>
      </c>
      <c r="E837" s="12" t="n">
        <f aca="false">LN('Data-Inputs_Daily-Absolute'!E803/'Data-Inputs_Daily-Absolute'!E804)</f>
        <v>-0.0017320306198093</v>
      </c>
      <c r="F837" s="12" t="n">
        <f aca="false">LN('Data-Inputs_Daily-Absolute'!F803/'Data-Inputs_Daily-Absolute'!F804)</f>
        <v>0.000362892986841794</v>
      </c>
      <c r="G837" s="12" t="n">
        <f aca="false">LN('Data-Inputs_Daily-Absolute'!G803/'Data-Inputs_Daily-Absolute'!G804)</f>
        <v>0</v>
      </c>
      <c r="H837" s="12" t="n">
        <f aca="false">LN('Data-Inputs_Daily-Absolute'!H803/'Data-Inputs_Daily-Absolute'!H804)</f>
        <v>0</v>
      </c>
      <c r="I837" s="12" t="n">
        <f aca="false">LN('Data-Inputs_Daily-Absolute'!I803/'Data-Inputs_Daily-Absolute'!I804)</f>
        <v>0.00107711344039534</v>
      </c>
      <c r="J837" s="13"/>
      <c r="K837" s="11" t="s">
        <v>1062</v>
      </c>
      <c r="L837" s="12" t="n">
        <f aca="false">LN('Data-Inputs_Daily-Absolute'!L803/'Data-Inputs_Daily-Absolute'!L804)</f>
        <v>0.0476837306934163</v>
      </c>
      <c r="M837" s="12" t="n">
        <f aca="false">LN('Data-Inputs_Daily-Absolute'!M803/'Data-Inputs_Daily-Absolute'!M804)</f>
        <v>0.0531039130654193</v>
      </c>
      <c r="N837" s="12" t="n">
        <f aca="false">LN('Data-Inputs_Daily-Absolute'!N803/'Data-Inputs_Daily-Absolute'!N804)</f>
        <v>0.0375878333334798</v>
      </c>
      <c r="O837" s="12" t="n">
        <f aca="false">LN('Data-Inputs_Daily-Absolute'!O803/'Data-Inputs_Daily-Absolute'!O804)</f>
        <v>0.0275218618014348</v>
      </c>
    </row>
    <row r="838" customFormat="false" ht="12.8" hidden="false" customHeight="false" outlineLevel="0" collapsed="false">
      <c r="A838" s="11" t="s">
        <v>1063</v>
      </c>
      <c r="B838" s="12" t="n">
        <f aca="false">LN('Data-Inputs_Daily-Absolute'!B804/'Data-Inputs_Daily-Absolute'!B805)</f>
        <v>0.0240218083485754</v>
      </c>
      <c r="C838" s="12" t="n">
        <f aca="false">LN('Data-Inputs_Daily-Absolute'!C804/'Data-Inputs_Daily-Absolute'!C805)</f>
        <v>0.00181983671698612</v>
      </c>
      <c r="D838" s="12" t="n">
        <f aca="false">LN('Data-Inputs_Daily-Absolute'!D804/'Data-Inputs_Daily-Absolute'!D805)</f>
        <v>0.00634922767865874</v>
      </c>
      <c r="E838" s="12" t="n">
        <f aca="false">LN('Data-Inputs_Daily-Absolute'!E804/'Data-Inputs_Daily-Absolute'!E805)</f>
        <v>0.0137905752606793</v>
      </c>
      <c r="F838" s="12" t="n">
        <f aca="false">LN('Data-Inputs_Daily-Absolute'!F804/'Data-Inputs_Daily-Absolute'!F805)</f>
        <v>-0.00602307307930571</v>
      </c>
      <c r="G838" s="12" t="n">
        <f aca="false">LN('Data-Inputs_Daily-Absolute'!G804/'Data-Inputs_Daily-Absolute'!G805)</f>
        <v>-0.00677522736434842</v>
      </c>
      <c r="H838" s="12" t="n">
        <f aca="false">LN('Data-Inputs_Daily-Absolute'!H804/'Data-Inputs_Daily-Absolute'!H805)</f>
        <v>0</v>
      </c>
      <c r="I838" s="12" t="n">
        <f aca="false">LN('Data-Inputs_Daily-Absolute'!I804/'Data-Inputs_Daily-Absolute'!I805)</f>
        <v>-0.0104823178945552</v>
      </c>
      <c r="J838" s="13"/>
      <c r="K838" s="11" t="s">
        <v>1064</v>
      </c>
      <c r="L838" s="12" t="n">
        <f aca="false">LN('Data-Inputs_Daily-Absolute'!L804/'Data-Inputs_Daily-Absolute'!L805)</f>
        <v>0.0178628785855092</v>
      </c>
      <c r="M838" s="12" t="n">
        <f aca="false">LN('Data-Inputs_Daily-Absolute'!M804/'Data-Inputs_Daily-Absolute'!M805)</f>
        <v>0.00944134056102649</v>
      </c>
      <c r="N838" s="12" t="n">
        <f aca="false">LN('Data-Inputs_Daily-Absolute'!N804/'Data-Inputs_Daily-Absolute'!N805)</f>
        <v>0.00427319592261284</v>
      </c>
      <c r="O838" s="12" t="n">
        <f aca="false">LN('Data-Inputs_Daily-Absolute'!O804/'Data-Inputs_Daily-Absolute'!O805)</f>
        <v>-0.00571808754711488</v>
      </c>
    </row>
    <row r="839" customFormat="false" ht="12.8" hidden="false" customHeight="false" outlineLevel="0" collapsed="false">
      <c r="A839" s="11" t="s">
        <v>1065</v>
      </c>
      <c r="B839" s="12" t="n">
        <f aca="false">LN('Data-Inputs_Daily-Absolute'!B805/'Data-Inputs_Daily-Absolute'!B806)</f>
        <v>-0.00283623764919614</v>
      </c>
      <c r="C839" s="12" t="n">
        <f aca="false">LN('Data-Inputs_Daily-Absolute'!C805/'Data-Inputs_Daily-Absolute'!C806)</f>
        <v>0.0162207075960382</v>
      </c>
      <c r="D839" s="12" t="n">
        <f aca="false">LN('Data-Inputs_Daily-Absolute'!D805/'Data-Inputs_Daily-Absolute'!D806)</f>
        <v>-0.00634922767865878</v>
      </c>
      <c r="E839" s="12" t="n">
        <f aca="false">LN('Data-Inputs_Daily-Absolute'!E805/'Data-Inputs_Daily-Absolute'!E806)</f>
        <v>0.00946919536415424</v>
      </c>
      <c r="F839" s="12" t="n">
        <f aca="false">LN('Data-Inputs_Daily-Absolute'!F805/'Data-Inputs_Daily-Absolute'!F806)</f>
        <v>-0.00177025931259862</v>
      </c>
      <c r="G839" s="12" t="n">
        <f aca="false">LN('Data-Inputs_Daily-Absolute'!G805/'Data-Inputs_Daily-Absolute'!G806)</f>
        <v>-0.00163757282853041</v>
      </c>
      <c r="H839" s="12" t="n">
        <f aca="false">LN('Data-Inputs_Daily-Absolute'!H805/'Data-Inputs_Daily-Absolute'!H806)</f>
        <v>0</v>
      </c>
      <c r="I839" s="12" t="n">
        <f aca="false">LN('Data-Inputs_Daily-Absolute'!I805/'Data-Inputs_Daily-Absolute'!I806)</f>
        <v>-0.00216020088048411</v>
      </c>
      <c r="J839" s="13"/>
      <c r="K839" s="11" t="s">
        <v>750</v>
      </c>
      <c r="L839" s="12" t="n">
        <f aca="false">LN('Data-Inputs_Daily-Absolute'!L805/'Data-Inputs_Daily-Absolute'!L806)</f>
        <v>-0.103789035058931</v>
      </c>
      <c r="M839" s="12" t="n">
        <f aca="false">LN('Data-Inputs_Daily-Absolute'!M805/'Data-Inputs_Daily-Absolute'!M806)</f>
        <v>-0.122018111100741</v>
      </c>
      <c r="N839" s="12" t="n">
        <f aca="false">LN('Data-Inputs_Daily-Absolute'!N805/'Data-Inputs_Daily-Absolute'!N806)</f>
        <v>-0.0981654670381135</v>
      </c>
      <c r="O839" s="12" t="n">
        <f aca="false">LN('Data-Inputs_Daily-Absolute'!O805/'Data-Inputs_Daily-Absolute'!O806)</f>
        <v>-0.14305030420756</v>
      </c>
    </row>
    <row r="840" customFormat="false" ht="12.8" hidden="false" customHeight="false" outlineLevel="0" collapsed="false">
      <c r="A840" s="11" t="s">
        <v>1066</v>
      </c>
      <c r="B840" s="12" t="n">
        <f aca="false">LN('Data-Inputs_Daily-Absolute'!B806/'Data-Inputs_Daily-Absolute'!B807)</f>
        <v>0.00545270009402407</v>
      </c>
      <c r="C840" s="12" t="n">
        <f aca="false">LN('Data-Inputs_Daily-Absolute'!C806/'Data-Inputs_Daily-Absolute'!C807)</f>
        <v>-0.0116565737031009</v>
      </c>
      <c r="D840" s="12" t="n">
        <f aca="false">LN('Data-Inputs_Daily-Absolute'!D806/'Data-Inputs_Daily-Absolute'!D807)</f>
        <v>0.0191699161077201</v>
      </c>
      <c r="E840" s="12" t="n">
        <f aca="false">LN('Data-Inputs_Daily-Absolute'!E806/'Data-Inputs_Daily-Absolute'!E807)</f>
        <v>0.0118103592290629</v>
      </c>
      <c r="F840" s="12" t="n">
        <f aca="false">LN('Data-Inputs_Daily-Absolute'!F806/'Data-Inputs_Daily-Absolute'!F807)</f>
        <v>-0.0019109228213545</v>
      </c>
      <c r="G840" s="12" t="n">
        <f aca="false">LN('Data-Inputs_Daily-Absolute'!G806/'Data-Inputs_Daily-Absolute'!G807)</f>
        <v>0</v>
      </c>
      <c r="H840" s="12" t="n">
        <f aca="false">LN('Data-Inputs_Daily-Absolute'!H806/'Data-Inputs_Daily-Absolute'!H807)</f>
        <v>0</v>
      </c>
      <c r="I840" s="12" t="n">
        <f aca="false">LN('Data-Inputs_Daily-Absolute'!I806/'Data-Inputs_Daily-Absolute'!I807)</f>
        <v>-0.00725519462402592</v>
      </c>
      <c r="J840" s="13"/>
      <c r="K840" s="11" t="s">
        <v>751</v>
      </c>
      <c r="L840" s="12" t="n">
        <f aca="false">LN('Data-Inputs_Daily-Absolute'!L806/'Data-Inputs_Daily-Absolute'!L807)</f>
        <v>0.0296869981358447</v>
      </c>
      <c r="M840" s="12" t="n">
        <f aca="false">LN('Data-Inputs_Daily-Absolute'!M806/'Data-Inputs_Daily-Absolute'!M807)</f>
        <v>0.0557987332762325</v>
      </c>
      <c r="N840" s="12" t="n">
        <f aca="false">LN('Data-Inputs_Daily-Absolute'!N806/'Data-Inputs_Daily-Absolute'!N807)</f>
        <v>0.00530149213367037</v>
      </c>
      <c r="O840" s="12" t="n">
        <f aca="false">LN('Data-Inputs_Daily-Absolute'!O806/'Data-Inputs_Daily-Absolute'!O807)</f>
        <v>0.0492243347166468</v>
      </c>
    </row>
    <row r="841" customFormat="false" ht="12.8" hidden="false" customHeight="false" outlineLevel="0" collapsed="false">
      <c r="A841" s="11" t="s">
        <v>1067</v>
      </c>
      <c r="B841" s="12" t="n">
        <f aca="false">LN('Data-Inputs_Daily-Absolute'!B807/'Data-Inputs_Daily-Absolute'!B808)</f>
        <v>0.00903948028353378</v>
      </c>
      <c r="C841" s="12" t="n">
        <f aca="false">LN('Data-Inputs_Daily-Absolute'!C807/'Data-Inputs_Daily-Absolute'!C808)</f>
        <v>-0.0117232267333055</v>
      </c>
      <c r="D841" s="12" t="n">
        <f aca="false">LN('Data-Inputs_Daily-Absolute'!D807/'Data-Inputs_Daily-Absolute'!D808)</f>
        <v>0.0529925301405104</v>
      </c>
      <c r="E841" s="12" t="n">
        <f aca="false">LN('Data-Inputs_Daily-Absolute'!E807/'Data-Inputs_Daily-Absolute'!E808)</f>
        <v>-0.0233828154216497</v>
      </c>
      <c r="F841" s="12" t="n">
        <f aca="false">LN('Data-Inputs_Daily-Absolute'!F807/'Data-Inputs_Daily-Absolute'!F808)</f>
        <v>0.00608927448403104</v>
      </c>
      <c r="G841" s="12" t="n">
        <f aca="false">LN('Data-Inputs_Daily-Absolute'!G807/'Data-Inputs_Daily-Absolute'!G808)</f>
        <v>0</v>
      </c>
      <c r="H841" s="12" t="n">
        <f aca="false">LN('Data-Inputs_Daily-Absolute'!H807/'Data-Inputs_Daily-Absolute'!H808)</f>
        <v>0</v>
      </c>
      <c r="I841" s="12" t="n">
        <f aca="false">LN('Data-Inputs_Daily-Absolute'!I807/'Data-Inputs_Daily-Absolute'!I808)</f>
        <v>0.015318039113088</v>
      </c>
      <c r="J841" s="13"/>
      <c r="K841" s="11" t="s">
        <v>753</v>
      </c>
      <c r="L841" s="12" t="n">
        <f aca="false">LN('Data-Inputs_Daily-Absolute'!L807/'Data-Inputs_Daily-Absolute'!L808)</f>
        <v>-0.00337359836585393</v>
      </c>
      <c r="M841" s="12" t="n">
        <f aca="false">LN('Data-Inputs_Daily-Absolute'!M807/'Data-Inputs_Daily-Absolute'!M808)</f>
        <v>-0.0123697286459337</v>
      </c>
      <c r="N841" s="12" t="n">
        <f aca="false">LN('Data-Inputs_Daily-Absolute'!N807/'Data-Inputs_Daily-Absolute'!N808)</f>
        <v>-0.0471804207073248</v>
      </c>
      <c r="O841" s="12" t="n">
        <f aca="false">LN('Data-Inputs_Daily-Absolute'!O807/'Data-Inputs_Daily-Absolute'!O808)</f>
        <v>-0.0158491928038113</v>
      </c>
    </row>
    <row r="842" customFormat="false" ht="12.8" hidden="false" customHeight="false" outlineLevel="0" collapsed="false">
      <c r="A842" s="11" t="s">
        <v>1068</v>
      </c>
      <c r="B842" s="12" t="n">
        <f aca="false">LN('Data-Inputs_Daily-Absolute'!B808/'Data-Inputs_Daily-Absolute'!B809)</f>
        <v>-0.0067587175204139</v>
      </c>
      <c r="C842" s="12" t="n">
        <f aca="false">LN('Data-Inputs_Daily-Absolute'!C808/'Data-Inputs_Daily-Absolute'!C809)</f>
        <v>-0.00511099975144621</v>
      </c>
      <c r="D842" s="12" t="n">
        <f aca="false">LN('Data-Inputs_Daily-Absolute'!D808/'Data-Inputs_Daily-Absolute'!D809)</f>
        <v>0.0102565001671891</v>
      </c>
      <c r="E842" s="12" t="n">
        <f aca="false">LN('Data-Inputs_Daily-Absolute'!E808/'Data-Inputs_Daily-Absolute'!E809)</f>
        <v>-0.00100000008333356</v>
      </c>
      <c r="F842" s="12" t="n">
        <f aca="false">LN('Data-Inputs_Daily-Absolute'!F808/'Data-Inputs_Daily-Absolute'!F809)</f>
        <v>-0.00134924607262234</v>
      </c>
      <c r="G842" s="12" t="n">
        <f aca="false">LN('Data-Inputs_Daily-Absolute'!G808/'Data-Inputs_Daily-Absolute'!G809)</f>
        <v>-0.000850479263589064</v>
      </c>
      <c r="H842" s="12" t="n">
        <f aca="false">LN('Data-Inputs_Daily-Absolute'!H808/'Data-Inputs_Daily-Absolute'!H809)</f>
        <v>0</v>
      </c>
      <c r="I842" s="12" t="n">
        <f aca="false">LN('Data-Inputs_Daily-Absolute'!I808/'Data-Inputs_Daily-Absolute'!I809)</f>
        <v>-0.00026815642618778</v>
      </c>
      <c r="J842" s="13"/>
      <c r="K842" s="11" t="s">
        <v>755</v>
      </c>
      <c r="L842" s="12" t="n">
        <f aca="false">LN('Data-Inputs_Daily-Absolute'!L808/'Data-Inputs_Daily-Absolute'!L809)</f>
        <v>0.0206102807987942</v>
      </c>
      <c r="M842" s="12" t="n">
        <f aca="false">LN('Data-Inputs_Daily-Absolute'!M808/'Data-Inputs_Daily-Absolute'!M809)</f>
        <v>0.0569098574487297</v>
      </c>
      <c r="N842" s="12" t="n">
        <f aca="false">LN('Data-Inputs_Daily-Absolute'!N808/'Data-Inputs_Daily-Absolute'!N809)</f>
        <v>-0.0167397219503036</v>
      </c>
      <c r="O842" s="12" t="n">
        <f aca="false">LN('Data-Inputs_Daily-Absolute'!O808/'Data-Inputs_Daily-Absolute'!O809)</f>
        <v>0.0304736694588071</v>
      </c>
    </row>
    <row r="843" customFormat="false" ht="12.8" hidden="false" customHeight="false" outlineLevel="0" collapsed="false">
      <c r="A843" s="11" t="s">
        <v>1069</v>
      </c>
      <c r="B843" s="12" t="n">
        <f aca="false">LN('Data-Inputs_Daily-Absolute'!B809/'Data-Inputs_Daily-Absolute'!B810)</f>
        <v>-0.0194466275207971</v>
      </c>
      <c r="C843" s="12" t="n">
        <f aca="false">LN('Data-Inputs_Daily-Absolute'!C809/'Data-Inputs_Daily-Absolute'!C810)</f>
        <v>-0.00617839533879553</v>
      </c>
      <c r="D843" s="12" t="n">
        <f aca="false">LN('Data-Inputs_Daily-Absolute'!D809/'Data-Inputs_Daily-Absolute'!D810)</f>
        <v>0.0173314563516399</v>
      </c>
      <c r="E843" s="12" t="n">
        <f aca="false">LN('Data-Inputs_Daily-Absolute'!E809/'Data-Inputs_Daily-Absolute'!E810)</f>
        <v>0.0243828155049833</v>
      </c>
      <c r="F843" s="12" t="n">
        <f aca="false">LN('Data-Inputs_Daily-Absolute'!F809/'Data-Inputs_Daily-Absolute'!F810)</f>
        <v>-0.000754141798347643</v>
      </c>
      <c r="G843" s="12" t="n">
        <f aca="false">LN('Data-Inputs_Daily-Absolute'!G809/'Data-Inputs_Daily-Absolute'!G810)</f>
        <v>0</v>
      </c>
      <c r="H843" s="12" t="n">
        <f aca="false">LN('Data-Inputs_Daily-Absolute'!H809/'Data-Inputs_Daily-Absolute'!H810)</f>
        <v>0</v>
      </c>
      <c r="I843" s="12" t="n">
        <f aca="false">LN('Data-Inputs_Daily-Absolute'!I809/'Data-Inputs_Daily-Absolute'!I810)</f>
        <v>-0.00242999023598065</v>
      </c>
      <c r="J843" s="13"/>
      <c r="K843" s="11" t="s">
        <v>756</v>
      </c>
      <c r="L843" s="12" t="n">
        <f aca="false">LN('Data-Inputs_Daily-Absolute'!L809/'Data-Inputs_Daily-Absolute'!L810)</f>
        <v>-0.0372092476695447</v>
      </c>
      <c r="M843" s="12" t="n">
        <f aca="false">LN('Data-Inputs_Daily-Absolute'!M809/'Data-Inputs_Daily-Absolute'!M810)</f>
        <v>-0.034581389326891</v>
      </c>
      <c r="N843" s="12" t="n">
        <f aca="false">LN('Data-Inputs_Daily-Absolute'!N809/'Data-Inputs_Daily-Absolute'!N810)</f>
        <v>-0.0292345735612597</v>
      </c>
      <c r="O843" s="12" t="n">
        <f aca="false">LN('Data-Inputs_Daily-Absolute'!O809/'Data-Inputs_Daily-Absolute'!O810)</f>
        <v>-0.0497905941316566</v>
      </c>
    </row>
    <row r="844" customFormat="false" ht="12.8" hidden="false" customHeight="false" outlineLevel="0" collapsed="false">
      <c r="A844" s="11" t="s">
        <v>1070</v>
      </c>
      <c r="B844" s="12" t="n">
        <f aca="false">LN('Data-Inputs_Daily-Absolute'!B810/'Data-Inputs_Daily-Absolute'!B811)</f>
        <v>0.01443579822298</v>
      </c>
      <c r="C844" s="12" t="n">
        <f aca="false">LN('Data-Inputs_Daily-Absolute'!C810/'Data-Inputs_Daily-Absolute'!C811)</f>
        <v>0.00119284308378469</v>
      </c>
      <c r="D844" s="12" t="n">
        <f aca="false">LN('Data-Inputs_Daily-Absolute'!D810/'Data-Inputs_Daily-Absolute'!D811)</f>
        <v>0.00350263055120207</v>
      </c>
      <c r="E844" s="12" t="n">
        <f aca="false">LN('Data-Inputs_Daily-Absolute'!E810/'Data-Inputs_Daily-Absolute'!E811)</f>
        <v>-0.00937825426045036</v>
      </c>
      <c r="F844" s="12" t="n">
        <f aca="false">LN('Data-Inputs_Daily-Absolute'!F810/'Data-Inputs_Daily-Absolute'!F811)</f>
        <v>0.00489600013279865</v>
      </c>
      <c r="G844" s="12" t="n">
        <f aca="false">LN('Data-Inputs_Daily-Absolute'!G810/'Data-Inputs_Daily-Absolute'!G811)</f>
        <v>0</v>
      </c>
      <c r="H844" s="12" t="n">
        <f aca="false">LN('Data-Inputs_Daily-Absolute'!H810/'Data-Inputs_Daily-Absolute'!H811)</f>
        <v>0</v>
      </c>
      <c r="I844" s="12" t="n">
        <f aca="false">LN('Data-Inputs_Daily-Absolute'!I810/'Data-Inputs_Daily-Absolute'!I811)</f>
        <v>0.0094155344096928</v>
      </c>
      <c r="J844" s="13"/>
      <c r="K844" s="11" t="s">
        <v>1071</v>
      </c>
      <c r="L844" s="12" t="n">
        <f aca="false">LN('Data-Inputs_Daily-Absolute'!L810/'Data-Inputs_Daily-Absolute'!L811)</f>
        <v>-0.0165777535149099</v>
      </c>
      <c r="M844" s="12" t="n">
        <f aca="false">LN('Data-Inputs_Daily-Absolute'!M810/'Data-Inputs_Daily-Absolute'!M811)</f>
        <v>-0.0353894202000077</v>
      </c>
      <c r="N844" s="12" t="n">
        <f aca="false">LN('Data-Inputs_Daily-Absolute'!N810/'Data-Inputs_Daily-Absolute'!N811)</f>
        <v>-0.0448328210386067</v>
      </c>
      <c r="O844" s="12" t="n">
        <f aca="false">LN('Data-Inputs_Daily-Absolute'!O810/'Data-Inputs_Daily-Absolute'!O811)</f>
        <v>-0.0234529666529314</v>
      </c>
    </row>
    <row r="845" customFormat="false" ht="12.8" hidden="false" customHeight="false" outlineLevel="0" collapsed="false">
      <c r="A845" s="11" t="s">
        <v>1072</v>
      </c>
      <c r="B845" s="12" t="n">
        <f aca="false">LN('Data-Inputs_Daily-Absolute'!B811/'Data-Inputs_Daily-Absolute'!B812)</f>
        <v>0.000454493815345379</v>
      </c>
      <c r="C845" s="12" t="n">
        <f aca="false">LN('Data-Inputs_Daily-Absolute'!C811/'Data-Inputs_Daily-Absolute'!C812)</f>
        <v>-0.00317775838414998</v>
      </c>
      <c r="D845" s="12" t="n">
        <f aca="false">LN('Data-Inputs_Daily-Absolute'!D811/'Data-Inputs_Daily-Absolute'!D812)</f>
        <v>-0.003502630551202</v>
      </c>
      <c r="E845" s="12" t="n">
        <f aca="false">LN('Data-Inputs_Daily-Absolute'!E811/'Data-Inputs_Daily-Absolute'!E812)</f>
        <v>-0.0140045611611994</v>
      </c>
      <c r="F845" s="12" t="n">
        <f aca="false">LN('Data-Inputs_Daily-Absolute'!F811/'Data-Inputs_Daily-Absolute'!F812)</f>
        <v>0.00467715231821317</v>
      </c>
      <c r="G845" s="12" t="n">
        <f aca="false">LN('Data-Inputs_Daily-Absolute'!G811/'Data-Inputs_Daily-Absolute'!G812)</f>
        <v>0</v>
      </c>
      <c r="H845" s="12" t="n">
        <f aca="false">LN('Data-Inputs_Daily-Absolute'!H811/'Data-Inputs_Daily-Absolute'!H812)</f>
        <v>0</v>
      </c>
      <c r="I845" s="12" t="n">
        <f aca="false">LN('Data-Inputs_Daily-Absolute'!I811/'Data-Inputs_Daily-Absolute'!I812)</f>
        <v>0.0115565200847495</v>
      </c>
      <c r="J845" s="13"/>
      <c r="K845" s="11" t="s">
        <v>1073</v>
      </c>
      <c r="L845" s="12" t="n">
        <f aca="false">LN('Data-Inputs_Daily-Absolute'!L811/'Data-Inputs_Daily-Absolute'!L812)</f>
        <v>0.0275256595649517</v>
      </c>
      <c r="M845" s="12" t="n">
        <f aca="false">LN('Data-Inputs_Daily-Absolute'!M811/'Data-Inputs_Daily-Absolute'!M812)</f>
        <v>0.0271273414329727</v>
      </c>
      <c r="N845" s="12" t="n">
        <f aca="false">LN('Data-Inputs_Daily-Absolute'!N811/'Data-Inputs_Daily-Absolute'!N812)</f>
        <v>0.032647207511921</v>
      </c>
      <c r="O845" s="12" t="n">
        <f aca="false">LN('Data-Inputs_Daily-Absolute'!O811/'Data-Inputs_Daily-Absolute'!O812)</f>
        <v>0.038264189920874</v>
      </c>
    </row>
    <row r="846" customFormat="false" ht="12.8" hidden="false" customHeight="false" outlineLevel="0" collapsed="false">
      <c r="A846" s="11" t="s">
        <v>1074</v>
      </c>
      <c r="B846" s="12" t="n">
        <f aca="false">LN('Data-Inputs_Daily-Absolute'!B812/'Data-Inputs_Daily-Absolute'!B813)</f>
        <v>-0.00227040624262007</v>
      </c>
      <c r="C846" s="12" t="n">
        <f aca="false">LN('Data-Inputs_Daily-Absolute'!C812/'Data-Inputs_Daily-Absolute'!C813)</f>
        <v>0.0135757724840322</v>
      </c>
      <c r="D846" s="12" t="n">
        <f aca="false">LN('Data-Inputs_Daily-Absolute'!D812/'Data-Inputs_Daily-Absolute'!D813)</f>
        <v>0.0105449131766148</v>
      </c>
      <c r="E846" s="12" t="n">
        <f aca="false">LN('Data-Inputs_Daily-Absolute'!E812/'Data-Inputs_Daily-Absolute'!E813)</f>
        <v>0.008439716527792</v>
      </c>
      <c r="F846" s="12" t="n">
        <f aca="false">LN('Data-Inputs_Daily-Absolute'!F812/'Data-Inputs_Daily-Absolute'!F813)</f>
        <v>-0.000598991445856345</v>
      </c>
      <c r="G846" s="12" t="n">
        <f aca="false">LN('Data-Inputs_Daily-Absolute'!G812/'Data-Inputs_Daily-Absolute'!G813)</f>
        <v>0</v>
      </c>
      <c r="H846" s="12" t="n">
        <f aca="false">LN('Data-Inputs_Daily-Absolute'!H812/'Data-Inputs_Daily-Absolute'!H813)</f>
        <v>0.00055964930105434</v>
      </c>
      <c r="I846" s="12" t="n">
        <f aca="false">LN('Data-Inputs_Daily-Absolute'!I812/'Data-Inputs_Daily-Absolute'!I813)</f>
        <v>-0.00483397432392282</v>
      </c>
      <c r="J846" s="13"/>
      <c r="K846" s="11" t="s">
        <v>757</v>
      </c>
      <c r="L846" s="12" t="n">
        <f aca="false">LN('Data-Inputs_Daily-Absolute'!L812/'Data-Inputs_Daily-Absolute'!L813)</f>
        <v>0.0293640993030462</v>
      </c>
      <c r="M846" s="12" t="n">
        <f aca="false">LN('Data-Inputs_Daily-Absolute'!M812/'Data-Inputs_Daily-Absolute'!M813)</f>
        <v>0.0812181804809597</v>
      </c>
      <c r="N846" s="12" t="n">
        <f aca="false">LN('Data-Inputs_Daily-Absolute'!N812/'Data-Inputs_Daily-Absolute'!N813)</f>
        <v>0.0532937193870761</v>
      </c>
      <c r="O846" s="12" t="n">
        <f aca="false">LN('Data-Inputs_Daily-Absolute'!O812/'Data-Inputs_Daily-Absolute'!O813)</f>
        <v>0.0764224834718048</v>
      </c>
    </row>
    <row r="847" customFormat="false" ht="12.8" hidden="false" customHeight="false" outlineLevel="0" collapsed="false">
      <c r="A847" s="11" t="s">
        <v>1075</v>
      </c>
      <c r="B847" s="12" t="n">
        <f aca="false">LN('Data-Inputs_Daily-Absolute'!B813/'Data-Inputs_Daily-Absolute'!B814)</f>
        <v>-0.00554080684802145</v>
      </c>
      <c r="C847" s="12" t="n">
        <f aca="false">LN('Data-Inputs_Daily-Absolute'!C813/'Data-Inputs_Daily-Absolute'!C814)</f>
        <v>-0.0101990685108443</v>
      </c>
      <c r="D847" s="12" t="n">
        <f aca="false">LN('Data-Inputs_Daily-Absolute'!D813/'Data-Inputs_Daily-Absolute'!D814)</f>
        <v>-0.0035273405179683</v>
      </c>
      <c r="E847" s="12" t="n">
        <f aca="false">LN('Data-Inputs_Daily-Absolute'!E813/'Data-Inputs_Daily-Absolute'!E814)</f>
        <v>-0.00763899583642625</v>
      </c>
      <c r="F847" s="12" t="n">
        <f aca="false">LN('Data-Inputs_Daily-Absolute'!F813/'Data-Inputs_Daily-Absolute'!F814)</f>
        <v>0.00527371752807529</v>
      </c>
      <c r="G847" s="12" t="n">
        <f aca="false">LN('Data-Inputs_Daily-Absolute'!G813/'Data-Inputs_Daily-Absolute'!G814)</f>
        <v>0</v>
      </c>
      <c r="H847" s="12" t="n">
        <f aca="false">LN('Data-Inputs_Daily-Absolute'!H813/'Data-Inputs_Daily-Absolute'!H814)</f>
        <v>0</v>
      </c>
      <c r="I847" s="12" t="n">
        <f aca="false">LN('Data-Inputs_Daily-Absolute'!I813/'Data-Inputs_Daily-Absolute'!I814)</f>
        <v>0.00726482297511129</v>
      </c>
      <c r="J847" s="13"/>
      <c r="K847" s="11" t="s">
        <v>758</v>
      </c>
      <c r="L847" s="12" t="n">
        <f aca="false">LN('Data-Inputs_Daily-Absolute'!L813/'Data-Inputs_Daily-Absolute'!L814)</f>
        <v>-0.0638542390747382</v>
      </c>
      <c r="M847" s="12" t="n">
        <f aca="false">LN('Data-Inputs_Daily-Absolute'!M813/'Data-Inputs_Daily-Absolute'!M814)</f>
        <v>-0.0752290456644724</v>
      </c>
      <c r="N847" s="12" t="n">
        <f aca="false">LN('Data-Inputs_Daily-Absolute'!N813/'Data-Inputs_Daily-Absolute'!N814)</f>
        <v>-0.0556527103494668</v>
      </c>
      <c r="O847" s="12" t="n">
        <f aca="false">LN('Data-Inputs_Daily-Absolute'!O813/'Data-Inputs_Daily-Absolute'!O814)</f>
        <v>-0.122959114396203</v>
      </c>
    </row>
    <row r="848" customFormat="false" ht="12.8" hidden="false" customHeight="false" outlineLevel="0" collapsed="false">
      <c r="A848" s="11" t="s">
        <v>1076</v>
      </c>
      <c r="B848" s="12" t="n">
        <f aca="false">LN('Data-Inputs_Daily-Absolute'!B814/'Data-Inputs_Daily-Absolute'!B815)</f>
        <v>-0.0102093218613763</v>
      </c>
      <c r="C848" s="12" t="n">
        <f aca="false">LN('Data-Inputs_Daily-Absolute'!C814/'Data-Inputs_Daily-Absolute'!C815)</f>
        <v>-0.00258321057706066</v>
      </c>
      <c r="D848" s="12" t="n">
        <f aca="false">LN('Data-Inputs_Daily-Absolute'!D814/'Data-Inputs_Daily-Absolute'!D815)</f>
        <v>0</v>
      </c>
      <c r="E848" s="12" t="n">
        <f aca="false">LN('Data-Inputs_Daily-Absolute'!E814/'Data-Inputs_Daily-Absolute'!E815)</f>
        <v>0.0113792074243263</v>
      </c>
      <c r="F848" s="12" t="n">
        <f aca="false">LN('Data-Inputs_Daily-Absolute'!F814/'Data-Inputs_Daily-Absolute'!F815)</f>
        <v>-0.00139009155528502</v>
      </c>
      <c r="G848" s="12" t="n">
        <f aca="false">LN('Data-Inputs_Daily-Absolute'!G814/'Data-Inputs_Daily-Absolute'!G815)</f>
        <v>0</v>
      </c>
      <c r="H848" s="12" t="n">
        <f aca="false">LN('Data-Inputs_Daily-Absolute'!H814/'Data-Inputs_Daily-Absolute'!H815)</f>
        <v>0</v>
      </c>
      <c r="I848" s="12" t="n">
        <f aca="false">LN('Data-Inputs_Daily-Absolute'!I814/'Data-Inputs_Daily-Absolute'!I815)</f>
        <v>-0.00134782518947423</v>
      </c>
      <c r="J848" s="13"/>
      <c r="K848" s="11" t="s">
        <v>759</v>
      </c>
      <c r="L848" s="12" t="n">
        <f aca="false">LN('Data-Inputs_Daily-Absolute'!L814/'Data-Inputs_Daily-Absolute'!L815)</f>
        <v>0.00250919254818375</v>
      </c>
      <c r="M848" s="12" t="n">
        <f aca="false">LN('Data-Inputs_Daily-Absolute'!M814/'Data-Inputs_Daily-Absolute'!M815)</f>
        <v>0.0146494486257757</v>
      </c>
      <c r="N848" s="12" t="n">
        <f aca="false">LN('Data-Inputs_Daily-Absolute'!N814/'Data-Inputs_Daily-Absolute'!N815)</f>
        <v>-0.00434049391362971</v>
      </c>
      <c r="O848" s="12" t="n">
        <f aca="false">LN('Data-Inputs_Daily-Absolute'!O814/'Data-Inputs_Daily-Absolute'!O815)</f>
        <v>-0.00715651803756385</v>
      </c>
    </row>
    <row r="849" customFormat="false" ht="12.8" hidden="false" customHeight="false" outlineLevel="0" collapsed="false">
      <c r="A849" s="11" t="s">
        <v>1077</v>
      </c>
      <c r="B849" s="12" t="n">
        <f aca="false">LN('Data-Inputs_Daily-Absolute'!B815/'Data-Inputs_Daily-Absolute'!B816)</f>
        <v>0.00413847690936838</v>
      </c>
      <c r="C849" s="12" t="n">
        <f aca="false">LN('Data-Inputs_Daily-Absolute'!C815/'Data-Inputs_Daily-Absolute'!C816)</f>
        <v>-0.000991768404212082</v>
      </c>
      <c r="D849" s="12" t="n">
        <f aca="false">LN('Data-Inputs_Daily-Absolute'!D815/'Data-Inputs_Daily-Absolute'!D816)</f>
        <v>-0.00701757265864654</v>
      </c>
      <c r="E849" s="12" t="n">
        <f aca="false">LN('Data-Inputs_Daily-Absolute'!E815/'Data-Inputs_Daily-Absolute'!E816)</f>
        <v>0.000810537025124776</v>
      </c>
      <c r="F849" s="12" t="n">
        <f aca="false">LN('Data-Inputs_Daily-Absolute'!F815/'Data-Inputs_Daily-Absolute'!F816)</f>
        <v>-0.00667149530221659</v>
      </c>
      <c r="G849" s="12" t="n">
        <f aca="false">LN('Data-Inputs_Daily-Absolute'!G815/'Data-Inputs_Daily-Absolute'!G816)</f>
        <v>0.00157068095118296</v>
      </c>
      <c r="H849" s="12" t="n">
        <f aca="false">LN('Data-Inputs_Daily-Absolute'!H815/'Data-Inputs_Daily-Absolute'!H816)</f>
        <v>0.000279942147118217</v>
      </c>
      <c r="I849" s="12" t="n">
        <f aca="false">LN('Data-Inputs_Daily-Absolute'!I815/'Data-Inputs_Daily-Absolute'!I816)</f>
        <v>-0.0177564299259256</v>
      </c>
      <c r="J849" s="13"/>
      <c r="K849" s="11" t="s">
        <v>760</v>
      </c>
      <c r="L849" s="12" t="n">
        <f aca="false">LN('Data-Inputs_Daily-Absolute'!L815/'Data-Inputs_Daily-Absolute'!L816)</f>
        <v>-0.0525863542492206</v>
      </c>
      <c r="M849" s="12" t="n">
        <f aca="false">LN('Data-Inputs_Daily-Absolute'!M815/'Data-Inputs_Daily-Absolute'!M816)</f>
        <v>-0.0750929163952066</v>
      </c>
      <c r="N849" s="12" t="n">
        <f aca="false">LN('Data-Inputs_Daily-Absolute'!N815/'Data-Inputs_Daily-Absolute'!N816)</f>
        <v>-0.0667204808464776</v>
      </c>
      <c r="O849" s="12" t="n">
        <f aca="false">LN('Data-Inputs_Daily-Absolute'!O815/'Data-Inputs_Daily-Absolute'!O816)</f>
        <v>-0.128126936462455</v>
      </c>
    </row>
    <row r="850" customFormat="false" ht="12.8" hidden="false" customHeight="false" outlineLevel="0" collapsed="false">
      <c r="A850" s="11" t="s">
        <v>1078</v>
      </c>
      <c r="B850" s="12" t="n">
        <f aca="false">LN('Data-Inputs_Daily-Absolute'!B816/'Data-Inputs_Daily-Absolute'!B817)</f>
        <v>-0.0116999496099448</v>
      </c>
      <c r="C850" s="12" t="n">
        <f aca="false">LN('Data-Inputs_Daily-Absolute'!C816/'Data-Inputs_Daily-Absolute'!C817)</f>
        <v>-0.00829224889725478</v>
      </c>
      <c r="D850" s="12" t="n">
        <f aca="false">LN('Data-Inputs_Daily-Absolute'!D816/'Data-Inputs_Daily-Absolute'!D817)</f>
        <v>-0.0309835455199673</v>
      </c>
      <c r="E850" s="12" t="n">
        <f aca="false">LN('Data-Inputs_Daily-Absolute'!E816/'Data-Inputs_Daily-Absolute'!E817)</f>
        <v>0.00314705097052403</v>
      </c>
      <c r="F850" s="12" t="n">
        <f aca="false">LN('Data-Inputs_Daily-Absolute'!F816/'Data-Inputs_Daily-Absolute'!F817)</f>
        <v>-0.00277207156038156</v>
      </c>
      <c r="G850" s="12" t="n">
        <f aca="false">LN('Data-Inputs_Daily-Absolute'!G816/'Data-Inputs_Daily-Absolute'!G817)</f>
        <v>0</v>
      </c>
      <c r="H850" s="12" t="n">
        <f aca="false">LN('Data-Inputs_Daily-Absolute'!H816/'Data-Inputs_Daily-Absolute'!H817)</f>
        <v>0</v>
      </c>
      <c r="I850" s="12" t="n">
        <f aca="false">LN('Data-Inputs_Daily-Absolute'!I816/'Data-Inputs_Daily-Absolute'!I817)</f>
        <v>0</v>
      </c>
      <c r="J850" s="13"/>
      <c r="K850" s="11" t="s">
        <v>762</v>
      </c>
      <c r="L850" s="12" t="n">
        <f aca="false">LN('Data-Inputs_Daily-Absolute'!L816/'Data-Inputs_Daily-Absolute'!L817)</f>
        <v>-0.0202639710644479</v>
      </c>
      <c r="M850" s="12" t="n">
        <f aca="false">LN('Data-Inputs_Daily-Absolute'!M816/'Data-Inputs_Daily-Absolute'!M817)</f>
        <v>-0.0070399555296411</v>
      </c>
      <c r="N850" s="12" t="n">
        <f aca="false">LN('Data-Inputs_Daily-Absolute'!N816/'Data-Inputs_Daily-Absolute'!N817)</f>
        <v>-0.00370703637281719</v>
      </c>
      <c r="O850" s="12" t="n">
        <f aca="false">LN('Data-Inputs_Daily-Absolute'!O816/'Data-Inputs_Daily-Absolute'!O817)</f>
        <v>-0.0446743966211574</v>
      </c>
    </row>
    <row r="851" customFormat="false" ht="12.8" hidden="false" customHeight="false" outlineLevel="0" collapsed="false">
      <c r="A851" s="11" t="s">
        <v>1079</v>
      </c>
      <c r="B851" s="12" t="n">
        <f aca="false">LN('Data-Inputs_Daily-Absolute'!B817/'Data-Inputs_Daily-Absolute'!B818)</f>
        <v>0.00466356608049557</v>
      </c>
      <c r="C851" s="12" t="n">
        <f aca="false">LN('Data-Inputs_Daily-Absolute'!C817/'Data-Inputs_Daily-Absolute'!C818)</f>
        <v>-0.00490341278621463</v>
      </c>
      <c r="D851" s="12" t="n">
        <f aca="false">LN('Data-Inputs_Daily-Absolute'!D817/'Data-Inputs_Daily-Absolute'!D818)</f>
        <v>0</v>
      </c>
      <c r="E851" s="12" t="n">
        <f aca="false">LN('Data-Inputs_Daily-Absolute'!E817/'Data-Inputs_Daily-Absolute'!E818)</f>
        <v>-0.00658730529952184</v>
      </c>
      <c r="F851" s="12" t="n">
        <f aca="false">LN('Data-Inputs_Daily-Absolute'!F817/'Data-Inputs_Daily-Absolute'!F818)</f>
        <v>-0.000337924822989156</v>
      </c>
      <c r="G851" s="12" t="n">
        <f aca="false">LN('Data-Inputs_Daily-Absolute'!G817/'Data-Inputs_Daily-Absolute'!G818)</f>
        <v>0</v>
      </c>
      <c r="H851" s="12" t="n">
        <f aca="false">LN('Data-Inputs_Daily-Absolute'!H817/'Data-Inputs_Daily-Absolute'!H818)</f>
        <v>0</v>
      </c>
      <c r="I851" s="12" t="n">
        <f aca="false">LN('Data-Inputs_Daily-Absolute'!I817/'Data-Inputs_Daily-Absolute'!I818)</f>
        <v>0.000268658054641049</v>
      </c>
      <c r="J851" s="13"/>
      <c r="K851" s="11" t="s">
        <v>1080</v>
      </c>
      <c r="L851" s="12" t="n">
        <f aca="false">LN('Data-Inputs_Daily-Absolute'!L817/'Data-Inputs_Daily-Absolute'!L818)</f>
        <v>0.0154251304250939</v>
      </c>
      <c r="M851" s="12" t="n">
        <f aca="false">LN('Data-Inputs_Daily-Absolute'!M817/'Data-Inputs_Daily-Absolute'!M818)</f>
        <v>-0.00393966572854806</v>
      </c>
      <c r="N851" s="12" t="n">
        <f aca="false">LN('Data-Inputs_Daily-Absolute'!N817/'Data-Inputs_Daily-Absolute'!N818)</f>
        <v>-0.00603657302340426</v>
      </c>
      <c r="O851" s="12" t="n">
        <f aca="false">LN('Data-Inputs_Daily-Absolute'!O817/'Data-Inputs_Daily-Absolute'!O818)</f>
        <v>0.0730924447292099</v>
      </c>
    </row>
    <row r="852" customFormat="false" ht="12.8" hidden="false" customHeight="false" outlineLevel="0" collapsed="false">
      <c r="A852" s="11" t="s">
        <v>1081</v>
      </c>
      <c r="B852" s="12" t="n">
        <f aca="false">LN('Data-Inputs_Daily-Absolute'!B818/'Data-Inputs_Daily-Absolute'!B819)</f>
        <v>0.000222617988452823</v>
      </c>
      <c r="C852" s="12" t="n">
        <f aca="false">LN('Data-Inputs_Daily-Absolute'!C818/'Data-Inputs_Daily-Absolute'!C819)</f>
        <v>0.00510005028561912</v>
      </c>
      <c r="D852" s="12" t="n">
        <f aca="false">LN('Data-Inputs_Daily-Absolute'!D818/'Data-Inputs_Daily-Absolute'!D819)</f>
        <v>0.00339558900113833</v>
      </c>
      <c r="E852" s="12" t="n">
        <f aca="false">LN('Data-Inputs_Daily-Absolute'!E818/'Data-Inputs_Daily-Absolute'!E819)</f>
        <v>-0.00523877885627931</v>
      </c>
      <c r="F852" s="12" t="n">
        <f aca="false">LN('Data-Inputs_Daily-Absolute'!F818/'Data-Inputs_Daily-Absolute'!F819)</f>
        <v>0.00205344668572739</v>
      </c>
      <c r="G852" s="12" t="n">
        <f aca="false">LN('Data-Inputs_Daily-Absolute'!G818/'Data-Inputs_Daily-Absolute'!G819)</f>
        <v>0</v>
      </c>
      <c r="H852" s="12" t="n">
        <f aca="false">LN('Data-Inputs_Daily-Absolute'!H818/'Data-Inputs_Daily-Absolute'!H819)</f>
        <v>0</v>
      </c>
      <c r="I852" s="12" t="n">
        <f aca="false">LN('Data-Inputs_Daily-Absolute'!I818/'Data-Inputs_Daily-Absolute'!I819)</f>
        <v>0.004568267517505</v>
      </c>
      <c r="J852" s="13"/>
      <c r="K852" s="11" t="s">
        <v>1082</v>
      </c>
      <c r="L852" s="12" t="n">
        <f aca="false">LN('Data-Inputs_Daily-Absolute'!L818/'Data-Inputs_Daily-Absolute'!L819)</f>
        <v>0.00241249067640767</v>
      </c>
      <c r="M852" s="12" t="n">
        <f aca="false">LN('Data-Inputs_Daily-Absolute'!M818/'Data-Inputs_Daily-Absolute'!M819)</f>
        <v>-0.00557937303777976</v>
      </c>
      <c r="N852" s="12" t="n">
        <f aca="false">LN('Data-Inputs_Daily-Absolute'!N818/'Data-Inputs_Daily-Absolute'!N819)</f>
        <v>0.00167317384265332</v>
      </c>
      <c r="O852" s="12" t="n">
        <f aca="false">LN('Data-Inputs_Daily-Absolute'!O818/'Data-Inputs_Daily-Absolute'!O819)</f>
        <v>0.0210530128792134</v>
      </c>
    </row>
    <row r="853" customFormat="false" ht="12.8" hidden="false" customHeight="false" outlineLevel="0" collapsed="false">
      <c r="A853" s="11" t="s">
        <v>1083</v>
      </c>
      <c r="B853" s="12" t="n">
        <f aca="false">LN('Data-Inputs_Daily-Absolute'!B819/'Data-Inputs_Daily-Absolute'!B820)</f>
        <v>0.00100239469327796</v>
      </c>
      <c r="C853" s="12" t="n">
        <f aca="false">LN('Data-Inputs_Daily-Absolute'!C819/'Data-Inputs_Daily-Absolute'!C820)</f>
        <v>0.00433583651275102</v>
      </c>
      <c r="D853" s="12" t="n">
        <f aca="false">LN('Data-Inputs_Daily-Absolute'!D819/'Data-Inputs_Daily-Absolute'!D820)</f>
        <v>-0.0268472500361881</v>
      </c>
      <c r="E853" s="12" t="n">
        <f aca="false">LN('Data-Inputs_Daily-Absolute'!E819/'Data-Inputs_Daily-Absolute'!E820)</f>
        <v>0.0175363066666856</v>
      </c>
      <c r="F853" s="12" t="n">
        <f aca="false">LN('Data-Inputs_Daily-Absolute'!F819/'Data-Inputs_Daily-Absolute'!F820)</f>
        <v>0.00109689814685607</v>
      </c>
      <c r="G853" s="12" t="n">
        <f aca="false">LN('Data-Inputs_Daily-Absolute'!G819/'Data-Inputs_Daily-Absolute'!G820)</f>
        <v>0</v>
      </c>
      <c r="H853" s="12" t="n">
        <f aca="false">LN('Data-Inputs_Daily-Absolute'!H819/'Data-Inputs_Daily-Absolute'!H820)</f>
        <v>0</v>
      </c>
      <c r="I853" s="12" t="n">
        <f aca="false">LN('Data-Inputs_Daily-Absolute'!I819/'Data-Inputs_Daily-Absolute'!I820)</f>
        <v>0.00135053366599142</v>
      </c>
      <c r="J853" s="13"/>
      <c r="K853" s="11" t="s">
        <v>764</v>
      </c>
      <c r="L853" s="12" t="n">
        <f aca="false">LN('Data-Inputs_Daily-Absolute'!L819/'Data-Inputs_Daily-Absolute'!L820)</f>
        <v>-0.00811516546649726</v>
      </c>
      <c r="M853" s="12" t="n">
        <f aca="false">LN('Data-Inputs_Daily-Absolute'!M819/'Data-Inputs_Daily-Absolute'!M820)</f>
        <v>-0.00990997897100999</v>
      </c>
      <c r="N853" s="12" t="n">
        <f aca="false">LN('Data-Inputs_Daily-Absolute'!N819/'Data-Inputs_Daily-Absolute'!N820)</f>
        <v>-0.0158931273982468</v>
      </c>
      <c r="O853" s="12" t="n">
        <f aca="false">LN('Data-Inputs_Daily-Absolute'!O819/'Data-Inputs_Daily-Absolute'!O820)</f>
        <v>-0.0392896092338487</v>
      </c>
    </row>
    <row r="854" customFormat="false" ht="12.8" hidden="false" customHeight="false" outlineLevel="0" collapsed="false">
      <c r="A854" s="11" t="s">
        <v>1084</v>
      </c>
      <c r="B854" s="12" t="n">
        <f aca="false">LN('Data-Inputs_Daily-Absolute'!B820/'Data-Inputs_Daily-Absolute'!B821)</f>
        <v>0.0112058545970738</v>
      </c>
      <c r="C854" s="12" t="n">
        <f aca="false">LN('Data-Inputs_Daily-Absolute'!C820/'Data-Inputs_Daily-Absolute'!C821)</f>
        <v>0.0225716164071732</v>
      </c>
      <c r="D854" s="12" t="n">
        <f aca="false">LN('Data-Inputs_Daily-Absolute'!D820/'Data-Inputs_Daily-Absolute'!D821)</f>
        <v>0</v>
      </c>
      <c r="E854" s="12" t="n">
        <f aca="false">LN('Data-Inputs_Daily-Absolute'!E820/'Data-Inputs_Daily-Absolute'!E821)</f>
        <v>0.0315804783616481</v>
      </c>
      <c r="F854" s="12" t="n">
        <f aca="false">LN('Data-Inputs_Daily-Absolute'!F820/'Data-Inputs_Daily-Absolute'!F821)</f>
        <v>-0.000322742018970741</v>
      </c>
      <c r="G854" s="12" t="n">
        <f aca="false">LN('Data-Inputs_Daily-Absolute'!G820/'Data-Inputs_Daily-Absolute'!G821)</f>
        <v>0</v>
      </c>
      <c r="H854" s="12" t="n">
        <f aca="false">LN('Data-Inputs_Daily-Absolute'!H820/'Data-Inputs_Daily-Absolute'!H821)</f>
        <v>0</v>
      </c>
      <c r="I854" s="12" t="n">
        <f aca="false">LN('Data-Inputs_Daily-Absolute'!I820/'Data-Inputs_Daily-Absolute'!I821)</f>
        <v>-0.000270252687906484</v>
      </c>
      <c r="J854" s="13"/>
      <c r="K854" s="11" t="s">
        <v>765</v>
      </c>
      <c r="L854" s="12" t="n">
        <f aca="false">LN('Data-Inputs_Daily-Absolute'!L820/'Data-Inputs_Daily-Absolute'!L821)</f>
        <v>0.00218014361597024</v>
      </c>
      <c r="M854" s="12" t="n">
        <f aca="false">LN('Data-Inputs_Daily-Absolute'!M820/'Data-Inputs_Daily-Absolute'!M821)</f>
        <v>0.0222172083896041</v>
      </c>
      <c r="N854" s="12" t="n">
        <f aca="false">LN('Data-Inputs_Daily-Absolute'!N820/'Data-Inputs_Daily-Absolute'!N821)</f>
        <v>-0.000933527428384032</v>
      </c>
      <c r="O854" s="12" t="n">
        <f aca="false">LN('Data-Inputs_Daily-Absolute'!O820/'Data-Inputs_Daily-Absolute'!O821)</f>
        <v>0.0106870898598586</v>
      </c>
    </row>
    <row r="855" customFormat="false" ht="12.8" hidden="false" customHeight="false" outlineLevel="0" collapsed="false">
      <c r="A855" s="11" t="s">
        <v>1085</v>
      </c>
      <c r="B855" s="12" t="n">
        <f aca="false">LN('Data-Inputs_Daily-Absolute'!B821/'Data-Inputs_Daily-Absolute'!B822)</f>
        <v>-0.0037118314930147</v>
      </c>
      <c r="C855" s="12" t="n">
        <f aca="false">LN('Data-Inputs_Daily-Absolute'!C821/'Data-Inputs_Daily-Absolute'!C822)</f>
        <v>0.0244375946051716</v>
      </c>
      <c r="D855" s="12" t="n">
        <f aca="false">LN('Data-Inputs_Daily-Absolute'!D821/'Data-Inputs_Daily-Absolute'!D822)</f>
        <v>-0.00330578813449943</v>
      </c>
      <c r="E855" s="12" t="n">
        <f aca="false">LN('Data-Inputs_Daily-Absolute'!E821/'Data-Inputs_Daily-Absolute'!E822)</f>
        <v>0.0051849224669509</v>
      </c>
      <c r="F855" s="12" t="n">
        <f aca="false">LN('Data-Inputs_Daily-Absolute'!F821/'Data-Inputs_Daily-Absolute'!F822)</f>
        <v>0.000112947858547901</v>
      </c>
      <c r="G855" s="12" t="n">
        <f aca="false">LN('Data-Inputs_Daily-Absolute'!G821/'Data-Inputs_Daily-Absolute'!G822)</f>
        <v>0.00288600488913485</v>
      </c>
      <c r="H855" s="12" t="n">
        <f aca="false">LN('Data-Inputs_Daily-Absolute'!H821/'Data-Inputs_Daily-Absolute'!H822)</f>
        <v>0</v>
      </c>
      <c r="I855" s="12" t="n">
        <f aca="false">LN('Data-Inputs_Daily-Absolute'!I821/'Data-Inputs_Daily-Absolute'!I822)</f>
        <v>-0.00592715546256607</v>
      </c>
      <c r="J855" s="13"/>
      <c r="K855" s="11" t="s">
        <v>766</v>
      </c>
      <c r="L855" s="12" t="n">
        <f aca="false">LN('Data-Inputs_Daily-Absolute'!L821/'Data-Inputs_Daily-Absolute'!L822)</f>
        <v>-0.0219953691322695</v>
      </c>
      <c r="M855" s="12" t="n">
        <f aca="false">LN('Data-Inputs_Daily-Absolute'!M821/'Data-Inputs_Daily-Absolute'!M822)</f>
        <v>-0.0116590447851692</v>
      </c>
      <c r="N855" s="12" t="n">
        <f aca="false">LN('Data-Inputs_Daily-Absolute'!N821/'Data-Inputs_Daily-Absolute'!N822)</f>
        <v>-0.0722989615342466</v>
      </c>
      <c r="O855" s="12" t="n">
        <f aca="false">LN('Data-Inputs_Daily-Absolute'!O821/'Data-Inputs_Daily-Absolute'!O822)</f>
        <v>1.32049257007461E-006</v>
      </c>
    </row>
    <row r="856" customFormat="false" ht="12.8" hidden="false" customHeight="false" outlineLevel="0" collapsed="false">
      <c r="A856" s="11" t="s">
        <v>1086</v>
      </c>
      <c r="B856" s="12" t="n">
        <f aca="false">LN('Data-Inputs_Daily-Absolute'!B822/'Data-Inputs_Daily-Absolute'!B823)</f>
        <v>-0.00615593191421897</v>
      </c>
      <c r="C856" s="12" t="n">
        <f aca="false">LN('Data-Inputs_Daily-Absolute'!C822/'Data-Inputs_Daily-Absolute'!C823)</f>
        <v>-0.00629419608789122</v>
      </c>
      <c r="D856" s="12" t="n">
        <f aca="false">LN('Data-Inputs_Daily-Absolute'!D822/'Data-Inputs_Daily-Absolute'!D823)</f>
        <v>0.0166393190039647</v>
      </c>
      <c r="E856" s="12" t="n">
        <f aca="false">LN('Data-Inputs_Daily-Absolute'!E822/'Data-Inputs_Daily-Absolute'!E823)</f>
        <v>-0.00159007824884049</v>
      </c>
      <c r="F856" s="12" t="n">
        <f aca="false">LN('Data-Inputs_Daily-Absolute'!F822/'Data-Inputs_Daily-Absolute'!F823)</f>
        <v>0.000185584895535892</v>
      </c>
      <c r="G856" s="12" t="n">
        <f aca="false">LN('Data-Inputs_Daily-Absolute'!G822/'Data-Inputs_Daily-Absolute'!G823)</f>
        <v>0.000328482741185797</v>
      </c>
      <c r="H856" s="12" t="n">
        <f aca="false">LN('Data-Inputs_Daily-Absolute'!H822/'Data-Inputs_Daily-Absolute'!H823)</f>
        <v>0</v>
      </c>
      <c r="I856" s="12" t="n">
        <f aca="false">LN('Data-Inputs_Daily-Absolute'!I822/'Data-Inputs_Daily-Absolute'!I823)</f>
        <v>0.000268655381439788</v>
      </c>
      <c r="J856" s="13"/>
      <c r="K856" s="11" t="s">
        <v>767</v>
      </c>
      <c r="L856" s="12" t="n">
        <f aca="false">LN('Data-Inputs_Daily-Absolute'!L822/'Data-Inputs_Daily-Absolute'!L823)</f>
        <v>-0.00791414842267999</v>
      </c>
      <c r="M856" s="12" t="n">
        <f aca="false">LN('Data-Inputs_Daily-Absolute'!M822/'Data-Inputs_Daily-Absolute'!M823)</f>
        <v>-0.0180805829103832</v>
      </c>
      <c r="N856" s="12" t="n">
        <f aca="false">LN('Data-Inputs_Daily-Absolute'!N822/'Data-Inputs_Daily-Absolute'!N823)</f>
        <v>0.0658430905507671</v>
      </c>
      <c r="O856" s="12" t="n">
        <f aca="false">LN('Data-Inputs_Daily-Absolute'!O822/'Data-Inputs_Daily-Absolute'!O823)</f>
        <v>0.141635120993517</v>
      </c>
    </row>
    <row r="857" customFormat="false" ht="12.8" hidden="false" customHeight="false" outlineLevel="0" collapsed="false">
      <c r="A857" s="11" t="s">
        <v>1087</v>
      </c>
      <c r="B857" s="12" t="n">
        <f aca="false">LN('Data-Inputs_Daily-Absolute'!B823/'Data-Inputs_Daily-Absolute'!B824)</f>
        <v>0.00503384921120888</v>
      </c>
      <c r="C857" s="12" t="n">
        <f aca="false">LN('Data-Inputs_Daily-Absolute'!C823/'Data-Inputs_Daily-Absolute'!C824)</f>
        <v>-0.0252895212233921</v>
      </c>
      <c r="D857" s="12" t="n">
        <f aca="false">LN('Data-Inputs_Daily-Absolute'!D823/'Data-Inputs_Daily-Absolute'!D824)</f>
        <v>-0.0100167782434712</v>
      </c>
      <c r="E857" s="12" t="n">
        <f aca="false">LN('Data-Inputs_Daily-Absolute'!E823/'Data-Inputs_Daily-Absolute'!E824)</f>
        <v>-0.00296139825098341</v>
      </c>
      <c r="F857" s="12" t="n">
        <f aca="false">LN('Data-Inputs_Daily-Absolute'!F823/'Data-Inputs_Daily-Absolute'!F824)</f>
        <v>0.00362175711380132</v>
      </c>
      <c r="G857" s="12" t="n">
        <f aca="false">LN('Data-Inputs_Daily-Absolute'!G823/'Data-Inputs_Daily-Absolute'!G824)</f>
        <v>0</v>
      </c>
      <c r="H857" s="12" t="n">
        <f aca="false">LN('Data-Inputs_Daily-Absolute'!H823/'Data-Inputs_Daily-Absolute'!H824)</f>
        <v>0</v>
      </c>
      <c r="I857" s="12" t="n">
        <f aca="false">LN('Data-Inputs_Daily-Absolute'!I823/'Data-Inputs_Daily-Absolute'!I824)</f>
        <v>0.0059187421076783</v>
      </c>
      <c r="J857" s="13"/>
      <c r="K857" s="11" t="s">
        <v>768</v>
      </c>
      <c r="L857" s="12" t="n">
        <f aca="false">LN('Data-Inputs_Daily-Absolute'!L823/'Data-Inputs_Daily-Absolute'!L824)</f>
        <v>0.0637515635888254</v>
      </c>
      <c r="M857" s="12" t="n">
        <f aca="false">LN('Data-Inputs_Daily-Absolute'!M823/'Data-Inputs_Daily-Absolute'!M824)</f>
        <v>0.0417157321978113</v>
      </c>
      <c r="N857" s="12" t="n">
        <f aca="false">LN('Data-Inputs_Daily-Absolute'!N823/'Data-Inputs_Daily-Absolute'!N824)</f>
        <v>0.0475775060516883</v>
      </c>
      <c r="O857" s="12" t="n">
        <f aca="false">LN('Data-Inputs_Daily-Absolute'!O823/'Data-Inputs_Daily-Absolute'!O824)</f>
        <v>0.12248650283916</v>
      </c>
    </row>
    <row r="858" customFormat="false" ht="12.8" hidden="false" customHeight="false" outlineLevel="0" collapsed="false">
      <c r="A858" s="11" t="s">
        <v>1088</v>
      </c>
      <c r="B858" s="12" t="n">
        <f aca="false">LN('Data-Inputs_Daily-Absolute'!B824/'Data-Inputs_Daily-Absolute'!B825)</f>
        <v>-0.014141987262981</v>
      </c>
      <c r="C858" s="12" t="n">
        <f aca="false">LN('Data-Inputs_Daily-Absolute'!C824/'Data-Inputs_Daily-Absolute'!C825)</f>
        <v>0.0194436505165176</v>
      </c>
      <c r="D858" s="12" t="n">
        <f aca="false">LN('Data-Inputs_Daily-Absolute'!D824/'Data-Inputs_Daily-Absolute'!D825)</f>
        <v>-0.00662254076049338</v>
      </c>
      <c r="E858" s="12" t="n">
        <f aca="false">LN('Data-Inputs_Daily-Absolute'!E824/'Data-Inputs_Daily-Absolute'!E825)</f>
        <v>-0.00610656772327926</v>
      </c>
      <c r="F858" s="12" t="n">
        <f aca="false">LN('Data-Inputs_Daily-Absolute'!F824/'Data-Inputs_Daily-Absolute'!F825)</f>
        <v>-0.00144057259337712</v>
      </c>
      <c r="G858" s="12" t="n">
        <f aca="false">LN('Data-Inputs_Daily-Absolute'!G824/'Data-Inputs_Daily-Absolute'!G825)</f>
        <v>0</v>
      </c>
      <c r="H858" s="12" t="n">
        <f aca="false">LN('Data-Inputs_Daily-Absolute'!H824/'Data-Inputs_Daily-Absolute'!H825)</f>
        <v>0</v>
      </c>
      <c r="I858" s="12" t="n">
        <f aca="false">LN('Data-Inputs_Daily-Absolute'!I824/'Data-Inputs_Daily-Absolute'!I825)</f>
        <v>0.00135234652696906</v>
      </c>
      <c r="J858" s="13"/>
      <c r="K858" s="11" t="s">
        <v>1089</v>
      </c>
      <c r="L858" s="12" t="n">
        <f aca="false">LN('Data-Inputs_Daily-Absolute'!L824/'Data-Inputs_Daily-Absolute'!L825)</f>
        <v>0.0260491219536962</v>
      </c>
      <c r="M858" s="12" t="n">
        <f aca="false">LN('Data-Inputs_Daily-Absolute'!M824/'Data-Inputs_Daily-Absolute'!M825)</f>
        <v>0.0195603950054786</v>
      </c>
      <c r="N858" s="12" t="n">
        <f aca="false">LN('Data-Inputs_Daily-Absolute'!N824/'Data-Inputs_Daily-Absolute'!N825)</f>
        <v>0.00728987529328613</v>
      </c>
      <c r="O858" s="12" t="n">
        <f aca="false">LN('Data-Inputs_Daily-Absolute'!O824/'Data-Inputs_Daily-Absolute'!O825)</f>
        <v>0.0194001700734902</v>
      </c>
    </row>
    <row r="859" customFormat="false" ht="12.8" hidden="false" customHeight="false" outlineLevel="0" collapsed="false">
      <c r="A859" s="11" t="s">
        <v>1090</v>
      </c>
      <c r="B859" s="12" t="n">
        <f aca="false">LN('Data-Inputs_Daily-Absolute'!B825/'Data-Inputs_Daily-Absolute'!B826)</f>
        <v>-0.00957366321847965</v>
      </c>
      <c r="C859" s="12" t="n">
        <f aca="false">LN('Data-Inputs_Daily-Absolute'!C825/'Data-Inputs_Daily-Absolute'!C826)</f>
        <v>-0.0170337688401387</v>
      </c>
      <c r="D859" s="12" t="n">
        <f aca="false">LN('Data-Inputs_Daily-Absolute'!D825/'Data-Inputs_Daily-Absolute'!D826)</f>
        <v>0.00330578813449941</v>
      </c>
      <c r="E859" s="12" t="n">
        <f aca="false">LN('Data-Inputs_Daily-Absolute'!E825/'Data-Inputs_Daily-Absolute'!E826)</f>
        <v>0.0117195027666665</v>
      </c>
      <c r="F859" s="12" t="n">
        <f aca="false">LN('Data-Inputs_Daily-Absolute'!F825/'Data-Inputs_Daily-Absolute'!F826)</f>
        <v>0.00481541861486657</v>
      </c>
      <c r="G859" s="12" t="n">
        <f aca="false">LN('Data-Inputs_Daily-Absolute'!G825/'Data-Inputs_Daily-Absolute'!G826)</f>
        <v>0</v>
      </c>
      <c r="H859" s="12" t="n">
        <f aca="false">LN('Data-Inputs_Daily-Absolute'!H825/'Data-Inputs_Daily-Absolute'!H826)</f>
        <v>0</v>
      </c>
      <c r="I859" s="12" t="n">
        <f aca="false">LN('Data-Inputs_Daily-Absolute'!I825/'Data-Inputs_Daily-Absolute'!I826)</f>
        <v>0.00403785277117254</v>
      </c>
      <c r="J859" s="13"/>
      <c r="K859" s="11" t="s">
        <v>1091</v>
      </c>
      <c r="L859" s="12" t="n">
        <f aca="false">LN('Data-Inputs_Daily-Absolute'!L825/'Data-Inputs_Daily-Absolute'!L826)</f>
        <v>0.00749588262255836</v>
      </c>
      <c r="M859" s="12" t="n">
        <f aca="false">LN('Data-Inputs_Daily-Absolute'!M825/'Data-Inputs_Daily-Absolute'!M826)</f>
        <v>0.00787672582030087</v>
      </c>
      <c r="N859" s="12" t="n">
        <f aca="false">LN('Data-Inputs_Daily-Absolute'!N825/'Data-Inputs_Daily-Absolute'!N826)</f>
        <v>0.011414127801887</v>
      </c>
      <c r="O859" s="12" t="n">
        <f aca="false">LN('Data-Inputs_Daily-Absolute'!O825/'Data-Inputs_Daily-Absolute'!O826)</f>
        <v>-0.00946001382878416</v>
      </c>
    </row>
    <row r="860" customFormat="false" ht="12.8" hidden="false" customHeight="false" outlineLevel="0" collapsed="false">
      <c r="A860" s="11" t="s">
        <v>1092</v>
      </c>
      <c r="B860" s="12" t="n">
        <f aca="false">LN('Data-Inputs_Daily-Absolute'!B826/'Data-Inputs_Daily-Absolute'!B827)</f>
        <v>0.000328605074428511</v>
      </c>
      <c r="C860" s="12" t="n">
        <f aca="false">LN('Data-Inputs_Daily-Absolute'!C826/'Data-Inputs_Daily-Absolute'!C827)</f>
        <v>0.0317649134176519</v>
      </c>
      <c r="D860" s="12" t="n">
        <f aca="false">LN('Data-Inputs_Daily-Absolute'!D826/'Data-Inputs_Daily-Absolute'!D827)</f>
        <v>0.0166948785721701</v>
      </c>
      <c r="E860" s="12" t="n">
        <f aca="false">LN('Data-Inputs_Daily-Absolute'!E826/'Data-Inputs_Daily-Absolute'!E827)</f>
        <v>0.0248386512908866</v>
      </c>
      <c r="F860" s="12" t="n">
        <f aca="false">LN('Data-Inputs_Daily-Absolute'!F826/'Data-Inputs_Daily-Absolute'!F827)</f>
        <v>0.00310092910028664</v>
      </c>
      <c r="G860" s="12" t="n">
        <f aca="false">LN('Data-Inputs_Daily-Absolute'!G826/'Data-Inputs_Daily-Absolute'!G827)</f>
        <v>0</v>
      </c>
      <c r="H860" s="12" t="n">
        <f aca="false">LN('Data-Inputs_Daily-Absolute'!H826/'Data-Inputs_Daily-Absolute'!H827)</f>
        <v>0</v>
      </c>
      <c r="I860" s="12" t="n">
        <f aca="false">LN('Data-Inputs_Daily-Absolute'!I826/'Data-Inputs_Daily-Absolute'!I827)</f>
        <v>0.00269089642182076</v>
      </c>
      <c r="J860" s="13"/>
      <c r="K860" s="11" t="s">
        <v>769</v>
      </c>
      <c r="L860" s="12" t="n">
        <f aca="false">LN('Data-Inputs_Daily-Absolute'!L826/'Data-Inputs_Daily-Absolute'!L827)</f>
        <v>-0.00605185315996363</v>
      </c>
      <c r="M860" s="12" t="n">
        <f aca="false">LN('Data-Inputs_Daily-Absolute'!M826/'Data-Inputs_Daily-Absolute'!M827)</f>
        <v>-0.0117936120390489</v>
      </c>
      <c r="N860" s="12" t="n">
        <f aca="false">LN('Data-Inputs_Daily-Absolute'!N826/'Data-Inputs_Daily-Absolute'!N827)</f>
        <v>-5.826996476318E-005</v>
      </c>
      <c r="O860" s="12" t="n">
        <f aca="false">LN('Data-Inputs_Daily-Absolute'!O826/'Data-Inputs_Daily-Absolute'!O827)</f>
        <v>-0.0163374244348249</v>
      </c>
    </row>
    <row r="861" customFormat="false" ht="12.8" hidden="false" customHeight="false" outlineLevel="0" collapsed="false">
      <c r="A861" s="11" t="s">
        <v>1093</v>
      </c>
      <c r="B861" s="12" t="n">
        <f aca="false">LN('Data-Inputs_Daily-Absolute'!B827/'Data-Inputs_Daily-Absolute'!B828)</f>
        <v>0.00186413782805309</v>
      </c>
      <c r="C861" s="12" t="n">
        <f aca="false">LN('Data-Inputs_Daily-Absolute'!C827/'Data-Inputs_Daily-Absolute'!C828)</f>
        <v>0.0142142861461299</v>
      </c>
      <c r="D861" s="12" t="n">
        <f aca="false">LN('Data-Inputs_Daily-Absolute'!D827/'Data-Inputs_Daily-Absolute'!D828)</f>
        <v>-0.0067114345879868</v>
      </c>
      <c r="E861" s="12" t="n">
        <f aca="false">LN('Data-Inputs_Daily-Absolute'!E827/'Data-Inputs_Daily-Absolute'!E828)</f>
        <v>0.0237975315312231</v>
      </c>
      <c r="F861" s="12" t="n">
        <f aca="false">LN('Data-Inputs_Daily-Absolute'!F827/'Data-Inputs_Daily-Absolute'!F828)</f>
        <v>0.00250566353625742</v>
      </c>
      <c r="G861" s="12" t="n">
        <f aca="false">LN('Data-Inputs_Daily-Absolute'!G827/'Data-Inputs_Daily-Absolute'!G828)</f>
        <v>0</v>
      </c>
      <c r="H861" s="12" t="n">
        <f aca="false">LN('Data-Inputs_Daily-Absolute'!H827/'Data-Inputs_Daily-Absolute'!H828)</f>
        <v>0</v>
      </c>
      <c r="I861" s="12" t="n">
        <f aca="false">LN('Data-Inputs_Daily-Absolute'!I827/'Data-Inputs_Daily-Absolute'!I828)</f>
        <v>0.00646956559693495</v>
      </c>
      <c r="J861" s="13"/>
      <c r="K861" s="11" t="s">
        <v>771</v>
      </c>
      <c r="L861" s="12" t="n">
        <f aca="false">LN('Data-Inputs_Daily-Absolute'!L827/'Data-Inputs_Daily-Absolute'!L828)</f>
        <v>-0.0193943096068252</v>
      </c>
      <c r="M861" s="12" t="n">
        <f aca="false">LN('Data-Inputs_Daily-Absolute'!M827/'Data-Inputs_Daily-Absolute'!M828)</f>
        <v>-0.0101016287959847</v>
      </c>
      <c r="N861" s="12" t="n">
        <f aca="false">LN('Data-Inputs_Daily-Absolute'!N827/'Data-Inputs_Daily-Absolute'!N828)</f>
        <v>-0.0347014492071972</v>
      </c>
      <c r="O861" s="12" t="n">
        <f aca="false">LN('Data-Inputs_Daily-Absolute'!O827/'Data-Inputs_Daily-Absolute'!O828)</f>
        <v>-0.0153823623156506</v>
      </c>
    </row>
    <row r="862" customFormat="false" ht="12.8" hidden="false" customHeight="false" outlineLevel="0" collapsed="false">
      <c r="A862" s="11" t="s">
        <v>1094</v>
      </c>
      <c r="B862" s="12" t="n">
        <f aca="false">LN('Data-Inputs_Daily-Absolute'!B828/'Data-Inputs_Daily-Absolute'!B829)</f>
        <v>-0.00906862265231488</v>
      </c>
      <c r="C862" s="12" t="n">
        <f aca="false">LN('Data-Inputs_Daily-Absolute'!C828/'Data-Inputs_Daily-Absolute'!C829)</f>
        <v>-0.0256677467485777</v>
      </c>
      <c r="D862" s="12" t="n">
        <f aca="false">LN('Data-Inputs_Daily-Absolute'!D828/'Data-Inputs_Daily-Absolute'!D829)</f>
        <v>-0.00998344398418315</v>
      </c>
      <c r="E862" s="12" t="n">
        <f aca="false">LN('Data-Inputs_Daily-Absolute'!E828/'Data-Inputs_Daily-Absolute'!E829)</f>
        <v>-0.0185579168806176</v>
      </c>
      <c r="F862" s="12" t="n">
        <f aca="false">LN('Data-Inputs_Daily-Absolute'!F828/'Data-Inputs_Daily-Absolute'!F829)</f>
        <v>0.00539990414015435</v>
      </c>
      <c r="G862" s="12" t="n">
        <f aca="false">LN('Data-Inputs_Daily-Absolute'!G828/'Data-Inputs_Daily-Absolute'!G829)</f>
        <v>-0.000328482741185819</v>
      </c>
      <c r="H862" s="12" t="n">
        <f aca="false">LN('Data-Inputs_Daily-Absolute'!H828/'Data-Inputs_Daily-Absolute'!H829)</f>
        <v>0</v>
      </c>
      <c r="I862" s="12" t="n">
        <f aca="false">LN('Data-Inputs_Daily-Absolute'!I828/'Data-Inputs_Daily-Absolute'!I829)</f>
        <v>0.0094296997292664</v>
      </c>
      <c r="J862" s="13"/>
      <c r="K862" s="11" t="s">
        <v>773</v>
      </c>
      <c r="L862" s="12" t="n">
        <f aca="false">LN('Data-Inputs_Daily-Absolute'!L828/'Data-Inputs_Daily-Absolute'!L829)</f>
        <v>-0.00625641606928835</v>
      </c>
      <c r="M862" s="12" t="n">
        <f aca="false">LN('Data-Inputs_Daily-Absolute'!M828/'Data-Inputs_Daily-Absolute'!M829)</f>
        <v>0.00100236865728501</v>
      </c>
      <c r="N862" s="12" t="n">
        <f aca="false">LN('Data-Inputs_Daily-Absolute'!N828/'Data-Inputs_Daily-Absolute'!N829)</f>
        <v>0.0431274791647607</v>
      </c>
      <c r="O862" s="12" t="n">
        <f aca="false">LN('Data-Inputs_Daily-Absolute'!O828/'Data-Inputs_Daily-Absolute'!O829)</f>
        <v>0.0278483481844555</v>
      </c>
    </row>
    <row r="863" customFormat="false" ht="12.8" hidden="false" customHeight="false" outlineLevel="0" collapsed="false">
      <c r="A863" s="11" t="s">
        <v>1095</v>
      </c>
      <c r="B863" s="12" t="n">
        <f aca="false">LN('Data-Inputs_Daily-Absolute'!B829/'Data-Inputs_Daily-Absolute'!B830)</f>
        <v>0.029582731176958</v>
      </c>
      <c r="C863" s="12" t="n">
        <f aca="false">LN('Data-Inputs_Daily-Absolute'!C829/'Data-Inputs_Daily-Absolute'!C830)</f>
        <v>-0.0081741540252168</v>
      </c>
      <c r="D863" s="12" t="n">
        <f aca="false">LN('Data-Inputs_Daily-Absolute'!D829/'Data-Inputs_Daily-Absolute'!D830)</f>
        <v>0.0166948785721701</v>
      </c>
      <c r="E863" s="12" t="n">
        <f aca="false">LN('Data-Inputs_Daily-Absolute'!E829/'Data-Inputs_Daily-Absolute'!E830)</f>
        <v>0.0149964217415355</v>
      </c>
      <c r="F863" s="12" t="n">
        <f aca="false">LN('Data-Inputs_Daily-Absolute'!F829/'Data-Inputs_Daily-Absolute'!F830)</f>
        <v>0.00657815760810138</v>
      </c>
      <c r="G863" s="12" t="n">
        <f aca="false">LN('Data-Inputs_Daily-Absolute'!G829/'Data-Inputs_Daily-Absolute'!G830)</f>
        <v>0</v>
      </c>
      <c r="H863" s="12" t="n">
        <f aca="false">LN('Data-Inputs_Daily-Absolute'!H829/'Data-Inputs_Daily-Absolute'!H830)</f>
        <v>0</v>
      </c>
      <c r="I863" s="12" t="n">
        <f aca="false">LN('Data-Inputs_Daily-Absolute'!I829/'Data-Inputs_Daily-Absolute'!I830)</f>
        <v>0.00700717472540891</v>
      </c>
      <c r="J863" s="13"/>
      <c r="K863" s="11" t="s">
        <v>774</v>
      </c>
      <c r="L863" s="12" t="n">
        <f aca="false">LN('Data-Inputs_Daily-Absolute'!L829/'Data-Inputs_Daily-Absolute'!L830)</f>
        <v>0.0357089021780986</v>
      </c>
      <c r="M863" s="12" t="n">
        <f aca="false">LN('Data-Inputs_Daily-Absolute'!M829/'Data-Inputs_Daily-Absolute'!M830)</f>
        <v>0.0601448247793219</v>
      </c>
      <c r="N863" s="12" t="n">
        <f aca="false">LN('Data-Inputs_Daily-Absolute'!N829/'Data-Inputs_Daily-Absolute'!N830)</f>
        <v>0.0113462982987436</v>
      </c>
      <c r="O863" s="12" t="n">
        <f aca="false">LN('Data-Inputs_Daily-Absolute'!O829/'Data-Inputs_Daily-Absolute'!O830)</f>
        <v>0.0171317411993183</v>
      </c>
    </row>
    <row r="864" customFormat="false" ht="12.8" hidden="false" customHeight="false" outlineLevel="0" collapsed="false">
      <c r="A864" s="11" t="s">
        <v>1096</v>
      </c>
      <c r="B864" s="12" t="n">
        <f aca="false">LN('Data-Inputs_Daily-Absolute'!B830/'Data-Inputs_Daily-Absolute'!B831)</f>
        <v>-0.0383542422864206</v>
      </c>
      <c r="C864" s="12" t="n">
        <f aca="false">LN('Data-Inputs_Daily-Absolute'!C830/'Data-Inputs_Daily-Absolute'!C831)</f>
        <v>0.0121834115159348</v>
      </c>
      <c r="D864" s="12" t="n">
        <f aca="false">LN('Data-Inputs_Daily-Absolute'!D830/'Data-Inputs_Daily-Absolute'!D831)</f>
        <v>0</v>
      </c>
      <c r="E864" s="12" t="n">
        <f aca="false">LN('Data-Inputs_Daily-Absolute'!E830/'Data-Inputs_Daily-Absolute'!E831)</f>
        <v>0.0459223770826413</v>
      </c>
      <c r="F864" s="12" t="n">
        <f aca="false">LN('Data-Inputs_Daily-Absolute'!F830/'Data-Inputs_Daily-Absolute'!F831)</f>
        <v>0.00241790025552346</v>
      </c>
      <c r="G864" s="12" t="n">
        <f aca="false">LN('Data-Inputs_Daily-Absolute'!G830/'Data-Inputs_Daily-Absolute'!G831)</f>
        <v>0</v>
      </c>
      <c r="H864" s="12" t="n">
        <f aca="false">LN('Data-Inputs_Daily-Absolute'!H830/'Data-Inputs_Daily-Absolute'!H831)</f>
        <v>0</v>
      </c>
      <c r="I864" s="12" t="n">
        <f aca="false">LN('Data-Inputs_Daily-Absolute'!I830/'Data-Inputs_Daily-Absolute'!I831)</f>
        <v>-0.00646358775605946</v>
      </c>
      <c r="J864" s="13"/>
      <c r="K864" s="11" t="s">
        <v>775</v>
      </c>
      <c r="L864" s="12" t="n">
        <f aca="false">LN('Data-Inputs_Daily-Absolute'!L830/'Data-Inputs_Daily-Absolute'!L831)</f>
        <v>-0.00842881619693292</v>
      </c>
      <c r="M864" s="12" t="n">
        <f aca="false">LN('Data-Inputs_Daily-Absolute'!M830/'Data-Inputs_Daily-Absolute'!M831)</f>
        <v>0.00498339377420726</v>
      </c>
      <c r="N864" s="12" t="n">
        <f aca="false">LN('Data-Inputs_Daily-Absolute'!N830/'Data-Inputs_Daily-Absolute'!N831)</f>
        <v>-0.00975848297499981</v>
      </c>
      <c r="O864" s="12" t="n">
        <f aca="false">LN('Data-Inputs_Daily-Absolute'!O830/'Data-Inputs_Daily-Absolute'!O831)</f>
        <v>0.0260003586337571</v>
      </c>
    </row>
    <row r="865" customFormat="false" ht="12.8" hidden="false" customHeight="false" outlineLevel="0" collapsed="false">
      <c r="A865" s="11" t="s">
        <v>1097</v>
      </c>
      <c r="B865" s="12" t="n">
        <f aca="false">LN('Data-Inputs_Daily-Absolute'!B831/'Data-Inputs_Daily-Absolute'!B832)</f>
        <v>-0.0163613765803858</v>
      </c>
      <c r="C865" s="12" t="n">
        <f aca="false">LN('Data-Inputs_Daily-Absolute'!C831/'Data-Inputs_Daily-Absolute'!C832)</f>
        <v>0.114351045398691</v>
      </c>
      <c r="D865" s="12" t="n">
        <f aca="false">LN('Data-Inputs_Daily-Absolute'!D831/'Data-Inputs_Daily-Absolute'!D832)</f>
        <v>0.0273054506902674</v>
      </c>
      <c r="E865" s="12" t="n">
        <f aca="false">LN('Data-Inputs_Daily-Absolute'!E831/'Data-Inputs_Daily-Absolute'!E832)</f>
        <v>0.0851836574847017</v>
      </c>
      <c r="F865" s="12" t="n">
        <f aca="false">LN('Data-Inputs_Daily-Absolute'!F831/'Data-Inputs_Daily-Absolute'!F832)</f>
        <v>-0.00851118147705556</v>
      </c>
      <c r="G865" s="12" t="n">
        <f aca="false">LN('Data-Inputs_Daily-Absolute'!G831/'Data-Inputs_Daily-Absolute'!G832)</f>
        <v>0</v>
      </c>
      <c r="H865" s="12" t="n">
        <f aca="false">LN('Data-Inputs_Daily-Absolute'!H831/'Data-Inputs_Daily-Absolute'!H832)</f>
        <v>0</v>
      </c>
      <c r="I865" s="12" t="n">
        <f aca="false">LN('Data-Inputs_Daily-Absolute'!I831/'Data-Inputs_Daily-Absolute'!I832)</f>
        <v>-0.0347820825668766</v>
      </c>
      <c r="J865" s="13"/>
      <c r="K865" s="11" t="s">
        <v>1098</v>
      </c>
      <c r="L865" s="12" t="n">
        <f aca="false">LN('Data-Inputs_Daily-Absolute'!L831/'Data-Inputs_Daily-Absolute'!L832)</f>
        <v>-0.00593480015882276</v>
      </c>
      <c r="M865" s="12" t="n">
        <f aca="false">LN('Data-Inputs_Daily-Absolute'!M831/'Data-Inputs_Daily-Absolute'!M832)</f>
        <v>-0.00648982071232442</v>
      </c>
      <c r="N865" s="12" t="n">
        <f aca="false">LN('Data-Inputs_Daily-Absolute'!N831/'Data-Inputs_Daily-Absolute'!N832)</f>
        <v>0.00791779130545077</v>
      </c>
      <c r="O865" s="12" t="n">
        <f aca="false">LN('Data-Inputs_Daily-Absolute'!O831/'Data-Inputs_Daily-Absolute'!O832)</f>
        <v>0.00955856644437102</v>
      </c>
    </row>
    <row r="866" customFormat="false" ht="12.8" hidden="false" customHeight="false" outlineLevel="0" collapsed="false">
      <c r="A866" s="11" t="s">
        <v>1099</v>
      </c>
      <c r="B866" s="12" t="n">
        <f aca="false">LN('Data-Inputs_Daily-Absolute'!B832/'Data-Inputs_Daily-Absolute'!B833)</f>
        <v>-0.00148383705021036</v>
      </c>
      <c r="C866" s="12" t="n">
        <f aca="false">LN('Data-Inputs_Daily-Absolute'!C832/'Data-Inputs_Daily-Absolute'!C833)</f>
        <v>-0.0169476173576582</v>
      </c>
      <c r="D866" s="12" t="n">
        <f aca="false">LN('Data-Inputs_Daily-Absolute'!D832/'Data-Inputs_Daily-Absolute'!D833)</f>
        <v>-0.00345423486808745</v>
      </c>
      <c r="E866" s="12" t="n">
        <f aca="false">LN('Data-Inputs_Daily-Absolute'!E832/'Data-Inputs_Daily-Absolute'!E833)</f>
        <v>-0.00429727658265653</v>
      </c>
      <c r="F866" s="12" t="n">
        <f aca="false">LN('Data-Inputs_Daily-Absolute'!F832/'Data-Inputs_Daily-Absolute'!F833)</f>
        <v>-0.00115838217378794</v>
      </c>
      <c r="G866" s="12" t="n">
        <f aca="false">LN('Data-Inputs_Daily-Absolute'!G832/'Data-Inputs_Daily-Absolute'!G833)</f>
        <v>0</v>
      </c>
      <c r="H866" s="12" t="n">
        <f aca="false">LN('Data-Inputs_Daily-Absolute'!H832/'Data-Inputs_Daily-Absolute'!H833)</f>
        <v>0.000933706883894268</v>
      </c>
      <c r="I866" s="12" t="n">
        <f aca="false">LN('Data-Inputs_Daily-Absolute'!I832/'Data-Inputs_Daily-Absolute'!I833)</f>
        <v>-0.00674467206671001</v>
      </c>
      <c r="J866" s="13"/>
      <c r="K866" s="11" t="s">
        <v>1100</v>
      </c>
      <c r="L866" s="12" t="n">
        <f aca="false">LN('Data-Inputs_Daily-Absolute'!L832/'Data-Inputs_Daily-Absolute'!L833)</f>
        <v>-0.00802720783722841</v>
      </c>
      <c r="M866" s="12" t="n">
        <f aca="false">LN('Data-Inputs_Daily-Absolute'!M832/'Data-Inputs_Daily-Absolute'!M833)</f>
        <v>-0.0213050690534757</v>
      </c>
      <c r="N866" s="12" t="n">
        <f aca="false">LN('Data-Inputs_Daily-Absolute'!N832/'Data-Inputs_Daily-Absolute'!N833)</f>
        <v>-0.0319340640602628</v>
      </c>
      <c r="O866" s="12" t="n">
        <f aca="false">LN('Data-Inputs_Daily-Absolute'!O832/'Data-Inputs_Daily-Absolute'!O833)</f>
        <v>-0.0324040971623546</v>
      </c>
    </row>
    <row r="867" customFormat="false" ht="12.8" hidden="false" customHeight="false" outlineLevel="0" collapsed="false">
      <c r="A867" s="11" t="s">
        <v>1101</v>
      </c>
      <c r="B867" s="12" t="n">
        <f aca="false">LN('Data-Inputs_Daily-Absolute'!B833/'Data-Inputs_Daily-Absolute'!B834)</f>
        <v>0.0216259364705022</v>
      </c>
      <c r="C867" s="12" t="n">
        <f aca="false">LN('Data-Inputs_Daily-Absolute'!C833/'Data-Inputs_Daily-Absolute'!C834)</f>
        <v>0.0268124916475371</v>
      </c>
      <c r="D867" s="12" t="n">
        <f aca="false">LN('Data-Inputs_Daily-Absolute'!D833/'Data-Inputs_Daily-Absolute'!D834)</f>
        <v>0.017391742711869</v>
      </c>
      <c r="E867" s="12" t="n">
        <f aca="false">LN('Data-Inputs_Daily-Absolute'!E833/'Data-Inputs_Daily-Absolute'!E834)</f>
        <v>0.029176733733149</v>
      </c>
      <c r="F867" s="12" t="n">
        <f aca="false">LN('Data-Inputs_Daily-Absolute'!F833/'Data-Inputs_Daily-Absolute'!F834)</f>
        <v>0.00452612341427003</v>
      </c>
      <c r="G867" s="12" t="n">
        <f aca="false">LN('Data-Inputs_Daily-Absolute'!G833/'Data-Inputs_Daily-Absolute'!G834)</f>
        <v>0.00190670362509215</v>
      </c>
      <c r="H867" s="12" t="n">
        <f aca="false">LN('Data-Inputs_Daily-Absolute'!H833/'Data-Inputs_Daily-Absolute'!H834)</f>
        <v>0.00318114040721821</v>
      </c>
      <c r="I867" s="12" t="n">
        <f aca="false">LN('Data-Inputs_Daily-Absolute'!I833/'Data-Inputs_Daily-Absolute'!I834)</f>
        <v>-0.00243780286067735</v>
      </c>
      <c r="J867" s="13"/>
      <c r="K867" s="11" t="s">
        <v>776</v>
      </c>
      <c r="L867" s="12" t="n">
        <f aca="false">LN('Data-Inputs_Daily-Absolute'!L833/'Data-Inputs_Daily-Absolute'!L834)</f>
        <v>0.0380988003559554</v>
      </c>
      <c r="M867" s="12" t="n">
        <f aca="false">LN('Data-Inputs_Daily-Absolute'!M833/'Data-Inputs_Daily-Absolute'!M834)</f>
        <v>0.0405418846424033</v>
      </c>
      <c r="N867" s="12" t="n">
        <f aca="false">LN('Data-Inputs_Daily-Absolute'!N833/'Data-Inputs_Daily-Absolute'!N834)</f>
        <v>0.0240162727548119</v>
      </c>
      <c r="O867" s="12" t="n">
        <f aca="false">LN('Data-Inputs_Daily-Absolute'!O833/'Data-Inputs_Daily-Absolute'!O834)</f>
        <v>0.0446897704248254</v>
      </c>
    </row>
    <row r="868" customFormat="false" ht="12.8" hidden="false" customHeight="false" outlineLevel="0" collapsed="false">
      <c r="A868" s="11" t="s">
        <v>1102</v>
      </c>
      <c r="B868" s="12" t="n">
        <f aca="false">LN('Data-Inputs_Daily-Absolute'!B834/'Data-Inputs_Daily-Absolute'!B835)</f>
        <v>0.0413181493307311</v>
      </c>
      <c r="C868" s="12" t="n">
        <f aca="false">LN('Data-Inputs_Daily-Absolute'!C834/'Data-Inputs_Daily-Absolute'!C835)</f>
        <v>-0.0358551665805529</v>
      </c>
      <c r="D868" s="12" t="n">
        <f aca="false">LN('Data-Inputs_Daily-Absolute'!D834/'Data-Inputs_Daily-Absolute'!D835)</f>
        <v>-0.0139375078437816</v>
      </c>
      <c r="E868" s="12" t="n">
        <f aca="false">LN('Data-Inputs_Daily-Absolute'!E834/'Data-Inputs_Daily-Absolute'!E835)</f>
        <v>0.0164968391616802</v>
      </c>
      <c r="F868" s="12" t="n">
        <f aca="false">LN('Data-Inputs_Daily-Absolute'!F834/'Data-Inputs_Daily-Absolute'!F835)</f>
        <v>0.00415735718483249</v>
      </c>
      <c r="G868" s="12" t="n">
        <f aca="false">LN('Data-Inputs_Daily-Absolute'!G834/'Data-Inputs_Daily-Absolute'!G835)</f>
        <v>0.0169242466640851</v>
      </c>
      <c r="H868" s="12" t="n">
        <f aca="false">LN('Data-Inputs_Daily-Absolute'!H834/'Data-Inputs_Daily-Absolute'!H835)</f>
        <v>0</v>
      </c>
      <c r="I868" s="12" t="n">
        <f aca="false">LN('Data-Inputs_Daily-Absolute'!I834/'Data-Inputs_Daily-Absolute'!I835)</f>
        <v>0.00377718989749599</v>
      </c>
      <c r="J868" s="13"/>
      <c r="K868" s="11" t="s">
        <v>777</v>
      </c>
      <c r="L868" s="12" t="n">
        <f aca="false">LN('Data-Inputs_Daily-Absolute'!L834/'Data-Inputs_Daily-Absolute'!L835)</f>
        <v>0.0259142583730149</v>
      </c>
      <c r="M868" s="12" t="n">
        <f aca="false">LN('Data-Inputs_Daily-Absolute'!M834/'Data-Inputs_Daily-Absolute'!M835)</f>
        <v>0.0765920767781615</v>
      </c>
      <c r="N868" s="12" t="n">
        <f aca="false">LN('Data-Inputs_Daily-Absolute'!N834/'Data-Inputs_Daily-Absolute'!N835)</f>
        <v>0.0221973468608321</v>
      </c>
      <c r="O868" s="12" t="n">
        <f aca="false">LN('Data-Inputs_Daily-Absolute'!O834/'Data-Inputs_Daily-Absolute'!O835)</f>
        <v>0.0477705228156343</v>
      </c>
    </row>
    <row r="869" customFormat="false" ht="12.8" hidden="false" customHeight="false" outlineLevel="0" collapsed="false">
      <c r="A869" s="11" t="s">
        <v>1103</v>
      </c>
      <c r="B869" s="12" t="n">
        <f aca="false">LN('Data-Inputs_Daily-Absolute'!B835/'Data-Inputs_Daily-Absolute'!B836)</f>
        <v>0.0237399873030729</v>
      </c>
      <c r="C869" s="12" t="n">
        <f aca="false">LN('Data-Inputs_Daily-Absolute'!C835/'Data-Inputs_Daily-Absolute'!C836)</f>
        <v>0.0322461050928355</v>
      </c>
      <c r="D869" s="12" t="n">
        <f aca="false">LN('Data-Inputs_Daily-Absolute'!D835/'Data-Inputs_Daily-Absolute'!D836)</f>
        <v>0.0174524499512262</v>
      </c>
      <c r="E869" s="12" t="n">
        <f aca="false">LN('Data-Inputs_Daily-Absolute'!E835/'Data-Inputs_Daily-Absolute'!E836)</f>
        <v>0.0496618310893961</v>
      </c>
      <c r="F869" s="12" t="n">
        <f aca="false">LN('Data-Inputs_Daily-Absolute'!F835/'Data-Inputs_Daily-Absolute'!F836)</f>
        <v>-0.000380914530698287</v>
      </c>
      <c r="G869" s="12" t="n">
        <f aca="false">LN('Data-Inputs_Daily-Absolute'!G835/'Data-Inputs_Daily-Absolute'!G836)</f>
        <v>0</v>
      </c>
      <c r="H869" s="12" t="n">
        <f aca="false">LN('Data-Inputs_Daily-Absolute'!H835/'Data-Inputs_Daily-Absolute'!H836)</f>
        <v>-0.00355472778431023</v>
      </c>
      <c r="I869" s="12" t="n">
        <f aca="false">LN('Data-Inputs_Daily-Absolute'!I835/'Data-Inputs_Daily-Absolute'!I836)</f>
        <v>-0.00297179963257673</v>
      </c>
      <c r="J869" s="13"/>
      <c r="K869" s="11" t="s">
        <v>778</v>
      </c>
      <c r="L869" s="12" t="n">
        <f aca="false">LN('Data-Inputs_Daily-Absolute'!L835/'Data-Inputs_Daily-Absolute'!L836)</f>
        <v>-0.0309286814187467</v>
      </c>
      <c r="M869" s="12" t="n">
        <f aca="false">LN('Data-Inputs_Daily-Absolute'!M835/'Data-Inputs_Daily-Absolute'!M836)</f>
        <v>-0.0491177955452822</v>
      </c>
      <c r="N869" s="12" t="n">
        <f aca="false">LN('Data-Inputs_Daily-Absolute'!N835/'Data-Inputs_Daily-Absolute'!N836)</f>
        <v>-0.105065611183673</v>
      </c>
      <c r="O869" s="12" t="n">
        <f aca="false">LN('Data-Inputs_Daily-Absolute'!O835/'Data-Inputs_Daily-Absolute'!O836)</f>
        <v>-0.0960198448146878</v>
      </c>
    </row>
    <row r="870" customFormat="false" ht="12.8" hidden="false" customHeight="false" outlineLevel="0" collapsed="false">
      <c r="A870" s="11" t="s">
        <v>1104</v>
      </c>
      <c r="B870" s="12" t="n">
        <f aca="false">LN('Data-Inputs_Daily-Absolute'!B836/'Data-Inputs_Daily-Absolute'!B837)</f>
        <v>-0.00690610479641216</v>
      </c>
      <c r="C870" s="12" t="n">
        <f aca="false">LN('Data-Inputs_Daily-Absolute'!C836/'Data-Inputs_Daily-Absolute'!C837)</f>
        <v>0.0322399062647773</v>
      </c>
      <c r="D870" s="12" t="n">
        <f aca="false">LN('Data-Inputs_Daily-Absolute'!D836/'Data-Inputs_Daily-Absolute'!D837)</f>
        <v>0.0106195688274601</v>
      </c>
      <c r="E870" s="12" t="n">
        <f aca="false">LN('Data-Inputs_Daily-Absolute'!E836/'Data-Inputs_Daily-Absolute'!E837)</f>
        <v>0.0429457334447814</v>
      </c>
      <c r="F870" s="12" t="n">
        <f aca="false">LN('Data-Inputs_Daily-Absolute'!F836/'Data-Inputs_Daily-Absolute'!F837)</f>
        <v>0.0014581972309694</v>
      </c>
      <c r="G870" s="12" t="n">
        <f aca="false">LN('Data-Inputs_Daily-Absolute'!G836/'Data-Inputs_Daily-Absolute'!G837)</f>
        <v>-0.00839836969883161</v>
      </c>
      <c r="H870" s="12" t="n">
        <f aca="false">LN('Data-Inputs_Daily-Absolute'!H836/'Data-Inputs_Daily-Absolute'!H837)</f>
        <v>-0.000280098970133386</v>
      </c>
      <c r="I870" s="12" t="n">
        <f aca="false">LN('Data-Inputs_Daily-Absolute'!I836/'Data-Inputs_Daily-Absolute'!I837)</f>
        <v>0.00404657553681881</v>
      </c>
      <c r="J870" s="13"/>
      <c r="K870" s="11" t="s">
        <v>780</v>
      </c>
      <c r="L870" s="12" t="n">
        <f aca="false">LN('Data-Inputs_Daily-Absolute'!L836/'Data-Inputs_Daily-Absolute'!L837)</f>
        <v>-0.040828368267665</v>
      </c>
      <c r="M870" s="12" t="n">
        <f aca="false">LN('Data-Inputs_Daily-Absolute'!M836/'Data-Inputs_Daily-Absolute'!M837)</f>
        <v>-0.0178715973198194</v>
      </c>
      <c r="N870" s="12" t="n">
        <f aca="false">LN('Data-Inputs_Daily-Absolute'!N836/'Data-Inputs_Daily-Absolute'!N837)</f>
        <v>-0.00135343658155701</v>
      </c>
      <c r="O870" s="12" t="n">
        <f aca="false">LN('Data-Inputs_Daily-Absolute'!O836/'Data-Inputs_Daily-Absolute'!O837)</f>
        <v>0.013379537740784</v>
      </c>
    </row>
    <row r="871" customFormat="false" ht="12.8" hidden="false" customHeight="false" outlineLevel="0" collapsed="false">
      <c r="A871" s="11" t="s">
        <v>1105</v>
      </c>
      <c r="B871" s="12" t="n">
        <f aca="false">LN('Data-Inputs_Daily-Absolute'!B837/'Data-Inputs_Daily-Absolute'!B838)</f>
        <v>-0.00332093062151689</v>
      </c>
      <c r="C871" s="12" t="n">
        <f aca="false">LN('Data-Inputs_Daily-Absolute'!C837/'Data-Inputs_Daily-Absolute'!C838)</f>
        <v>0.0156035823781127</v>
      </c>
      <c r="D871" s="12" t="n">
        <f aca="false">LN('Data-Inputs_Daily-Absolute'!D837/'Data-Inputs_Daily-Absolute'!D838)</f>
        <v>0.00356506616449614</v>
      </c>
      <c r="E871" s="12" t="n">
        <f aca="false">LN('Data-Inputs_Daily-Absolute'!E837/'Data-Inputs_Daily-Absolute'!E838)</f>
        <v>0.00653834512346158</v>
      </c>
      <c r="F871" s="12" t="n">
        <f aca="false">LN('Data-Inputs_Daily-Absolute'!F837/'Data-Inputs_Daily-Absolute'!F838)</f>
        <v>-0.00301347182701812</v>
      </c>
      <c r="G871" s="12" t="n">
        <f aca="false">LN('Data-Inputs_Daily-Absolute'!G837/'Data-Inputs_Daily-Absolute'!G838)</f>
        <v>-0.000663526001385988</v>
      </c>
      <c r="H871" s="12" t="n">
        <f aca="false">LN('Data-Inputs_Daily-Absolute'!H837/'Data-Inputs_Daily-Absolute'!H838)</f>
        <v>-0.0026104806918473</v>
      </c>
      <c r="I871" s="12" t="n">
        <f aca="false">LN('Data-Inputs_Daily-Absolute'!I837/'Data-Inputs_Daily-Absolute'!I838)</f>
        <v>-0.00350601107608802</v>
      </c>
      <c r="J871" s="13"/>
      <c r="K871" s="11" t="s">
        <v>782</v>
      </c>
      <c r="L871" s="12" t="n">
        <f aca="false">LN('Data-Inputs_Daily-Absolute'!L837/'Data-Inputs_Daily-Absolute'!L838)</f>
        <v>0.0366767707814366</v>
      </c>
      <c r="M871" s="12" t="n">
        <f aca="false">LN('Data-Inputs_Daily-Absolute'!M837/'Data-Inputs_Daily-Absolute'!M838)</f>
        <v>0.0346625580278742</v>
      </c>
      <c r="N871" s="12" t="n">
        <f aca="false">LN('Data-Inputs_Daily-Absolute'!N837/'Data-Inputs_Daily-Absolute'!N838)</f>
        <v>0.0147149638623931</v>
      </c>
      <c r="O871" s="12" t="n">
        <f aca="false">LN('Data-Inputs_Daily-Absolute'!O837/'Data-Inputs_Daily-Absolute'!O838)</f>
        <v>0.0277311477954938</v>
      </c>
    </row>
    <row r="872" customFormat="false" ht="12.8" hidden="false" customHeight="false" outlineLevel="0" collapsed="false">
      <c r="A872" s="11" t="s">
        <v>1106</v>
      </c>
      <c r="B872" s="12" t="n">
        <f aca="false">LN('Data-Inputs_Daily-Absolute'!B838/'Data-Inputs_Daily-Absolute'!B839)</f>
        <v>0.0106891426350248</v>
      </c>
      <c r="C872" s="12" t="n">
        <f aca="false">LN('Data-Inputs_Daily-Absolute'!C838/'Data-Inputs_Daily-Absolute'!C839)</f>
        <v>-0.00510701499094937</v>
      </c>
      <c r="D872" s="12" t="n">
        <f aca="false">LN('Data-Inputs_Daily-Absolute'!D838/'Data-Inputs_Daily-Absolute'!D839)</f>
        <v>0.0143887374520997</v>
      </c>
      <c r="E872" s="12" t="n">
        <f aca="false">LN('Data-Inputs_Daily-Absolute'!E838/'Data-Inputs_Daily-Absolute'!E839)</f>
        <v>0.00218898299738179</v>
      </c>
      <c r="F872" s="12" t="n">
        <f aca="false">LN('Data-Inputs_Daily-Absolute'!F838/'Data-Inputs_Daily-Absolute'!F839)</f>
        <v>-0.00558068902820289</v>
      </c>
      <c r="G872" s="12" t="n">
        <f aca="false">LN('Data-Inputs_Daily-Absolute'!G838/'Data-Inputs_Daily-Absolute'!G839)</f>
        <v>0</v>
      </c>
      <c r="H872" s="12" t="n">
        <f aca="false">LN('Data-Inputs_Daily-Absolute'!H838/'Data-Inputs_Daily-Absolute'!H839)</f>
        <v>0</v>
      </c>
      <c r="I872" s="12" t="n">
        <f aca="false">LN('Data-Inputs_Daily-Absolute'!I838/'Data-Inputs_Daily-Absolute'!I839)</f>
        <v>0.00187950558415982</v>
      </c>
      <c r="J872" s="13"/>
      <c r="K872" s="11" t="s">
        <v>1107</v>
      </c>
      <c r="L872" s="12" t="n">
        <f aca="false">LN('Data-Inputs_Daily-Absolute'!L838/'Data-Inputs_Daily-Absolute'!L839)</f>
        <v>-0.00645818905251615</v>
      </c>
      <c r="M872" s="12" t="n">
        <f aca="false">LN('Data-Inputs_Daily-Absolute'!M838/'Data-Inputs_Daily-Absolute'!M839)</f>
        <v>-0.0201493772379143</v>
      </c>
      <c r="N872" s="12" t="n">
        <f aca="false">LN('Data-Inputs_Daily-Absolute'!N838/'Data-Inputs_Daily-Absolute'!N839)</f>
        <v>-0.0207021982314065</v>
      </c>
      <c r="O872" s="12" t="n">
        <f aca="false">LN('Data-Inputs_Daily-Absolute'!O838/'Data-Inputs_Daily-Absolute'!O839)</f>
        <v>-0.0293007462548863</v>
      </c>
    </row>
    <row r="873" customFormat="false" ht="12.8" hidden="false" customHeight="false" outlineLevel="0" collapsed="false">
      <c r="A873" s="11" t="s">
        <v>1108</v>
      </c>
      <c r="B873" s="12" t="n">
        <f aca="false">LN('Data-Inputs_Daily-Absolute'!B839/'Data-Inputs_Daily-Absolute'!B840)</f>
        <v>-0.030722634767593</v>
      </c>
      <c r="C873" s="12" t="n">
        <f aca="false">LN('Data-Inputs_Daily-Absolute'!C839/'Data-Inputs_Daily-Absolute'!C840)</f>
        <v>-0.0171951570281112</v>
      </c>
      <c r="D873" s="12" t="n">
        <f aca="false">LN('Data-Inputs_Daily-Absolute'!D839/'Data-Inputs_Daily-Absolute'!D840)</f>
        <v>-0.0108109161042157</v>
      </c>
      <c r="E873" s="12" t="n">
        <f aca="false">LN('Data-Inputs_Daily-Absolute'!E839/'Data-Inputs_Daily-Absolute'!E840)</f>
        <v>-0.0295091580837651</v>
      </c>
      <c r="F873" s="12" t="n">
        <f aca="false">LN('Data-Inputs_Daily-Absolute'!F839/'Data-Inputs_Daily-Absolute'!F840)</f>
        <v>0.00392879268897482</v>
      </c>
      <c r="G873" s="12" t="n">
        <f aca="false">LN('Data-Inputs_Daily-Absolute'!G839/'Data-Inputs_Daily-Absolute'!G840)</f>
        <v>0</v>
      </c>
      <c r="H873" s="12" t="n">
        <f aca="false">LN('Data-Inputs_Daily-Absolute'!H839/'Data-Inputs_Daily-Absolute'!H840)</f>
        <v>0</v>
      </c>
      <c r="I873" s="12" t="n">
        <f aca="false">LN('Data-Inputs_Daily-Absolute'!I839/'Data-Inputs_Daily-Absolute'!I840)</f>
        <v>0.00729555026135253</v>
      </c>
      <c r="J873" s="13"/>
      <c r="K873" s="11" t="s">
        <v>1109</v>
      </c>
      <c r="L873" s="12" t="n">
        <f aca="false">LN('Data-Inputs_Daily-Absolute'!L839/'Data-Inputs_Daily-Absolute'!L840)</f>
        <v>0.00954658546300203</v>
      </c>
      <c r="M873" s="12" t="n">
        <f aca="false">LN('Data-Inputs_Daily-Absolute'!M839/'Data-Inputs_Daily-Absolute'!M840)</f>
        <v>0.0481153575326489</v>
      </c>
      <c r="N873" s="12" t="n">
        <f aca="false">LN('Data-Inputs_Daily-Absolute'!N839/'Data-Inputs_Daily-Absolute'!N840)</f>
        <v>0.00371757654519744</v>
      </c>
      <c r="O873" s="12" t="n">
        <f aca="false">LN('Data-Inputs_Daily-Absolute'!O839/'Data-Inputs_Daily-Absolute'!O840)</f>
        <v>0.0275333233286314</v>
      </c>
    </row>
    <row r="874" customFormat="false" ht="12.8" hidden="false" customHeight="false" outlineLevel="0" collapsed="false">
      <c r="A874" s="11" t="s">
        <v>1110</v>
      </c>
      <c r="B874" s="12" t="n">
        <f aca="false">LN('Data-Inputs_Daily-Absolute'!B840/'Data-Inputs_Daily-Absolute'!B841)</f>
        <v>-0.0147936628225253</v>
      </c>
      <c r="C874" s="12" t="n">
        <f aca="false">LN('Data-Inputs_Daily-Absolute'!C840/'Data-Inputs_Daily-Absolute'!C841)</f>
        <v>-0.0254250983658103</v>
      </c>
      <c r="D874" s="12" t="n">
        <f aca="false">LN('Data-Inputs_Daily-Absolute'!D840/'Data-Inputs_Daily-Absolute'!D841)</f>
        <v>-0.00357782134788386</v>
      </c>
      <c r="E874" s="12" t="n">
        <f aca="false">LN('Data-Inputs_Daily-Absolute'!E840/'Data-Inputs_Daily-Absolute'!E841)</f>
        <v>-0.030178316974833</v>
      </c>
      <c r="F874" s="12" t="n">
        <f aca="false">LN('Data-Inputs_Daily-Absolute'!F840/'Data-Inputs_Daily-Absolute'!F841)</f>
        <v>0.00551143401077338</v>
      </c>
      <c r="G874" s="12" t="n">
        <f aca="false">LN('Data-Inputs_Daily-Absolute'!G840/'Data-Inputs_Daily-Absolute'!G841)</f>
        <v>0</v>
      </c>
      <c r="H874" s="12" t="n">
        <f aca="false">LN('Data-Inputs_Daily-Absolute'!H840/'Data-Inputs_Daily-Absolute'!H841)</f>
        <v>0</v>
      </c>
      <c r="I874" s="12" t="n">
        <f aca="false">LN('Data-Inputs_Daily-Absolute'!I840/'Data-Inputs_Daily-Absolute'!I841)</f>
        <v>0.0116060479972021</v>
      </c>
      <c r="J874" s="13"/>
      <c r="K874" s="11" t="s">
        <v>783</v>
      </c>
      <c r="L874" s="12" t="n">
        <f aca="false">LN('Data-Inputs_Daily-Absolute'!L840/'Data-Inputs_Daily-Absolute'!L841)</f>
        <v>-0.0266519105806726</v>
      </c>
      <c r="M874" s="12" t="n">
        <f aca="false">LN('Data-Inputs_Daily-Absolute'!M840/'Data-Inputs_Daily-Absolute'!M841)</f>
        <v>-0.0242748552738361</v>
      </c>
      <c r="N874" s="12" t="n">
        <f aca="false">LN('Data-Inputs_Daily-Absolute'!N840/'Data-Inputs_Daily-Absolute'!N841)</f>
        <v>0.00617252487684073</v>
      </c>
      <c r="O874" s="12" t="n">
        <f aca="false">LN('Data-Inputs_Daily-Absolute'!O840/'Data-Inputs_Daily-Absolute'!O841)</f>
        <v>-0.0341044069837604</v>
      </c>
    </row>
    <row r="875" customFormat="false" ht="12.8" hidden="false" customHeight="false" outlineLevel="0" collapsed="false">
      <c r="A875" s="11" t="s">
        <v>1111</v>
      </c>
      <c r="B875" s="12" t="n">
        <f aca="false">LN('Data-Inputs_Daily-Absolute'!B841/'Data-Inputs_Daily-Absolute'!B842)</f>
        <v>-0.00495623020163881</v>
      </c>
      <c r="C875" s="12" t="n">
        <f aca="false">LN('Data-Inputs_Daily-Absolute'!C841/'Data-Inputs_Daily-Absolute'!C842)</f>
        <v>-0.0143090371252861</v>
      </c>
      <c r="D875" s="12" t="n">
        <f aca="false">LN('Data-Inputs_Daily-Absolute'!D841/'Data-Inputs_Daily-Absolute'!D842)</f>
        <v>0</v>
      </c>
      <c r="E875" s="12" t="n">
        <f aca="false">LN('Data-Inputs_Daily-Absolute'!E841/'Data-Inputs_Daily-Absolute'!E842)</f>
        <v>-0.0286257082187683</v>
      </c>
      <c r="F875" s="12" t="n">
        <f aca="false">LN('Data-Inputs_Daily-Absolute'!F841/'Data-Inputs_Daily-Absolute'!F842)</f>
        <v>0.000738819168192793</v>
      </c>
      <c r="G875" s="12" t="n">
        <f aca="false">LN('Data-Inputs_Daily-Absolute'!G841/'Data-Inputs_Daily-Absolute'!G842)</f>
        <v>0</v>
      </c>
      <c r="H875" s="12" t="n">
        <f aca="false">LN('Data-Inputs_Daily-Absolute'!H841/'Data-Inputs_Daily-Absolute'!H842)</f>
        <v>0</v>
      </c>
      <c r="I875" s="12" t="n">
        <f aca="false">LN('Data-Inputs_Daily-Absolute'!I841/'Data-Inputs_Daily-Absolute'!I842)</f>
        <v>0.000542174131495216</v>
      </c>
      <c r="J875" s="13"/>
      <c r="K875" s="11" t="s">
        <v>784</v>
      </c>
      <c r="L875" s="12" t="n">
        <f aca="false">LN('Data-Inputs_Daily-Absolute'!L841/'Data-Inputs_Daily-Absolute'!L842)</f>
        <v>-0.0559383744668016</v>
      </c>
      <c r="M875" s="12" t="n">
        <f aca="false">LN('Data-Inputs_Daily-Absolute'!M841/'Data-Inputs_Daily-Absolute'!M842)</f>
        <v>-0.0194740216364317</v>
      </c>
      <c r="N875" s="12" t="n">
        <f aca="false">LN('Data-Inputs_Daily-Absolute'!N841/'Data-Inputs_Daily-Absolute'!N842)</f>
        <v>-0.0194170413872302</v>
      </c>
      <c r="O875" s="12" t="n">
        <f aca="false">LN('Data-Inputs_Daily-Absolute'!O841/'Data-Inputs_Daily-Absolute'!O842)</f>
        <v>-0.0451605216784527</v>
      </c>
    </row>
    <row r="876" customFormat="false" ht="12.8" hidden="false" customHeight="false" outlineLevel="0" collapsed="false">
      <c r="A876" s="11" t="s">
        <v>1112</v>
      </c>
      <c r="B876" s="12" t="n">
        <f aca="false">LN('Data-Inputs_Daily-Absolute'!B842/'Data-Inputs_Daily-Absolute'!B843)</f>
        <v>0.0012092564547291</v>
      </c>
      <c r="C876" s="12" t="n">
        <f aca="false">LN('Data-Inputs_Daily-Absolute'!C842/'Data-Inputs_Daily-Absolute'!C843)</f>
        <v>0.00955512939551583</v>
      </c>
      <c r="D876" s="12" t="n">
        <f aca="false">LN('Data-Inputs_Daily-Absolute'!D842/'Data-Inputs_Daily-Absolute'!D843)</f>
        <v>0</v>
      </c>
      <c r="E876" s="12" t="n">
        <f aca="false">LN('Data-Inputs_Daily-Absolute'!E842/'Data-Inputs_Daily-Absolute'!E843)</f>
        <v>0.00900120270978307</v>
      </c>
      <c r="F876" s="12" t="n">
        <f aca="false">LN('Data-Inputs_Daily-Absolute'!F842/'Data-Inputs_Daily-Absolute'!F843)</f>
        <v>0.00139611437572001</v>
      </c>
      <c r="G876" s="12" t="n">
        <f aca="false">LN('Data-Inputs_Daily-Absolute'!G842/'Data-Inputs_Daily-Absolute'!G843)</f>
        <v>-0.00231888002673433</v>
      </c>
      <c r="H876" s="12" t="n">
        <f aca="false">LN('Data-Inputs_Daily-Absolute'!H842/'Data-Inputs_Daily-Absolute'!H843)</f>
        <v>0</v>
      </c>
      <c r="I876" s="12" t="n">
        <f aca="false">LN('Data-Inputs_Daily-Absolute'!I842/'Data-Inputs_Daily-Absolute'!I843)</f>
        <v>-0.00567822026270394</v>
      </c>
      <c r="J876" s="13"/>
      <c r="K876" s="11" t="s">
        <v>785</v>
      </c>
      <c r="L876" s="12" t="n">
        <f aca="false">LN('Data-Inputs_Daily-Absolute'!L842/'Data-Inputs_Daily-Absolute'!L843)</f>
        <v>0.0256838232766318</v>
      </c>
      <c r="M876" s="12" t="n">
        <f aca="false">LN('Data-Inputs_Daily-Absolute'!M842/'Data-Inputs_Daily-Absolute'!M843)</f>
        <v>0.0672763935331363</v>
      </c>
      <c r="N876" s="12" t="n">
        <f aca="false">LN('Data-Inputs_Daily-Absolute'!N842/'Data-Inputs_Daily-Absolute'!N843)</f>
        <v>0.0332533617645652</v>
      </c>
      <c r="O876" s="12" t="n">
        <f aca="false">LN('Data-Inputs_Daily-Absolute'!O842/'Data-Inputs_Daily-Absolute'!O843)</f>
        <v>0.0902958491930658</v>
      </c>
    </row>
    <row r="877" customFormat="false" ht="12.8" hidden="false" customHeight="false" outlineLevel="0" collapsed="false">
      <c r="A877" s="11" t="s">
        <v>1113</v>
      </c>
      <c r="B877" s="12" t="n">
        <f aca="false">LN('Data-Inputs_Daily-Absolute'!B843/'Data-Inputs_Daily-Absolute'!B844)</f>
        <v>-0.00504719087676243</v>
      </c>
      <c r="C877" s="12" t="n">
        <f aca="false">LN('Data-Inputs_Daily-Absolute'!C843/'Data-Inputs_Daily-Absolute'!C844)</f>
        <v>0.0323272346338699</v>
      </c>
      <c r="D877" s="12" t="n">
        <f aca="false">LN('Data-Inputs_Daily-Absolute'!D843/'Data-Inputs_Daily-Absolute'!D844)</f>
        <v>0</v>
      </c>
      <c r="E877" s="12" t="n">
        <f aca="false">LN('Data-Inputs_Daily-Absolute'!E843/'Data-Inputs_Daily-Absolute'!E844)</f>
        <v>-0.00632274925366217</v>
      </c>
      <c r="F877" s="12" t="n">
        <f aca="false">LN('Data-Inputs_Daily-Absolute'!F843/'Data-Inputs_Daily-Absolute'!F844)</f>
        <v>-0.00440607937608583</v>
      </c>
      <c r="G877" s="12" t="n">
        <f aca="false">LN('Data-Inputs_Daily-Absolute'!G843/'Data-Inputs_Daily-Absolute'!G844)</f>
        <v>0</v>
      </c>
      <c r="H877" s="12" t="n">
        <f aca="false">LN('Data-Inputs_Daily-Absolute'!H843/'Data-Inputs_Daily-Absolute'!H844)</f>
        <v>0</v>
      </c>
      <c r="I877" s="12" t="n">
        <f aca="false">LN('Data-Inputs_Daily-Absolute'!I843/'Data-Inputs_Daily-Absolute'!I844)</f>
        <v>-0.00188559768938324</v>
      </c>
      <c r="J877" s="13"/>
      <c r="K877" s="11" t="s">
        <v>786</v>
      </c>
      <c r="L877" s="12" t="n">
        <f aca="false">LN('Data-Inputs_Daily-Absolute'!L843/'Data-Inputs_Daily-Absolute'!L844)</f>
        <v>0.0318323503800045</v>
      </c>
      <c r="M877" s="12" t="n">
        <f aca="false">LN('Data-Inputs_Daily-Absolute'!M843/'Data-Inputs_Daily-Absolute'!M844)</f>
        <v>0.0312893191251393</v>
      </c>
      <c r="N877" s="12" t="n">
        <f aca="false">LN('Data-Inputs_Daily-Absolute'!N843/'Data-Inputs_Daily-Absolute'!N844)</f>
        <v>-0.0101362399779434</v>
      </c>
      <c r="O877" s="12" t="n">
        <f aca="false">LN('Data-Inputs_Daily-Absolute'!O843/'Data-Inputs_Daily-Absolute'!O844)</f>
        <v>0.0136304316068022</v>
      </c>
    </row>
    <row r="878" customFormat="false" ht="12.8" hidden="false" customHeight="false" outlineLevel="0" collapsed="false">
      <c r="A878" s="11" t="s">
        <v>1114</v>
      </c>
      <c r="B878" s="12" t="n">
        <f aca="false">LN('Data-Inputs_Daily-Absolute'!B844/'Data-Inputs_Daily-Absolute'!B845)</f>
        <v>0.00526721287985031</v>
      </c>
      <c r="C878" s="12" t="n">
        <f aca="false">LN('Data-Inputs_Daily-Absolute'!C844/'Data-Inputs_Daily-Absolute'!C845)</f>
        <v>-0.012938633820482</v>
      </c>
      <c r="D878" s="12" t="n">
        <f aca="false">LN('Data-Inputs_Daily-Absolute'!D844/'Data-Inputs_Daily-Absolute'!D845)</f>
        <v>0.010772096981911</v>
      </c>
      <c r="E878" s="12" t="n">
        <f aca="false">LN('Data-Inputs_Daily-Absolute'!E844/'Data-Inputs_Daily-Absolute'!E845)</f>
        <v>-0.0137180016297838</v>
      </c>
      <c r="F878" s="12" t="n">
        <f aca="false">LN('Data-Inputs_Daily-Absolute'!F844/'Data-Inputs_Daily-Absolute'!F845)</f>
        <v>-0.00273674894762118</v>
      </c>
      <c r="G878" s="12" t="n">
        <f aca="false">LN('Data-Inputs_Daily-Absolute'!G844/'Data-Inputs_Daily-Absolute'!G845)</f>
        <v>-0.00692455037141124</v>
      </c>
      <c r="H878" s="12" t="n">
        <f aca="false">LN('Data-Inputs_Daily-Absolute'!H844/'Data-Inputs_Daily-Absolute'!H845)</f>
        <v>0</v>
      </c>
      <c r="I878" s="12" t="n">
        <f aca="false">LN('Data-Inputs_Daily-Absolute'!I844/'Data-Inputs_Daily-Absolute'!I845)</f>
        <v>-0.00243901345891129</v>
      </c>
      <c r="J878" s="13"/>
      <c r="K878" s="11" t="s">
        <v>787</v>
      </c>
      <c r="L878" s="12" t="n">
        <f aca="false">LN('Data-Inputs_Daily-Absolute'!L844/'Data-Inputs_Daily-Absolute'!L845)</f>
        <v>0.00927984050917178</v>
      </c>
      <c r="M878" s="12" t="n">
        <f aca="false">LN('Data-Inputs_Daily-Absolute'!M844/'Data-Inputs_Daily-Absolute'!M845)</f>
        <v>-0.0251228725374023</v>
      </c>
      <c r="N878" s="12" t="n">
        <f aca="false">LN('Data-Inputs_Daily-Absolute'!N844/'Data-Inputs_Daily-Absolute'!N845)</f>
        <v>-0.0118678066714829</v>
      </c>
      <c r="O878" s="12" t="n">
        <f aca="false">LN('Data-Inputs_Daily-Absolute'!O844/'Data-Inputs_Daily-Absolute'!O845)</f>
        <v>0.0115115273796643</v>
      </c>
    </row>
    <row r="879" customFormat="false" ht="12.8" hidden="false" customHeight="false" outlineLevel="0" collapsed="false">
      <c r="A879" s="11" t="s">
        <v>1115</v>
      </c>
      <c r="B879" s="12" t="n">
        <f aca="false">LN('Data-Inputs_Daily-Absolute'!B845/'Data-Inputs_Daily-Absolute'!B846)</f>
        <v>-0.00274680170505747</v>
      </c>
      <c r="C879" s="12" t="n">
        <f aca="false">LN('Data-Inputs_Daily-Absolute'!C845/'Data-Inputs_Daily-Absolute'!C846)</f>
        <v>-0.0249255857750613</v>
      </c>
      <c r="D879" s="12" t="n">
        <f aca="false">LN('Data-Inputs_Daily-Absolute'!D845/'Data-Inputs_Daily-Absolute'!D846)</f>
        <v>0</v>
      </c>
      <c r="E879" s="12" t="n">
        <f aca="false">LN('Data-Inputs_Daily-Absolute'!E845/'Data-Inputs_Daily-Absolute'!E846)</f>
        <v>-0.0036968618813262</v>
      </c>
      <c r="F879" s="12" t="n">
        <f aca="false">LN('Data-Inputs_Daily-Absolute'!F845/'Data-Inputs_Daily-Absolute'!F846)</f>
        <v>-0.00230100347706915</v>
      </c>
      <c r="G879" s="12" t="n">
        <f aca="false">LN('Data-Inputs_Daily-Absolute'!G845/'Data-Inputs_Daily-Absolute'!G846)</f>
        <v>0</v>
      </c>
      <c r="H879" s="12" t="n">
        <f aca="false">LN('Data-Inputs_Daily-Absolute'!H845/'Data-Inputs_Daily-Absolute'!H846)</f>
        <v>0</v>
      </c>
      <c r="I879" s="12" t="n">
        <f aca="false">LN('Data-Inputs_Daily-Absolute'!I845/'Data-Inputs_Daily-Absolute'!I846)</f>
        <v>0.000815660730376694</v>
      </c>
      <c r="J879" s="13"/>
      <c r="K879" s="11" t="s">
        <v>1116</v>
      </c>
      <c r="L879" s="12" t="n">
        <f aca="false">LN('Data-Inputs_Daily-Absolute'!L845/'Data-Inputs_Daily-Absolute'!L846)</f>
        <v>0.0126972348321407</v>
      </c>
      <c r="M879" s="12" t="n">
        <f aca="false">LN('Data-Inputs_Daily-Absolute'!M845/'Data-Inputs_Daily-Absolute'!M846)</f>
        <v>0.00651009176664013</v>
      </c>
      <c r="N879" s="12" t="n">
        <f aca="false">LN('Data-Inputs_Daily-Absolute'!N845/'Data-Inputs_Daily-Absolute'!N846)</f>
        <v>-0.00756705250262642</v>
      </c>
      <c r="O879" s="12" t="n">
        <f aca="false">LN('Data-Inputs_Daily-Absolute'!O845/'Data-Inputs_Daily-Absolute'!O846)</f>
        <v>-0.0111188251329631</v>
      </c>
    </row>
    <row r="880" customFormat="false" ht="12.8" hidden="false" customHeight="false" outlineLevel="0" collapsed="false">
      <c r="A880" s="11" t="s">
        <v>1117</v>
      </c>
      <c r="B880" s="12" t="n">
        <f aca="false">LN('Data-Inputs_Daily-Absolute'!B846/'Data-Inputs_Daily-Absolute'!B847)</f>
        <v>-0.03344793406754</v>
      </c>
      <c r="C880" s="12" t="n">
        <f aca="false">LN('Data-Inputs_Daily-Absolute'!C846/'Data-Inputs_Daily-Absolute'!C847)</f>
        <v>0.0106396285275849</v>
      </c>
      <c r="D880" s="12" t="n">
        <f aca="false">LN('Data-Inputs_Daily-Absolute'!D846/'Data-Inputs_Daily-Absolute'!D847)</f>
        <v>-0.00719427563402709</v>
      </c>
      <c r="E880" s="12" t="n">
        <f aca="false">LN('Data-Inputs_Daily-Absolute'!E846/'Data-Inputs_Daily-Absolute'!E847)</f>
        <v>0.00250709374573742</v>
      </c>
      <c r="F880" s="12" t="n">
        <f aca="false">LN('Data-Inputs_Daily-Absolute'!F846/'Data-Inputs_Daily-Absolute'!F847)</f>
        <v>0.0026808893507091</v>
      </c>
      <c r="G880" s="12" t="n">
        <f aca="false">LN('Data-Inputs_Daily-Absolute'!G846/'Data-Inputs_Daily-Absolute'!G847)</f>
        <v>0</v>
      </c>
      <c r="H880" s="12" t="n">
        <f aca="false">LN('Data-Inputs_Daily-Absolute'!H846/'Data-Inputs_Daily-Absolute'!H847)</f>
        <v>0</v>
      </c>
      <c r="I880" s="12" t="n">
        <f aca="false">LN('Data-Inputs_Daily-Absolute'!I846/'Data-Inputs_Daily-Absolute'!I847)</f>
        <v>-0.00730722717617017</v>
      </c>
      <c r="J880" s="13"/>
      <c r="K880" s="11" t="s">
        <v>1118</v>
      </c>
      <c r="L880" s="12" t="n">
        <f aca="false">LN('Data-Inputs_Daily-Absolute'!L846/'Data-Inputs_Daily-Absolute'!L847)</f>
        <v>-0.0141439257464861</v>
      </c>
      <c r="M880" s="12" t="n">
        <f aca="false">LN('Data-Inputs_Daily-Absolute'!M846/'Data-Inputs_Daily-Absolute'!M847)</f>
        <v>-0.0110032082259657</v>
      </c>
      <c r="N880" s="12" t="n">
        <f aca="false">LN('Data-Inputs_Daily-Absolute'!N846/'Data-Inputs_Daily-Absolute'!N847)</f>
        <v>-0.019379014882615</v>
      </c>
      <c r="O880" s="12" t="n">
        <f aca="false">LN('Data-Inputs_Daily-Absolute'!O846/'Data-Inputs_Daily-Absolute'!O847)</f>
        <v>-0.0166598986111175</v>
      </c>
    </row>
    <row r="881" customFormat="false" ht="12.8" hidden="false" customHeight="false" outlineLevel="0" collapsed="false">
      <c r="A881" s="11" t="s">
        <v>1119</v>
      </c>
      <c r="B881" s="12" t="n">
        <f aca="false">LN('Data-Inputs_Daily-Absolute'!B847/'Data-Inputs_Daily-Absolute'!B848)</f>
        <v>0.00446666700296453</v>
      </c>
      <c r="C881" s="12" t="n">
        <f aca="false">LN('Data-Inputs_Daily-Absolute'!C847/'Data-Inputs_Daily-Absolute'!C848)</f>
        <v>0.0111066787379006</v>
      </c>
      <c r="D881" s="12" t="n">
        <f aca="false">LN('Data-Inputs_Daily-Absolute'!D847/'Data-Inputs_Daily-Absolute'!D848)</f>
        <v>0.0217399866364058</v>
      </c>
      <c r="E881" s="12" t="n">
        <f aca="false">LN('Data-Inputs_Daily-Absolute'!E847/'Data-Inputs_Daily-Absolute'!E848)</f>
        <v>-0.0075025031083417</v>
      </c>
      <c r="F881" s="12" t="n">
        <f aca="false">LN('Data-Inputs_Daily-Absolute'!F847/'Data-Inputs_Daily-Absolute'!F848)</f>
        <v>0.00118187204084043</v>
      </c>
      <c r="G881" s="12" t="n">
        <f aca="false">LN('Data-Inputs_Daily-Absolute'!G847/'Data-Inputs_Daily-Absolute'!G848)</f>
        <v>0</v>
      </c>
      <c r="H881" s="12" t="n">
        <f aca="false">LN('Data-Inputs_Daily-Absolute'!H847/'Data-Inputs_Daily-Absolute'!H848)</f>
        <v>0</v>
      </c>
      <c r="I881" s="12" t="n">
        <f aca="false">LN('Data-Inputs_Daily-Absolute'!I847/'Data-Inputs_Daily-Absolute'!I848)</f>
        <v>-0.00324481878507679</v>
      </c>
      <c r="J881" s="13"/>
      <c r="K881" s="11" t="s">
        <v>789</v>
      </c>
      <c r="L881" s="12" t="n">
        <f aca="false">LN('Data-Inputs_Daily-Absolute'!L847/'Data-Inputs_Daily-Absolute'!L848)</f>
        <v>0.0707446475260601</v>
      </c>
      <c r="M881" s="12" t="n">
        <f aca="false">LN('Data-Inputs_Daily-Absolute'!M847/'Data-Inputs_Daily-Absolute'!M848)</f>
        <v>0.0185362836311936</v>
      </c>
      <c r="N881" s="12" t="n">
        <f aca="false">LN('Data-Inputs_Daily-Absolute'!N847/'Data-Inputs_Daily-Absolute'!N848)</f>
        <v>0.0184171166627748</v>
      </c>
      <c r="O881" s="12" t="n">
        <f aca="false">LN('Data-Inputs_Daily-Absolute'!O847/'Data-Inputs_Daily-Absolute'!O848)</f>
        <v>0.0457918132935306</v>
      </c>
    </row>
    <row r="882" customFormat="false" ht="12.8" hidden="false" customHeight="false" outlineLevel="0" collapsed="false">
      <c r="A882" s="11" t="s">
        <v>1120</v>
      </c>
      <c r="B882" s="12" t="n">
        <f aca="false">LN('Data-Inputs_Daily-Absolute'!B848/'Data-Inputs_Daily-Absolute'!B849)</f>
        <v>-0.00382979191509673</v>
      </c>
      <c r="C882" s="12" t="n">
        <f aca="false">LN('Data-Inputs_Daily-Absolute'!C848/'Data-Inputs_Daily-Absolute'!C849)</f>
        <v>-0.001292369327502</v>
      </c>
      <c r="D882" s="12" t="n">
        <f aca="false">LN('Data-Inputs_Daily-Absolute'!D848/'Data-Inputs_Daily-Absolute'!D849)</f>
        <v>-0.0217399866364059</v>
      </c>
      <c r="E882" s="12" t="n">
        <f aca="false">LN('Data-Inputs_Daily-Absolute'!E848/'Data-Inputs_Daily-Absolute'!E849)</f>
        <v>-0.0404757504777018</v>
      </c>
      <c r="F882" s="12" t="n">
        <f aca="false">LN('Data-Inputs_Daily-Absolute'!F848/'Data-Inputs_Daily-Absolute'!F849)</f>
        <v>0.00332996778939129</v>
      </c>
      <c r="G882" s="12" t="n">
        <f aca="false">LN('Data-Inputs_Daily-Absolute'!G848/'Data-Inputs_Daily-Absolute'!G849)</f>
        <v>0</v>
      </c>
      <c r="H882" s="12" t="n">
        <f aca="false">LN('Data-Inputs_Daily-Absolute'!H848/'Data-Inputs_Daily-Absolute'!H849)</f>
        <v>0</v>
      </c>
      <c r="I882" s="12" t="n">
        <f aca="false">LN('Data-Inputs_Daily-Absolute'!I848/'Data-Inputs_Daily-Absolute'!I849)</f>
        <v>0.0178428918322513</v>
      </c>
      <c r="J882" s="13"/>
      <c r="K882" s="11" t="s">
        <v>791</v>
      </c>
      <c r="L882" s="12" t="n">
        <f aca="false">LN('Data-Inputs_Daily-Absolute'!L848/'Data-Inputs_Daily-Absolute'!L849)</f>
        <v>-0.00107069808693246</v>
      </c>
      <c r="M882" s="12" t="n">
        <f aca="false">LN('Data-Inputs_Daily-Absolute'!M848/'Data-Inputs_Daily-Absolute'!M849)</f>
        <v>0.0498918924086365</v>
      </c>
      <c r="N882" s="12" t="n">
        <f aca="false">LN('Data-Inputs_Daily-Absolute'!N848/'Data-Inputs_Daily-Absolute'!N849)</f>
        <v>-0.0068136109444668</v>
      </c>
      <c r="O882" s="12" t="n">
        <f aca="false">LN('Data-Inputs_Daily-Absolute'!O848/'Data-Inputs_Daily-Absolute'!O849)</f>
        <v>0.0142345226648992</v>
      </c>
    </row>
    <row r="883" customFormat="false" ht="12.8" hidden="false" customHeight="false" outlineLevel="0" collapsed="false">
      <c r="A883" s="11" t="s">
        <v>1121</v>
      </c>
      <c r="B883" s="12" t="n">
        <f aca="false">LN('Data-Inputs_Daily-Absolute'!B849/'Data-Inputs_Daily-Absolute'!B850)</f>
        <v>-0.0138136851467025</v>
      </c>
      <c r="C883" s="12" t="n">
        <f aca="false">LN('Data-Inputs_Daily-Absolute'!C849/'Data-Inputs_Daily-Absolute'!C850)</f>
        <v>-0.00736974734092701</v>
      </c>
      <c r="D883" s="12" t="n">
        <f aca="false">LN('Data-Inputs_Daily-Absolute'!D849/'Data-Inputs_Daily-Absolute'!D850)</f>
        <v>-0.0106952891167479</v>
      </c>
      <c r="E883" s="12" t="n">
        <f aca="false">LN('Data-Inputs_Daily-Absolute'!E849/'Data-Inputs_Daily-Absolute'!E850)</f>
        <v>0.000251889170097518</v>
      </c>
      <c r="F883" s="12" t="n">
        <f aca="false">LN('Data-Inputs_Daily-Absolute'!F849/'Data-Inputs_Daily-Absolute'!F850)</f>
        <v>0.00603371546341748</v>
      </c>
      <c r="G883" s="12" t="n">
        <f aca="false">LN('Data-Inputs_Daily-Absolute'!G849/'Data-Inputs_Daily-Absolute'!G850)</f>
        <v>0</v>
      </c>
      <c r="H883" s="12" t="n">
        <f aca="false">LN('Data-Inputs_Daily-Absolute'!H849/'Data-Inputs_Daily-Absolute'!H850)</f>
        <v>0</v>
      </c>
      <c r="I883" s="12" t="n">
        <f aca="false">LN('Data-Inputs_Daily-Absolute'!I849/'Data-Inputs_Daily-Absolute'!I850)</f>
        <v>0.00594177618124537</v>
      </c>
      <c r="J883" s="13"/>
      <c r="K883" s="11" t="s">
        <v>792</v>
      </c>
      <c r="L883" s="12" t="n">
        <f aca="false">LN('Data-Inputs_Daily-Absolute'!L849/'Data-Inputs_Daily-Absolute'!L850)</f>
        <v>0.0174775328097628</v>
      </c>
      <c r="M883" s="12" t="n">
        <f aca="false">LN('Data-Inputs_Daily-Absolute'!M849/'Data-Inputs_Daily-Absolute'!M850)</f>
        <v>0.026285359514259</v>
      </c>
      <c r="N883" s="12" t="n">
        <f aca="false">LN('Data-Inputs_Daily-Absolute'!N849/'Data-Inputs_Daily-Absolute'!N850)</f>
        <v>0.0287379190991707</v>
      </c>
      <c r="O883" s="12" t="n">
        <f aca="false">LN('Data-Inputs_Daily-Absolute'!O849/'Data-Inputs_Daily-Absolute'!O850)</f>
        <v>0.0248863600609431</v>
      </c>
    </row>
    <row r="884" customFormat="false" ht="12.8" hidden="false" customHeight="false" outlineLevel="0" collapsed="false">
      <c r="A884" s="11" t="s">
        <v>1122</v>
      </c>
      <c r="B884" s="12" t="n">
        <f aca="false">LN('Data-Inputs_Daily-Absolute'!B850/'Data-Inputs_Daily-Absolute'!B851)</f>
        <v>0.016471705955687</v>
      </c>
      <c r="C884" s="12" t="n">
        <f aca="false">LN('Data-Inputs_Daily-Absolute'!C850/'Data-Inputs_Daily-Absolute'!C851)</f>
        <v>-0.00441912569377545</v>
      </c>
      <c r="D884" s="12" t="n">
        <f aca="false">LN('Data-Inputs_Daily-Absolute'!D850/'Data-Inputs_Daily-Absolute'!D851)</f>
        <v>0.00711746776886396</v>
      </c>
      <c r="E884" s="12" t="n">
        <f aca="false">LN('Data-Inputs_Daily-Absolute'!E850/'Data-Inputs_Daily-Absolute'!E851)</f>
        <v>-0.0317368894528167</v>
      </c>
      <c r="F884" s="12" t="n">
        <f aca="false">LN('Data-Inputs_Daily-Absolute'!F850/'Data-Inputs_Daily-Absolute'!F851)</f>
        <v>0.00172107016157235</v>
      </c>
      <c r="G884" s="12" t="n">
        <f aca="false">LN('Data-Inputs_Daily-Absolute'!G850/'Data-Inputs_Daily-Absolute'!G851)</f>
        <v>0</v>
      </c>
      <c r="H884" s="12" t="n">
        <f aca="false">LN('Data-Inputs_Daily-Absolute'!H850/'Data-Inputs_Daily-Absolute'!H851)</f>
        <v>0</v>
      </c>
      <c r="I884" s="12" t="n">
        <f aca="false">LN('Data-Inputs_Daily-Absolute'!I850/'Data-Inputs_Daily-Absolute'!I851)</f>
        <v>0.00730705919989936</v>
      </c>
      <c r="J884" s="13"/>
      <c r="K884" s="11" t="s">
        <v>793</v>
      </c>
      <c r="L884" s="12" t="n">
        <f aca="false">LN('Data-Inputs_Daily-Absolute'!L850/'Data-Inputs_Daily-Absolute'!L851)</f>
        <v>-0.0213549870310303</v>
      </c>
      <c r="M884" s="12" t="n">
        <f aca="false">LN('Data-Inputs_Daily-Absolute'!M850/'Data-Inputs_Daily-Absolute'!M851)</f>
        <v>-0.0120373219886058</v>
      </c>
      <c r="N884" s="12" t="n">
        <f aca="false">LN('Data-Inputs_Daily-Absolute'!N850/'Data-Inputs_Daily-Absolute'!N851)</f>
        <v>-0.0269325769213675</v>
      </c>
      <c r="O884" s="12" t="n">
        <f aca="false">LN('Data-Inputs_Daily-Absolute'!O850/'Data-Inputs_Daily-Absolute'!O851)</f>
        <v>-0.0374639584057616</v>
      </c>
    </row>
    <row r="885" customFormat="false" ht="12.8" hidden="false" customHeight="false" outlineLevel="0" collapsed="false">
      <c r="A885" s="11" t="s">
        <v>1123</v>
      </c>
      <c r="B885" s="12" t="n">
        <f aca="false">LN('Data-Inputs_Daily-Absolute'!B851/'Data-Inputs_Daily-Absolute'!B852)</f>
        <v>0.0312508536284033</v>
      </c>
      <c r="C885" s="12" t="n">
        <f aca="false">LN('Data-Inputs_Daily-Absolute'!C851/'Data-Inputs_Daily-Absolute'!C852)</f>
        <v>0.00605216000046722</v>
      </c>
      <c r="D885" s="12" t="n">
        <f aca="false">LN('Data-Inputs_Daily-Absolute'!D851/'Data-Inputs_Daily-Absolute'!D852)</f>
        <v>-0.00356506616449626</v>
      </c>
      <c r="E885" s="12" t="n">
        <f aca="false">LN('Data-Inputs_Daily-Absolute'!E851/'Data-Inputs_Daily-Absolute'!E852)</f>
        <v>0.0117836149289403</v>
      </c>
      <c r="F885" s="12" t="n">
        <f aca="false">LN('Data-Inputs_Daily-Absolute'!F851/'Data-Inputs_Daily-Absolute'!F852)</f>
        <v>0.00466005939202597</v>
      </c>
      <c r="G885" s="12" t="n">
        <f aca="false">LN('Data-Inputs_Daily-Absolute'!G851/'Data-Inputs_Daily-Absolute'!G852)</f>
        <v>0</v>
      </c>
      <c r="H885" s="12" t="n">
        <f aca="false">LN('Data-Inputs_Daily-Absolute'!H851/'Data-Inputs_Daily-Absolute'!H852)</f>
        <v>0</v>
      </c>
      <c r="I885" s="12" t="n">
        <f aca="false">LN('Data-Inputs_Daily-Absolute'!I851/'Data-Inputs_Daily-Absolute'!I852)</f>
        <v>0.00107729061691719</v>
      </c>
      <c r="J885" s="13"/>
      <c r="K885" s="11" t="s">
        <v>794</v>
      </c>
      <c r="L885" s="12" t="n">
        <f aca="false">LN('Data-Inputs_Daily-Absolute'!L851/'Data-Inputs_Daily-Absolute'!L852)</f>
        <v>0.0492957525221996</v>
      </c>
      <c r="M885" s="12" t="n">
        <f aca="false">LN('Data-Inputs_Daily-Absolute'!M851/'Data-Inputs_Daily-Absolute'!M852)</f>
        <v>0.034554382512968</v>
      </c>
      <c r="N885" s="12" t="n">
        <f aca="false">LN('Data-Inputs_Daily-Absolute'!N851/'Data-Inputs_Daily-Absolute'!N852)</f>
        <v>-0.00909962897285526</v>
      </c>
      <c r="O885" s="12" t="n">
        <f aca="false">LN('Data-Inputs_Daily-Absolute'!O851/'Data-Inputs_Daily-Absolute'!O852)</f>
        <v>0.0242442922248612</v>
      </c>
    </row>
    <row r="886" customFormat="false" ht="12.8" hidden="false" customHeight="false" outlineLevel="0" collapsed="false">
      <c r="A886" s="11" t="s">
        <v>1124</v>
      </c>
      <c r="B886" s="12" t="n">
        <f aca="false">LN('Data-Inputs_Daily-Absolute'!B852/'Data-Inputs_Daily-Absolute'!B853)</f>
        <v>0.0197455111768969</v>
      </c>
      <c r="C886" s="12" t="n">
        <f aca="false">LN('Data-Inputs_Daily-Absolute'!C852/'Data-Inputs_Daily-Absolute'!C853)</f>
        <v>-0.00941156078511393</v>
      </c>
      <c r="D886" s="12" t="n">
        <f aca="false">LN('Data-Inputs_Daily-Absolute'!D852/'Data-Inputs_Daily-Absolute'!D853)</f>
        <v>-0.00355240160436777</v>
      </c>
      <c r="E886" s="12" t="n">
        <f aca="false">LN('Data-Inputs_Daily-Absolute'!E852/'Data-Inputs_Daily-Absolute'!E853)</f>
        <v>-0.0088507031357174</v>
      </c>
      <c r="F886" s="12" t="n">
        <f aca="false">LN('Data-Inputs_Daily-Absolute'!F852/'Data-Inputs_Daily-Absolute'!F853)</f>
        <v>-0.000554309772564287</v>
      </c>
      <c r="G886" s="12" t="n">
        <f aca="false">LN('Data-Inputs_Daily-Absolute'!G852/'Data-Inputs_Daily-Absolute'!G853)</f>
        <v>0</v>
      </c>
      <c r="H886" s="12" t="n">
        <f aca="false">LN('Data-Inputs_Daily-Absolute'!H852/'Data-Inputs_Daily-Absolute'!H853)</f>
        <v>0</v>
      </c>
      <c r="I886" s="12" t="n">
        <f aca="false">LN('Data-Inputs_Daily-Absolute'!I852/'Data-Inputs_Daily-Absolute'!I853)</f>
        <v>0.00433101834143359</v>
      </c>
      <c r="J886" s="13"/>
      <c r="K886" s="11" t="s">
        <v>1125</v>
      </c>
      <c r="L886" s="12" t="n">
        <f aca="false">LN('Data-Inputs_Daily-Absolute'!L852/'Data-Inputs_Daily-Absolute'!L853)</f>
        <v>-0.00526851726490109</v>
      </c>
      <c r="M886" s="12" t="n">
        <f aca="false">LN('Data-Inputs_Daily-Absolute'!M852/'Data-Inputs_Daily-Absolute'!M853)</f>
        <v>-0.0438280574842556</v>
      </c>
      <c r="N886" s="12" t="n">
        <f aca="false">LN('Data-Inputs_Daily-Absolute'!N852/'Data-Inputs_Daily-Absolute'!N853)</f>
        <v>-0.0312630764168236</v>
      </c>
      <c r="O886" s="12" t="n">
        <f aca="false">LN('Data-Inputs_Daily-Absolute'!O852/'Data-Inputs_Daily-Absolute'!O853)</f>
        <v>-0.0254645344715303</v>
      </c>
    </row>
    <row r="887" customFormat="false" ht="12.8" hidden="false" customHeight="false" outlineLevel="0" collapsed="false">
      <c r="A887" s="11" t="s">
        <v>1126</v>
      </c>
      <c r="B887" s="12" t="n">
        <f aca="false">LN('Data-Inputs_Daily-Absolute'!B853/'Data-Inputs_Daily-Absolute'!B854)</f>
        <v>0.000784533523007901</v>
      </c>
      <c r="C887" s="12" t="n">
        <f aca="false">LN('Data-Inputs_Daily-Absolute'!C853/'Data-Inputs_Daily-Absolute'!C854)</f>
        <v>0.0205638745288794</v>
      </c>
      <c r="D887" s="12" t="n">
        <f aca="false">LN('Data-Inputs_Daily-Absolute'!D853/'Data-Inputs_Daily-Absolute'!D854)</f>
        <v>0.0035524016043677</v>
      </c>
      <c r="E887" s="12" t="n">
        <f aca="false">LN('Data-Inputs_Daily-Absolute'!E853/'Data-Inputs_Daily-Absolute'!E854)</f>
        <v>0.0147949930847265</v>
      </c>
      <c r="F887" s="12" t="n">
        <f aca="false">LN('Data-Inputs_Daily-Absolute'!F853/'Data-Inputs_Daily-Absolute'!F854)</f>
        <v>0.0084656233335578</v>
      </c>
      <c r="G887" s="12" t="n">
        <f aca="false">LN('Data-Inputs_Daily-Absolute'!G853/'Data-Inputs_Daily-Absolute'!G854)</f>
        <v>0</v>
      </c>
      <c r="H887" s="12" t="n">
        <f aca="false">LN('Data-Inputs_Daily-Absolute'!H853/'Data-Inputs_Daily-Absolute'!H854)</f>
        <v>0</v>
      </c>
      <c r="I887" s="12" t="n">
        <f aca="false">LN('Data-Inputs_Daily-Absolute'!I853/'Data-Inputs_Daily-Absolute'!I854)</f>
        <v>0.00811107639467978</v>
      </c>
      <c r="J887" s="13"/>
      <c r="K887" s="11" t="s">
        <v>1127</v>
      </c>
      <c r="L887" s="12" t="n">
        <f aca="false">LN('Data-Inputs_Daily-Absolute'!L853/'Data-Inputs_Daily-Absolute'!L854)</f>
        <v>0.0191813744219962</v>
      </c>
      <c r="M887" s="12" t="n">
        <f aca="false">LN('Data-Inputs_Daily-Absolute'!M853/'Data-Inputs_Daily-Absolute'!M854)</f>
        <v>0.00383816960282792</v>
      </c>
      <c r="N887" s="12" t="n">
        <f aca="false">LN('Data-Inputs_Daily-Absolute'!N853/'Data-Inputs_Daily-Absolute'!N854)</f>
        <v>0.0160019879234958</v>
      </c>
      <c r="O887" s="12" t="n">
        <f aca="false">LN('Data-Inputs_Daily-Absolute'!O853/'Data-Inputs_Daily-Absolute'!O854)</f>
        <v>0.0222027175649543</v>
      </c>
    </row>
    <row r="888" customFormat="false" ht="12.8" hidden="false" customHeight="false" outlineLevel="0" collapsed="false">
      <c r="A888" s="11" t="s">
        <v>1128</v>
      </c>
      <c r="B888" s="12" t="n">
        <f aca="false">LN('Data-Inputs_Daily-Absolute'!B854/'Data-Inputs_Daily-Absolute'!B855)</f>
        <v>0.0171891600776218</v>
      </c>
      <c r="C888" s="12" t="n">
        <f aca="false">LN('Data-Inputs_Daily-Absolute'!C854/'Data-Inputs_Daily-Absolute'!C855)</f>
        <v>0.0161850492466566</v>
      </c>
      <c r="D888" s="12" t="n">
        <f aca="false">LN('Data-Inputs_Daily-Absolute'!D854/'Data-Inputs_Daily-Absolute'!D855)</f>
        <v>0.00356506616449614</v>
      </c>
      <c r="E888" s="12" t="n">
        <f aca="false">LN('Data-Inputs_Daily-Absolute'!E854/'Data-Inputs_Daily-Absolute'!E855)</f>
        <v>-0.0124669886025799</v>
      </c>
      <c r="F888" s="12" t="n">
        <f aca="false">LN('Data-Inputs_Daily-Absolute'!F854/'Data-Inputs_Daily-Absolute'!F855)</f>
        <v>-0.000626412623227642</v>
      </c>
      <c r="G888" s="12" t="n">
        <f aca="false">LN('Data-Inputs_Daily-Absolute'!G854/'Data-Inputs_Daily-Absolute'!G855)</f>
        <v>-0.000656987080986352</v>
      </c>
      <c r="H888" s="12" t="n">
        <f aca="false">LN('Data-Inputs_Daily-Absolute'!H854/'Data-Inputs_Daily-Absolute'!H855)</f>
        <v>-0.00018620240254896</v>
      </c>
      <c r="I888" s="12" t="n">
        <f aca="false">LN('Data-Inputs_Daily-Absolute'!I854/'Data-Inputs_Daily-Absolute'!I855)</f>
        <v>-0.00513474674013292</v>
      </c>
      <c r="J888" s="13"/>
      <c r="K888" s="11" t="s">
        <v>795</v>
      </c>
      <c r="L888" s="12" t="n">
        <f aca="false">LN('Data-Inputs_Daily-Absolute'!L854/'Data-Inputs_Daily-Absolute'!L855)</f>
        <v>0.00195580536109972</v>
      </c>
      <c r="M888" s="12" t="n">
        <f aca="false">LN('Data-Inputs_Daily-Absolute'!M854/'Data-Inputs_Daily-Absolute'!M855)</f>
        <v>-0.00752897964420589</v>
      </c>
      <c r="N888" s="12" t="n">
        <f aca="false">LN('Data-Inputs_Daily-Absolute'!N854/'Data-Inputs_Daily-Absolute'!N855)</f>
        <v>-0.022311478147191</v>
      </c>
      <c r="O888" s="12" t="n">
        <f aca="false">LN('Data-Inputs_Daily-Absolute'!O854/'Data-Inputs_Daily-Absolute'!O855)</f>
        <v>-0.0186629434021465</v>
      </c>
    </row>
    <row r="889" customFormat="false" ht="12.8" hidden="false" customHeight="false" outlineLevel="0" collapsed="false">
      <c r="A889" s="11" t="s">
        <v>1129</v>
      </c>
      <c r="B889" s="12" t="n">
        <f aca="false">LN('Data-Inputs_Daily-Absolute'!B855/'Data-Inputs_Daily-Absolute'!B856)</f>
        <v>-0.00998759862834831</v>
      </c>
      <c r="C889" s="12" t="n">
        <f aca="false">LN('Data-Inputs_Daily-Absolute'!C855/'Data-Inputs_Daily-Absolute'!C856)</f>
        <v>-0.0108586473540676</v>
      </c>
      <c r="D889" s="12" t="n">
        <f aca="false">LN('Data-Inputs_Daily-Absolute'!D855/'Data-Inputs_Daily-Absolute'!D856)</f>
        <v>0.0035778213478839</v>
      </c>
      <c r="E889" s="12" t="n">
        <f aca="false">LN('Data-Inputs_Daily-Absolute'!E855/'Data-Inputs_Daily-Absolute'!E856)</f>
        <v>0.0258463691775521</v>
      </c>
      <c r="F889" s="12" t="n">
        <f aca="false">LN('Data-Inputs_Daily-Absolute'!F855/'Data-Inputs_Daily-Absolute'!F856)</f>
        <v>0.00249104117019125</v>
      </c>
      <c r="G889" s="12" t="n">
        <f aca="false">LN('Data-Inputs_Daily-Absolute'!G855/'Data-Inputs_Daily-Absolute'!G856)</f>
        <v>0</v>
      </c>
      <c r="H889" s="12" t="n">
        <f aca="false">LN('Data-Inputs_Daily-Absolute'!H855/'Data-Inputs_Daily-Absolute'!H856)</f>
        <v>-0.00139541396660065</v>
      </c>
      <c r="I889" s="12" t="n">
        <f aca="false">LN('Data-Inputs_Daily-Absolute'!I855/'Data-Inputs_Daily-Absolute'!I856)</f>
        <v>-0.00215897721777642</v>
      </c>
      <c r="J889" s="13"/>
      <c r="K889" s="11" t="s">
        <v>796</v>
      </c>
      <c r="L889" s="12" t="n">
        <f aca="false">LN('Data-Inputs_Daily-Absolute'!L855/'Data-Inputs_Daily-Absolute'!L856)</f>
        <v>-0.0297195173434689</v>
      </c>
      <c r="M889" s="12" t="n">
        <f aca="false">LN('Data-Inputs_Daily-Absolute'!M855/'Data-Inputs_Daily-Absolute'!M856)</f>
        <v>-5.41267565920883E-005</v>
      </c>
      <c r="N889" s="12" t="n">
        <f aca="false">LN('Data-Inputs_Daily-Absolute'!N855/'Data-Inputs_Daily-Absolute'!N856)</f>
        <v>0.0282418914080199</v>
      </c>
      <c r="O889" s="12" t="n">
        <f aca="false">LN('Data-Inputs_Daily-Absolute'!O855/'Data-Inputs_Daily-Absolute'!O856)</f>
        <v>-0.00113331665518965</v>
      </c>
    </row>
    <row r="890" customFormat="false" ht="12.8" hidden="false" customHeight="false" outlineLevel="0" collapsed="false">
      <c r="A890" s="11" t="s">
        <v>1130</v>
      </c>
      <c r="B890" s="12" t="n">
        <f aca="false">LN('Data-Inputs_Daily-Absolute'!B856/'Data-Inputs_Daily-Absolute'!B857)</f>
        <v>0.00305378284030678</v>
      </c>
      <c r="C890" s="12" t="n">
        <f aca="false">LN('Data-Inputs_Daily-Absolute'!C856/'Data-Inputs_Daily-Absolute'!C857)</f>
        <v>0.00906062469406083</v>
      </c>
      <c r="D890" s="12" t="n">
        <f aca="false">LN('Data-Inputs_Daily-Absolute'!D856/'Data-Inputs_Daily-Absolute'!D857)</f>
        <v>-0.00357782134788386</v>
      </c>
      <c r="E890" s="12" t="n">
        <f aca="false">LN('Data-Inputs_Daily-Absolute'!E856/'Data-Inputs_Daily-Absolute'!E857)</f>
        <v>0.0082159344793204</v>
      </c>
      <c r="F890" s="12" t="n">
        <f aca="false">LN('Data-Inputs_Daily-Absolute'!F856/'Data-Inputs_Daily-Absolute'!F857)</f>
        <v>-0.000898845976279439</v>
      </c>
      <c r="G890" s="12" t="n">
        <f aca="false">LN('Data-Inputs_Daily-Absolute'!G856/'Data-Inputs_Daily-Absolute'!G857)</f>
        <v>0</v>
      </c>
      <c r="H890" s="12" t="n">
        <f aca="false">LN('Data-Inputs_Daily-Absolute'!H856/'Data-Inputs_Daily-Absolute'!H857)</f>
        <v>0</v>
      </c>
      <c r="I890" s="12" t="n">
        <f aca="false">LN('Data-Inputs_Daily-Absolute'!I856/'Data-Inputs_Daily-Absolute'!I857)</f>
        <v>-0.00459911581855815</v>
      </c>
      <c r="J890" s="13"/>
      <c r="K890" s="11" t="s">
        <v>798</v>
      </c>
      <c r="L890" s="12" t="n">
        <f aca="false">LN('Data-Inputs_Daily-Absolute'!L856/'Data-Inputs_Daily-Absolute'!L857)</f>
        <v>0.0761910851270285</v>
      </c>
      <c r="M890" s="12" t="n">
        <f aca="false">LN('Data-Inputs_Daily-Absolute'!M856/'Data-Inputs_Daily-Absolute'!M857)</f>
        <v>0.0228097904579354</v>
      </c>
      <c r="N890" s="12" t="n">
        <f aca="false">LN('Data-Inputs_Daily-Absolute'!N856/'Data-Inputs_Daily-Absolute'!N857)</f>
        <v>-0.00510019320484004</v>
      </c>
      <c r="O890" s="12" t="n">
        <f aca="false">LN('Data-Inputs_Daily-Absolute'!O856/'Data-Inputs_Daily-Absolute'!O857)</f>
        <v>0.0349026123158021</v>
      </c>
    </row>
    <row r="891" customFormat="false" ht="12.8" hidden="false" customHeight="false" outlineLevel="0" collapsed="false">
      <c r="A891" s="11" t="s">
        <v>1131</v>
      </c>
      <c r="B891" s="12" t="n">
        <f aca="false">LN('Data-Inputs_Daily-Absolute'!B857/'Data-Inputs_Daily-Absolute'!B858)</f>
        <v>-0.0235094225945979</v>
      </c>
      <c r="C891" s="12" t="n">
        <f aca="false">LN('Data-Inputs_Daily-Absolute'!C857/'Data-Inputs_Daily-Absolute'!C858)</f>
        <v>0.00986889704324231</v>
      </c>
      <c r="D891" s="12" t="n">
        <f aca="false">LN('Data-Inputs_Daily-Absolute'!D857/'Data-Inputs_Daily-Absolute'!D858)</f>
        <v>-0.00356506616449626</v>
      </c>
      <c r="E891" s="12" t="n">
        <f aca="false">LN('Data-Inputs_Daily-Absolute'!E857/'Data-Inputs_Daily-Absolute'!E858)</f>
        <v>-0.00582132749979327</v>
      </c>
      <c r="F891" s="12" t="n">
        <f aca="false">LN('Data-Inputs_Daily-Absolute'!F857/'Data-Inputs_Daily-Absolute'!F858)</f>
        <v>0.00309848761683179</v>
      </c>
      <c r="G891" s="12" t="n">
        <f aca="false">LN('Data-Inputs_Daily-Absolute'!G857/'Data-Inputs_Daily-Absolute'!G858)</f>
        <v>0</v>
      </c>
      <c r="H891" s="12" t="n">
        <f aca="false">LN('Data-Inputs_Daily-Absolute'!H857/'Data-Inputs_Daily-Absolute'!H858)</f>
        <v>0</v>
      </c>
      <c r="I891" s="12" t="n">
        <f aca="false">LN('Data-Inputs_Daily-Absolute'!I857/'Data-Inputs_Daily-Absolute'!I858)</f>
        <v>0.00649180599781889</v>
      </c>
      <c r="J891" s="13"/>
      <c r="K891" s="11" t="s">
        <v>800</v>
      </c>
      <c r="L891" s="12" t="n">
        <f aca="false">LN('Data-Inputs_Daily-Absolute'!L857/'Data-Inputs_Daily-Absolute'!L858)</f>
        <v>0.050013202527308</v>
      </c>
      <c r="M891" s="12" t="n">
        <f aca="false">LN('Data-Inputs_Daily-Absolute'!M857/'Data-Inputs_Daily-Absolute'!M858)</f>
        <v>0.0415470658668059</v>
      </c>
      <c r="N891" s="12" t="n">
        <f aca="false">LN('Data-Inputs_Daily-Absolute'!N857/'Data-Inputs_Daily-Absolute'!N858)</f>
        <v>0.0194465860352296</v>
      </c>
      <c r="O891" s="12" t="n">
        <f aca="false">LN('Data-Inputs_Daily-Absolute'!O857/'Data-Inputs_Daily-Absolute'!O858)</f>
        <v>0.0370195453599179</v>
      </c>
    </row>
    <row r="892" customFormat="false" ht="12.8" hidden="false" customHeight="false" outlineLevel="0" collapsed="false">
      <c r="A892" s="11" t="s">
        <v>1132</v>
      </c>
      <c r="B892" s="12" t="n">
        <f aca="false">LN('Data-Inputs_Daily-Absolute'!B858/'Data-Inputs_Daily-Absolute'!B859)</f>
        <v>0.00565882231285144</v>
      </c>
      <c r="C892" s="12" t="n">
        <f aca="false">LN('Data-Inputs_Daily-Absolute'!C858/'Data-Inputs_Daily-Absolute'!C859)</f>
        <v>0.00813654376524776</v>
      </c>
      <c r="D892" s="12" t="n">
        <f aca="false">LN('Data-Inputs_Daily-Absolute'!D858/'Data-Inputs_Daily-Absolute'!D859)</f>
        <v>-0.00355240160436777</v>
      </c>
      <c r="E892" s="12" t="n">
        <f aca="false">LN('Data-Inputs_Daily-Absolute'!E858/'Data-Inputs_Daily-Absolute'!E859)</f>
        <v>0.00607519904215706</v>
      </c>
      <c r="F892" s="12" t="n">
        <f aca="false">LN('Data-Inputs_Daily-Absolute'!F858/'Data-Inputs_Daily-Absolute'!F859)</f>
        <v>0.00377357331148022</v>
      </c>
      <c r="G892" s="12" t="n">
        <f aca="false">LN('Data-Inputs_Daily-Absolute'!G858/'Data-Inputs_Daily-Absolute'!G859)</f>
        <v>-0.00137826950574923</v>
      </c>
      <c r="H892" s="12" t="n">
        <f aca="false">LN('Data-Inputs_Daily-Absolute'!H858/'Data-Inputs_Daily-Absolute'!H859)</f>
        <v>-0.00102206745250371</v>
      </c>
      <c r="I892" s="12" t="n">
        <f aca="false">LN('Data-Inputs_Daily-Absolute'!I858/'Data-Inputs_Daily-Absolute'!I859)</f>
        <v>-0.00296532830763338</v>
      </c>
      <c r="J892" s="13"/>
      <c r="K892" s="11" t="s">
        <v>801</v>
      </c>
      <c r="L892" s="12" t="n">
        <f aca="false">LN('Data-Inputs_Daily-Absolute'!L858/'Data-Inputs_Daily-Absolute'!L859)</f>
        <v>0.0171802841265526</v>
      </c>
      <c r="M892" s="12" t="n">
        <f aca="false">LN('Data-Inputs_Daily-Absolute'!M858/'Data-Inputs_Daily-Absolute'!M859)</f>
        <v>-0.0120891306943933</v>
      </c>
      <c r="N892" s="12" t="n">
        <f aca="false">LN('Data-Inputs_Daily-Absolute'!N858/'Data-Inputs_Daily-Absolute'!N859)</f>
        <v>-0.0280267802981678</v>
      </c>
      <c r="O892" s="12" t="n">
        <f aca="false">LN('Data-Inputs_Daily-Absolute'!O858/'Data-Inputs_Daily-Absolute'!O859)</f>
        <v>-0.0195497489942935</v>
      </c>
    </row>
    <row r="893" customFormat="false" ht="12.8" hidden="false" customHeight="false" outlineLevel="0" collapsed="false">
      <c r="A893" s="11" t="s">
        <v>1133</v>
      </c>
      <c r="B893" s="12" t="n">
        <f aca="false">LN('Data-Inputs_Daily-Absolute'!B859/'Data-Inputs_Daily-Absolute'!B860)</f>
        <v>0.012540753314757</v>
      </c>
      <c r="C893" s="12" t="n">
        <f aca="false">LN('Data-Inputs_Daily-Absolute'!C859/'Data-Inputs_Daily-Absolute'!C860)</f>
        <v>0.0106651332700186</v>
      </c>
      <c r="D893" s="12" t="n">
        <f aca="false">LN('Data-Inputs_Daily-Absolute'!D859/'Data-Inputs_Daily-Absolute'!D860)</f>
        <v>-0.0210534091978324</v>
      </c>
      <c r="E893" s="12" t="n">
        <f aca="false">LN('Data-Inputs_Daily-Absolute'!E859/'Data-Inputs_Daily-Absolute'!E860)</f>
        <v>-0.0128659696049567</v>
      </c>
      <c r="F893" s="12" t="n">
        <f aca="false">LN('Data-Inputs_Daily-Absolute'!F859/'Data-Inputs_Daily-Absolute'!F860)</f>
        <v>-0.00163724774357701</v>
      </c>
      <c r="G893" s="12" t="n">
        <f aca="false">LN('Data-Inputs_Daily-Absolute'!G859/'Data-Inputs_Daily-Absolute'!G860)</f>
        <v>0</v>
      </c>
      <c r="H893" s="12" t="n">
        <f aca="false">LN('Data-Inputs_Daily-Absolute'!H859/'Data-Inputs_Daily-Absolute'!H860)</f>
        <v>0</v>
      </c>
      <c r="I893" s="12" t="n">
        <f aca="false">LN('Data-Inputs_Daily-Absolute'!I859/'Data-Inputs_Daily-Absolute'!I860)</f>
        <v>-0.00676678627206237</v>
      </c>
      <c r="J893" s="13"/>
      <c r="K893" s="11" t="s">
        <v>1134</v>
      </c>
      <c r="L893" s="12" t="n">
        <f aca="false">LN('Data-Inputs_Daily-Absolute'!L859/'Data-Inputs_Daily-Absolute'!L860)</f>
        <v>0.00913701788043538</v>
      </c>
      <c r="M893" s="12" t="n">
        <f aca="false">LN('Data-Inputs_Daily-Absolute'!M859/'Data-Inputs_Daily-Absolute'!M860)</f>
        <v>0.00619672576203294</v>
      </c>
      <c r="N893" s="12" t="n">
        <f aca="false">LN('Data-Inputs_Daily-Absolute'!N859/'Data-Inputs_Daily-Absolute'!N860)</f>
        <v>-0.00138863909989023</v>
      </c>
      <c r="O893" s="12" t="n">
        <f aca="false">LN('Data-Inputs_Daily-Absolute'!O859/'Data-Inputs_Daily-Absolute'!O860)</f>
        <v>0.00689254793931516</v>
      </c>
    </row>
    <row r="894" customFormat="false" ht="12.8" hidden="false" customHeight="false" outlineLevel="0" collapsed="false">
      <c r="A894" s="11" t="s">
        <v>1135</v>
      </c>
      <c r="B894" s="12" t="n">
        <f aca="false">LN('Data-Inputs_Daily-Absolute'!B860/'Data-Inputs_Daily-Absolute'!B861)</f>
        <v>-0.0110931721923121</v>
      </c>
      <c r="C894" s="12" t="n">
        <f aca="false">LN('Data-Inputs_Daily-Absolute'!C860/'Data-Inputs_Daily-Absolute'!C861)</f>
        <v>-0.0209763788709545</v>
      </c>
      <c r="D894" s="12" t="n">
        <f aca="false">LN('Data-Inputs_Daily-Absolute'!D860/'Data-Inputs_Daily-Absolute'!D861)</f>
        <v>-0.00346620797648628</v>
      </c>
      <c r="E894" s="12" t="n">
        <f aca="false">LN('Data-Inputs_Daily-Absolute'!E860/'Data-Inputs_Daily-Absolute'!E861)</f>
        <v>-0.0120836101244472</v>
      </c>
      <c r="F894" s="12" t="n">
        <f aca="false">LN('Data-Inputs_Daily-Absolute'!F860/'Data-Inputs_Daily-Absolute'!F861)</f>
        <v>0.00308913502473075</v>
      </c>
      <c r="G894" s="12" t="n">
        <f aca="false">LN('Data-Inputs_Daily-Absolute'!G860/'Data-Inputs_Daily-Absolute'!G861)</f>
        <v>0</v>
      </c>
      <c r="H894" s="12" t="n">
        <f aca="false">LN('Data-Inputs_Daily-Absolute'!H860/'Data-Inputs_Daily-Absolute'!H861)</f>
        <v>0</v>
      </c>
      <c r="I894" s="12" t="n">
        <f aca="false">LN('Data-Inputs_Daily-Absolute'!I860/'Data-Inputs_Daily-Absolute'!I861)</f>
        <v>0.0100086448435984</v>
      </c>
      <c r="J894" s="13"/>
      <c r="K894" s="11" t="s">
        <v>1136</v>
      </c>
      <c r="L894" s="12" t="n">
        <f aca="false">LN('Data-Inputs_Daily-Absolute'!L860/'Data-Inputs_Daily-Absolute'!L861)</f>
        <v>-0.0078672709618033</v>
      </c>
      <c r="M894" s="12" t="n">
        <f aca="false">LN('Data-Inputs_Daily-Absolute'!M860/'Data-Inputs_Daily-Absolute'!M861)</f>
        <v>0.0257164041207193</v>
      </c>
      <c r="N894" s="12" t="n">
        <f aca="false">LN('Data-Inputs_Daily-Absolute'!N860/'Data-Inputs_Daily-Absolute'!N861)</f>
        <v>0.00118279307199172</v>
      </c>
      <c r="O894" s="12" t="n">
        <f aca="false">LN('Data-Inputs_Daily-Absolute'!O860/'Data-Inputs_Daily-Absolute'!O861)</f>
        <v>0.0188648299388437</v>
      </c>
    </row>
    <row r="895" customFormat="false" ht="12.8" hidden="false" customHeight="false" outlineLevel="0" collapsed="false">
      <c r="A895" s="11" t="s">
        <v>1137</v>
      </c>
      <c r="B895" s="12" t="n">
        <f aca="false">LN('Data-Inputs_Daily-Absolute'!B861/'Data-Inputs_Daily-Absolute'!B862)</f>
        <v>0.00066882178393265</v>
      </c>
      <c r="C895" s="12" t="n">
        <f aca="false">LN('Data-Inputs_Daily-Absolute'!C861/'Data-Inputs_Daily-Absolute'!C862)</f>
        <v>0.0308848077181196</v>
      </c>
      <c r="D895" s="12" t="n">
        <f aca="false">LN('Data-Inputs_Daily-Absolute'!D861/'Data-Inputs_Daily-Absolute'!D862)</f>
        <v>0.0209797904691945</v>
      </c>
      <c r="E895" s="12" t="n">
        <f aca="false">LN('Data-Inputs_Daily-Absolute'!E861/'Data-Inputs_Daily-Absolute'!E862)</f>
        <v>0.0211482573618011</v>
      </c>
      <c r="F895" s="12" t="n">
        <f aca="false">LN('Data-Inputs_Daily-Absolute'!F861/'Data-Inputs_Daily-Absolute'!F862)</f>
        <v>-0.000640798371230534</v>
      </c>
      <c r="G895" s="12" t="n">
        <f aca="false">LN('Data-Inputs_Daily-Absolute'!G861/'Data-Inputs_Daily-Absolute'!G862)</f>
        <v>-0.00163832403367653</v>
      </c>
      <c r="H895" s="12" t="n">
        <f aca="false">LN('Data-Inputs_Daily-Absolute'!H861/'Data-Inputs_Daily-Absolute'!H862)</f>
        <v>0</v>
      </c>
      <c r="I895" s="12" t="n">
        <f aca="false">LN('Data-Inputs_Daily-Absolute'!I861/'Data-Inputs_Daily-Absolute'!I862)</f>
        <v>0.00352991038956481</v>
      </c>
      <c r="J895" s="13"/>
      <c r="K895" s="11" t="s">
        <v>802</v>
      </c>
      <c r="L895" s="12" t="n">
        <f aca="false">LN('Data-Inputs_Daily-Absolute'!L861/'Data-Inputs_Daily-Absolute'!L862)</f>
        <v>0.0938242716295175</v>
      </c>
      <c r="M895" s="12" t="n">
        <f aca="false">LN('Data-Inputs_Daily-Absolute'!M861/'Data-Inputs_Daily-Absolute'!M862)</f>
        <v>0.0959173004525807</v>
      </c>
      <c r="N895" s="12" t="n">
        <f aca="false">LN('Data-Inputs_Daily-Absolute'!N861/'Data-Inputs_Daily-Absolute'!N862)</f>
        <v>0.062475541285874</v>
      </c>
      <c r="O895" s="12" t="n">
        <f aca="false">LN('Data-Inputs_Daily-Absolute'!O861/'Data-Inputs_Daily-Absolute'!O862)</f>
        <v>0.080896674962081</v>
      </c>
    </row>
    <row r="896" customFormat="false" ht="12.8" hidden="false" customHeight="false" outlineLevel="0" collapsed="false">
      <c r="A896" s="11" t="s">
        <v>1138</v>
      </c>
      <c r="B896" s="12" t="n">
        <f aca="false">LN('Data-Inputs_Daily-Absolute'!B862/'Data-Inputs_Daily-Absolute'!B863)</f>
        <v>0.0318350304920754</v>
      </c>
      <c r="C896" s="12" t="n">
        <f aca="false">LN('Data-Inputs_Daily-Absolute'!C862/'Data-Inputs_Daily-Absolute'!C863)</f>
        <v>0.0126512616172246</v>
      </c>
      <c r="D896" s="12" t="n">
        <f aca="false">LN('Data-Inputs_Daily-Absolute'!D862/'Data-Inputs_Daily-Absolute'!D863)</f>
        <v>0.00353982670512421</v>
      </c>
      <c r="E896" s="12" t="n">
        <f aca="false">LN('Data-Inputs_Daily-Absolute'!E862/'Data-Inputs_Daily-Absolute'!E863)</f>
        <v>-0.00554926383055634</v>
      </c>
      <c r="F896" s="12" t="n">
        <f aca="false">LN('Data-Inputs_Daily-Absolute'!F862/'Data-Inputs_Daily-Absolute'!F863)</f>
        <v>0.00685644489628217</v>
      </c>
      <c r="G896" s="12" t="n">
        <f aca="false">LN('Data-Inputs_Daily-Absolute'!G862/'Data-Inputs_Daily-Absolute'!G863)</f>
        <v>0</v>
      </c>
      <c r="H896" s="12" t="n">
        <f aca="false">LN('Data-Inputs_Daily-Absolute'!H862/'Data-Inputs_Daily-Absolute'!H863)</f>
        <v>-0.000742666205690894</v>
      </c>
      <c r="I896" s="12" t="n">
        <f aca="false">LN('Data-Inputs_Daily-Absolute'!I862/'Data-Inputs_Daily-Absolute'!I863)</f>
        <v>-0.000277507980135304</v>
      </c>
      <c r="J896" s="13"/>
      <c r="K896" s="11" t="s">
        <v>803</v>
      </c>
      <c r="L896" s="12" t="n">
        <f aca="false">LN('Data-Inputs_Daily-Absolute'!L862/'Data-Inputs_Daily-Absolute'!L863)</f>
        <v>0.0534578630692737</v>
      </c>
      <c r="M896" s="12" t="n">
        <f aca="false">LN('Data-Inputs_Daily-Absolute'!M862/'Data-Inputs_Daily-Absolute'!M863)</f>
        <v>0.0537549861898183</v>
      </c>
      <c r="N896" s="12" t="n">
        <f aca="false">LN('Data-Inputs_Daily-Absolute'!N862/'Data-Inputs_Daily-Absolute'!N863)</f>
        <v>0.0263056233698498</v>
      </c>
      <c r="O896" s="12" t="n">
        <f aca="false">LN('Data-Inputs_Daily-Absolute'!O862/'Data-Inputs_Daily-Absolute'!O863)</f>
        <v>0.057446500778989</v>
      </c>
    </row>
    <row r="897" customFormat="false" ht="12.8" hidden="false" customHeight="false" outlineLevel="0" collapsed="false">
      <c r="A897" s="11" t="s">
        <v>1139</v>
      </c>
      <c r="B897" s="12" t="n">
        <f aca="false">LN('Data-Inputs_Daily-Absolute'!B863/'Data-Inputs_Daily-Absolute'!B864)</f>
        <v>0.0112289192816194</v>
      </c>
      <c r="C897" s="12" t="n">
        <f aca="false">LN('Data-Inputs_Daily-Absolute'!C863/'Data-Inputs_Daily-Absolute'!C864)</f>
        <v>-0.00490412803068245</v>
      </c>
      <c r="D897" s="12" t="n">
        <f aca="false">LN('Data-Inputs_Daily-Absolute'!D863/'Data-Inputs_Daily-Absolute'!D864)</f>
        <v>-0.0210534091978324</v>
      </c>
      <c r="E897" s="12" t="n">
        <f aca="false">LN('Data-Inputs_Daily-Absolute'!E863/'Data-Inputs_Daily-Absolute'!E864)</f>
        <v>0.0102396444900345</v>
      </c>
      <c r="F897" s="12" t="n">
        <f aca="false">LN('Data-Inputs_Daily-Absolute'!F863/'Data-Inputs_Daily-Absolute'!F864)</f>
        <v>-0.000232173185040139</v>
      </c>
      <c r="G897" s="12" t="n">
        <f aca="false">LN('Data-Inputs_Daily-Absolute'!G863/'Data-Inputs_Daily-Absolute'!G864)</f>
        <v>-0.000916290397245981</v>
      </c>
      <c r="H897" s="12" t="n">
        <f aca="false">LN('Data-Inputs_Daily-Absolute'!H863/'Data-Inputs_Daily-Absolute'!H864)</f>
        <v>-0.00176162485870783</v>
      </c>
      <c r="I897" s="12" t="n">
        <f aca="false">LN('Data-Inputs_Daily-Absolute'!I863/'Data-Inputs_Daily-Absolute'!I864)</f>
        <v>0.00271672184873533</v>
      </c>
      <c r="J897" s="13"/>
      <c r="K897" s="11" t="s">
        <v>804</v>
      </c>
      <c r="L897" s="12" t="n">
        <f aca="false">LN('Data-Inputs_Daily-Absolute'!L863/'Data-Inputs_Daily-Absolute'!L864)</f>
        <v>0.0187830767706203</v>
      </c>
      <c r="M897" s="12" t="n">
        <f aca="false">LN('Data-Inputs_Daily-Absolute'!M863/'Data-Inputs_Daily-Absolute'!M864)</f>
        <v>0.0227611494723914</v>
      </c>
      <c r="N897" s="12" t="n">
        <f aca="false">LN('Data-Inputs_Daily-Absolute'!N863/'Data-Inputs_Daily-Absolute'!N864)</f>
        <v>0.0189032961130872</v>
      </c>
      <c r="O897" s="12" t="n">
        <f aca="false">LN('Data-Inputs_Daily-Absolute'!O863/'Data-Inputs_Daily-Absolute'!O864)</f>
        <v>0.0350527462434747</v>
      </c>
    </row>
    <row r="898" customFormat="false" ht="12.8" hidden="false" customHeight="false" outlineLevel="0" collapsed="false">
      <c r="A898" s="11" t="s">
        <v>1140</v>
      </c>
      <c r="B898" s="12" t="n">
        <f aca="false">LN('Data-Inputs_Daily-Absolute'!B864/'Data-Inputs_Daily-Absolute'!B865)</f>
        <v>-0.0311737367811338</v>
      </c>
      <c r="C898" s="12" t="n">
        <f aca="false">LN('Data-Inputs_Daily-Absolute'!C864/'Data-Inputs_Daily-Absolute'!C865)</f>
        <v>-0.00861805121546373</v>
      </c>
      <c r="D898" s="12" t="n">
        <f aca="false">LN('Data-Inputs_Daily-Absolute'!D864/'Data-Inputs_Daily-Absolute'!D865)</f>
        <v>0.0139862419747399</v>
      </c>
      <c r="E898" s="12" t="n">
        <f aca="false">LN('Data-Inputs_Daily-Absolute'!E864/'Data-Inputs_Daily-Absolute'!E865)</f>
        <v>-0.00481684287905869</v>
      </c>
      <c r="F898" s="12" t="n">
        <f aca="false">LN('Data-Inputs_Daily-Absolute'!F864/'Data-Inputs_Daily-Absolute'!F865)</f>
        <v>-0.000575900720320948</v>
      </c>
      <c r="G898" s="12" t="n">
        <f aca="false">LN('Data-Inputs_Daily-Absolute'!G864/'Data-Inputs_Daily-Absolute'!G865)</f>
        <v>0</v>
      </c>
      <c r="H898" s="12" t="n">
        <f aca="false">LN('Data-Inputs_Daily-Absolute'!H864/'Data-Inputs_Daily-Absolute'!H865)</f>
        <v>-9.26311889874856E-005</v>
      </c>
      <c r="I898" s="12" t="n">
        <f aca="false">LN('Data-Inputs_Daily-Absolute'!I864/'Data-Inputs_Daily-Absolute'!I865)</f>
        <v>-0.0083938391099452</v>
      </c>
      <c r="J898" s="13"/>
      <c r="K898" s="11" t="s">
        <v>805</v>
      </c>
      <c r="L898" s="12" t="n">
        <f aca="false">LN('Data-Inputs_Daily-Absolute'!L864/'Data-Inputs_Daily-Absolute'!L865)</f>
        <v>-0.0287391068920749</v>
      </c>
      <c r="M898" s="12" t="n">
        <f aca="false">LN('Data-Inputs_Daily-Absolute'!M864/'Data-Inputs_Daily-Absolute'!M865)</f>
        <v>-0.0443676000705244</v>
      </c>
      <c r="N898" s="12" t="n">
        <f aca="false">LN('Data-Inputs_Daily-Absolute'!N864/'Data-Inputs_Daily-Absolute'!N865)</f>
        <v>-0.0495266918838928</v>
      </c>
      <c r="O898" s="12" t="n">
        <f aca="false">LN('Data-Inputs_Daily-Absolute'!O864/'Data-Inputs_Daily-Absolute'!O865)</f>
        <v>-0.0312141889007412</v>
      </c>
    </row>
    <row r="899" customFormat="false" ht="12.8" hidden="false" customHeight="false" outlineLevel="0" collapsed="false">
      <c r="A899" s="11" t="s">
        <v>1141</v>
      </c>
      <c r="B899" s="12" t="n">
        <f aca="false">LN('Data-Inputs_Daily-Absolute'!B865/'Data-Inputs_Daily-Absolute'!B866)</f>
        <v>0.0321054862079649</v>
      </c>
      <c r="C899" s="12" t="n">
        <f aca="false">LN('Data-Inputs_Daily-Absolute'!C865/'Data-Inputs_Daily-Absolute'!C866)</f>
        <v>0.00486194313096874</v>
      </c>
      <c r="D899" s="12" t="n">
        <f aca="false">LN('Data-Inputs_Daily-Absolute'!D865/'Data-Inputs_Daily-Absolute'!D866)</f>
        <v>0.0106195688274601</v>
      </c>
      <c r="E899" s="12" t="n">
        <f aca="false">LN('Data-Inputs_Daily-Absolute'!E865/'Data-Inputs_Daily-Absolute'!E866)</f>
        <v>-0.0125661367045488</v>
      </c>
      <c r="F899" s="12" t="n">
        <f aca="false">LN('Data-Inputs_Daily-Absolute'!F865/'Data-Inputs_Daily-Absolute'!F866)</f>
        <v>-0.00607399438679115</v>
      </c>
      <c r="G899" s="12" t="n">
        <f aca="false">LN('Data-Inputs_Daily-Absolute'!G865/'Data-Inputs_Daily-Absolute'!G866)</f>
        <v>0</v>
      </c>
      <c r="H899" s="12" t="n">
        <f aca="false">LN('Data-Inputs_Daily-Absolute'!H865/'Data-Inputs_Daily-Absolute'!H866)</f>
        <v>-0.000833294803091071</v>
      </c>
      <c r="I899" s="12" t="n">
        <f aca="false">LN('Data-Inputs_Daily-Absolute'!I865/'Data-Inputs_Daily-Absolute'!I866)</f>
        <v>-0.0029793508284585</v>
      </c>
      <c r="J899" s="13"/>
      <c r="K899" s="11" t="s">
        <v>807</v>
      </c>
      <c r="L899" s="12" t="n">
        <f aca="false">LN('Data-Inputs_Daily-Absolute'!L865/'Data-Inputs_Daily-Absolute'!L866)</f>
        <v>-0.0196067934228694</v>
      </c>
      <c r="M899" s="12" t="n">
        <f aca="false">LN('Data-Inputs_Daily-Absolute'!M865/'Data-Inputs_Daily-Absolute'!M866)</f>
        <v>-0.0407975893133282</v>
      </c>
      <c r="N899" s="12" t="n">
        <f aca="false">LN('Data-Inputs_Daily-Absolute'!N865/'Data-Inputs_Daily-Absolute'!N866)</f>
        <v>-0.028123912997899</v>
      </c>
      <c r="O899" s="12" t="n">
        <f aca="false">LN('Data-Inputs_Daily-Absolute'!O865/'Data-Inputs_Daily-Absolute'!O866)</f>
        <v>-0.032599193102804</v>
      </c>
    </row>
    <row r="900" customFormat="false" ht="12.8" hidden="false" customHeight="false" outlineLevel="0" collapsed="false">
      <c r="A900" s="11" t="s">
        <v>1142</v>
      </c>
      <c r="B900" s="12" t="n">
        <f aca="false">LN('Data-Inputs_Daily-Absolute'!B866/'Data-Inputs_Daily-Absolute'!B867)</f>
        <v>0.0150272844247347</v>
      </c>
      <c r="C900" s="12" t="n">
        <f aca="false">LN('Data-Inputs_Daily-Absolute'!C866/'Data-Inputs_Daily-Absolute'!C867)</f>
        <v>-0.0228560199592679</v>
      </c>
      <c r="D900" s="12" t="n">
        <f aca="false">LN('Data-Inputs_Daily-Absolute'!D866/'Data-Inputs_Daily-Absolute'!D867)</f>
        <v>-0.00709222830949191</v>
      </c>
      <c r="E900" s="12" t="n">
        <f aca="false">LN('Data-Inputs_Daily-Absolute'!E866/'Data-Inputs_Daily-Absolute'!E867)</f>
        <v>-0.0356939836033915</v>
      </c>
      <c r="F900" s="12" t="n">
        <f aca="false">LN('Data-Inputs_Daily-Absolute'!F866/'Data-Inputs_Daily-Absolute'!F867)</f>
        <v>0.00583341768892069</v>
      </c>
      <c r="G900" s="12" t="n">
        <f aca="false">LN('Data-Inputs_Daily-Absolute'!G866/'Data-Inputs_Daily-Absolute'!G867)</f>
        <v>0</v>
      </c>
      <c r="H900" s="12" t="n">
        <f aca="false">LN('Data-Inputs_Daily-Absolute'!H866/'Data-Inputs_Daily-Absolute'!H867)</f>
        <v>0</v>
      </c>
      <c r="I900" s="12" t="n">
        <f aca="false">LN('Data-Inputs_Daily-Absolute'!I866/'Data-Inputs_Daily-Absolute'!I867)</f>
        <v>0.0157105162745438</v>
      </c>
      <c r="J900" s="13"/>
      <c r="K900" s="11" t="s">
        <v>1143</v>
      </c>
      <c r="L900" s="12" t="n">
        <f aca="false">LN('Data-Inputs_Daily-Absolute'!L866/'Data-Inputs_Daily-Absolute'!L867)</f>
        <v>0.0107466445370607</v>
      </c>
      <c r="M900" s="12" t="n">
        <f aca="false">LN('Data-Inputs_Daily-Absolute'!M866/'Data-Inputs_Daily-Absolute'!M867)</f>
        <v>0.0436800824636077</v>
      </c>
      <c r="N900" s="12" t="n">
        <f aca="false">LN('Data-Inputs_Daily-Absolute'!N866/'Data-Inputs_Daily-Absolute'!N867)</f>
        <v>-0.0437806548836027</v>
      </c>
      <c r="O900" s="12" t="n">
        <f aca="false">LN('Data-Inputs_Daily-Absolute'!O866/'Data-Inputs_Daily-Absolute'!O867)</f>
        <v>-0.00608343740650827</v>
      </c>
    </row>
    <row r="901" customFormat="false" ht="12.8" hidden="false" customHeight="false" outlineLevel="0" collapsed="false">
      <c r="A901" s="11" t="s">
        <v>1144</v>
      </c>
      <c r="B901" s="12" t="n">
        <f aca="false">LN('Data-Inputs_Daily-Absolute'!B867/'Data-Inputs_Daily-Absolute'!B868)</f>
        <v>-0.0089496593589895</v>
      </c>
      <c r="C901" s="12" t="n">
        <f aca="false">LN('Data-Inputs_Daily-Absolute'!C867/'Data-Inputs_Daily-Absolute'!C868)</f>
        <v>-0.0210305067736097</v>
      </c>
      <c r="D901" s="12" t="n">
        <f aca="false">LN('Data-Inputs_Daily-Absolute'!D867/'Data-Inputs_Daily-Absolute'!D868)</f>
        <v>-0.0035273405179683</v>
      </c>
      <c r="E901" s="12" t="n">
        <f aca="false">LN('Data-Inputs_Daily-Absolute'!E867/'Data-Inputs_Daily-Absolute'!E868)</f>
        <v>-0.0169657593852721</v>
      </c>
      <c r="F901" s="12" t="n">
        <f aca="false">LN('Data-Inputs_Daily-Absolute'!F867/'Data-Inputs_Daily-Absolute'!F868)</f>
        <v>-0.00121059673156222</v>
      </c>
      <c r="G901" s="12" t="n">
        <f aca="false">LN('Data-Inputs_Daily-Absolute'!G867/'Data-Inputs_Daily-Absolute'!G868)</f>
        <v>0</v>
      </c>
      <c r="H901" s="12" t="n">
        <f aca="false">LN('Data-Inputs_Daily-Absolute'!H867/'Data-Inputs_Daily-Absolute'!H868)</f>
        <v>0</v>
      </c>
      <c r="I901" s="12" t="n">
        <f aca="false">LN('Data-Inputs_Daily-Absolute'!I867/'Data-Inputs_Daily-Absolute'!I868)</f>
        <v>0.00162617661722418</v>
      </c>
      <c r="J901" s="13"/>
      <c r="K901" s="11" t="s">
        <v>1145</v>
      </c>
      <c r="L901" s="12" t="n">
        <f aca="false">LN('Data-Inputs_Daily-Absolute'!L867/'Data-Inputs_Daily-Absolute'!L868)</f>
        <v>-0.000976103354322935</v>
      </c>
      <c r="M901" s="12" t="n">
        <f aca="false">LN('Data-Inputs_Daily-Absolute'!M867/'Data-Inputs_Daily-Absolute'!M868)</f>
        <v>0.00144462856947038</v>
      </c>
      <c r="N901" s="12" t="n">
        <f aca="false">LN('Data-Inputs_Daily-Absolute'!N867/'Data-Inputs_Daily-Absolute'!N868)</f>
        <v>0.0151370826838725</v>
      </c>
      <c r="O901" s="12" t="n">
        <f aca="false">LN('Data-Inputs_Daily-Absolute'!O867/'Data-Inputs_Daily-Absolute'!O868)</f>
        <v>-0.00446594882455614</v>
      </c>
    </row>
    <row r="902" customFormat="false" ht="12.8" hidden="false" customHeight="false" outlineLevel="0" collapsed="false">
      <c r="A902" s="11" t="s">
        <v>1146</v>
      </c>
      <c r="B902" s="12" t="n">
        <f aca="false">LN('Data-Inputs_Daily-Absolute'!B868/'Data-Inputs_Daily-Absolute'!B869)</f>
        <v>-0.020078432303789</v>
      </c>
      <c r="C902" s="12" t="n">
        <f aca="false">LN('Data-Inputs_Daily-Absolute'!C868/'Data-Inputs_Daily-Absolute'!C869)</f>
        <v>-0.00999651309184264</v>
      </c>
      <c r="D902" s="12" t="n">
        <f aca="false">LN('Data-Inputs_Daily-Absolute'!D868/'Data-Inputs_Daily-Absolute'!D869)</f>
        <v>0</v>
      </c>
      <c r="E902" s="12" t="n">
        <f aca="false">LN('Data-Inputs_Daily-Absolute'!E868/'Data-Inputs_Daily-Absolute'!E869)</f>
        <v>-0.00295735709714893</v>
      </c>
      <c r="F902" s="12" t="n">
        <f aca="false">LN('Data-Inputs_Daily-Absolute'!F868/'Data-Inputs_Daily-Absolute'!F869)</f>
        <v>0.00127073548026482</v>
      </c>
      <c r="G902" s="12" t="n">
        <f aca="false">LN('Data-Inputs_Daily-Absolute'!G868/'Data-Inputs_Daily-Absolute'!G869)</f>
        <v>0</v>
      </c>
      <c r="H902" s="12" t="n">
        <f aca="false">LN('Data-Inputs_Daily-Absolute'!H868/'Data-Inputs_Daily-Absolute'!H869)</f>
        <v>0</v>
      </c>
      <c r="I902" s="12" t="n">
        <f aca="false">LN('Data-Inputs_Daily-Absolute'!I868/'Data-Inputs_Daily-Absolute'!I869)</f>
        <v>0.000279927635350821</v>
      </c>
      <c r="J902" s="13"/>
      <c r="K902" s="11" t="s">
        <v>809</v>
      </c>
      <c r="L902" s="12" t="n">
        <f aca="false">LN('Data-Inputs_Daily-Absolute'!L868/'Data-Inputs_Daily-Absolute'!L869)</f>
        <v>-0.0458592395854858</v>
      </c>
      <c r="M902" s="12" t="n">
        <f aca="false">LN('Data-Inputs_Daily-Absolute'!M868/'Data-Inputs_Daily-Absolute'!M869)</f>
        <v>-0.0725315172357388</v>
      </c>
      <c r="N902" s="12" t="n">
        <f aca="false">LN('Data-Inputs_Daily-Absolute'!N868/'Data-Inputs_Daily-Absolute'!N869)</f>
        <v>-0.0187846879237595</v>
      </c>
      <c r="O902" s="12" t="n">
        <f aca="false">LN('Data-Inputs_Daily-Absolute'!O868/'Data-Inputs_Daily-Absolute'!O869)</f>
        <v>-0.0720282022320355</v>
      </c>
    </row>
    <row r="903" customFormat="false" ht="12.8" hidden="false" customHeight="false" outlineLevel="0" collapsed="false">
      <c r="A903" s="11" t="s">
        <v>1147</v>
      </c>
      <c r="B903" s="12" t="n">
        <f aca="false">LN('Data-Inputs_Daily-Absolute'!B869/'Data-Inputs_Daily-Absolute'!B870)</f>
        <v>-0.00675639558433011</v>
      </c>
      <c r="C903" s="12" t="n">
        <f aca="false">LN('Data-Inputs_Daily-Absolute'!C869/'Data-Inputs_Daily-Absolute'!C870)</f>
        <v>-0.00248359183896846</v>
      </c>
      <c r="D903" s="12" t="n">
        <f aca="false">LN('Data-Inputs_Daily-Absolute'!D869/'Data-Inputs_Daily-Absolute'!D870)</f>
        <v>0.0106195688274601</v>
      </c>
      <c r="E903" s="12" t="n">
        <f aca="false">LN('Data-Inputs_Daily-Absolute'!E869/'Data-Inputs_Daily-Absolute'!E870)</f>
        <v>-0.0193022311387887</v>
      </c>
      <c r="F903" s="12" t="n">
        <f aca="false">LN('Data-Inputs_Daily-Absolute'!F869/'Data-Inputs_Daily-Absolute'!F870)</f>
        <v>0.00317530244978449</v>
      </c>
      <c r="G903" s="12" t="n">
        <f aca="false">LN('Data-Inputs_Daily-Absolute'!G869/'Data-Inputs_Daily-Absolute'!G870)</f>
        <v>0</v>
      </c>
      <c r="H903" s="12" t="n">
        <f aca="false">LN('Data-Inputs_Daily-Absolute'!H869/'Data-Inputs_Daily-Absolute'!H870)</f>
        <v>0</v>
      </c>
      <c r="I903" s="12" t="n">
        <f aca="false">LN('Data-Inputs_Daily-Absolute'!I869/'Data-Inputs_Daily-Absolute'!I870)</f>
        <v>0.000280006016773569</v>
      </c>
      <c r="J903" s="13"/>
      <c r="K903" s="11" t="s">
        <v>810</v>
      </c>
      <c r="L903" s="12" t="n">
        <f aca="false">LN('Data-Inputs_Daily-Absolute'!L869/'Data-Inputs_Daily-Absolute'!L870)</f>
        <v>0.0251051852501543</v>
      </c>
      <c r="M903" s="12" t="n">
        <f aca="false">LN('Data-Inputs_Daily-Absolute'!M869/'Data-Inputs_Daily-Absolute'!M870)</f>
        <v>0.0216513354493198</v>
      </c>
      <c r="N903" s="12" t="n">
        <f aca="false">LN('Data-Inputs_Daily-Absolute'!N869/'Data-Inputs_Daily-Absolute'!N870)</f>
        <v>0.0266477463868453</v>
      </c>
      <c r="O903" s="12" t="n">
        <f aca="false">LN('Data-Inputs_Daily-Absolute'!O869/'Data-Inputs_Daily-Absolute'!O870)</f>
        <v>0.0111987146860503</v>
      </c>
    </row>
    <row r="904" customFormat="false" ht="12.8" hidden="false" customHeight="false" outlineLevel="0" collapsed="false">
      <c r="A904" s="11" t="s">
        <v>1148</v>
      </c>
      <c r="B904" s="12" t="n">
        <f aca="false">LN('Data-Inputs_Daily-Absolute'!B870/'Data-Inputs_Daily-Absolute'!B871)</f>
        <v>0.0132117494134136</v>
      </c>
      <c r="C904" s="12" t="n">
        <f aca="false">LN('Data-Inputs_Daily-Absolute'!C870/'Data-Inputs_Daily-Absolute'!C871)</f>
        <v>-0.0168661763409074</v>
      </c>
      <c r="D904" s="12" t="n">
        <f aca="false">LN('Data-Inputs_Daily-Absolute'!D870/'Data-Inputs_Daily-Absolute'!D871)</f>
        <v>0</v>
      </c>
      <c r="E904" s="12" t="n">
        <f aca="false">LN('Data-Inputs_Daily-Absolute'!E870/'Data-Inputs_Daily-Absolute'!E871)</f>
        <v>-0.00069492706062802</v>
      </c>
      <c r="F904" s="12" t="n">
        <f aca="false">LN('Data-Inputs_Daily-Absolute'!F870/'Data-Inputs_Daily-Absolute'!F871)</f>
        <v>-0.00305501410128431</v>
      </c>
      <c r="G904" s="12" t="n">
        <f aca="false">LN('Data-Inputs_Daily-Absolute'!G870/'Data-Inputs_Daily-Absolute'!G871)</f>
        <v>0</v>
      </c>
      <c r="H904" s="12" t="n">
        <f aca="false">LN('Data-Inputs_Daily-Absolute'!H870/'Data-Inputs_Daily-Absolute'!H871)</f>
        <v>0</v>
      </c>
      <c r="I904" s="12" t="n">
        <f aca="false">LN('Data-Inputs_Daily-Absolute'!I870/'Data-Inputs_Daily-Absolute'!I871)</f>
        <v>-0.00271379019716395</v>
      </c>
      <c r="J904" s="13"/>
      <c r="K904" s="11" t="s">
        <v>811</v>
      </c>
      <c r="L904" s="12" t="n">
        <f aca="false">LN('Data-Inputs_Daily-Absolute'!L870/'Data-Inputs_Daily-Absolute'!L871)</f>
        <v>0.0739343190575869</v>
      </c>
      <c r="M904" s="12" t="n">
        <f aca="false">LN('Data-Inputs_Daily-Absolute'!M870/'Data-Inputs_Daily-Absolute'!M871)</f>
        <v>0.111934368245105</v>
      </c>
      <c r="N904" s="12" t="n">
        <f aca="false">LN('Data-Inputs_Daily-Absolute'!N870/'Data-Inputs_Daily-Absolute'!N871)</f>
        <v>0.129688210274967</v>
      </c>
      <c r="O904" s="12" t="n">
        <f aca="false">LN('Data-Inputs_Daily-Absolute'!O870/'Data-Inputs_Daily-Absolute'!O871)</f>
        <v>0.0876711470242416</v>
      </c>
    </row>
    <row r="905" customFormat="false" ht="12.8" hidden="false" customHeight="false" outlineLevel="0" collapsed="false">
      <c r="A905" s="11" t="s">
        <v>1149</v>
      </c>
      <c r="B905" s="12" t="n">
        <f aca="false">LN('Data-Inputs_Daily-Absolute'!B871/'Data-Inputs_Daily-Absolute'!B872)</f>
        <v>0.00312735530269144</v>
      </c>
      <c r="C905" s="12" t="n">
        <f aca="false">LN('Data-Inputs_Daily-Absolute'!C871/'Data-Inputs_Daily-Absolute'!C872)</f>
        <v>0.00910051783053522</v>
      </c>
      <c r="D905" s="12" t="n">
        <f aca="false">LN('Data-Inputs_Daily-Absolute'!D871/'Data-Inputs_Daily-Absolute'!D872)</f>
        <v>0.0143371631464073</v>
      </c>
      <c r="E905" s="12" t="n">
        <f aca="false">LN('Data-Inputs_Daily-Absolute'!E871/'Data-Inputs_Daily-Absolute'!E872)</f>
        <v>0.0020862316328865</v>
      </c>
      <c r="F905" s="12" t="n">
        <f aca="false">LN('Data-Inputs_Daily-Absolute'!F871/'Data-Inputs_Daily-Absolute'!F872)</f>
        <v>0.00248633290930533</v>
      </c>
      <c r="G905" s="12" t="n">
        <f aca="false">LN('Data-Inputs_Daily-Absolute'!G871/'Data-Inputs_Daily-Absolute'!G872)</f>
        <v>0</v>
      </c>
      <c r="H905" s="12" t="n">
        <f aca="false">LN('Data-Inputs_Daily-Absolute'!H871/'Data-Inputs_Daily-Absolute'!H872)</f>
        <v>0</v>
      </c>
      <c r="I905" s="12" t="n">
        <f aca="false">LN('Data-Inputs_Daily-Absolute'!I871/'Data-Inputs_Daily-Absolute'!I872)</f>
        <v>0.0073191948638244</v>
      </c>
      <c r="J905" s="13"/>
      <c r="K905" s="11" t="s">
        <v>812</v>
      </c>
      <c r="L905" s="12" t="n">
        <f aca="false">LN('Data-Inputs_Daily-Absolute'!L871/'Data-Inputs_Daily-Absolute'!L872)</f>
        <v>-0.0554547782525894</v>
      </c>
      <c r="M905" s="12" t="n">
        <f aca="false">LN('Data-Inputs_Daily-Absolute'!M871/'Data-Inputs_Daily-Absolute'!M872)</f>
        <v>-0.074039412155067</v>
      </c>
      <c r="N905" s="12" t="n">
        <f aca="false">LN('Data-Inputs_Daily-Absolute'!N871/'Data-Inputs_Daily-Absolute'!N872)</f>
        <v>-0.0493728089710328</v>
      </c>
      <c r="O905" s="12" t="n">
        <f aca="false">LN('Data-Inputs_Daily-Absolute'!O871/'Data-Inputs_Daily-Absolute'!O872)</f>
        <v>-0.0583125665970456</v>
      </c>
    </row>
    <row r="906" customFormat="false" ht="12.8" hidden="false" customHeight="false" outlineLevel="0" collapsed="false">
      <c r="A906" s="11" t="s">
        <v>1150</v>
      </c>
      <c r="B906" s="12" t="n">
        <f aca="false">LN('Data-Inputs_Daily-Absolute'!B872/'Data-Inputs_Daily-Absolute'!B873)</f>
        <v>-0.0134817966403558</v>
      </c>
      <c r="C906" s="12" t="n">
        <f aca="false">LN('Data-Inputs_Daily-Absolute'!C872/'Data-Inputs_Daily-Absolute'!C873)</f>
        <v>-0.000117198945343679</v>
      </c>
      <c r="D906" s="12" t="n">
        <f aca="false">LN('Data-Inputs_Daily-Absolute'!D872/'Data-Inputs_Daily-Absolute'!D873)</f>
        <v>0.0145457110023787</v>
      </c>
      <c r="E906" s="12" t="n">
        <f aca="false">LN('Data-Inputs_Daily-Absolute'!E872/'Data-Inputs_Daily-Absolute'!E873)</f>
        <v>-0.00670677814609048</v>
      </c>
      <c r="F906" s="12" t="n">
        <f aca="false">LN('Data-Inputs_Daily-Absolute'!F872/'Data-Inputs_Daily-Absolute'!F873)</f>
        <v>0.00776538379251635</v>
      </c>
      <c r="G906" s="12" t="n">
        <f aca="false">LN('Data-Inputs_Daily-Absolute'!G872/'Data-Inputs_Daily-Absolute'!G873)</f>
        <v>0</v>
      </c>
      <c r="H906" s="12" t="n">
        <f aca="false">LN('Data-Inputs_Daily-Absolute'!H872/'Data-Inputs_Daily-Absolute'!H873)</f>
        <v>0</v>
      </c>
      <c r="I906" s="12" t="n">
        <f aca="false">LN('Data-Inputs_Daily-Absolute'!I872/'Data-Inputs_Daily-Absolute'!I873)</f>
        <v>0.00922234748640943</v>
      </c>
      <c r="J906" s="13"/>
      <c r="K906" s="11" t="s">
        <v>813</v>
      </c>
      <c r="L906" s="12" t="n">
        <f aca="false">LN('Data-Inputs_Daily-Absolute'!L872/'Data-Inputs_Daily-Absolute'!L873)</f>
        <v>-0.0961072078635025</v>
      </c>
      <c r="M906" s="12" t="n">
        <f aca="false">LN('Data-Inputs_Daily-Absolute'!M872/'Data-Inputs_Daily-Absolute'!M873)</f>
        <v>-0.114557998841726</v>
      </c>
      <c r="N906" s="12" t="n">
        <f aca="false">LN('Data-Inputs_Daily-Absolute'!N872/'Data-Inputs_Daily-Absolute'!N873)</f>
        <v>-0.0921895728277347</v>
      </c>
      <c r="O906" s="12" t="n">
        <f aca="false">LN('Data-Inputs_Daily-Absolute'!O872/'Data-Inputs_Daily-Absolute'!O873)</f>
        <v>-0.111738529352402</v>
      </c>
    </row>
    <row r="907" customFormat="false" ht="12.8" hidden="false" customHeight="false" outlineLevel="0" collapsed="false">
      <c r="A907" s="11" t="s">
        <v>1151</v>
      </c>
      <c r="B907" s="12" t="n">
        <f aca="false">LN('Data-Inputs_Daily-Absolute'!B873/'Data-Inputs_Daily-Absolute'!B874)</f>
        <v>-0.0248684681771006</v>
      </c>
      <c r="C907" s="12" t="n">
        <f aca="false">LN('Data-Inputs_Daily-Absolute'!C873/'Data-Inputs_Daily-Absolute'!C874)</f>
        <v>0.000937976384867326</v>
      </c>
      <c r="D907" s="12" t="n">
        <f aca="false">LN('Data-Inputs_Daily-Absolute'!D873/'Data-Inputs_Daily-Absolute'!D874)</f>
        <v>-0.0181493185056772</v>
      </c>
      <c r="E907" s="12" t="n">
        <f aca="false">LN('Data-Inputs_Daily-Absolute'!E873/'Data-Inputs_Daily-Absolute'!E874)</f>
        <v>-0.00414031643779704</v>
      </c>
      <c r="F907" s="12" t="n">
        <f aca="false">LN('Data-Inputs_Daily-Absolute'!F873/'Data-Inputs_Daily-Absolute'!F874)</f>
        <v>-0.00110189024349929</v>
      </c>
      <c r="G907" s="12" t="n">
        <f aca="false">LN('Data-Inputs_Daily-Absolute'!G873/'Data-Inputs_Daily-Absolute'!G874)</f>
        <v>0</v>
      </c>
      <c r="H907" s="12" t="n">
        <f aca="false">LN('Data-Inputs_Daily-Absolute'!H873/'Data-Inputs_Daily-Absolute'!H874)</f>
        <v>-0.00101752934175902</v>
      </c>
      <c r="I907" s="12" t="n">
        <f aca="false">LN('Data-Inputs_Daily-Absolute'!I873/'Data-Inputs_Daily-Absolute'!I874)</f>
        <v>-0.00486777222452855</v>
      </c>
      <c r="J907" s="13"/>
      <c r="K907" s="11" t="s">
        <v>1152</v>
      </c>
      <c r="L907" s="12" t="n">
        <f aca="false">LN('Data-Inputs_Daily-Absolute'!L873/'Data-Inputs_Daily-Absolute'!L874)</f>
        <v>-0.021199800615912</v>
      </c>
      <c r="M907" s="12" t="n">
        <f aca="false">LN('Data-Inputs_Daily-Absolute'!M873/'Data-Inputs_Daily-Absolute'!M874)</f>
        <v>-0.0304509183431525</v>
      </c>
      <c r="N907" s="12" t="n">
        <f aca="false">LN('Data-Inputs_Daily-Absolute'!N873/'Data-Inputs_Daily-Absolute'!N874)</f>
        <v>-0.0361861694407331</v>
      </c>
      <c r="O907" s="12" t="n">
        <f aca="false">LN('Data-Inputs_Daily-Absolute'!O873/'Data-Inputs_Daily-Absolute'!O874)</f>
        <v>-0.0318286128953721</v>
      </c>
    </row>
    <row r="908" customFormat="false" ht="12.8" hidden="false" customHeight="false" outlineLevel="0" collapsed="false">
      <c r="A908" s="11" t="s">
        <v>1153</v>
      </c>
      <c r="B908" s="12" t="n">
        <f aca="false">LN('Data-Inputs_Daily-Absolute'!B874/'Data-Inputs_Daily-Absolute'!B875)</f>
        <v>0.03939489377903</v>
      </c>
      <c r="C908" s="12" t="n">
        <f aca="false">LN('Data-Inputs_Daily-Absolute'!C874/'Data-Inputs_Daily-Absolute'!C875)</f>
        <v>0.00552845023913509</v>
      </c>
      <c r="D908" s="12" t="n">
        <f aca="false">LN('Data-Inputs_Daily-Absolute'!D874/'Data-Inputs_Daily-Absolute'!D875)</f>
        <v>-0.0035906681307286</v>
      </c>
      <c r="E908" s="12" t="n">
        <f aca="false">LN('Data-Inputs_Daily-Absolute'!E874/'Data-Inputs_Daily-Absolute'!E875)</f>
        <v>0.0178328023496772</v>
      </c>
      <c r="F908" s="12" t="n">
        <f aca="false">LN('Data-Inputs_Daily-Absolute'!F874/'Data-Inputs_Daily-Absolute'!F875)</f>
        <v>-0.00527568791210875</v>
      </c>
      <c r="G908" s="12" t="n">
        <f aca="false">LN('Data-Inputs_Daily-Absolute'!G874/'Data-Inputs_Daily-Absolute'!G875)</f>
        <v>0</v>
      </c>
      <c r="H908" s="12" t="n">
        <f aca="false">LN('Data-Inputs_Daily-Absolute'!H874/'Data-Inputs_Daily-Absolute'!H875)</f>
        <v>0</v>
      </c>
      <c r="I908" s="12" t="n">
        <f aca="false">LN('Data-Inputs_Daily-Absolute'!I874/'Data-Inputs_Daily-Absolute'!I875)</f>
        <v>-0.000261600683746517</v>
      </c>
      <c r="J908" s="13"/>
      <c r="K908" s="11" t="s">
        <v>1154</v>
      </c>
      <c r="L908" s="12" t="n">
        <f aca="false">LN('Data-Inputs_Daily-Absolute'!L874/'Data-Inputs_Daily-Absolute'!L875)</f>
        <v>0.021201537775911</v>
      </c>
      <c r="M908" s="12" t="n">
        <f aca="false">LN('Data-Inputs_Daily-Absolute'!M874/'Data-Inputs_Daily-Absolute'!M875)</f>
        <v>0.00998185757784113</v>
      </c>
      <c r="N908" s="12" t="n">
        <f aca="false">LN('Data-Inputs_Daily-Absolute'!N874/'Data-Inputs_Daily-Absolute'!N875)</f>
        <v>0.00994884592628963</v>
      </c>
      <c r="O908" s="12" t="n">
        <f aca="false">LN('Data-Inputs_Daily-Absolute'!O874/'Data-Inputs_Daily-Absolute'!O875)</f>
        <v>0.00931156153308786</v>
      </c>
    </row>
    <row r="909" customFormat="false" ht="12.8" hidden="false" customHeight="false" outlineLevel="0" collapsed="false">
      <c r="A909" s="11" t="s">
        <v>1155</v>
      </c>
      <c r="B909" s="12" t="n">
        <f aca="false">LN('Data-Inputs_Daily-Absolute'!B875/'Data-Inputs_Daily-Absolute'!B876)</f>
        <v>-0.0472904032412611</v>
      </c>
      <c r="C909" s="12" t="n">
        <f aca="false">LN('Data-Inputs_Daily-Absolute'!C875/'Data-Inputs_Daily-Absolute'!C876)</f>
        <v>-0.0306644235106774</v>
      </c>
      <c r="D909" s="12" t="n">
        <f aca="false">LN('Data-Inputs_Daily-Absolute'!D875/'Data-Inputs_Daily-Absolute'!D876)</f>
        <v>0.0108109161042157</v>
      </c>
      <c r="E909" s="12" t="n">
        <f aca="false">LN('Data-Inputs_Daily-Absolute'!E875/'Data-Inputs_Daily-Absolute'!E876)</f>
        <v>-0.0111538277286999</v>
      </c>
      <c r="F909" s="12" t="n">
        <f aca="false">LN('Data-Inputs_Daily-Absolute'!F875/'Data-Inputs_Daily-Absolute'!F876)</f>
        <v>0.00547515282645814</v>
      </c>
      <c r="G909" s="12" t="n">
        <f aca="false">LN('Data-Inputs_Daily-Absolute'!G875/'Data-Inputs_Daily-Absolute'!G876)</f>
        <v>-0.000980808918983877</v>
      </c>
      <c r="H909" s="12" t="n">
        <f aca="false">LN('Data-Inputs_Daily-Absolute'!H875/'Data-Inputs_Daily-Absolute'!H876)</f>
        <v>0</v>
      </c>
      <c r="I909" s="12" t="n">
        <f aca="false">LN('Data-Inputs_Daily-Absolute'!I875/'Data-Inputs_Daily-Absolute'!I876)</f>
        <v>-0.000334749045952809</v>
      </c>
      <c r="J909" s="13"/>
      <c r="K909" s="11" t="s">
        <v>814</v>
      </c>
      <c r="L909" s="12" t="n">
        <f aca="false">LN('Data-Inputs_Daily-Absolute'!L875/'Data-Inputs_Daily-Absolute'!L876)</f>
        <v>-0.00805888987698521</v>
      </c>
      <c r="M909" s="12" t="n">
        <f aca="false">LN('Data-Inputs_Daily-Absolute'!M875/'Data-Inputs_Daily-Absolute'!M876)</f>
        <v>-0.0463581618237357</v>
      </c>
      <c r="N909" s="12" t="n">
        <f aca="false">LN('Data-Inputs_Daily-Absolute'!N875/'Data-Inputs_Daily-Absolute'!N876)</f>
        <v>-0.0299426515560445</v>
      </c>
      <c r="O909" s="12" t="n">
        <f aca="false">LN('Data-Inputs_Daily-Absolute'!O875/'Data-Inputs_Daily-Absolute'!O876)</f>
        <v>-0.0298586305548941</v>
      </c>
    </row>
    <row r="910" customFormat="false" ht="12.8" hidden="false" customHeight="false" outlineLevel="0" collapsed="false">
      <c r="A910" s="11" t="s">
        <v>1156</v>
      </c>
      <c r="B910" s="12" t="n">
        <f aca="false">LN('Data-Inputs_Daily-Absolute'!B876/'Data-Inputs_Daily-Absolute'!B877)</f>
        <v>-0.0126577002270003</v>
      </c>
      <c r="C910" s="12" t="n">
        <f aca="false">LN('Data-Inputs_Daily-Absolute'!C876/'Data-Inputs_Daily-Absolute'!C877)</f>
        <v>0.00148818068791008</v>
      </c>
      <c r="D910" s="12" t="n">
        <f aca="false">LN('Data-Inputs_Daily-Absolute'!D876/'Data-Inputs_Daily-Absolute'!D877)</f>
        <v>-0.0143887374520997</v>
      </c>
      <c r="E910" s="12" t="n">
        <f aca="false">LN('Data-Inputs_Daily-Absolute'!E876/'Data-Inputs_Daily-Absolute'!E877)</f>
        <v>0.0046323186482796</v>
      </c>
      <c r="F910" s="12" t="n">
        <f aca="false">LN('Data-Inputs_Daily-Absolute'!F876/'Data-Inputs_Daily-Absolute'!F877)</f>
        <v>-0.00194958015818609</v>
      </c>
      <c r="G910" s="12" t="n">
        <f aca="false">LN('Data-Inputs_Daily-Absolute'!G876/'Data-Inputs_Daily-Absolute'!G877)</f>
        <v>0</v>
      </c>
      <c r="H910" s="12" t="n">
        <f aca="false">LN('Data-Inputs_Daily-Absolute'!H876/'Data-Inputs_Daily-Absolute'!H877)</f>
        <v>0</v>
      </c>
      <c r="I910" s="12" t="n">
        <f aca="false">LN('Data-Inputs_Daily-Absolute'!I876/'Data-Inputs_Daily-Absolute'!I877)</f>
        <v>-0.00864363621561551</v>
      </c>
      <c r="J910" s="13"/>
      <c r="K910" s="11" t="s">
        <v>816</v>
      </c>
      <c r="L910" s="12" t="n">
        <f aca="false">LN('Data-Inputs_Daily-Absolute'!L876/'Data-Inputs_Daily-Absolute'!L877)</f>
        <v>-0.00274942715271806</v>
      </c>
      <c r="M910" s="12" t="n">
        <f aca="false">LN('Data-Inputs_Daily-Absolute'!M876/'Data-Inputs_Daily-Absolute'!M877)</f>
        <v>-0.00278608051932644</v>
      </c>
      <c r="N910" s="12" t="n">
        <f aca="false">LN('Data-Inputs_Daily-Absolute'!N876/'Data-Inputs_Daily-Absolute'!N877)</f>
        <v>-0.0215031083364809</v>
      </c>
      <c r="O910" s="12" t="n">
        <f aca="false">LN('Data-Inputs_Daily-Absolute'!O876/'Data-Inputs_Daily-Absolute'!O877)</f>
        <v>-0.0134853258595753</v>
      </c>
    </row>
    <row r="911" customFormat="false" ht="12.8" hidden="false" customHeight="false" outlineLevel="0" collapsed="false">
      <c r="A911" s="11" t="s">
        <v>1157</v>
      </c>
      <c r="B911" s="12" t="n">
        <f aca="false">LN('Data-Inputs_Daily-Absolute'!B877/'Data-Inputs_Daily-Absolute'!B878)</f>
        <v>-0.00283966988547414</v>
      </c>
      <c r="C911" s="12" t="n">
        <f aca="false">LN('Data-Inputs_Daily-Absolute'!C877/'Data-Inputs_Daily-Absolute'!C878)</f>
        <v>0.0181497381418822</v>
      </c>
      <c r="D911" s="12" t="n">
        <f aca="false">LN('Data-Inputs_Daily-Absolute'!D877/'Data-Inputs_Daily-Absolute'!D878)</f>
        <v>0.0180185055026782</v>
      </c>
      <c r="E911" s="12" t="n">
        <f aca="false">LN('Data-Inputs_Daily-Absolute'!E877/'Data-Inputs_Daily-Absolute'!E878)</f>
        <v>0.00209156478758595</v>
      </c>
      <c r="F911" s="12" t="n">
        <f aca="false">LN('Data-Inputs_Daily-Absolute'!F877/'Data-Inputs_Daily-Absolute'!F878)</f>
        <v>-0.00282663097556029</v>
      </c>
      <c r="G911" s="12" t="n">
        <f aca="false">LN('Data-Inputs_Daily-Absolute'!G877/'Data-Inputs_Daily-Absolute'!G878)</f>
        <v>0</v>
      </c>
      <c r="H911" s="12" t="n">
        <f aca="false">LN('Data-Inputs_Daily-Absolute'!H877/'Data-Inputs_Daily-Absolute'!H878)</f>
        <v>0</v>
      </c>
      <c r="I911" s="12" t="n">
        <f aca="false">LN('Data-Inputs_Daily-Absolute'!I877/'Data-Inputs_Daily-Absolute'!I878)</f>
        <v>0.00186818943800695</v>
      </c>
      <c r="J911" s="13"/>
      <c r="K911" s="11" t="s">
        <v>818</v>
      </c>
      <c r="L911" s="12" t="n">
        <f aca="false">LN('Data-Inputs_Daily-Absolute'!L877/'Data-Inputs_Daily-Absolute'!L878)</f>
        <v>0.0222062692754519</v>
      </c>
      <c r="M911" s="12" t="n">
        <f aca="false">LN('Data-Inputs_Daily-Absolute'!M877/'Data-Inputs_Daily-Absolute'!M878)</f>
        <v>0.0496866633133219</v>
      </c>
      <c r="N911" s="12" t="n">
        <f aca="false">LN('Data-Inputs_Daily-Absolute'!N877/'Data-Inputs_Daily-Absolute'!N878)</f>
        <v>0.0364608610593802</v>
      </c>
      <c r="O911" s="12" t="n">
        <f aca="false">LN('Data-Inputs_Daily-Absolute'!O877/'Data-Inputs_Daily-Absolute'!O878)</f>
        <v>0.0311206240699945</v>
      </c>
    </row>
    <row r="912" customFormat="false" ht="12.8" hidden="false" customHeight="false" outlineLevel="0" collapsed="false">
      <c r="A912" s="11" t="s">
        <v>1158</v>
      </c>
      <c r="B912" s="12" t="n">
        <f aca="false">LN('Data-Inputs_Daily-Absolute'!B878/'Data-Inputs_Daily-Absolute'!B879)</f>
        <v>-0.0675740445095079</v>
      </c>
      <c r="C912" s="12" t="n">
        <f aca="false">LN('Data-Inputs_Daily-Absolute'!C878/'Data-Inputs_Daily-Absolute'!C879)</f>
        <v>0.0139796696645399</v>
      </c>
      <c r="D912" s="12" t="n">
        <f aca="false">LN('Data-Inputs_Daily-Absolute'!D878/'Data-Inputs_Daily-Absolute'!D879)</f>
        <v>-0.0072464085207672</v>
      </c>
      <c r="E912" s="12" t="n">
        <f aca="false">LN('Data-Inputs_Daily-Absolute'!E878/'Data-Inputs_Daily-Absolute'!E879)</f>
        <v>-0.00799401812541068</v>
      </c>
      <c r="F912" s="12" t="n">
        <f aca="false">LN('Data-Inputs_Daily-Absolute'!F878/'Data-Inputs_Daily-Absolute'!F879)</f>
        <v>0.00592173633472974</v>
      </c>
      <c r="G912" s="12" t="n">
        <f aca="false">LN('Data-Inputs_Daily-Absolute'!G878/'Data-Inputs_Daily-Absolute'!G879)</f>
        <v>0.00807117475795518</v>
      </c>
      <c r="H912" s="12" t="n">
        <f aca="false">LN('Data-Inputs_Daily-Absolute'!H878/'Data-Inputs_Daily-Absolute'!H879)</f>
        <v>0</v>
      </c>
      <c r="I912" s="12" t="n">
        <f aca="false">LN('Data-Inputs_Daily-Absolute'!I878/'Data-Inputs_Daily-Absolute'!I879)</f>
        <v>0.00197577145331638</v>
      </c>
      <c r="J912" s="13"/>
      <c r="K912" s="11" t="s">
        <v>819</v>
      </c>
      <c r="L912" s="12" t="n">
        <f aca="false">LN('Data-Inputs_Daily-Absolute'!L878/'Data-Inputs_Daily-Absolute'!L879)</f>
        <v>0.0444796365559831</v>
      </c>
      <c r="M912" s="12" t="n">
        <f aca="false">LN('Data-Inputs_Daily-Absolute'!M878/'Data-Inputs_Daily-Absolute'!M879)</f>
        <v>0.0383349857939713</v>
      </c>
      <c r="N912" s="12" t="n">
        <f aca="false">LN('Data-Inputs_Daily-Absolute'!N878/'Data-Inputs_Daily-Absolute'!N879)</f>
        <v>-0.00677336446460959</v>
      </c>
      <c r="O912" s="12" t="n">
        <f aca="false">LN('Data-Inputs_Daily-Absolute'!O878/'Data-Inputs_Daily-Absolute'!O879)</f>
        <v>0.018716872293367</v>
      </c>
    </row>
    <row r="913" customFormat="false" ht="12.8" hidden="false" customHeight="false" outlineLevel="0" collapsed="false">
      <c r="A913" s="11" t="s">
        <v>1159</v>
      </c>
      <c r="B913" s="12" t="n">
        <f aca="false">LN('Data-Inputs_Daily-Absolute'!B879/'Data-Inputs_Daily-Absolute'!B880)</f>
        <v>0.0301124723081035</v>
      </c>
      <c r="C913" s="12" t="n">
        <f aca="false">LN('Data-Inputs_Daily-Absolute'!C879/'Data-Inputs_Daily-Absolute'!C880)</f>
        <v>0.0234600825114991</v>
      </c>
      <c r="D913" s="12" t="n">
        <f aca="false">LN('Data-Inputs_Daily-Absolute'!D879/'Data-Inputs_Daily-Absolute'!D880)</f>
        <v>0.00361664047018852</v>
      </c>
      <c r="E913" s="12" t="n">
        <f aca="false">LN('Data-Inputs_Daily-Absolute'!E879/'Data-Inputs_Daily-Absolute'!E880)</f>
        <v>0.0117231915416346</v>
      </c>
      <c r="F913" s="12" t="n">
        <f aca="false">LN('Data-Inputs_Daily-Absolute'!F879/'Data-Inputs_Daily-Absolute'!F880)</f>
        <v>0.010597351222832</v>
      </c>
      <c r="G913" s="12" t="n">
        <f aca="false">LN('Data-Inputs_Daily-Absolute'!G879/'Data-Inputs_Daily-Absolute'!G880)</f>
        <v>0.011263618717852</v>
      </c>
      <c r="H913" s="12" t="n">
        <f aca="false">LN('Data-Inputs_Daily-Absolute'!H879/'Data-Inputs_Daily-Absolute'!H880)</f>
        <v>0</v>
      </c>
      <c r="I913" s="12" t="n">
        <f aca="false">LN('Data-Inputs_Daily-Absolute'!I879/'Data-Inputs_Daily-Absolute'!I880)</f>
        <v>0.0202940564486508</v>
      </c>
      <c r="J913" s="13"/>
      <c r="K913" s="11" t="s">
        <v>820</v>
      </c>
      <c r="L913" s="12" t="n">
        <f aca="false">LN('Data-Inputs_Daily-Absolute'!L879/'Data-Inputs_Daily-Absolute'!L880)</f>
        <v>-0.0241898093646231</v>
      </c>
      <c r="M913" s="12" t="n">
        <f aca="false">LN('Data-Inputs_Daily-Absolute'!M879/'Data-Inputs_Daily-Absolute'!M880)</f>
        <v>-0.0358826352932182</v>
      </c>
      <c r="N913" s="12" t="n">
        <f aca="false">LN('Data-Inputs_Daily-Absolute'!N879/'Data-Inputs_Daily-Absolute'!N880)</f>
        <v>-0.0680695540693523</v>
      </c>
      <c r="O913" s="12" t="n">
        <f aca="false">LN('Data-Inputs_Daily-Absolute'!O879/'Data-Inputs_Daily-Absolute'!O880)</f>
        <v>-0.0199040885464512</v>
      </c>
    </row>
    <row r="914" customFormat="false" ht="12.8" hidden="false" customHeight="false" outlineLevel="0" collapsed="false">
      <c r="A914" s="11" t="s">
        <v>1160</v>
      </c>
      <c r="B914" s="12" t="n">
        <f aca="false">LN('Data-Inputs_Daily-Absolute'!B880/'Data-Inputs_Daily-Absolute'!B881)</f>
        <v>0.0031565682775468</v>
      </c>
      <c r="C914" s="12" t="n">
        <f aca="false">LN('Data-Inputs_Daily-Absolute'!C880/'Data-Inputs_Daily-Absolute'!C881)</f>
        <v>-0.015263802143395</v>
      </c>
      <c r="D914" s="12" t="n">
        <f aca="false">LN('Data-Inputs_Daily-Absolute'!D880/'Data-Inputs_Daily-Absolute'!D881)</f>
        <v>-0.00722024797348702</v>
      </c>
      <c r="E914" s="12" t="n">
        <f aca="false">LN('Data-Inputs_Daily-Absolute'!E880/'Data-Inputs_Daily-Absolute'!E881)</f>
        <v>0.00550256027506126</v>
      </c>
      <c r="F914" s="12" t="n">
        <f aca="false">LN('Data-Inputs_Daily-Absolute'!F880/'Data-Inputs_Daily-Absolute'!F881)</f>
        <v>0.00299700085022355</v>
      </c>
      <c r="G914" s="12" t="n">
        <f aca="false">LN('Data-Inputs_Daily-Absolute'!G880/'Data-Inputs_Daily-Absolute'!G881)</f>
        <v>0.00608189009207565</v>
      </c>
      <c r="H914" s="12" t="n">
        <f aca="false">LN('Data-Inputs_Daily-Absolute'!H880/'Data-Inputs_Daily-Absolute'!H881)</f>
        <v>0</v>
      </c>
      <c r="I914" s="12" t="n">
        <f aca="false">LN('Data-Inputs_Daily-Absolute'!I880/'Data-Inputs_Daily-Absolute'!I881)</f>
        <v>0.0116460528847365</v>
      </c>
      <c r="J914" s="13"/>
      <c r="K914" s="11" t="s">
        <v>1161</v>
      </c>
      <c r="L914" s="12" t="n">
        <f aca="false">LN('Data-Inputs_Daily-Absolute'!L880/'Data-Inputs_Daily-Absolute'!L881)</f>
        <v>0.0213957135623436</v>
      </c>
      <c r="M914" s="12" t="n">
        <f aca="false">LN('Data-Inputs_Daily-Absolute'!M880/'Data-Inputs_Daily-Absolute'!M881)</f>
        <v>0.0447137191091543</v>
      </c>
      <c r="N914" s="12" t="n">
        <f aca="false">LN('Data-Inputs_Daily-Absolute'!N880/'Data-Inputs_Daily-Absolute'!N881)</f>
        <v>-0.0146074090718426</v>
      </c>
      <c r="O914" s="12" t="n">
        <f aca="false">LN('Data-Inputs_Daily-Absolute'!O880/'Data-Inputs_Daily-Absolute'!O881)</f>
        <v>0.0286713682175938</v>
      </c>
    </row>
    <row r="915" customFormat="false" ht="12.8" hidden="false" customHeight="false" outlineLevel="0" collapsed="false">
      <c r="A915" s="11" t="s">
        <v>1162</v>
      </c>
      <c r="B915" s="12" t="n">
        <f aca="false">LN('Data-Inputs_Daily-Absolute'!B881/'Data-Inputs_Daily-Absolute'!B882)</f>
        <v>-0.00881340297259467</v>
      </c>
      <c r="C915" s="12" t="n">
        <f aca="false">LN('Data-Inputs_Daily-Absolute'!C881/'Data-Inputs_Daily-Absolute'!C882)</f>
        <v>-0.0259020838267974</v>
      </c>
      <c r="D915" s="12" t="n">
        <f aca="false">LN('Data-Inputs_Daily-Absolute'!D881/'Data-Inputs_Daily-Absolute'!D882)</f>
        <v>-0.0107335556431088</v>
      </c>
      <c r="E915" s="12" t="n">
        <f aca="false">LN('Data-Inputs_Daily-Absolute'!E881/'Data-Inputs_Daily-Absolute'!E882)</f>
        <v>-0.0332517358325402</v>
      </c>
      <c r="F915" s="12" t="n">
        <f aca="false">LN('Data-Inputs_Daily-Absolute'!F881/'Data-Inputs_Daily-Absolute'!F882)</f>
        <v>-0.000334421673640953</v>
      </c>
      <c r="G915" s="12" t="n">
        <f aca="false">LN('Data-Inputs_Daily-Absolute'!G881/'Data-Inputs_Daily-Absolute'!G882)</f>
        <v>0</v>
      </c>
      <c r="H915" s="12" t="n">
        <f aca="false">LN('Data-Inputs_Daily-Absolute'!H881/'Data-Inputs_Daily-Absolute'!H882)</f>
        <v>0</v>
      </c>
      <c r="I915" s="12" t="n">
        <f aca="false">LN('Data-Inputs_Daily-Absolute'!I881/'Data-Inputs_Daily-Absolute'!I882)</f>
        <v>-0.00781463057318055</v>
      </c>
      <c r="J915" s="13"/>
      <c r="K915" s="11" t="s">
        <v>1163</v>
      </c>
      <c r="L915" s="12" t="n">
        <f aca="false">LN('Data-Inputs_Daily-Absolute'!L881/'Data-Inputs_Daily-Absolute'!L882)</f>
        <v>0.00566734042105441</v>
      </c>
      <c r="M915" s="12" t="n">
        <f aca="false">LN('Data-Inputs_Daily-Absolute'!M881/'Data-Inputs_Daily-Absolute'!M882)</f>
        <v>0.0160413912836395</v>
      </c>
      <c r="N915" s="12" t="n">
        <f aca="false">LN('Data-Inputs_Daily-Absolute'!N881/'Data-Inputs_Daily-Absolute'!N882)</f>
        <v>0.0932991431731071</v>
      </c>
      <c r="O915" s="12" t="n">
        <f aca="false">LN('Data-Inputs_Daily-Absolute'!O881/'Data-Inputs_Daily-Absolute'!O882)</f>
        <v>0.0229154849785552</v>
      </c>
    </row>
    <row r="916" customFormat="false" ht="12.8" hidden="false" customHeight="false" outlineLevel="0" collapsed="false">
      <c r="A916" s="11" t="s">
        <v>1164</v>
      </c>
      <c r="B916" s="12" t="n">
        <f aca="false">LN('Data-Inputs_Daily-Absolute'!B882/'Data-Inputs_Daily-Absolute'!B883)</f>
        <v>-0.00260810747183758</v>
      </c>
      <c r="C916" s="12" t="n">
        <f aca="false">LN('Data-Inputs_Daily-Absolute'!C882/'Data-Inputs_Daily-Absolute'!C883)</f>
        <v>-0.00544770979275357</v>
      </c>
      <c r="D916" s="12" t="n">
        <f aca="false">LN('Data-Inputs_Daily-Absolute'!D882/'Data-Inputs_Daily-Absolute'!D883)</f>
        <v>-0.00355240160436777</v>
      </c>
      <c r="E916" s="12" t="n">
        <f aca="false">LN('Data-Inputs_Daily-Absolute'!E882/'Data-Inputs_Daily-Absolute'!E883)</f>
        <v>0.0130302449393789</v>
      </c>
      <c r="F916" s="12" t="n">
        <f aca="false">LN('Data-Inputs_Daily-Absolute'!F882/'Data-Inputs_Daily-Absolute'!F883)</f>
        <v>-0.00127505612132115</v>
      </c>
      <c r="G916" s="12" t="n">
        <f aca="false">LN('Data-Inputs_Daily-Absolute'!G882/'Data-Inputs_Daily-Absolute'!G883)</f>
        <v>-0.0146405756086348</v>
      </c>
      <c r="H916" s="12" t="n">
        <f aca="false">LN('Data-Inputs_Daily-Absolute'!H882/'Data-Inputs_Daily-Absolute'!H883)</f>
        <v>0</v>
      </c>
      <c r="I916" s="12" t="n">
        <f aca="false">LN('Data-Inputs_Daily-Absolute'!I882/'Data-Inputs_Daily-Absolute'!I883)</f>
        <v>-0.00648352167541276</v>
      </c>
      <c r="J916" s="13"/>
      <c r="K916" s="11" t="s">
        <v>821</v>
      </c>
      <c r="L916" s="12" t="n">
        <f aca="false">LN('Data-Inputs_Daily-Absolute'!L882/'Data-Inputs_Daily-Absolute'!L883)</f>
        <v>-0.0322948999334168</v>
      </c>
      <c r="M916" s="12" t="n">
        <f aca="false">LN('Data-Inputs_Daily-Absolute'!M882/'Data-Inputs_Daily-Absolute'!M883)</f>
        <v>-0.0643021533778405</v>
      </c>
      <c r="N916" s="12" t="n">
        <f aca="false">LN('Data-Inputs_Daily-Absolute'!N882/'Data-Inputs_Daily-Absolute'!N883)</f>
        <v>-0.0475487137039251</v>
      </c>
      <c r="O916" s="12" t="n">
        <f aca="false">LN('Data-Inputs_Daily-Absolute'!O882/'Data-Inputs_Daily-Absolute'!O883)</f>
        <v>-0.0336879467418757</v>
      </c>
    </row>
    <row r="917" customFormat="false" ht="12.8" hidden="false" customHeight="false" outlineLevel="0" collapsed="false">
      <c r="A917" s="11" t="s">
        <v>1165</v>
      </c>
      <c r="B917" s="12" t="n">
        <f aca="false">LN('Data-Inputs_Daily-Absolute'!B883/'Data-Inputs_Daily-Absolute'!B884)</f>
        <v>0.0271414305453422</v>
      </c>
      <c r="C917" s="12" t="n">
        <f aca="false">LN('Data-Inputs_Daily-Absolute'!C883/'Data-Inputs_Daily-Absolute'!C884)</f>
        <v>0.0331405181475004</v>
      </c>
      <c r="D917" s="12" t="n">
        <f aca="false">LN('Data-Inputs_Daily-Absolute'!D883/'Data-Inputs_Daily-Absolute'!D884)</f>
        <v>-0.010582109330537</v>
      </c>
      <c r="E917" s="12" t="n">
        <f aca="false">LN('Data-Inputs_Daily-Absolute'!E883/'Data-Inputs_Daily-Absolute'!E884)</f>
        <v>-0.0120076918763544</v>
      </c>
      <c r="F917" s="12" t="n">
        <f aca="false">LN('Data-Inputs_Daily-Absolute'!F883/'Data-Inputs_Daily-Absolute'!F884)</f>
        <v>-0.00338638401974178</v>
      </c>
      <c r="G917" s="12" t="n">
        <f aca="false">LN('Data-Inputs_Daily-Absolute'!G883/'Data-Inputs_Daily-Absolute'!G884)</f>
        <v>0</v>
      </c>
      <c r="H917" s="12" t="n">
        <f aca="false">LN('Data-Inputs_Daily-Absolute'!H883/'Data-Inputs_Daily-Absolute'!H884)</f>
        <v>0</v>
      </c>
      <c r="I917" s="12" t="n">
        <f aca="false">LN('Data-Inputs_Daily-Absolute'!I883/'Data-Inputs_Daily-Absolute'!I884)</f>
        <v>-0.0111674148349036</v>
      </c>
      <c r="J917" s="13"/>
      <c r="K917" s="11" t="s">
        <v>822</v>
      </c>
      <c r="L917" s="12" t="n">
        <f aca="false">LN('Data-Inputs_Daily-Absolute'!L883/'Data-Inputs_Daily-Absolute'!L884)</f>
        <v>0.00677868504446839</v>
      </c>
      <c r="M917" s="12" t="n">
        <f aca="false">LN('Data-Inputs_Daily-Absolute'!M883/'Data-Inputs_Daily-Absolute'!M884)</f>
        <v>-0.0192267855309675</v>
      </c>
      <c r="N917" s="12" t="n">
        <f aca="false">LN('Data-Inputs_Daily-Absolute'!N883/'Data-Inputs_Daily-Absolute'!N884)</f>
        <v>0.0178368066868205</v>
      </c>
      <c r="O917" s="12" t="n">
        <f aca="false">LN('Data-Inputs_Daily-Absolute'!O883/'Data-Inputs_Daily-Absolute'!O884)</f>
        <v>0.00324655979252773</v>
      </c>
    </row>
    <row r="918" customFormat="false" ht="12.8" hidden="false" customHeight="false" outlineLevel="0" collapsed="false">
      <c r="A918" s="11" t="s">
        <v>1166</v>
      </c>
      <c r="B918" s="12" t="n">
        <f aca="false">LN('Data-Inputs_Daily-Absolute'!B884/'Data-Inputs_Daily-Absolute'!B885)</f>
        <v>0.0215341329811591</v>
      </c>
      <c r="C918" s="12" t="n">
        <f aca="false">LN('Data-Inputs_Daily-Absolute'!C884/'Data-Inputs_Daily-Absolute'!C885)</f>
        <v>-0.00821091065140987</v>
      </c>
      <c r="D918" s="12" t="n">
        <f aca="false">LN('Data-Inputs_Daily-Absolute'!D884/'Data-Inputs_Daily-Absolute'!D885)</f>
        <v>0.00351494210744459</v>
      </c>
      <c r="E918" s="12" t="n">
        <f aca="false">LN('Data-Inputs_Daily-Absolute'!E884/'Data-Inputs_Daily-Absolute'!E885)</f>
        <v>0.00478578853272237</v>
      </c>
      <c r="F918" s="12" t="n">
        <f aca="false">LN('Data-Inputs_Daily-Absolute'!F884/'Data-Inputs_Daily-Absolute'!F885)</f>
        <v>-0.00408172750679272</v>
      </c>
      <c r="G918" s="12" t="n">
        <f aca="false">LN('Data-Inputs_Daily-Absolute'!G884/'Data-Inputs_Daily-Absolute'!G885)</f>
        <v>0</v>
      </c>
      <c r="H918" s="12" t="n">
        <f aca="false">LN('Data-Inputs_Daily-Absolute'!H884/'Data-Inputs_Daily-Absolute'!H885)</f>
        <v>0</v>
      </c>
      <c r="I918" s="12" t="n">
        <f aca="false">LN('Data-Inputs_Daily-Absolute'!I884/'Data-Inputs_Daily-Absolute'!I885)</f>
        <v>-0.0160053302336948</v>
      </c>
      <c r="J918" s="13"/>
      <c r="K918" s="11" t="s">
        <v>823</v>
      </c>
      <c r="L918" s="12" t="n">
        <f aca="false">LN('Data-Inputs_Daily-Absolute'!L884/'Data-Inputs_Daily-Absolute'!L885)</f>
        <v>-0.0136246090046524</v>
      </c>
      <c r="M918" s="12" t="n">
        <f aca="false">LN('Data-Inputs_Daily-Absolute'!M884/'Data-Inputs_Daily-Absolute'!M885)</f>
        <v>0.0204085994498836</v>
      </c>
      <c r="N918" s="12" t="n">
        <f aca="false">LN('Data-Inputs_Daily-Absolute'!N884/'Data-Inputs_Daily-Absolute'!N885)</f>
        <v>-0.0155713724538222</v>
      </c>
      <c r="O918" s="12" t="n">
        <f aca="false">LN('Data-Inputs_Daily-Absolute'!O884/'Data-Inputs_Daily-Absolute'!O885)</f>
        <v>0.0136063554090705</v>
      </c>
    </row>
    <row r="919" customFormat="false" ht="12.8" hidden="false" customHeight="false" outlineLevel="0" collapsed="false">
      <c r="A919" s="11" t="s">
        <v>1167</v>
      </c>
      <c r="B919" s="12" t="n">
        <f aca="false">LN('Data-Inputs_Daily-Absolute'!B885/'Data-Inputs_Daily-Absolute'!B886)</f>
        <v>0.0114412689204647</v>
      </c>
      <c r="C919" s="12" t="n">
        <f aca="false">LN('Data-Inputs_Daily-Absolute'!C885/'Data-Inputs_Daily-Absolute'!C886)</f>
        <v>-0.000118504473682639</v>
      </c>
      <c r="D919" s="12" t="n">
        <f aca="false">LN('Data-Inputs_Daily-Absolute'!D885/'Data-Inputs_Daily-Absolute'!D886)</f>
        <v>0</v>
      </c>
      <c r="E919" s="12" t="n">
        <f aca="false">LN('Data-Inputs_Daily-Absolute'!E885/'Data-Inputs_Daily-Absolute'!E886)</f>
        <v>-0.00535400265108436</v>
      </c>
      <c r="F919" s="12" t="n">
        <f aca="false">LN('Data-Inputs_Daily-Absolute'!F885/'Data-Inputs_Daily-Absolute'!F886)</f>
        <v>-0.0111805693236343</v>
      </c>
      <c r="G919" s="12" t="n">
        <f aca="false">LN('Data-Inputs_Daily-Absolute'!G885/'Data-Inputs_Daily-Absolute'!G886)</f>
        <v>0</v>
      </c>
      <c r="H919" s="12" t="n">
        <f aca="false">LN('Data-Inputs_Daily-Absolute'!H885/'Data-Inputs_Daily-Absolute'!H886)</f>
        <v>0</v>
      </c>
      <c r="I919" s="12" t="n">
        <f aca="false">LN('Data-Inputs_Daily-Absolute'!I885/'Data-Inputs_Daily-Absolute'!I886)</f>
        <v>-0.00216283106094204</v>
      </c>
      <c r="J919" s="13"/>
      <c r="K919" s="11" t="s">
        <v>825</v>
      </c>
      <c r="L919" s="12" t="n">
        <f aca="false">LN('Data-Inputs_Daily-Absolute'!L885/'Data-Inputs_Daily-Absolute'!L886)</f>
        <v>-0.116173498856084</v>
      </c>
      <c r="M919" s="12" t="n">
        <f aca="false">LN('Data-Inputs_Daily-Absolute'!M885/'Data-Inputs_Daily-Absolute'!M886)</f>
        <v>-0.134597935000626</v>
      </c>
      <c r="N919" s="12" t="n">
        <f aca="false">LN('Data-Inputs_Daily-Absolute'!N885/'Data-Inputs_Daily-Absolute'!N886)</f>
        <v>-0.12023702461795</v>
      </c>
      <c r="O919" s="12" t="n">
        <f aca="false">LN('Data-Inputs_Daily-Absolute'!O885/'Data-Inputs_Daily-Absolute'!O886)</f>
        <v>-0.210999743742912</v>
      </c>
    </row>
    <row r="920" customFormat="false" ht="12.8" hidden="false" customHeight="false" outlineLevel="0" collapsed="false">
      <c r="A920" s="11" t="s">
        <v>1168</v>
      </c>
      <c r="B920" s="12" t="n">
        <f aca="false">LN('Data-Inputs_Daily-Absolute'!B886/'Data-Inputs_Daily-Absolute'!B887)</f>
        <v>-0.00232082769806285</v>
      </c>
      <c r="C920" s="12" t="n">
        <f aca="false">LN('Data-Inputs_Daily-Absolute'!C886/'Data-Inputs_Daily-Absolute'!C887)</f>
        <v>0.0213181725954612</v>
      </c>
      <c r="D920" s="12" t="n">
        <f aca="false">LN('Data-Inputs_Daily-Absolute'!D886/'Data-Inputs_Daily-Absolute'!D887)</f>
        <v>0</v>
      </c>
      <c r="E920" s="12" t="n">
        <f aca="false">LN('Data-Inputs_Daily-Absolute'!E886/'Data-Inputs_Daily-Absolute'!E887)</f>
        <v>0.0263612386922806</v>
      </c>
      <c r="F920" s="12" t="n">
        <f aca="false">LN('Data-Inputs_Daily-Absolute'!F886/'Data-Inputs_Daily-Absolute'!F887)</f>
        <v>-0.00435501772765094</v>
      </c>
      <c r="G920" s="12" t="n">
        <f aca="false">LN('Data-Inputs_Daily-Absolute'!G886/'Data-Inputs_Daily-Absolute'!G887)</f>
        <v>0</v>
      </c>
      <c r="H920" s="12" t="n">
        <f aca="false">LN('Data-Inputs_Daily-Absolute'!H886/'Data-Inputs_Daily-Absolute'!H887)</f>
        <v>0</v>
      </c>
      <c r="I920" s="12" t="n">
        <f aca="false">LN('Data-Inputs_Daily-Absolute'!I886/'Data-Inputs_Daily-Absolute'!I887)</f>
        <v>-0.00130573152358175</v>
      </c>
      <c r="J920" s="13"/>
      <c r="K920" s="11" t="s">
        <v>827</v>
      </c>
      <c r="L920" s="12" t="n">
        <f aca="false">LN('Data-Inputs_Daily-Absolute'!L886/'Data-Inputs_Daily-Absolute'!L887)</f>
        <v>0.0186238115168808</v>
      </c>
      <c r="M920" s="12" t="n">
        <f aca="false">LN('Data-Inputs_Daily-Absolute'!M886/'Data-Inputs_Daily-Absolute'!M887)</f>
        <v>-0.00461752373976377</v>
      </c>
      <c r="N920" s="12" t="n">
        <f aca="false">LN('Data-Inputs_Daily-Absolute'!N886/'Data-Inputs_Daily-Absolute'!N887)</f>
        <v>-0.0264609452035727</v>
      </c>
      <c r="O920" s="12" t="n">
        <f aca="false">LN('Data-Inputs_Daily-Absolute'!O886/'Data-Inputs_Daily-Absolute'!O887)</f>
        <v>-0.0514175940690282</v>
      </c>
    </row>
    <row r="921" customFormat="false" ht="12.8" hidden="false" customHeight="false" outlineLevel="0" collapsed="false">
      <c r="A921" s="11" t="s">
        <v>1169</v>
      </c>
      <c r="B921" s="12" t="n">
        <f aca="false">LN('Data-Inputs_Daily-Absolute'!B887/'Data-Inputs_Daily-Absolute'!B888)</f>
        <v>0.00198895093192133</v>
      </c>
      <c r="C921" s="12" t="n">
        <f aca="false">LN('Data-Inputs_Daily-Absolute'!C887/'Data-Inputs_Daily-Absolute'!C888)</f>
        <v>0.00570563004600131</v>
      </c>
      <c r="D921" s="12" t="n">
        <f aca="false">LN('Data-Inputs_Daily-Absolute'!D887/'Data-Inputs_Daily-Absolute'!D888)</f>
        <v>0.00352734051796844</v>
      </c>
      <c r="E921" s="12" t="n">
        <f aca="false">LN('Data-Inputs_Daily-Absolute'!E887/'Data-Inputs_Daily-Absolute'!E888)</f>
        <v>-0.0105587800020705</v>
      </c>
      <c r="F921" s="12" t="n">
        <f aca="false">LN('Data-Inputs_Daily-Absolute'!F887/'Data-Inputs_Daily-Absolute'!F888)</f>
        <v>0.000816196826058997</v>
      </c>
      <c r="G921" s="12" t="n">
        <f aca="false">LN('Data-Inputs_Daily-Absolute'!G887/'Data-Inputs_Daily-Absolute'!G888)</f>
        <v>0</v>
      </c>
      <c r="H921" s="12" t="n">
        <f aca="false">LN('Data-Inputs_Daily-Absolute'!H887/'Data-Inputs_Daily-Absolute'!H888)</f>
        <v>0</v>
      </c>
      <c r="I921" s="12" t="n">
        <f aca="false">LN('Data-Inputs_Daily-Absolute'!I887/'Data-Inputs_Daily-Absolute'!I888)</f>
        <v>-0.00108851931060176</v>
      </c>
      <c r="J921" s="13"/>
      <c r="K921" s="11" t="s">
        <v>1170</v>
      </c>
      <c r="L921" s="12" t="n">
        <f aca="false">LN('Data-Inputs_Daily-Absolute'!L887/'Data-Inputs_Daily-Absolute'!L888)</f>
        <v>0.0357804868981295</v>
      </c>
      <c r="M921" s="12" t="n">
        <f aca="false">LN('Data-Inputs_Daily-Absolute'!M887/'Data-Inputs_Daily-Absolute'!M888)</f>
        <v>0.0174494138264088</v>
      </c>
      <c r="N921" s="12" t="n">
        <f aca="false">LN('Data-Inputs_Daily-Absolute'!N887/'Data-Inputs_Daily-Absolute'!N888)</f>
        <v>0.0271315236025486</v>
      </c>
      <c r="O921" s="12" t="n">
        <f aca="false">LN('Data-Inputs_Daily-Absolute'!O887/'Data-Inputs_Daily-Absolute'!O888)</f>
        <v>0.0854675851845325</v>
      </c>
    </row>
    <row r="922" customFormat="false" ht="12.8" hidden="false" customHeight="false" outlineLevel="0" collapsed="false">
      <c r="A922" s="11" t="s">
        <v>1171</v>
      </c>
      <c r="B922" s="12" t="n">
        <f aca="false">LN('Data-Inputs_Daily-Absolute'!B888/'Data-Inputs_Daily-Absolute'!B889)</f>
        <v>0.0218044083090943</v>
      </c>
      <c r="C922" s="12" t="n">
        <f aca="false">LN('Data-Inputs_Daily-Absolute'!C888/'Data-Inputs_Daily-Absolute'!C889)</f>
        <v>-0.0163017556774965</v>
      </c>
      <c r="D922" s="12" t="n">
        <f aca="false">LN('Data-Inputs_Daily-Absolute'!D888/'Data-Inputs_Daily-Absolute'!D889)</f>
        <v>-0.00704228262541292</v>
      </c>
      <c r="E922" s="12" t="n">
        <f aca="false">LN('Data-Inputs_Daily-Absolute'!E888/'Data-Inputs_Daily-Absolute'!E889)</f>
        <v>-0.0176185772370564</v>
      </c>
      <c r="F922" s="12" t="n">
        <f aca="false">LN('Data-Inputs_Daily-Absolute'!F888/'Data-Inputs_Daily-Absolute'!F889)</f>
        <v>0.00629415516330622</v>
      </c>
      <c r="G922" s="12" t="n">
        <f aca="false">LN('Data-Inputs_Daily-Absolute'!G888/'Data-Inputs_Daily-Absolute'!G889)</f>
        <v>0</v>
      </c>
      <c r="H922" s="12" t="n">
        <f aca="false">LN('Data-Inputs_Daily-Absolute'!H888/'Data-Inputs_Daily-Absolute'!H889)</f>
        <v>0</v>
      </c>
      <c r="I922" s="12" t="n">
        <f aca="false">LN('Data-Inputs_Daily-Absolute'!I888/'Data-Inputs_Daily-Absolute'!I889)</f>
        <v>0.00978777081129995</v>
      </c>
      <c r="J922" s="13"/>
      <c r="K922" s="11" t="s">
        <v>1172</v>
      </c>
      <c r="L922" s="12" t="n">
        <f aca="false">LN('Data-Inputs_Daily-Absolute'!L888/'Data-Inputs_Daily-Absolute'!L889)</f>
        <v>-0.00214350993217866</v>
      </c>
      <c r="M922" s="12" t="n">
        <f aca="false">LN('Data-Inputs_Daily-Absolute'!M888/'Data-Inputs_Daily-Absolute'!M889)</f>
        <v>-0.0132039514807041</v>
      </c>
      <c r="N922" s="12" t="n">
        <f aca="false">LN('Data-Inputs_Daily-Absolute'!N888/'Data-Inputs_Daily-Absolute'!N889)</f>
        <v>-0.0464075735353087</v>
      </c>
      <c r="O922" s="12" t="n">
        <f aca="false">LN('Data-Inputs_Daily-Absolute'!O888/'Data-Inputs_Daily-Absolute'!O889)</f>
        <v>-4.19290141850579E-005</v>
      </c>
    </row>
    <row r="923" customFormat="false" ht="12.8" hidden="false" customHeight="false" outlineLevel="0" collapsed="false">
      <c r="A923" s="11" t="s">
        <v>1173</v>
      </c>
      <c r="B923" s="12" t="n">
        <f aca="false">LN('Data-Inputs_Daily-Absolute'!B889/'Data-Inputs_Daily-Absolute'!B890)</f>
        <v>-0.00248391230793018</v>
      </c>
      <c r="C923" s="12" t="n">
        <f aca="false">LN('Data-Inputs_Daily-Absolute'!C889/'Data-Inputs_Daily-Absolute'!C890)</f>
        <v>-0.00418335636682308</v>
      </c>
      <c r="D923" s="12" t="n">
        <f aca="false">LN('Data-Inputs_Daily-Absolute'!D889/'Data-Inputs_Daily-Absolute'!D890)</f>
        <v>0.010582109330537</v>
      </c>
      <c r="E923" s="12" t="n">
        <f aca="false">LN('Data-Inputs_Daily-Absolute'!E889/'Data-Inputs_Daily-Absolute'!E890)</f>
        <v>0.0179648975868382</v>
      </c>
      <c r="F923" s="12" t="n">
        <f aca="false">LN('Data-Inputs_Daily-Absolute'!F889/'Data-Inputs_Daily-Absolute'!F890)</f>
        <v>0.00218200796592198</v>
      </c>
      <c r="G923" s="12" t="n">
        <f aca="false">LN('Data-Inputs_Daily-Absolute'!G889/'Data-Inputs_Daily-Absolute'!G890)</f>
        <v>0</v>
      </c>
      <c r="H923" s="12" t="n">
        <f aca="false">LN('Data-Inputs_Daily-Absolute'!H889/'Data-Inputs_Daily-Absolute'!H890)</f>
        <v>0</v>
      </c>
      <c r="I923" s="12" t="n">
        <f aca="false">LN('Data-Inputs_Daily-Absolute'!I889/'Data-Inputs_Daily-Absolute'!I890)</f>
        <v>0.00516442585777197</v>
      </c>
      <c r="J923" s="13"/>
      <c r="K923" s="11" t="s">
        <v>828</v>
      </c>
      <c r="L923" s="12" t="n">
        <f aca="false">LN('Data-Inputs_Daily-Absolute'!L889/'Data-Inputs_Daily-Absolute'!L890)</f>
        <v>0.0133830108794328</v>
      </c>
      <c r="M923" s="12" t="n">
        <f aca="false">LN('Data-Inputs_Daily-Absolute'!M889/'Data-Inputs_Daily-Absolute'!M890)</f>
        <v>0.036901159951261</v>
      </c>
      <c r="N923" s="12" t="n">
        <f aca="false">LN('Data-Inputs_Daily-Absolute'!N889/'Data-Inputs_Daily-Absolute'!N890)</f>
        <v>-0.00104008330041776</v>
      </c>
      <c r="O923" s="12" t="n">
        <f aca="false">LN('Data-Inputs_Daily-Absolute'!O889/'Data-Inputs_Daily-Absolute'!O890)</f>
        <v>0.144675785884991</v>
      </c>
    </row>
    <row r="924" customFormat="false" ht="12.8" hidden="false" customHeight="false" outlineLevel="0" collapsed="false">
      <c r="A924" s="11" t="s">
        <v>1174</v>
      </c>
      <c r="B924" s="12" t="n">
        <f aca="false">LN('Data-Inputs_Daily-Absolute'!B890/'Data-Inputs_Daily-Absolute'!B891)</f>
        <v>0.00157995744411568</v>
      </c>
      <c r="C924" s="12" t="n">
        <f aca="false">LN('Data-Inputs_Daily-Absolute'!C890/'Data-Inputs_Daily-Absolute'!C891)</f>
        <v>-0.00107289752200415</v>
      </c>
      <c r="D924" s="12" t="n">
        <f aca="false">LN('Data-Inputs_Daily-Absolute'!D890/'Data-Inputs_Daily-Absolute'!D891)</f>
        <v>-0.00706716722309244</v>
      </c>
      <c r="E924" s="12" t="n">
        <f aca="false">LN('Data-Inputs_Daily-Absolute'!E890/'Data-Inputs_Daily-Absolute'!E891)</f>
        <v>-0.00437788717649595</v>
      </c>
      <c r="F924" s="12" t="n">
        <f aca="false">LN('Data-Inputs_Daily-Absolute'!F890/'Data-Inputs_Daily-Absolute'!F891)</f>
        <v>0.0010060188523007</v>
      </c>
      <c r="G924" s="12" t="n">
        <f aca="false">LN('Data-Inputs_Daily-Absolute'!G890/'Data-Inputs_Daily-Absolute'!G891)</f>
        <v>0</v>
      </c>
      <c r="H924" s="12" t="n">
        <f aca="false">LN('Data-Inputs_Daily-Absolute'!H890/'Data-Inputs_Daily-Absolute'!H891)</f>
        <v>-0.00101649502815287</v>
      </c>
      <c r="I924" s="12" t="n">
        <f aca="false">LN('Data-Inputs_Daily-Absolute'!I890/'Data-Inputs_Daily-Absolute'!I891)</f>
        <v>0.00408178745369262</v>
      </c>
      <c r="J924" s="13"/>
      <c r="K924" s="11" t="s">
        <v>829</v>
      </c>
      <c r="L924" s="12" t="n">
        <f aca="false">LN('Data-Inputs_Daily-Absolute'!L890/'Data-Inputs_Daily-Absolute'!L891)</f>
        <v>0.00822773311810798</v>
      </c>
      <c r="M924" s="12" t="n">
        <f aca="false">LN('Data-Inputs_Daily-Absolute'!M890/'Data-Inputs_Daily-Absolute'!M891)</f>
        <v>-0.0120029412293479</v>
      </c>
      <c r="N924" s="12" t="n">
        <f aca="false">LN('Data-Inputs_Daily-Absolute'!N890/'Data-Inputs_Daily-Absolute'!N891)</f>
        <v>0.0337071733445311</v>
      </c>
      <c r="O924" s="12" t="n">
        <f aca="false">LN('Data-Inputs_Daily-Absolute'!O890/'Data-Inputs_Daily-Absolute'!O891)</f>
        <v>0.0125526782524728</v>
      </c>
    </row>
    <row r="925" customFormat="false" ht="12.8" hidden="false" customHeight="false" outlineLevel="0" collapsed="false">
      <c r="A925" s="11" t="s">
        <v>1175</v>
      </c>
      <c r="B925" s="12" t="n">
        <f aca="false">LN('Data-Inputs_Daily-Absolute'!B891/'Data-Inputs_Daily-Absolute'!B892)</f>
        <v>0.00475490536985265</v>
      </c>
      <c r="C925" s="12" t="n">
        <f aca="false">LN('Data-Inputs_Daily-Absolute'!C891/'Data-Inputs_Daily-Absolute'!C892)</f>
        <v>-0.0293517196698106</v>
      </c>
      <c r="D925" s="12" t="n">
        <f aca="false">LN('Data-Inputs_Daily-Absolute'!D891/'Data-Inputs_Daily-Absolute'!D892)</f>
        <v>0.00706716722309235</v>
      </c>
      <c r="E925" s="12" t="n">
        <f aca="false">LN('Data-Inputs_Daily-Absolute'!E891/'Data-Inputs_Daily-Absolute'!E892)</f>
        <v>-0.00858472621861845</v>
      </c>
      <c r="F925" s="12" t="n">
        <f aca="false">LN('Data-Inputs_Daily-Absolute'!F891/'Data-Inputs_Daily-Absolute'!F892)</f>
        <v>0.00576069537786874</v>
      </c>
      <c r="G925" s="12" t="n">
        <f aca="false">LN('Data-Inputs_Daily-Absolute'!G891/'Data-Inputs_Daily-Absolute'!G892)</f>
        <v>-0.00481102849077326</v>
      </c>
      <c r="H925" s="12" t="n">
        <f aca="false">LN('Data-Inputs_Daily-Absolute'!H891/'Data-Inputs_Daily-Absolute'!H892)</f>
        <v>0</v>
      </c>
      <c r="I925" s="12" t="n">
        <f aca="false">LN('Data-Inputs_Daily-Absolute'!I891/'Data-Inputs_Daily-Absolute'!I892)</f>
        <v>0.00706494154711577</v>
      </c>
      <c r="J925" s="13"/>
      <c r="K925" s="11" t="s">
        <v>830</v>
      </c>
      <c r="L925" s="12" t="n">
        <f aca="false">LN('Data-Inputs_Daily-Absolute'!L891/'Data-Inputs_Daily-Absolute'!L892)</f>
        <v>0.0305971777169082</v>
      </c>
      <c r="M925" s="12" t="n">
        <f aca="false">LN('Data-Inputs_Daily-Absolute'!M891/'Data-Inputs_Daily-Absolute'!M892)</f>
        <v>0.103922347783332</v>
      </c>
      <c r="N925" s="12" t="n">
        <f aca="false">LN('Data-Inputs_Daily-Absolute'!N891/'Data-Inputs_Daily-Absolute'!N892)</f>
        <v>0.0260157520476932</v>
      </c>
      <c r="O925" s="12" t="n">
        <f aca="false">LN('Data-Inputs_Daily-Absolute'!O891/'Data-Inputs_Daily-Absolute'!O892)</f>
        <v>0.0490533938936507</v>
      </c>
    </row>
    <row r="926" customFormat="false" ht="12.8" hidden="false" customHeight="false" outlineLevel="0" collapsed="false">
      <c r="A926" s="11" t="s">
        <v>1176</v>
      </c>
      <c r="B926" s="12" t="n">
        <f aca="false">LN('Data-Inputs_Daily-Absolute'!B892/'Data-Inputs_Daily-Absolute'!B893)</f>
        <v>-0.00419002934511635</v>
      </c>
      <c r="C926" s="12" t="n">
        <f aca="false">LN('Data-Inputs_Daily-Absolute'!C892/'Data-Inputs_Daily-Absolute'!C893)</f>
        <v>0.000347161954536924</v>
      </c>
      <c r="D926" s="12" t="n">
        <f aca="false">LN('Data-Inputs_Daily-Absolute'!D892/'Data-Inputs_Daily-Absolute'!D893)</f>
        <v>-0.0279738520424062</v>
      </c>
      <c r="E926" s="12" t="n">
        <f aca="false">LN('Data-Inputs_Daily-Absolute'!E892/'Data-Inputs_Daily-Absolute'!E893)</f>
        <v>-0.00545579893872574</v>
      </c>
      <c r="F926" s="12" t="n">
        <f aca="false">LN('Data-Inputs_Daily-Absolute'!F892/'Data-Inputs_Daily-Absolute'!F893)</f>
        <v>0.0020267325885775</v>
      </c>
      <c r="G926" s="12" t="n">
        <f aca="false">LN('Data-Inputs_Daily-Absolute'!G892/'Data-Inputs_Daily-Absolute'!G893)</f>
        <v>-0.0102041701742417</v>
      </c>
      <c r="H926" s="12" t="n">
        <f aca="false">LN('Data-Inputs_Daily-Absolute'!H892/'Data-Inputs_Daily-Absolute'!H893)</f>
        <v>-0.000646322906946</v>
      </c>
      <c r="I926" s="12" t="n">
        <f aca="false">LN('Data-Inputs_Daily-Absolute'!I892/'Data-Inputs_Daily-Absolute'!I893)</f>
        <v>0.00163423709608712</v>
      </c>
      <c r="J926" s="13"/>
      <c r="K926" s="11" t="s">
        <v>831</v>
      </c>
      <c r="L926" s="12" t="n">
        <f aca="false">LN('Data-Inputs_Daily-Absolute'!L892/'Data-Inputs_Daily-Absolute'!L893)</f>
        <v>0.00397001659047627</v>
      </c>
      <c r="M926" s="12" t="n">
        <f aca="false">LN('Data-Inputs_Daily-Absolute'!M892/'Data-Inputs_Daily-Absolute'!M893)</f>
        <v>0.0635019932914446</v>
      </c>
      <c r="N926" s="12" t="n">
        <f aca="false">LN('Data-Inputs_Daily-Absolute'!N892/'Data-Inputs_Daily-Absolute'!N893)</f>
        <v>0.0132446608432443</v>
      </c>
      <c r="O926" s="12" t="n">
        <f aca="false">LN('Data-Inputs_Daily-Absolute'!O892/'Data-Inputs_Daily-Absolute'!O893)</f>
        <v>0.0274357738540205</v>
      </c>
    </row>
    <row r="927" customFormat="false" ht="12.8" hidden="false" customHeight="false" outlineLevel="0" collapsed="false">
      <c r="A927" s="11" t="s">
        <v>1177</v>
      </c>
      <c r="B927" s="12" t="n">
        <f aca="false">LN('Data-Inputs_Daily-Absolute'!B893/'Data-Inputs_Daily-Absolute'!B894)</f>
        <v>-0.00158084947104779</v>
      </c>
      <c r="C927" s="12" t="n">
        <f aca="false">LN('Data-Inputs_Daily-Absolute'!C893/'Data-Inputs_Daily-Absolute'!C894)</f>
        <v>-0.0343566949958246</v>
      </c>
      <c r="D927" s="12" t="n">
        <f aca="false">LN('Data-Inputs_Daily-Absolute'!D893/'Data-Inputs_Daily-Absolute'!D894)</f>
        <v>0</v>
      </c>
      <c r="E927" s="12" t="n">
        <f aca="false">LN('Data-Inputs_Daily-Absolute'!E893/'Data-Inputs_Daily-Absolute'!E894)</f>
        <v>-0.0219739783161447</v>
      </c>
      <c r="F927" s="12" t="n">
        <f aca="false">LN('Data-Inputs_Daily-Absolute'!F893/'Data-Inputs_Daily-Absolute'!F894)</f>
        <v>-0.00385773989229167</v>
      </c>
      <c r="G927" s="12" t="n">
        <f aca="false">LN('Data-Inputs_Daily-Absolute'!G893/'Data-Inputs_Daily-Absolute'!G894)</f>
        <v>0</v>
      </c>
      <c r="H927" s="12" t="n">
        <f aca="false">LN('Data-Inputs_Daily-Absolute'!H893/'Data-Inputs_Daily-Absolute'!H894)</f>
        <v>-0.000369139908215256</v>
      </c>
      <c r="I927" s="12" t="n">
        <f aca="false">LN('Data-Inputs_Daily-Absolute'!I893/'Data-Inputs_Daily-Absolute'!I894)</f>
        <v>-0.0103192723358391</v>
      </c>
      <c r="J927" s="13"/>
      <c r="K927" s="11" t="s">
        <v>832</v>
      </c>
      <c r="L927" s="12" t="n">
        <f aca="false">LN('Data-Inputs_Daily-Absolute'!L893/'Data-Inputs_Daily-Absolute'!L894)</f>
        <v>-0.0392789737383294</v>
      </c>
      <c r="M927" s="12" t="n">
        <f aca="false">LN('Data-Inputs_Daily-Absolute'!M893/'Data-Inputs_Daily-Absolute'!M894)</f>
        <v>-0.000904455364302445</v>
      </c>
      <c r="N927" s="12" t="n">
        <f aca="false">LN('Data-Inputs_Daily-Absolute'!N893/'Data-Inputs_Daily-Absolute'!N894)</f>
        <v>-0.0436342593521018</v>
      </c>
      <c r="O927" s="12" t="n">
        <f aca="false">LN('Data-Inputs_Daily-Absolute'!O893/'Data-Inputs_Daily-Absolute'!O894)</f>
        <v>-0.0447386966903529</v>
      </c>
    </row>
    <row r="928" customFormat="false" ht="12.8" hidden="false" customHeight="false" outlineLevel="0" collapsed="false">
      <c r="A928" s="11" t="s">
        <v>1178</v>
      </c>
      <c r="B928" s="12" t="n">
        <f aca="false">LN('Data-Inputs_Daily-Absolute'!B894/'Data-Inputs_Daily-Absolute'!B895)</f>
        <v>0.0139751180888168</v>
      </c>
      <c r="C928" s="12" t="n">
        <f aca="false">LN('Data-Inputs_Daily-Absolute'!C894/'Data-Inputs_Daily-Absolute'!C895)</f>
        <v>-0.00390647296276243</v>
      </c>
      <c r="D928" s="12" t="n">
        <f aca="false">LN('Data-Inputs_Daily-Absolute'!D894/'Data-Inputs_Daily-Absolute'!D895)</f>
        <v>0.0103987072208985</v>
      </c>
      <c r="E928" s="12" t="n">
        <f aca="false">LN('Data-Inputs_Daily-Absolute'!E894/'Data-Inputs_Daily-Absolute'!E895)</f>
        <v>0.00678723050583423</v>
      </c>
      <c r="F928" s="12" t="n">
        <f aca="false">LN('Data-Inputs_Daily-Absolute'!F894/'Data-Inputs_Daily-Absolute'!F895)</f>
        <v>-0.00501371782201656</v>
      </c>
      <c r="G928" s="12" t="n">
        <f aca="false">LN('Data-Inputs_Daily-Absolute'!G894/'Data-Inputs_Daily-Absolute'!G895)</f>
        <v>-0.011002635103526</v>
      </c>
      <c r="H928" s="12" t="n">
        <f aca="false">LN('Data-Inputs_Daily-Absolute'!H894/'Data-Inputs_Daily-Absolute'!H895)</f>
        <v>-0.00119876449414823</v>
      </c>
      <c r="I928" s="12" t="n">
        <f aca="false">LN('Data-Inputs_Daily-Absolute'!I894/'Data-Inputs_Daily-Absolute'!I895)</f>
        <v>-0.00923131458039948</v>
      </c>
      <c r="J928" s="13"/>
      <c r="K928" s="11" t="s">
        <v>1179</v>
      </c>
      <c r="L928" s="12" t="n">
        <f aca="false">LN('Data-Inputs_Daily-Absolute'!L894/'Data-Inputs_Daily-Absolute'!L895)</f>
        <v>-0.000904091327978604</v>
      </c>
      <c r="M928" s="12" t="n">
        <f aca="false">LN('Data-Inputs_Daily-Absolute'!M894/'Data-Inputs_Daily-Absolute'!M895)</f>
        <v>-0.00489459140030605</v>
      </c>
      <c r="N928" s="12" t="n">
        <f aca="false">LN('Data-Inputs_Daily-Absolute'!N894/'Data-Inputs_Daily-Absolute'!N895)</f>
        <v>0.00408441684222486</v>
      </c>
      <c r="O928" s="12" t="n">
        <f aca="false">LN('Data-Inputs_Daily-Absolute'!O894/'Data-Inputs_Daily-Absolute'!O895)</f>
        <v>-0.00439618313478239</v>
      </c>
    </row>
    <row r="929" customFormat="false" ht="12.8" hidden="false" customHeight="false" outlineLevel="0" collapsed="false">
      <c r="A929" s="11" t="s">
        <v>1180</v>
      </c>
      <c r="B929" s="12" t="n">
        <f aca="false">LN('Data-Inputs_Daily-Absolute'!B895/'Data-Inputs_Daily-Absolute'!B896)</f>
        <v>-0.0121682288338048</v>
      </c>
      <c r="C929" s="12" t="n">
        <f aca="false">LN('Data-Inputs_Daily-Absolute'!C895/'Data-Inputs_Daily-Absolute'!C896)</f>
        <v>0.054246708370896</v>
      </c>
      <c r="D929" s="12" t="n">
        <f aca="false">LN('Data-Inputs_Daily-Absolute'!D895/'Data-Inputs_Daily-Absolute'!D896)</f>
        <v>0.0318611020689841</v>
      </c>
      <c r="E929" s="12" t="n">
        <f aca="false">LN('Data-Inputs_Daily-Absolute'!E895/'Data-Inputs_Daily-Absolute'!E896)</f>
        <v>0.0312986200833875</v>
      </c>
      <c r="F929" s="12" t="n">
        <f aca="false">LN('Data-Inputs_Daily-Absolute'!F895/'Data-Inputs_Daily-Absolute'!F896)</f>
        <v>-0.00338327808154772</v>
      </c>
      <c r="G929" s="12" t="n">
        <f aca="false">LN('Data-Inputs_Daily-Absolute'!G895/'Data-Inputs_Daily-Absolute'!G896)</f>
        <v>-0.00436738009544084</v>
      </c>
      <c r="H929" s="12" t="n">
        <f aca="false">LN('Data-Inputs_Daily-Absolute'!H895/'Data-Inputs_Daily-Absolute'!H896)</f>
        <v>0</v>
      </c>
      <c r="I929" s="12" t="n">
        <f aca="false">LN('Data-Inputs_Daily-Absolute'!I895/'Data-Inputs_Daily-Absolute'!I896)</f>
        <v>-0.0184953140241385</v>
      </c>
      <c r="J929" s="13"/>
      <c r="K929" s="11" t="s">
        <v>1181</v>
      </c>
      <c r="L929" s="12" t="n">
        <f aca="false">LN('Data-Inputs_Daily-Absolute'!L895/'Data-Inputs_Daily-Absolute'!L896)</f>
        <v>-0.00288010667290061</v>
      </c>
      <c r="M929" s="12" t="n">
        <f aca="false">LN('Data-Inputs_Daily-Absolute'!M895/'Data-Inputs_Daily-Absolute'!M896)</f>
        <v>-0.00759293215632569</v>
      </c>
      <c r="N929" s="12" t="n">
        <f aca="false">LN('Data-Inputs_Daily-Absolute'!N895/'Data-Inputs_Daily-Absolute'!N896)</f>
        <v>-0.0290902937700136</v>
      </c>
      <c r="O929" s="12" t="n">
        <f aca="false">LN('Data-Inputs_Daily-Absolute'!O895/'Data-Inputs_Daily-Absolute'!O896)</f>
        <v>-0.00177482244627411</v>
      </c>
    </row>
    <row r="930" customFormat="false" ht="12.8" hidden="false" customHeight="false" outlineLevel="0" collapsed="false">
      <c r="A930" s="11" t="s">
        <v>1182</v>
      </c>
      <c r="B930" s="12" t="n">
        <f aca="false">LN('Data-Inputs_Daily-Absolute'!B896/'Data-Inputs_Daily-Absolute'!B897)</f>
        <v>-0.0167016155958203</v>
      </c>
      <c r="C930" s="12" t="n">
        <f aca="false">LN('Data-Inputs_Daily-Absolute'!C896/'Data-Inputs_Daily-Absolute'!C897)</f>
        <v>0.00969045635580036</v>
      </c>
      <c r="D930" s="12" t="n">
        <f aca="false">LN('Data-Inputs_Daily-Absolute'!D896/'Data-Inputs_Daily-Absolute'!D897)</f>
        <v>0.0108500160240656</v>
      </c>
      <c r="E930" s="12" t="n">
        <f aca="false">LN('Data-Inputs_Daily-Absolute'!E896/'Data-Inputs_Daily-Absolute'!E897)</f>
        <v>0.00937452615020893</v>
      </c>
      <c r="F930" s="12" t="n">
        <f aca="false">LN('Data-Inputs_Daily-Absolute'!F896/'Data-Inputs_Daily-Absolute'!F897)</f>
        <v>0.00456275872650381</v>
      </c>
      <c r="G930" s="12" t="n">
        <f aca="false">LN('Data-Inputs_Daily-Absolute'!G896/'Data-Inputs_Daily-Absolute'!G897)</f>
        <v>0</v>
      </c>
      <c r="H930" s="12" t="n">
        <f aca="false">LN('Data-Inputs_Daily-Absolute'!H896/'Data-Inputs_Daily-Absolute'!H897)</f>
        <v>0</v>
      </c>
      <c r="I930" s="12" t="n">
        <f aca="false">LN('Data-Inputs_Daily-Absolute'!I896/'Data-Inputs_Daily-Absolute'!I897)</f>
        <v>0.00408174218634712</v>
      </c>
      <c r="J930" s="13"/>
      <c r="K930" s="11" t="s">
        <v>834</v>
      </c>
      <c r="L930" s="12" t="n">
        <f aca="false">LN('Data-Inputs_Daily-Absolute'!L896/'Data-Inputs_Daily-Absolute'!L897)</f>
        <v>0.0392137277335746</v>
      </c>
      <c r="M930" s="12" t="n">
        <f aca="false">LN('Data-Inputs_Daily-Absolute'!M896/'Data-Inputs_Daily-Absolute'!M897)</f>
        <v>0.047476102919673</v>
      </c>
      <c r="N930" s="12" t="n">
        <f aca="false">LN('Data-Inputs_Daily-Absolute'!N896/'Data-Inputs_Daily-Absolute'!N897)</f>
        <v>0.139013316910815</v>
      </c>
      <c r="O930" s="12" t="n">
        <f aca="false">LN('Data-Inputs_Daily-Absolute'!O896/'Data-Inputs_Daily-Absolute'!O897)</f>
        <v>0.0398535643542715</v>
      </c>
    </row>
    <row r="931" customFormat="false" ht="12.8" hidden="false" customHeight="false" outlineLevel="0" collapsed="false">
      <c r="A931" s="11" t="s">
        <v>1183</v>
      </c>
      <c r="B931" s="12" t="n">
        <f aca="false">LN('Data-Inputs_Daily-Absolute'!B897/'Data-Inputs_Daily-Absolute'!B898)</f>
        <v>-0.011933843286906</v>
      </c>
      <c r="C931" s="12" t="n">
        <f aca="false">LN('Data-Inputs_Daily-Absolute'!C897/'Data-Inputs_Daily-Absolute'!C898)</f>
        <v>0.0291586922950179</v>
      </c>
      <c r="D931" s="12" t="n">
        <f aca="false">LN('Data-Inputs_Daily-Absolute'!D897/'Data-Inputs_Daily-Absolute'!D898)</f>
        <v>0.0220597180647323</v>
      </c>
      <c r="E931" s="12" t="n">
        <f aca="false">LN('Data-Inputs_Daily-Absolute'!E897/'Data-Inputs_Daily-Absolute'!E898)</f>
        <v>0.00594788621536551</v>
      </c>
      <c r="F931" s="12" t="n">
        <f aca="false">LN('Data-Inputs_Daily-Absolute'!F897/'Data-Inputs_Daily-Absolute'!F898)</f>
        <v>-0.00279034479735317</v>
      </c>
      <c r="G931" s="12" t="n">
        <f aca="false">LN('Data-Inputs_Daily-Absolute'!G897/'Data-Inputs_Daily-Absolute'!G898)</f>
        <v>0.00147506840919252</v>
      </c>
      <c r="H931" s="12" t="n">
        <f aca="false">LN('Data-Inputs_Daily-Absolute'!H897/'Data-Inputs_Daily-Absolute'!H898)</f>
        <v>0</v>
      </c>
      <c r="I931" s="12" t="n">
        <f aca="false">LN('Data-Inputs_Daily-Absolute'!I897/'Data-Inputs_Daily-Absolute'!I898)</f>
        <v>-0.00952185123510078</v>
      </c>
      <c r="J931" s="13"/>
      <c r="K931" s="11" t="s">
        <v>836</v>
      </c>
      <c r="L931" s="12" t="n">
        <f aca="false">LN('Data-Inputs_Daily-Absolute'!L897/'Data-Inputs_Daily-Absolute'!L898)</f>
        <v>-0.039831498509772</v>
      </c>
      <c r="M931" s="12" t="n">
        <f aca="false">LN('Data-Inputs_Daily-Absolute'!M897/'Data-Inputs_Daily-Absolute'!M898)</f>
        <v>-0.0363288919602539</v>
      </c>
      <c r="N931" s="12" t="n">
        <f aca="false">LN('Data-Inputs_Daily-Absolute'!N897/'Data-Inputs_Daily-Absolute'!N898)</f>
        <v>-0.0694265368425026</v>
      </c>
      <c r="O931" s="12" t="n">
        <f aca="false">LN('Data-Inputs_Daily-Absolute'!O897/'Data-Inputs_Daily-Absolute'!O898)</f>
        <v>-0.0524782372030687</v>
      </c>
    </row>
    <row r="932" customFormat="false" ht="12.8" hidden="false" customHeight="false" outlineLevel="0" collapsed="false">
      <c r="A932" s="11" t="s">
        <v>1184</v>
      </c>
      <c r="B932" s="12" t="n">
        <f aca="false">LN('Data-Inputs_Daily-Absolute'!B898/'Data-Inputs_Daily-Absolute'!B899)</f>
        <v>0.0169486194951733</v>
      </c>
      <c r="C932" s="12" t="n">
        <f aca="false">LN('Data-Inputs_Daily-Absolute'!C898/'Data-Inputs_Daily-Absolute'!C899)</f>
        <v>0.00908873856519783</v>
      </c>
      <c r="D932" s="12" t="n">
        <f aca="false">LN('Data-Inputs_Daily-Absolute'!D898/'Data-Inputs_Daily-Absolute'!D899)</f>
        <v>0.0225573474240745</v>
      </c>
      <c r="E932" s="12" t="n">
        <f aca="false">LN('Data-Inputs_Daily-Absolute'!E898/'Data-Inputs_Daily-Absolute'!E899)</f>
        <v>-0.0306404988057369</v>
      </c>
      <c r="F932" s="12" t="n">
        <f aca="false">LN('Data-Inputs_Daily-Absolute'!F898/'Data-Inputs_Daily-Absolute'!F899)</f>
        <v>0.00570163090366367</v>
      </c>
      <c r="G932" s="12" t="n">
        <f aca="false">LN('Data-Inputs_Daily-Absolute'!G898/'Data-Inputs_Daily-Absolute'!G899)</f>
        <v>0.00186297551713429</v>
      </c>
      <c r="H932" s="12" t="n">
        <f aca="false">LN('Data-Inputs_Daily-Absolute'!H898/'Data-Inputs_Daily-Absolute'!H899)</f>
        <v>0</v>
      </c>
      <c r="I932" s="12" t="n">
        <f aca="false">LN('Data-Inputs_Daily-Absolute'!I898/'Data-Inputs_Daily-Absolute'!I899)</f>
        <v>0.0117069748900756</v>
      </c>
      <c r="J932" s="13"/>
      <c r="K932" s="11" t="s">
        <v>837</v>
      </c>
      <c r="L932" s="12" t="n">
        <f aca="false">LN('Data-Inputs_Daily-Absolute'!L898/'Data-Inputs_Daily-Absolute'!L899)</f>
        <v>0.0227788352098965</v>
      </c>
      <c r="M932" s="12" t="n">
        <f aca="false">LN('Data-Inputs_Daily-Absolute'!M898/'Data-Inputs_Daily-Absolute'!M899)</f>
        <v>0.01441390915973</v>
      </c>
      <c r="N932" s="12" t="n">
        <f aca="false">LN('Data-Inputs_Daily-Absolute'!N898/'Data-Inputs_Daily-Absolute'!N899)</f>
        <v>0.00539573536228056</v>
      </c>
      <c r="O932" s="12" t="n">
        <f aca="false">LN('Data-Inputs_Daily-Absolute'!O898/'Data-Inputs_Daily-Absolute'!O899)</f>
        <v>0.0211871821290156</v>
      </c>
    </row>
    <row r="933" customFormat="false" ht="12.8" hidden="false" customHeight="false" outlineLevel="0" collapsed="false">
      <c r="A933" s="11" t="s">
        <v>1185</v>
      </c>
      <c r="B933" s="12" t="n">
        <f aca="false">LN('Data-Inputs_Daily-Absolute'!B899/'Data-Inputs_Daily-Absolute'!B900)</f>
        <v>-0.00557042438614626</v>
      </c>
      <c r="C933" s="12" t="n">
        <f aca="false">LN('Data-Inputs_Daily-Absolute'!C899/'Data-Inputs_Daily-Absolute'!C900)</f>
        <v>0.00222332107395418</v>
      </c>
      <c r="D933" s="12" t="n">
        <f aca="false">LN('Data-Inputs_Daily-Absolute'!D899/'Data-Inputs_Daily-Absolute'!D900)</f>
        <v>0.0153259704782268</v>
      </c>
      <c r="E933" s="12" t="n">
        <f aca="false">LN('Data-Inputs_Daily-Absolute'!E899/'Data-Inputs_Daily-Absolute'!E900)</f>
        <v>0.00694407708112986</v>
      </c>
      <c r="F933" s="12" t="n">
        <f aca="false">LN('Data-Inputs_Daily-Absolute'!F899/'Data-Inputs_Daily-Absolute'!F900)</f>
        <v>-0.00754314855753254</v>
      </c>
      <c r="G933" s="12" t="n">
        <f aca="false">LN('Data-Inputs_Daily-Absolute'!G899/'Data-Inputs_Daily-Absolute'!G900)</f>
        <v>0</v>
      </c>
      <c r="H933" s="12" t="n">
        <f aca="false">LN('Data-Inputs_Daily-Absolute'!H899/'Data-Inputs_Daily-Absolute'!H900)</f>
        <v>0.00295339393263437</v>
      </c>
      <c r="I933" s="12" t="n">
        <f aca="false">LN('Data-Inputs_Daily-Absolute'!I899/'Data-Inputs_Daily-Absolute'!I900)</f>
        <v>-0.0160619960883431</v>
      </c>
      <c r="J933" s="13"/>
      <c r="K933" s="11" t="s">
        <v>838</v>
      </c>
      <c r="L933" s="12" t="n">
        <f aca="false">LN('Data-Inputs_Daily-Absolute'!L899/'Data-Inputs_Daily-Absolute'!L900)</f>
        <v>-0.0366044523518229</v>
      </c>
      <c r="M933" s="12" t="n">
        <f aca="false">LN('Data-Inputs_Daily-Absolute'!M899/'Data-Inputs_Daily-Absolute'!M900)</f>
        <v>-0.0449729324315821</v>
      </c>
      <c r="N933" s="12" t="n">
        <f aca="false">LN('Data-Inputs_Daily-Absolute'!N899/'Data-Inputs_Daily-Absolute'!N900)</f>
        <v>-0.072811747573821</v>
      </c>
      <c r="O933" s="12" t="n">
        <f aca="false">LN('Data-Inputs_Daily-Absolute'!O899/'Data-Inputs_Daily-Absolute'!O900)</f>
        <v>-0.074488102990891</v>
      </c>
    </row>
    <row r="934" customFormat="false" ht="12.8" hidden="false" customHeight="false" outlineLevel="0" collapsed="false">
      <c r="A934" s="11" t="s">
        <v>1186</v>
      </c>
      <c r="B934" s="12" t="n">
        <f aca="false">LN('Data-Inputs_Daily-Absolute'!B900/'Data-Inputs_Daily-Absolute'!B901)</f>
        <v>-0.0221938355817716</v>
      </c>
      <c r="C934" s="12" t="n">
        <f aca="false">LN('Data-Inputs_Daily-Absolute'!C900/'Data-Inputs_Daily-Absolute'!C901)</f>
        <v>-0.016798874599124</v>
      </c>
      <c r="D934" s="12" t="n">
        <f aca="false">LN('Data-Inputs_Daily-Absolute'!D900/'Data-Inputs_Daily-Absolute'!D901)</f>
        <v>0.0155645165411115</v>
      </c>
      <c r="E934" s="12" t="n">
        <f aca="false">LN('Data-Inputs_Daily-Absolute'!E900/'Data-Inputs_Daily-Absolute'!E901)</f>
        <v>0.0157737425110737</v>
      </c>
      <c r="F934" s="12" t="n">
        <f aca="false">LN('Data-Inputs_Daily-Absolute'!F900/'Data-Inputs_Daily-Absolute'!F901)</f>
        <v>0.00667322018476431</v>
      </c>
      <c r="G934" s="12" t="n">
        <f aca="false">LN('Data-Inputs_Daily-Absolute'!G900/'Data-Inputs_Daily-Absolute'!G901)</f>
        <v>0</v>
      </c>
      <c r="H934" s="12" t="n">
        <f aca="false">LN('Data-Inputs_Daily-Absolute'!H900/'Data-Inputs_Daily-Absolute'!H901)</f>
        <v>0.00101724704753872</v>
      </c>
      <c r="I934" s="12" t="n">
        <f aca="false">LN('Data-Inputs_Daily-Absolute'!I900/'Data-Inputs_Daily-Absolute'!I901)</f>
        <v>0.0141523025396197</v>
      </c>
      <c r="J934" s="13"/>
      <c r="K934" s="11" t="s">
        <v>839</v>
      </c>
      <c r="L934" s="12" t="n">
        <f aca="false">LN('Data-Inputs_Daily-Absolute'!L900/'Data-Inputs_Daily-Absolute'!L901)</f>
        <v>-0.000243468231028736</v>
      </c>
      <c r="M934" s="12" t="n">
        <f aca="false">LN('Data-Inputs_Daily-Absolute'!M900/'Data-Inputs_Daily-Absolute'!M901)</f>
        <v>0.0182317588326393</v>
      </c>
      <c r="N934" s="12" t="n">
        <f aca="false">LN('Data-Inputs_Daily-Absolute'!N900/'Data-Inputs_Daily-Absolute'!N901)</f>
        <v>0.0710819426104029</v>
      </c>
      <c r="O934" s="12" t="n">
        <f aca="false">LN('Data-Inputs_Daily-Absolute'!O900/'Data-Inputs_Daily-Absolute'!O901)</f>
        <v>-0.000835992048037714</v>
      </c>
    </row>
    <row r="935" customFormat="false" ht="12.8" hidden="false" customHeight="false" outlineLevel="0" collapsed="false">
      <c r="A935" s="11" t="s">
        <v>1187</v>
      </c>
      <c r="B935" s="12" t="n">
        <f aca="false">LN('Data-Inputs_Daily-Absolute'!B901/'Data-Inputs_Daily-Absolute'!B902)</f>
        <v>0.0588536710453672</v>
      </c>
      <c r="C935" s="12" t="n">
        <f aca="false">LN('Data-Inputs_Daily-Absolute'!C901/'Data-Inputs_Daily-Absolute'!C902)</f>
        <v>0.003410478336156</v>
      </c>
      <c r="D935" s="12" t="n">
        <f aca="false">LN('Data-Inputs_Daily-Absolute'!D901/'Data-Inputs_Daily-Absolute'!D902)</f>
        <v>0.0118344576470028</v>
      </c>
      <c r="E935" s="12" t="n">
        <f aca="false">LN('Data-Inputs_Daily-Absolute'!E901/'Data-Inputs_Daily-Absolute'!E902)</f>
        <v>0.00488600320562643</v>
      </c>
      <c r="F935" s="12" t="n">
        <f aca="false">LN('Data-Inputs_Daily-Absolute'!F901/'Data-Inputs_Daily-Absolute'!F902)</f>
        <v>-0.00263127195283417</v>
      </c>
      <c r="G935" s="12" t="n">
        <f aca="false">LN('Data-Inputs_Daily-Absolute'!G901/'Data-Inputs_Daily-Absolute'!G902)</f>
        <v>0</v>
      </c>
      <c r="H935" s="12" t="n">
        <f aca="false">LN('Data-Inputs_Daily-Absolute'!H901/'Data-Inputs_Daily-Absolute'!H902)</f>
        <v>0</v>
      </c>
      <c r="I935" s="12" t="n">
        <f aca="false">LN('Data-Inputs_Daily-Absolute'!I901/'Data-Inputs_Daily-Absolute'!I902)</f>
        <v>-0.00244561185734269</v>
      </c>
      <c r="J935" s="13"/>
      <c r="K935" s="11" t="s">
        <v>1188</v>
      </c>
      <c r="L935" s="12" t="n">
        <f aca="false">LN('Data-Inputs_Daily-Absolute'!L901/'Data-Inputs_Daily-Absolute'!L902)</f>
        <v>0.00767314568459497</v>
      </c>
      <c r="M935" s="12" t="n">
        <f aca="false">LN('Data-Inputs_Daily-Absolute'!M901/'Data-Inputs_Daily-Absolute'!M902)</f>
        <v>0.00553108748060421</v>
      </c>
      <c r="N935" s="12" t="n">
        <f aca="false">LN('Data-Inputs_Daily-Absolute'!N901/'Data-Inputs_Daily-Absolute'!N902)</f>
        <v>0.102991698526595</v>
      </c>
      <c r="O935" s="12" t="n">
        <f aca="false">LN('Data-Inputs_Daily-Absolute'!O901/'Data-Inputs_Daily-Absolute'!O902)</f>
        <v>0.0348113240848182</v>
      </c>
    </row>
    <row r="936" customFormat="false" ht="12.8" hidden="false" customHeight="false" outlineLevel="0" collapsed="false">
      <c r="A936" s="11" t="s">
        <v>1189</v>
      </c>
      <c r="B936" s="12" t="n">
        <f aca="false">LN('Data-Inputs_Daily-Absolute'!B902/'Data-Inputs_Daily-Absolute'!B903)</f>
        <v>0.00902992938259325</v>
      </c>
      <c r="C936" s="12" t="n">
        <f aca="false">LN('Data-Inputs_Daily-Absolute'!C902/'Data-Inputs_Daily-Absolute'!C903)</f>
        <v>-0.0045042379396357</v>
      </c>
      <c r="D936" s="12" t="n">
        <f aca="false">LN('Data-Inputs_Daily-Absolute'!D902/'Data-Inputs_Daily-Absolute'!D903)</f>
        <v>-0.0503007384747989</v>
      </c>
      <c r="E936" s="12" t="n">
        <f aca="false">LN('Data-Inputs_Daily-Absolute'!E902/'Data-Inputs_Daily-Absolute'!E903)</f>
        <v>-0.00232964578280917</v>
      </c>
      <c r="F936" s="12" t="n">
        <f aca="false">LN('Data-Inputs_Daily-Absolute'!F902/'Data-Inputs_Daily-Absolute'!F903)</f>
        <v>-0.00487945114091193</v>
      </c>
      <c r="G936" s="12" t="n">
        <f aca="false">LN('Data-Inputs_Daily-Absolute'!G902/'Data-Inputs_Daily-Absolute'!G903)</f>
        <v>-0.00640945663008281</v>
      </c>
      <c r="H936" s="12" t="n">
        <f aca="false">LN('Data-Inputs_Daily-Absolute'!H902/'Data-Inputs_Daily-Absolute'!H903)</f>
        <v>0.000185065236023706</v>
      </c>
      <c r="I936" s="12" t="n">
        <f aca="false">LN('Data-Inputs_Daily-Absolute'!I902/'Data-Inputs_Daily-Absolute'!I903)</f>
        <v>-0.00871465210244378</v>
      </c>
      <c r="J936" s="13"/>
      <c r="K936" s="11" t="s">
        <v>1190</v>
      </c>
      <c r="L936" s="12" t="n">
        <f aca="false">LN('Data-Inputs_Daily-Absolute'!L902/'Data-Inputs_Daily-Absolute'!L903)</f>
        <v>-0.00611648772913547</v>
      </c>
      <c r="M936" s="12" t="n">
        <f aca="false">LN('Data-Inputs_Daily-Absolute'!M902/'Data-Inputs_Daily-Absolute'!M903)</f>
        <v>-0.017063030222668</v>
      </c>
      <c r="N936" s="12" t="n">
        <f aca="false">LN('Data-Inputs_Daily-Absolute'!N902/'Data-Inputs_Daily-Absolute'!N903)</f>
        <v>-0.00601663547410686</v>
      </c>
      <c r="O936" s="12" t="n">
        <f aca="false">LN('Data-Inputs_Daily-Absolute'!O902/'Data-Inputs_Daily-Absolute'!O903)</f>
        <v>-0.0189355791235854</v>
      </c>
    </row>
    <row r="937" customFormat="false" ht="12.8" hidden="false" customHeight="false" outlineLevel="0" collapsed="false">
      <c r="A937" s="11" t="s">
        <v>1191</v>
      </c>
      <c r="B937" s="12" t="n">
        <f aca="false">LN('Data-Inputs_Daily-Absolute'!B903/'Data-Inputs_Daily-Absolute'!B904)</f>
        <v>-0.00706880514558431</v>
      </c>
      <c r="C937" s="12" t="n">
        <f aca="false">LN('Data-Inputs_Daily-Absolute'!C903/'Data-Inputs_Daily-Absolute'!C904)</f>
        <v>-0.0105117865168283</v>
      </c>
      <c r="D937" s="12" t="n">
        <f aca="false">LN('Data-Inputs_Daily-Absolute'!D903/'Data-Inputs_Daily-Absolute'!D904)</f>
        <v>0.00757579380845772</v>
      </c>
      <c r="E937" s="12" t="n">
        <f aca="false">LN('Data-Inputs_Daily-Absolute'!E903/'Data-Inputs_Daily-Absolute'!E904)</f>
        <v>-0.0387955097765787</v>
      </c>
      <c r="F937" s="12" t="n">
        <f aca="false">LN('Data-Inputs_Daily-Absolute'!F903/'Data-Inputs_Daily-Absolute'!F904)</f>
        <v>0.0067979461019111</v>
      </c>
      <c r="G937" s="12" t="n">
        <f aca="false">LN('Data-Inputs_Daily-Absolute'!G903/'Data-Inputs_Daily-Absolute'!G904)</f>
        <v>0</v>
      </c>
      <c r="H937" s="12" t="n">
        <f aca="false">LN('Data-Inputs_Daily-Absolute'!H903/'Data-Inputs_Daily-Absolute'!H904)</f>
        <v>0</v>
      </c>
      <c r="I937" s="12" t="n">
        <f aca="false">LN('Data-Inputs_Daily-Absolute'!I903/'Data-Inputs_Daily-Absolute'!I904)</f>
        <v>0.0168900591415702</v>
      </c>
      <c r="J937" s="13"/>
      <c r="K937" s="11" t="s">
        <v>840</v>
      </c>
      <c r="L937" s="12" t="n">
        <f aca="false">LN('Data-Inputs_Daily-Absolute'!L903/'Data-Inputs_Daily-Absolute'!L904)</f>
        <v>0.052800332250913</v>
      </c>
      <c r="M937" s="12" t="n">
        <f aca="false">LN('Data-Inputs_Daily-Absolute'!M903/'Data-Inputs_Daily-Absolute'!M904)</f>
        <v>0.0304557042228851</v>
      </c>
      <c r="N937" s="12" t="n">
        <f aca="false">LN('Data-Inputs_Daily-Absolute'!N903/'Data-Inputs_Daily-Absolute'!N904)</f>
        <v>0.0140472621721087</v>
      </c>
      <c r="O937" s="12" t="n">
        <f aca="false">LN('Data-Inputs_Daily-Absolute'!O903/'Data-Inputs_Daily-Absolute'!O904)</f>
        <v>0.0446599642806495</v>
      </c>
    </row>
    <row r="938" customFormat="false" ht="12.8" hidden="false" customHeight="false" outlineLevel="0" collapsed="false">
      <c r="A938" s="11" t="s">
        <v>1192</v>
      </c>
      <c r="B938" s="12" t="n">
        <f aca="false">LN('Data-Inputs_Daily-Absolute'!B904/'Data-Inputs_Daily-Absolute'!B905)</f>
        <v>0.000462000470218031</v>
      </c>
      <c r="C938" s="12" t="n">
        <f aca="false">LN('Data-Inputs_Daily-Absolute'!C904/'Data-Inputs_Daily-Absolute'!C905)</f>
        <v>0.00264773292244104</v>
      </c>
      <c r="D938" s="12" t="n">
        <f aca="false">LN('Data-Inputs_Daily-Absolute'!D904/'Data-Inputs_Daily-Absolute'!D905)</f>
        <v>-0.015094626222485</v>
      </c>
      <c r="E938" s="12" t="n">
        <f aca="false">LN('Data-Inputs_Daily-Absolute'!E904/'Data-Inputs_Daily-Absolute'!E905)</f>
        <v>0.00224089729628772</v>
      </c>
      <c r="F938" s="12" t="n">
        <f aca="false">LN('Data-Inputs_Daily-Absolute'!F904/'Data-Inputs_Daily-Absolute'!F905)</f>
        <v>-0.00353896698551179</v>
      </c>
      <c r="G938" s="12" t="n">
        <f aca="false">LN('Data-Inputs_Daily-Absolute'!G904/'Data-Inputs_Daily-Absolute'!G905)</f>
        <v>0</v>
      </c>
      <c r="H938" s="12" t="n">
        <f aca="false">LN('Data-Inputs_Daily-Absolute'!H904/'Data-Inputs_Daily-Absolute'!H905)</f>
        <v>0.000185099491504858</v>
      </c>
      <c r="I938" s="12" t="n">
        <f aca="false">LN('Data-Inputs_Daily-Absolute'!I904/'Data-Inputs_Daily-Absolute'!I905)</f>
        <v>-0.00681067793987036</v>
      </c>
      <c r="J938" s="13"/>
      <c r="K938" s="11" t="s">
        <v>841</v>
      </c>
      <c r="L938" s="12" t="n">
        <f aca="false">LN('Data-Inputs_Daily-Absolute'!L904/'Data-Inputs_Daily-Absolute'!L905)</f>
        <v>0.0415110020487315</v>
      </c>
      <c r="M938" s="12" t="n">
        <f aca="false">LN('Data-Inputs_Daily-Absolute'!M904/'Data-Inputs_Daily-Absolute'!M905)</f>
        <v>0.0493199063990844</v>
      </c>
      <c r="N938" s="12" t="n">
        <f aca="false">LN('Data-Inputs_Daily-Absolute'!N904/'Data-Inputs_Daily-Absolute'!N905)</f>
        <v>0.136515479719543</v>
      </c>
      <c r="O938" s="12" t="n">
        <f aca="false">LN('Data-Inputs_Daily-Absolute'!O904/'Data-Inputs_Daily-Absolute'!O905)</f>
        <v>0.0442734440257147</v>
      </c>
    </row>
    <row r="939" customFormat="false" ht="12.8" hidden="false" customHeight="false" outlineLevel="0" collapsed="false">
      <c r="A939" s="11" t="s">
        <v>1193</v>
      </c>
      <c r="B939" s="12" t="n">
        <f aca="false">LN('Data-Inputs_Daily-Absolute'!B905/'Data-Inputs_Daily-Absolute'!B906)</f>
        <v>-0.00161606868832476</v>
      </c>
      <c r="C939" s="12" t="n">
        <f aca="false">LN('Data-Inputs_Daily-Absolute'!C905/'Data-Inputs_Daily-Absolute'!C906)</f>
        <v>0.00932266574067989</v>
      </c>
      <c r="D939" s="12" t="n">
        <f aca="false">LN('Data-Inputs_Daily-Absolute'!D905/'Data-Inputs_Daily-Absolute'!D906)</f>
        <v>-0.0222231367847102</v>
      </c>
      <c r="E939" s="12" t="n">
        <f aca="false">LN('Data-Inputs_Daily-Absolute'!E905/'Data-Inputs_Daily-Absolute'!E906)</f>
        <v>0.00460959835838572</v>
      </c>
      <c r="F939" s="12" t="n">
        <f aca="false">LN('Data-Inputs_Daily-Absolute'!F905/'Data-Inputs_Daily-Absolute'!F906)</f>
        <v>0.00328700887873004</v>
      </c>
      <c r="G939" s="12" t="n">
        <f aca="false">LN('Data-Inputs_Daily-Absolute'!G905/'Data-Inputs_Daily-Absolute'!G906)</f>
        <v>0</v>
      </c>
      <c r="H939" s="12" t="n">
        <f aca="false">LN('Data-Inputs_Daily-Absolute'!H905/'Data-Inputs_Daily-Absolute'!H906)</f>
        <v>0</v>
      </c>
      <c r="I939" s="12" t="n">
        <f aca="false">LN('Data-Inputs_Daily-Absolute'!I905/'Data-Inputs_Daily-Absolute'!I906)</f>
        <v>0.00708776727216469</v>
      </c>
      <c r="J939" s="13"/>
      <c r="K939" s="11" t="s">
        <v>843</v>
      </c>
      <c r="L939" s="12" t="n">
        <f aca="false">LN('Data-Inputs_Daily-Absolute'!L905/'Data-Inputs_Daily-Absolute'!L906)</f>
        <v>0.00503159862044001</v>
      </c>
      <c r="M939" s="12" t="n">
        <f aca="false">LN('Data-Inputs_Daily-Absolute'!M905/'Data-Inputs_Daily-Absolute'!M906)</f>
        <v>0.00796379583484146</v>
      </c>
      <c r="N939" s="12" t="n">
        <f aca="false">LN('Data-Inputs_Daily-Absolute'!N905/'Data-Inputs_Daily-Absolute'!N906)</f>
        <v>0.0994195581176595</v>
      </c>
      <c r="O939" s="12" t="n">
        <f aca="false">LN('Data-Inputs_Daily-Absolute'!O905/'Data-Inputs_Daily-Absolute'!O906)</f>
        <v>-0.00408285381307879</v>
      </c>
    </row>
    <row r="940" customFormat="false" ht="12.8" hidden="false" customHeight="false" outlineLevel="0" collapsed="false">
      <c r="A940" s="11" t="s">
        <v>1194</v>
      </c>
      <c r="B940" s="12" t="n">
        <f aca="false">LN('Data-Inputs_Daily-Absolute'!B906/'Data-Inputs_Daily-Absolute'!B907)</f>
        <v>-0.000807056018902071</v>
      </c>
      <c r="C940" s="12" t="n">
        <f aca="false">LN('Data-Inputs_Daily-Absolute'!C906/'Data-Inputs_Daily-Absolute'!C907)</f>
        <v>-0.0298386524939668</v>
      </c>
      <c r="D940" s="12" t="n">
        <f aca="false">LN('Data-Inputs_Daily-Absolute'!D906/'Data-Inputs_Daily-Absolute'!D907)</f>
        <v>0.0222231367847103</v>
      </c>
      <c r="E940" s="12" t="n">
        <f aca="false">LN('Data-Inputs_Daily-Absolute'!E906/'Data-Inputs_Daily-Absolute'!E907)</f>
        <v>-0.0094213348283906</v>
      </c>
      <c r="F940" s="12" t="n">
        <f aca="false">LN('Data-Inputs_Daily-Absolute'!F906/'Data-Inputs_Daily-Absolute'!F907)</f>
        <v>0.00784037296289814</v>
      </c>
      <c r="G940" s="12" t="n">
        <f aca="false">LN('Data-Inputs_Daily-Absolute'!G906/'Data-Inputs_Daily-Absolute'!G907)</f>
        <v>0</v>
      </c>
      <c r="H940" s="12" t="n">
        <f aca="false">LN('Data-Inputs_Daily-Absolute'!H906/'Data-Inputs_Daily-Absolute'!H907)</f>
        <v>0</v>
      </c>
      <c r="I940" s="12" t="n">
        <f aca="false">LN('Data-Inputs_Daily-Absolute'!I906/'Data-Inputs_Daily-Absolute'!I907)</f>
        <v>0.015244733704173</v>
      </c>
      <c r="J940" s="13"/>
      <c r="K940" s="11" t="s">
        <v>845</v>
      </c>
      <c r="L940" s="12" t="n">
        <f aca="false">LN('Data-Inputs_Daily-Absolute'!L906/'Data-Inputs_Daily-Absolute'!L907)</f>
        <v>-0.0234697008470191</v>
      </c>
      <c r="M940" s="12" t="n">
        <f aca="false">LN('Data-Inputs_Daily-Absolute'!M906/'Data-Inputs_Daily-Absolute'!M907)</f>
        <v>-0.0420566627728446</v>
      </c>
      <c r="N940" s="12" t="n">
        <f aca="false">LN('Data-Inputs_Daily-Absolute'!N906/'Data-Inputs_Daily-Absolute'!N907)</f>
        <v>-0.0737455022009141</v>
      </c>
      <c r="O940" s="12" t="n">
        <f aca="false">LN('Data-Inputs_Daily-Absolute'!O906/'Data-Inputs_Daily-Absolute'!O907)</f>
        <v>-0.0512674289791563</v>
      </c>
    </row>
    <row r="941" customFormat="false" ht="12.8" hidden="false" customHeight="false" outlineLevel="0" collapsed="false">
      <c r="A941" s="11" t="s">
        <v>1195</v>
      </c>
      <c r="B941" s="12" t="n">
        <f aca="false">LN('Data-Inputs_Daily-Absolute'!B907/'Data-Inputs_Daily-Absolute'!B908)</f>
        <v>-0.00711991983405463</v>
      </c>
      <c r="C941" s="12" t="n">
        <f aca="false">LN('Data-Inputs_Daily-Absolute'!C907/'Data-Inputs_Daily-Absolute'!C908)</f>
        <v>-0.000354128552364061</v>
      </c>
      <c r="D941" s="12" t="n">
        <f aca="false">LN('Data-Inputs_Daily-Absolute'!D907/'Data-Inputs_Daily-Absolute'!D908)</f>
        <v>-0.0185534078957478</v>
      </c>
      <c r="E941" s="12" t="n">
        <f aca="false">LN('Data-Inputs_Daily-Absolute'!E907/'Data-Inputs_Daily-Absolute'!E908)</f>
        <v>-0.00922279997012102</v>
      </c>
      <c r="F941" s="12" t="n">
        <f aca="false">LN('Data-Inputs_Daily-Absolute'!F907/'Data-Inputs_Daily-Absolute'!F908)</f>
        <v>-0.00524825571874403</v>
      </c>
      <c r="G941" s="12" t="n">
        <f aca="false">LN('Data-Inputs_Daily-Absolute'!G907/'Data-Inputs_Daily-Absolute'!G908)</f>
        <v>0.000127787362003841</v>
      </c>
      <c r="H941" s="12" t="n">
        <f aca="false">LN('Data-Inputs_Daily-Absolute'!H907/'Data-Inputs_Daily-Absolute'!H908)</f>
        <v>0.00343053509678922</v>
      </c>
      <c r="I941" s="12" t="n">
        <f aca="false">LN('Data-Inputs_Daily-Absolute'!I907/'Data-Inputs_Daily-Absolute'!I908)</f>
        <v>-0.0133338069399009</v>
      </c>
      <c r="J941" s="13"/>
      <c r="K941" s="11" t="s">
        <v>846</v>
      </c>
      <c r="L941" s="12" t="n">
        <f aca="false">LN('Data-Inputs_Daily-Absolute'!L907/'Data-Inputs_Daily-Absolute'!L908)</f>
        <v>-0.0223595981177527</v>
      </c>
      <c r="M941" s="12" t="n">
        <f aca="false">LN('Data-Inputs_Daily-Absolute'!M907/'Data-Inputs_Daily-Absolute'!M908)</f>
        <v>-0.0454717169518709</v>
      </c>
      <c r="N941" s="12" t="n">
        <f aca="false">LN('Data-Inputs_Daily-Absolute'!N907/'Data-Inputs_Daily-Absolute'!N908)</f>
        <v>-0.0418140637240943</v>
      </c>
      <c r="O941" s="12" t="n">
        <f aca="false">LN('Data-Inputs_Daily-Absolute'!O907/'Data-Inputs_Daily-Absolute'!O908)</f>
        <v>-0.0333579293836162</v>
      </c>
    </row>
    <row r="942" customFormat="false" ht="12.8" hidden="false" customHeight="false" outlineLevel="0" collapsed="false">
      <c r="A942" s="11" t="s">
        <v>1196</v>
      </c>
      <c r="B942" s="12" t="n">
        <f aca="false">LN('Data-Inputs_Daily-Absolute'!B908/'Data-Inputs_Daily-Absolute'!B909)</f>
        <v>-0.0442079481174</v>
      </c>
      <c r="C942" s="12" t="n">
        <f aca="false">LN('Data-Inputs_Daily-Absolute'!C908/'Data-Inputs_Daily-Absolute'!C909)</f>
        <v>-0.00963127012782966</v>
      </c>
      <c r="D942" s="12" t="n">
        <f aca="false">LN('Data-Inputs_Daily-Absolute'!D908/'Data-Inputs_Daily-Absolute'!D909)</f>
        <v>-0.0073260400920729</v>
      </c>
      <c r="E942" s="12" t="n">
        <f aca="false">LN('Data-Inputs_Daily-Absolute'!E908/'Data-Inputs_Daily-Absolute'!E909)</f>
        <v>-0.0112187714270601</v>
      </c>
      <c r="F942" s="12" t="n">
        <f aca="false">LN('Data-Inputs_Daily-Absolute'!F908/'Data-Inputs_Daily-Absolute'!F909)</f>
        <v>-0.00214897614859997</v>
      </c>
      <c r="G942" s="12" t="n">
        <f aca="false">LN('Data-Inputs_Daily-Absolute'!G908/'Data-Inputs_Daily-Absolute'!G909)</f>
        <v>0.00621737092373924</v>
      </c>
      <c r="H942" s="12" t="n">
        <f aca="false">LN('Data-Inputs_Daily-Absolute'!H908/'Data-Inputs_Daily-Absolute'!H909)</f>
        <v>0.000371574551418884</v>
      </c>
      <c r="I942" s="12" t="n">
        <f aca="false">LN('Data-Inputs_Daily-Absolute'!I908/'Data-Inputs_Daily-Absolute'!I909)</f>
        <v>0</v>
      </c>
      <c r="J942" s="13"/>
      <c r="K942" s="11" t="s">
        <v>1197</v>
      </c>
      <c r="L942" s="12" t="n">
        <f aca="false">LN('Data-Inputs_Daily-Absolute'!L908/'Data-Inputs_Daily-Absolute'!L909)</f>
        <v>5.35995477727951E-005</v>
      </c>
      <c r="M942" s="12" t="n">
        <f aca="false">LN('Data-Inputs_Daily-Absolute'!M908/'Data-Inputs_Daily-Absolute'!M909)</f>
        <v>0.0134449969757072</v>
      </c>
      <c r="N942" s="12" t="n">
        <f aca="false">LN('Data-Inputs_Daily-Absolute'!N908/'Data-Inputs_Daily-Absolute'!N909)</f>
        <v>-0.0126625068508495</v>
      </c>
      <c r="O942" s="12" t="n">
        <f aca="false">LN('Data-Inputs_Daily-Absolute'!O908/'Data-Inputs_Daily-Absolute'!O909)</f>
        <v>0.0128819609241982</v>
      </c>
    </row>
    <row r="943" customFormat="false" ht="12.8" hidden="false" customHeight="false" outlineLevel="0" collapsed="false">
      <c r="A943" s="11" t="s">
        <v>1198</v>
      </c>
      <c r="B943" s="12" t="n">
        <f aca="false">LN('Data-Inputs_Daily-Absolute'!B909/'Data-Inputs_Daily-Absolute'!B910)</f>
        <v>0.0107871161570505</v>
      </c>
      <c r="C943" s="12" t="n">
        <f aca="false">LN('Data-Inputs_Daily-Absolute'!C909/'Data-Inputs_Daily-Absolute'!C910)</f>
        <v>-0.011390174280445</v>
      </c>
      <c r="D943" s="12" t="n">
        <f aca="false">LN('Data-Inputs_Daily-Absolute'!D909/'Data-Inputs_Daily-Absolute'!D910)</f>
        <v>-0.00727275932907959</v>
      </c>
      <c r="E943" s="12" t="n">
        <f aca="false">LN('Data-Inputs_Daily-Absolute'!E909/'Data-Inputs_Daily-Absolute'!E910)</f>
        <v>-0.0109861332298447</v>
      </c>
      <c r="F943" s="12" t="n">
        <f aca="false">LN('Data-Inputs_Daily-Absolute'!F909/'Data-Inputs_Daily-Absolute'!F910)</f>
        <v>0.0058924196848658</v>
      </c>
      <c r="G943" s="12" t="n">
        <f aca="false">LN('Data-Inputs_Daily-Absolute'!G909/'Data-Inputs_Daily-Absolute'!G910)</f>
        <v>0.00599750290314727</v>
      </c>
      <c r="H943" s="12" t="n">
        <f aca="false">LN('Data-Inputs_Daily-Absolute'!H909/'Data-Inputs_Daily-Absolute'!H910)</f>
        <v>0</v>
      </c>
      <c r="I943" s="12" t="n">
        <f aca="false">LN('Data-Inputs_Daily-Absolute'!I909/'Data-Inputs_Daily-Absolute'!I910)</f>
        <v>0.0144495468067434</v>
      </c>
      <c r="J943" s="13"/>
      <c r="K943" s="11" t="s">
        <v>1199</v>
      </c>
      <c r="L943" s="12" t="n">
        <f aca="false">LN('Data-Inputs_Daily-Absolute'!L909/'Data-Inputs_Daily-Absolute'!L910)</f>
        <v>-0.0142989141987026</v>
      </c>
      <c r="M943" s="12" t="n">
        <f aca="false">LN('Data-Inputs_Daily-Absolute'!M909/'Data-Inputs_Daily-Absolute'!M910)</f>
        <v>-0.0174469096268487</v>
      </c>
      <c r="N943" s="12" t="n">
        <f aca="false">LN('Data-Inputs_Daily-Absolute'!N909/'Data-Inputs_Daily-Absolute'!N910)</f>
        <v>0.022348210084171</v>
      </c>
      <c r="O943" s="12" t="n">
        <f aca="false">LN('Data-Inputs_Daily-Absolute'!O909/'Data-Inputs_Daily-Absolute'!O910)</f>
        <v>-0.00526503937393787</v>
      </c>
    </row>
    <row r="944" customFormat="false" ht="12.8" hidden="false" customHeight="false" outlineLevel="0" collapsed="false">
      <c r="A944" s="11" t="s">
        <v>1200</v>
      </c>
      <c r="B944" s="12" t="n">
        <f aca="false">LN('Data-Inputs_Daily-Absolute'!B910/'Data-Inputs_Daily-Absolute'!B911)</f>
        <v>-0.023839291879051</v>
      </c>
      <c r="C944" s="12" t="n">
        <f aca="false">LN('Data-Inputs_Daily-Absolute'!C910/'Data-Inputs_Daily-Absolute'!C911)</f>
        <v>0.0131450738241233</v>
      </c>
      <c r="D944" s="12" t="n">
        <f aca="false">LN('Data-Inputs_Daily-Absolute'!D910/'Data-Inputs_Daily-Absolute'!D911)</f>
        <v>-0.0215062052209636</v>
      </c>
      <c r="E944" s="12" t="n">
        <f aca="false">LN('Data-Inputs_Daily-Absolute'!E910/'Data-Inputs_Daily-Absolute'!E911)</f>
        <v>0.00401062810642528</v>
      </c>
      <c r="F944" s="12" t="n">
        <f aca="false">LN('Data-Inputs_Daily-Absolute'!F910/'Data-Inputs_Daily-Absolute'!F911)</f>
        <v>0.00329252998893913</v>
      </c>
      <c r="G944" s="12" t="n">
        <f aca="false">LN('Data-Inputs_Daily-Absolute'!G910/'Data-Inputs_Daily-Absolute'!G911)</f>
        <v>0.000970716788730961</v>
      </c>
      <c r="H944" s="12" t="n">
        <f aca="false">LN('Data-Inputs_Daily-Absolute'!H910/'Data-Inputs_Daily-Absolute'!H911)</f>
        <v>0.00148768042314496</v>
      </c>
      <c r="I944" s="12" t="n">
        <f aca="false">LN('Data-Inputs_Daily-Absolute'!I910/'Data-Inputs_Daily-Absolute'!I911)</f>
        <v>0.00327096502861898</v>
      </c>
      <c r="J944" s="13"/>
      <c r="K944" s="11" t="s">
        <v>847</v>
      </c>
      <c r="L944" s="12" t="n">
        <f aca="false">LN('Data-Inputs_Daily-Absolute'!L910/'Data-Inputs_Daily-Absolute'!L911)</f>
        <v>0.0668202218113113</v>
      </c>
      <c r="M944" s="12" t="n">
        <f aca="false">LN('Data-Inputs_Daily-Absolute'!M910/'Data-Inputs_Daily-Absolute'!M911)</f>
        <v>0.0813674125833577</v>
      </c>
      <c r="N944" s="12" t="n">
        <f aca="false">LN('Data-Inputs_Daily-Absolute'!N910/'Data-Inputs_Daily-Absolute'!N911)</f>
        <v>0.159231566726405</v>
      </c>
      <c r="O944" s="12" t="n">
        <f aca="false">LN('Data-Inputs_Daily-Absolute'!O910/'Data-Inputs_Daily-Absolute'!O911)</f>
        <v>0.099390619097351</v>
      </c>
    </row>
    <row r="945" customFormat="false" ht="12.8" hidden="false" customHeight="false" outlineLevel="0" collapsed="false">
      <c r="A945" s="11" t="s">
        <v>1201</v>
      </c>
      <c r="B945" s="12" t="n">
        <f aca="false">LN('Data-Inputs_Daily-Absolute'!B911/'Data-Inputs_Daily-Absolute'!B912)</f>
        <v>0.04328341770751</v>
      </c>
      <c r="C945" s="12" t="n">
        <f aca="false">LN('Data-Inputs_Daily-Absolute'!C911/'Data-Inputs_Daily-Absolute'!C912)</f>
        <v>-0.00362340411626711</v>
      </c>
      <c r="D945" s="12" t="n">
        <f aca="false">LN('Data-Inputs_Daily-Absolute'!D911/'Data-Inputs_Daily-Absolute'!D912)</f>
        <v>0.0178895647507751</v>
      </c>
      <c r="E945" s="12" t="n">
        <f aca="false">LN('Data-Inputs_Daily-Absolute'!E911/'Data-Inputs_Daily-Absolute'!E912)</f>
        <v>0.0017393199297363</v>
      </c>
      <c r="F945" s="12" t="n">
        <f aca="false">LN('Data-Inputs_Daily-Absolute'!F911/'Data-Inputs_Daily-Absolute'!F912)</f>
        <v>0.00443927503103394</v>
      </c>
      <c r="G945" s="12" t="n">
        <f aca="false">LN('Data-Inputs_Daily-Absolute'!G911/'Data-Inputs_Daily-Absolute'!G912)</f>
        <v>0</v>
      </c>
      <c r="H945" s="12" t="n">
        <f aca="false">LN('Data-Inputs_Daily-Absolute'!H911/'Data-Inputs_Daily-Absolute'!H912)</f>
        <v>0.00223567862100755</v>
      </c>
      <c r="I945" s="12" t="n">
        <f aca="false">LN('Data-Inputs_Daily-Absolute'!I911/'Data-Inputs_Daily-Absolute'!I912)</f>
        <v>-0.0013598470698733</v>
      </c>
      <c r="J945" s="13"/>
      <c r="K945" s="11" t="s">
        <v>848</v>
      </c>
      <c r="L945" s="12" t="n">
        <f aca="false">LN('Data-Inputs_Daily-Absolute'!L911/'Data-Inputs_Daily-Absolute'!L912)</f>
        <v>-0.0270425681243655</v>
      </c>
      <c r="M945" s="12" t="n">
        <f aca="false">LN('Data-Inputs_Daily-Absolute'!M911/'Data-Inputs_Daily-Absolute'!M912)</f>
        <v>-0.0375449710848079</v>
      </c>
      <c r="N945" s="12" t="n">
        <f aca="false">LN('Data-Inputs_Daily-Absolute'!N911/'Data-Inputs_Daily-Absolute'!N912)</f>
        <v>0.00932830499486769</v>
      </c>
      <c r="O945" s="12" t="n">
        <f aca="false">LN('Data-Inputs_Daily-Absolute'!O911/'Data-Inputs_Daily-Absolute'!O912)</f>
        <v>-0.0357649842222023</v>
      </c>
    </row>
    <row r="946" customFormat="false" ht="12.8" hidden="false" customHeight="false" outlineLevel="0" collapsed="false">
      <c r="A946" s="11" t="s">
        <v>1202</v>
      </c>
      <c r="B946" s="12" t="n">
        <f aca="false">LN('Data-Inputs_Daily-Absolute'!B912/'Data-Inputs_Daily-Absolute'!B913)</f>
        <v>-0.0128932779972536</v>
      </c>
      <c r="C946" s="12" t="n">
        <f aca="false">LN('Data-Inputs_Daily-Absolute'!C912/'Data-Inputs_Daily-Absolute'!C913)</f>
        <v>-0.0239780940273261</v>
      </c>
      <c r="D946" s="12" t="n">
        <f aca="false">LN('Data-Inputs_Daily-Absolute'!D912/'Data-Inputs_Daily-Absolute'!D913)</f>
        <v>0</v>
      </c>
      <c r="E946" s="12" t="n">
        <f aca="false">LN('Data-Inputs_Daily-Absolute'!E912/'Data-Inputs_Daily-Absolute'!E913)</f>
        <v>-0.0136159440923154</v>
      </c>
      <c r="F946" s="12" t="n">
        <f aca="false">LN('Data-Inputs_Daily-Absolute'!F912/'Data-Inputs_Daily-Absolute'!F913)</f>
        <v>-0.000352345302037691</v>
      </c>
      <c r="G946" s="12" t="n">
        <f aca="false">LN('Data-Inputs_Daily-Absolute'!G912/'Data-Inputs_Daily-Absolute'!G913)</f>
        <v>0.0072127412338422</v>
      </c>
      <c r="H946" s="12" t="n">
        <f aca="false">LN('Data-Inputs_Daily-Absolute'!H912/'Data-Inputs_Daily-Absolute'!H913)</f>
        <v>0.000933009957587653</v>
      </c>
      <c r="I946" s="12" t="n">
        <f aca="false">LN('Data-Inputs_Daily-Absolute'!I912/'Data-Inputs_Daily-Absolute'!I913)</f>
        <v>-0.00817231909308508</v>
      </c>
      <c r="J946" s="13"/>
      <c r="K946" s="11" t="s">
        <v>849</v>
      </c>
      <c r="L946" s="12" t="n">
        <f aca="false">LN('Data-Inputs_Daily-Absolute'!L912/'Data-Inputs_Daily-Absolute'!L913)</f>
        <v>0.000443055093078106</v>
      </c>
      <c r="M946" s="12" t="n">
        <f aca="false">LN('Data-Inputs_Daily-Absolute'!M912/'Data-Inputs_Daily-Absolute'!M913)</f>
        <v>0.00495663010033422</v>
      </c>
      <c r="N946" s="12" t="n">
        <f aca="false">LN('Data-Inputs_Daily-Absolute'!N912/'Data-Inputs_Daily-Absolute'!N913)</f>
        <v>0.0740729280858029</v>
      </c>
      <c r="O946" s="12" t="n">
        <f aca="false">LN('Data-Inputs_Daily-Absolute'!O912/'Data-Inputs_Daily-Absolute'!O913)</f>
        <v>0.0323708827817318</v>
      </c>
    </row>
    <row r="947" customFormat="false" ht="12.8" hidden="false" customHeight="false" outlineLevel="0" collapsed="false">
      <c r="A947" s="11" t="s">
        <v>1203</v>
      </c>
      <c r="B947" s="12" t="n">
        <f aca="false">LN('Data-Inputs_Daily-Absolute'!B913/'Data-Inputs_Daily-Absolute'!B914)</f>
        <v>-0.0140481266094238</v>
      </c>
      <c r="C947" s="12" t="n">
        <f aca="false">LN('Data-Inputs_Daily-Absolute'!C913/'Data-Inputs_Daily-Absolute'!C914)</f>
        <v>0.00674326802318356</v>
      </c>
      <c r="D947" s="12" t="n">
        <f aca="false">LN('Data-Inputs_Daily-Absolute'!D913/'Data-Inputs_Daily-Absolute'!D914)</f>
        <v>0.00724640852076725</v>
      </c>
      <c r="E947" s="12" t="n">
        <f aca="false">LN('Data-Inputs_Daily-Absolute'!E913/'Data-Inputs_Daily-Absolute'!E914)</f>
        <v>0.00592068040972758</v>
      </c>
      <c r="F947" s="12" t="n">
        <f aca="false">LN('Data-Inputs_Daily-Absolute'!F913/'Data-Inputs_Daily-Absolute'!F914)</f>
        <v>0.00427173804746731</v>
      </c>
      <c r="G947" s="12" t="n">
        <f aca="false">LN('Data-Inputs_Daily-Absolute'!G913/'Data-Inputs_Daily-Absolute'!G914)</f>
        <v>0.000782881042073555</v>
      </c>
      <c r="H947" s="12" t="n">
        <f aca="false">LN('Data-Inputs_Daily-Absolute'!H913/'Data-Inputs_Daily-Absolute'!H914)</f>
        <v>0.00149462895642718</v>
      </c>
      <c r="I947" s="12" t="n">
        <f aca="false">LN('Data-Inputs_Daily-Absolute'!I913/'Data-Inputs_Daily-Absolute'!I914)</f>
        <v>-0.00025917075869587</v>
      </c>
      <c r="J947" s="13"/>
      <c r="K947" s="11" t="s">
        <v>850</v>
      </c>
      <c r="L947" s="12" t="n">
        <f aca="false">LN('Data-Inputs_Daily-Absolute'!L913/'Data-Inputs_Daily-Absolute'!L914)</f>
        <v>-0.0135174524148931</v>
      </c>
      <c r="M947" s="12" t="n">
        <f aca="false">LN('Data-Inputs_Daily-Absolute'!M913/'Data-Inputs_Daily-Absolute'!M914)</f>
        <v>-0.00463448972597612</v>
      </c>
      <c r="N947" s="12" t="n">
        <f aca="false">LN('Data-Inputs_Daily-Absolute'!N913/'Data-Inputs_Daily-Absolute'!N914)</f>
        <v>0.126229031809794</v>
      </c>
      <c r="O947" s="12" t="n">
        <f aca="false">LN('Data-Inputs_Daily-Absolute'!O913/'Data-Inputs_Daily-Absolute'!O914)</f>
        <v>-0.00329939334771289</v>
      </c>
    </row>
    <row r="948" customFormat="false" ht="12.8" hidden="false" customHeight="false" outlineLevel="0" collapsed="false">
      <c r="A948" s="11" t="s">
        <v>1204</v>
      </c>
      <c r="B948" s="12" t="n">
        <f aca="false">LN('Data-Inputs_Daily-Absolute'!B914/'Data-Inputs_Daily-Absolute'!B915)</f>
        <v>-0.00613230130206372</v>
      </c>
      <c r="C948" s="12" t="n">
        <f aca="false">LN('Data-Inputs_Daily-Absolute'!C914/'Data-Inputs_Daily-Absolute'!C915)</f>
        <v>0.00979552632224644</v>
      </c>
      <c r="D948" s="12" t="n">
        <f aca="false">LN('Data-Inputs_Daily-Absolute'!D914/'Data-Inputs_Daily-Absolute'!D915)</f>
        <v>0</v>
      </c>
      <c r="E948" s="12" t="n">
        <f aca="false">LN('Data-Inputs_Daily-Absolute'!E914/'Data-Inputs_Daily-Absolute'!E915)</f>
        <v>-0.00129477791070872</v>
      </c>
      <c r="F948" s="12" t="n">
        <f aca="false">LN('Data-Inputs_Daily-Absolute'!F914/'Data-Inputs_Daily-Absolute'!F915)</f>
        <v>0.00452992871642369</v>
      </c>
      <c r="G948" s="12" t="n">
        <f aca="false">LN('Data-Inputs_Daily-Absolute'!G914/'Data-Inputs_Daily-Absolute'!G915)</f>
        <v>0</v>
      </c>
      <c r="H948" s="12" t="n">
        <f aca="false">LN('Data-Inputs_Daily-Absolute'!H914/'Data-Inputs_Daily-Absolute'!H915)</f>
        <v>0.000841711529703925</v>
      </c>
      <c r="I948" s="12" t="n">
        <f aca="false">LN('Data-Inputs_Daily-Absolute'!I914/'Data-Inputs_Daily-Absolute'!I915)</f>
        <v>0.00108896885421005</v>
      </c>
      <c r="J948" s="13"/>
      <c r="K948" s="11" t="s">
        <v>852</v>
      </c>
      <c r="L948" s="12" t="n">
        <f aca="false">LN('Data-Inputs_Daily-Absolute'!L914/'Data-Inputs_Daily-Absolute'!L915)</f>
        <v>0.0564784350950334</v>
      </c>
      <c r="M948" s="12" t="n">
        <f aca="false">LN('Data-Inputs_Daily-Absolute'!M914/'Data-Inputs_Daily-Absolute'!M915)</f>
        <v>0.0498417253349731</v>
      </c>
      <c r="N948" s="12" t="n">
        <f aca="false">LN('Data-Inputs_Daily-Absolute'!N914/'Data-Inputs_Daily-Absolute'!N915)</f>
        <v>0.036520798863304</v>
      </c>
      <c r="O948" s="12" t="n">
        <f aca="false">LN('Data-Inputs_Daily-Absolute'!O914/'Data-Inputs_Daily-Absolute'!O915)</f>
        <v>0.105970589132509</v>
      </c>
    </row>
    <row r="949" customFormat="false" ht="12.8" hidden="false" customHeight="false" outlineLevel="0" collapsed="false">
      <c r="A949" s="11" t="s">
        <v>1205</v>
      </c>
      <c r="B949" s="12" t="n">
        <f aca="false">LN('Data-Inputs_Daily-Absolute'!B915/'Data-Inputs_Daily-Absolute'!B916)</f>
        <v>0.00109229939860887</v>
      </c>
      <c r="C949" s="12" t="n">
        <f aca="false">LN('Data-Inputs_Daily-Absolute'!C915/'Data-Inputs_Daily-Absolute'!C916)</f>
        <v>0.0136421400976201</v>
      </c>
      <c r="D949" s="12" t="n">
        <f aca="false">LN('Data-Inputs_Daily-Absolute'!D915/'Data-Inputs_Daily-Absolute'!D916)</f>
        <v>-0.00904983551991793</v>
      </c>
      <c r="E949" s="12" t="n">
        <f aca="false">LN('Data-Inputs_Daily-Absolute'!E915/'Data-Inputs_Daily-Absolute'!E916)</f>
        <v>0</v>
      </c>
      <c r="F949" s="12" t="n">
        <f aca="false">LN('Data-Inputs_Daily-Absolute'!F915/'Data-Inputs_Daily-Absolute'!F916)</f>
        <v>0.00838691568511768</v>
      </c>
      <c r="G949" s="12" t="n">
        <f aca="false">LN('Data-Inputs_Daily-Absolute'!G915/'Data-Inputs_Daily-Absolute'!G916)</f>
        <v>0</v>
      </c>
      <c r="H949" s="12" t="n">
        <f aca="false">LN('Data-Inputs_Daily-Absolute'!H915/'Data-Inputs_Daily-Absolute'!H916)</f>
        <v>0.000280728023178898</v>
      </c>
      <c r="I949" s="12" t="n">
        <f aca="false">LN('Data-Inputs_Daily-Absolute'!I915/'Data-Inputs_Daily-Absolute'!I916)</f>
        <v>0.0169005137058301</v>
      </c>
      <c r="J949" s="13"/>
      <c r="K949" s="11" t="s">
        <v>1206</v>
      </c>
      <c r="L949" s="12" t="n">
        <f aca="false">LN('Data-Inputs_Daily-Absolute'!L915/'Data-Inputs_Daily-Absolute'!L916)</f>
        <v>-0.0176601925430181</v>
      </c>
      <c r="M949" s="12" t="n">
        <f aca="false">LN('Data-Inputs_Daily-Absolute'!M915/'Data-Inputs_Daily-Absolute'!M916)</f>
        <v>-0.0478533428225012</v>
      </c>
      <c r="N949" s="12" t="n">
        <f aca="false">LN('Data-Inputs_Daily-Absolute'!N915/'Data-Inputs_Daily-Absolute'!N916)</f>
        <v>-0.0349292021561604</v>
      </c>
      <c r="O949" s="12" t="n">
        <f aca="false">LN('Data-Inputs_Daily-Absolute'!O915/'Data-Inputs_Daily-Absolute'!O916)</f>
        <v>-0.0403301840950212</v>
      </c>
    </row>
    <row r="950" customFormat="false" ht="12.8" hidden="false" customHeight="false" outlineLevel="0" collapsed="false">
      <c r="A950" s="11" t="s">
        <v>1207</v>
      </c>
      <c r="B950" s="12" t="n">
        <f aca="false">LN('Data-Inputs_Daily-Absolute'!B916/'Data-Inputs_Daily-Absolute'!B917)</f>
        <v>-0.03056630557464</v>
      </c>
      <c r="C950" s="12" t="n">
        <f aca="false">LN('Data-Inputs_Daily-Absolute'!C916/'Data-Inputs_Daily-Absolute'!C917)</f>
        <v>-0.00234521683474839</v>
      </c>
      <c r="D950" s="12" t="n">
        <f aca="false">LN('Data-Inputs_Daily-Absolute'!D916/'Data-Inputs_Daily-Absolute'!D917)</f>
        <v>0.00904983551991786</v>
      </c>
      <c r="E950" s="12" t="n">
        <f aca="false">LN('Data-Inputs_Daily-Absolute'!E916/'Data-Inputs_Daily-Absolute'!E917)</f>
        <v>0.0205900841211344</v>
      </c>
      <c r="F950" s="12" t="n">
        <f aca="false">LN('Data-Inputs_Daily-Absolute'!F916/'Data-Inputs_Daily-Absolute'!F917)</f>
        <v>-0.00619882832044211</v>
      </c>
      <c r="G950" s="12" t="n">
        <f aca="false">LN('Data-Inputs_Daily-Absolute'!G916/'Data-Inputs_Daily-Absolute'!G917)</f>
        <v>0</v>
      </c>
      <c r="H950" s="12" t="n">
        <f aca="false">LN('Data-Inputs_Daily-Absolute'!H916/'Data-Inputs_Daily-Absolute'!H917)</f>
        <v>0</v>
      </c>
      <c r="I950" s="12" t="n">
        <f aca="false">LN('Data-Inputs_Daily-Absolute'!I916/'Data-Inputs_Daily-Absolute'!I917)</f>
        <v>-0.024261622157918</v>
      </c>
      <c r="J950" s="13"/>
      <c r="K950" s="11" t="s">
        <v>1208</v>
      </c>
      <c r="L950" s="12" t="n">
        <f aca="false">LN('Data-Inputs_Daily-Absolute'!L916/'Data-Inputs_Daily-Absolute'!L917)</f>
        <v>0.0409897030340677</v>
      </c>
      <c r="M950" s="12" t="n">
        <f aca="false">LN('Data-Inputs_Daily-Absolute'!M916/'Data-Inputs_Daily-Absolute'!M917)</f>
        <v>0.0898013653381494</v>
      </c>
      <c r="N950" s="12" t="n">
        <f aca="false">LN('Data-Inputs_Daily-Absolute'!N916/'Data-Inputs_Daily-Absolute'!N917)</f>
        <v>0.0524005284290017</v>
      </c>
      <c r="O950" s="12" t="n">
        <f aca="false">LN('Data-Inputs_Daily-Absolute'!O916/'Data-Inputs_Daily-Absolute'!O917)</f>
        <v>0.0554494545819114</v>
      </c>
    </row>
    <row r="951" customFormat="false" ht="12.8" hidden="false" customHeight="false" outlineLevel="0" collapsed="false">
      <c r="A951" s="11" t="s">
        <v>1209</v>
      </c>
      <c r="B951" s="12" t="n">
        <f aca="false">LN('Data-Inputs_Daily-Absolute'!B917/'Data-Inputs_Daily-Absolute'!B918)</f>
        <v>-0.0065504724452969</v>
      </c>
      <c r="C951" s="12" t="n">
        <f aca="false">LN('Data-Inputs_Daily-Absolute'!C917/'Data-Inputs_Daily-Absolute'!C918)</f>
        <v>0.0536508690302712</v>
      </c>
      <c r="D951" s="12" t="n">
        <f aca="false">LN('Data-Inputs_Daily-Absolute'!D917/'Data-Inputs_Daily-Absolute'!D918)</f>
        <v>0</v>
      </c>
      <c r="E951" s="12" t="n">
        <f aca="false">LN('Data-Inputs_Daily-Absolute'!E917/'Data-Inputs_Daily-Absolute'!E918)</f>
        <v>0.00374945300310081</v>
      </c>
      <c r="F951" s="12" t="n">
        <f aca="false">LN('Data-Inputs_Daily-Absolute'!F917/'Data-Inputs_Daily-Absolute'!F918)</f>
        <v>0.00281775729032002</v>
      </c>
      <c r="G951" s="12" t="n">
        <f aca="false">LN('Data-Inputs_Daily-Absolute'!G917/'Data-Inputs_Daily-Absolute'!G918)</f>
        <v>0.013668237496101</v>
      </c>
      <c r="H951" s="12" t="n">
        <f aca="false">LN('Data-Inputs_Daily-Absolute'!H917/'Data-Inputs_Daily-Absolute'!H918)</f>
        <v>0.00018719580736055</v>
      </c>
      <c r="I951" s="12" t="n">
        <f aca="false">LN('Data-Inputs_Daily-Absolute'!I917/'Data-Inputs_Daily-Absolute'!I918)</f>
        <v>0.0043667064674764</v>
      </c>
      <c r="J951" s="13"/>
      <c r="K951" s="11" t="s">
        <v>854</v>
      </c>
      <c r="L951" s="12" t="n">
        <f aca="false">LN('Data-Inputs_Daily-Absolute'!L917/'Data-Inputs_Daily-Absolute'!L918)</f>
        <v>0.052591807948234</v>
      </c>
      <c r="M951" s="12" t="n">
        <f aca="false">LN('Data-Inputs_Daily-Absolute'!M917/'Data-Inputs_Daily-Absolute'!M918)</f>
        <v>0.0287862192075716</v>
      </c>
      <c r="N951" s="12" t="n">
        <f aca="false">LN('Data-Inputs_Daily-Absolute'!N917/'Data-Inputs_Daily-Absolute'!N918)</f>
        <v>0.0166719894281085</v>
      </c>
      <c r="O951" s="12" t="n">
        <f aca="false">LN('Data-Inputs_Daily-Absolute'!O917/'Data-Inputs_Daily-Absolute'!O918)</f>
        <v>0.0360289585719994</v>
      </c>
    </row>
    <row r="952" customFormat="false" ht="12.8" hidden="false" customHeight="false" outlineLevel="0" collapsed="false">
      <c r="A952" s="11" t="s">
        <v>1210</v>
      </c>
      <c r="B952" s="12" t="n">
        <f aca="false">LN('Data-Inputs_Daily-Absolute'!B918/'Data-Inputs_Daily-Absolute'!B919)</f>
        <v>0.0122908942892335</v>
      </c>
      <c r="C952" s="12" t="n">
        <f aca="false">LN('Data-Inputs_Daily-Absolute'!C918/'Data-Inputs_Daily-Absolute'!C919)</f>
        <v>-0.0161807894073102</v>
      </c>
      <c r="D952" s="12" t="n">
        <f aca="false">LN('Data-Inputs_Daily-Absolute'!D918/'Data-Inputs_Daily-Absolute'!D919)</f>
        <v>0</v>
      </c>
      <c r="E952" s="12" t="n">
        <f aca="false">LN('Data-Inputs_Daily-Absolute'!E918/'Data-Inputs_Daily-Absolute'!E919)</f>
        <v>-0.00825223366017697</v>
      </c>
      <c r="F952" s="12" t="n">
        <f aca="false">LN('Data-Inputs_Daily-Absolute'!F918/'Data-Inputs_Daily-Absolute'!F919)</f>
        <v>0.00592888882203756</v>
      </c>
      <c r="G952" s="12" t="n">
        <f aca="false">LN('Data-Inputs_Daily-Absolute'!G918/'Data-Inputs_Daily-Absolute'!G919)</f>
        <v>0</v>
      </c>
      <c r="H952" s="12" t="n">
        <f aca="false">LN('Data-Inputs_Daily-Absolute'!H918/'Data-Inputs_Daily-Absolute'!H919)</f>
        <v>0</v>
      </c>
      <c r="I952" s="12" t="n">
        <f aca="false">LN('Data-Inputs_Daily-Absolute'!I918/'Data-Inputs_Daily-Absolute'!I919)</f>
        <v>0.0111944573099593</v>
      </c>
      <c r="J952" s="13"/>
      <c r="K952" s="11" t="s">
        <v>855</v>
      </c>
      <c r="L952" s="12" t="n">
        <f aca="false">LN('Data-Inputs_Daily-Absolute'!L918/'Data-Inputs_Daily-Absolute'!L919)</f>
        <v>0.0274046194286088</v>
      </c>
      <c r="M952" s="12" t="n">
        <f aca="false">LN('Data-Inputs_Daily-Absolute'!M918/'Data-Inputs_Daily-Absolute'!M919)</f>
        <v>0.0370393885049116</v>
      </c>
      <c r="N952" s="12" t="n">
        <f aca="false">LN('Data-Inputs_Daily-Absolute'!N918/'Data-Inputs_Daily-Absolute'!N919)</f>
        <v>0.0044474927911509</v>
      </c>
      <c r="O952" s="12" t="n">
        <f aca="false">LN('Data-Inputs_Daily-Absolute'!O918/'Data-Inputs_Daily-Absolute'!O919)</f>
        <v>0.00548624996194813</v>
      </c>
    </row>
    <row r="953" customFormat="false" ht="12.8" hidden="false" customHeight="false" outlineLevel="0" collapsed="false">
      <c r="A953" s="11" t="s">
        <v>1211</v>
      </c>
      <c r="B953" s="12" t="n">
        <f aca="false">LN('Data-Inputs_Daily-Absolute'!B919/'Data-Inputs_Daily-Absolute'!B920)</f>
        <v>0.0122279760236768</v>
      </c>
      <c r="C953" s="12" t="n">
        <f aca="false">LN('Data-Inputs_Daily-Absolute'!C919/'Data-Inputs_Daily-Absolute'!C920)</f>
        <v>0.00658779984089771</v>
      </c>
      <c r="D953" s="12" t="n">
        <f aca="false">LN('Data-Inputs_Daily-Absolute'!D919/'Data-Inputs_Daily-Absolute'!D920)</f>
        <v>-0.00904983551991793</v>
      </c>
      <c r="E953" s="12" t="n">
        <f aca="false">LN('Data-Inputs_Daily-Absolute'!E919/'Data-Inputs_Daily-Absolute'!E920)</f>
        <v>-0.00524591366976944</v>
      </c>
      <c r="F953" s="12" t="n">
        <f aca="false">LN('Data-Inputs_Daily-Absolute'!F919/'Data-Inputs_Daily-Absolute'!F920)</f>
        <v>0.00869696218267846</v>
      </c>
      <c r="G953" s="12" t="n">
        <f aca="false">LN('Data-Inputs_Daily-Absolute'!G919/'Data-Inputs_Daily-Absolute'!G920)</f>
        <v>0</v>
      </c>
      <c r="H953" s="12" t="n">
        <f aca="false">LN('Data-Inputs_Daily-Absolute'!H919/'Data-Inputs_Daily-Absolute'!H920)</f>
        <v>0</v>
      </c>
      <c r="I953" s="12" t="n">
        <f aca="false">LN('Data-Inputs_Daily-Absolute'!I919/'Data-Inputs_Daily-Absolute'!I920)</f>
        <v>0.00654982923073437</v>
      </c>
      <c r="J953" s="13"/>
      <c r="K953" s="11" t="s">
        <v>856</v>
      </c>
      <c r="L953" s="12" t="n">
        <f aca="false">LN('Data-Inputs_Daily-Absolute'!L919/'Data-Inputs_Daily-Absolute'!L920)</f>
        <v>0.0445582206520776</v>
      </c>
      <c r="M953" s="12" t="n">
        <f aca="false">LN('Data-Inputs_Daily-Absolute'!M919/'Data-Inputs_Daily-Absolute'!M920)</f>
        <v>0.0891932248862205</v>
      </c>
      <c r="N953" s="12" t="n">
        <f aca="false">LN('Data-Inputs_Daily-Absolute'!N919/'Data-Inputs_Daily-Absolute'!N920)</f>
        <v>0.0125071712755295</v>
      </c>
      <c r="O953" s="12" t="n">
        <f aca="false">LN('Data-Inputs_Daily-Absolute'!O919/'Data-Inputs_Daily-Absolute'!O920)</f>
        <v>0.0351505399952807</v>
      </c>
    </row>
    <row r="954" customFormat="false" ht="12.8" hidden="false" customHeight="false" outlineLevel="0" collapsed="false">
      <c r="A954" s="11" t="s">
        <v>1212</v>
      </c>
      <c r="B954" s="12" t="n">
        <f aca="false">LN('Data-Inputs_Daily-Absolute'!B920/'Data-Inputs_Daily-Absolute'!B921)</f>
        <v>-0.00409262822190676</v>
      </c>
      <c r="C954" s="12" t="n">
        <f aca="false">LN('Data-Inputs_Daily-Absolute'!C920/'Data-Inputs_Daily-Absolute'!C921)</f>
        <v>-0.015907080600987</v>
      </c>
      <c r="D954" s="12" t="n">
        <f aca="false">LN('Data-Inputs_Daily-Absolute'!D920/'Data-Inputs_Daily-Absolute'!D921)</f>
        <v>-0.00896866998276038</v>
      </c>
      <c r="E954" s="12" t="n">
        <f aca="false">LN('Data-Inputs_Daily-Absolute'!E920/'Data-Inputs_Daily-Absolute'!E921)</f>
        <v>-0.0522411772479121</v>
      </c>
      <c r="F954" s="12" t="n">
        <f aca="false">LN('Data-Inputs_Daily-Absolute'!F920/'Data-Inputs_Daily-Absolute'!F921)</f>
        <v>-0.00234407278925026</v>
      </c>
      <c r="G954" s="12" t="n">
        <f aca="false">LN('Data-Inputs_Daily-Absolute'!G920/'Data-Inputs_Daily-Absolute'!G921)</f>
        <v>0.00457575651651958</v>
      </c>
      <c r="H954" s="12" t="n">
        <f aca="false">LN('Data-Inputs_Daily-Absolute'!H920/'Data-Inputs_Daily-Absolute'!H921)</f>
        <v>0</v>
      </c>
      <c r="I954" s="12" t="n">
        <f aca="false">LN('Data-Inputs_Daily-Absolute'!I920/'Data-Inputs_Daily-Absolute'!I921)</f>
        <v>0.00355524984273243</v>
      </c>
      <c r="J954" s="13"/>
      <c r="K954" s="11" t="s">
        <v>857</v>
      </c>
      <c r="L954" s="12" t="n">
        <f aca="false">LN('Data-Inputs_Daily-Absolute'!L920/'Data-Inputs_Daily-Absolute'!L921)</f>
        <v>-0.0273614481265525</v>
      </c>
      <c r="M954" s="12" t="n">
        <f aca="false">LN('Data-Inputs_Daily-Absolute'!M920/'Data-Inputs_Daily-Absolute'!M921)</f>
        <v>-0.0442586818291048</v>
      </c>
      <c r="N954" s="12" t="n">
        <f aca="false">LN('Data-Inputs_Daily-Absolute'!N920/'Data-Inputs_Daily-Absolute'!N921)</f>
        <v>0.042646416206967</v>
      </c>
      <c r="O954" s="12" t="n">
        <f aca="false">LN('Data-Inputs_Daily-Absolute'!O920/'Data-Inputs_Daily-Absolute'!O921)</f>
        <v>-0.0250170610052388</v>
      </c>
    </row>
    <row r="955" customFormat="false" ht="12.8" hidden="false" customHeight="false" outlineLevel="0" collapsed="false">
      <c r="A955" s="11" t="s">
        <v>1213</v>
      </c>
      <c r="B955" s="12" t="n">
        <f aca="false">LN('Data-Inputs_Daily-Absolute'!B921/'Data-Inputs_Daily-Absolute'!B922)</f>
        <v>0.0169091390558286</v>
      </c>
      <c r="C955" s="12" t="n">
        <f aca="false">LN('Data-Inputs_Daily-Absolute'!C921/'Data-Inputs_Daily-Absolute'!C922)</f>
        <v>-0.00803891784966858</v>
      </c>
      <c r="D955" s="12" t="n">
        <f aca="false">LN('Data-Inputs_Daily-Absolute'!D921/'Data-Inputs_Daily-Absolute'!D922)</f>
        <v>0</v>
      </c>
      <c r="E955" s="12" t="n">
        <f aca="false">LN('Data-Inputs_Daily-Absolute'!E921/'Data-Inputs_Daily-Absolute'!E922)</f>
        <v>0.0200633689213323</v>
      </c>
      <c r="F955" s="12" t="n">
        <f aca="false">LN('Data-Inputs_Daily-Absolute'!F921/'Data-Inputs_Daily-Absolute'!F922)</f>
        <v>0.00359528563143979</v>
      </c>
      <c r="G955" s="12" t="n">
        <f aca="false">LN('Data-Inputs_Daily-Absolute'!G921/'Data-Inputs_Daily-Absolute'!G922)</f>
        <v>0</v>
      </c>
      <c r="H955" s="12" t="n">
        <f aca="false">LN('Data-Inputs_Daily-Absolute'!H921/'Data-Inputs_Daily-Absolute'!H922)</f>
        <v>0.00131135275442615</v>
      </c>
      <c r="I955" s="12" t="n">
        <f aca="false">LN('Data-Inputs_Daily-Absolute'!I921/'Data-Inputs_Daily-Absolute'!I922)</f>
        <v>0</v>
      </c>
      <c r="J955" s="13"/>
      <c r="K955" s="11" t="s">
        <v>858</v>
      </c>
      <c r="L955" s="12" t="n">
        <f aca="false">LN('Data-Inputs_Daily-Absolute'!L921/'Data-Inputs_Daily-Absolute'!L922)</f>
        <v>-0.0224245836458859</v>
      </c>
      <c r="M955" s="12" t="n">
        <f aca="false">LN('Data-Inputs_Daily-Absolute'!M921/'Data-Inputs_Daily-Absolute'!M922)</f>
        <v>0.0166400111626991</v>
      </c>
      <c r="N955" s="12" t="n">
        <f aca="false">LN('Data-Inputs_Daily-Absolute'!N921/'Data-Inputs_Daily-Absolute'!N922)</f>
        <v>-0.00919671074967444</v>
      </c>
      <c r="O955" s="12" t="n">
        <f aca="false">LN('Data-Inputs_Daily-Absolute'!O921/'Data-Inputs_Daily-Absolute'!O922)</f>
        <v>0.0032328302044237</v>
      </c>
    </row>
    <row r="956" customFormat="false" ht="12.8" hidden="false" customHeight="false" outlineLevel="0" collapsed="false">
      <c r="A956" s="11" t="s">
        <v>1214</v>
      </c>
      <c r="B956" s="12" t="n">
        <f aca="false">LN('Data-Inputs_Daily-Absolute'!B922/'Data-Inputs_Daily-Absolute'!B923)</f>
        <v>-0.00534206776002579</v>
      </c>
      <c r="C956" s="12" t="n">
        <f aca="false">LN('Data-Inputs_Daily-Absolute'!C922/'Data-Inputs_Daily-Absolute'!C923)</f>
        <v>0.00611329443601665</v>
      </c>
      <c r="D956" s="12" t="n">
        <f aca="false">LN('Data-Inputs_Daily-Absolute'!D922/'Data-Inputs_Daily-Absolute'!D923)</f>
        <v>0.00896866998276032</v>
      </c>
      <c r="E956" s="12" t="n">
        <f aca="false">LN('Data-Inputs_Daily-Absolute'!E922/'Data-Inputs_Daily-Absolute'!E923)</f>
        <v>-0.0155009387757019</v>
      </c>
      <c r="F956" s="12" t="n">
        <f aca="false">LN('Data-Inputs_Daily-Absolute'!F922/'Data-Inputs_Daily-Absolute'!F923)</f>
        <v>0.00131636900939476</v>
      </c>
      <c r="G956" s="12" t="n">
        <f aca="false">LN('Data-Inputs_Daily-Absolute'!G922/'Data-Inputs_Daily-Absolute'!G923)</f>
        <v>0.00186281738386481</v>
      </c>
      <c r="H956" s="12" t="n">
        <f aca="false">LN('Data-Inputs_Daily-Absolute'!H922/'Data-Inputs_Daily-Absolute'!H923)</f>
        <v>0</v>
      </c>
      <c r="I956" s="12" t="n">
        <f aca="false">LN('Data-Inputs_Daily-Absolute'!I922/'Data-Inputs_Daily-Absolute'!I923)</f>
        <v>-0.00217474009954869</v>
      </c>
      <c r="J956" s="13"/>
      <c r="K956" s="11" t="s">
        <v>1215</v>
      </c>
      <c r="L956" s="12" t="n">
        <f aca="false">LN('Data-Inputs_Daily-Absolute'!L922/'Data-Inputs_Daily-Absolute'!L923)</f>
        <v>-0.0402327049701474</v>
      </c>
      <c r="M956" s="12" t="n">
        <f aca="false">LN('Data-Inputs_Daily-Absolute'!M922/'Data-Inputs_Daily-Absolute'!M923)</f>
        <v>0.0119604163633038</v>
      </c>
      <c r="N956" s="12" t="n">
        <f aca="false">LN('Data-Inputs_Daily-Absolute'!N922/'Data-Inputs_Daily-Absolute'!N923)</f>
        <v>-0.0021516952895449</v>
      </c>
      <c r="O956" s="12" t="n">
        <f aca="false">LN('Data-Inputs_Daily-Absolute'!O922/'Data-Inputs_Daily-Absolute'!O923)</f>
        <v>-0.0277480874194028</v>
      </c>
    </row>
    <row r="957" customFormat="false" ht="12.8" hidden="false" customHeight="false" outlineLevel="0" collapsed="false">
      <c r="A957" s="11" t="s">
        <v>1216</v>
      </c>
      <c r="B957" s="12" t="n">
        <f aca="false">LN('Data-Inputs_Daily-Absolute'!B923/'Data-Inputs_Daily-Absolute'!B924)</f>
        <v>0.00785944445200543</v>
      </c>
      <c r="C957" s="12" t="n">
        <f aca="false">LN('Data-Inputs_Daily-Absolute'!C923/'Data-Inputs_Daily-Absolute'!C924)</f>
        <v>-0.00204192011371128</v>
      </c>
      <c r="D957" s="12" t="n">
        <f aca="false">LN('Data-Inputs_Daily-Absolute'!D923/'Data-Inputs_Daily-Absolute'!D924)</f>
        <v>0</v>
      </c>
      <c r="E957" s="12" t="n">
        <f aca="false">LN('Data-Inputs_Daily-Absolute'!E923/'Data-Inputs_Daily-Absolute'!E924)</f>
        <v>0.0348983283690993</v>
      </c>
      <c r="F957" s="12" t="n">
        <f aca="false">LN('Data-Inputs_Daily-Absolute'!F923/'Data-Inputs_Daily-Absolute'!F924)</f>
        <v>0.00314814737832575</v>
      </c>
      <c r="G957" s="12" t="n">
        <f aca="false">LN('Data-Inputs_Daily-Absolute'!G923/'Data-Inputs_Daily-Absolute'!G924)</f>
        <v>0.0135427116726149</v>
      </c>
      <c r="H957" s="12" t="n">
        <f aca="false">LN('Data-Inputs_Daily-Absolute'!H923/'Data-Inputs_Daily-Absolute'!H924)</f>
        <v>0</v>
      </c>
      <c r="I957" s="12" t="n">
        <f aca="false">LN('Data-Inputs_Daily-Absolute'!I923/'Data-Inputs_Daily-Absolute'!I924)</f>
        <v>0.0106548087474254</v>
      </c>
      <c r="J957" s="13"/>
      <c r="K957" s="11" t="s">
        <v>1217</v>
      </c>
      <c r="L957" s="12" t="n">
        <f aca="false">LN('Data-Inputs_Daily-Absolute'!L923/'Data-Inputs_Daily-Absolute'!L924)</f>
        <v>-0.00781909895286213</v>
      </c>
      <c r="M957" s="12" t="n">
        <f aca="false">LN('Data-Inputs_Daily-Absolute'!M923/'Data-Inputs_Daily-Absolute'!M924)</f>
        <v>0.0298330502995665</v>
      </c>
      <c r="N957" s="12" t="n">
        <f aca="false">LN('Data-Inputs_Daily-Absolute'!N923/'Data-Inputs_Daily-Absolute'!N924)</f>
        <v>0.0167069402725926</v>
      </c>
      <c r="O957" s="12" t="n">
        <f aca="false">LN('Data-Inputs_Daily-Absolute'!O923/'Data-Inputs_Daily-Absolute'!O924)</f>
        <v>-0.00273667939763225</v>
      </c>
    </row>
    <row r="958" customFormat="false" ht="12.8" hidden="false" customHeight="false" outlineLevel="0" collapsed="false">
      <c r="A958" s="11" t="s">
        <v>1218</v>
      </c>
      <c r="B958" s="12" t="n">
        <f aca="false">LN('Data-Inputs_Daily-Absolute'!B924/'Data-Inputs_Daily-Absolute'!B925)</f>
        <v>0.013682217193607</v>
      </c>
      <c r="C958" s="12" t="n">
        <f aca="false">LN('Data-Inputs_Daily-Absolute'!C924/'Data-Inputs_Daily-Absolute'!C925)</f>
        <v>-0.000719683370393738</v>
      </c>
      <c r="D958" s="12" t="n">
        <f aca="false">LN('Data-Inputs_Daily-Absolute'!D924/'Data-Inputs_Daily-Absolute'!D925)</f>
        <v>0</v>
      </c>
      <c r="E958" s="12" t="n">
        <f aca="false">LN('Data-Inputs_Daily-Absolute'!E924/'Data-Inputs_Daily-Absolute'!E925)</f>
        <v>0.00517912249602849</v>
      </c>
      <c r="F958" s="12" t="n">
        <f aca="false">LN('Data-Inputs_Daily-Absolute'!F924/'Data-Inputs_Daily-Absolute'!F925)</f>
        <v>-0.00589693460858161</v>
      </c>
      <c r="G958" s="12" t="n">
        <f aca="false">LN('Data-Inputs_Daily-Absolute'!G924/'Data-Inputs_Daily-Absolute'!G925)</f>
        <v>0.000540139098946821</v>
      </c>
      <c r="H958" s="12" t="n">
        <f aca="false">LN('Data-Inputs_Daily-Absolute'!H924/'Data-Inputs_Daily-Absolute'!H925)</f>
        <v>0</v>
      </c>
      <c r="I958" s="12" t="n">
        <f aca="false">LN('Data-Inputs_Daily-Absolute'!I924/'Data-Inputs_Daily-Absolute'!I925)</f>
        <v>-0.0245621026733824</v>
      </c>
      <c r="J958" s="13"/>
      <c r="K958" s="11" t="s">
        <v>859</v>
      </c>
      <c r="L958" s="12" t="n">
        <f aca="false">LN('Data-Inputs_Daily-Absolute'!L924/'Data-Inputs_Daily-Absolute'!L925)</f>
        <v>0.0512132394465381</v>
      </c>
      <c r="M958" s="12" t="n">
        <f aca="false">LN('Data-Inputs_Daily-Absolute'!M924/'Data-Inputs_Daily-Absolute'!M925)</f>
        <v>0.0356009652526615</v>
      </c>
      <c r="N958" s="12" t="n">
        <f aca="false">LN('Data-Inputs_Daily-Absolute'!N924/'Data-Inputs_Daily-Absolute'!N925)</f>
        <v>0.0164352044448769</v>
      </c>
      <c r="O958" s="12" t="n">
        <f aca="false">LN('Data-Inputs_Daily-Absolute'!O924/'Data-Inputs_Daily-Absolute'!O925)</f>
        <v>0.0308692028007713</v>
      </c>
    </row>
    <row r="959" customFormat="false" ht="12.8" hidden="false" customHeight="false" outlineLevel="0" collapsed="false">
      <c r="A959" s="11" t="s">
        <v>1219</v>
      </c>
      <c r="B959" s="12" t="n">
        <f aca="false">LN('Data-Inputs_Daily-Absolute'!B925/'Data-Inputs_Daily-Absolute'!B926)</f>
        <v>0.0249731763308764</v>
      </c>
      <c r="C959" s="12" t="n">
        <f aca="false">LN('Data-Inputs_Daily-Absolute'!C925/'Data-Inputs_Daily-Absolute'!C926)</f>
        <v>0.00927549865160818</v>
      </c>
      <c r="D959" s="12" t="n">
        <f aca="false">LN('Data-Inputs_Daily-Absolute'!D925/'Data-Inputs_Daily-Absolute'!D926)</f>
        <v>-0.0178576174000066</v>
      </c>
      <c r="E959" s="12" t="n">
        <f aca="false">LN('Data-Inputs_Daily-Absolute'!E925/'Data-Inputs_Daily-Absolute'!E926)</f>
        <v>-0.026685327716992</v>
      </c>
      <c r="F959" s="12" t="n">
        <f aca="false">LN('Data-Inputs_Daily-Absolute'!F925/'Data-Inputs_Daily-Absolute'!F926)</f>
        <v>-0.00618654574885321</v>
      </c>
      <c r="G959" s="12" t="n">
        <f aca="false">LN('Data-Inputs_Daily-Absolute'!G925/'Data-Inputs_Daily-Absolute'!G926)</f>
        <v>0.00636858521077178</v>
      </c>
      <c r="H959" s="12" t="n">
        <f aca="false">LN('Data-Inputs_Daily-Absolute'!H925/'Data-Inputs_Daily-Absolute'!H926)</f>
        <v>0</v>
      </c>
      <c r="I959" s="12" t="n">
        <f aca="false">LN('Data-Inputs_Daily-Absolute'!I925/'Data-Inputs_Daily-Absolute'!I926)</f>
        <v>-0.000810861428714127</v>
      </c>
      <c r="J959" s="13"/>
      <c r="K959" s="11" t="s">
        <v>861</v>
      </c>
      <c r="L959" s="12" t="n">
        <f aca="false">LN('Data-Inputs_Daily-Absolute'!L925/'Data-Inputs_Daily-Absolute'!L926)</f>
        <v>-0.00312710002784487</v>
      </c>
      <c r="M959" s="12" t="n">
        <f aca="false">LN('Data-Inputs_Daily-Absolute'!M925/'Data-Inputs_Daily-Absolute'!M926)</f>
        <v>0.0315777477457685</v>
      </c>
      <c r="N959" s="12" t="n">
        <f aca="false">LN('Data-Inputs_Daily-Absolute'!N925/'Data-Inputs_Daily-Absolute'!N926)</f>
        <v>-0.00378840831934546</v>
      </c>
      <c r="O959" s="12" t="n">
        <f aca="false">LN('Data-Inputs_Daily-Absolute'!O925/'Data-Inputs_Daily-Absolute'!O926)</f>
        <v>0.0061296788372478</v>
      </c>
    </row>
    <row r="960" customFormat="false" ht="12.8" hidden="false" customHeight="false" outlineLevel="0" collapsed="false">
      <c r="A960" s="11" t="s">
        <v>1220</v>
      </c>
      <c r="B960" s="12" t="n">
        <f aca="false">LN('Data-Inputs_Daily-Absolute'!B926/'Data-Inputs_Daily-Absolute'!B927)</f>
        <v>-0.000569378823103131</v>
      </c>
      <c r="C960" s="12" t="n">
        <f aca="false">LN('Data-Inputs_Daily-Absolute'!C926/'Data-Inputs_Daily-Absolute'!C927)</f>
        <v>-0.00807573845970407</v>
      </c>
      <c r="D960" s="12" t="n">
        <f aca="false">LN('Data-Inputs_Daily-Absolute'!D926/'Data-Inputs_Daily-Absolute'!D927)</f>
        <v>0.00888894741724621</v>
      </c>
      <c r="E960" s="12" t="n">
        <f aca="false">LN('Data-Inputs_Daily-Absolute'!E926/'Data-Inputs_Daily-Absolute'!E927)</f>
        <v>0.0253880302377508</v>
      </c>
      <c r="F960" s="12" t="n">
        <f aca="false">LN('Data-Inputs_Daily-Absolute'!F926/'Data-Inputs_Daily-Absolute'!F927)</f>
        <v>-0.00697142040449272</v>
      </c>
      <c r="G960" s="12" t="n">
        <f aca="false">LN('Data-Inputs_Daily-Absolute'!G926/'Data-Inputs_Daily-Absolute'!G927)</f>
        <v>0.00326775428639547</v>
      </c>
      <c r="H960" s="12" t="n">
        <f aca="false">LN('Data-Inputs_Daily-Absolute'!H926/'Data-Inputs_Daily-Absolute'!H927)</f>
        <v>-0.00271446789973426</v>
      </c>
      <c r="I960" s="12" t="n">
        <f aca="false">LN('Data-Inputs_Daily-Absolute'!I926/'Data-Inputs_Daily-Absolute'!I927)</f>
        <v>-0.00382711074637143</v>
      </c>
      <c r="J960" s="13"/>
      <c r="K960" s="11" t="s">
        <v>863</v>
      </c>
      <c r="L960" s="12" t="n">
        <f aca="false">LN('Data-Inputs_Daily-Absolute'!L926/'Data-Inputs_Daily-Absolute'!L927)</f>
        <v>0.0153530063393117</v>
      </c>
      <c r="M960" s="12" t="n">
        <f aca="false">LN('Data-Inputs_Daily-Absolute'!M926/'Data-Inputs_Daily-Absolute'!M927)</f>
        <v>0.000154482571293017</v>
      </c>
      <c r="N960" s="12" t="n">
        <f aca="false">LN('Data-Inputs_Daily-Absolute'!N926/'Data-Inputs_Daily-Absolute'!N927)</f>
        <v>0.00369583715519695</v>
      </c>
      <c r="O960" s="12" t="n">
        <f aca="false">LN('Data-Inputs_Daily-Absolute'!O926/'Data-Inputs_Daily-Absolute'!O927)</f>
        <v>0.0394644481086932</v>
      </c>
    </row>
    <row r="961" customFormat="false" ht="12.8" hidden="false" customHeight="false" outlineLevel="0" collapsed="false">
      <c r="A961" s="11" t="s">
        <v>1221</v>
      </c>
      <c r="B961" s="12" t="n">
        <f aca="false">LN('Data-Inputs_Daily-Absolute'!B927/'Data-Inputs_Daily-Absolute'!B928)</f>
        <v>-0.0148033665479289</v>
      </c>
      <c r="C961" s="12" t="n">
        <f aca="false">LN('Data-Inputs_Daily-Absolute'!C927/'Data-Inputs_Daily-Absolute'!C928)</f>
        <v>-0.0373489837995419</v>
      </c>
      <c r="D961" s="12" t="n">
        <f aca="false">LN('Data-Inputs_Daily-Absolute'!D927/'Data-Inputs_Daily-Absolute'!D928)</f>
        <v>0</v>
      </c>
      <c r="E961" s="12" t="n">
        <f aca="false">LN('Data-Inputs_Daily-Absolute'!E927/'Data-Inputs_Daily-Absolute'!E928)</f>
        <v>-0.0158631407864476</v>
      </c>
      <c r="F961" s="12" t="n">
        <f aca="false">LN('Data-Inputs_Daily-Absolute'!F927/'Data-Inputs_Daily-Absolute'!F928)</f>
        <v>0.00238114532751236</v>
      </c>
      <c r="G961" s="12" t="n">
        <f aca="false">LN('Data-Inputs_Daily-Absolute'!G927/'Data-Inputs_Daily-Absolute'!G928)</f>
        <v>0</v>
      </c>
      <c r="H961" s="12" t="n">
        <f aca="false">LN('Data-Inputs_Daily-Absolute'!H927/'Data-Inputs_Daily-Absolute'!H928)</f>
        <v>0</v>
      </c>
      <c r="I961" s="12" t="n">
        <f aca="false">LN('Data-Inputs_Daily-Absolute'!I927/'Data-Inputs_Daily-Absolute'!I928)</f>
        <v>0.00273660376031911</v>
      </c>
      <c r="J961" s="13"/>
      <c r="K961" s="11" t="s">
        <v>864</v>
      </c>
      <c r="L961" s="12" t="n">
        <f aca="false">LN('Data-Inputs_Daily-Absolute'!L927/'Data-Inputs_Daily-Absolute'!L928)</f>
        <v>0.0488038256373994</v>
      </c>
      <c r="M961" s="12" t="n">
        <f aca="false">LN('Data-Inputs_Daily-Absolute'!M927/'Data-Inputs_Daily-Absolute'!M928)</f>
        <v>0.0225893308220501</v>
      </c>
      <c r="N961" s="12" t="n">
        <f aca="false">LN('Data-Inputs_Daily-Absolute'!N927/'Data-Inputs_Daily-Absolute'!N928)</f>
        <v>0.0119193142201597</v>
      </c>
      <c r="O961" s="12" t="n">
        <f aca="false">LN('Data-Inputs_Daily-Absolute'!O927/'Data-Inputs_Daily-Absolute'!O928)</f>
        <v>0.0193197193445884</v>
      </c>
    </row>
    <row r="962" customFormat="false" ht="12.8" hidden="false" customHeight="false" outlineLevel="0" collapsed="false">
      <c r="A962" s="11" t="s">
        <v>1222</v>
      </c>
      <c r="B962" s="12" t="n">
        <f aca="false">LN('Data-Inputs_Daily-Absolute'!B928/'Data-Inputs_Daily-Absolute'!B929)</f>
        <v>0.016056428168857</v>
      </c>
      <c r="C962" s="12" t="n">
        <f aca="false">LN('Data-Inputs_Daily-Absolute'!C928/'Data-Inputs_Daily-Absolute'!C929)</f>
        <v>0.00859471028167413</v>
      </c>
      <c r="D962" s="12" t="n">
        <f aca="false">LN('Data-Inputs_Daily-Absolute'!D928/'Data-Inputs_Daily-Absolute'!D929)</f>
        <v>-0.00888894741724615</v>
      </c>
      <c r="E962" s="12" t="n">
        <f aca="false">LN('Data-Inputs_Daily-Absolute'!E928/'Data-Inputs_Daily-Absolute'!E929)</f>
        <v>0.0224752726215386</v>
      </c>
      <c r="F962" s="12" t="n">
        <f aca="false">LN('Data-Inputs_Daily-Absolute'!F928/'Data-Inputs_Daily-Absolute'!F929)</f>
        <v>0.00270130966803446</v>
      </c>
      <c r="G962" s="12" t="n">
        <f aca="false">LN('Data-Inputs_Daily-Absolute'!G928/'Data-Inputs_Daily-Absolute'!G929)</f>
        <v>-0.00645711674291196</v>
      </c>
      <c r="H962" s="12" t="n">
        <f aca="false">LN('Data-Inputs_Daily-Absolute'!H928/'Data-Inputs_Daily-Absolute'!H929)</f>
        <v>0</v>
      </c>
      <c r="I962" s="12" t="n">
        <f aca="false">LN('Data-Inputs_Daily-Absolute'!I928/'Data-Inputs_Daily-Absolute'!I929)</f>
        <v>0.0166737690559992</v>
      </c>
      <c r="J962" s="13"/>
      <c r="K962" s="11" t="s">
        <v>865</v>
      </c>
      <c r="L962" s="12" t="n">
        <f aca="false">LN('Data-Inputs_Daily-Absolute'!L928/'Data-Inputs_Daily-Absolute'!L929)</f>
        <v>0.0553027875156644</v>
      </c>
      <c r="M962" s="12" t="n">
        <f aca="false">LN('Data-Inputs_Daily-Absolute'!M928/'Data-Inputs_Daily-Absolute'!M929)</f>
        <v>0.0174590711847932</v>
      </c>
      <c r="N962" s="12" t="n">
        <f aca="false">LN('Data-Inputs_Daily-Absolute'!N928/'Data-Inputs_Daily-Absolute'!N929)</f>
        <v>0.0245614736484746</v>
      </c>
      <c r="O962" s="12" t="n">
        <f aca="false">LN('Data-Inputs_Daily-Absolute'!O928/'Data-Inputs_Daily-Absolute'!O929)</f>
        <v>0.0278157931768489</v>
      </c>
    </row>
    <row r="963" customFormat="false" ht="12.8" hidden="false" customHeight="false" outlineLevel="0" collapsed="false">
      <c r="A963" s="11" t="s">
        <v>1223</v>
      </c>
      <c r="B963" s="12" t="n">
        <f aca="false">LN('Data-Inputs_Daily-Absolute'!B929/'Data-Inputs_Daily-Absolute'!B930)</f>
        <v>-0.0176255833888325</v>
      </c>
      <c r="C963" s="12" t="n">
        <f aca="false">LN('Data-Inputs_Daily-Absolute'!C929/'Data-Inputs_Daily-Absolute'!C930)</f>
        <v>-0.0140154028699814</v>
      </c>
      <c r="D963" s="12" t="n">
        <f aca="false">LN('Data-Inputs_Daily-Absolute'!D929/'Data-Inputs_Daily-Absolute'!D930)</f>
        <v>-0.00881062968215481</v>
      </c>
      <c r="E963" s="12" t="n">
        <f aca="false">LN('Data-Inputs_Daily-Absolute'!E929/'Data-Inputs_Daily-Absolute'!E930)</f>
        <v>-0.0293634469450786</v>
      </c>
      <c r="F963" s="12" t="n">
        <f aca="false">LN('Data-Inputs_Daily-Absolute'!F929/'Data-Inputs_Daily-Absolute'!F930)</f>
        <v>0.00252842360251592</v>
      </c>
      <c r="G963" s="12" t="n">
        <f aca="false">LN('Data-Inputs_Daily-Absolute'!G929/'Data-Inputs_Daily-Absolute'!G930)</f>
        <v>-0.00446157706220158</v>
      </c>
      <c r="H963" s="12" t="n">
        <f aca="false">LN('Data-Inputs_Daily-Absolute'!H929/'Data-Inputs_Daily-Absolute'!H930)</f>
        <v>0</v>
      </c>
      <c r="I963" s="12" t="n">
        <f aca="false">LN('Data-Inputs_Daily-Absolute'!I929/'Data-Inputs_Daily-Absolute'!I930)</f>
        <v>0.0106534118793527</v>
      </c>
      <c r="J963" s="13"/>
      <c r="K963" s="11" t="s">
        <v>1224</v>
      </c>
      <c r="L963" s="12" t="n">
        <f aca="false">LN('Data-Inputs_Daily-Absolute'!L929/'Data-Inputs_Daily-Absolute'!L930)</f>
        <v>0.029455267366672</v>
      </c>
      <c r="M963" s="12" t="n">
        <f aca="false">LN('Data-Inputs_Daily-Absolute'!M929/'Data-Inputs_Daily-Absolute'!M930)</f>
        <v>0.00370311015533285</v>
      </c>
      <c r="N963" s="12" t="n">
        <f aca="false">LN('Data-Inputs_Daily-Absolute'!N929/'Data-Inputs_Daily-Absolute'!N930)</f>
        <v>-0.00507542387100438</v>
      </c>
      <c r="O963" s="12" t="n">
        <f aca="false">LN('Data-Inputs_Daily-Absolute'!O929/'Data-Inputs_Daily-Absolute'!O930)</f>
        <v>0.0114708211894606</v>
      </c>
    </row>
    <row r="964" customFormat="false" ht="12.8" hidden="false" customHeight="false" outlineLevel="0" collapsed="false">
      <c r="A964" s="11" t="s">
        <v>1225</v>
      </c>
      <c r="B964" s="12" t="n">
        <f aca="false">LN('Data-Inputs_Daily-Absolute'!B930/'Data-Inputs_Daily-Absolute'!B931)</f>
        <v>0.00325312979698539</v>
      </c>
      <c r="C964" s="12" t="n">
        <f aca="false">LN('Data-Inputs_Daily-Absolute'!C930/'Data-Inputs_Daily-Absolute'!C931)</f>
        <v>0.00161160389434161</v>
      </c>
      <c r="D964" s="12" t="n">
        <f aca="false">LN('Data-Inputs_Daily-Absolute'!D930/'Data-Inputs_Daily-Absolute'!D931)</f>
        <v>0</v>
      </c>
      <c r="E964" s="12" t="n">
        <f aca="false">LN('Data-Inputs_Daily-Absolute'!E930/'Data-Inputs_Daily-Absolute'!E931)</f>
        <v>0.0263229407477812</v>
      </c>
      <c r="F964" s="12" t="n">
        <f aca="false">LN('Data-Inputs_Daily-Absolute'!F930/'Data-Inputs_Daily-Absolute'!F931)</f>
        <v>-0.0101469112468871</v>
      </c>
      <c r="G964" s="12" t="n">
        <f aca="false">LN('Data-Inputs_Daily-Absolute'!G930/'Data-Inputs_Daily-Absolute'!G931)</f>
        <v>0</v>
      </c>
      <c r="H964" s="12" t="n">
        <f aca="false">LN('Data-Inputs_Daily-Absolute'!H930/'Data-Inputs_Daily-Absolute'!H931)</f>
        <v>0</v>
      </c>
      <c r="I964" s="12" t="n">
        <f aca="false">LN('Data-Inputs_Daily-Absolute'!I930/'Data-Inputs_Daily-Absolute'!I931)</f>
        <v>-0.0172074321734752</v>
      </c>
      <c r="J964" s="13"/>
      <c r="K964" s="11" t="s">
        <v>1226</v>
      </c>
      <c r="L964" s="12" t="n">
        <f aca="false">LN('Data-Inputs_Daily-Absolute'!L930/'Data-Inputs_Daily-Absolute'!L931)</f>
        <v>0.0212408703376124</v>
      </c>
      <c r="M964" s="12" t="n">
        <f aca="false">LN('Data-Inputs_Daily-Absolute'!M930/'Data-Inputs_Daily-Absolute'!M931)</f>
        <v>0.0282282567601173</v>
      </c>
      <c r="N964" s="12" t="n">
        <f aca="false">LN('Data-Inputs_Daily-Absolute'!N930/'Data-Inputs_Daily-Absolute'!N931)</f>
        <v>0.0222145507445382</v>
      </c>
      <c r="O964" s="12" t="n">
        <f aca="false">LN('Data-Inputs_Daily-Absolute'!O930/'Data-Inputs_Daily-Absolute'!O931)</f>
        <v>0.0147669902555634</v>
      </c>
    </row>
    <row r="965" customFormat="false" ht="12.8" hidden="false" customHeight="false" outlineLevel="0" collapsed="false">
      <c r="A965" s="11" t="s">
        <v>1227</v>
      </c>
      <c r="B965" s="12" t="n">
        <f aca="false">LN('Data-Inputs_Daily-Absolute'!B931/'Data-Inputs_Daily-Absolute'!B932)</f>
        <v>0.0136887707940224</v>
      </c>
      <c r="C965" s="12" t="n">
        <f aca="false">LN('Data-Inputs_Daily-Absolute'!C931/'Data-Inputs_Daily-Absolute'!C932)</f>
        <v>-0.033198539643662</v>
      </c>
      <c r="D965" s="12" t="n">
        <f aca="false">LN('Data-Inputs_Daily-Absolute'!D931/'Data-Inputs_Daily-Absolute'!D932)</f>
        <v>0</v>
      </c>
      <c r="E965" s="12" t="n">
        <f aca="false">LN('Data-Inputs_Daily-Absolute'!E931/'Data-Inputs_Daily-Absolute'!E932)</f>
        <v>-0.00194974065232147</v>
      </c>
      <c r="F965" s="12" t="n">
        <f aca="false">LN('Data-Inputs_Daily-Absolute'!F931/'Data-Inputs_Daily-Absolute'!F932)</f>
        <v>-0.00436936449566848</v>
      </c>
      <c r="G965" s="12" t="n">
        <f aca="false">LN('Data-Inputs_Daily-Absolute'!G931/'Data-Inputs_Daily-Absolute'!G932)</f>
        <v>0.0016876501794764</v>
      </c>
      <c r="H965" s="12" t="n">
        <f aca="false">LN('Data-Inputs_Daily-Absolute'!H931/'Data-Inputs_Daily-Absolute'!H932)</f>
        <v>0</v>
      </c>
      <c r="I965" s="12" t="n">
        <f aca="false">LN('Data-Inputs_Daily-Absolute'!I931/'Data-Inputs_Daily-Absolute'!I932)</f>
        <v>0.00246717990145232</v>
      </c>
      <c r="J965" s="13"/>
      <c r="K965" s="11" t="s">
        <v>866</v>
      </c>
      <c r="L965" s="12" t="n">
        <f aca="false">LN('Data-Inputs_Daily-Absolute'!L931/'Data-Inputs_Daily-Absolute'!L932)</f>
        <v>0.037630662450599</v>
      </c>
      <c r="M965" s="12" t="n">
        <f aca="false">LN('Data-Inputs_Daily-Absolute'!M931/'Data-Inputs_Daily-Absolute'!M932)</f>
        <v>0.0499846428874381</v>
      </c>
      <c r="N965" s="12" t="n">
        <f aca="false">LN('Data-Inputs_Daily-Absolute'!N931/'Data-Inputs_Daily-Absolute'!N932)</f>
        <v>0.0163453816321356</v>
      </c>
      <c r="O965" s="12" t="n">
        <f aca="false">LN('Data-Inputs_Daily-Absolute'!O931/'Data-Inputs_Daily-Absolute'!O932)</f>
        <v>0.0294714685692068</v>
      </c>
    </row>
    <row r="966" customFormat="false" ht="12.8" hidden="false" customHeight="false" outlineLevel="0" collapsed="false">
      <c r="A966" s="11" t="s">
        <v>1228</v>
      </c>
      <c r="B966" s="12" t="n">
        <f aca="false">LN('Data-Inputs_Daily-Absolute'!B932/'Data-Inputs_Daily-Absolute'!B933)</f>
        <v>0.00285176717536802</v>
      </c>
      <c r="C966" s="12" t="n">
        <f aca="false">LN('Data-Inputs_Daily-Absolute'!C932/'Data-Inputs_Daily-Absolute'!C933)</f>
        <v>0.0128990628149142</v>
      </c>
      <c r="D966" s="12" t="n">
        <f aca="false">LN('Data-Inputs_Daily-Absolute'!D932/'Data-Inputs_Daily-Absolute'!D933)</f>
        <v>-0.0173917427118691</v>
      </c>
      <c r="E966" s="12" t="n">
        <f aca="false">LN('Data-Inputs_Daily-Absolute'!E932/'Data-Inputs_Daily-Absolute'!E933)</f>
        <v>-0.0127951855835973</v>
      </c>
      <c r="F966" s="12" t="n">
        <f aca="false">LN('Data-Inputs_Daily-Absolute'!F932/'Data-Inputs_Daily-Absolute'!F933)</f>
        <v>0.000888344096298985</v>
      </c>
      <c r="G966" s="12" t="n">
        <f aca="false">LN('Data-Inputs_Daily-Absolute'!G932/'Data-Inputs_Daily-Absolute'!G933)</f>
        <v>0</v>
      </c>
      <c r="H966" s="12" t="n">
        <f aca="false">LN('Data-Inputs_Daily-Absolute'!H932/'Data-Inputs_Daily-Absolute'!H933)</f>
        <v>0</v>
      </c>
      <c r="I966" s="12" t="n">
        <f aca="false">LN('Data-Inputs_Daily-Absolute'!I932/'Data-Inputs_Daily-Absolute'!I933)</f>
        <v>0.00191494345253987</v>
      </c>
      <c r="J966" s="13"/>
      <c r="K966" s="11" t="s">
        <v>867</v>
      </c>
      <c r="L966" s="12" t="n">
        <f aca="false">LN('Data-Inputs_Daily-Absolute'!L932/'Data-Inputs_Daily-Absolute'!L933)</f>
        <v>0.00781285265965016</v>
      </c>
      <c r="M966" s="12" t="n">
        <f aca="false">LN('Data-Inputs_Daily-Absolute'!M932/'Data-Inputs_Daily-Absolute'!M933)</f>
        <v>0.0179426876048444</v>
      </c>
      <c r="N966" s="12" t="n">
        <f aca="false">LN('Data-Inputs_Daily-Absolute'!N932/'Data-Inputs_Daily-Absolute'!N933)</f>
        <v>0.0157089627876</v>
      </c>
      <c r="O966" s="12" t="n">
        <f aca="false">LN('Data-Inputs_Daily-Absolute'!O932/'Data-Inputs_Daily-Absolute'!O933)</f>
        <v>0.0296322892843814</v>
      </c>
    </row>
    <row r="967" customFormat="false" ht="12.8" hidden="false" customHeight="false" outlineLevel="0" collapsed="false">
      <c r="A967" s="11" t="s">
        <v>1229</v>
      </c>
      <c r="B967" s="12" t="n">
        <f aca="false">LN('Data-Inputs_Daily-Absolute'!B933/'Data-Inputs_Daily-Absolute'!B934)</f>
        <v>0.0109114963030394</v>
      </c>
      <c r="C967" s="12" t="n">
        <f aca="false">LN('Data-Inputs_Daily-Absolute'!C933/'Data-Inputs_Daily-Absolute'!C934)</f>
        <v>0.00203412885145438</v>
      </c>
      <c r="D967" s="12" t="n">
        <f aca="false">LN('Data-Inputs_Daily-Absolute'!D933/'Data-Inputs_Daily-Absolute'!D934)</f>
        <v>0.00865806274311453</v>
      </c>
      <c r="E967" s="12" t="n">
        <f aca="false">LN('Data-Inputs_Daily-Absolute'!E933/'Data-Inputs_Daily-Absolute'!E934)</f>
        <v>-0.0104156537321834</v>
      </c>
      <c r="F967" s="12" t="n">
        <f aca="false">LN('Data-Inputs_Daily-Absolute'!F933/'Data-Inputs_Daily-Absolute'!F934)</f>
        <v>0.00021332006089407</v>
      </c>
      <c r="G967" s="12" t="n">
        <f aca="false">LN('Data-Inputs_Daily-Absolute'!G933/'Data-Inputs_Daily-Absolute'!G934)</f>
        <v>0</v>
      </c>
      <c r="H967" s="12" t="n">
        <f aca="false">LN('Data-Inputs_Daily-Absolute'!H933/'Data-Inputs_Daily-Absolute'!H934)</f>
        <v>0</v>
      </c>
      <c r="I967" s="12" t="n">
        <f aca="false">LN('Data-Inputs_Daily-Absolute'!I933/'Data-Inputs_Daily-Absolute'!I934)</f>
        <v>0.00657229753744876</v>
      </c>
      <c r="J967" s="13"/>
      <c r="K967" s="11" t="s">
        <v>868</v>
      </c>
      <c r="L967" s="12" t="n">
        <f aca="false">LN('Data-Inputs_Daily-Absolute'!L933/'Data-Inputs_Daily-Absolute'!L934)</f>
        <v>0.0740199279654819</v>
      </c>
      <c r="M967" s="12" t="n">
        <f aca="false">LN('Data-Inputs_Daily-Absolute'!M933/'Data-Inputs_Daily-Absolute'!M934)</f>
        <v>0.105592779596274</v>
      </c>
      <c r="N967" s="12" t="n">
        <f aca="false">LN('Data-Inputs_Daily-Absolute'!N933/'Data-Inputs_Daily-Absolute'!N934)</f>
        <v>0.101267786270862</v>
      </c>
      <c r="O967" s="12" t="n">
        <f aca="false">LN('Data-Inputs_Daily-Absolute'!O933/'Data-Inputs_Daily-Absolute'!O934)</f>
        <v>0.0879044543375723</v>
      </c>
    </row>
    <row r="968" customFormat="false" ht="12.8" hidden="false" customHeight="false" outlineLevel="0" collapsed="false">
      <c r="A968" s="11" t="s">
        <v>1230</v>
      </c>
      <c r="B968" s="12" t="n">
        <f aca="false">LN('Data-Inputs_Daily-Absolute'!B934/'Data-Inputs_Daily-Absolute'!B935)</f>
        <v>0.0147754418565601</v>
      </c>
      <c r="C968" s="12" t="n">
        <f aca="false">LN('Data-Inputs_Daily-Absolute'!C934/'Data-Inputs_Daily-Absolute'!C935)</f>
        <v>-0.035886759333524</v>
      </c>
      <c r="D968" s="12" t="n">
        <f aca="false">LN('Data-Inputs_Daily-Absolute'!D934/'Data-Inputs_Daily-Absolute'!D935)</f>
        <v>0</v>
      </c>
      <c r="E968" s="12" t="n">
        <f aca="false">LN('Data-Inputs_Daily-Absolute'!E934/'Data-Inputs_Daily-Absolute'!E935)</f>
        <v>-0.00768869973380485</v>
      </c>
      <c r="F968" s="12" t="n">
        <f aca="false">LN('Data-Inputs_Daily-Absolute'!F934/'Data-Inputs_Daily-Absolute'!F935)</f>
        <v>-0.00325705724198351</v>
      </c>
      <c r="G968" s="12" t="n">
        <f aca="false">LN('Data-Inputs_Daily-Absolute'!G934/'Data-Inputs_Daily-Absolute'!G935)</f>
        <v>0.00263843470719109</v>
      </c>
      <c r="H968" s="12" t="n">
        <f aca="false">LN('Data-Inputs_Daily-Absolute'!H934/'Data-Inputs_Daily-Absolute'!H935)</f>
        <v>0.000373971582518617</v>
      </c>
      <c r="I968" s="12" t="n">
        <f aca="false">LN('Data-Inputs_Daily-Absolute'!I934/'Data-Inputs_Daily-Absolute'!I935)</f>
        <v>1.06012498873227E-005</v>
      </c>
      <c r="J968" s="13"/>
      <c r="K968" s="11" t="s">
        <v>870</v>
      </c>
      <c r="L968" s="12" t="n">
        <f aca="false">LN('Data-Inputs_Daily-Absolute'!L934/'Data-Inputs_Daily-Absolute'!L935)</f>
        <v>-0.0340855692188374</v>
      </c>
      <c r="M968" s="12" t="n">
        <f aca="false">LN('Data-Inputs_Daily-Absolute'!M934/'Data-Inputs_Daily-Absolute'!M935)</f>
        <v>-0.0162999072841771</v>
      </c>
      <c r="N968" s="12" t="n">
        <f aca="false">LN('Data-Inputs_Daily-Absolute'!N934/'Data-Inputs_Daily-Absolute'!N935)</f>
        <v>-0.0614579524639687</v>
      </c>
      <c r="O968" s="12" t="n">
        <f aca="false">LN('Data-Inputs_Daily-Absolute'!O934/'Data-Inputs_Daily-Absolute'!O935)</f>
        <v>-0.0541040240748731</v>
      </c>
    </row>
    <row r="969" customFormat="false" ht="12.8" hidden="false" customHeight="false" outlineLevel="0" collapsed="false">
      <c r="A969" s="11" t="s">
        <v>1231</v>
      </c>
      <c r="B969" s="12" t="n">
        <f aca="false">LN('Data-Inputs_Daily-Absolute'!B935/'Data-Inputs_Daily-Absolute'!B936)</f>
        <v>0.0154730542263939</v>
      </c>
      <c r="C969" s="12" t="n">
        <f aca="false">LN('Data-Inputs_Daily-Absolute'!C935/'Data-Inputs_Daily-Absolute'!C936)</f>
        <v>0.0705297310576071</v>
      </c>
      <c r="D969" s="12" t="n">
        <f aca="false">LN('Data-Inputs_Daily-Absolute'!D935/'Data-Inputs_Daily-Absolute'!D936)</f>
        <v>0.0175443096509095</v>
      </c>
      <c r="E969" s="12" t="n">
        <f aca="false">LN('Data-Inputs_Daily-Absolute'!E935/'Data-Inputs_Daily-Absolute'!E936)</f>
        <v>0.0507909052683382</v>
      </c>
      <c r="F969" s="12" t="n">
        <f aca="false">LN('Data-Inputs_Daily-Absolute'!F935/'Data-Inputs_Daily-Absolute'!F936)</f>
        <v>0.0124731361897793</v>
      </c>
      <c r="G969" s="12" t="n">
        <f aca="false">LN('Data-Inputs_Daily-Absolute'!G935/'Data-Inputs_Daily-Absolute'!G936)</f>
        <v>0</v>
      </c>
      <c r="H969" s="12" t="n">
        <f aca="false">LN('Data-Inputs_Daily-Absolute'!H935/'Data-Inputs_Daily-Absolute'!H936)</f>
        <v>0</v>
      </c>
      <c r="I969" s="12" t="n">
        <f aca="false">LN('Data-Inputs_Daily-Absolute'!I935/'Data-Inputs_Daily-Absolute'!I936)</f>
        <v>-0.00136663421434595</v>
      </c>
      <c r="J969" s="13"/>
      <c r="K969" s="11" t="s">
        <v>872</v>
      </c>
      <c r="L969" s="12" t="n">
        <f aca="false">LN('Data-Inputs_Daily-Absolute'!L935/'Data-Inputs_Daily-Absolute'!L936)</f>
        <v>-0.0288744484398114</v>
      </c>
      <c r="M969" s="12" t="n">
        <f aca="false">LN('Data-Inputs_Daily-Absolute'!M935/'Data-Inputs_Daily-Absolute'!M936)</f>
        <v>-0.0393923371818341</v>
      </c>
      <c r="N969" s="12" t="n">
        <f aca="false">LN('Data-Inputs_Daily-Absolute'!N935/'Data-Inputs_Daily-Absolute'!N936)</f>
        <v>-0.0516395456960102</v>
      </c>
      <c r="O969" s="12" t="n">
        <f aca="false">LN('Data-Inputs_Daily-Absolute'!O935/'Data-Inputs_Daily-Absolute'!O936)</f>
        <v>-0.0503311001777477</v>
      </c>
    </row>
    <row r="970" customFormat="false" ht="12.8" hidden="false" customHeight="false" outlineLevel="0" collapsed="false">
      <c r="A970" s="11" t="s">
        <v>1232</v>
      </c>
      <c r="B970" s="12" t="n">
        <f aca="false">LN('Data-Inputs_Daily-Absolute'!B936/'Data-Inputs_Daily-Absolute'!B937)</f>
        <v>0.011493003317452</v>
      </c>
      <c r="C970" s="12" t="n">
        <f aca="false">LN('Data-Inputs_Daily-Absolute'!C936/'Data-Inputs_Daily-Absolute'!C937)</f>
        <v>-0.0373542250794589</v>
      </c>
      <c r="D970" s="12" t="n">
        <f aca="false">LN('Data-Inputs_Daily-Absolute'!D936/'Data-Inputs_Daily-Absolute'!D937)</f>
        <v>0.0269074529199244</v>
      </c>
      <c r="E970" s="12" t="n">
        <f aca="false">LN('Data-Inputs_Daily-Absolute'!E936/'Data-Inputs_Daily-Absolute'!E937)</f>
        <v>-0.0083544511428194</v>
      </c>
      <c r="F970" s="12" t="n">
        <f aca="false">LN('Data-Inputs_Daily-Absolute'!F936/'Data-Inputs_Daily-Absolute'!F937)</f>
        <v>-0.00319773833394817</v>
      </c>
      <c r="G970" s="12" t="n">
        <f aca="false">LN('Data-Inputs_Daily-Absolute'!G936/'Data-Inputs_Daily-Absolute'!G937)</f>
        <v>0</v>
      </c>
      <c r="H970" s="12" t="n">
        <f aca="false">LN('Data-Inputs_Daily-Absolute'!H936/'Data-Inputs_Daily-Absolute'!H937)</f>
        <v>-0.000560904941320674</v>
      </c>
      <c r="I970" s="12" t="n">
        <f aca="false">LN('Data-Inputs_Daily-Absolute'!I936/'Data-Inputs_Daily-Absolute'!I937)</f>
        <v>-0.000539782512510865</v>
      </c>
      <c r="J970" s="13"/>
      <c r="K970" s="11" t="s">
        <v>1233</v>
      </c>
      <c r="L970" s="12" t="n">
        <f aca="false">LN('Data-Inputs_Daily-Absolute'!L936/'Data-Inputs_Daily-Absolute'!L937)</f>
        <v>0.00667263844886823</v>
      </c>
      <c r="M970" s="12" t="n">
        <f aca="false">LN('Data-Inputs_Daily-Absolute'!M936/'Data-Inputs_Daily-Absolute'!M937)</f>
        <v>-0.00269983416969319</v>
      </c>
      <c r="N970" s="12" t="n">
        <f aca="false">LN('Data-Inputs_Daily-Absolute'!N936/'Data-Inputs_Daily-Absolute'!N937)</f>
        <v>0.00850728245483854</v>
      </c>
      <c r="O970" s="12" t="n">
        <f aca="false">LN('Data-Inputs_Daily-Absolute'!O936/'Data-Inputs_Daily-Absolute'!O937)</f>
        <v>-0.00579586013702715</v>
      </c>
    </row>
    <row r="971" customFormat="false" ht="12.8" hidden="false" customHeight="false" outlineLevel="0" collapsed="false">
      <c r="A971" s="11" t="s">
        <v>1234</v>
      </c>
      <c r="B971" s="12" t="n">
        <f aca="false">LN('Data-Inputs_Daily-Absolute'!B937/'Data-Inputs_Daily-Absolute'!B938)</f>
        <v>0.00373967502603857</v>
      </c>
      <c r="C971" s="12" t="n">
        <f aca="false">LN('Data-Inputs_Daily-Absolute'!C937/'Data-Inputs_Daily-Absolute'!C938)</f>
        <v>0.0320981246765306</v>
      </c>
      <c r="D971" s="12" t="n">
        <f aca="false">LN('Data-Inputs_Daily-Absolute'!D937/'Data-Inputs_Daily-Absolute'!D938)</f>
        <v>0</v>
      </c>
      <c r="E971" s="12" t="n">
        <f aca="false">LN('Data-Inputs_Daily-Absolute'!E937/'Data-Inputs_Daily-Absolute'!E938)</f>
        <v>0.0170019551411573</v>
      </c>
      <c r="F971" s="12" t="n">
        <f aca="false">LN('Data-Inputs_Daily-Absolute'!F937/'Data-Inputs_Daily-Absolute'!F938)</f>
        <v>0.00245337372236408</v>
      </c>
      <c r="G971" s="12" t="n">
        <f aca="false">LN('Data-Inputs_Daily-Absolute'!G937/'Data-Inputs_Daily-Absolute'!G938)</f>
        <v>0</v>
      </c>
      <c r="H971" s="12" t="n">
        <f aca="false">LN('Data-Inputs_Daily-Absolute'!H937/'Data-Inputs_Daily-Absolute'!H938)</f>
        <v>-9.34535770037572E-005</v>
      </c>
      <c r="I971" s="12" t="n">
        <f aca="false">LN('Data-Inputs_Daily-Absolute'!I937/'Data-Inputs_Daily-Absolute'!I938)</f>
        <v>0.000550369396420292</v>
      </c>
      <c r="J971" s="13"/>
      <c r="K971" s="11" t="s">
        <v>1235</v>
      </c>
      <c r="L971" s="12" t="n">
        <f aca="false">LN('Data-Inputs_Daily-Absolute'!L937/'Data-Inputs_Daily-Absolute'!L938)</f>
        <v>0.00381806712596301</v>
      </c>
      <c r="M971" s="12" t="n">
        <f aca="false">LN('Data-Inputs_Daily-Absolute'!M937/'Data-Inputs_Daily-Absolute'!M938)</f>
        <v>0.0100999176165032</v>
      </c>
      <c r="N971" s="12" t="n">
        <f aca="false">LN('Data-Inputs_Daily-Absolute'!N937/'Data-Inputs_Daily-Absolute'!N938)</f>
        <v>0.00040213130128714</v>
      </c>
      <c r="O971" s="12" t="n">
        <f aca="false">LN('Data-Inputs_Daily-Absolute'!O937/'Data-Inputs_Daily-Absolute'!O938)</f>
        <v>-0.0072647656653621</v>
      </c>
    </row>
    <row r="972" customFormat="false" ht="12.8" hidden="false" customHeight="false" outlineLevel="0" collapsed="false">
      <c r="A972" s="11" t="s">
        <v>1236</v>
      </c>
      <c r="B972" s="12" t="n">
        <f aca="false">LN('Data-Inputs_Daily-Absolute'!B938/'Data-Inputs_Daily-Absolute'!B939)</f>
        <v>-0.044788013585382</v>
      </c>
      <c r="C972" s="12" t="n">
        <f aca="false">LN('Data-Inputs_Daily-Absolute'!C938/'Data-Inputs_Daily-Absolute'!C939)</f>
        <v>-0.101391793278098</v>
      </c>
      <c r="D972" s="12" t="n">
        <f aca="false">LN('Data-Inputs_Daily-Absolute'!D938/'Data-Inputs_Daily-Absolute'!D939)</f>
        <v>-0.0444517625708338</v>
      </c>
      <c r="E972" s="12" t="n">
        <f aca="false">LN('Data-Inputs_Daily-Absolute'!E938/'Data-Inputs_Daily-Absolute'!E939)</f>
        <v>-0.0615346263637879</v>
      </c>
      <c r="F972" s="12" t="n">
        <f aca="false">LN('Data-Inputs_Daily-Absolute'!F938/'Data-Inputs_Daily-Absolute'!F939)</f>
        <v>0.00298978041786237</v>
      </c>
      <c r="G972" s="12" t="n">
        <f aca="false">LN('Data-Inputs_Daily-Absolute'!G938/'Data-Inputs_Daily-Absolute'!G939)</f>
        <v>0.00488932116207466</v>
      </c>
      <c r="H972" s="12" t="n">
        <f aca="false">LN('Data-Inputs_Daily-Absolute'!H938/'Data-Inputs_Daily-Absolute'!H939)</f>
        <v>0.000373866720870399</v>
      </c>
      <c r="I972" s="12" t="n">
        <f aca="false">LN('Data-Inputs_Daily-Absolute'!I938/'Data-Inputs_Daily-Absolute'!I939)</f>
        <v>0.034443457752229</v>
      </c>
      <c r="J972" s="13"/>
      <c r="K972" s="11" t="s">
        <v>873</v>
      </c>
      <c r="L972" s="12" t="n">
        <f aca="false">LN('Data-Inputs_Daily-Absolute'!L938/'Data-Inputs_Daily-Absolute'!L939)</f>
        <v>-0.00609111443477072</v>
      </c>
      <c r="M972" s="12" t="n">
        <f aca="false">LN('Data-Inputs_Daily-Absolute'!M938/'Data-Inputs_Daily-Absolute'!M939)</f>
        <v>-0.012768933945294</v>
      </c>
      <c r="N972" s="12" t="n">
        <f aca="false">LN('Data-Inputs_Daily-Absolute'!N938/'Data-Inputs_Daily-Absolute'!N939)</f>
        <v>-0.0373045031775175</v>
      </c>
      <c r="O972" s="12" t="n">
        <f aca="false">LN('Data-Inputs_Daily-Absolute'!O938/'Data-Inputs_Daily-Absolute'!O939)</f>
        <v>-0.0327407038937736</v>
      </c>
    </row>
    <row r="973" customFormat="false" ht="12.8" hidden="false" customHeight="false" outlineLevel="0" collapsed="false">
      <c r="A973" s="11" t="s">
        <v>1237</v>
      </c>
      <c r="B973" s="12" t="n">
        <f aca="false">LN('Data-Inputs_Daily-Absolute'!B939/'Data-Inputs_Daily-Absolute'!B940)</f>
        <v>0.0318195321217221</v>
      </c>
      <c r="C973" s="12" t="n">
        <f aca="false">LN('Data-Inputs_Daily-Absolute'!C939/'Data-Inputs_Daily-Absolute'!C940)</f>
        <v>-0.0288431655499586</v>
      </c>
      <c r="D973" s="12" t="n">
        <f aca="false">LN('Data-Inputs_Daily-Absolute'!D939/'Data-Inputs_Daily-Absolute'!D940)</f>
        <v>-0.017241806434506</v>
      </c>
      <c r="E973" s="12" t="n">
        <f aca="false">LN('Data-Inputs_Daily-Absolute'!E939/'Data-Inputs_Daily-Absolute'!E940)</f>
        <v>-0.0171281500873254</v>
      </c>
      <c r="F973" s="12" t="n">
        <f aca="false">LN('Data-Inputs_Daily-Absolute'!F939/'Data-Inputs_Daily-Absolute'!F940)</f>
        <v>0.0026741233876318</v>
      </c>
      <c r="G973" s="12" t="n">
        <f aca="false">LN('Data-Inputs_Daily-Absolute'!G939/'Data-Inputs_Daily-Absolute'!G940)</f>
        <v>0</v>
      </c>
      <c r="H973" s="12" t="n">
        <f aca="false">LN('Data-Inputs_Daily-Absolute'!H939/'Data-Inputs_Daily-Absolute'!H940)</f>
        <v>0</v>
      </c>
      <c r="I973" s="12" t="n">
        <f aca="false">LN('Data-Inputs_Daily-Absolute'!I939/'Data-Inputs_Daily-Absolute'!I940)</f>
        <v>0.00274324511185861</v>
      </c>
      <c r="J973" s="13"/>
      <c r="K973" s="11" t="s">
        <v>874</v>
      </c>
      <c r="L973" s="12" t="n">
        <f aca="false">LN('Data-Inputs_Daily-Absolute'!L939/'Data-Inputs_Daily-Absolute'!L940)</f>
        <v>-0.0334826758790606</v>
      </c>
      <c r="M973" s="12" t="n">
        <f aca="false">LN('Data-Inputs_Daily-Absolute'!M939/'Data-Inputs_Daily-Absolute'!M940)</f>
        <v>-0.0427854595771497</v>
      </c>
      <c r="N973" s="12" t="n">
        <f aca="false">LN('Data-Inputs_Daily-Absolute'!N939/'Data-Inputs_Daily-Absolute'!N940)</f>
        <v>-0.0314671271456075</v>
      </c>
      <c r="O973" s="12" t="n">
        <f aca="false">LN('Data-Inputs_Daily-Absolute'!O939/'Data-Inputs_Daily-Absolute'!O940)</f>
        <v>-0.0441711716653344</v>
      </c>
    </row>
    <row r="974" customFormat="false" ht="12.8" hidden="false" customHeight="false" outlineLevel="0" collapsed="false">
      <c r="A974" s="11" t="s">
        <v>1238</v>
      </c>
      <c r="B974" s="12" t="n">
        <f aca="false">LN('Data-Inputs_Daily-Absolute'!B940/'Data-Inputs_Daily-Absolute'!B941)</f>
        <v>0.00814570867243392</v>
      </c>
      <c r="C974" s="12" t="n">
        <f aca="false">LN('Data-Inputs_Daily-Absolute'!C940/'Data-Inputs_Daily-Absolute'!C941)</f>
        <v>-0.0226501088402581</v>
      </c>
      <c r="D974" s="12" t="n">
        <f aca="false">LN('Data-Inputs_Daily-Absolute'!D940/'Data-Inputs_Daily-Absolute'!D941)</f>
        <v>0.00858374369139144</v>
      </c>
      <c r="E974" s="12" t="n">
        <f aca="false">LN('Data-Inputs_Daily-Absolute'!E940/'Data-Inputs_Daily-Absolute'!E941)</f>
        <v>-0.0229941965325549</v>
      </c>
      <c r="F974" s="12" t="n">
        <f aca="false">LN('Data-Inputs_Daily-Absolute'!F940/'Data-Inputs_Daily-Absolute'!F941)</f>
        <v>-0.00655999333102813</v>
      </c>
      <c r="G974" s="12" t="n">
        <f aca="false">LN('Data-Inputs_Daily-Absolute'!G940/'Data-Inputs_Daily-Absolute'!G941)</f>
        <v>0</v>
      </c>
      <c r="H974" s="12" t="n">
        <f aca="false">LN('Data-Inputs_Daily-Absolute'!H940/'Data-Inputs_Daily-Absolute'!H941)</f>
        <v>0.000654603287039765</v>
      </c>
      <c r="I974" s="12" t="n">
        <f aca="false">LN('Data-Inputs_Daily-Absolute'!I940/'Data-Inputs_Daily-Absolute'!I941)</f>
        <v>0.00983858867883575</v>
      </c>
      <c r="J974" s="13"/>
      <c r="K974" s="11" t="s">
        <v>875</v>
      </c>
      <c r="L974" s="12" t="n">
        <f aca="false">LN('Data-Inputs_Daily-Absolute'!L940/'Data-Inputs_Daily-Absolute'!L941)</f>
        <v>-0.00100465694119592</v>
      </c>
      <c r="M974" s="12" t="n">
        <f aca="false">LN('Data-Inputs_Daily-Absolute'!M940/'Data-Inputs_Daily-Absolute'!M941)</f>
        <v>0.0214375279520725</v>
      </c>
      <c r="N974" s="12" t="n">
        <f aca="false">LN('Data-Inputs_Daily-Absolute'!N940/'Data-Inputs_Daily-Absolute'!N941)</f>
        <v>-0.00617632508032203</v>
      </c>
      <c r="O974" s="12" t="n">
        <f aca="false">LN('Data-Inputs_Daily-Absolute'!O940/'Data-Inputs_Daily-Absolute'!O941)</f>
        <v>-0.00657967043250253</v>
      </c>
    </row>
    <row r="975" customFormat="false" ht="12.8" hidden="false" customHeight="false" outlineLevel="0" collapsed="false">
      <c r="A975" s="11" t="s">
        <v>1239</v>
      </c>
      <c r="B975" s="12" t="n">
        <f aca="false">LN('Data-Inputs_Daily-Absolute'!B941/'Data-Inputs_Daily-Absolute'!B942)</f>
        <v>0.0024084790062562</v>
      </c>
      <c r="C975" s="12" t="n">
        <f aca="false">LN('Data-Inputs_Daily-Absolute'!C941/'Data-Inputs_Daily-Absolute'!C942)</f>
        <v>0.00692252576349305</v>
      </c>
      <c r="D975" s="12" t="n">
        <f aca="false">LN('Data-Inputs_Daily-Absolute'!D941/'Data-Inputs_Daily-Absolute'!D942)</f>
        <v>0.0262023723940239</v>
      </c>
      <c r="E975" s="12" t="n">
        <f aca="false">LN('Data-Inputs_Daily-Absolute'!E941/'Data-Inputs_Daily-Absolute'!E942)</f>
        <v>-0.00421560395459095</v>
      </c>
      <c r="F975" s="12" t="n">
        <f aca="false">LN('Data-Inputs_Daily-Absolute'!F941/'Data-Inputs_Daily-Absolute'!F942)</f>
        <v>0.00849124500294604</v>
      </c>
      <c r="G975" s="12" t="n">
        <f aca="false">LN('Data-Inputs_Daily-Absolute'!G941/'Data-Inputs_Daily-Absolute'!G942)</f>
        <v>0</v>
      </c>
      <c r="H975" s="12" t="n">
        <f aca="false">LN('Data-Inputs_Daily-Absolute'!H941/'Data-Inputs_Daily-Absolute'!H942)</f>
        <v>0</v>
      </c>
      <c r="I975" s="12" t="n">
        <f aca="false">LN('Data-Inputs_Daily-Absolute'!I941/'Data-Inputs_Daily-Absolute'!I942)</f>
        <v>0.0136641773832388</v>
      </c>
      <c r="J975" s="13"/>
      <c r="K975" s="11" t="s">
        <v>876</v>
      </c>
      <c r="L975" s="12" t="n">
        <f aca="false">LN('Data-Inputs_Daily-Absolute'!L941/'Data-Inputs_Daily-Absolute'!L942)</f>
        <v>-0.0069386439747029</v>
      </c>
      <c r="M975" s="12" t="n">
        <f aca="false">LN('Data-Inputs_Daily-Absolute'!M941/'Data-Inputs_Daily-Absolute'!M942)</f>
        <v>-0.0412413543815209</v>
      </c>
      <c r="N975" s="12" t="n">
        <f aca="false">LN('Data-Inputs_Daily-Absolute'!N941/'Data-Inputs_Daily-Absolute'!N942)</f>
        <v>-0.0353775896370083</v>
      </c>
      <c r="O975" s="12" t="n">
        <f aca="false">LN('Data-Inputs_Daily-Absolute'!O941/'Data-Inputs_Daily-Absolute'!O942)</f>
        <v>-0.0100788519255961</v>
      </c>
    </row>
    <row r="976" customFormat="false" ht="12.8" hidden="false" customHeight="false" outlineLevel="0" collapsed="false">
      <c r="A976" s="11" t="s">
        <v>1240</v>
      </c>
      <c r="B976" s="12" t="n">
        <f aca="false">LN('Data-Inputs_Daily-Absolute'!B942/'Data-Inputs_Daily-Absolute'!B943)</f>
        <v>0.030108748466806</v>
      </c>
      <c r="C976" s="12" t="n">
        <f aca="false">LN('Data-Inputs_Daily-Absolute'!C942/'Data-Inputs_Daily-Absolute'!C943)</f>
        <v>0.0890177265200089</v>
      </c>
      <c r="D976" s="12" t="n">
        <f aca="false">LN('Data-Inputs_Daily-Absolute'!D942/'Data-Inputs_Daily-Absolute'!D943)</f>
        <v>0</v>
      </c>
      <c r="E976" s="12" t="n">
        <f aca="false">LN('Data-Inputs_Daily-Absolute'!E942/'Data-Inputs_Daily-Absolute'!E943)</f>
        <v>0.0321623487858353</v>
      </c>
      <c r="F976" s="12" t="n">
        <f aca="false">LN('Data-Inputs_Daily-Absolute'!F942/'Data-Inputs_Daily-Absolute'!F943)</f>
        <v>0.0197876321962348</v>
      </c>
      <c r="G976" s="12" t="n">
        <f aca="false">LN('Data-Inputs_Daily-Absolute'!G942/'Data-Inputs_Daily-Absolute'!G943)</f>
        <v>0</v>
      </c>
      <c r="H976" s="12" t="n">
        <f aca="false">LN('Data-Inputs_Daily-Absolute'!H942/'Data-Inputs_Daily-Absolute'!H943)</f>
        <v>0</v>
      </c>
      <c r="I976" s="12" t="n">
        <f aca="false">LN('Data-Inputs_Daily-Absolute'!I942/'Data-Inputs_Daily-Absolute'!I943)</f>
        <v>-0.0155488368178319</v>
      </c>
      <c r="J976" s="13"/>
      <c r="K976" s="11" t="s">
        <v>878</v>
      </c>
      <c r="L976" s="12" t="n">
        <f aca="false">LN('Data-Inputs_Daily-Absolute'!L942/'Data-Inputs_Daily-Absolute'!L943)</f>
        <v>-0.0310528340301858</v>
      </c>
      <c r="M976" s="12" t="n">
        <f aca="false">LN('Data-Inputs_Daily-Absolute'!M942/'Data-Inputs_Daily-Absolute'!M943)</f>
        <v>-0.0477456445153641</v>
      </c>
      <c r="N976" s="12" t="n">
        <f aca="false">LN('Data-Inputs_Daily-Absolute'!N942/'Data-Inputs_Daily-Absolute'!N943)</f>
        <v>-0.0231429999581158</v>
      </c>
      <c r="O976" s="12" t="n">
        <f aca="false">LN('Data-Inputs_Daily-Absolute'!O942/'Data-Inputs_Daily-Absolute'!O943)</f>
        <v>-0.00329848353317887</v>
      </c>
    </row>
    <row r="977" customFormat="false" ht="12.8" hidden="false" customHeight="false" outlineLevel="0" collapsed="false">
      <c r="A977" s="11" t="s">
        <v>1241</v>
      </c>
      <c r="B977" s="12" t="n">
        <f aca="false">LN('Data-Inputs_Daily-Absolute'!B943/'Data-Inputs_Daily-Absolute'!B944)</f>
        <v>-0.0224839006331235</v>
      </c>
      <c r="C977" s="12" t="n">
        <f aca="false">LN('Data-Inputs_Daily-Absolute'!C943/'Data-Inputs_Daily-Absolute'!C944)</f>
        <v>-0.0255323772373392</v>
      </c>
      <c r="D977" s="12" t="n">
        <f aca="false">LN('Data-Inputs_Daily-Absolute'!D943/'Data-Inputs_Daily-Absolute'!D944)</f>
        <v>-0.0175443096509094</v>
      </c>
      <c r="E977" s="12" t="n">
        <f aca="false">LN('Data-Inputs_Daily-Absolute'!E943/'Data-Inputs_Daily-Absolute'!E944)</f>
        <v>0.0179508055338695</v>
      </c>
      <c r="F977" s="12" t="n">
        <f aca="false">LN('Data-Inputs_Daily-Absolute'!F943/'Data-Inputs_Daily-Absolute'!F944)</f>
        <v>0.00602550641515184</v>
      </c>
      <c r="G977" s="12" t="n">
        <f aca="false">LN('Data-Inputs_Daily-Absolute'!G943/'Data-Inputs_Daily-Absolute'!G944)</f>
        <v>0</v>
      </c>
      <c r="H977" s="12" t="n">
        <f aca="false">LN('Data-Inputs_Daily-Absolute'!H943/'Data-Inputs_Daily-Absolute'!H944)</f>
        <v>0</v>
      </c>
      <c r="I977" s="12" t="n">
        <f aca="false">LN('Data-Inputs_Daily-Absolute'!I943/'Data-Inputs_Daily-Absolute'!I944)</f>
        <v>-0.0243016417686471</v>
      </c>
      <c r="J977" s="13"/>
      <c r="K977" s="11" t="s">
        <v>1242</v>
      </c>
      <c r="L977" s="12" t="n">
        <f aca="false">LN('Data-Inputs_Daily-Absolute'!L943/'Data-Inputs_Daily-Absolute'!L944)</f>
        <v>0.0206186946381708</v>
      </c>
      <c r="M977" s="12" t="n">
        <f aca="false">LN('Data-Inputs_Daily-Absolute'!M943/'Data-Inputs_Daily-Absolute'!M944)</f>
        <v>0.0134504628962927</v>
      </c>
      <c r="N977" s="12" t="n">
        <f aca="false">LN('Data-Inputs_Daily-Absolute'!N943/'Data-Inputs_Daily-Absolute'!N944)</f>
        <v>0.0112375646145003</v>
      </c>
      <c r="O977" s="12" t="n">
        <f aca="false">LN('Data-Inputs_Daily-Absolute'!O943/'Data-Inputs_Daily-Absolute'!O944)</f>
        <v>0.00137060647289757</v>
      </c>
    </row>
    <row r="978" customFormat="false" ht="12.8" hidden="false" customHeight="false" outlineLevel="0" collapsed="false">
      <c r="A978" s="11" t="s">
        <v>1243</v>
      </c>
      <c r="B978" s="12" t="n">
        <f aca="false">LN('Data-Inputs_Daily-Absolute'!B944/'Data-Inputs_Daily-Absolute'!B945)</f>
        <v>-0.00424320209903357</v>
      </c>
      <c r="C978" s="12" t="n">
        <f aca="false">LN('Data-Inputs_Daily-Absolute'!C944/'Data-Inputs_Daily-Absolute'!C945)</f>
        <v>0.0446419466354455</v>
      </c>
      <c r="D978" s="12" t="n">
        <f aca="false">LN('Data-Inputs_Daily-Absolute'!D944/'Data-Inputs_Daily-Absolute'!D945)</f>
        <v>0.0175443096509095</v>
      </c>
      <c r="E978" s="12" t="n">
        <f aca="false">LN('Data-Inputs_Daily-Absolute'!E944/'Data-Inputs_Daily-Absolute'!E945)</f>
        <v>0.0925024150737303</v>
      </c>
      <c r="F978" s="12" t="n">
        <f aca="false">LN('Data-Inputs_Daily-Absolute'!F944/'Data-Inputs_Daily-Absolute'!F945)</f>
        <v>-0.0016208434711268</v>
      </c>
      <c r="G978" s="12" t="n">
        <f aca="false">LN('Data-Inputs_Daily-Absolute'!G944/'Data-Inputs_Daily-Absolute'!G945)</f>
        <v>0</v>
      </c>
      <c r="H978" s="12" t="n">
        <f aca="false">LN('Data-Inputs_Daily-Absolute'!H944/'Data-Inputs_Daily-Absolute'!H945)</f>
        <v>0</v>
      </c>
      <c r="I978" s="12" t="n">
        <f aca="false">LN('Data-Inputs_Daily-Absolute'!I944/'Data-Inputs_Daily-Absolute'!I945)</f>
        <v>-0.0158613475685054</v>
      </c>
      <c r="J978" s="13"/>
      <c r="K978" s="11" t="s">
        <v>1244</v>
      </c>
      <c r="L978" s="12" t="n">
        <f aca="false">LN('Data-Inputs_Daily-Absolute'!L944/'Data-Inputs_Daily-Absolute'!L945)</f>
        <v>-0.0103411104465952</v>
      </c>
      <c r="M978" s="12" t="n">
        <f aca="false">LN('Data-Inputs_Daily-Absolute'!M944/'Data-Inputs_Daily-Absolute'!M945)</f>
        <v>-0.0183560520138068</v>
      </c>
      <c r="N978" s="12" t="n">
        <f aca="false">LN('Data-Inputs_Daily-Absolute'!N944/'Data-Inputs_Daily-Absolute'!N945)</f>
        <v>-0.0129958068256967</v>
      </c>
      <c r="O978" s="12" t="n">
        <f aca="false">LN('Data-Inputs_Daily-Absolute'!O944/'Data-Inputs_Daily-Absolute'!O945)</f>
        <v>-0.00713650058620776</v>
      </c>
    </row>
    <row r="979" customFormat="false" ht="12.8" hidden="false" customHeight="false" outlineLevel="0" collapsed="false">
      <c r="A979" s="11" t="s">
        <v>1245</v>
      </c>
      <c r="B979" s="12" t="n">
        <f aca="false">LN('Data-Inputs_Daily-Absolute'!B945/'Data-Inputs_Daily-Absolute'!B946)</f>
        <v>-0.0015714720671283</v>
      </c>
      <c r="C979" s="12" t="n">
        <f aca="false">LN('Data-Inputs_Daily-Absolute'!C945/'Data-Inputs_Daily-Absolute'!C946)</f>
        <v>0.00788292370335521</v>
      </c>
      <c r="D979" s="12" t="n">
        <f aca="false">LN('Data-Inputs_Daily-Absolute'!D945/'Data-Inputs_Daily-Absolute'!D946)</f>
        <v>0</v>
      </c>
      <c r="E979" s="12" t="n">
        <f aca="false">LN('Data-Inputs_Daily-Absolute'!E945/'Data-Inputs_Daily-Absolute'!E946)</f>
        <v>0.0397059874005194</v>
      </c>
      <c r="F979" s="12" t="n">
        <f aca="false">LN('Data-Inputs_Daily-Absolute'!F945/'Data-Inputs_Daily-Absolute'!F946)</f>
        <v>-0.000832554788564525</v>
      </c>
      <c r="G979" s="12" t="n">
        <f aca="false">LN('Data-Inputs_Daily-Absolute'!G945/'Data-Inputs_Daily-Absolute'!G946)</f>
        <v>0</v>
      </c>
      <c r="H979" s="12" t="n">
        <f aca="false">LN('Data-Inputs_Daily-Absolute'!H945/'Data-Inputs_Daily-Absolute'!H946)</f>
        <v>0.00187265972329183</v>
      </c>
      <c r="I979" s="12" t="n">
        <f aca="false">LN('Data-Inputs_Daily-Absolute'!I945/'Data-Inputs_Daily-Absolute'!I946)</f>
        <v>-0.0462907506892243</v>
      </c>
      <c r="J979" s="13"/>
      <c r="K979" s="11" t="s">
        <v>880</v>
      </c>
      <c r="L979" s="12" t="n">
        <f aca="false">LN('Data-Inputs_Daily-Absolute'!L945/'Data-Inputs_Daily-Absolute'!L946)</f>
        <v>0.0284257370216165</v>
      </c>
      <c r="M979" s="12" t="n">
        <f aca="false">LN('Data-Inputs_Daily-Absolute'!M945/'Data-Inputs_Daily-Absolute'!M946)</f>
        <v>0.011755042337183</v>
      </c>
      <c r="N979" s="12" t="n">
        <f aca="false">LN('Data-Inputs_Daily-Absolute'!N945/'Data-Inputs_Daily-Absolute'!N946)</f>
        <v>0.0129068269795731</v>
      </c>
      <c r="O979" s="12" t="n">
        <f aca="false">LN('Data-Inputs_Daily-Absolute'!O945/'Data-Inputs_Daily-Absolute'!O946)</f>
        <v>0.0173222043971106</v>
      </c>
    </row>
    <row r="980" customFormat="false" ht="12.8" hidden="false" customHeight="false" outlineLevel="0" collapsed="false">
      <c r="A980" s="11" t="s">
        <v>1246</v>
      </c>
      <c r="B980" s="12" t="n">
        <f aca="false">LN('Data-Inputs_Daily-Absolute'!B946/'Data-Inputs_Daily-Absolute'!B947)</f>
        <v>-0.00156900641686431</v>
      </c>
      <c r="C980" s="12" t="n">
        <f aca="false">LN('Data-Inputs_Daily-Absolute'!C946/'Data-Inputs_Daily-Absolute'!C947)</f>
        <v>0.0103415888430449</v>
      </c>
      <c r="D980" s="12" t="n">
        <f aca="false">LN('Data-Inputs_Daily-Absolute'!D946/'Data-Inputs_Daily-Absolute'!D947)</f>
        <v>0</v>
      </c>
      <c r="E980" s="12" t="n">
        <f aca="false">LN('Data-Inputs_Daily-Absolute'!E946/'Data-Inputs_Daily-Absolute'!E947)</f>
        <v>0.00566505462507137</v>
      </c>
      <c r="F980" s="12" t="n">
        <f aca="false">LN('Data-Inputs_Daily-Absolute'!F946/'Data-Inputs_Daily-Absolute'!F947)</f>
        <v>-0.00046223110528917</v>
      </c>
      <c r="G980" s="12" t="n">
        <f aca="false">LN('Data-Inputs_Daily-Absolute'!G946/'Data-Inputs_Daily-Absolute'!G947)</f>
        <v>0</v>
      </c>
      <c r="H980" s="12" t="n">
        <f aca="false">LN('Data-Inputs_Daily-Absolute'!H946/'Data-Inputs_Daily-Absolute'!H947)</f>
        <v>0.000843842345324014</v>
      </c>
      <c r="I980" s="12" t="n">
        <f aca="false">LN('Data-Inputs_Daily-Absolute'!I946/'Data-Inputs_Daily-Absolute'!I947)</f>
        <v>0.0274142120124582</v>
      </c>
      <c r="J980" s="13"/>
      <c r="K980" s="11" t="s">
        <v>882</v>
      </c>
      <c r="L980" s="12" t="n">
        <f aca="false">LN('Data-Inputs_Daily-Absolute'!L946/'Data-Inputs_Daily-Absolute'!L947)</f>
        <v>-0.0339489755857033</v>
      </c>
      <c r="M980" s="12" t="n">
        <f aca="false">LN('Data-Inputs_Daily-Absolute'!M946/'Data-Inputs_Daily-Absolute'!M947)</f>
        <v>-0.0900523146884854</v>
      </c>
      <c r="N980" s="12" t="n">
        <f aca="false">LN('Data-Inputs_Daily-Absolute'!N946/'Data-Inputs_Daily-Absolute'!N947)</f>
        <v>-0.0571485275813538</v>
      </c>
      <c r="O980" s="12" t="n">
        <f aca="false">LN('Data-Inputs_Daily-Absolute'!O946/'Data-Inputs_Daily-Absolute'!O947)</f>
        <v>-0.0410306175338506</v>
      </c>
    </row>
    <row r="981" customFormat="false" ht="12.8" hidden="false" customHeight="false" outlineLevel="0" collapsed="false">
      <c r="A981" s="11" t="s">
        <v>1247</v>
      </c>
      <c r="B981" s="12" t="n">
        <f aca="false">LN('Data-Inputs_Daily-Absolute'!B947/'Data-Inputs_Daily-Absolute'!B948)</f>
        <v>0.0111570403033257</v>
      </c>
      <c r="C981" s="12" t="n">
        <f aca="false">LN('Data-Inputs_Daily-Absolute'!C947/'Data-Inputs_Daily-Absolute'!C948)</f>
        <v>-0.0368937957513728</v>
      </c>
      <c r="D981" s="12" t="n">
        <f aca="false">LN('Data-Inputs_Daily-Absolute'!D947/'Data-Inputs_Daily-Absolute'!D948)</f>
        <v>-0.0347861160854154</v>
      </c>
      <c r="E981" s="12" t="n">
        <f aca="false">LN('Data-Inputs_Daily-Absolute'!E947/'Data-Inputs_Daily-Absolute'!E948)</f>
        <v>-0.0211692411610366</v>
      </c>
      <c r="F981" s="12" t="n">
        <f aca="false">LN('Data-Inputs_Daily-Absolute'!F947/'Data-Inputs_Daily-Absolute'!F948)</f>
        <v>0.00524497787610974</v>
      </c>
      <c r="G981" s="12" t="n">
        <f aca="false">LN('Data-Inputs_Daily-Absolute'!G947/'Data-Inputs_Daily-Absolute'!G948)</f>
        <v>0.000476628204985362</v>
      </c>
      <c r="H981" s="12" t="n">
        <f aca="false">LN('Data-Inputs_Daily-Absolute'!H947/'Data-Inputs_Daily-Absolute'!H948)</f>
        <v>0.00441833856263476</v>
      </c>
      <c r="I981" s="12" t="n">
        <f aca="false">LN('Data-Inputs_Daily-Absolute'!I947/'Data-Inputs_Daily-Absolute'!I948)</f>
        <v>0.00904072358088589</v>
      </c>
      <c r="J981" s="13"/>
      <c r="K981" s="11" t="s">
        <v>884</v>
      </c>
      <c r="L981" s="12" t="n">
        <f aca="false">LN('Data-Inputs_Daily-Absolute'!L947/'Data-Inputs_Daily-Absolute'!L948)</f>
        <v>-0.00747147692397658</v>
      </c>
      <c r="M981" s="12" t="n">
        <f aca="false">LN('Data-Inputs_Daily-Absolute'!M947/'Data-Inputs_Daily-Absolute'!M948)</f>
        <v>-0.00381193316425763</v>
      </c>
      <c r="N981" s="12" t="n">
        <f aca="false">LN('Data-Inputs_Daily-Absolute'!N947/'Data-Inputs_Daily-Absolute'!N948)</f>
        <v>-0.00586511945239813</v>
      </c>
      <c r="O981" s="12" t="n">
        <f aca="false">LN('Data-Inputs_Daily-Absolute'!O947/'Data-Inputs_Daily-Absolute'!O948)</f>
        <v>-0.00934625451449893</v>
      </c>
    </row>
    <row r="982" customFormat="false" ht="12.8" hidden="false" customHeight="false" outlineLevel="0" collapsed="false">
      <c r="A982" s="11" t="s">
        <v>1248</v>
      </c>
      <c r="B982" s="12" t="n">
        <f aca="false">LN('Data-Inputs_Daily-Absolute'!B948/'Data-Inputs_Daily-Absolute'!B949)</f>
        <v>-0.00340881752050336</v>
      </c>
      <c r="C982" s="12" t="n">
        <f aca="false">LN('Data-Inputs_Daily-Absolute'!C948/'Data-Inputs_Daily-Absolute'!C949)</f>
        <v>-0.00186987900272783</v>
      </c>
      <c r="D982" s="12" t="n">
        <f aca="false">LN('Data-Inputs_Daily-Absolute'!D948/'Data-Inputs_Daily-Absolute'!D949)</f>
        <v>0.0347861160854154</v>
      </c>
      <c r="E982" s="12" t="n">
        <f aca="false">LN('Data-Inputs_Daily-Absolute'!E948/'Data-Inputs_Daily-Absolute'!E949)</f>
        <v>0.00915419814678765</v>
      </c>
      <c r="F982" s="12" t="n">
        <f aca="false">LN('Data-Inputs_Daily-Absolute'!F948/'Data-Inputs_Daily-Absolute'!F949)</f>
        <v>0.00312668918997553</v>
      </c>
      <c r="G982" s="12" t="n">
        <f aca="false">LN('Data-Inputs_Daily-Absolute'!G948/'Data-Inputs_Daily-Absolute'!G949)</f>
        <v>0.00320611482384008</v>
      </c>
      <c r="H982" s="12" t="n">
        <f aca="false">LN('Data-Inputs_Daily-Absolute'!H948/'Data-Inputs_Daily-Absolute'!H949)</f>
        <v>0.000565450962196529</v>
      </c>
      <c r="I982" s="12" t="n">
        <f aca="false">LN('Data-Inputs_Daily-Absolute'!I948/'Data-Inputs_Daily-Absolute'!I949)</f>
        <v>-0.00272501233904998</v>
      </c>
      <c r="J982" s="13"/>
      <c r="K982" s="11" t="s">
        <v>885</v>
      </c>
      <c r="L982" s="12" t="n">
        <f aca="false">LN('Data-Inputs_Daily-Absolute'!L948/'Data-Inputs_Daily-Absolute'!L949)</f>
        <v>0.0140062766479779</v>
      </c>
      <c r="M982" s="12" t="n">
        <f aca="false">LN('Data-Inputs_Daily-Absolute'!M948/'Data-Inputs_Daily-Absolute'!M949)</f>
        <v>0.0572239713543144</v>
      </c>
      <c r="N982" s="12" t="n">
        <f aca="false">LN('Data-Inputs_Daily-Absolute'!N948/'Data-Inputs_Daily-Absolute'!N949)</f>
        <v>0.00763138426247937</v>
      </c>
      <c r="O982" s="12" t="n">
        <f aca="false">LN('Data-Inputs_Daily-Absolute'!O948/'Data-Inputs_Daily-Absolute'!O949)</f>
        <v>0.00724352960778078</v>
      </c>
    </row>
    <row r="983" customFormat="false" ht="12.8" hidden="false" customHeight="false" outlineLevel="0" collapsed="false">
      <c r="A983" s="11" t="s">
        <v>1249</v>
      </c>
      <c r="B983" s="12" t="n">
        <f aca="false">LN('Data-Inputs_Daily-Absolute'!B949/'Data-Inputs_Daily-Absolute'!B950)</f>
        <v>-0.00460774429882985</v>
      </c>
      <c r="C983" s="12" t="n">
        <f aca="false">LN('Data-Inputs_Daily-Absolute'!C949/'Data-Inputs_Daily-Absolute'!C950)</f>
        <v>0.034204742764186</v>
      </c>
      <c r="D983" s="12" t="n">
        <f aca="false">LN('Data-Inputs_Daily-Absolute'!D949/'Data-Inputs_Daily-Absolute'!D950)</f>
        <v>0.00888894741724621</v>
      </c>
      <c r="E983" s="12" t="n">
        <f aca="false">LN('Data-Inputs_Daily-Absolute'!E949/'Data-Inputs_Daily-Absolute'!E950)</f>
        <v>0.0518403145560542</v>
      </c>
      <c r="F983" s="12" t="n">
        <f aca="false">LN('Data-Inputs_Daily-Absolute'!F949/'Data-Inputs_Daily-Absolute'!F950)</f>
        <v>0.00153901430879867</v>
      </c>
      <c r="G983" s="12" t="n">
        <f aca="false">LN('Data-Inputs_Daily-Absolute'!G949/'Data-Inputs_Daily-Absolute'!G950)</f>
        <v>0.00802611065540984</v>
      </c>
      <c r="H983" s="12" t="n">
        <f aca="false">LN('Data-Inputs_Daily-Absolute'!H949/'Data-Inputs_Daily-Absolute'!H950)</f>
        <v>0.00358863356136028</v>
      </c>
      <c r="I983" s="12" t="n">
        <f aca="false">LN('Data-Inputs_Daily-Absolute'!I949/'Data-Inputs_Daily-Absolute'!I950)</f>
        <v>-0.00109212734137483</v>
      </c>
      <c r="J983" s="13"/>
      <c r="K983" s="11" t="s">
        <v>886</v>
      </c>
      <c r="L983" s="12" t="n">
        <f aca="false">LN('Data-Inputs_Daily-Absolute'!L949/'Data-Inputs_Daily-Absolute'!L950)</f>
        <v>-0.0435433289780239</v>
      </c>
      <c r="M983" s="12" t="n">
        <f aca="false">LN('Data-Inputs_Daily-Absolute'!M949/'Data-Inputs_Daily-Absolute'!M950)</f>
        <v>-0.0535732397851528</v>
      </c>
      <c r="N983" s="12" t="n">
        <f aca="false">LN('Data-Inputs_Daily-Absolute'!N949/'Data-Inputs_Daily-Absolute'!N950)</f>
        <v>-0.0342578593778015</v>
      </c>
      <c r="O983" s="12" t="n">
        <f aca="false">LN('Data-Inputs_Daily-Absolute'!O949/'Data-Inputs_Daily-Absolute'!O950)</f>
        <v>-0.0497400075461162</v>
      </c>
    </row>
    <row r="984" customFormat="false" ht="12.8" hidden="false" customHeight="false" outlineLevel="0" collapsed="false">
      <c r="A984" s="11" t="s">
        <v>1250</v>
      </c>
      <c r="B984" s="12" t="n">
        <f aca="false">LN('Data-Inputs_Daily-Absolute'!B950/'Data-Inputs_Daily-Absolute'!B951)</f>
        <v>-0.0342482937151764</v>
      </c>
      <c r="C984" s="12" t="n">
        <f aca="false">LN('Data-Inputs_Daily-Absolute'!C950/'Data-Inputs_Daily-Absolute'!C951)</f>
        <v>0.0528865574991436</v>
      </c>
      <c r="D984" s="12" t="n">
        <f aca="false">LN('Data-Inputs_Daily-Absolute'!D950/'Data-Inputs_Daily-Absolute'!D951)</f>
        <v>0.0180185055026782</v>
      </c>
      <c r="E984" s="12" t="n">
        <f aca="false">LN('Data-Inputs_Daily-Absolute'!E950/'Data-Inputs_Daily-Absolute'!E951)</f>
        <v>0.026382719261654</v>
      </c>
      <c r="F984" s="12" t="n">
        <f aca="false">LN('Data-Inputs_Daily-Absolute'!F950/'Data-Inputs_Daily-Absolute'!F951)</f>
        <v>-0.000690517542320822</v>
      </c>
      <c r="G984" s="12" t="n">
        <f aca="false">LN('Data-Inputs_Daily-Absolute'!G950/'Data-Inputs_Daily-Absolute'!G951)</f>
        <v>-0.00563188301787621</v>
      </c>
      <c r="H984" s="12" t="n">
        <f aca="false">LN('Data-Inputs_Daily-Absolute'!H950/'Data-Inputs_Daily-Absolute'!H951)</f>
        <v>0</v>
      </c>
      <c r="I984" s="12" t="n">
        <f aca="false">LN('Data-Inputs_Daily-Absolute'!I950/'Data-Inputs_Daily-Absolute'!I951)</f>
        <v>-0.0178087610836366</v>
      </c>
      <c r="J984" s="13"/>
      <c r="K984" s="11" t="s">
        <v>1251</v>
      </c>
      <c r="L984" s="12" t="n">
        <f aca="false">LN('Data-Inputs_Daily-Absolute'!L950/'Data-Inputs_Daily-Absolute'!L951)</f>
        <v>0.0189549794127688</v>
      </c>
      <c r="M984" s="12" t="n">
        <f aca="false">LN('Data-Inputs_Daily-Absolute'!M950/'Data-Inputs_Daily-Absolute'!M951)</f>
        <v>0.0425668068958485</v>
      </c>
      <c r="N984" s="12" t="n">
        <f aca="false">LN('Data-Inputs_Daily-Absolute'!N950/'Data-Inputs_Daily-Absolute'!N951)</f>
        <v>0.0371241570744551</v>
      </c>
      <c r="O984" s="12" t="n">
        <f aca="false">LN('Data-Inputs_Daily-Absolute'!O950/'Data-Inputs_Daily-Absolute'!O951)</f>
        <v>0.0362421142567652</v>
      </c>
    </row>
    <row r="985" customFormat="false" ht="12.8" hidden="false" customHeight="false" outlineLevel="0" collapsed="false">
      <c r="A985" s="11" t="s">
        <v>1252</v>
      </c>
      <c r="B985" s="12" t="n">
        <f aca="false">LN('Data-Inputs_Daily-Absolute'!B951/'Data-Inputs_Daily-Absolute'!B952)</f>
        <v>0.0168586368244166</v>
      </c>
      <c r="C985" s="12" t="n">
        <f aca="false">LN('Data-Inputs_Daily-Absolute'!C951/'Data-Inputs_Daily-Absolute'!C952)</f>
        <v>0.0175368828828215</v>
      </c>
      <c r="D985" s="12" t="n">
        <f aca="false">LN('Data-Inputs_Daily-Absolute'!D951/'Data-Inputs_Daily-Absolute'!D952)</f>
        <v>0.0183491386681964</v>
      </c>
      <c r="E985" s="12" t="n">
        <f aca="false">LN('Data-Inputs_Daily-Absolute'!E951/'Data-Inputs_Daily-Absolute'!E952)</f>
        <v>0.012737370023561</v>
      </c>
      <c r="F985" s="12" t="n">
        <f aca="false">LN('Data-Inputs_Daily-Absolute'!F951/'Data-Inputs_Daily-Absolute'!F952)</f>
        <v>0.000522509925580275</v>
      </c>
      <c r="G985" s="12" t="n">
        <f aca="false">LN('Data-Inputs_Daily-Absolute'!G951/'Data-Inputs_Daily-Absolute'!G952)</f>
        <v>0</v>
      </c>
      <c r="H985" s="12" t="n">
        <f aca="false">LN('Data-Inputs_Daily-Absolute'!H951/'Data-Inputs_Daily-Absolute'!H952)</f>
        <v>0</v>
      </c>
      <c r="I985" s="12" t="n">
        <f aca="false">LN('Data-Inputs_Daily-Absolute'!I951/'Data-Inputs_Daily-Absolute'!I952)</f>
        <v>-0.000268030185926833</v>
      </c>
      <c r="J985" s="13"/>
      <c r="K985" s="11" t="s">
        <v>1253</v>
      </c>
      <c r="L985" s="12" t="n">
        <f aca="false">LN('Data-Inputs_Daily-Absolute'!L951/'Data-Inputs_Daily-Absolute'!L952)</f>
        <v>0.0227703765822827</v>
      </c>
      <c r="M985" s="12" t="n">
        <f aca="false">LN('Data-Inputs_Daily-Absolute'!M951/'Data-Inputs_Daily-Absolute'!M952)</f>
        <v>0.0329840072876953</v>
      </c>
      <c r="N985" s="12" t="n">
        <f aca="false">LN('Data-Inputs_Daily-Absolute'!N951/'Data-Inputs_Daily-Absolute'!N952)</f>
        <v>0.0123169958070385</v>
      </c>
      <c r="O985" s="12" t="n">
        <f aca="false">LN('Data-Inputs_Daily-Absolute'!O951/'Data-Inputs_Daily-Absolute'!O952)</f>
        <v>0.0235339051628292</v>
      </c>
    </row>
    <row r="986" customFormat="false" ht="12.8" hidden="false" customHeight="false" outlineLevel="0" collapsed="false">
      <c r="A986" s="11" t="s">
        <v>1254</v>
      </c>
      <c r="B986" s="12" t="n">
        <f aca="false">LN('Data-Inputs_Daily-Absolute'!B952/'Data-Inputs_Daily-Absolute'!B953)</f>
        <v>0.000356739405650343</v>
      </c>
      <c r="C986" s="12" t="n">
        <f aca="false">LN('Data-Inputs_Daily-Absolute'!C952/'Data-Inputs_Daily-Absolute'!C953)</f>
        <v>-0.01164496419688</v>
      </c>
      <c r="D986" s="12" t="n">
        <f aca="false">LN('Data-Inputs_Daily-Absolute'!D952/'Data-Inputs_Daily-Absolute'!D953)</f>
        <v>0.00930239266231363</v>
      </c>
      <c r="E986" s="12" t="n">
        <f aca="false">LN('Data-Inputs_Daily-Absolute'!E952/'Data-Inputs_Daily-Absolute'!E953)</f>
        <v>-0.0118329187699677</v>
      </c>
      <c r="F986" s="12" t="n">
        <f aca="false">LN('Data-Inputs_Daily-Absolute'!F952/'Data-Inputs_Daily-Absolute'!F953)</f>
        <v>-0.00305653898817196</v>
      </c>
      <c r="G986" s="12" t="n">
        <f aca="false">LN('Data-Inputs_Daily-Absolute'!G952/'Data-Inputs_Daily-Absolute'!G953)</f>
        <v>0.00288066042823797</v>
      </c>
      <c r="H986" s="12" t="n">
        <f aca="false">LN('Data-Inputs_Daily-Absolute'!H952/'Data-Inputs_Daily-Absolute'!H953)</f>
        <v>0.00388644500752403</v>
      </c>
      <c r="I986" s="12" t="n">
        <f aca="false">LN('Data-Inputs_Daily-Absolute'!I952/'Data-Inputs_Daily-Absolute'!I953)</f>
        <v>-0.00273803567864055</v>
      </c>
      <c r="J986" s="13"/>
      <c r="K986" s="11" t="s">
        <v>887</v>
      </c>
      <c r="L986" s="12" t="n">
        <f aca="false">LN('Data-Inputs_Daily-Absolute'!L952/'Data-Inputs_Daily-Absolute'!L953)</f>
        <v>0.00841164790481565</v>
      </c>
      <c r="M986" s="12" t="n">
        <f aca="false">LN('Data-Inputs_Daily-Absolute'!M952/'Data-Inputs_Daily-Absolute'!M953)</f>
        <v>0.0177821328853327</v>
      </c>
      <c r="N986" s="12" t="n">
        <f aca="false">LN('Data-Inputs_Daily-Absolute'!N952/'Data-Inputs_Daily-Absolute'!N953)</f>
        <v>0.0372670672073314</v>
      </c>
      <c r="O986" s="12" t="n">
        <f aca="false">LN('Data-Inputs_Daily-Absolute'!O952/'Data-Inputs_Daily-Absolute'!O953)</f>
        <v>-0.00645090482960357</v>
      </c>
    </row>
    <row r="987" customFormat="false" ht="12.8" hidden="false" customHeight="false" outlineLevel="0" collapsed="false">
      <c r="A987" s="11" t="s">
        <v>1255</v>
      </c>
      <c r="B987" s="12" t="n">
        <f aca="false">LN('Data-Inputs_Daily-Absolute'!B953/'Data-Inputs_Daily-Absolute'!B954)</f>
        <v>-0.0039171514269329</v>
      </c>
      <c r="C987" s="12" t="n">
        <f aca="false">LN('Data-Inputs_Daily-Absolute'!C953/'Data-Inputs_Daily-Absolute'!C954)</f>
        <v>-0.00445220637967031</v>
      </c>
      <c r="D987" s="12" t="n">
        <f aca="false">LN('Data-Inputs_Daily-Absolute'!D953/'Data-Inputs_Daily-Absolute'!D954)</f>
        <v>-0.0185190477672376</v>
      </c>
      <c r="E987" s="12" t="n">
        <f aca="false">LN('Data-Inputs_Daily-Absolute'!E953/'Data-Inputs_Daily-Absolute'!E954)</f>
        <v>-0.0104160910872002</v>
      </c>
      <c r="F987" s="12" t="n">
        <f aca="false">LN('Data-Inputs_Daily-Absolute'!F953/'Data-Inputs_Daily-Absolute'!F954)</f>
        <v>0.00943257702991156</v>
      </c>
      <c r="G987" s="12" t="n">
        <f aca="false">LN('Data-Inputs_Daily-Absolute'!G953/'Data-Inputs_Daily-Absolute'!G954)</f>
        <v>0.00454358485080943</v>
      </c>
      <c r="H987" s="12" t="n">
        <f aca="false">LN('Data-Inputs_Daily-Absolute'!H953/'Data-Inputs_Daily-Absolute'!H954)</f>
        <v>0.00561932999217688</v>
      </c>
      <c r="I987" s="12" t="n">
        <f aca="false">LN('Data-Inputs_Daily-Absolute'!I953/'Data-Inputs_Daily-Absolute'!I954)</f>
        <v>0.00631079566424902</v>
      </c>
      <c r="J987" s="13"/>
      <c r="K987" s="11" t="s">
        <v>888</v>
      </c>
      <c r="L987" s="12" t="n">
        <f aca="false">LN('Data-Inputs_Daily-Absolute'!L953/'Data-Inputs_Daily-Absolute'!L954)</f>
        <v>-0.0420224244825718</v>
      </c>
      <c r="M987" s="12" t="n">
        <f aca="false">LN('Data-Inputs_Daily-Absolute'!M953/'Data-Inputs_Daily-Absolute'!M954)</f>
        <v>-0.0707444705722255</v>
      </c>
      <c r="N987" s="12" t="n">
        <f aca="false">LN('Data-Inputs_Daily-Absolute'!N953/'Data-Inputs_Daily-Absolute'!N954)</f>
        <v>-0.0323833664584998</v>
      </c>
      <c r="O987" s="12" t="n">
        <f aca="false">LN('Data-Inputs_Daily-Absolute'!O953/'Data-Inputs_Daily-Absolute'!O954)</f>
        <v>-0.0451479391563356</v>
      </c>
    </row>
    <row r="988" customFormat="false" ht="12.8" hidden="false" customHeight="false" outlineLevel="0" collapsed="false">
      <c r="A988" s="11" t="s">
        <v>1256</v>
      </c>
      <c r="B988" s="12" t="n">
        <f aca="false">LN('Data-Inputs_Daily-Absolute'!B954/'Data-Inputs_Daily-Absolute'!B955)</f>
        <v>0.00165994821136656</v>
      </c>
      <c r="C988" s="12" t="n">
        <f aca="false">LN('Data-Inputs_Daily-Absolute'!C954/'Data-Inputs_Daily-Absolute'!C955)</f>
        <v>0.00517605729799341</v>
      </c>
      <c r="D988" s="12" t="n">
        <f aca="false">LN('Data-Inputs_Daily-Absolute'!D954/'Data-Inputs_Daily-Absolute'!D955)</f>
        <v>-0.00913248356327247</v>
      </c>
      <c r="E988" s="12" t="n">
        <f aca="false">LN('Data-Inputs_Daily-Absolute'!E954/'Data-Inputs_Daily-Absolute'!E955)</f>
        <v>0.00397360004992941</v>
      </c>
      <c r="F988" s="12" t="n">
        <f aca="false">LN('Data-Inputs_Daily-Absolute'!F954/'Data-Inputs_Daily-Absolute'!F955)</f>
        <v>0.00651148874630244</v>
      </c>
      <c r="G988" s="12" t="n">
        <f aca="false">LN('Data-Inputs_Daily-Absolute'!G954/'Data-Inputs_Daily-Absolute'!G955)</f>
        <v>0</v>
      </c>
      <c r="H988" s="12" t="n">
        <f aca="false">LN('Data-Inputs_Daily-Absolute'!H954/'Data-Inputs_Daily-Absolute'!H955)</f>
        <v>0.00526695016951008</v>
      </c>
      <c r="I988" s="12" t="n">
        <f aca="false">LN('Data-Inputs_Daily-Absolute'!I954/'Data-Inputs_Daily-Absolute'!I955)</f>
        <v>0.00384514208981089</v>
      </c>
      <c r="J988" s="13"/>
      <c r="K988" s="11" t="s">
        <v>890</v>
      </c>
      <c r="L988" s="12" t="n">
        <f aca="false">LN('Data-Inputs_Daily-Absolute'!L954/'Data-Inputs_Daily-Absolute'!L955)</f>
        <v>-0.0208564408504603</v>
      </c>
      <c r="M988" s="12" t="n">
        <f aca="false">LN('Data-Inputs_Daily-Absolute'!M954/'Data-Inputs_Daily-Absolute'!M955)</f>
        <v>0.0522798269357907</v>
      </c>
      <c r="N988" s="12" t="n">
        <f aca="false">LN('Data-Inputs_Daily-Absolute'!N954/'Data-Inputs_Daily-Absolute'!N955)</f>
        <v>0.0127059922781552</v>
      </c>
      <c r="O988" s="12" t="n">
        <f aca="false">LN('Data-Inputs_Daily-Absolute'!O954/'Data-Inputs_Daily-Absolute'!O955)</f>
        <v>0.00535195101530908</v>
      </c>
    </row>
    <row r="989" customFormat="false" ht="12.8" hidden="false" customHeight="false" outlineLevel="0" collapsed="false">
      <c r="A989" s="11" t="s">
        <v>1257</v>
      </c>
      <c r="B989" s="12" t="n">
        <f aca="false">LN('Data-Inputs_Daily-Absolute'!B955/'Data-Inputs_Daily-Absolute'!B956)</f>
        <v>-0.00768370705079347</v>
      </c>
      <c r="C989" s="12" t="n">
        <f aca="false">LN('Data-Inputs_Daily-Absolute'!C955/'Data-Inputs_Daily-Absolute'!C956)</f>
        <v>-0.00132666002693819</v>
      </c>
      <c r="D989" s="12" t="n">
        <f aca="false">LN('Data-Inputs_Daily-Absolute'!D955/'Data-Inputs_Daily-Absolute'!D956)</f>
        <v>0.00913248356327247</v>
      </c>
      <c r="E989" s="12" t="n">
        <f aca="false">LN('Data-Inputs_Daily-Absolute'!E955/'Data-Inputs_Daily-Absolute'!E956)</f>
        <v>-0.00614598605537559</v>
      </c>
      <c r="F989" s="12" t="n">
        <f aca="false">LN('Data-Inputs_Daily-Absolute'!F955/'Data-Inputs_Daily-Absolute'!F956)</f>
        <v>0.00680161800242673</v>
      </c>
      <c r="G989" s="12" t="n">
        <f aca="false">LN('Data-Inputs_Daily-Absolute'!G955/'Data-Inputs_Daily-Absolute'!G956)</f>
        <v>0</v>
      </c>
      <c r="H989" s="12" t="n">
        <f aca="false">LN('Data-Inputs_Daily-Absolute'!H955/'Data-Inputs_Daily-Absolute'!H956)</f>
        <v>0.000864511844823547</v>
      </c>
      <c r="I989" s="12" t="n">
        <f aca="false">LN('Data-Inputs_Daily-Absolute'!I955/'Data-Inputs_Daily-Absolute'!I956)</f>
        <v>-0.00740759455041091</v>
      </c>
      <c r="J989" s="13"/>
      <c r="K989" s="11" t="s">
        <v>892</v>
      </c>
      <c r="L989" s="12" t="n">
        <f aca="false">LN('Data-Inputs_Daily-Absolute'!L955/'Data-Inputs_Daily-Absolute'!L956)</f>
        <v>0.0439064353999405</v>
      </c>
      <c r="M989" s="12" t="n">
        <f aca="false">LN('Data-Inputs_Daily-Absolute'!M955/'Data-Inputs_Daily-Absolute'!M956)</f>
        <v>0.0412523924972887</v>
      </c>
      <c r="N989" s="12" t="n">
        <f aca="false">LN('Data-Inputs_Daily-Absolute'!N955/'Data-Inputs_Daily-Absolute'!N956)</f>
        <v>0.0342435581771385</v>
      </c>
      <c r="O989" s="12" t="n">
        <f aca="false">LN('Data-Inputs_Daily-Absolute'!O955/'Data-Inputs_Daily-Absolute'!O956)</f>
        <v>0.0479912096322713</v>
      </c>
    </row>
    <row r="990" customFormat="false" ht="12.8" hidden="false" customHeight="false" outlineLevel="0" collapsed="false">
      <c r="A990" s="11" t="s">
        <v>1258</v>
      </c>
      <c r="B990" s="12" t="n">
        <f aca="false">LN('Data-Inputs_Daily-Absolute'!B956/'Data-Inputs_Daily-Absolute'!B957)</f>
        <v>0.00970306985615309</v>
      </c>
      <c r="C990" s="12" t="n">
        <f aca="false">LN('Data-Inputs_Daily-Absolute'!C956/'Data-Inputs_Daily-Absolute'!C957)</f>
        <v>0.0363274698141614</v>
      </c>
      <c r="D990" s="12" t="n">
        <f aca="false">LN('Data-Inputs_Daily-Absolute'!D956/'Data-Inputs_Daily-Absolute'!D957)</f>
        <v>0.00921665510492405</v>
      </c>
      <c r="E990" s="12" t="n">
        <f aca="false">LN('Data-Inputs_Daily-Absolute'!E956/'Data-Inputs_Daily-Absolute'!E957)</f>
        <v>0.0282219377545754</v>
      </c>
      <c r="F990" s="12" t="n">
        <f aca="false">LN('Data-Inputs_Daily-Absolute'!F956/'Data-Inputs_Daily-Absolute'!F957)</f>
        <v>-0.0125802099885894</v>
      </c>
      <c r="G990" s="12" t="n">
        <f aca="false">LN('Data-Inputs_Daily-Absolute'!G956/'Data-Inputs_Daily-Absolute'!G957)</f>
        <v>0</v>
      </c>
      <c r="H990" s="12" t="n">
        <f aca="false">LN('Data-Inputs_Daily-Absolute'!H956/'Data-Inputs_Daily-Absolute'!H957)</f>
        <v>0.000576756720784742</v>
      </c>
      <c r="I990" s="12" t="n">
        <f aca="false">LN('Data-Inputs_Daily-Absolute'!I956/'Data-Inputs_Daily-Absolute'!I957)</f>
        <v>-0.0126088025775521</v>
      </c>
      <c r="J990" s="13"/>
      <c r="K990" s="11" t="s">
        <v>893</v>
      </c>
      <c r="L990" s="12" t="n">
        <f aca="false">LN('Data-Inputs_Daily-Absolute'!L956/'Data-Inputs_Daily-Absolute'!L957)</f>
        <v>-0.0039076855013129</v>
      </c>
      <c r="M990" s="12" t="n">
        <f aca="false">LN('Data-Inputs_Daily-Absolute'!M956/'Data-Inputs_Daily-Absolute'!M957)</f>
        <v>0.0522978010120957</v>
      </c>
      <c r="N990" s="12" t="n">
        <f aca="false">LN('Data-Inputs_Daily-Absolute'!N956/'Data-Inputs_Daily-Absolute'!N957)</f>
        <v>-0.0139449832846225</v>
      </c>
      <c r="O990" s="12" t="n">
        <f aca="false">LN('Data-Inputs_Daily-Absolute'!O956/'Data-Inputs_Daily-Absolute'!O957)</f>
        <v>0.0407176260179954</v>
      </c>
    </row>
    <row r="991" customFormat="false" ht="12.8" hidden="false" customHeight="false" outlineLevel="0" collapsed="false">
      <c r="A991" s="11" t="s">
        <v>1259</v>
      </c>
      <c r="B991" s="12" t="n">
        <f aca="false">LN('Data-Inputs_Daily-Absolute'!B957/'Data-Inputs_Daily-Absolute'!B958)</f>
        <v>0.0220000457980635</v>
      </c>
      <c r="C991" s="12" t="n">
        <f aca="false">LN('Data-Inputs_Daily-Absolute'!C957/'Data-Inputs_Daily-Absolute'!C958)</f>
        <v>0.000875273578855175</v>
      </c>
      <c r="D991" s="12" t="n">
        <f aca="false">LN('Data-Inputs_Daily-Absolute'!D957/'Data-Inputs_Daily-Absolute'!D958)</f>
        <v>0</v>
      </c>
      <c r="E991" s="12" t="n">
        <f aca="false">LN('Data-Inputs_Daily-Absolute'!E957/'Data-Inputs_Daily-Absolute'!E958)</f>
        <v>0.02877129727894</v>
      </c>
      <c r="F991" s="12" t="n">
        <f aca="false">LN('Data-Inputs_Daily-Absolute'!F957/'Data-Inputs_Daily-Absolute'!F958)</f>
        <v>-0.00270341470546693</v>
      </c>
      <c r="G991" s="12" t="n">
        <f aca="false">LN('Data-Inputs_Daily-Absolute'!G957/'Data-Inputs_Daily-Absolute'!G958)</f>
        <v>0.00310977756574988</v>
      </c>
      <c r="H991" s="12" t="n">
        <f aca="false">LN('Data-Inputs_Daily-Absolute'!H957/'Data-Inputs_Daily-Absolute'!H958)</f>
        <v>0.00395009907136207</v>
      </c>
      <c r="I991" s="12" t="n">
        <f aca="false">LN('Data-Inputs_Daily-Absolute'!I957/'Data-Inputs_Daily-Absolute'!I958)</f>
        <v>0.00329304832914931</v>
      </c>
      <c r="J991" s="13"/>
      <c r="K991" s="11" t="s">
        <v>1260</v>
      </c>
      <c r="L991" s="12" t="n">
        <f aca="false">LN('Data-Inputs_Daily-Absolute'!L957/'Data-Inputs_Daily-Absolute'!L958)</f>
        <v>0.0790679664491815</v>
      </c>
      <c r="M991" s="12" t="n">
        <f aca="false">LN('Data-Inputs_Daily-Absolute'!M957/'Data-Inputs_Daily-Absolute'!M958)</f>
        <v>0.0854276405782197</v>
      </c>
      <c r="N991" s="12" t="n">
        <f aca="false">LN('Data-Inputs_Daily-Absolute'!N957/'Data-Inputs_Daily-Absolute'!N958)</f>
        <v>0.079318011016096</v>
      </c>
      <c r="O991" s="12" t="n">
        <f aca="false">LN('Data-Inputs_Daily-Absolute'!O957/'Data-Inputs_Daily-Absolute'!O958)</f>
        <v>0.0506606045216503</v>
      </c>
    </row>
    <row r="992" customFormat="false" ht="12.8" hidden="false" customHeight="false" outlineLevel="0" collapsed="false">
      <c r="A992" s="11" t="s">
        <v>1261</v>
      </c>
      <c r="B992" s="12" t="n">
        <f aca="false">LN('Data-Inputs_Daily-Absolute'!B958/'Data-Inputs_Daily-Absolute'!B959)</f>
        <v>-0.00400315934609345</v>
      </c>
      <c r="C992" s="12" t="n">
        <f aca="false">LN('Data-Inputs_Daily-Absolute'!C958/'Data-Inputs_Daily-Absolute'!C959)</f>
        <v>0.0222624929183686</v>
      </c>
      <c r="D992" s="12" t="n">
        <f aca="false">LN('Data-Inputs_Daily-Absolute'!D958/'Data-Inputs_Daily-Absolute'!D959)</f>
        <v>0</v>
      </c>
      <c r="E992" s="12" t="n">
        <f aca="false">LN('Data-Inputs_Daily-Absolute'!E958/'Data-Inputs_Daily-Absolute'!E959)</f>
        <v>-0.0405192459938418</v>
      </c>
      <c r="F992" s="12" t="n">
        <f aca="false">LN('Data-Inputs_Daily-Absolute'!F958/'Data-Inputs_Daily-Absolute'!F959)</f>
        <v>-0.00238756333954164</v>
      </c>
      <c r="G992" s="12" t="n">
        <f aca="false">LN('Data-Inputs_Daily-Absolute'!G958/'Data-Inputs_Daily-Absolute'!G959)</f>
        <v>0.000692376957660304</v>
      </c>
      <c r="H992" s="12" t="n">
        <f aca="false">LN('Data-Inputs_Daily-Absolute'!H958/'Data-Inputs_Daily-Absolute'!H959)</f>
        <v>0</v>
      </c>
      <c r="I992" s="12" t="n">
        <f aca="false">LN('Data-Inputs_Daily-Absolute'!I958/'Data-Inputs_Daily-Absolute'!I959)</f>
        <v>0.000551600165165352</v>
      </c>
      <c r="J992" s="13"/>
      <c r="K992" s="11" t="s">
        <v>1262</v>
      </c>
      <c r="L992" s="12" t="n">
        <f aca="false">LN('Data-Inputs_Daily-Absolute'!L958/'Data-Inputs_Daily-Absolute'!L959)</f>
        <v>0.00775432412047351</v>
      </c>
      <c r="M992" s="12" t="n">
        <f aca="false">LN('Data-Inputs_Daily-Absolute'!M958/'Data-Inputs_Daily-Absolute'!M959)</f>
        <v>-0.00089483733934337</v>
      </c>
      <c r="N992" s="12" t="n">
        <f aca="false">LN('Data-Inputs_Daily-Absolute'!N958/'Data-Inputs_Daily-Absolute'!N959)</f>
        <v>-0.0177164363265406</v>
      </c>
      <c r="O992" s="12" t="n">
        <f aca="false">LN('Data-Inputs_Daily-Absolute'!O958/'Data-Inputs_Daily-Absolute'!O959)</f>
        <v>-0.00430849929553402</v>
      </c>
    </row>
    <row r="993" customFormat="false" ht="12.8" hidden="false" customHeight="false" outlineLevel="0" collapsed="false">
      <c r="A993" s="11" t="s">
        <v>1263</v>
      </c>
      <c r="B993" s="12" t="n">
        <f aca="false">LN('Data-Inputs_Daily-Absolute'!B959/'Data-Inputs_Daily-Absolute'!B960)</f>
        <v>-0.0202535534824586</v>
      </c>
      <c r="C993" s="12" t="n">
        <f aca="false">LN('Data-Inputs_Daily-Absolute'!C959/'Data-Inputs_Daily-Absolute'!C960)</f>
        <v>-0.0479492595991043</v>
      </c>
      <c r="D993" s="12" t="n">
        <f aca="false">LN('Data-Inputs_Daily-Absolute'!D959/'Data-Inputs_Daily-Absolute'!D960)</f>
        <v>-0.0363676441708747</v>
      </c>
      <c r="E993" s="12" t="n">
        <f aca="false">LN('Data-Inputs_Daily-Absolute'!E959/'Data-Inputs_Daily-Absolute'!E960)</f>
        <v>-0.0529464820118353</v>
      </c>
      <c r="F993" s="12" t="n">
        <f aca="false">LN('Data-Inputs_Daily-Absolute'!F959/'Data-Inputs_Daily-Absolute'!F960)</f>
        <v>-0.00140179078334605</v>
      </c>
      <c r="G993" s="12" t="n">
        <f aca="false">LN('Data-Inputs_Daily-Absolute'!G959/'Data-Inputs_Daily-Absolute'!G960)</f>
        <v>0</v>
      </c>
      <c r="H993" s="12" t="n">
        <f aca="false">LN('Data-Inputs_Daily-Absolute'!H959/'Data-Inputs_Daily-Absolute'!H960)</f>
        <v>0</v>
      </c>
      <c r="I993" s="12" t="n">
        <f aca="false">LN('Data-Inputs_Daily-Absolute'!I959/'Data-Inputs_Daily-Absolute'!I960)</f>
        <v>0.00685906795841309</v>
      </c>
      <c r="J993" s="13"/>
      <c r="K993" s="11" t="s">
        <v>894</v>
      </c>
      <c r="L993" s="12" t="n">
        <f aca="false">LN('Data-Inputs_Daily-Absolute'!L959/'Data-Inputs_Daily-Absolute'!L960)</f>
        <v>-0.0882280848385501</v>
      </c>
      <c r="M993" s="12" t="n">
        <f aca="false">LN('Data-Inputs_Daily-Absolute'!M959/'Data-Inputs_Daily-Absolute'!M960)</f>
        <v>-0.0902254041124799</v>
      </c>
      <c r="N993" s="12" t="n">
        <f aca="false">LN('Data-Inputs_Daily-Absolute'!N959/'Data-Inputs_Daily-Absolute'!N960)</f>
        <v>-0.0677962847648399</v>
      </c>
      <c r="O993" s="12" t="n">
        <f aca="false">LN('Data-Inputs_Daily-Absolute'!O959/'Data-Inputs_Daily-Absolute'!O960)</f>
        <v>-0.063417067284152</v>
      </c>
    </row>
    <row r="994" customFormat="false" ht="12.8" hidden="false" customHeight="false" outlineLevel="0" collapsed="false">
      <c r="A994" s="11" t="s">
        <v>1264</v>
      </c>
      <c r="B994" s="12" t="n">
        <f aca="false">LN('Data-Inputs_Daily-Absolute'!B960/'Data-Inputs_Daily-Absolute'!B961)</f>
        <v>-0.0271520483335625</v>
      </c>
      <c r="C994" s="12" t="n">
        <f aca="false">LN('Data-Inputs_Daily-Absolute'!C960/'Data-Inputs_Daily-Absolute'!C961)</f>
        <v>-0.00994791656347028</v>
      </c>
      <c r="D994" s="12" t="n">
        <f aca="false">LN('Data-Inputs_Daily-Absolute'!D960/'Data-Inputs_Daily-Absolute'!D961)</f>
        <v>-0.017699577099401</v>
      </c>
      <c r="E994" s="12" t="n">
        <f aca="false">LN('Data-Inputs_Daily-Absolute'!E960/'Data-Inputs_Daily-Absolute'!E961)</f>
        <v>0.0210193672240753</v>
      </c>
      <c r="F994" s="12" t="n">
        <f aca="false">LN('Data-Inputs_Daily-Absolute'!F960/'Data-Inputs_Daily-Absolute'!F961)</f>
        <v>-0.00113867589910513</v>
      </c>
      <c r="G994" s="12" t="n">
        <f aca="false">LN('Data-Inputs_Daily-Absolute'!G960/'Data-Inputs_Daily-Absolute'!G961)</f>
        <v>0</v>
      </c>
      <c r="H994" s="12" t="n">
        <f aca="false">LN('Data-Inputs_Daily-Absolute'!H960/'Data-Inputs_Daily-Absolute'!H961)</f>
        <v>0</v>
      </c>
      <c r="I994" s="12" t="n">
        <f aca="false">LN('Data-Inputs_Daily-Absolute'!I960/'Data-Inputs_Daily-Absolute'!I961)</f>
        <v>0.00164742986776289</v>
      </c>
      <c r="J994" s="13"/>
      <c r="K994" s="11" t="s">
        <v>895</v>
      </c>
      <c r="L994" s="12" t="n">
        <f aca="false">LN('Data-Inputs_Daily-Absolute'!L960/'Data-Inputs_Daily-Absolute'!L961)</f>
        <v>0.0289495547802486</v>
      </c>
      <c r="M994" s="12" t="n">
        <f aca="false">LN('Data-Inputs_Daily-Absolute'!M960/'Data-Inputs_Daily-Absolute'!M961)</f>
        <v>0.00918104269849406</v>
      </c>
      <c r="N994" s="12" t="n">
        <f aca="false">LN('Data-Inputs_Daily-Absolute'!N960/'Data-Inputs_Daily-Absolute'!N961)</f>
        <v>0.0781403864890568</v>
      </c>
      <c r="O994" s="12" t="n">
        <f aca="false">LN('Data-Inputs_Daily-Absolute'!O960/'Data-Inputs_Daily-Absolute'!O961)</f>
        <v>0.0411695745230272</v>
      </c>
    </row>
    <row r="995" customFormat="false" ht="12.8" hidden="false" customHeight="false" outlineLevel="0" collapsed="false">
      <c r="A995" s="11" t="s">
        <v>1265</v>
      </c>
      <c r="B995" s="12" t="n">
        <f aca="false">LN('Data-Inputs_Daily-Absolute'!B961/'Data-Inputs_Daily-Absolute'!B962)</f>
        <v>0.015709871005889</v>
      </c>
      <c r="C995" s="12" t="n">
        <f aca="false">LN('Data-Inputs_Daily-Absolute'!C961/'Data-Inputs_Daily-Absolute'!C962)</f>
        <v>-0.0347582584749466</v>
      </c>
      <c r="D995" s="12" t="n">
        <f aca="false">LN('Data-Inputs_Daily-Absolute'!D961/'Data-Inputs_Daily-Absolute'!D962)</f>
        <v>0.00881062968215491</v>
      </c>
      <c r="E995" s="12" t="n">
        <f aca="false">LN('Data-Inputs_Daily-Absolute'!E961/'Data-Inputs_Daily-Absolute'!E962)</f>
        <v>-0.0196646037925298</v>
      </c>
      <c r="F995" s="12" t="n">
        <f aca="false">LN('Data-Inputs_Daily-Absolute'!F961/'Data-Inputs_Daily-Absolute'!F962)</f>
        <v>-0.0043096092651586</v>
      </c>
      <c r="G995" s="12" t="n">
        <f aca="false">LN('Data-Inputs_Daily-Absolute'!G961/'Data-Inputs_Daily-Absolute'!G962)</f>
        <v>-0.0145767157461071</v>
      </c>
      <c r="H995" s="12" t="n">
        <f aca="false">LN('Data-Inputs_Daily-Absolute'!H961/'Data-Inputs_Daily-Absolute'!H962)</f>
        <v>0</v>
      </c>
      <c r="I995" s="12" t="n">
        <f aca="false">LN('Data-Inputs_Daily-Absolute'!I961/'Data-Inputs_Daily-Absolute'!I962)</f>
        <v>-0.00684986940120326</v>
      </c>
      <c r="J995" s="13"/>
      <c r="K995" s="11" t="s">
        <v>896</v>
      </c>
      <c r="L995" s="12" t="n">
        <f aca="false">LN('Data-Inputs_Daily-Absolute'!L961/'Data-Inputs_Daily-Absolute'!L962)</f>
        <v>0.0362808327852686</v>
      </c>
      <c r="M995" s="12" t="n">
        <f aca="false">LN('Data-Inputs_Daily-Absolute'!M961/'Data-Inputs_Daily-Absolute'!M962)</f>
        <v>0.0501153544206846</v>
      </c>
      <c r="N995" s="12" t="n">
        <f aca="false">LN('Data-Inputs_Daily-Absolute'!N961/'Data-Inputs_Daily-Absolute'!N962)</f>
        <v>0.0887212316346251</v>
      </c>
      <c r="O995" s="12" t="n">
        <f aca="false">LN('Data-Inputs_Daily-Absolute'!O961/'Data-Inputs_Daily-Absolute'!O962)</f>
        <v>0.0783950011892343</v>
      </c>
    </row>
    <row r="996" customFormat="false" ht="12.8" hidden="false" customHeight="false" outlineLevel="0" collapsed="false">
      <c r="A996" s="11" t="s">
        <v>1266</v>
      </c>
      <c r="B996" s="12" t="n">
        <f aca="false">LN('Data-Inputs_Daily-Absolute'!B962/'Data-Inputs_Daily-Absolute'!B963)</f>
        <v>0.0051740472906198</v>
      </c>
      <c r="C996" s="12" t="n">
        <f aca="false">LN('Data-Inputs_Daily-Absolute'!C962/'Data-Inputs_Daily-Absolute'!C963)</f>
        <v>0.00210084110881179</v>
      </c>
      <c r="D996" s="12" t="n">
        <f aca="false">LN('Data-Inputs_Daily-Absolute'!D962/'Data-Inputs_Daily-Absolute'!D963)</f>
        <v>0.00888894741724621</v>
      </c>
      <c r="E996" s="12" t="n">
        <f aca="false">LN('Data-Inputs_Daily-Absolute'!E962/'Data-Inputs_Daily-Absolute'!E963)</f>
        <v>-0.00246184270077726</v>
      </c>
      <c r="F996" s="12" t="n">
        <f aca="false">LN('Data-Inputs_Daily-Absolute'!F962/'Data-Inputs_Daily-Absolute'!F963)</f>
        <v>-0.00100259941558536</v>
      </c>
      <c r="G996" s="12" t="n">
        <f aca="false">LN('Data-Inputs_Daily-Absolute'!G962/'Data-Inputs_Daily-Absolute'!G963)</f>
        <v>0</v>
      </c>
      <c r="H996" s="12" t="n">
        <f aca="false">LN('Data-Inputs_Daily-Absolute'!H962/'Data-Inputs_Daily-Absolute'!H963)</f>
        <v>0.00241627721097207</v>
      </c>
      <c r="I996" s="12" t="n">
        <f aca="false">LN('Data-Inputs_Daily-Absolute'!I962/'Data-Inputs_Daily-Absolute'!I963)</f>
        <v>0</v>
      </c>
      <c r="J996" s="13"/>
      <c r="K996" s="11" t="s">
        <v>897</v>
      </c>
      <c r="L996" s="12" t="n">
        <f aca="false">LN('Data-Inputs_Daily-Absolute'!L962/'Data-Inputs_Daily-Absolute'!L963)</f>
        <v>0.0242814389833434</v>
      </c>
      <c r="M996" s="12" t="n">
        <f aca="false">LN('Data-Inputs_Daily-Absolute'!M962/'Data-Inputs_Daily-Absolute'!M963)</f>
        <v>-0.00976936437959815</v>
      </c>
      <c r="N996" s="12" t="n">
        <f aca="false">LN('Data-Inputs_Daily-Absolute'!N962/'Data-Inputs_Daily-Absolute'!N963)</f>
        <v>-0.028770092793502</v>
      </c>
      <c r="O996" s="12" t="n">
        <f aca="false">LN('Data-Inputs_Daily-Absolute'!O962/'Data-Inputs_Daily-Absolute'!O963)</f>
        <v>-0.0480527095480177</v>
      </c>
    </row>
    <row r="997" customFormat="false" ht="12.8" hidden="false" customHeight="false" outlineLevel="0" collapsed="false">
      <c r="A997" s="11" t="s">
        <v>1267</v>
      </c>
      <c r="B997" s="12" t="n">
        <f aca="false">LN('Data-Inputs_Daily-Absolute'!B963/'Data-Inputs_Daily-Absolute'!B964)</f>
        <v>0.0059122792533924</v>
      </c>
      <c r="C997" s="12" t="n">
        <f aca="false">LN('Data-Inputs_Daily-Absolute'!C963/'Data-Inputs_Daily-Absolute'!C964)</f>
        <v>-0.00314960890289622</v>
      </c>
      <c r="D997" s="12" t="n">
        <f aca="false">LN('Data-Inputs_Daily-Absolute'!D963/'Data-Inputs_Daily-Absolute'!D964)</f>
        <v>0</v>
      </c>
      <c r="E997" s="12" t="n">
        <f aca="false">LN('Data-Inputs_Daily-Absolute'!E963/'Data-Inputs_Daily-Absolute'!E964)</f>
        <v>0.00159950818475903</v>
      </c>
      <c r="F997" s="12" t="n">
        <f aca="false">LN('Data-Inputs_Daily-Absolute'!F963/'Data-Inputs_Daily-Absolute'!F964)</f>
        <v>-0.000936707403094402</v>
      </c>
      <c r="G997" s="12" t="n">
        <f aca="false">LN('Data-Inputs_Daily-Absolute'!G963/'Data-Inputs_Daily-Absolute'!G964)</f>
        <v>0</v>
      </c>
      <c r="H997" s="12" t="n">
        <f aca="false">LN('Data-Inputs_Daily-Absolute'!H963/'Data-Inputs_Daily-Absolute'!H964)</f>
        <v>0.00281021552257049</v>
      </c>
      <c r="I997" s="12" t="n">
        <f aca="false">LN('Data-Inputs_Daily-Absolute'!I963/'Data-Inputs_Daily-Absolute'!I964)</f>
        <v>0.00603611170156739</v>
      </c>
      <c r="J997" s="13"/>
      <c r="K997" s="11" t="s">
        <v>899</v>
      </c>
      <c r="L997" s="12" t="n">
        <f aca="false">LN('Data-Inputs_Daily-Absolute'!L963/'Data-Inputs_Daily-Absolute'!L964)</f>
        <v>-0.124380891631657</v>
      </c>
      <c r="M997" s="12" t="n">
        <f aca="false">LN('Data-Inputs_Daily-Absolute'!M963/'Data-Inputs_Daily-Absolute'!M964)</f>
        <v>-0.176214101536986</v>
      </c>
      <c r="N997" s="12" t="n">
        <f aca="false">LN('Data-Inputs_Daily-Absolute'!N963/'Data-Inputs_Daily-Absolute'!N964)</f>
        <v>-0.197184057362512</v>
      </c>
      <c r="O997" s="12" t="n">
        <f aca="false">LN('Data-Inputs_Daily-Absolute'!O963/'Data-Inputs_Daily-Absolute'!O964)</f>
        <v>-0.21954038179808</v>
      </c>
    </row>
    <row r="998" customFormat="false" ht="12.8" hidden="false" customHeight="false" outlineLevel="0" collapsed="false">
      <c r="A998" s="11" t="s">
        <v>1268</v>
      </c>
      <c r="B998" s="12" t="n">
        <f aca="false">LN('Data-Inputs_Daily-Absolute'!B964/'Data-Inputs_Daily-Absolute'!B965)</f>
        <v>0.00535110379673194</v>
      </c>
      <c r="C998" s="12" t="n">
        <f aca="false">LN('Data-Inputs_Daily-Absolute'!C964/'Data-Inputs_Daily-Absolute'!C965)</f>
        <v>0.0141929542172701</v>
      </c>
      <c r="D998" s="12" t="n">
        <f aca="false">LN('Data-Inputs_Daily-Absolute'!D964/'Data-Inputs_Daily-Absolute'!D965)</f>
        <v>0.00896866998276032</v>
      </c>
      <c r="E998" s="12" t="n">
        <f aca="false">LN('Data-Inputs_Daily-Absolute'!E964/'Data-Inputs_Daily-Absolute'!E965)</f>
        <v>0.0155118826621201</v>
      </c>
      <c r="F998" s="12" t="n">
        <f aca="false">LN('Data-Inputs_Daily-Absolute'!F964/'Data-Inputs_Daily-Absolute'!F965)</f>
        <v>-0.0161652746808644</v>
      </c>
      <c r="G998" s="12" t="n">
        <f aca="false">LN('Data-Inputs_Daily-Absolute'!G964/'Data-Inputs_Daily-Absolute'!G965)</f>
        <v>0</v>
      </c>
      <c r="H998" s="12" t="n">
        <f aca="false">LN('Data-Inputs_Daily-Absolute'!H964/'Data-Inputs_Daily-Absolute'!H965)</f>
        <v>0.000194099379491367</v>
      </c>
      <c r="I998" s="12" t="n">
        <f aca="false">LN('Data-Inputs_Daily-Absolute'!I964/'Data-Inputs_Daily-Absolute'!I965)</f>
        <v>-0.0200509247941926</v>
      </c>
      <c r="J998" s="13"/>
      <c r="K998" s="11" t="s">
        <v>1269</v>
      </c>
      <c r="L998" s="12" t="n">
        <f aca="false">LN('Data-Inputs_Daily-Absolute'!L964/'Data-Inputs_Daily-Absolute'!L965)</f>
        <v>0.00274739228206214</v>
      </c>
      <c r="M998" s="12" t="n">
        <f aca="false">LN('Data-Inputs_Daily-Absolute'!M964/'Data-Inputs_Daily-Absolute'!M965)</f>
        <v>0.0312078269361445</v>
      </c>
      <c r="N998" s="12" t="n">
        <f aca="false">LN('Data-Inputs_Daily-Absolute'!N964/'Data-Inputs_Daily-Absolute'!N965)</f>
        <v>0.0233899271500758</v>
      </c>
      <c r="O998" s="12" t="n">
        <f aca="false">LN('Data-Inputs_Daily-Absolute'!O964/'Data-Inputs_Daily-Absolute'!O965)</f>
        <v>0.0106703992118964</v>
      </c>
    </row>
    <row r="999" customFormat="false" ht="12.8" hidden="false" customHeight="false" outlineLevel="0" collapsed="false">
      <c r="A999" s="11" t="s">
        <v>1270</v>
      </c>
      <c r="B999" s="12" t="n">
        <f aca="false">LN('Data-Inputs_Daily-Absolute'!B965/'Data-Inputs_Daily-Absolute'!B966)</f>
        <v>0.0224267899480004</v>
      </c>
      <c r="C999" s="12" t="n">
        <f aca="false">LN('Data-Inputs_Daily-Absolute'!C965/'Data-Inputs_Daily-Absolute'!C966)</f>
        <v>0.00842285067369958</v>
      </c>
      <c r="D999" s="12" t="n">
        <f aca="false">LN('Data-Inputs_Daily-Absolute'!D965/'Data-Inputs_Daily-Absolute'!D966)</f>
        <v>-0.00896866998276038</v>
      </c>
      <c r="E999" s="12" t="n">
        <f aca="false">LN('Data-Inputs_Daily-Absolute'!E965/'Data-Inputs_Daily-Absolute'!E966)</f>
        <v>0.0278993494800158</v>
      </c>
      <c r="F999" s="12" t="n">
        <f aca="false">LN('Data-Inputs_Daily-Absolute'!F965/'Data-Inputs_Daily-Absolute'!F966)</f>
        <v>-0.00258711144071454</v>
      </c>
      <c r="G999" s="12" t="n">
        <f aca="false">LN('Data-Inputs_Daily-Absolute'!G965/'Data-Inputs_Daily-Absolute'!G966)</f>
        <v>0</v>
      </c>
      <c r="H999" s="12" t="n">
        <f aca="false">LN('Data-Inputs_Daily-Absolute'!H965/'Data-Inputs_Daily-Absolute'!H966)</f>
        <v>0</v>
      </c>
      <c r="I999" s="12" t="n">
        <f aca="false">LN('Data-Inputs_Daily-Absolute'!I965/'Data-Inputs_Daily-Absolute'!I966)</f>
        <v>0.00412609426127906</v>
      </c>
      <c r="J999" s="13"/>
      <c r="K999" s="11" t="s">
        <v>1271</v>
      </c>
      <c r="L999" s="12" t="n">
        <f aca="false">LN('Data-Inputs_Daily-Absolute'!L965/'Data-Inputs_Daily-Absolute'!L966)</f>
        <v>-0.00318398646838482</v>
      </c>
      <c r="M999" s="12" t="n">
        <f aca="false">LN('Data-Inputs_Daily-Absolute'!M965/'Data-Inputs_Daily-Absolute'!M966)</f>
        <v>-0.0234355696807531</v>
      </c>
      <c r="N999" s="12" t="n">
        <f aca="false">LN('Data-Inputs_Daily-Absolute'!N965/'Data-Inputs_Daily-Absolute'!N966)</f>
        <v>-0.0141162903647468</v>
      </c>
      <c r="O999" s="12" t="n">
        <f aca="false">LN('Data-Inputs_Daily-Absolute'!O965/'Data-Inputs_Daily-Absolute'!O966)</f>
        <v>-0.0183887165246952</v>
      </c>
    </row>
    <row r="1000" customFormat="false" ht="12.8" hidden="false" customHeight="false" outlineLevel="0" collapsed="false">
      <c r="A1000" s="11" t="s">
        <v>1272</v>
      </c>
      <c r="B1000" s="12" t="n">
        <f aca="false">LN('Data-Inputs_Daily-Absolute'!B966/'Data-Inputs_Daily-Absolute'!B967)</f>
        <v>0.00329771291218865</v>
      </c>
      <c r="C1000" s="12" t="n">
        <f aca="false">LN('Data-Inputs_Daily-Absolute'!C966/'Data-Inputs_Daily-Absolute'!C967)</f>
        <v>-0.0350009391855283</v>
      </c>
      <c r="D1000" s="12" t="n">
        <f aca="false">LN('Data-Inputs_Daily-Absolute'!D966/'Data-Inputs_Daily-Absolute'!D967)</f>
        <v>-0.00888894741724615</v>
      </c>
      <c r="E1000" s="12" t="n">
        <f aca="false">LN('Data-Inputs_Daily-Absolute'!E966/'Data-Inputs_Daily-Absolute'!E967)</f>
        <v>-0.0446418500675626</v>
      </c>
      <c r="F1000" s="12" t="n">
        <f aca="false">LN('Data-Inputs_Daily-Absolute'!F966/'Data-Inputs_Daily-Absolute'!F967)</f>
        <v>-0.00954337039123321</v>
      </c>
      <c r="G1000" s="12" t="n">
        <f aca="false">LN('Data-Inputs_Daily-Absolute'!G966/'Data-Inputs_Daily-Absolute'!G967)</f>
        <v>0</v>
      </c>
      <c r="H1000" s="12" t="n">
        <f aca="false">LN('Data-Inputs_Daily-Absolute'!H966/'Data-Inputs_Daily-Absolute'!H967)</f>
        <v>0</v>
      </c>
      <c r="I1000" s="12" t="n">
        <f aca="false">LN('Data-Inputs_Daily-Absolute'!I966/'Data-Inputs_Daily-Absolute'!I967)</f>
        <v>-0.013188022093546</v>
      </c>
      <c r="J1000" s="13"/>
      <c r="K1000" s="11" t="s">
        <v>901</v>
      </c>
      <c r="L1000" s="12" t="n">
        <f aca="false">LN('Data-Inputs_Daily-Absolute'!L966/'Data-Inputs_Daily-Absolute'!L967)</f>
        <v>-0.0615415261432643</v>
      </c>
      <c r="M1000" s="12" t="n">
        <f aca="false">LN('Data-Inputs_Daily-Absolute'!M966/'Data-Inputs_Daily-Absolute'!M967)</f>
        <v>-0.0610507443604627</v>
      </c>
      <c r="N1000" s="12" t="n">
        <f aca="false">LN('Data-Inputs_Daily-Absolute'!N966/'Data-Inputs_Daily-Absolute'!N967)</f>
        <v>-0.0442473785325157</v>
      </c>
      <c r="O1000" s="12" t="n">
        <f aca="false">LN('Data-Inputs_Daily-Absolute'!O966/'Data-Inputs_Daily-Absolute'!O967)</f>
        <v>-0.0640233632589832</v>
      </c>
    </row>
    <row r="1001" customFormat="false" ht="12.8" hidden="false" customHeight="false" outlineLevel="0" collapsed="false">
      <c r="A1001" s="11" t="s">
        <v>1273</v>
      </c>
      <c r="B1001" s="12" t="n">
        <f aca="false">LN('Data-Inputs_Daily-Absolute'!B967/'Data-Inputs_Daily-Absolute'!B968)</f>
        <v>0.00453682342756533</v>
      </c>
      <c r="C1001" s="12" t="n">
        <f aca="false">LN('Data-Inputs_Daily-Absolute'!C967/'Data-Inputs_Daily-Absolute'!C968)</f>
        <v>-0.0420130484217302</v>
      </c>
      <c r="D1001" s="12" t="n">
        <f aca="false">LN('Data-Inputs_Daily-Absolute'!D967/'Data-Inputs_Daily-Absolute'!D968)</f>
        <v>-0.0517356743991888</v>
      </c>
      <c r="E1001" s="12" t="n">
        <f aca="false">LN('Data-Inputs_Daily-Absolute'!E967/'Data-Inputs_Daily-Absolute'!E968)</f>
        <v>-0.025738946694237</v>
      </c>
      <c r="F1001" s="12" t="n">
        <f aca="false">LN('Data-Inputs_Daily-Absolute'!F967/'Data-Inputs_Daily-Absolute'!F968)</f>
        <v>0.0165641464964807</v>
      </c>
      <c r="G1001" s="12" t="n">
        <f aca="false">LN('Data-Inputs_Daily-Absolute'!G967/'Data-Inputs_Daily-Absolute'!G968)</f>
        <v>0</v>
      </c>
      <c r="H1001" s="12" t="n">
        <f aca="false">LN('Data-Inputs_Daily-Absolute'!H967/'Data-Inputs_Daily-Absolute'!H968)</f>
        <v>0.00486476927497673</v>
      </c>
      <c r="I1001" s="12" t="n">
        <f aca="false">LN('Data-Inputs_Daily-Absolute'!I967/'Data-Inputs_Daily-Absolute'!I968)</f>
        <v>0.019786625664013</v>
      </c>
      <c r="J1001" s="13"/>
      <c r="K1001" s="11" t="s">
        <v>902</v>
      </c>
      <c r="L1001" s="12" t="n">
        <f aca="false">LN('Data-Inputs_Daily-Absolute'!L967/'Data-Inputs_Daily-Absolute'!L968)</f>
        <v>0.00032384174840916</v>
      </c>
      <c r="M1001" s="12" t="n">
        <f aca="false">LN('Data-Inputs_Daily-Absolute'!M967/'Data-Inputs_Daily-Absolute'!M968)</f>
        <v>0.0117584687174151</v>
      </c>
      <c r="N1001" s="12" t="n">
        <f aca="false">LN('Data-Inputs_Daily-Absolute'!N967/'Data-Inputs_Daily-Absolute'!N968)</f>
        <v>0.00790071829843797</v>
      </c>
      <c r="O1001" s="12" t="n">
        <f aca="false">LN('Data-Inputs_Daily-Absolute'!O967/'Data-Inputs_Daily-Absolute'!O968)</f>
        <v>0.0113458298068349</v>
      </c>
    </row>
    <row r="1002" customFormat="false" ht="12.8" hidden="false" customHeight="false" outlineLevel="0" collapsed="false">
      <c r="A1002" s="11" t="s">
        <v>1274</v>
      </c>
      <c r="B1002" s="12" t="n">
        <f aca="false">LN('Data-Inputs_Daily-Absolute'!B968/'Data-Inputs_Daily-Absolute'!B969)</f>
        <v>0.0374378619370805</v>
      </c>
      <c r="C1002" s="12" t="n">
        <f aca="false">LN('Data-Inputs_Daily-Absolute'!C968/'Data-Inputs_Daily-Absolute'!C969)</f>
        <v>0.009976803738317</v>
      </c>
      <c r="D1002" s="12" t="n">
        <f aca="false">LN('Data-Inputs_Daily-Absolute'!D968/'Data-Inputs_Daily-Absolute'!D969)</f>
        <v>0.0169495583137734</v>
      </c>
      <c r="E1002" s="12" t="n">
        <f aca="false">LN('Data-Inputs_Daily-Absolute'!E968/'Data-Inputs_Daily-Absolute'!E969)</f>
        <v>0.0423563925701847</v>
      </c>
      <c r="F1002" s="12" t="n">
        <f aca="false">LN('Data-Inputs_Daily-Absolute'!F968/'Data-Inputs_Daily-Absolute'!F969)</f>
        <v>0.00789194577963524</v>
      </c>
      <c r="G1002" s="12" t="n">
        <f aca="false">LN('Data-Inputs_Daily-Absolute'!G968/'Data-Inputs_Daily-Absolute'!G969)</f>
        <v>0</v>
      </c>
      <c r="H1002" s="12" t="n">
        <f aca="false">LN('Data-Inputs_Daily-Absolute'!H968/'Data-Inputs_Daily-Absolute'!H969)</f>
        <v>0.00195255358333579</v>
      </c>
      <c r="I1002" s="12" t="n">
        <f aca="false">LN('Data-Inputs_Daily-Absolute'!I968/'Data-Inputs_Daily-Absolute'!I969)</f>
        <v>0.00880124123308855</v>
      </c>
      <c r="J1002" s="13"/>
      <c r="K1002" s="11" t="s">
        <v>903</v>
      </c>
      <c r="L1002" s="12" t="n">
        <f aca="false">LN('Data-Inputs_Daily-Absolute'!L968/'Data-Inputs_Daily-Absolute'!L969)</f>
        <v>-0.0376042936018253</v>
      </c>
      <c r="M1002" s="12" t="n">
        <f aca="false">LN('Data-Inputs_Daily-Absolute'!M968/'Data-Inputs_Daily-Absolute'!M969)</f>
        <v>-0.0663843422550399</v>
      </c>
      <c r="N1002" s="12" t="n">
        <f aca="false">LN('Data-Inputs_Daily-Absolute'!N968/'Data-Inputs_Daily-Absolute'!N969)</f>
        <v>-0.0394386018130386</v>
      </c>
      <c r="O1002" s="12" t="n">
        <f aca="false">LN('Data-Inputs_Daily-Absolute'!O968/'Data-Inputs_Daily-Absolute'!O969)</f>
        <v>-0.0425321764268507</v>
      </c>
    </row>
    <row r="1003" customFormat="false" ht="12.8" hidden="false" customHeight="false" outlineLevel="0" collapsed="false">
      <c r="A1003" s="11" t="s">
        <v>1275</v>
      </c>
      <c r="B1003" s="12" t="n">
        <f aca="false">LN('Data-Inputs_Daily-Absolute'!B969/'Data-Inputs_Daily-Absolute'!B970)</f>
        <v>-0.0275575790176191</v>
      </c>
      <c r="C1003" s="12" t="n">
        <f aca="false">LN('Data-Inputs_Daily-Absolute'!C969/'Data-Inputs_Daily-Absolute'!C970)</f>
        <v>0.0274453953487447</v>
      </c>
      <c r="D1003" s="12" t="n">
        <f aca="false">LN('Data-Inputs_Daily-Absolute'!D969/'Data-Inputs_Daily-Absolute'!D970)</f>
        <v>0.0259754864032605</v>
      </c>
      <c r="E1003" s="12" t="n">
        <f aca="false">LN('Data-Inputs_Daily-Absolute'!E969/'Data-Inputs_Daily-Absolute'!E970)</f>
        <v>0.0496032994761584</v>
      </c>
      <c r="F1003" s="12" t="n">
        <f aca="false">LN('Data-Inputs_Daily-Absolute'!F969/'Data-Inputs_Daily-Absolute'!F970)</f>
        <v>0.0030149754173062</v>
      </c>
      <c r="G1003" s="12" t="n">
        <f aca="false">LN('Data-Inputs_Daily-Absolute'!G969/'Data-Inputs_Daily-Absolute'!G970)</f>
        <v>0</v>
      </c>
      <c r="H1003" s="12" t="n">
        <f aca="false">LN('Data-Inputs_Daily-Absolute'!H969/'Data-Inputs_Daily-Absolute'!H970)</f>
        <v>0</v>
      </c>
      <c r="I1003" s="12" t="n">
        <f aca="false">LN('Data-Inputs_Daily-Absolute'!I969/'Data-Inputs_Daily-Absolute'!I970)</f>
        <v>0.000277899289028297</v>
      </c>
      <c r="J1003" s="13"/>
      <c r="K1003" s="11" t="s">
        <v>904</v>
      </c>
      <c r="L1003" s="12" t="n">
        <f aca="false">LN('Data-Inputs_Daily-Absolute'!L969/'Data-Inputs_Daily-Absolute'!L970)</f>
        <v>-0.00603460714730019</v>
      </c>
      <c r="M1003" s="12" t="n">
        <f aca="false">LN('Data-Inputs_Daily-Absolute'!M969/'Data-Inputs_Daily-Absolute'!M970)</f>
        <v>-0.010325784330095</v>
      </c>
      <c r="N1003" s="12" t="n">
        <f aca="false">LN('Data-Inputs_Daily-Absolute'!N969/'Data-Inputs_Daily-Absolute'!N970)</f>
        <v>-0.00967911850148161</v>
      </c>
      <c r="O1003" s="12" t="n">
        <f aca="false">LN('Data-Inputs_Daily-Absolute'!O969/'Data-Inputs_Daily-Absolute'!O970)</f>
        <v>-0.0261083725273754</v>
      </c>
    </row>
    <row r="1004" customFormat="false" ht="12.8" hidden="false" customHeight="false" outlineLevel="0" collapsed="false">
      <c r="A1004" s="11" t="s">
        <v>1276</v>
      </c>
      <c r="B1004" s="12" t="n">
        <f aca="false">LN('Data-Inputs_Daily-Absolute'!B970/'Data-Inputs_Daily-Absolute'!B971)</f>
        <v>0.000496585981651029</v>
      </c>
      <c r="C1004" s="12" t="n">
        <f aca="false">LN('Data-Inputs_Daily-Absolute'!C970/'Data-Inputs_Daily-Absolute'!C971)</f>
        <v>0.0628528553773216</v>
      </c>
      <c r="D1004" s="12" t="n">
        <f aca="false">LN('Data-Inputs_Daily-Absolute'!D970/'Data-Inputs_Daily-Absolute'!D971)</f>
        <v>0.0176995770994011</v>
      </c>
      <c r="E1004" s="12" t="n">
        <f aca="false">LN('Data-Inputs_Daily-Absolute'!E970/'Data-Inputs_Daily-Absolute'!E971)</f>
        <v>0.0342187889945142</v>
      </c>
      <c r="F1004" s="12" t="n">
        <f aca="false">LN('Data-Inputs_Daily-Absolute'!F970/'Data-Inputs_Daily-Absolute'!F971)</f>
        <v>0.0081936035269739</v>
      </c>
      <c r="G1004" s="12" t="n">
        <f aca="false">LN('Data-Inputs_Daily-Absolute'!G970/'Data-Inputs_Daily-Absolute'!G971)</f>
        <v>0</v>
      </c>
      <c r="H1004" s="12" t="n">
        <f aca="false">LN('Data-Inputs_Daily-Absolute'!H970/'Data-Inputs_Daily-Absolute'!H971)</f>
        <v>0</v>
      </c>
      <c r="I1004" s="12" t="n">
        <f aca="false">LN('Data-Inputs_Daily-Absolute'!I970/'Data-Inputs_Daily-Absolute'!I971)</f>
        <v>-0.00411939623770698</v>
      </c>
      <c r="J1004" s="13"/>
      <c r="K1004" s="11" t="s">
        <v>905</v>
      </c>
      <c r="L1004" s="12" t="n">
        <f aca="false">LN('Data-Inputs_Daily-Absolute'!L970/'Data-Inputs_Daily-Absolute'!L971)</f>
        <v>0.0334196253167899</v>
      </c>
      <c r="M1004" s="12" t="n">
        <f aca="false">LN('Data-Inputs_Daily-Absolute'!M970/'Data-Inputs_Daily-Absolute'!M971)</f>
        <v>0.0244673379506563</v>
      </c>
      <c r="N1004" s="12" t="n">
        <f aca="false">LN('Data-Inputs_Daily-Absolute'!N970/'Data-Inputs_Daily-Absolute'!N971)</f>
        <v>0.00781344631853181</v>
      </c>
      <c r="O1004" s="12" t="n">
        <f aca="false">LN('Data-Inputs_Daily-Absolute'!O970/'Data-Inputs_Daily-Absolute'!O971)</f>
        <v>0.0497679483411803</v>
      </c>
    </row>
    <row r="1005" customFormat="false" ht="12.8" hidden="false" customHeight="false" outlineLevel="0" collapsed="false">
      <c r="A1005" s="11" t="s">
        <v>1277</v>
      </c>
      <c r="B1005" s="12" t="n">
        <f aca="false">LN('Data-Inputs_Daily-Absolute'!B971/'Data-Inputs_Daily-Absolute'!B972)</f>
        <v>0.00973304414249955</v>
      </c>
      <c r="C1005" s="12" t="n">
        <f aca="false">LN('Data-Inputs_Daily-Absolute'!C971/'Data-Inputs_Daily-Absolute'!C972)</f>
        <v>-0.0141657432664458</v>
      </c>
      <c r="D1005" s="12" t="n">
        <f aca="false">LN('Data-Inputs_Daily-Absolute'!D971/'Data-Inputs_Daily-Absolute'!D972)</f>
        <v>-0.00888894741724615</v>
      </c>
      <c r="E1005" s="12" t="n">
        <f aca="false">LN('Data-Inputs_Daily-Absolute'!E971/'Data-Inputs_Daily-Absolute'!E972)</f>
        <v>-0.0025802961284333</v>
      </c>
      <c r="F1005" s="12" t="n">
        <f aca="false">LN('Data-Inputs_Daily-Absolute'!F971/'Data-Inputs_Daily-Absolute'!F972)</f>
        <v>0.023326848809152</v>
      </c>
      <c r="G1005" s="12" t="n">
        <f aca="false">LN('Data-Inputs_Daily-Absolute'!G971/'Data-Inputs_Daily-Absolute'!G972)</f>
        <v>0</v>
      </c>
      <c r="H1005" s="12" t="n">
        <f aca="false">LN('Data-Inputs_Daily-Absolute'!H971/'Data-Inputs_Daily-Absolute'!H972)</f>
        <v>0</v>
      </c>
      <c r="I1005" s="12" t="n">
        <f aca="false">LN('Data-Inputs_Daily-Absolute'!I971/'Data-Inputs_Daily-Absolute'!I972)</f>
        <v>0.0101699459248119</v>
      </c>
      <c r="J1005" s="13"/>
      <c r="K1005" s="11" t="s">
        <v>1278</v>
      </c>
      <c r="L1005" s="12" t="n">
        <f aca="false">LN('Data-Inputs_Daily-Absolute'!L971/'Data-Inputs_Daily-Absolute'!L972)</f>
        <v>0.0952652656855331</v>
      </c>
      <c r="M1005" s="12" t="n">
        <f aca="false">LN('Data-Inputs_Daily-Absolute'!M971/'Data-Inputs_Daily-Absolute'!M972)</f>
        <v>0.0562807065364799</v>
      </c>
      <c r="N1005" s="12" t="n">
        <f aca="false">LN('Data-Inputs_Daily-Absolute'!N971/'Data-Inputs_Daily-Absolute'!N972)</f>
        <v>0.0527822786356188</v>
      </c>
      <c r="O1005" s="12" t="n">
        <f aca="false">LN('Data-Inputs_Daily-Absolute'!O971/'Data-Inputs_Daily-Absolute'!O972)</f>
        <v>0.0539009241992852</v>
      </c>
    </row>
    <row r="1006" customFormat="false" ht="12.8" hidden="false" customHeight="false" outlineLevel="0" collapsed="false">
      <c r="A1006" s="11" t="s">
        <v>1279</v>
      </c>
      <c r="B1006" s="12" t="n">
        <f aca="false">LN('Data-Inputs_Daily-Absolute'!B972/'Data-Inputs_Daily-Absolute'!B973)</f>
        <v>-0.00500313739060805</v>
      </c>
      <c r="C1006" s="12" t="n">
        <f aca="false">LN('Data-Inputs_Daily-Absolute'!C972/'Data-Inputs_Daily-Absolute'!C973)</f>
        <v>-0.00443832072663704</v>
      </c>
      <c r="D1006" s="12" t="n">
        <f aca="false">LN('Data-Inputs_Daily-Absolute'!D972/'Data-Inputs_Daily-Absolute'!D973)</f>
        <v>0.0178576174000065</v>
      </c>
      <c r="E1006" s="12" t="n">
        <f aca="false">LN('Data-Inputs_Daily-Absolute'!E972/'Data-Inputs_Daily-Absolute'!E973)</f>
        <v>0.00094986098464006</v>
      </c>
      <c r="F1006" s="12" t="n">
        <f aca="false">LN('Data-Inputs_Daily-Absolute'!F972/'Data-Inputs_Daily-Absolute'!F973)</f>
        <v>0.00707950580210718</v>
      </c>
      <c r="G1006" s="12" t="n">
        <f aca="false">LN('Data-Inputs_Daily-Absolute'!G972/'Data-Inputs_Daily-Absolute'!G973)</f>
        <v>0</v>
      </c>
      <c r="H1006" s="12" t="n">
        <f aca="false">LN('Data-Inputs_Daily-Absolute'!H972/'Data-Inputs_Daily-Absolute'!H973)</f>
        <v>0</v>
      </c>
      <c r="I1006" s="12" t="n">
        <f aca="false">LN('Data-Inputs_Daily-Absolute'!I972/'Data-Inputs_Daily-Absolute'!I973)</f>
        <v>0.00165840955109951</v>
      </c>
      <c r="J1006" s="13"/>
      <c r="K1006" s="11" t="s">
        <v>1280</v>
      </c>
      <c r="L1006" s="12" t="n">
        <f aca="false">LN('Data-Inputs_Daily-Absolute'!L972/'Data-Inputs_Daily-Absolute'!L973)</f>
        <v>-0.047044478694136</v>
      </c>
      <c r="M1006" s="12" t="n">
        <f aca="false">LN('Data-Inputs_Daily-Absolute'!M972/'Data-Inputs_Daily-Absolute'!M973)</f>
        <v>0.0119201324557634</v>
      </c>
      <c r="N1006" s="12" t="n">
        <f aca="false">LN('Data-Inputs_Daily-Absolute'!N972/'Data-Inputs_Daily-Absolute'!N973)</f>
        <v>0.0322823374023047</v>
      </c>
      <c r="O1006" s="12" t="n">
        <f aca="false">LN('Data-Inputs_Daily-Absolute'!O972/'Data-Inputs_Daily-Absolute'!O973)</f>
        <v>-0.00278087233002846</v>
      </c>
    </row>
    <row r="1007" customFormat="false" ht="12.8" hidden="false" customHeight="false" outlineLevel="0" collapsed="false">
      <c r="A1007" s="11" t="s">
        <v>1281</v>
      </c>
      <c r="B1007" s="12" t="n">
        <f aca="false">LN('Data-Inputs_Daily-Absolute'!B973/'Data-Inputs_Daily-Absolute'!B974)</f>
        <v>0.0343964360872404</v>
      </c>
      <c r="C1007" s="12" t="n">
        <f aca="false">LN('Data-Inputs_Daily-Absolute'!C973/'Data-Inputs_Daily-Absolute'!C974)</f>
        <v>0.0133744990191444</v>
      </c>
      <c r="D1007" s="12" t="n">
        <f aca="false">LN('Data-Inputs_Daily-Absolute'!D973/'Data-Inputs_Daily-Absolute'!D974)</f>
        <v>0.00904983551991786</v>
      </c>
      <c r="E1007" s="12" t="n">
        <f aca="false">LN('Data-Inputs_Daily-Absolute'!E973/'Data-Inputs_Daily-Absolute'!E974)</f>
        <v>-0.000814221784703329</v>
      </c>
      <c r="F1007" s="12" t="n">
        <f aca="false">LN('Data-Inputs_Daily-Absolute'!F973/'Data-Inputs_Daily-Absolute'!F974)</f>
        <v>-0.00263428762223226</v>
      </c>
      <c r="G1007" s="12" t="n">
        <f aca="false">LN('Data-Inputs_Daily-Absolute'!G973/'Data-Inputs_Daily-Absolute'!G974)</f>
        <v>0</v>
      </c>
      <c r="H1007" s="12" t="n">
        <f aca="false">LN('Data-Inputs_Daily-Absolute'!H973/'Data-Inputs_Daily-Absolute'!H974)</f>
        <v>-0.0059434091259444</v>
      </c>
      <c r="I1007" s="12" t="n">
        <f aca="false">LN('Data-Inputs_Daily-Absolute'!I973/'Data-Inputs_Daily-Absolute'!I974)</f>
        <v>-0.0107205607969679</v>
      </c>
      <c r="J1007" s="13"/>
      <c r="K1007" s="11" t="s">
        <v>906</v>
      </c>
      <c r="L1007" s="12" t="n">
        <f aca="false">LN('Data-Inputs_Daily-Absolute'!L973/'Data-Inputs_Daily-Absolute'!L974)</f>
        <v>0.0196105859050338</v>
      </c>
      <c r="M1007" s="12" t="n">
        <f aca="false">LN('Data-Inputs_Daily-Absolute'!M973/'Data-Inputs_Daily-Absolute'!M974)</f>
        <v>-0.0454252993299961</v>
      </c>
      <c r="N1007" s="12" t="n">
        <f aca="false">LN('Data-Inputs_Daily-Absolute'!N973/'Data-Inputs_Daily-Absolute'!N974)</f>
        <v>-0.0660119404492623</v>
      </c>
      <c r="O1007" s="12" t="n">
        <f aca="false">LN('Data-Inputs_Daily-Absolute'!O973/'Data-Inputs_Daily-Absolute'!O974)</f>
        <v>-0.0291689826488975</v>
      </c>
    </row>
    <row r="1008" customFormat="false" ht="12.8" hidden="false" customHeight="false" outlineLevel="0" collapsed="false">
      <c r="A1008" s="11" t="s">
        <v>1282</v>
      </c>
      <c r="B1008" s="12" t="n">
        <f aca="false">LN('Data-Inputs_Daily-Absolute'!B974/'Data-Inputs_Daily-Absolute'!B975)</f>
        <v>-0.0411112088920937</v>
      </c>
      <c r="C1008" s="12" t="n">
        <f aca="false">LN('Data-Inputs_Daily-Absolute'!C974/'Data-Inputs_Daily-Absolute'!C975)</f>
        <v>-0.0343381375808915</v>
      </c>
      <c r="D1008" s="12" t="n">
        <f aca="false">LN('Data-Inputs_Daily-Absolute'!D974/'Data-Inputs_Daily-Absolute'!D975)</f>
        <v>-0.0269074529199244</v>
      </c>
      <c r="E1008" s="12" t="n">
        <f aca="false">LN('Data-Inputs_Daily-Absolute'!E974/'Data-Inputs_Daily-Absolute'!E975)</f>
        <v>-0.019345041743642</v>
      </c>
      <c r="F1008" s="12" t="n">
        <f aca="false">LN('Data-Inputs_Daily-Absolute'!F974/'Data-Inputs_Daily-Absolute'!F975)</f>
        <v>0.00503425407588993</v>
      </c>
      <c r="G1008" s="12" t="n">
        <f aca="false">LN('Data-Inputs_Daily-Absolute'!G974/'Data-Inputs_Daily-Absolute'!G975)</f>
        <v>0.00739932123521138</v>
      </c>
      <c r="H1008" s="12" t="n">
        <f aca="false">LN('Data-Inputs_Daily-Absolute'!H974/'Data-Inputs_Daily-Absolute'!H975)</f>
        <v>0</v>
      </c>
      <c r="I1008" s="12" t="n">
        <f aca="false">LN('Data-Inputs_Daily-Absolute'!I974/'Data-Inputs_Daily-Absolute'!I975)</f>
        <v>0.0107205607969679</v>
      </c>
      <c r="J1008" s="13"/>
      <c r="K1008" s="11" t="s">
        <v>908</v>
      </c>
      <c r="L1008" s="12" t="n">
        <f aca="false">LN('Data-Inputs_Daily-Absolute'!L974/'Data-Inputs_Daily-Absolute'!L975)</f>
        <v>-0.0148592571736158</v>
      </c>
      <c r="M1008" s="12" t="n">
        <f aca="false">LN('Data-Inputs_Daily-Absolute'!M974/'Data-Inputs_Daily-Absolute'!M975)</f>
        <v>-0.0537475429622458</v>
      </c>
      <c r="N1008" s="12" t="n">
        <f aca="false">LN('Data-Inputs_Daily-Absolute'!N974/'Data-Inputs_Daily-Absolute'!N975)</f>
        <v>-0.0535546475765864</v>
      </c>
      <c r="O1008" s="12" t="n">
        <f aca="false">LN('Data-Inputs_Daily-Absolute'!O974/'Data-Inputs_Daily-Absolute'!O975)</f>
        <v>-0.0202072412294533</v>
      </c>
    </row>
    <row r="1009" customFormat="false" ht="12.8" hidden="false" customHeight="false" outlineLevel="0" collapsed="false">
      <c r="A1009" s="11" t="s">
        <v>1283</v>
      </c>
      <c r="B1009" s="12" t="n">
        <f aca="false">LN('Data-Inputs_Daily-Absolute'!B975/'Data-Inputs_Daily-Absolute'!B976)</f>
        <v>-0.00974293949818995</v>
      </c>
      <c r="C1009" s="12" t="n">
        <f aca="false">LN('Data-Inputs_Daily-Absolute'!C975/'Data-Inputs_Daily-Absolute'!C976)</f>
        <v>0.00328715956945718</v>
      </c>
      <c r="D1009" s="12" t="n">
        <f aca="false">LN('Data-Inputs_Daily-Absolute'!D975/'Data-Inputs_Daily-Absolute'!D976)</f>
        <v>0</v>
      </c>
      <c r="E1009" s="12" t="n">
        <f aca="false">LN('Data-Inputs_Daily-Absolute'!E975/'Data-Inputs_Daily-Absolute'!E976)</f>
        <v>-0.00199375356799575</v>
      </c>
      <c r="F1009" s="12" t="n">
        <f aca="false">LN('Data-Inputs_Daily-Absolute'!F975/'Data-Inputs_Daily-Absolute'!F976)</f>
        <v>0.00222196551731502</v>
      </c>
      <c r="G1009" s="12" t="n">
        <f aca="false">LN('Data-Inputs_Daily-Absolute'!G975/'Data-Inputs_Daily-Absolute'!G976)</f>
        <v>0</v>
      </c>
      <c r="H1009" s="12" t="n">
        <f aca="false">LN('Data-Inputs_Daily-Absolute'!H975/'Data-Inputs_Daily-Absolute'!H976)</f>
        <v>0</v>
      </c>
      <c r="I1009" s="12" t="n">
        <f aca="false">LN('Data-Inputs_Daily-Absolute'!I975/'Data-Inputs_Daily-Absolute'!I976)</f>
        <v>-0.0101662029139691</v>
      </c>
      <c r="J1009" s="13"/>
      <c r="K1009" s="11" t="s">
        <v>910</v>
      </c>
      <c r="L1009" s="12" t="n">
        <f aca="false">LN('Data-Inputs_Daily-Absolute'!L975/'Data-Inputs_Daily-Absolute'!L976)</f>
        <v>0.10860826398039</v>
      </c>
      <c r="M1009" s="12" t="n">
        <f aca="false">LN('Data-Inputs_Daily-Absolute'!M975/'Data-Inputs_Daily-Absolute'!M976)</f>
        <v>0.0346162500787293</v>
      </c>
      <c r="N1009" s="12" t="n">
        <f aca="false">LN('Data-Inputs_Daily-Absolute'!N975/'Data-Inputs_Daily-Absolute'!N976)</f>
        <v>0.0258412311838873</v>
      </c>
      <c r="O1009" s="12" t="n">
        <f aca="false">LN('Data-Inputs_Daily-Absolute'!O975/'Data-Inputs_Daily-Absolute'!O976)</f>
        <v>0.0644041924405367</v>
      </c>
    </row>
    <row r="1010" customFormat="false" ht="12.8" hidden="false" customHeight="false" outlineLevel="0" collapsed="false">
      <c r="A1010" s="11" t="s">
        <v>1284</v>
      </c>
      <c r="B1010" s="12" t="n">
        <f aca="false">LN('Data-Inputs_Daily-Absolute'!B976/'Data-Inputs_Daily-Absolute'!B977)</f>
        <v>0.00221157480484035</v>
      </c>
      <c r="C1010" s="12" t="n">
        <f aca="false">LN('Data-Inputs_Daily-Absolute'!C976/'Data-Inputs_Daily-Absolute'!C977)</f>
        <v>0.0455909128238458</v>
      </c>
      <c r="D1010" s="12" t="n">
        <f aca="false">LN('Data-Inputs_Daily-Absolute'!D976/'Data-Inputs_Daily-Absolute'!D977)</f>
        <v>0.00888894741724621</v>
      </c>
      <c r="E1010" s="12" t="n">
        <f aca="false">LN('Data-Inputs_Daily-Absolute'!E976/'Data-Inputs_Daily-Absolute'!E977)</f>
        <v>0.0329358964310695</v>
      </c>
      <c r="F1010" s="12" t="n">
        <f aca="false">LN('Data-Inputs_Daily-Absolute'!F976/'Data-Inputs_Daily-Absolute'!F977)</f>
        <v>-0.000473789307993056</v>
      </c>
      <c r="G1010" s="12" t="n">
        <f aca="false">LN('Data-Inputs_Daily-Absolute'!G976/'Data-Inputs_Daily-Absolute'!G977)</f>
        <v>0</v>
      </c>
      <c r="H1010" s="12" t="n">
        <f aca="false">LN('Data-Inputs_Daily-Absolute'!H976/'Data-Inputs_Daily-Absolute'!H977)</f>
        <v>0</v>
      </c>
      <c r="I1010" s="12" t="n">
        <f aca="false">LN('Data-Inputs_Daily-Absolute'!I976/'Data-Inputs_Daily-Absolute'!I977)</f>
        <v>-0.00605047992094518</v>
      </c>
      <c r="J1010" s="13"/>
      <c r="K1010" s="11" t="s">
        <v>911</v>
      </c>
      <c r="L1010" s="12" t="n">
        <f aca="false">LN('Data-Inputs_Daily-Absolute'!L976/'Data-Inputs_Daily-Absolute'!L977)</f>
        <v>-0.00112837854604594</v>
      </c>
      <c r="M1010" s="12" t="n">
        <f aca="false">LN('Data-Inputs_Daily-Absolute'!M976/'Data-Inputs_Daily-Absolute'!M977)</f>
        <v>-0.0267274612739593</v>
      </c>
      <c r="N1010" s="12" t="n">
        <f aca="false">LN('Data-Inputs_Daily-Absolute'!N976/'Data-Inputs_Daily-Absolute'!N977)</f>
        <v>0.0163791746314134</v>
      </c>
      <c r="O1010" s="12" t="n">
        <f aca="false">LN('Data-Inputs_Daily-Absolute'!O976/'Data-Inputs_Daily-Absolute'!O977)</f>
        <v>0.000821679354262636</v>
      </c>
    </row>
    <row r="1011" customFormat="false" ht="12.8" hidden="false" customHeight="false" outlineLevel="0" collapsed="false">
      <c r="A1011" s="11" t="s">
        <v>1285</v>
      </c>
      <c r="B1011" s="12" t="n">
        <f aca="false">LN('Data-Inputs_Daily-Absolute'!B977/'Data-Inputs_Daily-Absolute'!B978)</f>
        <v>0.031486859011005</v>
      </c>
      <c r="C1011" s="12" t="n">
        <f aca="false">LN('Data-Inputs_Daily-Absolute'!C977/'Data-Inputs_Daily-Absolute'!C978)</f>
        <v>-0.0217915982077318</v>
      </c>
      <c r="D1011" s="12" t="n">
        <f aca="false">LN('Data-Inputs_Daily-Absolute'!D977/'Data-Inputs_Daily-Absolute'!D978)</f>
        <v>-0.0264332570681556</v>
      </c>
      <c r="E1011" s="12" t="n">
        <f aca="false">LN('Data-Inputs_Daily-Absolute'!E977/'Data-Inputs_Daily-Absolute'!E978)</f>
        <v>-0.0298771800361172</v>
      </c>
      <c r="F1011" s="12" t="n">
        <f aca="false">LN('Data-Inputs_Daily-Absolute'!F977/'Data-Inputs_Daily-Absolute'!F978)</f>
        <v>0.00250686130131466</v>
      </c>
      <c r="G1011" s="12" t="n">
        <f aca="false">LN('Data-Inputs_Daily-Absolute'!G977/'Data-Inputs_Daily-Absolute'!G978)</f>
        <v>0.0172711073008869</v>
      </c>
      <c r="H1011" s="12" t="n">
        <f aca="false">LN('Data-Inputs_Daily-Absolute'!H977/'Data-Inputs_Daily-Absolute'!H978)</f>
        <v>0</v>
      </c>
      <c r="I1011" s="12" t="n">
        <f aca="false">LN('Data-Inputs_Daily-Absolute'!I977/'Data-Inputs_Daily-Absolute'!I978)</f>
        <v>0.00357877251868934</v>
      </c>
      <c r="J1011" s="13"/>
      <c r="K1011" s="11" t="s">
        <v>912</v>
      </c>
      <c r="L1011" s="12" t="n">
        <f aca="false">LN('Data-Inputs_Daily-Absolute'!L977/'Data-Inputs_Daily-Absolute'!L978)</f>
        <v>-0.0681816058132601</v>
      </c>
      <c r="M1011" s="12" t="n">
        <f aca="false">LN('Data-Inputs_Daily-Absolute'!M977/'Data-Inputs_Daily-Absolute'!M978)</f>
        <v>-0.0464945353126483</v>
      </c>
      <c r="N1011" s="12" t="n">
        <f aca="false">LN('Data-Inputs_Daily-Absolute'!N977/'Data-Inputs_Daily-Absolute'!N978)</f>
        <v>-0.0756441522838217</v>
      </c>
      <c r="O1011" s="12" t="n">
        <f aca="false">LN('Data-Inputs_Daily-Absolute'!O977/'Data-Inputs_Daily-Absolute'!O978)</f>
        <v>-0.0921304290588447</v>
      </c>
    </row>
    <row r="1012" customFormat="false" ht="12.8" hidden="false" customHeight="false" outlineLevel="0" collapsed="false">
      <c r="A1012" s="11" t="s">
        <v>1286</v>
      </c>
      <c r="B1012" s="12" t="n">
        <f aca="false">LN('Data-Inputs_Daily-Absolute'!B978/'Data-Inputs_Daily-Absolute'!B979)</f>
        <v>-0.00380084075965634</v>
      </c>
      <c r="C1012" s="12" t="n">
        <f aca="false">LN('Data-Inputs_Daily-Absolute'!C978/'Data-Inputs_Daily-Absolute'!C979)</f>
        <v>-0.0511728632439113</v>
      </c>
      <c r="D1012" s="12" t="n">
        <f aca="false">LN('Data-Inputs_Daily-Absolute'!D978/'Data-Inputs_Daily-Absolute'!D979)</f>
        <v>0</v>
      </c>
      <c r="E1012" s="12" t="n">
        <f aca="false">LN('Data-Inputs_Daily-Absolute'!E978/'Data-Inputs_Daily-Absolute'!E979)</f>
        <v>-0.046326264120603</v>
      </c>
      <c r="F1012" s="12" t="n">
        <f aca="false">LN('Data-Inputs_Daily-Absolute'!F978/'Data-Inputs_Daily-Absolute'!F979)</f>
        <v>0.0185255689316312</v>
      </c>
      <c r="G1012" s="12" t="n">
        <f aca="false">LN('Data-Inputs_Daily-Absolute'!G978/'Data-Inputs_Daily-Absolute'!G979)</f>
        <v>0.00182072879430092</v>
      </c>
      <c r="H1012" s="12" t="n">
        <f aca="false">LN('Data-Inputs_Daily-Absolute'!H978/'Data-Inputs_Daily-Absolute'!H979)</f>
        <v>0.0111361901081861</v>
      </c>
      <c r="I1012" s="12" t="n">
        <f aca="false">LN('Data-Inputs_Daily-Absolute'!I978/'Data-Inputs_Daily-Absolute'!I979)</f>
        <v>0.027783459485577</v>
      </c>
      <c r="J1012" s="13"/>
      <c r="K1012" s="11" t="s">
        <v>1287</v>
      </c>
      <c r="L1012" s="12" t="n">
        <f aca="false">LN('Data-Inputs_Daily-Absolute'!L978/'Data-Inputs_Daily-Absolute'!L979)</f>
        <v>0.00708984073231247</v>
      </c>
      <c r="M1012" s="12" t="n">
        <f aca="false">LN('Data-Inputs_Daily-Absolute'!M978/'Data-Inputs_Daily-Absolute'!M979)</f>
        <v>0.0293419840519878</v>
      </c>
      <c r="N1012" s="12" t="n">
        <f aca="false">LN('Data-Inputs_Daily-Absolute'!N978/'Data-Inputs_Daily-Absolute'!N979)</f>
        <v>0.00984439349977593</v>
      </c>
      <c r="O1012" s="12" t="n">
        <f aca="false">LN('Data-Inputs_Daily-Absolute'!O978/'Data-Inputs_Daily-Absolute'!O979)</f>
        <v>0.0176374439253862</v>
      </c>
    </row>
    <row r="1013" customFormat="false" ht="12.8" hidden="false" customHeight="false" outlineLevel="0" collapsed="false">
      <c r="A1013" s="11" t="s">
        <v>1288</v>
      </c>
      <c r="B1013" s="12" t="n">
        <f aca="false">LN('Data-Inputs_Daily-Absolute'!B979/'Data-Inputs_Daily-Absolute'!B980)</f>
        <v>0.0463273420474372</v>
      </c>
      <c r="C1013" s="12" t="n">
        <f aca="false">LN('Data-Inputs_Daily-Absolute'!C979/'Data-Inputs_Daily-Absolute'!C980)</f>
        <v>-0.0673591960417344</v>
      </c>
      <c r="D1013" s="12" t="n">
        <f aca="false">LN('Data-Inputs_Daily-Absolute'!D979/'Data-Inputs_Daily-Absolute'!D980)</f>
        <v>0.0175443096509095</v>
      </c>
      <c r="E1013" s="12" t="n">
        <f aca="false">LN('Data-Inputs_Daily-Absolute'!E979/'Data-Inputs_Daily-Absolute'!E980)</f>
        <v>-0.0206400480892264</v>
      </c>
      <c r="F1013" s="12" t="n">
        <f aca="false">LN('Data-Inputs_Daily-Absolute'!F979/'Data-Inputs_Daily-Absolute'!F980)</f>
        <v>0.0305631270065117</v>
      </c>
      <c r="G1013" s="12" t="n">
        <f aca="false">LN('Data-Inputs_Daily-Absolute'!G979/'Data-Inputs_Daily-Absolute'!G980)</f>
        <v>0.0175356257462785</v>
      </c>
      <c r="H1013" s="12" t="n">
        <f aca="false">LN('Data-Inputs_Daily-Absolute'!H979/'Data-Inputs_Daily-Absolute'!H980)</f>
        <v>0.00848382320430614</v>
      </c>
      <c r="I1013" s="12" t="n">
        <f aca="false">LN('Data-Inputs_Daily-Absolute'!I979/'Data-Inputs_Daily-Absolute'!I980)</f>
        <v>0.0148545421518668</v>
      </c>
      <c r="J1013" s="13"/>
      <c r="K1013" s="11" t="s">
        <v>1289</v>
      </c>
      <c r="L1013" s="12" t="n">
        <f aca="false">LN('Data-Inputs_Daily-Absolute'!L979/'Data-Inputs_Daily-Absolute'!L980)</f>
        <v>-0.037975272260806</v>
      </c>
      <c r="M1013" s="12" t="n">
        <f aca="false">LN('Data-Inputs_Daily-Absolute'!M979/'Data-Inputs_Daily-Absolute'!M980)</f>
        <v>-0.0232144700782181</v>
      </c>
      <c r="N1013" s="12" t="n">
        <f aca="false">LN('Data-Inputs_Daily-Absolute'!N979/'Data-Inputs_Daily-Absolute'!N980)</f>
        <v>-0.0321608220857593</v>
      </c>
      <c r="O1013" s="12" t="n">
        <f aca="false">LN('Data-Inputs_Daily-Absolute'!O979/'Data-Inputs_Daily-Absolute'!O980)</f>
        <v>-0.0349114700115594</v>
      </c>
    </row>
    <row r="1014" customFormat="false" ht="12.8" hidden="false" customHeight="false" outlineLevel="0" collapsed="false">
      <c r="A1014" s="11" t="s">
        <v>1290</v>
      </c>
      <c r="B1014" s="12" t="n">
        <f aca="false">LN('Data-Inputs_Daily-Absolute'!B980/'Data-Inputs_Daily-Absolute'!B981)</f>
        <v>-0.0063374915045005</v>
      </c>
      <c r="C1014" s="12" t="n">
        <f aca="false">LN('Data-Inputs_Daily-Absolute'!C980/'Data-Inputs_Daily-Absolute'!C981)</f>
        <v>0.0851364159068098</v>
      </c>
      <c r="D1014" s="12" t="n">
        <f aca="false">LN('Data-Inputs_Daily-Absolute'!D980/'Data-Inputs_Daily-Absolute'!D981)</f>
        <v>0</v>
      </c>
      <c r="E1014" s="12" t="n">
        <f aca="false">LN('Data-Inputs_Daily-Absolute'!E980/'Data-Inputs_Daily-Absolute'!E981)</f>
        <v>0.0486220168720037</v>
      </c>
      <c r="F1014" s="12" t="n">
        <f aca="false">LN('Data-Inputs_Daily-Absolute'!F980/'Data-Inputs_Daily-Absolute'!F981)</f>
        <v>0.0153238482724203</v>
      </c>
      <c r="G1014" s="12" t="n">
        <f aca="false">LN('Data-Inputs_Daily-Absolute'!G980/'Data-Inputs_Daily-Absolute'!G981)</f>
        <v>0</v>
      </c>
      <c r="H1014" s="12" t="n">
        <f aca="false">LN('Data-Inputs_Daily-Absolute'!H980/'Data-Inputs_Daily-Absolute'!H981)</f>
        <v>0.00905613991502705</v>
      </c>
      <c r="I1014" s="12" t="n">
        <f aca="false">LN('Data-Inputs_Daily-Absolute'!I980/'Data-Inputs_Daily-Absolute'!I981)</f>
        <v>0.00137990811813279</v>
      </c>
      <c r="J1014" s="13"/>
      <c r="K1014" s="11" t="s">
        <v>913</v>
      </c>
      <c r="L1014" s="12" t="n">
        <f aca="false">LN('Data-Inputs_Daily-Absolute'!L980/'Data-Inputs_Daily-Absolute'!L981)</f>
        <v>-0.0607066702816666</v>
      </c>
      <c r="M1014" s="12" t="n">
        <f aca="false">LN('Data-Inputs_Daily-Absolute'!M980/'Data-Inputs_Daily-Absolute'!M981)</f>
        <v>-0.0610153317773227</v>
      </c>
      <c r="N1014" s="12" t="n">
        <f aca="false">LN('Data-Inputs_Daily-Absolute'!N980/'Data-Inputs_Daily-Absolute'!N981)</f>
        <v>-0.07298715449889</v>
      </c>
      <c r="O1014" s="12" t="n">
        <f aca="false">LN('Data-Inputs_Daily-Absolute'!O980/'Data-Inputs_Daily-Absolute'!O981)</f>
        <v>-0.0776707061556364</v>
      </c>
    </row>
    <row r="1015" customFormat="false" ht="12.8" hidden="false" customHeight="false" outlineLevel="0" collapsed="false">
      <c r="A1015" s="11" t="s">
        <v>1291</v>
      </c>
      <c r="B1015" s="12" t="n">
        <f aca="false">LN('Data-Inputs_Daily-Absolute'!B981/'Data-Inputs_Daily-Absolute'!B982)</f>
        <v>0.0117827536476869</v>
      </c>
      <c r="C1015" s="12" t="n">
        <f aca="false">LN('Data-Inputs_Daily-Absolute'!C981/'Data-Inputs_Daily-Absolute'!C982)</f>
        <v>0.00338330836645121</v>
      </c>
      <c r="D1015" s="12" t="n">
        <f aca="false">LN('Data-Inputs_Daily-Absolute'!D981/'Data-Inputs_Daily-Absolute'!D982)</f>
        <v>0.00888894741724621</v>
      </c>
      <c r="E1015" s="12" t="n">
        <f aca="false">LN('Data-Inputs_Daily-Absolute'!E981/'Data-Inputs_Daily-Absolute'!E982)</f>
        <v>0.0111777085933469</v>
      </c>
      <c r="F1015" s="12" t="n">
        <f aca="false">LN('Data-Inputs_Daily-Absolute'!F981/'Data-Inputs_Daily-Absolute'!F982)</f>
        <v>0.0139154943955222</v>
      </c>
      <c r="G1015" s="12" t="n">
        <f aca="false">LN('Data-Inputs_Daily-Absolute'!G981/'Data-Inputs_Daily-Absolute'!G982)</f>
        <v>0</v>
      </c>
      <c r="H1015" s="12" t="n">
        <f aca="false">LN('Data-Inputs_Daily-Absolute'!H981/'Data-Inputs_Daily-Absolute'!H982)</f>
        <v>0</v>
      </c>
      <c r="I1015" s="12" t="n">
        <f aca="false">LN('Data-Inputs_Daily-Absolute'!I981/'Data-Inputs_Daily-Absolute'!I982)</f>
        <v>-0.00821918054271113</v>
      </c>
      <c r="J1015" s="13"/>
      <c r="K1015" s="11" t="s">
        <v>914</v>
      </c>
      <c r="L1015" s="12" t="n">
        <f aca="false">LN('Data-Inputs_Daily-Absolute'!L981/'Data-Inputs_Daily-Absolute'!L982)</f>
        <v>0.0466707312976518</v>
      </c>
      <c r="M1015" s="12" t="n">
        <f aca="false">LN('Data-Inputs_Daily-Absolute'!M981/'Data-Inputs_Daily-Absolute'!M982)</f>
        <v>0.0570369733720315</v>
      </c>
      <c r="N1015" s="12" t="n">
        <f aca="false">LN('Data-Inputs_Daily-Absolute'!N981/'Data-Inputs_Daily-Absolute'!N982)</f>
        <v>0.0508108071042263</v>
      </c>
      <c r="O1015" s="12" t="n">
        <f aca="false">LN('Data-Inputs_Daily-Absolute'!O981/'Data-Inputs_Daily-Absolute'!O982)</f>
        <v>0.0353127498448519</v>
      </c>
    </row>
    <row r="1016" customFormat="false" ht="12.8" hidden="false" customHeight="false" outlineLevel="0" collapsed="false">
      <c r="A1016" s="11" t="s">
        <v>1292</v>
      </c>
      <c r="B1016" s="12" t="n">
        <f aca="false">LN('Data-Inputs_Daily-Absolute'!B982/'Data-Inputs_Daily-Absolute'!B983)</f>
        <v>-0.0188647504602594</v>
      </c>
      <c r="C1016" s="12" t="n">
        <f aca="false">LN('Data-Inputs_Daily-Absolute'!C982/'Data-Inputs_Daily-Absolute'!C983)</f>
        <v>0.038113461476806</v>
      </c>
      <c r="D1016" s="12" t="n">
        <f aca="false">LN('Data-Inputs_Daily-Absolute'!D982/'Data-Inputs_Daily-Absolute'!D983)</f>
        <v>0.00896866998276032</v>
      </c>
      <c r="E1016" s="12" t="n">
        <f aca="false">LN('Data-Inputs_Daily-Absolute'!E982/'Data-Inputs_Daily-Absolute'!E983)</f>
        <v>0.00970042820151104</v>
      </c>
      <c r="F1016" s="12" t="n">
        <f aca="false">LN('Data-Inputs_Daily-Absolute'!F982/'Data-Inputs_Daily-Absolute'!F983)</f>
        <v>-0.0113178080825776</v>
      </c>
      <c r="G1016" s="12" t="n">
        <f aca="false">LN('Data-Inputs_Daily-Absolute'!G982/'Data-Inputs_Daily-Absolute'!G983)</f>
        <v>0</v>
      </c>
      <c r="H1016" s="12" t="n">
        <f aca="false">LN('Data-Inputs_Daily-Absolute'!H982/'Data-Inputs_Daily-Absolute'!H983)</f>
        <v>0</v>
      </c>
      <c r="I1016" s="12" t="n">
        <f aca="false">LN('Data-Inputs_Daily-Absolute'!I982/'Data-Inputs_Daily-Absolute'!I983)</f>
        <v>-0.0173346304192015</v>
      </c>
      <c r="J1016" s="13"/>
      <c r="K1016" s="11" t="s">
        <v>915</v>
      </c>
      <c r="L1016" s="12" t="n">
        <f aca="false">LN('Data-Inputs_Daily-Absolute'!L982/'Data-Inputs_Daily-Absolute'!L983)</f>
        <v>0.0263895201412085</v>
      </c>
      <c r="M1016" s="12" t="n">
        <f aca="false">LN('Data-Inputs_Daily-Absolute'!M982/'Data-Inputs_Daily-Absolute'!M983)</f>
        <v>0.0310961871910214</v>
      </c>
      <c r="N1016" s="12" t="n">
        <f aca="false">LN('Data-Inputs_Daily-Absolute'!N982/'Data-Inputs_Daily-Absolute'!N983)</f>
        <v>0.0148938179487206</v>
      </c>
      <c r="O1016" s="12" t="n">
        <f aca="false">LN('Data-Inputs_Daily-Absolute'!O982/'Data-Inputs_Daily-Absolute'!O983)</f>
        <v>0.0262195504661658</v>
      </c>
    </row>
    <row r="1017" customFormat="false" ht="12.8" hidden="false" customHeight="false" outlineLevel="0" collapsed="false">
      <c r="A1017" s="11" t="s">
        <v>1293</v>
      </c>
      <c r="B1017" s="12" t="n">
        <f aca="false">LN('Data-Inputs_Daily-Absolute'!B983/'Data-Inputs_Daily-Absolute'!B984)</f>
        <v>0.0733241706766256</v>
      </c>
      <c r="C1017" s="12" t="n">
        <f aca="false">LN('Data-Inputs_Daily-Absolute'!C983/'Data-Inputs_Daily-Absolute'!C984)</f>
        <v>0.0657289830072497</v>
      </c>
      <c r="D1017" s="12" t="n">
        <f aca="false">LN('Data-Inputs_Daily-Absolute'!D983/'Data-Inputs_Daily-Absolute'!D984)</f>
        <v>0.036701366850428</v>
      </c>
      <c r="E1017" s="12" t="n">
        <f aca="false">LN('Data-Inputs_Daily-Absolute'!E983/'Data-Inputs_Daily-Absolute'!E984)</f>
        <v>0.0833641922416628</v>
      </c>
      <c r="F1017" s="12" t="n">
        <f aca="false">LN('Data-Inputs_Daily-Absolute'!F983/'Data-Inputs_Daily-Absolute'!F984)</f>
        <v>-0.00864653852655918</v>
      </c>
      <c r="G1017" s="12" t="n">
        <f aca="false">LN('Data-Inputs_Daily-Absolute'!G983/'Data-Inputs_Daily-Absolute'!G984)</f>
        <v>0</v>
      </c>
      <c r="H1017" s="12" t="n">
        <f aca="false">LN('Data-Inputs_Daily-Absolute'!H983/'Data-Inputs_Daily-Absolute'!H984)</f>
        <v>0</v>
      </c>
      <c r="I1017" s="12" t="n">
        <f aca="false">LN('Data-Inputs_Daily-Absolute'!I983/'Data-Inputs_Daily-Absolute'!I984)</f>
        <v>-0.0134939708817243</v>
      </c>
      <c r="J1017" s="13"/>
      <c r="K1017" s="11" t="s">
        <v>917</v>
      </c>
      <c r="L1017" s="12" t="n">
        <f aca="false">LN('Data-Inputs_Daily-Absolute'!L983/'Data-Inputs_Daily-Absolute'!L984)</f>
        <v>-0.0170541512344153</v>
      </c>
      <c r="M1017" s="12" t="n">
        <f aca="false">LN('Data-Inputs_Daily-Absolute'!M983/'Data-Inputs_Daily-Absolute'!M984)</f>
        <v>-0.0259657243980403</v>
      </c>
      <c r="N1017" s="12" t="n">
        <f aca="false">LN('Data-Inputs_Daily-Absolute'!N983/'Data-Inputs_Daily-Absolute'!N984)</f>
        <v>-0.00323533831235614</v>
      </c>
      <c r="O1017" s="12" t="n">
        <f aca="false">LN('Data-Inputs_Daily-Absolute'!O983/'Data-Inputs_Daily-Absolute'!O984)</f>
        <v>-0.0249024812039056</v>
      </c>
    </row>
    <row r="1018" customFormat="false" ht="12.8" hidden="false" customHeight="false" outlineLevel="0" collapsed="false">
      <c r="A1018" s="11" t="s">
        <v>1294</v>
      </c>
      <c r="B1018" s="12" t="n">
        <f aca="false">LN('Data-Inputs_Daily-Absolute'!B984/'Data-Inputs_Daily-Absolute'!B985)</f>
        <v>0.00818982267533861</v>
      </c>
      <c r="C1018" s="12" t="n">
        <f aca="false">LN('Data-Inputs_Daily-Absolute'!C984/'Data-Inputs_Daily-Absolute'!C985)</f>
        <v>-0.00349447064977381</v>
      </c>
      <c r="D1018" s="12" t="n">
        <f aca="false">LN('Data-Inputs_Daily-Absolute'!D984/'Data-Inputs_Daily-Absolute'!D985)</f>
        <v>0.00938974034983892</v>
      </c>
      <c r="E1018" s="12" t="n">
        <f aca="false">LN('Data-Inputs_Daily-Absolute'!E984/'Data-Inputs_Daily-Absolute'!E985)</f>
        <v>-0.0590353804726876</v>
      </c>
      <c r="F1018" s="12" t="n">
        <f aca="false">LN('Data-Inputs_Daily-Absolute'!F984/'Data-Inputs_Daily-Absolute'!F985)</f>
        <v>-0.0235952427954058</v>
      </c>
      <c r="G1018" s="12" t="n">
        <f aca="false">LN('Data-Inputs_Daily-Absolute'!G984/'Data-Inputs_Daily-Absolute'!G985)</f>
        <v>0</v>
      </c>
      <c r="H1018" s="12" t="n">
        <f aca="false">LN('Data-Inputs_Daily-Absolute'!H984/'Data-Inputs_Daily-Absolute'!H985)</f>
        <v>0.00752600010073766</v>
      </c>
      <c r="I1018" s="12" t="n">
        <f aca="false">LN('Data-Inputs_Daily-Absolute'!I984/'Data-Inputs_Daily-Absolute'!I985)</f>
        <v>0.010743109503385</v>
      </c>
      <c r="J1018" s="13"/>
      <c r="K1018" s="11" t="s">
        <v>919</v>
      </c>
      <c r="L1018" s="12" t="n">
        <f aca="false">LN('Data-Inputs_Daily-Absolute'!L984/'Data-Inputs_Daily-Absolute'!L985)</f>
        <v>0.0421289448389448</v>
      </c>
      <c r="M1018" s="12" t="n">
        <f aca="false">LN('Data-Inputs_Daily-Absolute'!M984/'Data-Inputs_Daily-Absolute'!M985)</f>
        <v>0.120124537836021</v>
      </c>
      <c r="N1018" s="12" t="n">
        <f aca="false">LN('Data-Inputs_Daily-Absolute'!N984/'Data-Inputs_Daily-Absolute'!N985)</f>
        <v>0.098820300494291</v>
      </c>
      <c r="O1018" s="12" t="n">
        <f aca="false">LN('Data-Inputs_Daily-Absolute'!O984/'Data-Inputs_Daily-Absolute'!O985)</f>
        <v>0.0916779875850564</v>
      </c>
    </row>
    <row r="1019" customFormat="false" ht="12.8" hidden="false" customHeight="false" outlineLevel="0" collapsed="false">
      <c r="A1019" s="11" t="s">
        <v>1295</v>
      </c>
      <c r="B1019" s="12" t="n">
        <f aca="false">LN('Data-Inputs_Daily-Absolute'!B985/'Data-Inputs_Daily-Absolute'!B986)</f>
        <v>0.0139922328506359</v>
      </c>
      <c r="C1019" s="12" t="n">
        <f aca="false">LN('Data-Inputs_Daily-Absolute'!C985/'Data-Inputs_Daily-Absolute'!C986)</f>
        <v>-0.00296716982190736</v>
      </c>
      <c r="D1019" s="12" t="n">
        <f aca="false">LN('Data-Inputs_Daily-Absolute'!D985/'Data-Inputs_Daily-Absolute'!D986)</f>
        <v>0</v>
      </c>
      <c r="E1019" s="12" t="n">
        <f aca="false">LN('Data-Inputs_Daily-Absolute'!E985/'Data-Inputs_Daily-Absolute'!E986)</f>
        <v>-0.0256632128209976</v>
      </c>
      <c r="F1019" s="12" t="n">
        <f aca="false">LN('Data-Inputs_Daily-Absolute'!F985/'Data-Inputs_Daily-Absolute'!F986)</f>
        <v>0.0363330831598168</v>
      </c>
      <c r="G1019" s="12" t="n">
        <f aca="false">LN('Data-Inputs_Daily-Absolute'!G985/'Data-Inputs_Daily-Absolute'!G986)</f>
        <v>0</v>
      </c>
      <c r="H1019" s="12" t="n">
        <f aca="false">LN('Data-Inputs_Daily-Absolute'!H985/'Data-Inputs_Daily-Absolute'!H986)</f>
        <v>0</v>
      </c>
      <c r="I1019" s="12" t="n">
        <f aca="false">LN('Data-Inputs_Daily-Absolute'!I985/'Data-Inputs_Daily-Absolute'!I986)</f>
        <v>0.00331447099967147</v>
      </c>
      <c r="J1019" s="13"/>
      <c r="K1019" s="11" t="s">
        <v>1296</v>
      </c>
      <c r="L1019" s="12" t="n">
        <f aca="false">LN('Data-Inputs_Daily-Absolute'!L985/'Data-Inputs_Daily-Absolute'!L986)</f>
        <v>0.0307885202908742</v>
      </c>
      <c r="M1019" s="12" t="n">
        <f aca="false">LN('Data-Inputs_Daily-Absolute'!M985/'Data-Inputs_Daily-Absolute'!M986)</f>
        <v>0.0477941911004839</v>
      </c>
      <c r="N1019" s="12" t="n">
        <f aca="false">LN('Data-Inputs_Daily-Absolute'!N985/'Data-Inputs_Daily-Absolute'!N986)</f>
        <v>0.110879164773281</v>
      </c>
      <c r="O1019" s="12" t="n">
        <f aca="false">LN('Data-Inputs_Daily-Absolute'!O985/'Data-Inputs_Daily-Absolute'!O986)</f>
        <v>0.0442257845379238</v>
      </c>
    </row>
    <row r="1020" customFormat="false" ht="12.8" hidden="false" customHeight="false" outlineLevel="0" collapsed="false">
      <c r="A1020" s="11" t="s">
        <v>1297</v>
      </c>
      <c r="B1020" s="12" t="n">
        <f aca="false">LN('Data-Inputs_Daily-Absolute'!B986/'Data-Inputs_Daily-Absolute'!B987)</f>
        <v>-0.0247101467600853</v>
      </c>
      <c r="C1020" s="12" t="n">
        <f aca="false">LN('Data-Inputs_Daily-Absolute'!C986/'Data-Inputs_Daily-Absolute'!C987)</f>
        <v>-0.050977644936189</v>
      </c>
      <c r="D1020" s="12" t="n">
        <f aca="false">LN('Data-Inputs_Daily-Absolute'!D986/'Data-Inputs_Daily-Absolute'!D987)</f>
        <v>-0.0223889948934787</v>
      </c>
      <c r="E1020" s="12" t="n">
        <f aca="false">LN('Data-Inputs_Daily-Absolute'!E986/'Data-Inputs_Daily-Absolute'!E987)</f>
        <v>-0.0388411033260622</v>
      </c>
      <c r="F1020" s="12" t="n">
        <f aca="false">LN('Data-Inputs_Daily-Absolute'!F986/'Data-Inputs_Daily-Absolute'!F987)</f>
        <v>0.0110698376583703</v>
      </c>
      <c r="G1020" s="12" t="n">
        <f aca="false">LN('Data-Inputs_Daily-Absolute'!G986/'Data-Inputs_Daily-Absolute'!G987)</f>
        <v>0</v>
      </c>
      <c r="H1020" s="12" t="n">
        <f aca="false">LN('Data-Inputs_Daily-Absolute'!H986/'Data-Inputs_Daily-Absolute'!H987)</f>
        <v>0.011396279036355</v>
      </c>
      <c r="I1020" s="12" t="n">
        <f aca="false">LN('Data-Inputs_Daily-Absolute'!I986/'Data-Inputs_Daily-Absolute'!I987)</f>
        <v>0.00909283090902496</v>
      </c>
      <c r="J1020" s="13"/>
      <c r="K1020" s="11" t="s">
        <v>1298</v>
      </c>
      <c r="L1020" s="12" t="n">
        <f aca="false">LN('Data-Inputs_Daily-Absolute'!L986/'Data-Inputs_Daily-Absolute'!L987)</f>
        <v>-0.0311495344574217</v>
      </c>
      <c r="M1020" s="12" t="n">
        <f aca="false">LN('Data-Inputs_Daily-Absolute'!M986/'Data-Inputs_Daily-Absolute'!M987)</f>
        <v>-0.0610264867963836</v>
      </c>
      <c r="N1020" s="12" t="n">
        <f aca="false">LN('Data-Inputs_Daily-Absolute'!N986/'Data-Inputs_Daily-Absolute'!N987)</f>
        <v>-0.072882413535614</v>
      </c>
      <c r="O1020" s="12" t="n">
        <f aca="false">LN('Data-Inputs_Daily-Absolute'!O986/'Data-Inputs_Daily-Absolute'!O987)</f>
        <v>-0.0801682572618544</v>
      </c>
    </row>
    <row r="1021" customFormat="false" ht="12.8" hidden="false" customHeight="false" outlineLevel="0" collapsed="false">
      <c r="A1021" s="11" t="s">
        <v>1299</v>
      </c>
      <c r="B1021" s="12" t="n">
        <f aca="false">LN('Data-Inputs_Daily-Absolute'!B987/'Data-Inputs_Daily-Absolute'!B988)</f>
        <v>-0.0161406036371542</v>
      </c>
      <c r="C1021" s="12" t="n">
        <f aca="false">LN('Data-Inputs_Daily-Absolute'!C987/'Data-Inputs_Daily-Absolute'!C988)</f>
        <v>-0.00950299549148612</v>
      </c>
      <c r="D1021" s="12" t="n">
        <f aca="false">LN('Data-Inputs_Daily-Absolute'!D987/'Data-Inputs_Daily-Absolute'!D988)</f>
        <v>-0.0290929609416648</v>
      </c>
      <c r="E1021" s="12" t="n">
        <f aca="false">LN('Data-Inputs_Daily-Absolute'!E987/'Data-Inputs_Daily-Absolute'!E988)</f>
        <v>-0.00664794061774753</v>
      </c>
      <c r="F1021" s="12" t="n">
        <f aca="false">LN('Data-Inputs_Daily-Absolute'!F987/'Data-Inputs_Daily-Absolute'!F988)</f>
        <v>-2.10419998325175E-005</v>
      </c>
      <c r="G1021" s="12" t="n">
        <f aca="false">LN('Data-Inputs_Daily-Absolute'!G987/'Data-Inputs_Daily-Absolute'!G988)</f>
        <v>0</v>
      </c>
      <c r="H1021" s="12" t="n">
        <f aca="false">LN('Data-Inputs_Daily-Absolute'!H987/'Data-Inputs_Daily-Absolute'!H988)</f>
        <v>0</v>
      </c>
      <c r="I1021" s="12" t="n">
        <f aca="false">LN('Data-Inputs_Daily-Absolute'!I987/'Data-Inputs_Daily-Absolute'!I988)</f>
        <v>-0.0253407224788544</v>
      </c>
      <c r="J1021" s="13"/>
      <c r="K1021" s="11" t="s">
        <v>920</v>
      </c>
      <c r="L1021" s="12" t="n">
        <f aca="false">LN('Data-Inputs_Daily-Absolute'!L987/'Data-Inputs_Daily-Absolute'!L988)</f>
        <v>-0.0751910381420274</v>
      </c>
      <c r="M1021" s="12" t="n">
        <f aca="false">LN('Data-Inputs_Daily-Absolute'!M987/'Data-Inputs_Daily-Absolute'!M988)</f>
        <v>-0.124216321232344</v>
      </c>
      <c r="N1021" s="12" t="n">
        <f aca="false">LN('Data-Inputs_Daily-Absolute'!N987/'Data-Inputs_Daily-Absolute'!N988)</f>
        <v>-0.0878899496004757</v>
      </c>
      <c r="O1021" s="12" t="n">
        <f aca="false">LN('Data-Inputs_Daily-Absolute'!O987/'Data-Inputs_Daily-Absolute'!O988)</f>
        <v>-0.0884001003880845</v>
      </c>
    </row>
    <row r="1022" customFormat="false" ht="12.8" hidden="false" customHeight="false" outlineLevel="0" collapsed="false">
      <c r="A1022" s="11" t="s">
        <v>1300</v>
      </c>
      <c r="B1022" s="12" t="n">
        <f aca="false">LN('Data-Inputs_Daily-Absolute'!B988/'Data-Inputs_Daily-Absolute'!B989)</f>
        <v>0.0731422550337629</v>
      </c>
      <c r="C1022" s="12" t="n">
        <f aca="false">LN('Data-Inputs_Daily-Absolute'!C988/'Data-Inputs_Daily-Absolute'!C989)</f>
        <v>-0.00459715302730784</v>
      </c>
      <c r="D1022" s="12" t="n">
        <f aca="false">LN('Data-Inputs_Daily-Absolute'!D988/'Data-Inputs_Daily-Absolute'!D989)</f>
        <v>-0.0177624563398404</v>
      </c>
      <c r="E1022" s="12" t="n">
        <f aca="false">LN('Data-Inputs_Daily-Absolute'!E988/'Data-Inputs_Daily-Absolute'!E989)</f>
        <v>0.0106322656624116</v>
      </c>
      <c r="F1022" s="12" t="n">
        <f aca="false">LN('Data-Inputs_Daily-Absolute'!F988/'Data-Inputs_Daily-Absolute'!F989)</f>
        <v>0.00354128172277774</v>
      </c>
      <c r="G1022" s="12" t="n">
        <f aca="false">LN('Data-Inputs_Daily-Absolute'!G988/'Data-Inputs_Daily-Absolute'!G989)</f>
        <v>0.00636876459468438</v>
      </c>
      <c r="H1022" s="12" t="n">
        <f aca="false">LN('Data-Inputs_Daily-Absolute'!H988/'Data-Inputs_Daily-Absolute'!H989)</f>
        <v>0.0173157826775346</v>
      </c>
      <c r="I1022" s="12" t="n">
        <f aca="false">LN('Data-Inputs_Daily-Absolute'!I988/'Data-Inputs_Daily-Absolute'!I989)</f>
        <v>0.0115816052926003</v>
      </c>
      <c r="J1022" s="13"/>
      <c r="K1022" s="11" t="s">
        <v>921</v>
      </c>
      <c r="L1022" s="12" t="n">
        <f aca="false">LN('Data-Inputs_Daily-Absolute'!L988/'Data-Inputs_Daily-Absolute'!L989)</f>
        <v>-0.0205024832790315</v>
      </c>
      <c r="M1022" s="12" t="n">
        <f aca="false">LN('Data-Inputs_Daily-Absolute'!M988/'Data-Inputs_Daily-Absolute'!M989)</f>
        <v>-0.048296439032382</v>
      </c>
      <c r="N1022" s="12" t="n">
        <f aca="false">LN('Data-Inputs_Daily-Absolute'!N988/'Data-Inputs_Daily-Absolute'!N989)</f>
        <v>-0.0697742194255402</v>
      </c>
      <c r="O1022" s="12" t="n">
        <f aca="false">LN('Data-Inputs_Daily-Absolute'!O988/'Data-Inputs_Daily-Absolute'!O989)</f>
        <v>-0.0282952346845211</v>
      </c>
    </row>
    <row r="1023" customFormat="false" ht="12.8" hidden="false" customHeight="false" outlineLevel="0" collapsed="false">
      <c r="A1023" s="11" t="s">
        <v>1301</v>
      </c>
      <c r="B1023" s="12" t="n">
        <f aca="false">LN('Data-Inputs_Daily-Absolute'!B989/'Data-Inputs_Daily-Absolute'!B990)</f>
        <v>-0.0467089979656074</v>
      </c>
      <c r="C1023" s="12" t="n">
        <f aca="false">LN('Data-Inputs_Daily-Absolute'!C989/'Data-Inputs_Daily-Absolute'!C990)</f>
        <v>-0.0675514791264018</v>
      </c>
      <c r="D1023" s="12" t="n">
        <f aca="false">LN('Data-Inputs_Daily-Absolute'!D989/'Data-Inputs_Daily-Absolute'!D990)</f>
        <v>0.00352734051796844</v>
      </c>
      <c r="E1023" s="12" t="n">
        <f aca="false">LN('Data-Inputs_Daily-Absolute'!E989/'Data-Inputs_Daily-Absolute'!E990)</f>
        <v>-0.0482687637374322</v>
      </c>
      <c r="F1023" s="12" t="n">
        <f aca="false">LN('Data-Inputs_Daily-Absolute'!F989/'Data-Inputs_Daily-Absolute'!F990)</f>
        <v>-0.0403315508743742</v>
      </c>
      <c r="G1023" s="12" t="n">
        <f aca="false">LN('Data-Inputs_Daily-Absolute'!G989/'Data-Inputs_Daily-Absolute'!G990)</f>
        <v>0.0252994011001148</v>
      </c>
      <c r="H1023" s="12" t="n">
        <f aca="false">LN('Data-Inputs_Daily-Absolute'!H989/'Data-Inputs_Daily-Absolute'!H990)</f>
        <v>0.0114680155916411</v>
      </c>
      <c r="I1023" s="12" t="n">
        <f aca="false">LN('Data-Inputs_Daily-Absolute'!I989/'Data-Inputs_Daily-Absolute'!I990)</f>
        <v>0.0366386310265914</v>
      </c>
      <c r="J1023" s="13"/>
      <c r="K1023" s="11" t="s">
        <v>922</v>
      </c>
      <c r="L1023" s="12" t="n">
        <f aca="false">LN('Data-Inputs_Daily-Absolute'!L989/'Data-Inputs_Daily-Absolute'!L990)</f>
        <v>0.0303479333627412</v>
      </c>
      <c r="M1023" s="12" t="n">
        <f aca="false">LN('Data-Inputs_Daily-Absolute'!M989/'Data-Inputs_Daily-Absolute'!M990)</f>
        <v>0.0687960412157099</v>
      </c>
      <c r="N1023" s="12" t="n">
        <f aca="false">LN('Data-Inputs_Daily-Absolute'!N989/'Data-Inputs_Daily-Absolute'!N990)</f>
        <v>0.143434174331611</v>
      </c>
      <c r="O1023" s="12" t="n">
        <f aca="false">LN('Data-Inputs_Daily-Absolute'!O989/'Data-Inputs_Daily-Absolute'!O990)</f>
        <v>0.0902334034291618</v>
      </c>
    </row>
    <row r="1024" customFormat="false" ht="12.8" hidden="false" customHeight="false" outlineLevel="0" collapsed="false">
      <c r="A1024" s="11" t="s">
        <v>1302</v>
      </c>
      <c r="B1024" s="12" t="n">
        <f aca="false">LN('Data-Inputs_Daily-Absolute'!B990/'Data-Inputs_Daily-Absolute'!B991)</f>
        <v>0.0375441148948046</v>
      </c>
      <c r="C1024" s="12" t="n">
        <f aca="false">LN('Data-Inputs_Daily-Absolute'!C990/'Data-Inputs_Daily-Absolute'!C991)</f>
        <v>0.0366518134373738</v>
      </c>
      <c r="D1024" s="12" t="n">
        <f aca="false">LN('Data-Inputs_Daily-Absolute'!D990/'Data-Inputs_Daily-Absolute'!D991)</f>
        <v>-0.00704228262541292</v>
      </c>
      <c r="E1024" s="12" t="n">
        <f aca="false">LN('Data-Inputs_Daily-Absolute'!E990/'Data-Inputs_Daily-Absolute'!E991)</f>
        <v>-0.0182398052782282</v>
      </c>
      <c r="F1024" s="12" t="n">
        <f aca="false">LN('Data-Inputs_Daily-Absolute'!F990/'Data-Inputs_Daily-Absolute'!F991)</f>
        <v>0.0585833240988974</v>
      </c>
      <c r="G1024" s="12" t="n">
        <f aca="false">LN('Data-Inputs_Daily-Absolute'!G990/'Data-Inputs_Daily-Absolute'!G991)</f>
        <v>0</v>
      </c>
      <c r="H1024" s="12" t="n">
        <f aca="false">LN('Data-Inputs_Daily-Absolute'!H990/'Data-Inputs_Daily-Absolute'!H991)</f>
        <v>0</v>
      </c>
      <c r="I1024" s="12" t="n">
        <f aca="false">LN('Data-Inputs_Daily-Absolute'!I990/'Data-Inputs_Daily-Absolute'!I991)</f>
        <v>-0.00410925589803265</v>
      </c>
      <c r="J1024" s="13"/>
      <c r="K1024" s="11" t="s">
        <v>923</v>
      </c>
      <c r="L1024" s="12" t="n">
        <f aca="false">LN('Data-Inputs_Daily-Absolute'!L990/'Data-Inputs_Daily-Absolute'!L991)</f>
        <v>-0.0128718577806512</v>
      </c>
      <c r="M1024" s="12" t="n">
        <f aca="false">LN('Data-Inputs_Daily-Absolute'!M990/'Data-Inputs_Daily-Absolute'!M991)</f>
        <v>0.0212974041057567</v>
      </c>
      <c r="N1024" s="12" t="n">
        <f aca="false">LN('Data-Inputs_Daily-Absolute'!N990/'Data-Inputs_Daily-Absolute'!N991)</f>
        <v>-0.00340742831368322</v>
      </c>
      <c r="O1024" s="12" t="n">
        <f aca="false">LN('Data-Inputs_Daily-Absolute'!O990/'Data-Inputs_Daily-Absolute'!O991)</f>
        <v>-0.00639246991530351</v>
      </c>
    </row>
    <row r="1025" customFormat="false" ht="12.8" hidden="false" customHeight="false" outlineLevel="0" collapsed="false">
      <c r="A1025" s="11" t="s">
        <v>1303</v>
      </c>
      <c r="B1025" s="12" t="n">
        <f aca="false">LN('Data-Inputs_Daily-Absolute'!B991/'Data-Inputs_Daily-Absolute'!B992)</f>
        <v>-0.0127203996065416</v>
      </c>
      <c r="C1025" s="12" t="n">
        <f aca="false">LN('Data-Inputs_Daily-Absolute'!C991/'Data-Inputs_Daily-Absolute'!C992)</f>
        <v>0.0368315274020112</v>
      </c>
      <c r="D1025" s="12" t="n">
        <f aca="false">LN('Data-Inputs_Daily-Absolute'!D991/'Data-Inputs_Daily-Absolute'!D992)</f>
        <v>0.0765400771223344</v>
      </c>
      <c r="E1025" s="12" t="n">
        <f aca="false">LN('Data-Inputs_Daily-Absolute'!E991/'Data-Inputs_Daily-Absolute'!E992)</f>
        <v>0.0639362203303492</v>
      </c>
      <c r="F1025" s="12" t="n">
        <f aca="false">LN('Data-Inputs_Daily-Absolute'!F991/'Data-Inputs_Daily-Absolute'!F992)</f>
        <v>0.0217399866364058</v>
      </c>
      <c r="G1025" s="12" t="n">
        <f aca="false">LN('Data-Inputs_Daily-Absolute'!G991/'Data-Inputs_Daily-Absolute'!G992)</f>
        <v>0.0540794924887467</v>
      </c>
      <c r="H1025" s="12" t="n">
        <f aca="false">LN('Data-Inputs_Daily-Absolute'!H991/'Data-Inputs_Daily-Absolute'!H992)</f>
        <v>0</v>
      </c>
      <c r="I1025" s="12" t="n">
        <f aca="false">LN('Data-Inputs_Daily-Absolute'!I991/'Data-Inputs_Daily-Absolute'!I992)</f>
        <v>-0.0225978528107877</v>
      </c>
      <c r="J1025" s="13"/>
      <c r="K1025" s="11" t="s">
        <v>1304</v>
      </c>
      <c r="L1025" s="12" t="n">
        <f aca="false">LN('Data-Inputs_Daily-Absolute'!L991/'Data-Inputs_Daily-Absolute'!L992)</f>
        <v>0.0996931786181573</v>
      </c>
      <c r="M1025" s="12" t="n">
        <f aca="false">LN('Data-Inputs_Daily-Absolute'!M991/'Data-Inputs_Daily-Absolute'!M992)</f>
        <v>0.216041027660568</v>
      </c>
      <c r="N1025" s="12" t="n">
        <f aca="false">LN('Data-Inputs_Daily-Absolute'!N991/'Data-Inputs_Daily-Absolute'!N992)</f>
        <v>0.145800229539895</v>
      </c>
      <c r="O1025" s="12" t="n">
        <f aca="false">LN('Data-Inputs_Daily-Absolute'!O991/'Data-Inputs_Daily-Absolute'!O992)</f>
        <v>0.237397616157898</v>
      </c>
    </row>
    <row r="1026" customFormat="false" ht="12.8" hidden="false" customHeight="false" outlineLevel="0" collapsed="false">
      <c r="A1026" s="11" t="s">
        <v>1305</v>
      </c>
      <c r="B1026" s="12" t="n">
        <f aca="false">LN('Data-Inputs_Daily-Absolute'!B992/'Data-Inputs_Daily-Absolute'!B993)</f>
        <v>0.085335395257461</v>
      </c>
      <c r="C1026" s="12" t="n">
        <f aca="false">LN('Data-Inputs_Daily-Absolute'!C992/'Data-Inputs_Daily-Absolute'!C993)</f>
        <v>0.102719787654006</v>
      </c>
      <c r="D1026" s="12" t="n">
        <f aca="false">LN('Data-Inputs_Daily-Absolute'!D992/'Data-Inputs_Daily-Absolute'!D993)</f>
        <v>0.0346855579878901</v>
      </c>
      <c r="E1026" s="12" t="n">
        <f aca="false">LN('Data-Inputs_Daily-Absolute'!E992/'Data-Inputs_Daily-Absolute'!E993)</f>
        <v>0.132192716613379</v>
      </c>
      <c r="F1026" s="12" t="n">
        <f aca="false">LN('Data-Inputs_Daily-Absolute'!F992/'Data-Inputs_Daily-Absolute'!F993)</f>
        <v>-0.00851311097248341</v>
      </c>
      <c r="G1026" s="12" t="n">
        <f aca="false">LN('Data-Inputs_Daily-Absolute'!G992/'Data-Inputs_Daily-Absolute'!G993)</f>
        <v>0.0129851636806706</v>
      </c>
      <c r="H1026" s="12" t="n">
        <f aca="false">LN('Data-Inputs_Daily-Absolute'!H992/'Data-Inputs_Daily-Absolute'!H993)</f>
        <v>0</v>
      </c>
      <c r="I1026" s="12" t="n">
        <f aca="false">LN('Data-Inputs_Daily-Absolute'!I992/'Data-Inputs_Daily-Absolute'!I993)</f>
        <v>-0.00770525351790773</v>
      </c>
      <c r="J1026" s="13"/>
      <c r="K1026" s="11" t="s">
        <v>1306</v>
      </c>
      <c r="L1026" s="12" t="n">
        <f aca="false">LN('Data-Inputs_Daily-Absolute'!L992/'Data-Inputs_Daily-Absolute'!L993)</f>
        <v>-0.0737978347820368</v>
      </c>
      <c r="M1026" s="12" t="n">
        <f aca="false">LN('Data-Inputs_Daily-Absolute'!M992/'Data-Inputs_Daily-Absolute'!M993)</f>
        <v>-0.0828273450071649</v>
      </c>
      <c r="N1026" s="12" t="n">
        <f aca="false">LN('Data-Inputs_Daily-Absolute'!N992/'Data-Inputs_Daily-Absolute'!N993)</f>
        <v>-0.101481502829613</v>
      </c>
      <c r="O1026" s="12" t="n">
        <f aca="false">LN('Data-Inputs_Daily-Absolute'!O992/'Data-Inputs_Daily-Absolute'!O993)</f>
        <v>-0.16392421408323</v>
      </c>
    </row>
    <row r="1027" customFormat="false" ht="12.8" hidden="false" customHeight="false" outlineLevel="0" collapsed="false">
      <c r="A1027" s="11" t="s">
        <v>1307</v>
      </c>
      <c r="B1027" s="12" t="n">
        <f aca="false">LN('Data-Inputs_Daily-Absolute'!B993/'Data-Inputs_Daily-Absolute'!B994)</f>
        <v>-0.0170997970007837</v>
      </c>
      <c r="C1027" s="12" t="n">
        <f aca="false">LN('Data-Inputs_Daily-Absolute'!C993/'Data-Inputs_Daily-Absolute'!C994)</f>
        <v>-0.0803738609177252</v>
      </c>
      <c r="D1027" s="12" t="n">
        <f aca="false">LN('Data-Inputs_Daily-Absolute'!D993/'Data-Inputs_Daily-Absolute'!D994)</f>
        <v>-0.104183352484812</v>
      </c>
      <c r="E1027" s="12" t="n">
        <f aca="false">LN('Data-Inputs_Daily-Absolute'!E993/'Data-Inputs_Daily-Absolute'!E994)</f>
        <v>-0.0113703848913894</v>
      </c>
      <c r="F1027" s="12" t="n">
        <f aca="false">LN('Data-Inputs_Daily-Absolute'!F993/'Data-Inputs_Daily-Absolute'!F994)</f>
        <v>-0.0227938689197565</v>
      </c>
      <c r="G1027" s="12" t="n">
        <f aca="false">LN('Data-Inputs_Daily-Absolute'!G993/'Data-Inputs_Daily-Absolute'!G994)</f>
        <v>0</v>
      </c>
      <c r="H1027" s="12" t="n">
        <f aca="false">LN('Data-Inputs_Daily-Absolute'!H993/'Data-Inputs_Daily-Absolute'!H994)</f>
        <v>0</v>
      </c>
      <c r="I1027" s="12" t="n">
        <f aca="false">LN('Data-Inputs_Daily-Absolute'!I993/'Data-Inputs_Daily-Absolute'!I994)</f>
        <v>0.00524190117134346</v>
      </c>
      <c r="J1027" s="13"/>
      <c r="K1027" s="11" t="s">
        <v>1308</v>
      </c>
      <c r="L1027" s="12" t="n">
        <f aca="false">LN('Data-Inputs_Daily-Absolute'!L993/'Data-Inputs_Daily-Absolute'!L994)</f>
        <v>0.00928039849126506</v>
      </c>
      <c r="M1027" s="12" t="n">
        <f aca="false">LN('Data-Inputs_Daily-Absolute'!M993/'Data-Inputs_Daily-Absolute'!M994)</f>
        <v>-0.0523466826330141</v>
      </c>
      <c r="N1027" s="12" t="n">
        <f aca="false">LN('Data-Inputs_Daily-Absolute'!N993/'Data-Inputs_Daily-Absolute'!N994)</f>
        <v>-0.0443187267102821</v>
      </c>
      <c r="O1027" s="12" t="n">
        <f aca="false">LN('Data-Inputs_Daily-Absolute'!O993/'Data-Inputs_Daily-Absolute'!O994)</f>
        <v>-0.0565515504337311</v>
      </c>
    </row>
    <row r="1028" customFormat="false" ht="12.8" hidden="false" customHeight="false" outlineLevel="0" collapsed="false">
      <c r="A1028" s="11" t="s">
        <v>1309</v>
      </c>
      <c r="B1028" s="12" t="n">
        <f aca="false">LN('Data-Inputs_Daily-Absolute'!B994/'Data-Inputs_Daily-Absolute'!B995)</f>
        <v>-0.0382989823890046</v>
      </c>
      <c r="C1028" s="12" t="n">
        <f aca="false">LN('Data-Inputs_Daily-Absolute'!C994/'Data-Inputs_Daily-Absolute'!C995)</f>
        <v>-0.0180872356250117</v>
      </c>
      <c r="D1028" s="12" t="n">
        <f aca="false">LN('Data-Inputs_Daily-Absolute'!D994/'Data-Inputs_Daily-Absolute'!D995)</f>
        <v>0.0396448313472402</v>
      </c>
      <c r="E1028" s="12" t="n">
        <f aca="false">LN('Data-Inputs_Daily-Absolute'!E994/'Data-Inputs_Daily-Absolute'!E995)</f>
        <v>0.0935289001431616</v>
      </c>
      <c r="F1028" s="12" t="n">
        <f aca="false">LN('Data-Inputs_Daily-Absolute'!F994/'Data-Inputs_Daily-Absolute'!F995)</f>
        <v>0.0188898865805006</v>
      </c>
      <c r="G1028" s="12" t="n">
        <f aca="false">LN('Data-Inputs_Daily-Absolute'!G994/'Data-Inputs_Daily-Absolute'!G995)</f>
        <v>-0.00643543266370218</v>
      </c>
      <c r="H1028" s="12" t="n">
        <f aca="false">LN('Data-Inputs_Daily-Absolute'!H994/'Data-Inputs_Daily-Absolute'!H995)</f>
        <v>0</v>
      </c>
      <c r="I1028" s="12" t="n">
        <f aca="false">LN('Data-Inputs_Daily-Absolute'!I994/'Data-Inputs_Daily-Absolute'!I995)</f>
        <v>0.0424412711156598</v>
      </c>
      <c r="J1028" s="13"/>
      <c r="K1028" s="11" t="s">
        <v>924</v>
      </c>
      <c r="L1028" s="12" t="n">
        <f aca="false">LN('Data-Inputs_Daily-Absolute'!L994/'Data-Inputs_Daily-Absolute'!L995)</f>
        <v>-0.0854131138222774</v>
      </c>
      <c r="M1028" s="12" t="n">
        <f aca="false">LN('Data-Inputs_Daily-Absolute'!M994/'Data-Inputs_Daily-Absolute'!M995)</f>
        <v>-0.135368512896195</v>
      </c>
      <c r="N1028" s="12" t="n">
        <f aca="false">LN('Data-Inputs_Daily-Absolute'!N994/'Data-Inputs_Daily-Absolute'!N995)</f>
        <v>-0.147221761125457</v>
      </c>
      <c r="O1028" s="12" t="n">
        <f aca="false">LN('Data-Inputs_Daily-Absolute'!O994/'Data-Inputs_Daily-Absolute'!O995)</f>
        <v>-0.159444072282767</v>
      </c>
    </row>
    <row r="1029" customFormat="false" ht="12.8" hidden="false" customHeight="false" outlineLevel="0" collapsed="false">
      <c r="A1029" s="11" t="s">
        <v>1310</v>
      </c>
      <c r="B1029" s="12" t="n">
        <f aca="false">LN('Data-Inputs_Daily-Absolute'!B995/'Data-Inputs_Daily-Absolute'!B996)</f>
        <v>0.0313238320445019</v>
      </c>
      <c r="C1029" s="12" t="n">
        <f aca="false">LN('Data-Inputs_Daily-Absolute'!C995/'Data-Inputs_Daily-Absolute'!C996)</f>
        <v>0.0787428983999939</v>
      </c>
      <c r="D1029" s="12" t="n">
        <f aca="false">LN('Data-Inputs_Daily-Absolute'!D995/'Data-Inputs_Daily-Absolute'!D996)</f>
        <v>0.0374575625349004</v>
      </c>
      <c r="E1029" s="12" t="n">
        <f aca="false">LN('Data-Inputs_Daily-Absolute'!E995/'Data-Inputs_Daily-Absolute'!E996)</f>
        <v>0.0199331467159039</v>
      </c>
      <c r="F1029" s="12" t="n">
        <f aca="false">LN('Data-Inputs_Daily-Absolute'!F995/'Data-Inputs_Daily-Absolute'!F996)</f>
        <v>0.000173669529032374</v>
      </c>
      <c r="G1029" s="12" t="n">
        <f aca="false">LN('Data-Inputs_Daily-Absolute'!G995/'Data-Inputs_Daily-Absolute'!G996)</f>
        <v>-0.0394222826886841</v>
      </c>
      <c r="H1029" s="12" t="n">
        <f aca="false">LN('Data-Inputs_Daily-Absolute'!H995/'Data-Inputs_Daily-Absolute'!H996)</f>
        <v>-0.00658412787701513</v>
      </c>
      <c r="I1029" s="12" t="n">
        <f aca="false">LN('Data-Inputs_Daily-Absolute'!I995/'Data-Inputs_Daily-Absolute'!I996)</f>
        <v>-0.0250583447439957</v>
      </c>
      <c r="J1029" s="13"/>
      <c r="K1029" s="11" t="s">
        <v>926</v>
      </c>
      <c r="L1029" s="12" t="n">
        <f aca="false">LN('Data-Inputs_Daily-Absolute'!L995/'Data-Inputs_Daily-Absolute'!L996)</f>
        <v>0.0815264869283726</v>
      </c>
      <c r="M1029" s="12" t="n">
        <f aca="false">LN('Data-Inputs_Daily-Absolute'!M995/'Data-Inputs_Daily-Absolute'!M996)</f>
        <v>0.104401588832699</v>
      </c>
      <c r="N1029" s="12" t="n">
        <f aca="false">LN('Data-Inputs_Daily-Absolute'!N995/'Data-Inputs_Daily-Absolute'!N996)</f>
        <v>0.183387261694587</v>
      </c>
      <c r="O1029" s="12" t="n">
        <f aca="false">LN('Data-Inputs_Daily-Absolute'!O995/'Data-Inputs_Daily-Absolute'!O996)</f>
        <v>0.0975663624647807</v>
      </c>
    </row>
    <row r="1030" customFormat="false" ht="12.8" hidden="false" customHeight="false" outlineLevel="0" collapsed="false">
      <c r="A1030" s="11" t="s">
        <v>1311</v>
      </c>
      <c r="B1030" s="12" t="n">
        <f aca="false">LN('Data-Inputs_Daily-Absolute'!B996/'Data-Inputs_Daily-Absolute'!B997)</f>
        <v>-0.022905261578906</v>
      </c>
      <c r="C1030" s="12" t="n">
        <f aca="false">LN('Data-Inputs_Daily-Absolute'!C996/'Data-Inputs_Daily-Absolute'!C997)</f>
        <v>-0.0477845072650663</v>
      </c>
      <c r="D1030" s="12" t="n">
        <f aca="false">LN('Data-Inputs_Daily-Absolute'!D996/'Data-Inputs_Daily-Absolute'!D997)</f>
        <v>-0.0076045993852193</v>
      </c>
      <c r="E1030" s="12" t="n">
        <f aca="false">LN('Data-Inputs_Daily-Absolute'!E996/'Data-Inputs_Daily-Absolute'!E997)</f>
        <v>-0.112301785670165</v>
      </c>
      <c r="F1030" s="12" t="n">
        <f aca="false">LN('Data-Inputs_Daily-Absolute'!F996/'Data-Inputs_Daily-Absolute'!F997)</f>
        <v>-0.0675321307107095</v>
      </c>
      <c r="G1030" s="12" t="n">
        <f aca="false">LN('Data-Inputs_Daily-Absolute'!G996/'Data-Inputs_Daily-Absolute'!G997)</f>
        <v>-0.0400245043149548</v>
      </c>
      <c r="H1030" s="12" t="n">
        <f aca="false">LN('Data-Inputs_Daily-Absolute'!H996/'Data-Inputs_Daily-Absolute'!H997)</f>
        <v>-0.0194962078055027</v>
      </c>
      <c r="I1030" s="12" t="n">
        <f aca="false">LN('Data-Inputs_Daily-Absolute'!I996/'Data-Inputs_Daily-Absolute'!I997)</f>
        <v>-0.0515915347715088</v>
      </c>
      <c r="J1030" s="13"/>
      <c r="K1030" s="11" t="s">
        <v>928</v>
      </c>
      <c r="L1030" s="12" t="n">
        <f aca="false">LN('Data-Inputs_Daily-Absolute'!L996/'Data-Inputs_Daily-Absolute'!L997)</f>
        <v>-0.137372839259969</v>
      </c>
      <c r="M1030" s="12" t="n">
        <f aca="false">LN('Data-Inputs_Daily-Absolute'!M996/'Data-Inputs_Daily-Absolute'!M997)</f>
        <v>-0.301220732778948</v>
      </c>
      <c r="N1030" s="12" t="n">
        <f aca="false">LN('Data-Inputs_Daily-Absolute'!N996/'Data-Inputs_Daily-Absolute'!N997)</f>
        <v>-0.298694052076873</v>
      </c>
      <c r="O1030" s="12" t="n">
        <f aca="false">LN('Data-Inputs_Daily-Absolute'!O996/'Data-Inputs_Daily-Absolute'!O997)</f>
        <v>-0.429815033949181</v>
      </c>
    </row>
    <row r="1031" customFormat="false" ht="12.8" hidden="false" customHeight="false" outlineLevel="0" collapsed="false">
      <c r="A1031" s="11" t="s">
        <v>1312</v>
      </c>
      <c r="B1031" s="12" t="n">
        <f aca="false">LN('Data-Inputs_Daily-Absolute'!B997/'Data-Inputs_Daily-Absolute'!B998)</f>
        <v>0.0755489950643279</v>
      </c>
      <c r="C1031" s="12" t="n">
        <f aca="false">LN('Data-Inputs_Daily-Absolute'!C997/'Data-Inputs_Daily-Absolute'!C998)</f>
        <v>-0.0217710906461886</v>
      </c>
      <c r="D1031" s="12" t="n">
        <f aca="false">LN('Data-Inputs_Daily-Absolute'!D997/'Data-Inputs_Daily-Absolute'!D998)</f>
        <v>0.0665607665183389</v>
      </c>
      <c r="E1031" s="12" t="n">
        <f aca="false">LN('Data-Inputs_Daily-Absolute'!E997/'Data-Inputs_Daily-Absolute'!E998)</f>
        <v>0.0155019190882383</v>
      </c>
      <c r="F1031" s="12" t="n">
        <f aca="false">LN('Data-Inputs_Daily-Absolute'!F997/'Data-Inputs_Daily-Absolute'!F998)</f>
        <v>-0.0209246682994934</v>
      </c>
      <c r="G1031" s="12" t="n">
        <f aca="false">LN('Data-Inputs_Daily-Absolute'!G997/'Data-Inputs_Daily-Absolute'!G998)</f>
        <v>0</v>
      </c>
      <c r="H1031" s="12" t="n">
        <f aca="false">LN('Data-Inputs_Daily-Absolute'!H997/'Data-Inputs_Daily-Absolute'!H998)</f>
        <v>-0.00214296729797839</v>
      </c>
      <c r="I1031" s="12" t="n">
        <f aca="false">LN('Data-Inputs_Daily-Absolute'!I997/'Data-Inputs_Daily-Absolute'!I998)</f>
        <v>-0.00524723706475922</v>
      </c>
      <c r="J1031" s="13"/>
      <c r="K1031" s="11" t="s">
        <v>929</v>
      </c>
      <c r="L1031" s="12" t="n">
        <f aca="false">LN('Data-Inputs_Daily-Absolute'!L997/'Data-Inputs_Daily-Absolute'!L998)</f>
        <v>-0.0169778828405127</v>
      </c>
      <c r="M1031" s="12" t="n">
        <f aca="false">LN('Data-Inputs_Daily-Absolute'!M997/'Data-Inputs_Daily-Absolute'!M998)</f>
        <v>0.0281389150550216</v>
      </c>
      <c r="N1031" s="12" t="n">
        <f aca="false">LN('Data-Inputs_Daily-Absolute'!N997/'Data-Inputs_Daily-Absolute'!N998)</f>
        <v>-0.0138366607385398</v>
      </c>
      <c r="O1031" s="12" t="n">
        <f aca="false">LN('Data-Inputs_Daily-Absolute'!O997/'Data-Inputs_Daily-Absolute'!O998)</f>
        <v>0.0400059780090333</v>
      </c>
    </row>
    <row r="1032" customFormat="false" ht="12.8" hidden="false" customHeight="false" outlineLevel="0" collapsed="false">
      <c r="A1032" s="11" t="s">
        <v>1313</v>
      </c>
      <c r="B1032" s="12" t="n">
        <f aca="false">LN('Data-Inputs_Daily-Absolute'!B998/'Data-Inputs_Daily-Absolute'!B999)</f>
        <v>-0.122583535752506</v>
      </c>
      <c r="C1032" s="12" t="n">
        <f aca="false">LN('Data-Inputs_Daily-Absolute'!C998/'Data-Inputs_Daily-Absolute'!C999)</f>
        <v>-0.113095719809019</v>
      </c>
      <c r="D1032" s="12" t="n">
        <f aca="false">LN('Data-Inputs_Daily-Absolute'!D998/'Data-Inputs_Daily-Absolute'!D999)</f>
        <v>-0.0279459303905593</v>
      </c>
      <c r="E1032" s="12" t="n">
        <f aca="false">LN('Data-Inputs_Daily-Absolute'!E998/'Data-Inputs_Daily-Absolute'!E999)</f>
        <v>-0.156695076695739</v>
      </c>
      <c r="F1032" s="12" t="n">
        <f aca="false">LN('Data-Inputs_Daily-Absolute'!F998/'Data-Inputs_Daily-Absolute'!F999)</f>
        <v>-0.0405512928467508</v>
      </c>
      <c r="G1032" s="12" t="n">
        <f aca="false">LN('Data-Inputs_Daily-Absolute'!G998/'Data-Inputs_Daily-Absolute'!G999)</f>
        <v>0</v>
      </c>
      <c r="H1032" s="12" t="n">
        <f aca="false">LN('Data-Inputs_Daily-Absolute'!H998/'Data-Inputs_Daily-Absolute'!H999)</f>
        <v>-0.0139692523638866</v>
      </c>
      <c r="I1032" s="12" t="n">
        <f aca="false">LN('Data-Inputs_Daily-Absolute'!I998/'Data-Inputs_Daily-Absolute'!I999)</f>
        <v>-0.0397973151262204</v>
      </c>
      <c r="J1032" s="13"/>
      <c r="K1032" s="11" t="s">
        <v>930</v>
      </c>
      <c r="L1032" s="12" t="n">
        <f aca="false">LN('Data-Inputs_Daily-Absolute'!L998/'Data-Inputs_Daily-Absolute'!L999)</f>
        <v>-0.0669953692245238</v>
      </c>
      <c r="M1032" s="12" t="n">
        <f aca="false">LN('Data-Inputs_Daily-Absolute'!M998/'Data-Inputs_Daily-Absolute'!M999)</f>
        <v>-0.0907232028061224</v>
      </c>
      <c r="N1032" s="12" t="n">
        <f aca="false">LN('Data-Inputs_Daily-Absolute'!N998/'Data-Inputs_Daily-Absolute'!N999)</f>
        <v>-0.121343712285697</v>
      </c>
      <c r="O1032" s="12" t="n">
        <f aca="false">LN('Data-Inputs_Daily-Absolute'!O998/'Data-Inputs_Daily-Absolute'!O999)</f>
        <v>-0.0536750451458749</v>
      </c>
    </row>
    <row r="1033" customFormat="false" ht="12.8" hidden="false" customHeight="false" outlineLevel="0" collapsed="false">
      <c r="A1033" s="11" t="s">
        <v>1314</v>
      </c>
      <c r="B1033" s="12" t="n">
        <f aca="false">LN('Data-Inputs_Daily-Absolute'!B999/'Data-Inputs_Daily-Absolute'!B1000)</f>
        <v>0.12128187595271</v>
      </c>
      <c r="C1033" s="12" t="n">
        <f aca="false">LN('Data-Inputs_Daily-Absolute'!C999/'Data-Inputs_Daily-Absolute'!C1000)</f>
        <v>0.091788527901655</v>
      </c>
      <c r="D1033" s="12" t="n">
        <f aca="false">LN('Data-Inputs_Daily-Absolute'!D999/'Data-Inputs_Daily-Absolute'!D1000)</f>
        <v>0.0118813278867527</v>
      </c>
      <c r="E1033" s="12" t="n">
        <f aca="false">LN('Data-Inputs_Daily-Absolute'!E999/'Data-Inputs_Daily-Absolute'!E1000)</f>
        <v>0.0518505379041129</v>
      </c>
      <c r="F1033" s="12" t="n">
        <f aca="false">LN('Data-Inputs_Daily-Absolute'!F999/'Data-Inputs_Daily-Absolute'!F1000)</f>
        <v>-0.0305663520985068</v>
      </c>
      <c r="G1033" s="12" t="n">
        <f aca="false">LN('Data-Inputs_Daily-Absolute'!G999/'Data-Inputs_Daily-Absolute'!G1000)</f>
        <v>-0.0582416419653667</v>
      </c>
      <c r="H1033" s="12" t="n">
        <f aca="false">LN('Data-Inputs_Daily-Absolute'!H999/'Data-Inputs_Daily-Absolute'!H1000)</f>
        <v>-0.0133801297192808</v>
      </c>
      <c r="I1033" s="12" t="n">
        <f aca="false">LN('Data-Inputs_Daily-Absolute'!I999/'Data-Inputs_Daily-Absolute'!I1000)</f>
        <v>-0.036251922001366</v>
      </c>
      <c r="J1033" s="13"/>
      <c r="K1033" s="11" t="s">
        <v>1315</v>
      </c>
      <c r="L1033" s="12" t="n">
        <f aca="false">LN('Data-Inputs_Daily-Absolute'!L999/'Data-Inputs_Daily-Absolute'!L1000)</f>
        <v>-0.00791946678922517</v>
      </c>
      <c r="M1033" s="12" t="n">
        <f aca="false">LN('Data-Inputs_Daily-Absolute'!M999/'Data-Inputs_Daily-Absolute'!M1000)</f>
        <v>-0.0211285096440788</v>
      </c>
      <c r="N1033" s="12" t="n">
        <f aca="false">LN('Data-Inputs_Daily-Absolute'!N999/'Data-Inputs_Daily-Absolute'!N1000)</f>
        <v>0.0497419855966534</v>
      </c>
      <c r="O1033" s="12" t="n">
        <f aca="false">LN('Data-Inputs_Daily-Absolute'!O999/'Data-Inputs_Daily-Absolute'!O1000)</f>
        <v>-0.0104531462070293</v>
      </c>
    </row>
    <row r="1034" customFormat="false" ht="12.8" hidden="false" customHeight="false" outlineLevel="0" collapsed="false">
      <c r="A1034" s="11" t="s">
        <v>1316</v>
      </c>
      <c r="B1034" s="12" t="n">
        <f aca="false">LN('Data-Inputs_Daily-Absolute'!B1000/'Data-Inputs_Daily-Absolute'!B1001)</f>
        <v>-0.105750683434918</v>
      </c>
      <c r="C1034" s="12" t="n">
        <f aca="false">LN('Data-Inputs_Daily-Absolute'!C1000/'Data-Inputs_Daily-Absolute'!C1001)</f>
        <v>-0.046832087052505</v>
      </c>
      <c r="D1034" s="12" t="n">
        <f aca="false">LN('Data-Inputs_Daily-Absolute'!D1000/'Data-Inputs_Daily-Absolute'!D1001)</f>
        <v>-0.0949479265853661</v>
      </c>
      <c r="E1034" s="12" t="n">
        <f aca="false">LN('Data-Inputs_Daily-Absolute'!E1000/'Data-Inputs_Daily-Absolute'!E1001)</f>
        <v>-0.136959484780803</v>
      </c>
      <c r="F1034" s="12" t="n">
        <f aca="false">LN('Data-Inputs_Daily-Absolute'!F1000/'Data-Inputs_Daily-Absolute'!F1001)</f>
        <v>-0.0252840295702202</v>
      </c>
      <c r="G1034" s="12" t="n">
        <f aca="false">LN('Data-Inputs_Daily-Absolute'!G1000/'Data-Inputs_Daily-Absolute'!G1001)</f>
        <v>-0.0193748255222992</v>
      </c>
      <c r="H1034" s="12" t="n">
        <f aca="false">LN('Data-Inputs_Daily-Absolute'!H1000/'Data-Inputs_Daily-Absolute'!H1001)</f>
        <v>0</v>
      </c>
      <c r="I1034" s="12" t="n">
        <f aca="false">LN('Data-Inputs_Daily-Absolute'!I1000/'Data-Inputs_Daily-Absolute'!I1001)</f>
        <v>-0.00860008644012823</v>
      </c>
      <c r="J1034" s="13"/>
      <c r="K1034" s="11" t="s">
        <v>1317</v>
      </c>
      <c r="L1034" s="12" t="n">
        <f aca="false">LN('Data-Inputs_Daily-Absolute'!L1000/'Data-Inputs_Daily-Absolute'!L1001)</f>
        <v>-0.0641023506079863</v>
      </c>
      <c r="M1034" s="12" t="n">
        <f aca="false">LN('Data-Inputs_Daily-Absolute'!M1000/'Data-Inputs_Daily-Absolute'!M1001)</f>
        <v>-0.109197016453876</v>
      </c>
      <c r="N1034" s="12" t="n">
        <f aca="false">LN('Data-Inputs_Daily-Absolute'!N1000/'Data-Inputs_Daily-Absolute'!N1001)</f>
        <v>0.0785263366256754</v>
      </c>
      <c r="O1034" s="12" t="n">
        <f aca="false">LN('Data-Inputs_Daily-Absolute'!O1000/'Data-Inputs_Daily-Absolute'!O1001)</f>
        <v>-0.0843595965745954</v>
      </c>
    </row>
    <row r="1035" customFormat="false" ht="12.8" hidden="false" customHeight="false" outlineLevel="0" collapsed="false">
      <c r="A1035" s="11" t="s">
        <v>1318</v>
      </c>
      <c r="B1035" s="12" t="n">
        <f aca="false">LN('Data-Inputs_Daily-Absolute'!B1001/'Data-Inputs_Daily-Absolute'!B1002)</f>
        <v>-0.0405645008683918</v>
      </c>
      <c r="C1035" s="12" t="n">
        <f aca="false">LN('Data-Inputs_Daily-Absolute'!C1001/'Data-Inputs_Daily-Absolute'!C1002)</f>
        <v>0.00391615335783424</v>
      </c>
      <c r="D1035" s="12" t="n">
        <f aca="false">LN('Data-Inputs_Daily-Absolute'!D1001/'Data-Inputs_Daily-Absolute'!D1002)</f>
        <v>0.00362976805057873</v>
      </c>
      <c r="E1035" s="12" t="n">
        <f aca="false">LN('Data-Inputs_Daily-Absolute'!E1001/'Data-Inputs_Daily-Absolute'!E1002)</f>
        <v>-0.062576465635758</v>
      </c>
      <c r="F1035" s="12" t="n">
        <f aca="false">LN('Data-Inputs_Daily-Absolute'!F1001/'Data-Inputs_Daily-Absolute'!F1002)</f>
        <v>-0.00640393618824988</v>
      </c>
      <c r="G1035" s="12" t="n">
        <f aca="false">LN('Data-Inputs_Daily-Absolute'!G1001/'Data-Inputs_Daily-Absolute'!G1002)</f>
        <v>-0.0202521812557955</v>
      </c>
      <c r="H1035" s="12" t="n">
        <f aca="false">LN('Data-Inputs_Daily-Absolute'!H1001/'Data-Inputs_Daily-Absolute'!H1002)</f>
        <v>0</v>
      </c>
      <c r="I1035" s="12" t="n">
        <f aca="false">LN('Data-Inputs_Daily-Absolute'!I1001/'Data-Inputs_Daily-Absolute'!I1002)</f>
        <v>-0.00777461335556533</v>
      </c>
      <c r="J1035" s="13"/>
      <c r="K1035" s="11" t="s">
        <v>931</v>
      </c>
      <c r="L1035" s="12" t="n">
        <f aca="false">LN('Data-Inputs_Daily-Absolute'!L1001/'Data-Inputs_Daily-Absolute'!L1002)</f>
        <v>-0.00139120346449664</v>
      </c>
      <c r="M1035" s="12" t="n">
        <f aca="false">LN('Data-Inputs_Daily-Absolute'!M1001/'Data-Inputs_Daily-Absolute'!M1002)</f>
        <v>0.0840329103361656</v>
      </c>
      <c r="N1035" s="12" t="n">
        <f aca="false">LN('Data-Inputs_Daily-Absolute'!N1001/'Data-Inputs_Daily-Absolute'!N1002)</f>
        <v>0.0318617541155353</v>
      </c>
      <c r="O1035" s="12" t="n">
        <f aca="false">LN('Data-Inputs_Daily-Absolute'!O1001/'Data-Inputs_Daily-Absolute'!O1002)</f>
        <v>0.0252862404077155</v>
      </c>
    </row>
    <row r="1036" customFormat="false" ht="12.8" hidden="false" customHeight="false" outlineLevel="0" collapsed="false">
      <c r="A1036" s="11" t="s">
        <v>1319</v>
      </c>
      <c r="B1036" s="12" t="n">
        <f aca="false">LN('Data-Inputs_Daily-Absolute'!B1002/'Data-Inputs_Daily-Absolute'!B1003)</f>
        <v>0.0826917158451132</v>
      </c>
      <c r="C1036" s="12" t="n">
        <f aca="false">LN('Data-Inputs_Daily-Absolute'!C1002/'Data-Inputs_Daily-Absolute'!C1003)</f>
        <v>0.0610286272471459</v>
      </c>
      <c r="D1036" s="12" t="n">
        <f aca="false">LN('Data-Inputs_Daily-Absolute'!D1002/'Data-Inputs_Daily-Absolute'!D1003)</f>
        <v>0.00364299127850101</v>
      </c>
      <c r="E1036" s="12" t="n">
        <f aca="false">LN('Data-Inputs_Daily-Absolute'!E1002/'Data-Inputs_Daily-Absolute'!E1003)</f>
        <v>0.0222035940600385</v>
      </c>
      <c r="F1036" s="12" t="n">
        <f aca="false">LN('Data-Inputs_Daily-Absolute'!F1002/'Data-Inputs_Daily-Absolute'!F1003)</f>
        <v>-0.00361554000442924</v>
      </c>
      <c r="G1036" s="12" t="n">
        <f aca="false">LN('Data-Inputs_Daily-Absolute'!G1002/'Data-Inputs_Daily-Absolute'!G1003)</f>
        <v>-0.0245280052464347</v>
      </c>
      <c r="H1036" s="12" t="n">
        <f aca="false">LN('Data-Inputs_Daily-Absolute'!H1002/'Data-Inputs_Daily-Absolute'!H1003)</f>
        <v>-0.0406236015030386</v>
      </c>
      <c r="I1036" s="12" t="n">
        <f aca="false">LN('Data-Inputs_Daily-Absolute'!I1002/'Data-Inputs_Daily-Absolute'!I1003)</f>
        <v>0.00526244371909781</v>
      </c>
      <c r="J1036" s="13"/>
      <c r="K1036" s="11" t="s">
        <v>932</v>
      </c>
      <c r="L1036" s="12" t="n">
        <f aca="false">LN('Data-Inputs_Daily-Absolute'!L1002/'Data-Inputs_Daily-Absolute'!L1003)</f>
        <v>-0.0143509552622005</v>
      </c>
      <c r="M1036" s="12" t="n">
        <f aca="false">LN('Data-Inputs_Daily-Absolute'!M1002/'Data-Inputs_Daily-Absolute'!M1003)</f>
        <v>-0.0424833605561952</v>
      </c>
      <c r="N1036" s="12" t="n">
        <f aca="false">LN('Data-Inputs_Daily-Absolute'!N1002/'Data-Inputs_Daily-Absolute'!N1003)</f>
        <v>0.201835784536003</v>
      </c>
      <c r="O1036" s="12" t="n">
        <f aca="false">LN('Data-Inputs_Daily-Absolute'!O1002/'Data-Inputs_Daily-Absolute'!O1003)</f>
        <v>0.0237607016539648</v>
      </c>
    </row>
    <row r="1037" customFormat="false" ht="12.8" hidden="false" customHeight="false" outlineLevel="0" collapsed="false">
      <c r="A1037" s="11" t="s">
        <v>1320</v>
      </c>
      <c r="B1037" s="12" t="n">
        <f aca="false">LN('Data-Inputs_Daily-Absolute'!B1003/'Data-Inputs_Daily-Absolute'!B1004)</f>
        <v>-0.0902484268676744</v>
      </c>
      <c r="C1037" s="12" t="n">
        <f aca="false">LN('Data-Inputs_Daily-Absolute'!C1003/'Data-Inputs_Daily-Absolute'!C1004)</f>
        <v>-0.154921446778495</v>
      </c>
      <c r="D1037" s="12" t="n">
        <f aca="false">LN('Data-Inputs_Daily-Absolute'!D1003/'Data-Inputs_Daily-Absolute'!D1004)</f>
        <v>-0.0108893997992682</v>
      </c>
      <c r="E1037" s="12" t="n">
        <f aca="false">LN('Data-Inputs_Daily-Absolute'!E1003/'Data-Inputs_Daily-Absolute'!E1004)</f>
        <v>-0.10918779381332</v>
      </c>
      <c r="F1037" s="12" t="n">
        <f aca="false">LN('Data-Inputs_Daily-Absolute'!F1003/'Data-Inputs_Daily-Absolute'!F1004)</f>
        <v>-0.0111487836332032</v>
      </c>
      <c r="G1037" s="12" t="n">
        <f aca="false">LN('Data-Inputs_Daily-Absolute'!G1003/'Data-Inputs_Daily-Absolute'!G1004)</f>
        <v>0.0430433791184123</v>
      </c>
      <c r="H1037" s="12" t="n">
        <f aca="false">LN('Data-Inputs_Daily-Absolute'!H1003/'Data-Inputs_Daily-Absolute'!H1004)</f>
        <v>0</v>
      </c>
      <c r="I1037" s="12" t="n">
        <f aca="false">LN('Data-Inputs_Daily-Absolute'!I1003/'Data-Inputs_Daily-Absolute'!I1004)</f>
        <v>0.0437438365151373</v>
      </c>
      <c r="J1037" s="13"/>
      <c r="K1037" s="11" t="s">
        <v>933</v>
      </c>
      <c r="L1037" s="12" t="n">
        <f aca="false">LN('Data-Inputs_Daily-Absolute'!L1003/'Data-Inputs_Daily-Absolute'!L1004)</f>
        <v>-0.112050001318674</v>
      </c>
      <c r="M1037" s="12" t="n">
        <f aca="false">LN('Data-Inputs_Daily-Absolute'!M1003/'Data-Inputs_Daily-Absolute'!M1004)</f>
        <v>-0.0638080957173658</v>
      </c>
      <c r="N1037" s="12" t="n">
        <f aca="false">LN('Data-Inputs_Daily-Absolute'!N1003/'Data-Inputs_Daily-Absolute'!N1004)</f>
        <v>-0.103526914410658</v>
      </c>
      <c r="O1037" s="12" t="n">
        <f aca="false">LN('Data-Inputs_Daily-Absolute'!O1003/'Data-Inputs_Daily-Absolute'!O1004)</f>
        <v>-0.196339108819874</v>
      </c>
    </row>
    <row r="1038" customFormat="false" ht="12.8" hidden="false" customHeight="false" outlineLevel="0" collapsed="false">
      <c r="A1038" s="11" t="s">
        <v>1321</v>
      </c>
      <c r="B1038" s="12" t="n">
        <f aca="false">LN('Data-Inputs_Daily-Absolute'!B1004/'Data-Inputs_Daily-Absolute'!B1005)</f>
        <v>-0.0334506856101236</v>
      </c>
      <c r="C1038" s="12" t="n">
        <f aca="false">LN('Data-Inputs_Daily-Absolute'!C1004/'Data-Inputs_Daily-Absolute'!C1005)</f>
        <v>-0.0650768296801345</v>
      </c>
      <c r="D1038" s="12" t="n">
        <f aca="false">LN('Data-Inputs_Daily-Absolute'!D1004/'Data-Inputs_Daily-Absolute'!D1005)</f>
        <v>-0.0354647095722827</v>
      </c>
      <c r="E1038" s="12" t="n">
        <f aca="false">LN('Data-Inputs_Daily-Absolute'!E1004/'Data-Inputs_Daily-Absolute'!E1005)</f>
        <v>-0.0170437619632923</v>
      </c>
      <c r="F1038" s="12" t="n">
        <f aca="false">LN('Data-Inputs_Daily-Absolute'!F1004/'Data-Inputs_Daily-Absolute'!F1005)</f>
        <v>-0.00906678740604838</v>
      </c>
      <c r="G1038" s="12" t="n">
        <f aca="false">LN('Data-Inputs_Daily-Absolute'!G1004/'Data-Inputs_Daily-Absolute'!G1005)</f>
        <v>0.0199534762892818</v>
      </c>
      <c r="H1038" s="12" t="n">
        <f aca="false">LN('Data-Inputs_Daily-Absolute'!H1004/'Data-Inputs_Daily-Absolute'!H1005)</f>
        <v>0.00429492428288087</v>
      </c>
      <c r="I1038" s="12" t="n">
        <f aca="false">LN('Data-Inputs_Daily-Absolute'!I1004/'Data-Inputs_Daily-Absolute'!I1005)</f>
        <v>0.0262747788578464</v>
      </c>
      <c r="J1038" s="13"/>
      <c r="K1038" s="11" t="s">
        <v>935</v>
      </c>
      <c r="L1038" s="12" t="n">
        <f aca="false">LN('Data-Inputs_Daily-Absolute'!L1004/'Data-Inputs_Daily-Absolute'!L1005)</f>
        <v>0.0155610356789536</v>
      </c>
      <c r="M1038" s="12" t="n">
        <f aca="false">LN('Data-Inputs_Daily-Absolute'!M1004/'Data-Inputs_Daily-Absolute'!M1005)</f>
        <v>0.0553831441583097</v>
      </c>
      <c r="N1038" s="12" t="n">
        <f aca="false">LN('Data-Inputs_Daily-Absolute'!N1004/'Data-Inputs_Daily-Absolute'!N1005)</f>
        <v>0.0738221323385245</v>
      </c>
      <c r="O1038" s="12" t="n">
        <f aca="false">LN('Data-Inputs_Daily-Absolute'!O1004/'Data-Inputs_Daily-Absolute'!O1005)</f>
        <v>0.0502784712262248</v>
      </c>
    </row>
    <row r="1039" customFormat="false" ht="12.8" hidden="false" customHeight="false" outlineLevel="0" collapsed="false">
      <c r="A1039" s="11" t="s">
        <v>1322</v>
      </c>
      <c r="B1039" s="12" t="n">
        <f aca="false">LN('Data-Inputs_Daily-Absolute'!B1005/'Data-Inputs_Daily-Absolute'!B1006)</f>
        <v>-0.0288372915686169</v>
      </c>
      <c r="C1039" s="12" t="n">
        <f aca="false">LN('Data-Inputs_Daily-Absolute'!C1005/'Data-Inputs_Daily-Absolute'!C1006)</f>
        <v>-0.0568302114017404</v>
      </c>
      <c r="D1039" s="12" t="n">
        <f aca="false">LN('Data-Inputs_Daily-Absolute'!D1005/'Data-Inputs_Daily-Absolute'!D1006)</f>
        <v>-0.0240975515790604</v>
      </c>
      <c r="E1039" s="12" t="n">
        <f aca="false">LN('Data-Inputs_Daily-Absolute'!E1005/'Data-Inputs_Daily-Absolute'!E1006)</f>
        <v>-0.0464198169073329</v>
      </c>
      <c r="F1039" s="12" t="n">
        <f aca="false">LN('Data-Inputs_Daily-Absolute'!F1005/'Data-Inputs_Daily-Absolute'!F1006)</f>
        <v>0.00753964502766114</v>
      </c>
      <c r="G1039" s="12" t="n">
        <f aca="false">LN('Data-Inputs_Daily-Absolute'!G1005/'Data-Inputs_Daily-Absolute'!G1006)</f>
        <v>0</v>
      </c>
      <c r="H1039" s="12" t="n">
        <f aca="false">LN('Data-Inputs_Daily-Absolute'!H1005/'Data-Inputs_Daily-Absolute'!H1006)</f>
        <v>0.0030654301234117</v>
      </c>
      <c r="I1039" s="12" t="n">
        <f aca="false">LN('Data-Inputs_Daily-Absolute'!I1005/'Data-Inputs_Daily-Absolute'!I1006)</f>
        <v>0.0102324300390735</v>
      </c>
      <c r="J1039" s="13"/>
      <c r="K1039" s="11" t="s">
        <v>937</v>
      </c>
      <c r="L1039" s="12" t="n">
        <f aca="false">LN('Data-Inputs_Daily-Absolute'!L1005/'Data-Inputs_Daily-Absolute'!L1006)</f>
        <v>-0.0397496568760913</v>
      </c>
      <c r="M1039" s="12" t="n">
        <f aca="false">LN('Data-Inputs_Daily-Absolute'!M1005/'Data-Inputs_Daily-Absolute'!M1006)</f>
        <v>0.00699600748099342</v>
      </c>
      <c r="N1039" s="12" t="n">
        <f aca="false">LN('Data-Inputs_Daily-Absolute'!N1005/'Data-Inputs_Daily-Absolute'!N1006)</f>
        <v>-0.0763653512231436</v>
      </c>
      <c r="O1039" s="12" t="n">
        <f aca="false">LN('Data-Inputs_Daily-Absolute'!O1005/'Data-Inputs_Daily-Absolute'!O1006)</f>
        <v>-0.0684649630405645</v>
      </c>
    </row>
    <row r="1040" customFormat="false" ht="12.8" hidden="false" customHeight="false" outlineLevel="0" collapsed="false">
      <c r="A1040" s="11" t="s">
        <v>1323</v>
      </c>
      <c r="B1040" s="12" t="n">
        <f aca="false">LN('Data-Inputs_Daily-Absolute'!B1006/'Data-Inputs_Daily-Absolute'!B1007)</f>
        <v>0.0356013866223614</v>
      </c>
      <c r="C1040" s="12" t="n">
        <f aca="false">LN('Data-Inputs_Daily-Absolute'!C1006/'Data-Inputs_Daily-Absolute'!C1007)</f>
        <v>0.0298304165063116</v>
      </c>
      <c r="D1040" s="12" t="n">
        <f aca="false">LN('Data-Inputs_Daily-Absolute'!D1006/'Data-Inputs_Daily-Absolute'!D1007)</f>
        <v>-0.00339558900113827</v>
      </c>
      <c r="E1040" s="12" t="n">
        <f aca="false">LN('Data-Inputs_Daily-Absolute'!E1006/'Data-Inputs_Daily-Absolute'!E1007)</f>
        <v>0.021745125303333</v>
      </c>
      <c r="F1040" s="12" t="n">
        <f aca="false">LN('Data-Inputs_Daily-Absolute'!F1006/'Data-Inputs_Daily-Absolute'!F1007)</f>
        <v>0.00571445290830401</v>
      </c>
      <c r="G1040" s="12" t="n">
        <f aca="false">LN('Data-Inputs_Daily-Absolute'!G1006/'Data-Inputs_Daily-Absolute'!G1007)</f>
        <v>0.0150925551242723</v>
      </c>
      <c r="H1040" s="12" t="n">
        <f aca="false">LN('Data-Inputs_Daily-Absolute'!H1006/'Data-Inputs_Daily-Absolute'!H1007)</f>
        <v>0.010124959934727</v>
      </c>
      <c r="I1040" s="12" t="n">
        <f aca="false">LN('Data-Inputs_Daily-Absolute'!I1006/'Data-Inputs_Daily-Absolute'!I1007)</f>
        <v>0.00249188265987509</v>
      </c>
      <c r="J1040" s="13"/>
      <c r="K1040" s="11" t="s">
        <v>1324</v>
      </c>
      <c r="L1040" s="12" t="n">
        <f aca="false">LN('Data-Inputs_Daily-Absolute'!L1006/'Data-Inputs_Daily-Absolute'!L1007)</f>
        <v>-0.0095027502392247</v>
      </c>
      <c r="M1040" s="12" t="n">
        <f aca="false">LN('Data-Inputs_Daily-Absolute'!M1006/'Data-Inputs_Daily-Absolute'!M1007)</f>
        <v>0.00471518638831045</v>
      </c>
      <c r="N1040" s="12" t="n">
        <f aca="false">LN('Data-Inputs_Daily-Absolute'!N1006/'Data-Inputs_Daily-Absolute'!N1007)</f>
        <v>0.0906939545761841</v>
      </c>
      <c r="O1040" s="12" t="n">
        <f aca="false">LN('Data-Inputs_Daily-Absolute'!O1006/'Data-Inputs_Daily-Absolute'!O1007)</f>
        <v>0.108531662482934</v>
      </c>
    </row>
    <row r="1041" customFormat="false" ht="12.8" hidden="false" customHeight="false" outlineLevel="0" collapsed="false">
      <c r="A1041" s="11" t="s">
        <v>1325</v>
      </c>
      <c r="B1041" s="12" t="n">
        <f aca="false">LN('Data-Inputs_Daily-Absolute'!B1007/'Data-Inputs_Daily-Absolute'!B1008)</f>
        <v>-0.0391319558340073</v>
      </c>
      <c r="C1041" s="12" t="n">
        <f aca="false">LN('Data-Inputs_Daily-Absolute'!C1007/'Data-Inputs_Daily-Absolute'!C1008)</f>
        <v>-0.0169125171312213</v>
      </c>
      <c r="D1041" s="12" t="n">
        <f aca="false">LN('Data-Inputs_Daily-Absolute'!D1007/'Data-Inputs_Daily-Absolute'!D1008)</f>
        <v>-0.00338409798424046</v>
      </c>
      <c r="E1041" s="12" t="n">
        <f aca="false">LN('Data-Inputs_Daily-Absolute'!E1007/'Data-Inputs_Daily-Absolute'!E1008)</f>
        <v>0.0166248859696356</v>
      </c>
      <c r="F1041" s="12" t="n">
        <f aca="false">LN('Data-Inputs_Daily-Absolute'!F1007/'Data-Inputs_Daily-Absolute'!F1008)</f>
        <v>0.00371506448703963</v>
      </c>
      <c r="G1041" s="12" t="n">
        <f aca="false">LN('Data-Inputs_Daily-Absolute'!G1007/'Data-Inputs_Daily-Absolute'!G1008)</f>
        <v>0</v>
      </c>
      <c r="H1041" s="12" t="n">
        <f aca="false">LN('Data-Inputs_Daily-Absolute'!H1007/'Data-Inputs_Daily-Absolute'!H1008)</f>
        <v>0</v>
      </c>
      <c r="I1041" s="12" t="n">
        <f aca="false">LN('Data-Inputs_Daily-Absolute'!I1007/'Data-Inputs_Daily-Absolute'!I1008)</f>
        <v>-0.00830211521915297</v>
      </c>
      <c r="J1041" s="13"/>
      <c r="K1041" s="11" t="s">
        <v>1326</v>
      </c>
      <c r="L1041" s="12" t="n">
        <f aca="false">LN('Data-Inputs_Daily-Absolute'!L1007/'Data-Inputs_Daily-Absolute'!L1008)</f>
        <v>0.0240936044276226</v>
      </c>
      <c r="M1041" s="12" t="n">
        <f aca="false">LN('Data-Inputs_Daily-Absolute'!M1007/'Data-Inputs_Daily-Absolute'!M1008)</f>
        <v>0.113602034394434</v>
      </c>
      <c r="N1041" s="12" t="n">
        <f aca="false">LN('Data-Inputs_Daily-Absolute'!N1007/'Data-Inputs_Daily-Absolute'!N1008)</f>
        <v>-0.0189857915895456</v>
      </c>
      <c r="O1041" s="12" t="n">
        <f aca="false">LN('Data-Inputs_Daily-Absolute'!O1007/'Data-Inputs_Daily-Absolute'!O1008)</f>
        <v>-0.00200406569854123</v>
      </c>
    </row>
    <row r="1042" customFormat="false" ht="12.8" hidden="false" customHeight="false" outlineLevel="0" collapsed="false">
      <c r="A1042" s="11" t="s">
        <v>1327</v>
      </c>
      <c r="B1042" s="12" t="n">
        <f aca="false">LN('Data-Inputs_Daily-Absolute'!B1008/'Data-Inputs_Daily-Absolute'!B1009)</f>
        <v>0.0581801508047018</v>
      </c>
      <c r="C1042" s="12" t="n">
        <f aca="false">LN('Data-Inputs_Daily-Absolute'!C1008/'Data-Inputs_Daily-Absolute'!C1009)</f>
        <v>0.0306126831751406</v>
      </c>
      <c r="D1042" s="12" t="n">
        <f aca="false">LN('Data-Inputs_Daily-Absolute'!D1008/'Data-Inputs_Daily-Absolute'!D1009)</f>
        <v>0.0170361871525678</v>
      </c>
      <c r="E1042" s="12" t="n">
        <f aca="false">LN('Data-Inputs_Daily-Absolute'!E1008/'Data-Inputs_Daily-Absolute'!E1009)</f>
        <v>-0.0163859087908188</v>
      </c>
      <c r="F1042" s="12" t="n">
        <f aca="false">LN('Data-Inputs_Daily-Absolute'!F1008/'Data-Inputs_Daily-Absolute'!F1009)</f>
        <v>0.0028534251522204</v>
      </c>
      <c r="G1042" s="12" t="n">
        <f aca="false">LN('Data-Inputs_Daily-Absolute'!G1008/'Data-Inputs_Daily-Absolute'!G1009)</f>
        <v>0.00798088833101261</v>
      </c>
      <c r="H1042" s="12" t="n">
        <f aca="false">LN('Data-Inputs_Daily-Absolute'!H1008/'Data-Inputs_Daily-Absolute'!H1009)</f>
        <v>0</v>
      </c>
      <c r="I1042" s="12" t="n">
        <f aca="false">LN('Data-Inputs_Daily-Absolute'!I1008/'Data-Inputs_Daily-Absolute'!I1009)</f>
        <v>0.0127206803514026</v>
      </c>
      <c r="J1042" s="13"/>
      <c r="K1042" s="11" t="s">
        <v>938</v>
      </c>
      <c r="L1042" s="12" t="n">
        <f aca="false">LN('Data-Inputs_Daily-Absolute'!L1008/'Data-Inputs_Daily-Absolute'!L1009)</f>
        <v>0.00895221854777527</v>
      </c>
      <c r="M1042" s="12" t="n">
        <f aca="false">LN('Data-Inputs_Daily-Absolute'!M1008/'Data-Inputs_Daily-Absolute'!M1009)</f>
        <v>-0.0089064649966178</v>
      </c>
      <c r="N1042" s="12" t="n">
        <f aca="false">LN('Data-Inputs_Daily-Absolute'!N1008/'Data-Inputs_Daily-Absolute'!N1009)</f>
        <v>-0.0141337346003759</v>
      </c>
      <c r="O1042" s="12" t="n">
        <f aca="false">LN('Data-Inputs_Daily-Absolute'!O1008/'Data-Inputs_Daily-Absolute'!O1009)</f>
        <v>-0.0283576388259302</v>
      </c>
    </row>
    <row r="1043" customFormat="false" ht="12.8" hidden="false" customHeight="false" outlineLevel="0" collapsed="false">
      <c r="A1043" s="11" t="s">
        <v>1328</v>
      </c>
      <c r="B1043" s="12" t="n">
        <f aca="false">LN('Data-Inputs_Daily-Absolute'!B1009/'Data-Inputs_Daily-Absolute'!B1010)</f>
        <v>0.00402024524281632</v>
      </c>
      <c r="C1043" s="12" t="n">
        <f aca="false">LN('Data-Inputs_Daily-Absolute'!C1009/'Data-Inputs_Daily-Absolute'!C1010)</f>
        <v>-0.0804162685346798</v>
      </c>
      <c r="D1043" s="12" t="n">
        <f aca="false">LN('Data-Inputs_Daily-Absolute'!D1009/'Data-Inputs_Daily-Absolute'!D1010)</f>
        <v>0</v>
      </c>
      <c r="E1043" s="12" t="n">
        <f aca="false">LN('Data-Inputs_Daily-Absolute'!E1009/'Data-Inputs_Daily-Absolute'!E1010)</f>
        <v>-0.0368370095548346</v>
      </c>
      <c r="F1043" s="12" t="n">
        <f aca="false">LN('Data-Inputs_Daily-Absolute'!F1009/'Data-Inputs_Daily-Absolute'!F1010)</f>
        <v>-0.0210124806252552</v>
      </c>
      <c r="G1043" s="12" t="n">
        <f aca="false">LN('Data-Inputs_Daily-Absolute'!G1009/'Data-Inputs_Daily-Absolute'!G1010)</f>
        <v>0</v>
      </c>
      <c r="H1043" s="12" t="n">
        <f aca="false">LN('Data-Inputs_Daily-Absolute'!H1009/'Data-Inputs_Daily-Absolute'!H1010)</f>
        <v>0</v>
      </c>
      <c r="I1043" s="12" t="n">
        <f aca="false">LN('Data-Inputs_Daily-Absolute'!I1009/'Data-Inputs_Daily-Absolute'!I1010)</f>
        <v>0.021845170805854</v>
      </c>
      <c r="J1043" s="13"/>
      <c r="K1043" s="11" t="s">
        <v>939</v>
      </c>
      <c r="L1043" s="12" t="n">
        <f aca="false">LN('Data-Inputs_Daily-Absolute'!L1009/'Data-Inputs_Daily-Absolute'!L1010)</f>
        <v>-0.0209268473925558</v>
      </c>
      <c r="M1043" s="12" t="n">
        <f aca="false">LN('Data-Inputs_Daily-Absolute'!M1009/'Data-Inputs_Daily-Absolute'!M1010)</f>
        <v>-0.0130521194485953</v>
      </c>
      <c r="N1043" s="12" t="n">
        <f aca="false">LN('Data-Inputs_Daily-Absolute'!N1009/'Data-Inputs_Daily-Absolute'!N1010)</f>
        <v>0.109797985488169</v>
      </c>
      <c r="O1043" s="12" t="n">
        <f aca="false">LN('Data-Inputs_Daily-Absolute'!O1009/'Data-Inputs_Daily-Absolute'!O1010)</f>
        <v>-0.0109583307421663</v>
      </c>
    </row>
    <row r="1044" customFormat="false" ht="12.8" hidden="false" customHeight="false" outlineLevel="0" collapsed="false">
      <c r="A1044" s="11" t="s">
        <v>1329</v>
      </c>
      <c r="B1044" s="12" t="n">
        <f aca="false">LN('Data-Inputs_Daily-Absolute'!B1010/'Data-Inputs_Daily-Absolute'!B1011)</f>
        <v>-0.0831259852157779</v>
      </c>
      <c r="C1044" s="12" t="n">
        <f aca="false">LN('Data-Inputs_Daily-Absolute'!C1010/'Data-Inputs_Daily-Absolute'!C1011)</f>
        <v>-0.0496605530834034</v>
      </c>
      <c r="D1044" s="12" t="n">
        <f aca="false">LN('Data-Inputs_Daily-Absolute'!D1010/'Data-Inputs_Daily-Absolute'!D1011)</f>
        <v>-0.0600180097262528</v>
      </c>
      <c r="E1044" s="12" t="n">
        <f aca="false">LN('Data-Inputs_Daily-Absolute'!E1010/'Data-Inputs_Daily-Absolute'!E1011)</f>
        <v>-0.032187728855846</v>
      </c>
      <c r="F1044" s="12" t="n">
        <f aca="false">LN('Data-Inputs_Daily-Absolute'!F1010/'Data-Inputs_Daily-Absolute'!F1011)</f>
        <v>-0.000769177018553281</v>
      </c>
      <c r="G1044" s="12" t="n">
        <f aca="false">LN('Data-Inputs_Daily-Absolute'!G1010/'Data-Inputs_Daily-Absolute'!G1011)</f>
        <v>0.00244166293824988</v>
      </c>
      <c r="H1044" s="12" t="n">
        <f aca="false">LN('Data-Inputs_Daily-Absolute'!H1010/'Data-Inputs_Daily-Absolute'!H1011)</f>
        <v>0.00252304840296052</v>
      </c>
      <c r="I1044" s="12" t="n">
        <f aca="false">LN('Data-Inputs_Daily-Absolute'!I1010/'Data-Inputs_Daily-Absolute'!I1011)</f>
        <v>0.0185324109398625</v>
      </c>
      <c r="J1044" s="13"/>
      <c r="K1044" s="11" t="s">
        <v>940</v>
      </c>
      <c r="L1044" s="12" t="n">
        <f aca="false">LN('Data-Inputs_Daily-Absolute'!L1010/'Data-Inputs_Daily-Absolute'!L1011)</f>
        <v>0.0738852965110656</v>
      </c>
      <c r="M1044" s="12" t="n">
        <f aca="false">LN('Data-Inputs_Daily-Absolute'!M1010/'Data-Inputs_Daily-Absolute'!M1011)</f>
        <v>0.0844041200101447</v>
      </c>
      <c r="N1044" s="12" t="n">
        <f aca="false">LN('Data-Inputs_Daily-Absolute'!N1010/'Data-Inputs_Daily-Absolute'!N1011)</f>
        <v>0.151476122979064</v>
      </c>
      <c r="O1044" s="12" t="n">
        <f aca="false">LN('Data-Inputs_Daily-Absolute'!O1010/'Data-Inputs_Daily-Absolute'!O1011)</f>
        <v>0.152956640173305</v>
      </c>
    </row>
    <row r="1045" customFormat="false" ht="12.8" hidden="false" customHeight="false" outlineLevel="0" collapsed="false">
      <c r="A1045" s="11" t="s">
        <v>1330</v>
      </c>
      <c r="B1045" s="12" t="n">
        <f aca="false">LN('Data-Inputs_Daily-Absolute'!B1011/'Data-Inputs_Daily-Absolute'!B1012)</f>
        <v>0.0120886245782096</v>
      </c>
      <c r="C1045" s="12" t="n">
        <f aca="false">LN('Data-Inputs_Daily-Absolute'!C1011/'Data-Inputs_Daily-Absolute'!C1012)</f>
        <v>0.00891027142488069</v>
      </c>
      <c r="D1045" s="12" t="n">
        <f aca="false">LN('Data-Inputs_Daily-Absolute'!D1011/'Data-Inputs_Daily-Absolute'!D1012)</f>
        <v>-0.0224009366891668</v>
      </c>
      <c r="E1045" s="12" t="n">
        <f aca="false">LN('Data-Inputs_Daily-Absolute'!E1011/'Data-Inputs_Daily-Absolute'!E1012)</f>
        <v>-0.00222816491472054</v>
      </c>
      <c r="F1045" s="12" t="n">
        <f aca="false">LN('Data-Inputs_Daily-Absolute'!F1011/'Data-Inputs_Daily-Absolute'!F1012)</f>
        <v>-0.0059237750757469</v>
      </c>
      <c r="G1045" s="12" t="n">
        <f aca="false">LN('Data-Inputs_Daily-Absolute'!G1011/'Data-Inputs_Daily-Absolute'!G1012)</f>
        <v>0</v>
      </c>
      <c r="H1045" s="12" t="n">
        <f aca="false">LN('Data-Inputs_Daily-Absolute'!H1011/'Data-Inputs_Daily-Absolute'!H1012)</f>
        <v>0</v>
      </c>
      <c r="I1045" s="12" t="n">
        <f aca="false">LN('Data-Inputs_Daily-Absolute'!I1011/'Data-Inputs_Daily-Absolute'!I1012)</f>
        <v>-0.0110569757708702</v>
      </c>
      <c r="J1045" s="13"/>
      <c r="K1045" s="11" t="s">
        <v>941</v>
      </c>
      <c r="L1045" s="12" t="n">
        <f aca="false">LN('Data-Inputs_Daily-Absolute'!L1011/'Data-Inputs_Daily-Absolute'!L1012)</f>
        <v>-0.0676304372967451</v>
      </c>
      <c r="M1045" s="12" t="n">
        <f aca="false">LN('Data-Inputs_Daily-Absolute'!M1011/'Data-Inputs_Daily-Absolute'!M1012)</f>
        <v>-0.0538447174206222</v>
      </c>
      <c r="N1045" s="12" t="n">
        <f aca="false">LN('Data-Inputs_Daily-Absolute'!N1011/'Data-Inputs_Daily-Absolute'!N1012)</f>
        <v>-0.0632983757044694</v>
      </c>
      <c r="O1045" s="12" t="n">
        <f aca="false">LN('Data-Inputs_Daily-Absolute'!O1011/'Data-Inputs_Daily-Absolute'!O1012)</f>
        <v>0.0389792870261606</v>
      </c>
    </row>
    <row r="1046" customFormat="false" ht="12.8" hidden="false" customHeight="false" outlineLevel="0" collapsed="false">
      <c r="A1046" s="11" t="s">
        <v>1331</v>
      </c>
      <c r="B1046" s="12" t="n">
        <f aca="false">LN('Data-Inputs_Daily-Absolute'!B1012/'Data-Inputs_Daily-Absolute'!B1013)</f>
        <v>-0.0155340436695831</v>
      </c>
      <c r="C1046" s="12" t="n">
        <f aca="false">LN('Data-Inputs_Daily-Absolute'!C1012/'Data-Inputs_Daily-Absolute'!C1013)</f>
        <v>-0.0398163254934465</v>
      </c>
      <c r="D1046" s="12" t="n">
        <f aca="false">LN('Data-Inputs_Daily-Absolute'!D1012/'Data-Inputs_Daily-Absolute'!D1013)</f>
        <v>-0.00630916919326472</v>
      </c>
      <c r="E1046" s="12" t="n">
        <f aca="false">LN('Data-Inputs_Daily-Absolute'!E1012/'Data-Inputs_Daily-Absolute'!E1013)</f>
        <v>-0.0369239105255424</v>
      </c>
      <c r="F1046" s="12" t="n">
        <f aca="false">LN('Data-Inputs_Daily-Absolute'!F1012/'Data-Inputs_Daily-Absolute'!F1013)</f>
        <v>0.00173864707543596</v>
      </c>
      <c r="G1046" s="12" t="n">
        <f aca="false">LN('Data-Inputs_Daily-Absolute'!G1012/'Data-Inputs_Daily-Absolute'!G1013)</f>
        <v>0</v>
      </c>
      <c r="H1046" s="12" t="n">
        <f aca="false">LN('Data-Inputs_Daily-Absolute'!H1012/'Data-Inputs_Daily-Absolute'!H1013)</f>
        <v>0.000874848172444187</v>
      </c>
      <c r="I1046" s="12" t="n">
        <f aca="false">LN('Data-Inputs_Daily-Absolute'!I1012/'Data-Inputs_Daily-Absolute'!I1013)</f>
        <v>0.0127245430304006</v>
      </c>
      <c r="J1046" s="13"/>
      <c r="K1046" s="11" t="s">
        <v>942</v>
      </c>
      <c r="L1046" s="12" t="n">
        <f aca="false">LN('Data-Inputs_Daily-Absolute'!L1012/'Data-Inputs_Daily-Absolute'!L1013)</f>
        <v>0.00789699402435504</v>
      </c>
      <c r="M1046" s="12" t="n">
        <f aca="false">LN('Data-Inputs_Daily-Absolute'!M1012/'Data-Inputs_Daily-Absolute'!M1013)</f>
        <v>0.146766958881261</v>
      </c>
      <c r="N1046" s="12" t="n">
        <f aca="false">LN('Data-Inputs_Daily-Absolute'!N1012/'Data-Inputs_Daily-Absolute'!N1013)</f>
        <v>0.0226803679937746</v>
      </c>
      <c r="O1046" s="12" t="n">
        <f aca="false">LN('Data-Inputs_Daily-Absolute'!O1012/'Data-Inputs_Daily-Absolute'!O1013)</f>
        <v>0.0893907329900352</v>
      </c>
    </row>
    <row r="1047" customFormat="false" ht="12.8" hidden="false" customHeight="false" outlineLevel="0" collapsed="false">
      <c r="A1047" s="11" t="s">
        <v>1332</v>
      </c>
      <c r="B1047" s="12" t="n">
        <f aca="false">LN('Data-Inputs_Daily-Absolute'!B1013/'Data-Inputs_Daily-Absolute'!B1014)</f>
        <v>-0.0436206224758904</v>
      </c>
      <c r="C1047" s="12" t="n">
        <f aca="false">LN('Data-Inputs_Daily-Absolute'!C1013/'Data-Inputs_Daily-Absolute'!C1014)</f>
        <v>-0.02933717566215</v>
      </c>
      <c r="D1047" s="12" t="n">
        <f aca="false">LN('Data-Inputs_Daily-Absolute'!D1013/'Data-Inputs_Daily-Absolute'!D1014)</f>
        <v>0.0031496089028962</v>
      </c>
      <c r="E1047" s="12" t="n">
        <f aca="false">LN('Data-Inputs_Daily-Absolute'!E1013/'Data-Inputs_Daily-Absolute'!E1014)</f>
        <v>-0.0318760497074071</v>
      </c>
      <c r="F1047" s="12" t="n">
        <f aca="false">LN('Data-Inputs_Daily-Absolute'!F1013/'Data-Inputs_Daily-Absolute'!F1014)</f>
        <v>0.000983673708594838</v>
      </c>
      <c r="G1047" s="12" t="n">
        <f aca="false">LN('Data-Inputs_Daily-Absolute'!G1013/'Data-Inputs_Daily-Absolute'!G1014)</f>
        <v>0.0015378166039153</v>
      </c>
      <c r="H1047" s="12" t="n">
        <f aca="false">LN('Data-Inputs_Daily-Absolute'!H1013/'Data-Inputs_Daily-Absolute'!H1014)</f>
        <v>0.00487425414243513</v>
      </c>
      <c r="I1047" s="12" t="n">
        <f aca="false">LN('Data-Inputs_Daily-Absolute'!I1013/'Data-Inputs_Daily-Absolute'!I1014)</f>
        <v>0.00690958184463502</v>
      </c>
      <c r="J1047" s="13"/>
      <c r="K1047" s="11" t="s">
        <v>1333</v>
      </c>
      <c r="L1047" s="12" t="n">
        <f aca="false">LN('Data-Inputs_Daily-Absolute'!L1013/'Data-Inputs_Daily-Absolute'!L1014)</f>
        <v>-0.0212461466538098</v>
      </c>
      <c r="M1047" s="12" t="n">
        <f aca="false">LN('Data-Inputs_Daily-Absolute'!M1013/'Data-Inputs_Daily-Absolute'!M1014)</f>
        <v>0.00173642525398884</v>
      </c>
      <c r="N1047" s="12" t="n">
        <f aca="false">LN('Data-Inputs_Daily-Absolute'!N1013/'Data-Inputs_Daily-Absolute'!N1014)</f>
        <v>-0.021349931858019</v>
      </c>
      <c r="O1047" s="12" t="n">
        <f aca="false">LN('Data-Inputs_Daily-Absolute'!O1013/'Data-Inputs_Daily-Absolute'!O1014)</f>
        <v>-0.0280193032417808</v>
      </c>
    </row>
    <row r="1048" customFormat="false" ht="12.8" hidden="false" customHeight="false" outlineLevel="0" collapsed="false">
      <c r="A1048" s="11" t="s">
        <v>1334</v>
      </c>
      <c r="B1048" s="12" t="n">
        <f aca="false">LN('Data-Inputs_Daily-Absolute'!B1014/'Data-Inputs_Daily-Absolute'!B1015)</f>
        <v>-0.0410951279476315</v>
      </c>
      <c r="C1048" s="12" t="n">
        <f aca="false">LN('Data-Inputs_Daily-Absolute'!C1014/'Data-Inputs_Daily-Absolute'!C1015)</f>
        <v>-0.0274076561379069</v>
      </c>
      <c r="D1048" s="12" t="n">
        <f aca="false">LN('Data-Inputs_Daily-Absolute'!D1014/'Data-Inputs_Daily-Absolute'!D1015)</f>
        <v>-0.00941922191649164</v>
      </c>
      <c r="E1048" s="12" t="n">
        <f aca="false">LN('Data-Inputs_Daily-Absolute'!E1014/'Data-Inputs_Daily-Absolute'!E1015)</f>
        <v>-0.0268541298344172</v>
      </c>
      <c r="F1048" s="12" t="n">
        <f aca="false">LN('Data-Inputs_Daily-Absolute'!F1014/'Data-Inputs_Daily-Absolute'!F1015)</f>
        <v>-0.00168819003511061</v>
      </c>
      <c r="G1048" s="12" t="n">
        <f aca="false">LN('Data-Inputs_Daily-Absolute'!G1014/'Data-Inputs_Daily-Absolute'!G1015)</f>
        <v>0.00392514697541749</v>
      </c>
      <c r="H1048" s="12" t="n">
        <f aca="false">LN('Data-Inputs_Daily-Absolute'!H1014/'Data-Inputs_Daily-Absolute'!H1015)</f>
        <v>0.00283799182505336</v>
      </c>
      <c r="I1048" s="12" t="n">
        <f aca="false">LN('Data-Inputs_Daily-Absolute'!I1014/'Data-Inputs_Daily-Absolute'!I1015)</f>
        <v>0.00829959551791476</v>
      </c>
      <c r="J1048" s="13"/>
      <c r="K1048" s="11" t="s">
        <v>1335</v>
      </c>
      <c r="L1048" s="12" t="n">
        <f aca="false">LN('Data-Inputs_Daily-Absolute'!L1014/'Data-Inputs_Daily-Absolute'!L1015)</f>
        <v>-6.38511100482423E-005</v>
      </c>
      <c r="M1048" s="12" t="n">
        <f aca="false">LN('Data-Inputs_Daily-Absolute'!M1014/'Data-Inputs_Daily-Absolute'!M1015)</f>
        <v>0.0606585971718251</v>
      </c>
      <c r="N1048" s="12" t="n">
        <f aca="false">LN('Data-Inputs_Daily-Absolute'!N1014/'Data-Inputs_Daily-Absolute'!N1015)</f>
        <v>0.000621476470484591</v>
      </c>
      <c r="O1048" s="12" t="n">
        <f aca="false">LN('Data-Inputs_Daily-Absolute'!O1014/'Data-Inputs_Daily-Absolute'!O1015)</f>
        <v>0.0198026446798051</v>
      </c>
    </row>
    <row r="1049" customFormat="false" ht="12.8" hidden="false" customHeight="false" outlineLevel="0" collapsed="false">
      <c r="A1049" s="11" t="s">
        <v>1336</v>
      </c>
      <c r="B1049" s="12" t="n">
        <f aca="false">LN('Data-Inputs_Daily-Absolute'!B1015/'Data-Inputs_Daily-Absolute'!B1016)</f>
        <v>-0.0125612258729733</v>
      </c>
      <c r="C1049" s="12" t="n">
        <f aca="false">LN('Data-Inputs_Daily-Absolute'!C1015/'Data-Inputs_Daily-Absolute'!C1016)</f>
        <v>0.00752944733648546</v>
      </c>
      <c r="D1049" s="12" t="n">
        <f aca="false">LN('Data-Inputs_Daily-Absolute'!D1015/'Data-Inputs_Daily-Absolute'!D1016)</f>
        <v>0.00941922191649178</v>
      </c>
      <c r="E1049" s="12" t="n">
        <f aca="false">LN('Data-Inputs_Daily-Absolute'!E1015/'Data-Inputs_Daily-Absolute'!E1016)</f>
        <v>-0.0229941151544095</v>
      </c>
      <c r="F1049" s="12" t="n">
        <f aca="false">LN('Data-Inputs_Daily-Absolute'!F1015/'Data-Inputs_Daily-Absolute'!F1016)</f>
        <v>0.006087369666388</v>
      </c>
      <c r="G1049" s="12" t="n">
        <f aca="false">LN('Data-Inputs_Daily-Absolute'!G1015/'Data-Inputs_Daily-Absolute'!G1016)</f>
        <v>0</v>
      </c>
      <c r="H1049" s="12" t="n">
        <f aca="false">LN('Data-Inputs_Daily-Absolute'!H1015/'Data-Inputs_Daily-Absolute'!H1016)</f>
        <v>0.000588177646601099</v>
      </c>
      <c r="I1049" s="12" t="n">
        <f aca="false">LN('Data-Inputs_Daily-Absolute'!I1015/'Data-Inputs_Daily-Absolute'!I1016)</f>
        <v>0.0116199358664157</v>
      </c>
      <c r="J1049" s="13"/>
      <c r="K1049" s="11" t="s">
        <v>944</v>
      </c>
      <c r="L1049" s="12" t="n">
        <f aca="false">LN('Data-Inputs_Daily-Absolute'!L1015/'Data-Inputs_Daily-Absolute'!L1016)</f>
        <v>0.0844584446013822</v>
      </c>
      <c r="M1049" s="12" t="n">
        <f aca="false">LN('Data-Inputs_Daily-Absolute'!M1015/'Data-Inputs_Daily-Absolute'!M1016)</f>
        <v>0.0139883052091416</v>
      </c>
      <c r="N1049" s="12" t="n">
        <f aca="false">LN('Data-Inputs_Daily-Absolute'!N1015/'Data-Inputs_Daily-Absolute'!N1016)</f>
        <v>0.0420809275557862</v>
      </c>
      <c r="O1049" s="12" t="n">
        <f aca="false">LN('Data-Inputs_Daily-Absolute'!O1015/'Data-Inputs_Daily-Absolute'!O1016)</f>
        <v>0.0676742477050163</v>
      </c>
    </row>
    <row r="1050" customFormat="false" ht="12.8" hidden="false" customHeight="false" outlineLevel="0" collapsed="false">
      <c r="A1050" s="11" t="s">
        <v>1337</v>
      </c>
      <c r="B1050" s="12" t="n">
        <f aca="false">LN('Data-Inputs_Daily-Absolute'!B1016/'Data-Inputs_Daily-Absolute'!B1017)</f>
        <v>-0.00415225510076731</v>
      </c>
      <c r="C1050" s="12" t="n">
        <f aca="false">LN('Data-Inputs_Daily-Absolute'!C1016/'Data-Inputs_Daily-Absolute'!C1017)</f>
        <v>0.0118794459500515</v>
      </c>
      <c r="D1050" s="12" t="n">
        <f aca="false">LN('Data-Inputs_Daily-Absolute'!D1016/'Data-Inputs_Daily-Absolute'!D1017)</f>
        <v>-0.00941922191649164</v>
      </c>
      <c r="E1050" s="12" t="n">
        <f aca="false">LN('Data-Inputs_Daily-Absolute'!E1016/'Data-Inputs_Daily-Absolute'!E1017)</f>
        <v>-0.00983485503886183</v>
      </c>
      <c r="F1050" s="12" t="n">
        <f aca="false">LN('Data-Inputs_Daily-Absolute'!F1016/'Data-Inputs_Daily-Absolute'!F1017)</f>
        <v>0.00299621754847879</v>
      </c>
      <c r="G1050" s="12" t="n">
        <f aca="false">LN('Data-Inputs_Daily-Absolute'!G1016/'Data-Inputs_Daily-Absolute'!G1017)</f>
        <v>0</v>
      </c>
      <c r="H1050" s="12" t="n">
        <f aca="false">LN('Data-Inputs_Daily-Absolute'!H1016/'Data-Inputs_Daily-Absolute'!H1017)</f>
        <v>0</v>
      </c>
      <c r="I1050" s="12" t="n">
        <f aca="false">LN('Data-Inputs_Daily-Absolute'!I1016/'Data-Inputs_Daily-Absolute'!I1017)</f>
        <v>0.00277482538478757</v>
      </c>
      <c r="J1050" s="13"/>
      <c r="K1050" s="11" t="s">
        <v>946</v>
      </c>
      <c r="L1050" s="12" t="n">
        <f aca="false">LN('Data-Inputs_Daily-Absolute'!L1016/'Data-Inputs_Daily-Absolute'!L1017)</f>
        <v>-0.0218388774638417</v>
      </c>
      <c r="M1050" s="12" t="n">
        <f aca="false">LN('Data-Inputs_Daily-Absolute'!M1016/'Data-Inputs_Daily-Absolute'!M1017)</f>
        <v>0.00450642875760073</v>
      </c>
      <c r="N1050" s="12" t="n">
        <f aca="false">LN('Data-Inputs_Daily-Absolute'!N1016/'Data-Inputs_Daily-Absolute'!N1017)</f>
        <v>-0.0188104826015406</v>
      </c>
      <c r="O1050" s="12" t="n">
        <f aca="false">LN('Data-Inputs_Daily-Absolute'!O1016/'Data-Inputs_Daily-Absolute'!O1017)</f>
        <v>-0.00973201198288419</v>
      </c>
    </row>
    <row r="1051" customFormat="false" ht="12.8" hidden="false" customHeight="false" outlineLevel="0" collapsed="false">
      <c r="A1051" s="11" t="s">
        <v>1338</v>
      </c>
      <c r="B1051" s="12" t="n">
        <f aca="false">LN('Data-Inputs_Daily-Absolute'!B1017/'Data-Inputs_Daily-Absolute'!B1018)</f>
        <v>0.00681413966540914</v>
      </c>
      <c r="C1051" s="12" t="n">
        <f aca="false">LN('Data-Inputs_Daily-Absolute'!C1017/'Data-Inputs_Daily-Absolute'!C1018)</f>
        <v>-0.0104613412453695</v>
      </c>
      <c r="D1051" s="12" t="n">
        <f aca="false">LN('Data-Inputs_Daily-Absolute'!D1017/'Data-Inputs_Daily-Absolute'!D1018)</f>
        <v>-0.00933132742888419</v>
      </c>
      <c r="E1051" s="12" t="n">
        <f aca="false">LN('Data-Inputs_Daily-Absolute'!E1017/'Data-Inputs_Daily-Absolute'!E1018)</f>
        <v>0.00215538439473729</v>
      </c>
      <c r="F1051" s="12" t="n">
        <f aca="false">LN('Data-Inputs_Daily-Absolute'!F1017/'Data-Inputs_Daily-Absolute'!F1018)</f>
        <v>-0.00197220569599031</v>
      </c>
      <c r="G1051" s="12" t="n">
        <f aca="false">LN('Data-Inputs_Daily-Absolute'!G1017/'Data-Inputs_Daily-Absolute'!G1018)</f>
        <v>0.0044342849361324</v>
      </c>
      <c r="H1051" s="12" t="n">
        <f aca="false">LN('Data-Inputs_Daily-Absolute'!H1017/'Data-Inputs_Daily-Absolute'!H1018)</f>
        <v>0.00166838450790529</v>
      </c>
      <c r="I1051" s="12" t="n">
        <f aca="false">LN('Data-Inputs_Daily-Absolute'!I1017/'Data-Inputs_Daily-Absolute'!I1018)</f>
        <v>0.00111425445736066</v>
      </c>
      <c r="J1051" s="13"/>
      <c r="K1051" s="11" t="s">
        <v>947</v>
      </c>
      <c r="L1051" s="12" t="n">
        <f aca="false">LN('Data-Inputs_Daily-Absolute'!L1017/'Data-Inputs_Daily-Absolute'!L1018)</f>
        <v>-0.00739098436315983</v>
      </c>
      <c r="M1051" s="12" t="n">
        <f aca="false">LN('Data-Inputs_Daily-Absolute'!M1017/'Data-Inputs_Daily-Absolute'!M1018)</f>
        <v>0.030606119420959</v>
      </c>
      <c r="N1051" s="12" t="n">
        <f aca="false">LN('Data-Inputs_Daily-Absolute'!N1017/'Data-Inputs_Daily-Absolute'!N1018)</f>
        <v>0.0148354369236858</v>
      </c>
      <c r="O1051" s="12" t="n">
        <f aca="false">LN('Data-Inputs_Daily-Absolute'!O1017/'Data-Inputs_Daily-Absolute'!O1018)</f>
        <v>-0.00985219052441421</v>
      </c>
    </row>
    <row r="1052" customFormat="false" ht="12.8" hidden="false" customHeight="false" outlineLevel="0" collapsed="false">
      <c r="A1052" s="11" t="s">
        <v>1339</v>
      </c>
      <c r="B1052" s="12" t="n">
        <f aca="false">LN('Data-Inputs_Daily-Absolute'!B1018/'Data-Inputs_Daily-Absolute'!B1019)</f>
        <v>0.0143568266947287</v>
      </c>
      <c r="C1052" s="12" t="n">
        <f aca="false">LN('Data-Inputs_Daily-Absolute'!C1018/'Data-Inputs_Daily-Absolute'!C1019)</f>
        <v>0.00157803409738986</v>
      </c>
      <c r="D1052" s="12" t="n">
        <f aca="false">LN('Data-Inputs_Daily-Absolute'!D1018/'Data-Inputs_Daily-Absolute'!D1019)</f>
        <v>0.00310077767824819</v>
      </c>
      <c r="E1052" s="12" t="n">
        <f aca="false">LN('Data-Inputs_Daily-Absolute'!E1018/'Data-Inputs_Daily-Absolute'!E1019)</f>
        <v>0.00235663895399565</v>
      </c>
      <c r="F1052" s="12" t="n">
        <f aca="false">LN('Data-Inputs_Daily-Absolute'!F1018/'Data-Inputs_Daily-Absolute'!F1019)</f>
        <v>0.00244611439845168</v>
      </c>
      <c r="G1052" s="12" t="n">
        <f aca="false">LN('Data-Inputs_Daily-Absolute'!G1018/'Data-Inputs_Daily-Absolute'!G1019)</f>
        <v>0</v>
      </c>
      <c r="H1052" s="12" t="n">
        <f aca="false">LN('Data-Inputs_Daily-Absolute'!H1018/'Data-Inputs_Daily-Absolute'!H1019)</f>
        <v>0</v>
      </c>
      <c r="I1052" s="12" t="n">
        <f aca="false">LN('Data-Inputs_Daily-Absolute'!I1018/'Data-Inputs_Daily-Absolute'!I1019)</f>
        <v>-0.00165470737004573</v>
      </c>
      <c r="J1052" s="13"/>
      <c r="K1052" s="11" t="s">
        <v>948</v>
      </c>
      <c r="L1052" s="12" t="n">
        <f aca="false">LN('Data-Inputs_Daily-Absolute'!L1018/'Data-Inputs_Daily-Absolute'!L1019)</f>
        <v>0.0169980046390148</v>
      </c>
      <c r="M1052" s="12" t="n">
        <f aca="false">LN('Data-Inputs_Daily-Absolute'!M1018/'Data-Inputs_Daily-Absolute'!M1019)</f>
        <v>0.0460396835189371</v>
      </c>
      <c r="N1052" s="12" t="n">
        <f aca="false">LN('Data-Inputs_Daily-Absolute'!N1018/'Data-Inputs_Daily-Absolute'!N1019)</f>
        <v>0.0594893222376509</v>
      </c>
      <c r="O1052" s="12" t="n">
        <f aca="false">LN('Data-Inputs_Daily-Absolute'!O1018/'Data-Inputs_Daily-Absolute'!O1019)</f>
        <v>0.0492718430012286</v>
      </c>
    </row>
    <row r="1053" customFormat="false" ht="12.8" hidden="false" customHeight="false" outlineLevel="0" collapsed="false">
      <c r="A1053" s="11" t="s">
        <v>1340</v>
      </c>
      <c r="B1053" s="12" t="n">
        <f aca="false">LN('Data-Inputs_Daily-Absolute'!B1019/'Data-Inputs_Daily-Absolute'!B1020)</f>
        <v>-0.00117495019979118</v>
      </c>
      <c r="C1053" s="12" t="n">
        <f aca="false">LN('Data-Inputs_Daily-Absolute'!C1019/'Data-Inputs_Daily-Absolute'!C1020)</f>
        <v>-0.00346839382855873</v>
      </c>
      <c r="D1053" s="12" t="n">
        <f aca="false">LN('Data-Inputs_Daily-Absolute'!D1019/'Data-Inputs_Daily-Absolute'!D1020)</f>
        <v>-0.00619197024792111</v>
      </c>
      <c r="E1053" s="12" t="n">
        <f aca="false">LN('Data-Inputs_Daily-Absolute'!E1019/'Data-Inputs_Daily-Absolute'!E1020)</f>
        <v>0.00571824490208197</v>
      </c>
      <c r="F1053" s="12" t="n">
        <f aca="false">LN('Data-Inputs_Daily-Absolute'!F1019/'Data-Inputs_Daily-Absolute'!F1020)</f>
        <v>0.00224094160560016</v>
      </c>
      <c r="G1053" s="12" t="n">
        <f aca="false">LN('Data-Inputs_Daily-Absolute'!G1019/'Data-Inputs_Daily-Absolute'!G1020)</f>
        <v>0.000988072633142748</v>
      </c>
      <c r="H1053" s="12" t="n">
        <f aca="false">LN('Data-Inputs_Daily-Absolute'!H1019/'Data-Inputs_Daily-Absolute'!H1020)</f>
        <v>0</v>
      </c>
      <c r="I1053" s="12" t="n">
        <f aca="false">LN('Data-Inputs_Daily-Absolute'!I1019/'Data-Inputs_Daily-Absolute'!I1020)</f>
        <v>0.00471175287467303</v>
      </c>
      <c r="J1053" s="13"/>
      <c r="K1053" s="11" t="s">
        <v>949</v>
      </c>
      <c r="L1053" s="12" t="n">
        <f aca="false">LN('Data-Inputs_Daily-Absolute'!L1019/'Data-Inputs_Daily-Absolute'!L1020)</f>
        <v>0.097239349301229</v>
      </c>
      <c r="M1053" s="12" t="n">
        <f aca="false">LN('Data-Inputs_Daily-Absolute'!M1019/'Data-Inputs_Daily-Absolute'!M1020)</f>
        <v>0.0911331452731002</v>
      </c>
      <c r="N1053" s="12" t="n">
        <f aca="false">LN('Data-Inputs_Daily-Absolute'!N1019/'Data-Inputs_Daily-Absolute'!N1020)</f>
        <v>0.127771064272879</v>
      </c>
      <c r="O1053" s="12" t="n">
        <f aca="false">LN('Data-Inputs_Daily-Absolute'!O1019/'Data-Inputs_Daily-Absolute'!O1020)</f>
        <v>0.100763863824248</v>
      </c>
    </row>
    <row r="1054" customFormat="false" ht="12.8" hidden="false" customHeight="false" outlineLevel="0" collapsed="false">
      <c r="A1054" s="11" t="s">
        <v>1341</v>
      </c>
      <c r="B1054" s="12" t="n">
        <f aca="false">LN('Data-Inputs_Daily-Absolute'!B1020/'Data-Inputs_Daily-Absolute'!B1021)</f>
        <v>0.00164531709463467</v>
      </c>
      <c r="C1054" s="12" t="n">
        <f aca="false">LN('Data-Inputs_Daily-Absolute'!C1020/'Data-Inputs_Daily-Absolute'!C1021)</f>
        <v>-0.000786596437946355</v>
      </c>
      <c r="D1054" s="12" t="n">
        <f aca="false">LN('Data-Inputs_Daily-Absolute'!D1020/'Data-Inputs_Daily-Absolute'!D1021)</f>
        <v>-0.00921665510492395</v>
      </c>
      <c r="E1054" s="12" t="n">
        <f aca="false">LN('Data-Inputs_Daily-Absolute'!E1020/'Data-Inputs_Daily-Absolute'!E1021)</f>
        <v>-0.00414406118464075</v>
      </c>
      <c r="F1054" s="12" t="n">
        <f aca="false">LN('Data-Inputs_Daily-Absolute'!F1020/'Data-Inputs_Daily-Absolute'!F1021)</f>
        <v>0.00315460454586292</v>
      </c>
      <c r="G1054" s="12" t="n">
        <f aca="false">LN('Data-Inputs_Daily-Absolute'!G1020/'Data-Inputs_Daily-Absolute'!G1021)</f>
        <v>-0.000423579250950221</v>
      </c>
      <c r="H1054" s="12" t="n">
        <f aca="false">LN('Data-Inputs_Daily-Absolute'!H1020/'Data-Inputs_Daily-Absolute'!H1021)</f>
        <v>0</v>
      </c>
      <c r="I1054" s="12" t="n">
        <f aca="false">LN('Data-Inputs_Daily-Absolute'!I1020/'Data-Inputs_Daily-Absolute'!I1021)</f>
        <v>0.00526872755769206</v>
      </c>
      <c r="J1054" s="13"/>
      <c r="K1054" s="11" t="s">
        <v>1342</v>
      </c>
      <c r="L1054" s="12" t="n">
        <f aca="false">LN('Data-Inputs_Daily-Absolute'!L1020/'Data-Inputs_Daily-Absolute'!L1021)</f>
        <v>-0.0204809802080553</v>
      </c>
      <c r="M1054" s="12" t="n">
        <f aca="false">LN('Data-Inputs_Daily-Absolute'!M1020/'Data-Inputs_Daily-Absolute'!M1021)</f>
        <v>0.044060421746248</v>
      </c>
      <c r="N1054" s="12" t="n">
        <f aca="false">LN('Data-Inputs_Daily-Absolute'!N1020/'Data-Inputs_Daily-Absolute'!N1021)</f>
        <v>-0.0132627938784104</v>
      </c>
      <c r="O1054" s="12" t="n">
        <f aca="false">LN('Data-Inputs_Daily-Absolute'!O1020/'Data-Inputs_Daily-Absolute'!O1021)</f>
        <v>-0.00455178799749844</v>
      </c>
    </row>
    <row r="1055" customFormat="false" ht="12.8" hidden="false" customHeight="false" outlineLevel="0" collapsed="false">
      <c r="A1055" s="11" t="s">
        <v>1343</v>
      </c>
      <c r="B1055" s="12" t="n">
        <f aca="false">LN('Data-Inputs_Daily-Absolute'!B1021/'Data-Inputs_Daily-Absolute'!B1022)</f>
        <v>0.00447955482065483</v>
      </c>
      <c r="C1055" s="12" t="n">
        <f aca="false">LN('Data-Inputs_Daily-Absolute'!C1021/'Data-Inputs_Daily-Absolute'!C1022)</f>
        <v>0.00741854874169773</v>
      </c>
      <c r="D1055" s="12" t="n">
        <f aca="false">LN('Data-Inputs_Daily-Absolute'!D1021/'Data-Inputs_Daily-Absolute'!D1022)</f>
        <v>0.00613498856751593</v>
      </c>
      <c r="E1055" s="12" t="n">
        <f aca="false">LN('Data-Inputs_Daily-Absolute'!E1021/'Data-Inputs_Daily-Absolute'!E1022)</f>
        <v>0.0079083053520683</v>
      </c>
      <c r="F1055" s="12" t="n">
        <f aca="false">LN('Data-Inputs_Daily-Absolute'!F1021/'Data-Inputs_Daily-Absolute'!F1022)</f>
        <v>-0.00106733480778693</v>
      </c>
      <c r="G1055" s="12" t="n">
        <f aca="false">LN('Data-Inputs_Daily-Absolute'!G1021/'Data-Inputs_Daily-Absolute'!G1022)</f>
        <v>-0.00183343962225874</v>
      </c>
      <c r="H1055" s="12" t="n">
        <f aca="false">LN('Data-Inputs_Daily-Absolute'!H1021/'Data-Inputs_Daily-Absolute'!H1022)</f>
        <v>0</v>
      </c>
      <c r="I1055" s="12" t="n">
        <f aca="false">LN('Data-Inputs_Daily-Absolute'!I1021/'Data-Inputs_Daily-Absolute'!I1022)</f>
        <v>-0.00109085763127303</v>
      </c>
      <c r="J1055" s="13"/>
      <c r="K1055" s="11" t="s">
        <v>1344</v>
      </c>
      <c r="L1055" s="12" t="n">
        <f aca="false">LN('Data-Inputs_Daily-Absolute'!L1021/'Data-Inputs_Daily-Absolute'!L1022)</f>
        <v>-0.0194010769906725</v>
      </c>
      <c r="M1055" s="12" t="n">
        <f aca="false">LN('Data-Inputs_Daily-Absolute'!M1021/'Data-Inputs_Daily-Absolute'!M1022)</f>
        <v>-0.0661431678195736</v>
      </c>
      <c r="N1055" s="12" t="n">
        <f aca="false">LN('Data-Inputs_Daily-Absolute'!N1021/'Data-Inputs_Daily-Absolute'!N1022)</f>
        <v>-0.0477020930863781</v>
      </c>
      <c r="O1055" s="12" t="n">
        <f aca="false">LN('Data-Inputs_Daily-Absolute'!O1021/'Data-Inputs_Daily-Absolute'!O1022)</f>
        <v>-0.0684724945351892</v>
      </c>
    </row>
    <row r="1056" customFormat="false" ht="12.8" hidden="false" customHeight="false" outlineLevel="0" collapsed="false">
      <c r="A1056" s="11" t="s">
        <v>1345</v>
      </c>
      <c r="B1056" s="12" t="n">
        <f aca="false">LN('Data-Inputs_Daily-Absolute'!B1022/'Data-Inputs_Daily-Absolute'!B1023)</f>
        <v>-0.0175669115159753</v>
      </c>
      <c r="C1056" s="12" t="n">
        <f aca="false">LN('Data-Inputs_Daily-Absolute'!C1022/'Data-Inputs_Daily-Absolute'!C1023)</f>
        <v>0.00126823098799515</v>
      </c>
      <c r="D1056" s="12" t="n">
        <f aca="false">LN('Data-Inputs_Daily-Absolute'!D1022/'Data-Inputs_Daily-Absolute'!D1023)</f>
        <v>0.00308166653740811</v>
      </c>
      <c r="E1056" s="12" t="n">
        <f aca="false">LN('Data-Inputs_Daily-Absolute'!E1022/'Data-Inputs_Daily-Absolute'!E1023)</f>
        <v>0.00877198607283704</v>
      </c>
      <c r="F1056" s="12" t="n">
        <f aca="false">LN('Data-Inputs_Daily-Absolute'!F1022/'Data-Inputs_Daily-Absolute'!F1023)</f>
        <v>-0.00988686934750371</v>
      </c>
      <c r="G1056" s="12" t="n">
        <f aca="false">LN('Data-Inputs_Daily-Absolute'!G1022/'Data-Inputs_Daily-Absolute'!G1023)</f>
        <v>0</v>
      </c>
      <c r="H1056" s="12" t="n">
        <f aca="false">LN('Data-Inputs_Daily-Absolute'!H1022/'Data-Inputs_Daily-Absolute'!H1023)</f>
        <v>0</v>
      </c>
      <c r="I1056" s="12" t="n">
        <f aca="false">LN('Data-Inputs_Daily-Absolute'!I1022/'Data-Inputs_Daily-Absolute'!I1023)</f>
        <v>-0.00801394233605149</v>
      </c>
      <c r="J1056" s="13"/>
      <c r="K1056" s="11" t="s">
        <v>950</v>
      </c>
      <c r="L1056" s="12" t="n">
        <f aca="false">LN('Data-Inputs_Daily-Absolute'!L1022/'Data-Inputs_Daily-Absolute'!L1023)</f>
        <v>-0.0207870868523967</v>
      </c>
      <c r="M1056" s="12" t="n">
        <f aca="false">LN('Data-Inputs_Daily-Absolute'!M1022/'Data-Inputs_Daily-Absolute'!M1023)</f>
        <v>-0.0252784279804495</v>
      </c>
      <c r="N1056" s="12" t="n">
        <f aca="false">LN('Data-Inputs_Daily-Absolute'!N1022/'Data-Inputs_Daily-Absolute'!N1023)</f>
        <v>-0.00209139467634479</v>
      </c>
      <c r="O1056" s="12" t="n">
        <f aca="false">LN('Data-Inputs_Daily-Absolute'!O1022/'Data-Inputs_Daily-Absolute'!O1023)</f>
        <v>-0.0571231366772693</v>
      </c>
    </row>
    <row r="1057" customFormat="false" ht="12.8" hidden="false" customHeight="false" outlineLevel="0" collapsed="false">
      <c r="A1057" s="11" t="s">
        <v>1346</v>
      </c>
      <c r="B1057" s="12" t="n">
        <f aca="false">LN('Data-Inputs_Daily-Absolute'!B1023/'Data-Inputs_Daily-Absolute'!B1024)</f>
        <v>0.0261099155379228</v>
      </c>
      <c r="C1057" s="12" t="n">
        <f aca="false">LN('Data-Inputs_Daily-Absolute'!C1023/'Data-Inputs_Daily-Absolute'!C1024)</f>
        <v>0.00876290160863337</v>
      </c>
      <c r="D1057" s="12" t="n">
        <f aca="false">LN('Data-Inputs_Daily-Absolute'!D1023/'Data-Inputs_Daily-Absolute'!D1024)</f>
        <v>0</v>
      </c>
      <c r="E1057" s="12" t="n">
        <f aca="false">LN('Data-Inputs_Daily-Absolute'!E1023/'Data-Inputs_Daily-Absolute'!E1024)</f>
        <v>0.0102647575327593</v>
      </c>
      <c r="F1057" s="12" t="n">
        <f aca="false">LN('Data-Inputs_Daily-Absolute'!F1023/'Data-Inputs_Daily-Absolute'!F1024)</f>
        <v>0.00230724962957126</v>
      </c>
      <c r="G1057" s="12" t="n">
        <f aca="false">LN('Data-Inputs_Daily-Absolute'!G1023/'Data-Inputs_Daily-Absolute'!G1024)</f>
        <v>0.00508547500863597</v>
      </c>
      <c r="H1057" s="12" t="n">
        <f aca="false">LN('Data-Inputs_Daily-Absolute'!H1023/'Data-Inputs_Daily-Absolute'!H1024)</f>
        <v>0.00255704309271066</v>
      </c>
      <c r="I1057" s="12" t="n">
        <f aca="false">LN('Data-Inputs_Daily-Absolute'!I1023/'Data-Inputs_Daily-Absolute'!I1024)</f>
        <v>0.00608603667462112</v>
      </c>
      <c r="J1057" s="13"/>
      <c r="K1057" s="11" t="s">
        <v>951</v>
      </c>
      <c r="L1057" s="12" t="n">
        <f aca="false">LN('Data-Inputs_Daily-Absolute'!L1023/'Data-Inputs_Daily-Absolute'!L1024)</f>
        <v>-0.0371106144857935</v>
      </c>
      <c r="M1057" s="12" t="n">
        <f aca="false">LN('Data-Inputs_Daily-Absolute'!M1023/'Data-Inputs_Daily-Absolute'!M1024)</f>
        <v>0.0217781850285263</v>
      </c>
      <c r="N1057" s="12" t="n">
        <f aca="false">LN('Data-Inputs_Daily-Absolute'!N1023/'Data-Inputs_Daily-Absolute'!N1024)</f>
        <v>-0.0457362551119757</v>
      </c>
      <c r="O1057" s="12" t="n">
        <f aca="false">LN('Data-Inputs_Daily-Absolute'!O1023/'Data-Inputs_Daily-Absolute'!O1024)</f>
        <v>-0.0171477648939131</v>
      </c>
    </row>
    <row r="1058" customFormat="false" ht="12.8" hidden="false" customHeight="false" outlineLevel="0" collapsed="false">
      <c r="A1058" s="11" t="s">
        <v>1347</v>
      </c>
      <c r="B1058" s="12" t="n">
        <f aca="false">LN('Data-Inputs_Daily-Absolute'!B1024/'Data-Inputs_Daily-Absolute'!B1025)</f>
        <v>0.00873681579224549</v>
      </c>
      <c r="C1058" s="12" t="n">
        <f aca="false">LN('Data-Inputs_Daily-Absolute'!C1024/'Data-Inputs_Daily-Absolute'!C1025)</f>
        <v>-0.00463000747281713</v>
      </c>
      <c r="D1058" s="12" t="n">
        <f aca="false">LN('Data-Inputs_Daily-Absolute'!D1024/'Data-Inputs_Daily-Absolute'!D1025)</f>
        <v>-0.00615386557437811</v>
      </c>
      <c r="E1058" s="12" t="n">
        <f aca="false">LN('Data-Inputs_Daily-Absolute'!E1024/'Data-Inputs_Daily-Absolute'!E1025)</f>
        <v>-0.00464225276115261</v>
      </c>
      <c r="F1058" s="12" t="n">
        <f aca="false">LN('Data-Inputs_Daily-Absolute'!F1024/'Data-Inputs_Daily-Absolute'!F1025)</f>
        <v>0.000962927373393343</v>
      </c>
      <c r="G1058" s="12" t="n">
        <f aca="false">LN('Data-Inputs_Daily-Absolute'!G1024/'Data-Inputs_Daily-Absolute'!G1025)</f>
        <v>0.00170092174247139</v>
      </c>
      <c r="H1058" s="12" t="n">
        <f aca="false">LN('Data-Inputs_Daily-Absolute'!H1024/'Data-Inputs_Daily-Absolute'!H1025)</f>
        <v>0.000393972230053916</v>
      </c>
      <c r="I1058" s="12" t="n">
        <f aca="false">LN('Data-Inputs_Daily-Absolute'!I1024/'Data-Inputs_Daily-Absolute'!I1025)</f>
        <v>0.00968790038431153</v>
      </c>
      <c r="J1058" s="13"/>
      <c r="K1058" s="11" t="s">
        <v>953</v>
      </c>
      <c r="L1058" s="12" t="n">
        <f aca="false">LN('Data-Inputs_Daily-Absolute'!L1024/'Data-Inputs_Daily-Absolute'!L1025)</f>
        <v>-0.0473937276807255</v>
      </c>
      <c r="M1058" s="12" t="n">
        <f aca="false">LN('Data-Inputs_Daily-Absolute'!M1024/'Data-Inputs_Daily-Absolute'!M1025)</f>
        <v>0.0144637451047512</v>
      </c>
      <c r="N1058" s="12" t="n">
        <f aca="false">LN('Data-Inputs_Daily-Absolute'!N1024/'Data-Inputs_Daily-Absolute'!N1025)</f>
        <v>-0.0445949299098362</v>
      </c>
      <c r="O1058" s="12" t="n">
        <f aca="false">LN('Data-Inputs_Daily-Absolute'!O1024/'Data-Inputs_Daily-Absolute'!O1025)</f>
        <v>-0.0157087561429939</v>
      </c>
    </row>
    <row r="1059" customFormat="false" ht="12.8" hidden="false" customHeight="false" outlineLevel="0" collapsed="false">
      <c r="A1059" s="11" t="s">
        <v>1348</v>
      </c>
      <c r="B1059" s="12" t="n">
        <f aca="false">LN('Data-Inputs_Daily-Absolute'!B1025/'Data-Inputs_Daily-Absolute'!B1026)</f>
        <v>0.0221204935872303</v>
      </c>
      <c r="C1059" s="12" t="n">
        <f aca="false">LN('Data-Inputs_Daily-Absolute'!C1025/'Data-Inputs_Daily-Absolute'!C1026)</f>
        <v>0.0207619914484292</v>
      </c>
      <c r="D1059" s="12" t="n">
        <f aca="false">LN('Data-Inputs_Daily-Absolute'!D1025/'Data-Inputs_Daily-Absolute'!D1026)</f>
        <v>0.0123458358222991</v>
      </c>
      <c r="E1059" s="12" t="n">
        <f aca="false">LN('Data-Inputs_Daily-Absolute'!E1025/'Data-Inputs_Daily-Absolute'!E1026)</f>
        <v>0.00342915111622574</v>
      </c>
      <c r="F1059" s="12" t="n">
        <f aca="false">LN('Data-Inputs_Daily-Absolute'!F1025/'Data-Inputs_Daily-Absolute'!F1026)</f>
        <v>0.00175315612925972</v>
      </c>
      <c r="G1059" s="12" t="n">
        <f aca="false">LN('Data-Inputs_Daily-Absolute'!G1025/'Data-Inputs_Daily-Absolute'!G1026)</f>
        <v>-0.00028368794516516</v>
      </c>
      <c r="H1059" s="12" t="n">
        <f aca="false">LN('Data-Inputs_Daily-Absolute'!H1025/'Data-Inputs_Daily-Absolute'!H1026)</f>
        <v>0</v>
      </c>
      <c r="I1059" s="12" t="n">
        <f aca="false">LN('Data-Inputs_Daily-Absolute'!I1025/'Data-Inputs_Daily-Absolute'!I1026)</f>
        <v>-0.00495408628478844</v>
      </c>
      <c r="J1059" s="13"/>
      <c r="K1059" s="11" t="s">
        <v>955</v>
      </c>
      <c r="L1059" s="12" t="n">
        <f aca="false">LN('Data-Inputs_Daily-Absolute'!L1025/'Data-Inputs_Daily-Absolute'!L1026)</f>
        <v>0.013916872567206</v>
      </c>
      <c r="M1059" s="12" t="n">
        <f aca="false">LN('Data-Inputs_Daily-Absolute'!M1025/'Data-Inputs_Daily-Absolute'!M1026)</f>
        <v>0.073837010849526</v>
      </c>
      <c r="N1059" s="12" t="n">
        <f aca="false">LN('Data-Inputs_Daily-Absolute'!N1025/'Data-Inputs_Daily-Absolute'!N1026)</f>
        <v>0.054120243820779</v>
      </c>
      <c r="O1059" s="12" t="n">
        <f aca="false">LN('Data-Inputs_Daily-Absolute'!O1025/'Data-Inputs_Daily-Absolute'!O1026)</f>
        <v>0.00439846332924727</v>
      </c>
    </row>
    <row r="1060" customFormat="false" ht="12.8" hidden="false" customHeight="false" outlineLevel="0" collapsed="false">
      <c r="A1060" s="11" t="s">
        <v>1349</v>
      </c>
      <c r="B1060" s="12" t="n">
        <f aca="false">LN('Data-Inputs_Daily-Absolute'!B1026/'Data-Inputs_Daily-Absolute'!B1027)</f>
        <v>0.000245821043519268</v>
      </c>
      <c r="C1060" s="12" t="n">
        <f aca="false">LN('Data-Inputs_Daily-Absolute'!C1026/'Data-Inputs_Daily-Absolute'!C1027)</f>
        <v>-0.00340937094596381</v>
      </c>
      <c r="D1060" s="12" t="n">
        <f aca="false">LN('Data-Inputs_Daily-Absolute'!D1026/'Data-Inputs_Daily-Absolute'!D1027)</f>
        <v>0.00936044275956389</v>
      </c>
      <c r="E1060" s="12" t="n">
        <f aca="false">LN('Data-Inputs_Daily-Absolute'!E1026/'Data-Inputs_Daily-Absolute'!E1027)</f>
        <v>0.00506432764754201</v>
      </c>
      <c r="F1060" s="12" t="n">
        <f aca="false">LN('Data-Inputs_Daily-Absolute'!F1026/'Data-Inputs_Daily-Absolute'!F1027)</f>
        <v>-0.00803919044785651</v>
      </c>
      <c r="G1060" s="12" t="n">
        <f aca="false">LN('Data-Inputs_Daily-Absolute'!G1026/'Data-Inputs_Daily-Absolute'!G1027)</f>
        <v>-0.00127560076824707</v>
      </c>
      <c r="H1060" s="12" t="n">
        <f aca="false">LN('Data-Inputs_Daily-Absolute'!H1026/'Data-Inputs_Daily-Absolute'!H1027)</f>
        <v>-0.00157495849072992</v>
      </c>
      <c r="I1060" s="12" t="n">
        <f aca="false">LN('Data-Inputs_Daily-Absolute'!I1026/'Data-Inputs_Daily-Absolute'!I1027)</f>
        <v>-0.0124408769142287</v>
      </c>
      <c r="J1060" s="13"/>
      <c r="K1060" s="11" t="s">
        <v>956</v>
      </c>
      <c r="L1060" s="12" t="n">
        <f aca="false">LN('Data-Inputs_Daily-Absolute'!L1026/'Data-Inputs_Daily-Absolute'!L1027)</f>
        <v>-0.0162878996554064</v>
      </c>
      <c r="M1060" s="12" t="n">
        <f aca="false">LN('Data-Inputs_Daily-Absolute'!M1026/'Data-Inputs_Daily-Absolute'!M1027)</f>
        <v>-0.0388277054683168</v>
      </c>
      <c r="N1060" s="12" t="n">
        <f aca="false">LN('Data-Inputs_Daily-Absolute'!N1026/'Data-Inputs_Daily-Absolute'!N1027)</f>
        <v>-0.066827859110244</v>
      </c>
      <c r="O1060" s="12" t="n">
        <f aca="false">LN('Data-Inputs_Daily-Absolute'!O1026/'Data-Inputs_Daily-Absolute'!O1027)</f>
        <v>-0.0530858212757031</v>
      </c>
    </row>
    <row r="1061" customFormat="false" ht="12.8" hidden="false" customHeight="false" outlineLevel="0" collapsed="false">
      <c r="A1061" s="11" t="s">
        <v>1350</v>
      </c>
      <c r="B1061" s="12" t="n">
        <f aca="false">LN('Data-Inputs_Daily-Absolute'!B1027/'Data-Inputs_Daily-Absolute'!B1028)</f>
        <v>0.0334989453238956</v>
      </c>
      <c r="C1061" s="12" t="n">
        <f aca="false">LN('Data-Inputs_Daily-Absolute'!C1027/'Data-Inputs_Daily-Absolute'!C1028)</f>
        <v>0.0241133638557125</v>
      </c>
      <c r="D1061" s="12" t="n">
        <f aca="false">LN('Data-Inputs_Daily-Absolute'!D1027/'Data-Inputs_Daily-Absolute'!D1028)</f>
        <v>0.0157981168765911</v>
      </c>
      <c r="E1061" s="12" t="n">
        <f aca="false">LN('Data-Inputs_Daily-Absolute'!E1027/'Data-Inputs_Daily-Absolute'!E1028)</f>
        <v>0.0203104735312578</v>
      </c>
      <c r="F1061" s="12" t="n">
        <f aca="false">LN('Data-Inputs_Daily-Absolute'!F1027/'Data-Inputs_Daily-Absolute'!F1028)</f>
        <v>-0.00780238028418479</v>
      </c>
      <c r="G1061" s="12" t="n">
        <f aca="false">LN('Data-Inputs_Daily-Absolute'!G1027/'Data-Inputs_Daily-Absolute'!G1028)</f>
        <v>-0.00254633041812105</v>
      </c>
      <c r="H1061" s="12" t="n">
        <f aca="false">LN('Data-Inputs_Daily-Absolute'!H1027/'Data-Inputs_Daily-Absolute'!H1028)</f>
        <v>-0.00275022273339453</v>
      </c>
      <c r="I1061" s="12" t="n">
        <f aca="false">LN('Data-Inputs_Daily-Absolute'!I1027/'Data-Inputs_Daily-Absolute'!I1028)</f>
        <v>-0.00856925384630389</v>
      </c>
      <c r="J1061" s="13"/>
      <c r="K1061" s="11" t="s">
        <v>1351</v>
      </c>
      <c r="L1061" s="12" t="n">
        <f aca="false">LN('Data-Inputs_Daily-Absolute'!L1027/'Data-Inputs_Daily-Absolute'!L1028)</f>
        <v>-0.0671232510149897</v>
      </c>
      <c r="M1061" s="12" t="n">
        <f aca="false">LN('Data-Inputs_Daily-Absolute'!M1027/'Data-Inputs_Daily-Absolute'!M1028)</f>
        <v>-0.0399945993866145</v>
      </c>
      <c r="N1061" s="12" t="n">
        <f aca="false">LN('Data-Inputs_Daily-Absolute'!N1027/'Data-Inputs_Daily-Absolute'!N1028)</f>
        <v>-0.0863436707712587</v>
      </c>
      <c r="O1061" s="12" t="n">
        <f aca="false">LN('Data-Inputs_Daily-Absolute'!O1027/'Data-Inputs_Daily-Absolute'!O1028)</f>
        <v>-0.096261908979514</v>
      </c>
    </row>
    <row r="1062" customFormat="false" ht="12.8" hidden="false" customHeight="false" outlineLevel="0" collapsed="false">
      <c r="A1062" s="11" t="s">
        <v>1352</v>
      </c>
      <c r="B1062" s="12" t="n">
        <f aca="false">LN('Data-Inputs_Daily-Absolute'!B1028/'Data-Inputs_Daily-Absolute'!B1029)</f>
        <v>0.0234064183565464</v>
      </c>
      <c r="C1062" s="12" t="n">
        <f aca="false">LN('Data-Inputs_Daily-Absolute'!C1028/'Data-Inputs_Daily-Absolute'!C1029)</f>
        <v>0.0101794788057044</v>
      </c>
      <c r="D1062" s="12" t="n">
        <f aca="false">LN('Data-Inputs_Daily-Absolute'!D1028/'Data-Inputs_Daily-Absolute'!D1029)</f>
        <v>0.00960007372901936</v>
      </c>
      <c r="E1062" s="12" t="n">
        <f aca="false">LN('Data-Inputs_Daily-Absolute'!E1028/'Data-Inputs_Daily-Absolute'!E1029)</f>
        <v>0.00519481687710393</v>
      </c>
      <c r="F1062" s="12" t="n">
        <f aca="false">LN('Data-Inputs_Daily-Absolute'!F1028/'Data-Inputs_Daily-Absolute'!F1029)</f>
        <v>0.000345482815666315</v>
      </c>
      <c r="G1062" s="12" t="n">
        <f aca="false">LN('Data-Inputs_Daily-Absolute'!G1028/'Data-Inputs_Daily-Absolute'!G1029)</f>
        <v>0</v>
      </c>
      <c r="H1062" s="12" t="n">
        <f aca="false">LN('Data-Inputs_Daily-Absolute'!H1028/'Data-Inputs_Daily-Absolute'!H1029)</f>
        <v>0.00176713181662398</v>
      </c>
      <c r="I1062" s="12" t="n">
        <f aca="false">LN('Data-Inputs_Daily-Absolute'!I1028/'Data-Inputs_Daily-Absolute'!I1029)</f>
        <v>-0.00360141239595782</v>
      </c>
      <c r="J1062" s="13"/>
      <c r="K1062" s="11" t="s">
        <v>1353</v>
      </c>
      <c r="L1062" s="12" t="n">
        <f aca="false">LN('Data-Inputs_Daily-Absolute'!L1028/'Data-Inputs_Daily-Absolute'!L1029)</f>
        <v>-0.0214942230192742</v>
      </c>
      <c r="M1062" s="12" t="n">
        <f aca="false">LN('Data-Inputs_Daily-Absolute'!M1028/'Data-Inputs_Daily-Absolute'!M1029)</f>
        <v>-0.0421971875271797</v>
      </c>
      <c r="N1062" s="12" t="n">
        <f aca="false">LN('Data-Inputs_Daily-Absolute'!N1028/'Data-Inputs_Daily-Absolute'!N1029)</f>
        <v>-0.0245893034291815</v>
      </c>
      <c r="O1062" s="12" t="n">
        <f aca="false">LN('Data-Inputs_Daily-Absolute'!O1028/'Data-Inputs_Daily-Absolute'!O1029)</f>
        <v>-0.0317369443159415</v>
      </c>
    </row>
    <row r="1063" customFormat="false" ht="12.8" hidden="false" customHeight="false" outlineLevel="0" collapsed="false">
      <c r="A1063" s="11" t="s">
        <v>1354</v>
      </c>
      <c r="B1063" s="12" t="n">
        <f aca="false">LN('Data-Inputs_Daily-Absolute'!B1029/'Data-Inputs_Daily-Absolute'!B1030)</f>
        <v>-0.0194581230917352</v>
      </c>
      <c r="C1063" s="12" t="n">
        <f aca="false">LN('Data-Inputs_Daily-Absolute'!C1029/'Data-Inputs_Daily-Absolute'!C1030)</f>
        <v>-0.0149828006702299</v>
      </c>
      <c r="D1063" s="12" t="n">
        <f aca="false">LN('Data-Inputs_Daily-Absolute'!D1029/'Data-Inputs_Daily-Absolute'!D1030)</f>
        <v>-0.0285280836145382</v>
      </c>
      <c r="E1063" s="12" t="n">
        <f aca="false">LN('Data-Inputs_Daily-Absolute'!E1029/'Data-Inputs_Daily-Absolute'!E1030)</f>
        <v>-0.0118050454497625</v>
      </c>
      <c r="F1063" s="12" t="n">
        <f aca="false">LN('Data-Inputs_Daily-Absolute'!F1029/'Data-Inputs_Daily-Absolute'!F1030)</f>
        <v>0.00476253227326627</v>
      </c>
      <c r="G1063" s="12" t="n">
        <f aca="false">LN('Data-Inputs_Daily-Absolute'!G1029/'Data-Inputs_Daily-Absolute'!G1030)</f>
        <v>0</v>
      </c>
      <c r="H1063" s="12" t="n">
        <f aca="false">LN('Data-Inputs_Daily-Absolute'!H1029/'Data-Inputs_Daily-Absolute'!H1030)</f>
        <v>0</v>
      </c>
      <c r="I1063" s="12" t="n">
        <f aca="false">LN('Data-Inputs_Daily-Absolute'!I1029/'Data-Inputs_Daily-Absolute'!I1030)</f>
        <v>0.00748449584849811</v>
      </c>
      <c r="J1063" s="13"/>
      <c r="K1063" s="11" t="s">
        <v>957</v>
      </c>
      <c r="L1063" s="12" t="n">
        <f aca="false">LN('Data-Inputs_Daily-Absolute'!L1029/'Data-Inputs_Daily-Absolute'!L1030)</f>
        <v>-0.0278107489694753</v>
      </c>
      <c r="M1063" s="12" t="n">
        <f aca="false">LN('Data-Inputs_Daily-Absolute'!M1029/'Data-Inputs_Daily-Absolute'!M1030)</f>
        <v>-0.0353395358160797</v>
      </c>
      <c r="N1063" s="12" t="n">
        <f aca="false">LN('Data-Inputs_Daily-Absolute'!N1029/'Data-Inputs_Daily-Absolute'!N1030)</f>
        <v>-0.0418706137939363</v>
      </c>
      <c r="O1063" s="12" t="n">
        <f aca="false">LN('Data-Inputs_Daily-Absolute'!O1029/'Data-Inputs_Daily-Absolute'!O1030)</f>
        <v>0.0829575999274706</v>
      </c>
    </row>
    <row r="1064" customFormat="false" ht="12.8" hidden="false" customHeight="false" outlineLevel="0" collapsed="false">
      <c r="A1064" s="11" t="s">
        <v>1355</v>
      </c>
      <c r="B1064" s="12" t="n">
        <f aca="false">LN('Data-Inputs_Daily-Absolute'!B1030/'Data-Inputs_Daily-Absolute'!B1031)</f>
        <v>0.0259855614116986</v>
      </c>
      <c r="C1064" s="12" t="n">
        <f aca="false">LN('Data-Inputs_Daily-Absolute'!C1030/'Data-Inputs_Daily-Absolute'!C1031)</f>
        <v>-0.00658763910680585</v>
      </c>
      <c r="D1064" s="12" t="n">
        <f aca="false">LN('Data-Inputs_Daily-Absolute'!D1030/'Data-Inputs_Daily-Absolute'!D1031)</f>
        <v>-0.00933132742888419</v>
      </c>
      <c r="E1064" s="12" t="n">
        <f aca="false">LN('Data-Inputs_Daily-Absolute'!E1030/'Data-Inputs_Daily-Absolute'!E1031)</f>
        <v>0.00206100650036884</v>
      </c>
      <c r="F1064" s="12" t="n">
        <f aca="false">LN('Data-Inputs_Daily-Absolute'!F1030/'Data-Inputs_Daily-Absolute'!F1031)</f>
        <v>0.00478532256972548</v>
      </c>
      <c r="G1064" s="12" t="n">
        <f aca="false">LN('Data-Inputs_Daily-Absolute'!G1030/'Data-Inputs_Daily-Absolute'!G1031)</f>
        <v>0.00219228545071238</v>
      </c>
      <c r="H1064" s="12" t="n">
        <f aca="false">LN('Data-Inputs_Daily-Absolute'!H1030/'Data-Inputs_Daily-Absolute'!H1031)</f>
        <v>0.00206560836736246</v>
      </c>
      <c r="I1064" s="12" t="n">
        <f aca="false">LN('Data-Inputs_Daily-Absolute'!I1030/'Data-Inputs_Daily-Absolute'!I1031)</f>
        <v>0.0119254325700391</v>
      </c>
      <c r="J1064" s="13"/>
      <c r="K1064" s="11" t="s">
        <v>958</v>
      </c>
      <c r="L1064" s="12" t="n">
        <f aca="false">LN('Data-Inputs_Daily-Absolute'!L1030/'Data-Inputs_Daily-Absolute'!L1031)</f>
        <v>0.00777635291585866</v>
      </c>
      <c r="M1064" s="12" t="n">
        <f aca="false">LN('Data-Inputs_Daily-Absolute'!M1030/'Data-Inputs_Daily-Absolute'!M1031)</f>
        <v>0.0373793362681482</v>
      </c>
      <c r="N1064" s="12" t="n">
        <f aca="false">LN('Data-Inputs_Daily-Absolute'!N1030/'Data-Inputs_Daily-Absolute'!N1031)</f>
        <v>0.0205097682352046</v>
      </c>
      <c r="O1064" s="12" t="n">
        <f aca="false">LN('Data-Inputs_Daily-Absolute'!O1030/'Data-Inputs_Daily-Absolute'!O1031)</f>
        <v>0.027389835198617</v>
      </c>
    </row>
    <row r="1065" customFormat="false" ht="12.8" hidden="false" customHeight="false" outlineLevel="0" collapsed="false">
      <c r="A1065" s="11" t="s">
        <v>1356</v>
      </c>
      <c r="B1065" s="12" t="n">
        <f aca="false">LN('Data-Inputs_Daily-Absolute'!B1031/'Data-Inputs_Daily-Absolute'!B1032)</f>
        <v>0.013449569827038</v>
      </c>
      <c r="C1065" s="12" t="n">
        <f aca="false">LN('Data-Inputs_Daily-Absolute'!C1031/'Data-Inputs_Daily-Absolute'!C1032)</f>
        <v>-0.000164136233441872</v>
      </c>
      <c r="D1065" s="12" t="n">
        <f aca="false">LN('Data-Inputs_Daily-Absolute'!D1031/'Data-Inputs_Daily-Absolute'!D1032)</f>
        <v>0.00621120009264068</v>
      </c>
      <c r="E1065" s="12" t="n">
        <f aca="false">LN('Data-Inputs_Daily-Absolute'!E1031/'Data-Inputs_Daily-Absolute'!E1032)</f>
        <v>0</v>
      </c>
      <c r="F1065" s="12" t="n">
        <f aca="false">LN('Data-Inputs_Daily-Absolute'!F1031/'Data-Inputs_Daily-Absolute'!F1032)</f>
        <v>0.0067381571939769</v>
      </c>
      <c r="G1065" s="12" t="n">
        <f aca="false">LN('Data-Inputs_Daily-Absolute'!G1031/'Data-Inputs_Daily-Absolute'!G1032)</f>
        <v>0</v>
      </c>
      <c r="H1065" s="12" t="n">
        <f aca="false">LN('Data-Inputs_Daily-Absolute'!H1031/'Data-Inputs_Daily-Absolute'!H1032)</f>
        <v>0</v>
      </c>
      <c r="I1065" s="12" t="n">
        <f aca="false">LN('Data-Inputs_Daily-Absolute'!I1031/'Data-Inputs_Daily-Absolute'!I1032)</f>
        <v>0.0074892814956382</v>
      </c>
      <c r="J1065" s="13"/>
      <c r="K1065" s="11" t="s">
        <v>959</v>
      </c>
      <c r="L1065" s="12" t="n">
        <f aca="false">LN('Data-Inputs_Daily-Absolute'!L1031/'Data-Inputs_Daily-Absolute'!L1032)</f>
        <v>-0.0147436017492807</v>
      </c>
      <c r="M1065" s="12" t="n">
        <f aca="false">LN('Data-Inputs_Daily-Absolute'!M1031/'Data-Inputs_Daily-Absolute'!M1032)</f>
        <v>0.0494392180621996</v>
      </c>
      <c r="N1065" s="12" t="n">
        <f aca="false">LN('Data-Inputs_Daily-Absolute'!N1031/'Data-Inputs_Daily-Absolute'!N1032)</f>
        <v>0.0211078624650858</v>
      </c>
      <c r="O1065" s="12" t="n">
        <f aca="false">LN('Data-Inputs_Daily-Absolute'!O1031/'Data-Inputs_Daily-Absolute'!O1032)</f>
        <v>0.0401109659810555</v>
      </c>
    </row>
    <row r="1066" customFormat="false" ht="12.8" hidden="false" customHeight="false" outlineLevel="0" collapsed="false">
      <c r="A1066" s="11" t="s">
        <v>1357</v>
      </c>
      <c r="B1066" s="12" t="n">
        <f aca="false">LN('Data-Inputs_Daily-Absolute'!B1032/'Data-Inputs_Daily-Absolute'!B1033)</f>
        <v>0.0199778716430065</v>
      </c>
      <c r="C1066" s="12" t="n">
        <f aca="false">LN('Data-Inputs_Daily-Absolute'!C1032/'Data-Inputs_Daily-Absolute'!C1033)</f>
        <v>0.0203936438618466</v>
      </c>
      <c r="D1066" s="12" t="n">
        <f aca="false">LN('Data-Inputs_Daily-Absolute'!D1032/'Data-Inputs_Daily-Absolute'!D1033)</f>
        <v>0.00625002034517133</v>
      </c>
      <c r="E1066" s="12" t="n">
        <f aca="false">LN('Data-Inputs_Daily-Absolute'!E1032/'Data-Inputs_Daily-Absolute'!E1033)</f>
        <v>0.0112034366857447</v>
      </c>
      <c r="F1066" s="12" t="n">
        <f aca="false">LN('Data-Inputs_Daily-Absolute'!F1032/'Data-Inputs_Daily-Absolute'!F1033)</f>
        <v>-0.00865503501365432</v>
      </c>
      <c r="G1066" s="12" t="n">
        <f aca="false">LN('Data-Inputs_Daily-Absolute'!G1032/'Data-Inputs_Daily-Absolute'!G1033)</f>
        <v>0.00297788081659121</v>
      </c>
      <c r="H1066" s="12" t="n">
        <f aca="false">LN('Data-Inputs_Daily-Absolute'!H1032/'Data-Inputs_Daily-Absolute'!H1033)</f>
        <v>0.000295435523346385</v>
      </c>
      <c r="I1066" s="12" t="n">
        <f aca="false">LN('Data-Inputs_Daily-Absolute'!I1032/'Data-Inputs_Daily-Absolute'!I1033)</f>
        <v>-0.00498454296574243</v>
      </c>
      <c r="J1066" s="13"/>
      <c r="K1066" s="11" t="s">
        <v>960</v>
      </c>
      <c r="L1066" s="12" t="n">
        <f aca="false">LN('Data-Inputs_Daily-Absolute'!L1032/'Data-Inputs_Daily-Absolute'!L1033)</f>
        <v>0.0574714190208311</v>
      </c>
      <c r="M1066" s="12" t="n">
        <f aca="false">LN('Data-Inputs_Daily-Absolute'!M1032/'Data-Inputs_Daily-Absolute'!M1033)</f>
        <v>0.0706583058733422</v>
      </c>
      <c r="N1066" s="12" t="n">
        <f aca="false">LN('Data-Inputs_Daily-Absolute'!N1032/'Data-Inputs_Daily-Absolute'!N1033)</f>
        <v>0.0675785505013044</v>
      </c>
      <c r="O1066" s="12" t="n">
        <f aca="false">LN('Data-Inputs_Daily-Absolute'!O1032/'Data-Inputs_Daily-Absolute'!O1033)</f>
        <v>0.0865972754420875</v>
      </c>
    </row>
    <row r="1067" customFormat="false" ht="12.8" hidden="false" customHeight="false" outlineLevel="0" collapsed="false">
      <c r="A1067" s="11" t="s">
        <v>1358</v>
      </c>
      <c r="B1067" s="12" t="n">
        <f aca="false">LN('Data-Inputs_Daily-Absolute'!B1033/'Data-Inputs_Daily-Absolute'!B1034)</f>
        <v>-0.0138526860479972</v>
      </c>
      <c r="C1067" s="12" t="n">
        <f aca="false">LN('Data-Inputs_Daily-Absolute'!C1033/'Data-Inputs_Daily-Absolute'!C1034)</f>
        <v>-0.0213778959098085</v>
      </c>
      <c r="D1067" s="12" t="n">
        <f aca="false">LN('Data-Inputs_Daily-Absolute'!D1033/'Data-Inputs_Daily-Absolute'!D1034)</f>
        <v>-0.00625002034517129</v>
      </c>
      <c r="E1067" s="12" t="n">
        <f aca="false">LN('Data-Inputs_Daily-Absolute'!E1033/'Data-Inputs_Daily-Absolute'!E1034)</f>
        <v>-0.00913817366335187</v>
      </c>
      <c r="F1067" s="12" t="n">
        <f aca="false">LN('Data-Inputs_Daily-Absolute'!F1033/'Data-Inputs_Daily-Absolute'!F1034)</f>
        <v>0.00672520985332574</v>
      </c>
      <c r="G1067" s="12" t="n">
        <f aca="false">LN('Data-Inputs_Daily-Absolute'!G1033/'Data-Inputs_Daily-Absolute'!G1034)</f>
        <v>0.00384178047927824</v>
      </c>
      <c r="H1067" s="12" t="n">
        <f aca="false">LN('Data-Inputs_Daily-Absolute'!H1033/'Data-Inputs_Daily-Absolute'!H1034)</f>
        <v>0.00454097522656024</v>
      </c>
      <c r="I1067" s="12" t="n">
        <f aca="false">LN('Data-Inputs_Daily-Absolute'!I1033/'Data-Inputs_Daily-Absolute'!I1034)</f>
        <v>0.0113606432787602</v>
      </c>
      <c r="J1067" s="13"/>
      <c r="K1067" s="11" t="s">
        <v>962</v>
      </c>
      <c r="L1067" s="12" t="n">
        <f aca="false">LN('Data-Inputs_Daily-Absolute'!L1033/'Data-Inputs_Daily-Absolute'!L1034)</f>
        <v>-0.00375331268699974</v>
      </c>
      <c r="M1067" s="12" t="n">
        <f aca="false">LN('Data-Inputs_Daily-Absolute'!M1033/'Data-Inputs_Daily-Absolute'!M1034)</f>
        <v>-0.00579337250667539</v>
      </c>
      <c r="N1067" s="12" t="n">
        <f aca="false">LN('Data-Inputs_Daily-Absolute'!N1033/'Data-Inputs_Daily-Absolute'!N1034)</f>
        <v>0.041160346748149</v>
      </c>
      <c r="O1067" s="12" t="n">
        <f aca="false">LN('Data-Inputs_Daily-Absolute'!O1033/'Data-Inputs_Daily-Absolute'!O1034)</f>
        <v>-0.0333233962206478</v>
      </c>
    </row>
    <row r="1068" customFormat="false" ht="12.8" hidden="false" customHeight="false" outlineLevel="0" collapsed="false">
      <c r="A1068" s="11" t="s">
        <v>1359</v>
      </c>
      <c r="B1068" s="12" t="n">
        <f aca="false">LN('Data-Inputs_Daily-Absolute'!B1034/'Data-Inputs_Daily-Absolute'!B1035)</f>
        <v>-0.00519550892269735</v>
      </c>
      <c r="C1068" s="12" t="n">
        <f aca="false">LN('Data-Inputs_Daily-Absolute'!C1034/'Data-Inputs_Daily-Absolute'!C1035)</f>
        <v>-0.0115740146029772</v>
      </c>
      <c r="D1068" s="12" t="n">
        <f aca="false">LN('Data-Inputs_Daily-Absolute'!D1034/'Data-Inputs_Daily-Absolute'!D1035)</f>
        <v>0</v>
      </c>
      <c r="E1068" s="12" t="n">
        <f aca="false">LN('Data-Inputs_Daily-Absolute'!E1034/'Data-Inputs_Daily-Absolute'!E1035)</f>
        <v>-0.00515518205308548</v>
      </c>
      <c r="F1068" s="12" t="n">
        <f aca="false">LN('Data-Inputs_Daily-Absolute'!F1034/'Data-Inputs_Daily-Absolute'!F1035)</f>
        <v>0.00447938915953736</v>
      </c>
      <c r="G1068" s="12" t="n">
        <f aca="false">LN('Data-Inputs_Daily-Absolute'!G1034/'Data-Inputs_Daily-Absolute'!G1035)</f>
        <v>0.00156941107972565</v>
      </c>
      <c r="H1068" s="12" t="n">
        <f aca="false">LN('Data-Inputs_Daily-Absolute'!H1034/'Data-Inputs_Daily-Absolute'!H1035)</f>
        <v>0</v>
      </c>
      <c r="I1068" s="12" t="n">
        <f aca="false">LN('Data-Inputs_Daily-Absolute'!I1034/'Data-Inputs_Daily-Absolute'!I1035)</f>
        <v>0.00582892101254693</v>
      </c>
      <c r="J1068" s="13"/>
      <c r="K1068" s="11" t="s">
        <v>1360</v>
      </c>
      <c r="L1068" s="12" t="n">
        <f aca="false">LN('Data-Inputs_Daily-Absolute'!L1034/'Data-Inputs_Daily-Absolute'!L1035)</f>
        <v>0.00495733817234791</v>
      </c>
      <c r="M1068" s="12" t="n">
        <f aca="false">LN('Data-Inputs_Daily-Absolute'!M1034/'Data-Inputs_Daily-Absolute'!M1035)</f>
        <v>0.00755957701874205</v>
      </c>
      <c r="N1068" s="12" t="n">
        <f aca="false">LN('Data-Inputs_Daily-Absolute'!N1034/'Data-Inputs_Daily-Absolute'!N1035)</f>
        <v>0.0381308767087641</v>
      </c>
      <c r="O1068" s="12" t="n">
        <f aca="false">LN('Data-Inputs_Daily-Absolute'!O1034/'Data-Inputs_Daily-Absolute'!O1035)</f>
        <v>-0.00555221033944067</v>
      </c>
    </row>
    <row r="1069" customFormat="false" ht="12.8" hidden="false" customHeight="false" outlineLevel="0" collapsed="false">
      <c r="A1069" s="11" t="s">
        <v>1361</v>
      </c>
      <c r="B1069" s="12" t="n">
        <f aca="false">LN('Data-Inputs_Daily-Absolute'!B1035/'Data-Inputs_Daily-Absolute'!B1036)</f>
        <v>0.00679957289449554</v>
      </c>
      <c r="C1069" s="12" t="n">
        <f aca="false">LN('Data-Inputs_Daily-Absolute'!C1035/'Data-Inputs_Daily-Absolute'!C1036)</f>
        <v>-0.00113387879646565</v>
      </c>
      <c r="D1069" s="12" t="n">
        <f aca="false">LN('Data-Inputs_Daily-Absolute'!D1035/'Data-Inputs_Daily-Absolute'!D1036)</f>
        <v>0.0125393492527352</v>
      </c>
      <c r="E1069" s="12" t="n">
        <f aca="false">LN('Data-Inputs_Daily-Absolute'!E1035/'Data-Inputs_Daily-Absolute'!E1036)</f>
        <v>0.000411437981529029</v>
      </c>
      <c r="F1069" s="12" t="n">
        <f aca="false">LN('Data-Inputs_Daily-Absolute'!F1035/'Data-Inputs_Daily-Absolute'!F1036)</f>
        <v>0.0068101080670469</v>
      </c>
      <c r="G1069" s="12" t="n">
        <f aca="false">LN('Data-Inputs_Daily-Absolute'!G1035/'Data-Inputs_Daily-Absolute'!G1036)</f>
        <v>0.00831605624165739</v>
      </c>
      <c r="H1069" s="12" t="n">
        <f aca="false">LN('Data-Inputs_Daily-Absolute'!H1035/'Data-Inputs_Daily-Absolute'!H1036)</f>
        <v>0</v>
      </c>
      <c r="I1069" s="12" t="n">
        <f aca="false">LN('Data-Inputs_Daily-Absolute'!I1035/'Data-Inputs_Daily-Absolute'!I1036)</f>
        <v>0.0110987692637093</v>
      </c>
      <c r="J1069" s="13"/>
      <c r="K1069" s="11" t="s">
        <v>1362</v>
      </c>
      <c r="L1069" s="12" t="n">
        <f aca="false">LN('Data-Inputs_Daily-Absolute'!L1035/'Data-Inputs_Daily-Absolute'!L1036)</f>
        <v>0.0267632305464065</v>
      </c>
      <c r="M1069" s="12" t="n">
        <f aca="false">LN('Data-Inputs_Daily-Absolute'!M1035/'Data-Inputs_Daily-Absolute'!M1036)</f>
        <v>0.0304565356673262</v>
      </c>
      <c r="N1069" s="12" t="n">
        <f aca="false">LN('Data-Inputs_Daily-Absolute'!N1035/'Data-Inputs_Daily-Absolute'!N1036)</f>
        <v>0.010602887471933</v>
      </c>
      <c r="O1069" s="12" t="n">
        <f aca="false">LN('Data-Inputs_Daily-Absolute'!O1035/'Data-Inputs_Daily-Absolute'!O1036)</f>
        <v>0.137373683603529</v>
      </c>
    </row>
    <row r="1070" customFormat="false" ht="12.8" hidden="false" customHeight="false" outlineLevel="0" collapsed="false">
      <c r="A1070" s="11" t="s">
        <v>1363</v>
      </c>
      <c r="B1070" s="12" t="n">
        <f aca="false">LN('Data-Inputs_Daily-Absolute'!B1036/'Data-Inputs_Daily-Absolute'!B1037)</f>
        <v>-0.00653379216203379</v>
      </c>
      <c r="C1070" s="12" t="n">
        <f aca="false">LN('Data-Inputs_Daily-Absolute'!C1036/'Data-Inputs_Daily-Absolute'!C1037)</f>
        <v>0.0019445800974546</v>
      </c>
      <c r="D1070" s="12" t="n">
        <f aca="false">LN('Data-Inputs_Daily-Absolute'!D1036/'Data-Inputs_Daily-Absolute'!D1037)</f>
        <v>-0.00628932890756399</v>
      </c>
      <c r="E1070" s="12" t="n">
        <f aca="false">LN('Data-Inputs_Daily-Absolute'!E1036/'Data-Inputs_Daily-Absolute'!E1037)</f>
        <v>-0.00880882475669384</v>
      </c>
      <c r="F1070" s="12" t="n">
        <f aca="false">LN('Data-Inputs_Daily-Absolute'!F1036/'Data-Inputs_Daily-Absolute'!F1037)</f>
        <v>0.00274241459834791</v>
      </c>
      <c r="G1070" s="12" t="n">
        <f aca="false">LN('Data-Inputs_Daily-Absolute'!G1036/'Data-Inputs_Daily-Absolute'!G1037)</f>
        <v>0.00151291408851194</v>
      </c>
      <c r="H1070" s="12" t="n">
        <f aca="false">LN('Data-Inputs_Daily-Absolute'!H1036/'Data-Inputs_Daily-Absolute'!H1037)</f>
        <v>0.0024765974320864</v>
      </c>
      <c r="I1070" s="12" t="n">
        <f aca="false">LN('Data-Inputs_Daily-Absolute'!I1036/'Data-Inputs_Daily-Absolute'!I1037)</f>
        <v>0.00250445148116107</v>
      </c>
      <c r="J1070" s="13"/>
      <c r="K1070" s="11" t="s">
        <v>964</v>
      </c>
      <c r="L1070" s="12" t="n">
        <f aca="false">LN('Data-Inputs_Daily-Absolute'!L1036/'Data-Inputs_Daily-Absolute'!L1037)</f>
        <v>0.00366085366642969</v>
      </c>
      <c r="M1070" s="12" t="n">
        <f aca="false">LN('Data-Inputs_Daily-Absolute'!M1036/'Data-Inputs_Daily-Absolute'!M1037)</f>
        <v>-0.00292161415656011</v>
      </c>
      <c r="N1070" s="12" t="n">
        <f aca="false">LN('Data-Inputs_Daily-Absolute'!N1036/'Data-Inputs_Daily-Absolute'!N1037)</f>
        <v>-0.0113838324550041</v>
      </c>
      <c r="O1070" s="12" t="n">
        <f aca="false">LN('Data-Inputs_Daily-Absolute'!O1036/'Data-Inputs_Daily-Absolute'!O1037)</f>
        <v>-0.0203922585262199</v>
      </c>
    </row>
    <row r="1071" customFormat="false" ht="12.8" hidden="false" customHeight="false" outlineLevel="0" collapsed="false">
      <c r="A1071" s="11" t="s">
        <v>1364</v>
      </c>
      <c r="B1071" s="12" t="n">
        <f aca="false">LN('Data-Inputs_Daily-Absolute'!B1037/'Data-Inputs_Daily-Absolute'!B1038)</f>
        <v>-0.0060951560105736</v>
      </c>
      <c r="C1071" s="12" t="n">
        <f aca="false">LN('Data-Inputs_Daily-Absolute'!C1037/'Data-Inputs_Daily-Absolute'!C1038)</f>
        <v>-0.00646728204026294</v>
      </c>
      <c r="D1071" s="12" t="n">
        <f aca="false">LN('Data-Inputs_Daily-Absolute'!D1037/'Data-Inputs_Daily-Absolute'!D1038)</f>
        <v>0.00628932890756392</v>
      </c>
      <c r="E1071" s="12" t="n">
        <f aca="false">LN('Data-Inputs_Daily-Absolute'!E1037/'Data-Inputs_Daily-Absolute'!E1038)</f>
        <v>0.000816160012658392</v>
      </c>
      <c r="F1071" s="12" t="n">
        <f aca="false">LN('Data-Inputs_Daily-Absolute'!F1037/'Data-Inputs_Daily-Absolute'!F1038)</f>
        <v>0.00606170513615589</v>
      </c>
      <c r="G1071" s="12" t="n">
        <f aca="false">LN('Data-Inputs_Daily-Absolute'!G1037/'Data-Inputs_Daily-Absolute'!G1038)</f>
        <v>0.00810776122291773</v>
      </c>
      <c r="H1071" s="12" t="n">
        <f aca="false">LN('Data-Inputs_Daily-Absolute'!H1037/'Data-Inputs_Daily-Absolute'!H1038)</f>
        <v>0.0010916489944315</v>
      </c>
      <c r="I1071" s="12" t="n">
        <f aca="false">LN('Data-Inputs_Daily-Absolute'!I1037/'Data-Inputs_Daily-Absolute'!I1038)</f>
        <v>0.0124691870044583</v>
      </c>
      <c r="J1071" s="13"/>
      <c r="K1071" s="11" t="s">
        <v>965</v>
      </c>
      <c r="L1071" s="12" t="n">
        <f aca="false">LN('Data-Inputs_Daily-Absolute'!L1037/'Data-Inputs_Daily-Absolute'!L1038)</f>
        <v>0.0282257020447338</v>
      </c>
      <c r="M1071" s="12" t="n">
        <f aca="false">LN('Data-Inputs_Daily-Absolute'!M1037/'Data-Inputs_Daily-Absolute'!M1038)</f>
        <v>0.0469462479784023</v>
      </c>
      <c r="N1071" s="12" t="n">
        <f aca="false">LN('Data-Inputs_Daily-Absolute'!N1037/'Data-Inputs_Daily-Absolute'!N1038)</f>
        <v>0.0325296432976516</v>
      </c>
      <c r="O1071" s="12" t="n">
        <f aca="false">LN('Data-Inputs_Daily-Absolute'!O1037/'Data-Inputs_Daily-Absolute'!O1038)</f>
        <v>0.0228358964663761</v>
      </c>
    </row>
    <row r="1072" customFormat="false" ht="12.8" hidden="false" customHeight="false" outlineLevel="0" collapsed="false">
      <c r="A1072" s="11" t="s">
        <v>1365</v>
      </c>
      <c r="B1072" s="12" t="n">
        <f aca="false">LN('Data-Inputs_Daily-Absolute'!B1038/'Data-Inputs_Daily-Absolute'!B1039)</f>
        <v>0.00596225681441804</v>
      </c>
      <c r="C1072" s="12" t="n">
        <f aca="false">LN('Data-Inputs_Daily-Absolute'!C1038/'Data-Inputs_Daily-Absolute'!C1039)</f>
        <v>0.000806126605524593</v>
      </c>
      <c r="D1072" s="12" t="n">
        <f aca="false">LN('Data-Inputs_Daily-Absolute'!D1038/'Data-Inputs_Daily-Absolute'!D1039)</f>
        <v>0.00950878796902714</v>
      </c>
      <c r="E1072" s="12" t="n">
        <f aca="false">LN('Data-Inputs_Daily-Absolute'!E1038/'Data-Inputs_Daily-Absolute'!E1039)</f>
        <v>0.00778692459311929</v>
      </c>
      <c r="F1072" s="12" t="n">
        <f aca="false">LN('Data-Inputs_Daily-Absolute'!F1038/'Data-Inputs_Daily-Absolute'!F1039)</f>
        <v>0.00116305090274312</v>
      </c>
      <c r="G1072" s="12" t="n">
        <f aca="false">LN('Data-Inputs_Daily-Absolute'!G1038/'Data-Inputs_Daily-Absolute'!G1039)</f>
        <v>0.00138196916201152</v>
      </c>
      <c r="H1072" s="12" t="n">
        <f aca="false">LN('Data-Inputs_Daily-Absolute'!H1038/'Data-Inputs_Daily-Absolute'!H1039)</f>
        <v>0</v>
      </c>
      <c r="I1072" s="12" t="n">
        <f aca="false">LN('Data-Inputs_Daily-Absolute'!I1038/'Data-Inputs_Daily-Absolute'!I1039)</f>
        <v>0.00194888513689133</v>
      </c>
      <c r="J1072" s="13"/>
      <c r="K1072" s="11" t="s">
        <v>966</v>
      </c>
      <c r="L1072" s="12" t="n">
        <f aca="false">LN('Data-Inputs_Daily-Absolute'!L1038/'Data-Inputs_Daily-Absolute'!L1039)</f>
        <v>-0.033438992684876</v>
      </c>
      <c r="M1072" s="12" t="n">
        <f aca="false">LN('Data-Inputs_Daily-Absolute'!M1038/'Data-Inputs_Daily-Absolute'!M1039)</f>
        <v>-0.0675020374493728</v>
      </c>
      <c r="N1072" s="12" t="n">
        <f aca="false">LN('Data-Inputs_Daily-Absolute'!N1038/'Data-Inputs_Daily-Absolute'!N1039)</f>
        <v>-0.067526743482904</v>
      </c>
      <c r="O1072" s="12" t="n">
        <f aca="false">LN('Data-Inputs_Daily-Absolute'!O1038/'Data-Inputs_Daily-Absolute'!O1039)</f>
        <v>-0.0763944870922141</v>
      </c>
    </row>
    <row r="1073" customFormat="false" ht="12.8" hidden="false" customHeight="false" outlineLevel="0" collapsed="false">
      <c r="A1073" s="11" t="s">
        <v>1366</v>
      </c>
      <c r="B1073" s="12" t="n">
        <f aca="false">LN('Data-Inputs_Daily-Absolute'!B1039/'Data-Inputs_Daily-Absolute'!B1040)</f>
        <v>0.00867539641927</v>
      </c>
      <c r="C1073" s="12" t="n">
        <f aca="false">LN('Data-Inputs_Daily-Absolute'!C1039/'Data-Inputs_Daily-Absolute'!C1040)</f>
        <v>0.00517465579001749</v>
      </c>
      <c r="D1073" s="12" t="n">
        <f aca="false">LN('Data-Inputs_Daily-Absolute'!D1039/'Data-Inputs_Daily-Absolute'!D1040)</f>
        <v>0.0031897953681003</v>
      </c>
      <c r="E1073" s="12" t="n">
        <f aca="false">LN('Data-Inputs_Daily-Absolute'!E1039/'Data-Inputs_Daily-Absolute'!E1040)</f>
        <v>0.00205930880023899</v>
      </c>
      <c r="F1073" s="12" t="n">
        <f aca="false">LN('Data-Inputs_Daily-Absolute'!F1039/'Data-Inputs_Daily-Absolute'!F1040)</f>
        <v>8.95215076019677E-005</v>
      </c>
      <c r="G1073" s="12" t="n">
        <f aca="false">LN('Data-Inputs_Daily-Absolute'!G1039/'Data-Inputs_Daily-Absolute'!G1040)</f>
        <v>-0.00443008822134797</v>
      </c>
      <c r="H1073" s="12" t="n">
        <f aca="false">LN('Data-Inputs_Daily-Absolute'!H1039/'Data-Inputs_Daily-Absolute'!H1040)</f>
        <v>0</v>
      </c>
      <c r="I1073" s="12" t="n">
        <f aca="false">LN('Data-Inputs_Daily-Absolute'!I1039/'Data-Inputs_Daily-Absolute'!I1040)</f>
        <v>-0.00468912687841303</v>
      </c>
      <c r="J1073" s="13"/>
      <c r="K1073" s="11" t="s">
        <v>967</v>
      </c>
      <c r="L1073" s="12" t="n">
        <f aca="false">LN('Data-Inputs_Daily-Absolute'!L1039/'Data-Inputs_Daily-Absolute'!L1040)</f>
        <v>-0.0172558996053213</v>
      </c>
      <c r="M1073" s="12" t="n">
        <f aca="false">LN('Data-Inputs_Daily-Absolute'!M1039/'Data-Inputs_Daily-Absolute'!M1040)</f>
        <v>0.00140996907523072</v>
      </c>
      <c r="N1073" s="12" t="n">
        <f aca="false">LN('Data-Inputs_Daily-Absolute'!N1039/'Data-Inputs_Daily-Absolute'!N1040)</f>
        <v>0.0328526408392186</v>
      </c>
      <c r="O1073" s="12" t="n">
        <f aca="false">LN('Data-Inputs_Daily-Absolute'!O1039/'Data-Inputs_Daily-Absolute'!O1040)</f>
        <v>0.0724762422880569</v>
      </c>
    </row>
    <row r="1074" customFormat="false" ht="12.8" hidden="false" customHeight="false" outlineLevel="0" collapsed="false">
      <c r="A1074" s="11" t="s">
        <v>1367</v>
      </c>
      <c r="B1074" s="12" t="n">
        <f aca="false">LN('Data-Inputs_Daily-Absolute'!B1040/'Data-Inputs_Daily-Absolute'!B1041)</f>
        <v>0.0196283797435817</v>
      </c>
      <c r="C1074" s="12" t="n">
        <f aca="false">LN('Data-Inputs_Daily-Absolute'!C1040/'Data-Inputs_Daily-Absolute'!C1041)</f>
        <v>0.0105941826986704</v>
      </c>
      <c r="D1074" s="12" t="n">
        <f aca="false">LN('Data-Inputs_Daily-Absolute'!D1040/'Data-Inputs_Daily-Absolute'!D1041)</f>
        <v>-0.00318979536810026</v>
      </c>
      <c r="E1074" s="12" t="n">
        <f aca="false">LN('Data-Inputs_Daily-Absolute'!E1040/'Data-Inputs_Daily-Absolute'!E1041)</f>
        <v>0.00247678145189798</v>
      </c>
      <c r="F1074" s="12" t="n">
        <f aca="false">LN('Data-Inputs_Daily-Absolute'!F1040/'Data-Inputs_Daily-Absolute'!F1041)</f>
        <v>0.00457625635999718</v>
      </c>
      <c r="G1074" s="12" t="n">
        <f aca="false">LN('Data-Inputs_Daily-Absolute'!G1040/'Data-Inputs_Daily-Absolute'!G1041)</f>
        <v>0</v>
      </c>
      <c r="H1074" s="12" t="n">
        <f aca="false">LN('Data-Inputs_Daily-Absolute'!H1040/'Data-Inputs_Daily-Absolute'!H1041)</f>
        <v>0</v>
      </c>
      <c r="I1074" s="12" t="n">
        <f aca="false">LN('Data-Inputs_Daily-Absolute'!I1040/'Data-Inputs_Daily-Absolute'!I1041)</f>
        <v>0.00584200949770389</v>
      </c>
      <c r="J1074" s="13"/>
      <c r="K1074" s="11" t="s">
        <v>1368</v>
      </c>
      <c r="L1074" s="12" t="n">
        <f aca="false">LN('Data-Inputs_Daily-Absolute'!L1040/'Data-Inputs_Daily-Absolute'!L1041)</f>
        <v>0.00544209850650851</v>
      </c>
      <c r="M1074" s="12" t="n">
        <f aca="false">LN('Data-Inputs_Daily-Absolute'!M1040/'Data-Inputs_Daily-Absolute'!M1041)</f>
        <v>0.0069693217856361</v>
      </c>
      <c r="N1074" s="12" t="n">
        <f aca="false">LN('Data-Inputs_Daily-Absolute'!N1040/'Data-Inputs_Daily-Absolute'!N1041)</f>
        <v>0.0139231585386465</v>
      </c>
      <c r="O1074" s="12" t="n">
        <f aca="false">LN('Data-Inputs_Daily-Absolute'!O1040/'Data-Inputs_Daily-Absolute'!O1041)</f>
        <v>0.0779709821288151</v>
      </c>
    </row>
    <row r="1075" customFormat="false" ht="12.8" hidden="false" customHeight="false" outlineLevel="0" collapsed="false">
      <c r="A1075" s="11" t="s">
        <v>1369</v>
      </c>
      <c r="B1075" s="12" t="n">
        <f aca="false">LN('Data-Inputs_Daily-Absolute'!B1041/'Data-Inputs_Daily-Absolute'!B1042)</f>
        <v>0.00603320080416791</v>
      </c>
      <c r="C1075" s="12" t="n">
        <f aca="false">LN('Data-Inputs_Daily-Absolute'!C1041/'Data-Inputs_Daily-Absolute'!C1042)</f>
        <v>-0.0295444848130179</v>
      </c>
      <c r="D1075" s="12" t="n">
        <f aca="false">LN('Data-Inputs_Daily-Absolute'!D1041/'Data-Inputs_Daily-Absolute'!D1042)</f>
        <v>-0.00317965291737957</v>
      </c>
      <c r="E1075" s="12" t="n">
        <f aca="false">LN('Data-Inputs_Daily-Absolute'!E1041/'Data-Inputs_Daily-Absolute'!E1042)</f>
        <v>-0.026510524809002</v>
      </c>
      <c r="F1075" s="12" t="n">
        <f aca="false">LN('Data-Inputs_Daily-Absolute'!F1041/'Data-Inputs_Daily-Absolute'!F1042)</f>
        <v>0.0064964588309742</v>
      </c>
      <c r="G1075" s="12" t="n">
        <f aca="false">LN('Data-Inputs_Daily-Absolute'!G1041/'Data-Inputs_Daily-Absolute'!G1042)</f>
        <v>0.00493971656771342</v>
      </c>
      <c r="H1075" s="12" t="n">
        <f aca="false">LN('Data-Inputs_Daily-Absolute'!H1041/'Data-Inputs_Daily-Absolute'!H1042)</f>
        <v>0.000993443356093936</v>
      </c>
      <c r="I1075" s="12" t="n">
        <f aca="false">LN('Data-Inputs_Daily-Absolute'!I1041/'Data-Inputs_Daily-Absolute'!I1042)</f>
        <v>0.0102630939070923</v>
      </c>
      <c r="J1075" s="13"/>
      <c r="K1075" s="11" t="s">
        <v>1370</v>
      </c>
      <c r="L1075" s="12" t="n">
        <f aca="false">LN('Data-Inputs_Daily-Absolute'!L1041/'Data-Inputs_Daily-Absolute'!L1042)</f>
        <v>0.0185646068164436</v>
      </c>
      <c r="M1075" s="12" t="n">
        <f aca="false">LN('Data-Inputs_Daily-Absolute'!M1041/'Data-Inputs_Daily-Absolute'!M1042)</f>
        <v>0.0307799095525094</v>
      </c>
      <c r="N1075" s="12" t="n">
        <f aca="false">LN('Data-Inputs_Daily-Absolute'!N1041/'Data-Inputs_Daily-Absolute'!N1042)</f>
        <v>0.0136191776509387</v>
      </c>
      <c r="O1075" s="12" t="n">
        <f aca="false">LN('Data-Inputs_Daily-Absolute'!O1041/'Data-Inputs_Daily-Absolute'!O1042)</f>
        <v>0.0351411804189281</v>
      </c>
    </row>
    <row r="1076" customFormat="false" ht="12.8" hidden="false" customHeight="false" outlineLevel="0" collapsed="false">
      <c r="A1076" s="11" t="s">
        <v>1371</v>
      </c>
      <c r="B1076" s="12" t="n">
        <f aca="false">LN('Data-Inputs_Daily-Absolute'!B1042/'Data-Inputs_Daily-Absolute'!B1043)</f>
        <v>-0.00452830962474773</v>
      </c>
      <c r="C1076" s="12" t="n">
        <f aca="false">LN('Data-Inputs_Daily-Absolute'!C1042/'Data-Inputs_Daily-Absolute'!C1043)</f>
        <v>0.024477872683316</v>
      </c>
      <c r="D1076" s="12" t="n">
        <f aca="false">LN('Data-Inputs_Daily-Absolute'!D1042/'Data-Inputs_Daily-Absolute'!D1043)</f>
        <v>-0.00316957476127918</v>
      </c>
      <c r="E1076" s="12" t="n">
        <f aca="false">LN('Data-Inputs_Daily-Absolute'!E1042/'Data-Inputs_Daily-Absolute'!E1043)</f>
        <v>-0.0209108485569067</v>
      </c>
      <c r="F1076" s="12" t="n">
        <f aca="false">LN('Data-Inputs_Daily-Absolute'!F1042/'Data-Inputs_Daily-Absolute'!F1043)</f>
        <v>0.00344577780187199</v>
      </c>
      <c r="G1076" s="12" t="n">
        <f aca="false">LN('Data-Inputs_Daily-Absolute'!G1042/'Data-Inputs_Daily-Absolute'!G1043)</f>
        <v>0</v>
      </c>
      <c r="H1076" s="12" t="n">
        <f aca="false">LN('Data-Inputs_Daily-Absolute'!H1042/'Data-Inputs_Daily-Absolute'!H1043)</f>
        <v>0</v>
      </c>
      <c r="I1076" s="12" t="n">
        <f aca="false">LN('Data-Inputs_Daily-Absolute'!I1042/'Data-Inputs_Daily-Absolute'!I1043)</f>
        <v>0.00526411387471781</v>
      </c>
      <c r="J1076" s="13"/>
      <c r="K1076" s="11" t="s">
        <v>1372</v>
      </c>
      <c r="L1076" s="12" t="n">
        <f aca="false">LN('Data-Inputs_Daily-Absolute'!L1042/'Data-Inputs_Daily-Absolute'!L1043)</f>
        <v>-0.0316528915883263</v>
      </c>
      <c r="M1076" s="12" t="n">
        <f aca="false">LN('Data-Inputs_Daily-Absolute'!M1042/'Data-Inputs_Daily-Absolute'!M1043)</f>
        <v>-0.0571692866949867</v>
      </c>
      <c r="N1076" s="12" t="n">
        <f aca="false">LN('Data-Inputs_Daily-Absolute'!N1042/'Data-Inputs_Daily-Absolute'!N1043)</f>
        <v>-0.0180524640607298</v>
      </c>
      <c r="O1076" s="12" t="n">
        <f aca="false">LN('Data-Inputs_Daily-Absolute'!O1042/'Data-Inputs_Daily-Absolute'!O1043)</f>
        <v>-0.0820042770645686</v>
      </c>
    </row>
    <row r="1077" customFormat="false" ht="12.8" hidden="false" customHeight="false" outlineLevel="0" collapsed="false">
      <c r="A1077" s="11" t="s">
        <v>1373</v>
      </c>
      <c r="B1077" s="12" t="n">
        <f aca="false">LN('Data-Inputs_Daily-Absolute'!B1043/'Data-Inputs_Daily-Absolute'!B1044)</f>
        <v>0.00673125695651622</v>
      </c>
      <c r="C1077" s="12" t="n">
        <f aca="false">LN('Data-Inputs_Daily-Absolute'!C1043/'Data-Inputs_Daily-Absolute'!C1044)</f>
        <v>-0.000814796753299438</v>
      </c>
      <c r="D1077" s="12" t="n">
        <f aca="false">LN('Data-Inputs_Daily-Absolute'!D1043/'Data-Inputs_Daily-Absolute'!D1044)</f>
        <v>0.00634922767865874</v>
      </c>
      <c r="E1077" s="12" t="n">
        <f aca="false">LN('Data-Inputs_Daily-Absolute'!E1043/'Data-Inputs_Daily-Absolute'!E1044)</f>
        <v>-0.00216556832343309</v>
      </c>
      <c r="F1077" s="12" t="n">
        <f aca="false">LN('Data-Inputs_Daily-Absolute'!F1043/'Data-Inputs_Daily-Absolute'!F1044)</f>
        <v>-0.00913248356327247</v>
      </c>
      <c r="G1077" s="12" t="n">
        <f aca="false">LN('Data-Inputs_Daily-Absolute'!G1043/'Data-Inputs_Daily-Absolute'!G1044)</f>
        <v>0.00211408863138161</v>
      </c>
      <c r="H1077" s="12" t="n">
        <f aca="false">LN('Data-Inputs_Daily-Absolute'!H1043/'Data-Inputs_Daily-Absolute'!H1044)</f>
        <v>0</v>
      </c>
      <c r="I1077" s="12" t="n">
        <f aca="false">LN('Data-Inputs_Daily-Absolute'!I1043/'Data-Inputs_Daily-Absolute'!I1044)</f>
        <v>-0.0140985299798971</v>
      </c>
      <c r="J1077" s="13"/>
      <c r="K1077" s="11" t="s">
        <v>1374</v>
      </c>
      <c r="L1077" s="12" t="n">
        <f aca="false">LN('Data-Inputs_Daily-Absolute'!L1043/'Data-Inputs_Daily-Absolute'!L1044)</f>
        <v>0.00569637525602333</v>
      </c>
      <c r="M1077" s="12" t="n">
        <f aca="false">LN('Data-Inputs_Daily-Absolute'!M1043/'Data-Inputs_Daily-Absolute'!M1044)</f>
        <v>0.0814033139718307</v>
      </c>
      <c r="N1077" s="12" t="n">
        <f aca="false">LN('Data-Inputs_Daily-Absolute'!N1043/'Data-Inputs_Daily-Absolute'!N1044)</f>
        <v>0.00720172796439749</v>
      </c>
      <c r="O1077" s="12" t="n">
        <f aca="false">LN('Data-Inputs_Daily-Absolute'!O1043/'Data-Inputs_Daily-Absolute'!O1044)</f>
        <v>0.0480111640223246</v>
      </c>
    </row>
    <row r="1078" customFormat="false" ht="12.8" hidden="false" customHeight="false" outlineLevel="0" collapsed="false">
      <c r="A1078" s="11" t="s">
        <v>1375</v>
      </c>
      <c r="B1078" s="12" t="n">
        <f aca="false">LN('Data-Inputs_Daily-Absolute'!B1044/'Data-Inputs_Daily-Absolute'!B1045)</f>
        <v>-0.00426381225022087</v>
      </c>
      <c r="C1078" s="12" t="n">
        <f aca="false">LN('Data-Inputs_Daily-Absolute'!C1044/'Data-Inputs_Daily-Absolute'!C1045)</f>
        <v>-0.00778845410349241</v>
      </c>
      <c r="D1078" s="12" t="n">
        <f aca="false">LN('Data-Inputs_Daily-Absolute'!D1044/'Data-Inputs_Daily-Absolute'!D1045)</f>
        <v>-0.00317965291737957</v>
      </c>
      <c r="E1078" s="12" t="n">
        <f aca="false">LN('Data-Inputs_Daily-Absolute'!E1044/'Data-Inputs_Daily-Absolute'!E1045)</f>
        <v>0.00532388125275002</v>
      </c>
      <c r="F1078" s="12" t="n">
        <f aca="false">LN('Data-Inputs_Daily-Absolute'!F1044/'Data-Inputs_Daily-Absolute'!F1045)</f>
        <v>0.00216255265392555</v>
      </c>
      <c r="G1078" s="12" t="n">
        <f aca="false">LN('Data-Inputs_Daily-Absolute'!G1044/'Data-Inputs_Daily-Absolute'!G1045)</f>
        <v>0.00043795621137976</v>
      </c>
      <c r="H1078" s="12" t="n">
        <f aca="false">LN('Data-Inputs_Daily-Absolute'!H1044/'Data-Inputs_Daily-Absolute'!H1045)</f>
        <v>0</v>
      </c>
      <c r="I1078" s="12" t="n">
        <f aca="false">LN('Data-Inputs_Daily-Absolute'!I1044/'Data-Inputs_Daily-Absolute'!I1045)</f>
        <v>0.00416048829640449</v>
      </c>
      <c r="J1078" s="13"/>
      <c r="K1078" s="11" t="s">
        <v>968</v>
      </c>
      <c r="L1078" s="12" t="n">
        <f aca="false">LN('Data-Inputs_Daily-Absolute'!L1044/'Data-Inputs_Daily-Absolute'!L1045)</f>
        <v>-0.00333936500609724</v>
      </c>
      <c r="M1078" s="12" t="n">
        <f aca="false">LN('Data-Inputs_Daily-Absolute'!M1044/'Data-Inputs_Daily-Absolute'!M1045)</f>
        <v>0.0246194198392932</v>
      </c>
      <c r="N1078" s="12" t="n">
        <f aca="false">LN('Data-Inputs_Daily-Absolute'!N1044/'Data-Inputs_Daily-Absolute'!N1045)</f>
        <v>-0.00828243740789156</v>
      </c>
      <c r="O1078" s="12" t="n">
        <f aca="false">LN('Data-Inputs_Daily-Absolute'!O1044/'Data-Inputs_Daily-Absolute'!O1045)</f>
        <v>0.0252561417943917</v>
      </c>
    </row>
    <row r="1079" customFormat="false" ht="12.8" hidden="false" customHeight="false" outlineLevel="0" collapsed="false">
      <c r="A1079" s="11" t="s">
        <v>1376</v>
      </c>
      <c r="B1079" s="12" t="n">
        <f aca="false">LN('Data-Inputs_Daily-Absolute'!B1045/'Data-Inputs_Daily-Absolute'!B1046)</f>
        <v>0.00909974568163713</v>
      </c>
      <c r="C1079" s="12" t="n">
        <f aca="false">LN('Data-Inputs_Daily-Absolute'!C1045/'Data-Inputs_Daily-Absolute'!C1046)</f>
        <v>0.00486067061977869</v>
      </c>
      <c r="D1079" s="12" t="n">
        <f aca="false">LN('Data-Inputs_Daily-Absolute'!D1045/'Data-Inputs_Daily-Absolute'!D1046)</f>
        <v>-0.00947874395454388</v>
      </c>
      <c r="E1079" s="12" t="n">
        <f aca="false">LN('Data-Inputs_Daily-Absolute'!E1045/'Data-Inputs_Daily-Absolute'!E1046)</f>
        <v>0.000989021938001915</v>
      </c>
      <c r="F1079" s="12" t="n">
        <f aca="false">LN('Data-Inputs_Daily-Absolute'!F1045/'Data-Inputs_Daily-Absolute'!F1046)</f>
        <v>-0.00432043876370306</v>
      </c>
      <c r="G1079" s="12" t="n">
        <f aca="false">LN('Data-Inputs_Daily-Absolute'!G1045/'Data-Inputs_Daily-Absolute'!G1046)</f>
        <v>-0.00422556362385381</v>
      </c>
      <c r="H1079" s="12" t="n">
        <f aca="false">LN('Data-Inputs_Daily-Absolute'!H1045/'Data-Inputs_Daily-Absolute'!H1046)</f>
        <v>-0.00248176034461992</v>
      </c>
      <c r="I1079" s="12" t="n">
        <f aca="false">LN('Data-Inputs_Daily-Absolute'!I1045/'Data-Inputs_Daily-Absolute'!I1046)</f>
        <v>-0.0113176218168296</v>
      </c>
      <c r="J1079" s="13"/>
      <c r="K1079" s="11" t="s">
        <v>969</v>
      </c>
      <c r="L1079" s="12" t="n">
        <f aca="false">LN('Data-Inputs_Daily-Absolute'!L1045/'Data-Inputs_Daily-Absolute'!L1046)</f>
        <v>-0.000983511338286026</v>
      </c>
      <c r="M1079" s="12" t="n">
        <f aca="false">LN('Data-Inputs_Daily-Absolute'!M1045/'Data-Inputs_Daily-Absolute'!M1046)</f>
        <v>0.0376882687005098</v>
      </c>
      <c r="N1079" s="12" t="n">
        <f aca="false">LN('Data-Inputs_Daily-Absolute'!N1045/'Data-Inputs_Daily-Absolute'!N1046)</f>
        <v>-0.0166516335924421</v>
      </c>
      <c r="O1079" s="12" t="n">
        <f aca="false">LN('Data-Inputs_Daily-Absolute'!O1045/'Data-Inputs_Daily-Absolute'!O1046)</f>
        <v>0.00320600991687556</v>
      </c>
    </row>
    <row r="1080" customFormat="false" ht="12.8" hidden="false" customHeight="false" outlineLevel="0" collapsed="false">
      <c r="A1080" s="11" t="s">
        <v>1377</v>
      </c>
      <c r="B1080" s="12" t="n">
        <f aca="false">LN('Data-Inputs_Daily-Absolute'!B1046/'Data-Inputs_Daily-Absolute'!B1047)</f>
        <v>0.0174646422927289</v>
      </c>
      <c r="C1080" s="12" t="n">
        <f aca="false">LN('Data-Inputs_Daily-Absolute'!C1046/'Data-Inputs_Daily-Absolute'!C1047)</f>
        <v>0.0111057813026361</v>
      </c>
      <c r="D1080" s="12" t="n">
        <f aca="false">LN('Data-Inputs_Daily-Absolute'!D1046/'Data-Inputs_Daily-Absolute'!D1047)</f>
        <v>0.0031496089028962</v>
      </c>
      <c r="E1080" s="12" t="n">
        <f aca="false">LN('Data-Inputs_Daily-Absolute'!E1046/'Data-Inputs_Daily-Absolute'!E1047)</f>
        <v>-0.000593530534784802</v>
      </c>
      <c r="F1080" s="12" t="n">
        <f aca="false">LN('Data-Inputs_Daily-Absolute'!F1046/'Data-Inputs_Daily-Absolute'!F1047)</f>
        <v>-0.0108089845973795</v>
      </c>
      <c r="G1080" s="12" t="n">
        <f aca="false">LN('Data-Inputs_Daily-Absolute'!G1046/'Data-Inputs_Daily-Absolute'!G1047)</f>
        <v>-0.00290381329271143</v>
      </c>
      <c r="H1080" s="12" t="n">
        <f aca="false">LN('Data-Inputs_Daily-Absolute'!H1046/'Data-Inputs_Daily-Absolute'!H1047)</f>
        <v>0</v>
      </c>
      <c r="I1080" s="12" t="n">
        <f aca="false">LN('Data-Inputs_Daily-Absolute'!I1046/'Data-Inputs_Daily-Absolute'!I1047)</f>
        <v>-0.00913382563777808</v>
      </c>
      <c r="J1080" s="13"/>
      <c r="K1080" s="11" t="s">
        <v>971</v>
      </c>
      <c r="L1080" s="12" t="n">
        <f aca="false">LN('Data-Inputs_Daily-Absolute'!L1046/'Data-Inputs_Daily-Absolute'!L1047)</f>
        <v>0.0226280066479392</v>
      </c>
      <c r="M1080" s="12" t="n">
        <f aca="false">LN('Data-Inputs_Daily-Absolute'!M1046/'Data-Inputs_Daily-Absolute'!M1047)</f>
        <v>0.0169201439300575</v>
      </c>
      <c r="N1080" s="12" t="n">
        <f aca="false">LN('Data-Inputs_Daily-Absolute'!N1046/'Data-Inputs_Daily-Absolute'!N1047)</f>
        <v>0.0132207622174756</v>
      </c>
      <c r="O1080" s="12" t="n">
        <f aca="false">LN('Data-Inputs_Daily-Absolute'!O1046/'Data-Inputs_Daily-Absolute'!O1047)</f>
        <v>0.0141919700135359</v>
      </c>
    </row>
    <row r="1081" customFormat="false" ht="12.8" hidden="false" customHeight="false" outlineLevel="0" collapsed="false">
      <c r="A1081" s="11" t="s">
        <v>1378</v>
      </c>
      <c r="B1081" s="12" t="n">
        <f aca="false">LN('Data-Inputs_Daily-Absolute'!B1047/'Data-Inputs_Daily-Absolute'!B1048)</f>
        <v>0.000846023739125604</v>
      </c>
      <c r="C1081" s="12" t="n">
        <f aca="false">LN('Data-Inputs_Daily-Absolute'!C1047/'Data-Inputs_Daily-Absolute'!C1048)</f>
        <v>-0.0128907716345913</v>
      </c>
      <c r="D1081" s="12" t="n">
        <f aca="false">LN('Data-Inputs_Daily-Absolute'!D1047/'Data-Inputs_Daily-Absolute'!D1048)</f>
        <v>0.0126985833371273</v>
      </c>
      <c r="E1081" s="12" t="n">
        <f aca="false">LN('Data-Inputs_Daily-Absolute'!E1047/'Data-Inputs_Daily-Absolute'!E1048)</f>
        <v>0.0107378243891291</v>
      </c>
      <c r="F1081" s="12" t="n">
        <f aca="false">LN('Data-Inputs_Daily-Absolute'!F1047/'Data-Inputs_Daily-Absolute'!F1048)</f>
        <v>-0.00266193591080343</v>
      </c>
      <c r="G1081" s="12" t="n">
        <f aca="false">LN('Data-Inputs_Daily-Absolute'!G1047/'Data-Inputs_Daily-Absolute'!G1048)</f>
        <v>-0.000507301529160862</v>
      </c>
      <c r="H1081" s="12" t="n">
        <f aca="false">LN('Data-Inputs_Daily-Absolute'!H1047/'Data-Inputs_Daily-Absolute'!H1048)</f>
        <v>0</v>
      </c>
      <c r="I1081" s="12" t="n">
        <f aca="false">LN('Data-Inputs_Daily-Absolute'!I1047/'Data-Inputs_Daily-Absolute'!I1048)</f>
        <v>-0.00331406984255541</v>
      </c>
      <c r="J1081" s="13"/>
      <c r="K1081" s="11" t="s">
        <v>973</v>
      </c>
      <c r="L1081" s="12" t="n">
        <f aca="false">LN('Data-Inputs_Daily-Absolute'!L1047/'Data-Inputs_Daily-Absolute'!L1048)</f>
        <v>0.0348586614494549</v>
      </c>
      <c r="M1081" s="12" t="n">
        <f aca="false">LN('Data-Inputs_Daily-Absolute'!M1047/'Data-Inputs_Daily-Absolute'!M1048)</f>
        <v>0.0770771087554237</v>
      </c>
      <c r="N1081" s="12" t="n">
        <f aca="false">LN('Data-Inputs_Daily-Absolute'!N1047/'Data-Inputs_Daily-Absolute'!N1048)</f>
        <v>0.0104270077100385</v>
      </c>
      <c r="O1081" s="12" t="n">
        <f aca="false">LN('Data-Inputs_Daily-Absolute'!O1047/'Data-Inputs_Daily-Absolute'!O1048)</f>
        <v>0.0530006191045973</v>
      </c>
    </row>
    <row r="1082" customFormat="false" ht="12.8" hidden="false" customHeight="false" outlineLevel="0" collapsed="false">
      <c r="A1082" s="11" t="s">
        <v>1379</v>
      </c>
      <c r="B1082" s="12" t="n">
        <f aca="false">LN('Data-Inputs_Daily-Absolute'!B1048/'Data-Inputs_Daily-Absolute'!B1049)</f>
        <v>-0.00492507855453468</v>
      </c>
      <c r="C1082" s="12" t="n">
        <f aca="false">LN('Data-Inputs_Daily-Absolute'!C1048/'Data-Inputs_Daily-Absolute'!C1049)</f>
        <v>-0.00436787882007749</v>
      </c>
      <c r="D1082" s="12" t="n">
        <f aca="false">LN('Data-Inputs_Daily-Absolute'!D1048/'Data-Inputs_Daily-Absolute'!D1049)</f>
        <v>-0.00318979536810026</v>
      </c>
      <c r="E1082" s="12" t="n">
        <f aca="false">LN('Data-Inputs_Daily-Absolute'!E1048/'Data-Inputs_Daily-Absolute'!E1049)</f>
        <v>-0.0168504333852006</v>
      </c>
      <c r="F1082" s="12" t="n">
        <f aca="false">LN('Data-Inputs_Daily-Absolute'!F1048/'Data-Inputs_Daily-Absolute'!F1049)</f>
        <v>-0.000974270481387191</v>
      </c>
      <c r="G1082" s="12" t="n">
        <f aca="false">LN('Data-Inputs_Daily-Absolute'!G1048/'Data-Inputs_Daily-Absolute'!G1049)</f>
        <v>0</v>
      </c>
      <c r="H1082" s="12" t="n">
        <f aca="false">LN('Data-Inputs_Daily-Absolute'!H1048/'Data-Inputs_Daily-Absolute'!H1049)</f>
        <v>0.00148831698852602</v>
      </c>
      <c r="I1082" s="12" t="n">
        <f aca="false">LN('Data-Inputs_Daily-Absolute'!I1048/'Data-Inputs_Daily-Absolute'!I1049)</f>
        <v>1.12156031472291E-005</v>
      </c>
      <c r="J1082" s="13"/>
      <c r="K1082" s="11" t="s">
        <v>1380</v>
      </c>
      <c r="L1082" s="12" t="n">
        <f aca="false">LN('Data-Inputs_Daily-Absolute'!L1048/'Data-Inputs_Daily-Absolute'!L1049)</f>
        <v>-0.000560079888371447</v>
      </c>
      <c r="M1082" s="12" t="n">
        <f aca="false">LN('Data-Inputs_Daily-Absolute'!M1048/'Data-Inputs_Daily-Absolute'!M1049)</f>
        <v>-0.016128201560498</v>
      </c>
      <c r="N1082" s="12" t="n">
        <f aca="false">LN('Data-Inputs_Daily-Absolute'!N1048/'Data-Inputs_Daily-Absolute'!N1049)</f>
        <v>0.0123372373700208</v>
      </c>
      <c r="O1082" s="12" t="n">
        <f aca="false">LN('Data-Inputs_Daily-Absolute'!O1048/'Data-Inputs_Daily-Absolute'!O1049)</f>
        <v>0.00112514368336653</v>
      </c>
    </row>
    <row r="1083" customFormat="false" ht="12.8" hidden="false" customHeight="false" outlineLevel="0" collapsed="false">
      <c r="A1083" s="11" t="s">
        <v>1381</v>
      </c>
      <c r="B1083" s="12" t="n">
        <f aca="false">LN('Data-Inputs_Daily-Absolute'!B1049/'Data-Inputs_Daily-Absolute'!B1050)</f>
        <v>-0.0067151903154713</v>
      </c>
      <c r="C1083" s="12" t="n">
        <f aca="false">LN('Data-Inputs_Daily-Absolute'!C1049/'Data-Inputs_Daily-Absolute'!C1050)</f>
        <v>-0.0163308144254998</v>
      </c>
      <c r="D1083" s="12" t="n">
        <f aca="false">LN('Data-Inputs_Daily-Absolute'!D1049/'Data-Inputs_Daily-Absolute'!D1050)</f>
        <v>-0.00950878796902719</v>
      </c>
      <c r="E1083" s="12" t="n">
        <f aca="false">LN('Data-Inputs_Daily-Absolute'!E1049/'Data-Inputs_Daily-Absolute'!E1050)</f>
        <v>0.00315022902774578</v>
      </c>
      <c r="F1083" s="12" t="n">
        <f aca="false">LN('Data-Inputs_Daily-Absolute'!F1049/'Data-Inputs_Daily-Absolute'!F1050)</f>
        <v>0.0088027954728262</v>
      </c>
      <c r="G1083" s="12" t="n">
        <f aca="false">LN('Data-Inputs_Daily-Absolute'!G1049/'Data-Inputs_Daily-Absolute'!G1050)</f>
        <v>0.00515745885879541</v>
      </c>
      <c r="H1083" s="12" t="n">
        <f aca="false">LN('Data-Inputs_Daily-Absolute'!H1049/'Data-Inputs_Daily-Absolute'!H1050)</f>
        <v>0.00338174183434409</v>
      </c>
      <c r="I1083" s="12" t="n">
        <f aca="false">LN('Data-Inputs_Daily-Absolute'!I1049/'Data-Inputs_Daily-Absolute'!I1050)</f>
        <v>0.0163622024890727</v>
      </c>
      <c r="J1083" s="13"/>
      <c r="K1083" s="11" t="s">
        <v>1382</v>
      </c>
      <c r="L1083" s="12" t="n">
        <f aca="false">LN('Data-Inputs_Daily-Absolute'!L1049/'Data-Inputs_Daily-Absolute'!L1050)</f>
        <v>0.015497705843568</v>
      </c>
      <c r="M1083" s="12" t="n">
        <f aca="false">LN('Data-Inputs_Daily-Absolute'!M1049/'Data-Inputs_Daily-Absolute'!M1050)</f>
        <v>0.00909338899525639</v>
      </c>
      <c r="N1083" s="12" t="n">
        <f aca="false">LN('Data-Inputs_Daily-Absolute'!N1049/'Data-Inputs_Daily-Absolute'!N1050)</f>
        <v>-0.0293964745988803</v>
      </c>
      <c r="O1083" s="12" t="n">
        <f aca="false">LN('Data-Inputs_Daily-Absolute'!O1049/'Data-Inputs_Daily-Absolute'!O1050)</f>
        <v>0.00276347400669165</v>
      </c>
    </row>
    <row r="1084" customFormat="false" ht="12.8" hidden="false" customHeight="false" outlineLevel="0" collapsed="false">
      <c r="A1084" s="11" t="s">
        <v>1383</v>
      </c>
      <c r="B1084" s="12" t="n">
        <f aca="false">LN('Data-Inputs_Daily-Absolute'!B1050/'Data-Inputs_Daily-Absolute'!B1051)</f>
        <v>0.0098081212219904</v>
      </c>
      <c r="C1084" s="12" t="n">
        <f aca="false">LN('Data-Inputs_Daily-Absolute'!C1050/'Data-Inputs_Daily-Absolute'!C1051)</f>
        <v>0.0124642073848534</v>
      </c>
      <c r="D1084" s="12" t="n">
        <f aca="false">LN('Data-Inputs_Daily-Absolute'!D1050/'Data-Inputs_Daily-Absolute'!D1051)</f>
        <v>0.00315956029036852</v>
      </c>
      <c r="E1084" s="12" t="n">
        <f aca="false">LN('Data-Inputs_Daily-Absolute'!E1050/'Data-Inputs_Daily-Absolute'!E1051)</f>
        <v>0.00296237996832564</v>
      </c>
      <c r="F1084" s="12" t="n">
        <f aca="false">LN('Data-Inputs_Daily-Absolute'!F1050/'Data-Inputs_Daily-Absolute'!F1051)</f>
        <v>0.0106847256671478</v>
      </c>
      <c r="G1084" s="12" t="n">
        <f aca="false">LN('Data-Inputs_Daily-Absolute'!G1050/'Data-Inputs_Daily-Absolute'!G1051)</f>
        <v>-0.00711178614290648</v>
      </c>
      <c r="H1084" s="12" t="n">
        <f aca="false">LN('Data-Inputs_Daily-Absolute'!H1050/'Data-Inputs_Daily-Absolute'!H1051)</f>
        <v>0</v>
      </c>
      <c r="I1084" s="12" t="n">
        <f aca="false">LN('Data-Inputs_Daily-Absolute'!I1050/'Data-Inputs_Daily-Absolute'!I1051)</f>
        <v>0.00919691521856699</v>
      </c>
      <c r="J1084" s="13"/>
      <c r="K1084" s="11" t="s">
        <v>974</v>
      </c>
      <c r="L1084" s="12" t="n">
        <f aca="false">LN('Data-Inputs_Daily-Absolute'!L1050/'Data-Inputs_Daily-Absolute'!L1051)</f>
        <v>0.0630525477083635</v>
      </c>
      <c r="M1084" s="12" t="n">
        <f aca="false">LN('Data-Inputs_Daily-Absolute'!M1050/'Data-Inputs_Daily-Absolute'!M1051)</f>
        <v>0.0641696583222477</v>
      </c>
      <c r="N1084" s="12" t="n">
        <f aca="false">LN('Data-Inputs_Daily-Absolute'!N1050/'Data-Inputs_Daily-Absolute'!N1051)</f>
        <v>0.0936880879218995</v>
      </c>
      <c r="O1084" s="12" t="n">
        <f aca="false">LN('Data-Inputs_Daily-Absolute'!O1050/'Data-Inputs_Daily-Absolute'!O1051)</f>
        <v>0.0621272588265643</v>
      </c>
    </row>
    <row r="1085" customFormat="false" ht="12.8" hidden="false" customHeight="false" outlineLevel="0" collapsed="false">
      <c r="A1085" s="11" t="s">
        <v>1384</v>
      </c>
      <c r="B1085" s="12" t="n">
        <f aca="false">LN('Data-Inputs_Daily-Absolute'!B1051/'Data-Inputs_Daily-Absolute'!B1052)</f>
        <v>-0.000422327028167837</v>
      </c>
      <c r="C1085" s="12" t="n">
        <f aca="false">LN('Data-Inputs_Daily-Absolute'!C1051/'Data-Inputs_Daily-Absolute'!C1052)</f>
        <v>0.00128720854458631</v>
      </c>
      <c r="D1085" s="12" t="n">
        <f aca="false">LN('Data-Inputs_Daily-Absolute'!D1051/'Data-Inputs_Daily-Absolute'!D1052)</f>
        <v>0.00316957476127904</v>
      </c>
      <c r="E1085" s="12" t="n">
        <f aca="false">LN('Data-Inputs_Daily-Absolute'!E1051/'Data-Inputs_Daily-Absolute'!E1052)</f>
        <v>0.00178164948643094</v>
      </c>
      <c r="F1085" s="12" t="n">
        <f aca="false">LN('Data-Inputs_Daily-Absolute'!F1051/'Data-Inputs_Daily-Absolute'!F1052)</f>
        <v>-0.0130040844232067</v>
      </c>
      <c r="G1085" s="12" t="n">
        <f aca="false">LN('Data-Inputs_Daily-Absolute'!G1051/'Data-Inputs_Daily-Absolute'!G1052)</f>
        <v>0</v>
      </c>
      <c r="H1085" s="12" t="n">
        <f aca="false">LN('Data-Inputs_Daily-Absolute'!H1051/'Data-Inputs_Daily-Absolute'!H1052)</f>
        <v>0</v>
      </c>
      <c r="I1085" s="12" t="n">
        <f aca="false">LN('Data-Inputs_Daily-Absolute'!I1051/'Data-Inputs_Daily-Absolute'!I1052)</f>
        <v>-0.010780356628886</v>
      </c>
      <c r="J1085" s="13"/>
      <c r="K1085" s="11" t="s">
        <v>975</v>
      </c>
      <c r="L1085" s="12" t="n">
        <f aca="false">LN('Data-Inputs_Daily-Absolute'!L1051/'Data-Inputs_Daily-Absolute'!L1052)</f>
        <v>-0.014954395628138</v>
      </c>
      <c r="M1085" s="12" t="n">
        <f aca="false">LN('Data-Inputs_Daily-Absolute'!M1051/'Data-Inputs_Daily-Absolute'!M1052)</f>
        <v>0.00626884199443889</v>
      </c>
      <c r="N1085" s="12" t="n">
        <f aca="false">LN('Data-Inputs_Daily-Absolute'!N1051/'Data-Inputs_Daily-Absolute'!N1052)</f>
        <v>0.0285888447038417</v>
      </c>
      <c r="O1085" s="12" t="n">
        <f aca="false">LN('Data-Inputs_Daily-Absolute'!O1051/'Data-Inputs_Daily-Absolute'!O1052)</f>
        <v>-0.0214543158058056</v>
      </c>
    </row>
    <row r="1086" customFormat="false" ht="12.8" hidden="false" customHeight="false" outlineLevel="0" collapsed="false">
      <c r="A1086" s="11" t="s">
        <v>1385</v>
      </c>
      <c r="B1086" s="12" t="n">
        <f aca="false">LN('Data-Inputs_Daily-Absolute'!B1052/'Data-Inputs_Daily-Absolute'!B1053)</f>
        <v>0.00169037932911416</v>
      </c>
      <c r="C1086" s="12" t="n">
        <f aca="false">LN('Data-Inputs_Daily-Absolute'!C1052/'Data-Inputs_Daily-Absolute'!C1053)</f>
        <v>0.00161134420942504</v>
      </c>
      <c r="D1086" s="12" t="n">
        <f aca="false">LN('Data-Inputs_Daily-Absolute'!D1052/'Data-Inputs_Daily-Absolute'!D1053)</f>
        <v>-0.0157483569681393</v>
      </c>
      <c r="E1086" s="12" t="n">
        <f aca="false">LN('Data-Inputs_Daily-Absolute'!E1052/'Data-Inputs_Daily-Absolute'!E1053)</f>
        <v>-0.00651725423226512</v>
      </c>
      <c r="F1086" s="12" t="n">
        <f aca="false">LN('Data-Inputs_Daily-Absolute'!F1052/'Data-Inputs_Daily-Absolute'!F1053)</f>
        <v>0.00196218400451642</v>
      </c>
      <c r="G1086" s="12" t="n">
        <f aca="false">LN('Data-Inputs_Daily-Absolute'!G1052/'Data-Inputs_Daily-Absolute'!G1053)</f>
        <v>0.00137486906132065</v>
      </c>
      <c r="H1086" s="12" t="n">
        <f aca="false">LN('Data-Inputs_Daily-Absolute'!H1052/'Data-Inputs_Daily-Absolute'!H1053)</f>
        <v>0</v>
      </c>
      <c r="I1086" s="12" t="n">
        <f aca="false">LN('Data-Inputs_Daily-Absolute'!I1052/'Data-Inputs_Daily-Absolute'!I1053)</f>
        <v>-0.00189909821509252</v>
      </c>
      <c r="J1086" s="13"/>
      <c r="K1086" s="11" t="s">
        <v>976</v>
      </c>
      <c r="L1086" s="12" t="n">
        <f aca="false">LN('Data-Inputs_Daily-Absolute'!L1052/'Data-Inputs_Daily-Absolute'!L1053)</f>
        <v>-0.0361767579962919</v>
      </c>
      <c r="M1086" s="12" t="n">
        <f aca="false">LN('Data-Inputs_Daily-Absolute'!M1052/'Data-Inputs_Daily-Absolute'!M1053)</f>
        <v>-0.0510182949479233</v>
      </c>
      <c r="N1086" s="12" t="n">
        <f aca="false">LN('Data-Inputs_Daily-Absolute'!N1052/'Data-Inputs_Daily-Absolute'!N1053)</f>
        <v>-0.0466797903528809</v>
      </c>
      <c r="O1086" s="12" t="n">
        <f aca="false">LN('Data-Inputs_Daily-Absolute'!O1052/'Data-Inputs_Daily-Absolute'!O1053)</f>
        <v>-0.0526048686525442</v>
      </c>
    </row>
    <row r="1087" customFormat="false" ht="12.8" hidden="false" customHeight="false" outlineLevel="0" collapsed="false">
      <c r="A1087" s="11" t="s">
        <v>1386</v>
      </c>
      <c r="B1087" s="12" t="n">
        <f aca="false">LN('Data-Inputs_Daily-Absolute'!B1053/'Data-Inputs_Daily-Absolute'!B1054)</f>
        <v>-0.000422862787328536</v>
      </c>
      <c r="C1087" s="12" t="n">
        <f aca="false">LN('Data-Inputs_Daily-Absolute'!C1053/'Data-Inputs_Daily-Absolute'!C1054)</f>
        <v>0.00274525808261999</v>
      </c>
      <c r="D1087" s="12" t="n">
        <f aca="false">LN('Data-Inputs_Daily-Absolute'!D1053/'Data-Inputs_Daily-Absolute'!D1054)</f>
        <v>0</v>
      </c>
      <c r="E1087" s="12" t="n">
        <f aca="false">LN('Data-Inputs_Daily-Absolute'!E1053/'Data-Inputs_Daily-Absolute'!E1054)</f>
        <v>-0.000196831021204415</v>
      </c>
      <c r="F1087" s="12" t="n">
        <f aca="false">LN('Data-Inputs_Daily-Absolute'!F1053/'Data-Inputs_Daily-Absolute'!F1054)</f>
        <v>-0.00222945649040516</v>
      </c>
      <c r="G1087" s="12" t="n">
        <f aca="false">LN('Data-Inputs_Daily-Absolute'!G1053/'Data-Inputs_Daily-Absolute'!G1054)</f>
        <v>0</v>
      </c>
      <c r="H1087" s="12" t="n">
        <f aca="false">LN('Data-Inputs_Daily-Absolute'!H1053/'Data-Inputs_Daily-Absolute'!H1054)</f>
        <v>0</v>
      </c>
      <c r="I1087" s="12" t="n">
        <f aca="false">LN('Data-Inputs_Daily-Absolute'!I1053/'Data-Inputs_Daily-Absolute'!I1054)</f>
        <v>-0.00357234368169844</v>
      </c>
      <c r="J1087" s="13"/>
      <c r="K1087" s="11" t="s">
        <v>977</v>
      </c>
      <c r="L1087" s="12" t="n">
        <f aca="false">LN('Data-Inputs_Daily-Absolute'!L1053/'Data-Inputs_Daily-Absolute'!L1054)</f>
        <v>0.0119856652553355</v>
      </c>
      <c r="M1087" s="12" t="n">
        <f aca="false">LN('Data-Inputs_Daily-Absolute'!M1053/'Data-Inputs_Daily-Absolute'!M1054)</f>
        <v>-1.55121061543613E-005</v>
      </c>
      <c r="N1087" s="12" t="n">
        <f aca="false">LN('Data-Inputs_Daily-Absolute'!N1053/'Data-Inputs_Daily-Absolute'!N1054)</f>
        <v>0.0226920987025219</v>
      </c>
      <c r="O1087" s="12" t="n">
        <f aca="false">LN('Data-Inputs_Daily-Absolute'!O1053/'Data-Inputs_Daily-Absolute'!O1054)</f>
        <v>0.0101274555653781</v>
      </c>
    </row>
    <row r="1088" customFormat="false" ht="12.8" hidden="false" customHeight="false" outlineLevel="0" collapsed="false">
      <c r="A1088" s="11" t="s">
        <v>1387</v>
      </c>
      <c r="B1088" s="12" t="n">
        <f aca="false">LN('Data-Inputs_Daily-Absolute'!B1054/'Data-Inputs_Daily-Absolute'!B1055)</f>
        <v>0.0140497592435186</v>
      </c>
      <c r="C1088" s="12" t="n">
        <f aca="false">LN('Data-Inputs_Daily-Absolute'!C1054/'Data-Inputs_Daily-Absolute'!C1055)</f>
        <v>0.00275281527576514</v>
      </c>
      <c r="D1088" s="12" t="n">
        <f aca="false">LN('Data-Inputs_Daily-Absolute'!D1054/'Data-Inputs_Daily-Absolute'!D1055)</f>
        <v>-0.00312012733624352</v>
      </c>
      <c r="E1088" s="12" t="n">
        <f aca="false">LN('Data-Inputs_Daily-Absolute'!E1054/'Data-Inputs_Daily-Absolute'!E1055)</f>
        <v>0.0128752892809754</v>
      </c>
      <c r="F1088" s="12" t="n">
        <f aca="false">LN('Data-Inputs_Daily-Absolute'!F1054/'Data-Inputs_Daily-Absolute'!F1055)</f>
        <v>0.000891186227773348</v>
      </c>
      <c r="G1088" s="12" t="n">
        <f aca="false">LN('Data-Inputs_Daily-Absolute'!G1054/'Data-Inputs_Daily-Absolute'!G1055)</f>
        <v>0</v>
      </c>
      <c r="H1088" s="12" t="n">
        <f aca="false">LN('Data-Inputs_Daily-Absolute'!H1054/'Data-Inputs_Daily-Absolute'!H1055)</f>
        <v>0</v>
      </c>
      <c r="I1088" s="12" t="n">
        <f aca="false">LN('Data-Inputs_Daily-Absolute'!I1054/'Data-Inputs_Daily-Absolute'!I1055)</f>
        <v>0.00639386189102056</v>
      </c>
      <c r="J1088" s="13"/>
      <c r="K1088" s="11" t="s">
        <v>978</v>
      </c>
      <c r="L1088" s="12" t="n">
        <f aca="false">LN('Data-Inputs_Daily-Absolute'!L1054/'Data-Inputs_Daily-Absolute'!L1055)</f>
        <v>-0.0611217139399177</v>
      </c>
      <c r="M1088" s="12" t="n">
        <f aca="false">LN('Data-Inputs_Daily-Absolute'!M1054/'Data-Inputs_Daily-Absolute'!M1055)</f>
        <v>-0.062881053449648</v>
      </c>
      <c r="N1088" s="12" t="n">
        <f aca="false">LN('Data-Inputs_Daily-Absolute'!N1054/'Data-Inputs_Daily-Absolute'!N1055)</f>
        <v>-0.0701933518232013</v>
      </c>
      <c r="O1088" s="12" t="n">
        <f aca="false">LN('Data-Inputs_Daily-Absolute'!O1054/'Data-Inputs_Daily-Absolute'!O1055)</f>
        <v>-0.0558183358599857</v>
      </c>
    </row>
    <row r="1089" customFormat="false" ht="12.8" hidden="false" customHeight="false" outlineLevel="0" collapsed="false">
      <c r="A1089" s="11" t="s">
        <v>1388</v>
      </c>
      <c r="B1089" s="12" t="n">
        <f aca="false">LN('Data-Inputs_Daily-Absolute'!B1055/'Data-Inputs_Daily-Absolute'!B1056)</f>
        <v>0.00544569990104654</v>
      </c>
      <c r="C1089" s="12" t="n">
        <f aca="false">LN('Data-Inputs_Daily-Absolute'!C1055/'Data-Inputs_Daily-Absolute'!C1056)</f>
        <v>-0.00565932466890147</v>
      </c>
      <c r="D1089" s="12" t="n">
        <f aca="false">LN('Data-Inputs_Daily-Absolute'!D1055/'Data-Inputs_Daily-Absolute'!D1056)</f>
        <v>0.00312012733624346</v>
      </c>
      <c r="E1089" s="12" t="n">
        <f aca="false">LN('Data-Inputs_Daily-Absolute'!E1055/'Data-Inputs_Daily-Absolute'!E1056)</f>
        <v>-0.000597907342177049</v>
      </c>
      <c r="F1089" s="12" t="n">
        <f aca="false">LN('Data-Inputs_Daily-Absolute'!F1055/'Data-Inputs_Daily-Absolute'!F1056)</f>
        <v>-0.00231543428764899</v>
      </c>
      <c r="G1089" s="12" t="n">
        <f aca="false">LN('Data-Inputs_Daily-Absolute'!G1055/'Data-Inputs_Daily-Absolute'!G1056)</f>
        <v>-0.00476776168630248</v>
      </c>
      <c r="H1089" s="12" t="n">
        <f aca="false">LN('Data-Inputs_Daily-Absolute'!H1055/'Data-Inputs_Daily-Absolute'!H1056)</f>
        <v>-0.00169230043872031</v>
      </c>
      <c r="I1089" s="12" t="n">
        <f aca="false">LN('Data-Inputs_Daily-Absolute'!I1055/'Data-Inputs_Daily-Absolute'!I1056)</f>
        <v>-0.0046829974873911</v>
      </c>
      <c r="J1089" s="13"/>
      <c r="K1089" s="11" t="s">
        <v>1389</v>
      </c>
      <c r="L1089" s="12" t="n">
        <f aca="false">LN('Data-Inputs_Daily-Absolute'!L1055/'Data-Inputs_Daily-Absolute'!L1056)</f>
        <v>-0.00598223732622163</v>
      </c>
      <c r="M1089" s="12" t="n">
        <f aca="false">LN('Data-Inputs_Daily-Absolute'!M1055/'Data-Inputs_Daily-Absolute'!M1056)</f>
        <v>-0.00518005578463318</v>
      </c>
      <c r="N1089" s="12" t="n">
        <f aca="false">LN('Data-Inputs_Daily-Absolute'!N1055/'Data-Inputs_Daily-Absolute'!N1056)</f>
        <v>-0.0111355296610795</v>
      </c>
      <c r="O1089" s="12" t="n">
        <f aca="false">LN('Data-Inputs_Daily-Absolute'!O1055/'Data-Inputs_Daily-Absolute'!O1056)</f>
        <v>-0.0148218825155993</v>
      </c>
    </row>
    <row r="1090" customFormat="false" ht="12.8" hidden="false" customHeight="false" outlineLevel="0" collapsed="false">
      <c r="A1090" s="11" t="s">
        <v>1390</v>
      </c>
      <c r="B1090" s="12" t="n">
        <f aca="false">LN('Data-Inputs_Daily-Absolute'!B1056/'Data-Inputs_Daily-Absolute'!B1057)</f>
        <v>0.00158193748385441</v>
      </c>
      <c r="C1090" s="12" t="n">
        <f aca="false">LN('Data-Inputs_Daily-Absolute'!C1056/'Data-Inputs_Daily-Absolute'!C1057)</f>
        <v>0.00501092133932735</v>
      </c>
      <c r="D1090" s="12" t="n">
        <f aca="false">LN('Data-Inputs_Daily-Absolute'!D1056/'Data-Inputs_Daily-Absolute'!D1057)</f>
        <v>0.00312989300892779</v>
      </c>
      <c r="E1090" s="12" t="n">
        <f aca="false">LN('Data-Inputs_Daily-Absolute'!E1056/'Data-Inputs_Daily-Absolute'!E1057)</f>
        <v>0.00860435523591833</v>
      </c>
      <c r="F1090" s="12" t="n">
        <f aca="false">LN('Data-Inputs_Daily-Absolute'!F1056/'Data-Inputs_Daily-Absolute'!F1057)</f>
        <v>-0.0079738173883868</v>
      </c>
      <c r="G1090" s="12" t="n">
        <f aca="false">LN('Data-Inputs_Daily-Absolute'!G1056/'Data-Inputs_Daily-Absolute'!G1057)</f>
        <v>0</v>
      </c>
      <c r="H1090" s="12" t="n">
        <f aca="false">LN('Data-Inputs_Daily-Absolute'!H1056/'Data-Inputs_Daily-Absolute'!H1057)</f>
        <v>-9.94579542317392E-005</v>
      </c>
      <c r="I1090" s="12" t="n">
        <f aca="false">LN('Data-Inputs_Daily-Absolute'!I1056/'Data-Inputs_Daily-Absolute'!I1057)</f>
        <v>-0.014991839591894</v>
      </c>
      <c r="J1090" s="13"/>
      <c r="K1090" s="11" t="s">
        <v>1391</v>
      </c>
      <c r="L1090" s="12" t="n">
        <f aca="false">LN('Data-Inputs_Daily-Absolute'!L1056/'Data-Inputs_Daily-Absolute'!L1057)</f>
        <v>-0.000253167887827824</v>
      </c>
      <c r="M1090" s="12" t="n">
        <f aca="false">LN('Data-Inputs_Daily-Absolute'!M1056/'Data-Inputs_Daily-Absolute'!M1057)</f>
        <v>-0.0023789107929242</v>
      </c>
      <c r="N1090" s="12" t="n">
        <f aca="false">LN('Data-Inputs_Daily-Absolute'!N1056/'Data-Inputs_Daily-Absolute'!N1057)</f>
        <v>-0.0750256559842978</v>
      </c>
      <c r="O1090" s="12" t="n">
        <f aca="false">LN('Data-Inputs_Daily-Absolute'!O1056/'Data-Inputs_Daily-Absolute'!O1057)</f>
        <v>-0.0012768762346879</v>
      </c>
    </row>
    <row r="1091" customFormat="false" ht="12.8" hidden="false" customHeight="false" outlineLevel="0" collapsed="false">
      <c r="A1091" s="11" t="s">
        <v>1392</v>
      </c>
      <c r="B1091" s="12" t="n">
        <f aca="false">LN('Data-Inputs_Daily-Absolute'!B1057/'Data-Inputs_Daily-Absolute'!B1058)</f>
        <v>-0.00402183822781999</v>
      </c>
      <c r="C1091" s="12" t="n">
        <f aca="false">LN('Data-Inputs_Daily-Absolute'!C1057/'Data-Inputs_Daily-Absolute'!C1058)</f>
        <v>-0.00388161574217598</v>
      </c>
      <c r="D1091" s="12" t="n">
        <f aca="false">LN('Data-Inputs_Daily-Absolute'!D1057/'Data-Inputs_Daily-Absolute'!D1058)</f>
        <v>0</v>
      </c>
      <c r="E1091" s="12" t="n">
        <f aca="false">LN('Data-Inputs_Daily-Absolute'!E1057/'Data-Inputs_Daily-Absolute'!E1058)</f>
        <v>-0.00220817112710721</v>
      </c>
      <c r="F1091" s="12" t="n">
        <f aca="false">LN('Data-Inputs_Daily-Absolute'!F1057/'Data-Inputs_Daily-Absolute'!F1058)</f>
        <v>0.00424478882852018</v>
      </c>
      <c r="G1091" s="12" t="n">
        <f aca="false">LN('Data-Inputs_Daily-Absolute'!G1057/'Data-Inputs_Daily-Absolute'!G1058)</f>
        <v>0.00397155448561349</v>
      </c>
      <c r="H1091" s="12" t="n">
        <f aca="false">LN('Data-Inputs_Daily-Absolute'!H1057/'Data-Inputs_Daily-Absolute'!H1058)</f>
        <v>0</v>
      </c>
      <c r="I1091" s="12" t="n">
        <f aca="false">LN('Data-Inputs_Daily-Absolute'!I1057/'Data-Inputs_Daily-Absolute'!I1058)</f>
        <v>1.11712496720927E-005</v>
      </c>
      <c r="J1091" s="13"/>
      <c r="K1091" s="11" t="s">
        <v>980</v>
      </c>
      <c r="L1091" s="12" t="n">
        <f aca="false">LN('Data-Inputs_Daily-Absolute'!L1057/'Data-Inputs_Daily-Absolute'!L1058)</f>
        <v>0.00511584667178243</v>
      </c>
      <c r="M1091" s="12" t="n">
        <f aca="false">LN('Data-Inputs_Daily-Absolute'!M1057/'Data-Inputs_Daily-Absolute'!M1058)</f>
        <v>0.0153654000683363</v>
      </c>
      <c r="N1091" s="12" t="n">
        <f aca="false">LN('Data-Inputs_Daily-Absolute'!N1057/'Data-Inputs_Daily-Absolute'!N1058)</f>
        <v>0.0473327786805651</v>
      </c>
      <c r="O1091" s="12" t="n">
        <f aca="false">LN('Data-Inputs_Daily-Absolute'!O1057/'Data-Inputs_Daily-Absolute'!O1058)</f>
        <v>-0.00113396517856626</v>
      </c>
    </row>
    <row r="1092" customFormat="false" ht="12.8" hidden="false" customHeight="false" outlineLevel="0" collapsed="false">
      <c r="A1092" s="11" t="s">
        <v>1393</v>
      </c>
      <c r="B1092" s="12" t="n">
        <f aca="false">LN('Data-Inputs_Daily-Absolute'!B1058/'Data-Inputs_Daily-Absolute'!B1059)</f>
        <v>0.00416577489593473</v>
      </c>
      <c r="C1092" s="12" t="n">
        <f aca="false">LN('Data-Inputs_Daily-Absolute'!C1058/'Data-Inputs_Daily-Absolute'!C1059)</f>
        <v>0.00777835715623338</v>
      </c>
      <c r="D1092" s="12" t="n">
        <f aca="false">LN('Data-Inputs_Daily-Absolute'!D1058/'Data-Inputs_Daily-Absolute'!D1059)</f>
        <v>0.00313972000466762</v>
      </c>
      <c r="E1092" s="12" t="n">
        <f aca="false">LN('Data-Inputs_Daily-Absolute'!E1058/'Data-Inputs_Daily-Absolute'!E1059)</f>
        <v>0.00200722668756829</v>
      </c>
      <c r="F1092" s="12" t="n">
        <f aca="false">LN('Data-Inputs_Daily-Absolute'!F1058/'Data-Inputs_Daily-Absolute'!F1059)</f>
        <v>-0.00238991040949416</v>
      </c>
      <c r="G1092" s="12" t="n">
        <f aca="false">LN('Data-Inputs_Daily-Absolute'!G1058/'Data-Inputs_Daily-Absolute'!G1059)</f>
        <v>0</v>
      </c>
      <c r="H1092" s="12" t="n">
        <f aca="false">LN('Data-Inputs_Daily-Absolute'!H1058/'Data-Inputs_Daily-Absolute'!H1059)</f>
        <v>0</v>
      </c>
      <c r="I1092" s="12" t="n">
        <f aca="false">LN('Data-Inputs_Daily-Absolute'!I1058/'Data-Inputs_Daily-Absolute'!I1059)</f>
        <v>0.00251670947411114</v>
      </c>
      <c r="J1092" s="13"/>
      <c r="K1092" s="11" t="s">
        <v>982</v>
      </c>
      <c r="L1092" s="12" t="n">
        <f aca="false">LN('Data-Inputs_Daily-Absolute'!L1058/'Data-Inputs_Daily-Absolute'!L1059)</f>
        <v>-0.0132210634731817</v>
      </c>
      <c r="M1092" s="12" t="n">
        <f aca="false">LN('Data-Inputs_Daily-Absolute'!M1058/'Data-Inputs_Daily-Absolute'!M1059)</f>
        <v>-0.0179601170977551</v>
      </c>
      <c r="N1092" s="12" t="n">
        <f aca="false">LN('Data-Inputs_Daily-Absolute'!N1058/'Data-Inputs_Daily-Absolute'!N1059)</f>
        <v>-0.102644771348667</v>
      </c>
      <c r="O1092" s="12" t="n">
        <f aca="false">LN('Data-Inputs_Daily-Absolute'!O1058/'Data-Inputs_Daily-Absolute'!O1059)</f>
        <v>-0.0245761487480422</v>
      </c>
    </row>
    <row r="1093" customFormat="false" ht="12.8" hidden="false" customHeight="false" outlineLevel="0" collapsed="false">
      <c r="A1093" s="11" t="s">
        <v>1394</v>
      </c>
      <c r="B1093" s="12" t="n">
        <f aca="false">LN('Data-Inputs_Daily-Absolute'!B1059/'Data-Inputs_Daily-Absolute'!B1060)</f>
        <v>0.0110002556618049</v>
      </c>
      <c r="C1093" s="12" t="n">
        <f aca="false">LN('Data-Inputs_Daily-Absolute'!C1059/'Data-Inputs_Daily-Absolute'!C1060)</f>
        <v>-0.00729397836255361</v>
      </c>
      <c r="D1093" s="12" t="n">
        <f aca="false">LN('Data-Inputs_Daily-Absolute'!D1059/'Data-Inputs_Daily-Absolute'!D1060)</f>
        <v>-0.00313972000466764</v>
      </c>
      <c r="E1093" s="12" t="n">
        <f aca="false">LN('Data-Inputs_Daily-Absolute'!E1059/'Data-Inputs_Daily-Absolute'!E1060)</f>
        <v>0.0137570448005017</v>
      </c>
      <c r="F1093" s="12" t="n">
        <f aca="false">LN('Data-Inputs_Daily-Absolute'!F1059/'Data-Inputs_Daily-Absolute'!F1060)</f>
        <v>0.00665279430724678</v>
      </c>
      <c r="G1093" s="12" t="n">
        <f aca="false">LN('Data-Inputs_Daily-Absolute'!G1059/'Data-Inputs_Daily-Absolute'!G1060)</f>
        <v>-0.000940155556503272</v>
      </c>
      <c r="H1093" s="12" t="n">
        <f aca="false">LN('Data-Inputs_Daily-Absolute'!H1059/'Data-Inputs_Daily-Absolute'!H1060)</f>
        <v>0</v>
      </c>
      <c r="I1093" s="12" t="n">
        <f aca="false">LN('Data-Inputs_Daily-Absolute'!I1059/'Data-Inputs_Daily-Absolute'!I1060)</f>
        <v>0.00779150253650093</v>
      </c>
      <c r="J1093" s="13"/>
      <c r="K1093" s="11" t="s">
        <v>983</v>
      </c>
      <c r="L1093" s="12" t="n">
        <f aca="false">LN('Data-Inputs_Daily-Absolute'!L1059/'Data-Inputs_Daily-Absolute'!L1060)</f>
        <v>0.02871243286692</v>
      </c>
      <c r="M1093" s="12" t="n">
        <f aca="false">LN('Data-Inputs_Daily-Absolute'!M1059/'Data-Inputs_Daily-Absolute'!M1060)</f>
        <v>0.00106708198868844</v>
      </c>
      <c r="N1093" s="12" t="n">
        <f aca="false">LN('Data-Inputs_Daily-Absolute'!N1059/'Data-Inputs_Daily-Absolute'!N1060)</f>
        <v>0.103029534723941</v>
      </c>
      <c r="O1093" s="12" t="n">
        <f aca="false">LN('Data-Inputs_Daily-Absolute'!O1059/'Data-Inputs_Daily-Absolute'!O1060)</f>
        <v>0.0183198602616687</v>
      </c>
    </row>
    <row r="1094" customFormat="false" ht="12.8" hidden="false" customHeight="false" outlineLevel="0" collapsed="false">
      <c r="A1094" s="11" t="s">
        <v>1395</v>
      </c>
      <c r="B1094" s="12" t="n">
        <f aca="false">LN('Data-Inputs_Daily-Absolute'!B1060/'Data-Inputs_Daily-Absolute'!B1061)</f>
        <v>0.00862389324849688</v>
      </c>
      <c r="C1094" s="12" t="n">
        <f aca="false">LN('Data-Inputs_Daily-Absolute'!C1060/'Data-Inputs_Daily-Absolute'!C1061)</f>
        <v>0.0218784236823805</v>
      </c>
      <c r="D1094" s="12" t="n">
        <f aca="false">LN('Data-Inputs_Daily-Absolute'!D1060/'Data-Inputs_Daily-Absolute'!D1061)</f>
        <v>0.00628932890756392</v>
      </c>
      <c r="E1094" s="12" t="n">
        <f aca="false">LN('Data-Inputs_Daily-Absolute'!E1060/'Data-Inputs_Daily-Absolute'!E1061)</f>
        <v>0.000407497968149232</v>
      </c>
      <c r="F1094" s="12" t="n">
        <f aca="false">LN('Data-Inputs_Daily-Absolute'!F1060/'Data-Inputs_Daily-Absolute'!F1061)</f>
        <v>-0.00788976212710044</v>
      </c>
      <c r="G1094" s="12" t="n">
        <f aca="false">LN('Data-Inputs_Daily-Absolute'!G1060/'Data-Inputs_Daily-Absolute'!G1061)</f>
        <v>0</v>
      </c>
      <c r="H1094" s="12" t="n">
        <f aca="false">LN('Data-Inputs_Daily-Absolute'!H1060/'Data-Inputs_Daily-Absolute'!H1061)</f>
        <v>0.000596896157793766</v>
      </c>
      <c r="I1094" s="12" t="n">
        <f aca="false">LN('Data-Inputs_Daily-Absolute'!I1060/'Data-Inputs_Daily-Absolute'!I1061)</f>
        <v>-0.00941410745258493</v>
      </c>
      <c r="J1094" s="13"/>
      <c r="K1094" s="11" t="s">
        <v>984</v>
      </c>
      <c r="L1094" s="12" t="n">
        <f aca="false">LN('Data-Inputs_Daily-Absolute'!L1060/'Data-Inputs_Daily-Absolute'!L1061)</f>
        <v>0.0180947032053201</v>
      </c>
      <c r="M1094" s="12" t="n">
        <f aca="false">LN('Data-Inputs_Daily-Absolute'!M1060/'Data-Inputs_Daily-Absolute'!M1061)</f>
        <v>0.0101720371381889</v>
      </c>
      <c r="N1094" s="12" t="n">
        <f aca="false">LN('Data-Inputs_Daily-Absolute'!N1060/'Data-Inputs_Daily-Absolute'!N1061)</f>
        <v>0.182629474120586</v>
      </c>
      <c r="O1094" s="12" t="n">
        <f aca="false">LN('Data-Inputs_Daily-Absolute'!O1060/'Data-Inputs_Daily-Absolute'!O1061)</f>
        <v>0.000194343652329055</v>
      </c>
    </row>
    <row r="1095" customFormat="false" ht="12.8" hidden="false" customHeight="false" outlineLevel="0" collapsed="false">
      <c r="A1095" s="11" t="s">
        <v>1396</v>
      </c>
      <c r="B1095" s="12" t="n">
        <f aca="false">LN('Data-Inputs_Daily-Absolute'!B1061/'Data-Inputs_Daily-Absolute'!B1062)</f>
        <v>0.00220442443594084</v>
      </c>
      <c r="C1095" s="12" t="n">
        <f aca="false">LN('Data-Inputs_Daily-Absolute'!C1061/'Data-Inputs_Daily-Absolute'!C1062)</f>
        <v>0.000660502005518741</v>
      </c>
      <c r="D1095" s="12" t="n">
        <f aca="false">LN('Data-Inputs_Daily-Absolute'!D1061/'Data-Inputs_Daily-Absolute'!D1062)</f>
        <v>-0.00314960890289633</v>
      </c>
      <c r="E1095" s="12" t="n">
        <f aca="false">LN('Data-Inputs_Daily-Absolute'!E1061/'Data-Inputs_Daily-Absolute'!E1062)</f>
        <v>0.00183579857779042</v>
      </c>
      <c r="F1095" s="12" t="n">
        <f aca="false">LN('Data-Inputs_Daily-Absolute'!F1061/'Data-Inputs_Daily-Absolute'!F1062)</f>
        <v>0.00398142529918482</v>
      </c>
      <c r="G1095" s="12" t="n">
        <f aca="false">LN('Data-Inputs_Daily-Absolute'!G1061/'Data-Inputs_Daily-Absolute'!G1062)</f>
        <v>0</v>
      </c>
      <c r="H1095" s="12" t="n">
        <f aca="false">LN('Data-Inputs_Daily-Absolute'!H1061/'Data-Inputs_Daily-Absolute'!H1062)</f>
        <v>0</v>
      </c>
      <c r="I1095" s="12" t="n">
        <f aca="false">LN('Data-Inputs_Daily-Absolute'!I1061/'Data-Inputs_Daily-Absolute'!I1062)</f>
        <v>-0.000547733904448895</v>
      </c>
      <c r="J1095" s="13"/>
      <c r="K1095" s="11" t="s">
        <v>985</v>
      </c>
      <c r="L1095" s="12" t="n">
        <f aca="false">LN('Data-Inputs_Daily-Absolute'!L1061/'Data-Inputs_Daily-Absolute'!L1062)</f>
        <v>-0.0586944771022747</v>
      </c>
      <c r="M1095" s="12" t="n">
        <f aca="false">LN('Data-Inputs_Daily-Absolute'!M1061/'Data-Inputs_Daily-Absolute'!M1062)</f>
        <v>-0.0336220582152101</v>
      </c>
      <c r="N1095" s="12" t="n">
        <f aca="false">LN('Data-Inputs_Daily-Absolute'!N1061/'Data-Inputs_Daily-Absolute'!N1062)</f>
        <v>-0.0281259644338464</v>
      </c>
      <c r="O1095" s="12" t="n">
        <f aca="false">LN('Data-Inputs_Daily-Absolute'!O1061/'Data-Inputs_Daily-Absolute'!O1062)</f>
        <v>-0.0648242836015892</v>
      </c>
    </row>
    <row r="1096" customFormat="false" ht="12.8" hidden="false" customHeight="false" outlineLevel="0" collapsed="false">
      <c r="A1096" s="11" t="s">
        <v>1397</v>
      </c>
      <c r="B1096" s="12" t="n">
        <f aca="false">LN('Data-Inputs_Daily-Absolute'!B1062/'Data-Inputs_Daily-Absolute'!B1063)</f>
        <v>-0.00732926177442468</v>
      </c>
      <c r="C1096" s="12" t="n">
        <f aca="false">LN('Data-Inputs_Daily-Absolute'!C1062/'Data-Inputs_Daily-Absolute'!C1063)</f>
        <v>-0.00247463625419116</v>
      </c>
      <c r="D1096" s="12" t="n">
        <f aca="false">LN('Data-Inputs_Daily-Absolute'!D1062/'Data-Inputs_Daily-Absolute'!D1063)</f>
        <v>-0.0125001627642315</v>
      </c>
      <c r="E1096" s="12" t="n">
        <f aca="false">LN('Data-Inputs_Daily-Absolute'!E1062/'Data-Inputs_Daily-Absolute'!E1063)</f>
        <v>-0.0133849088123848</v>
      </c>
      <c r="F1096" s="12" t="n">
        <f aca="false">LN('Data-Inputs_Daily-Absolute'!F1062/'Data-Inputs_Daily-Absolute'!F1063)</f>
        <v>-0.000708968480600077</v>
      </c>
      <c r="G1096" s="12" t="n">
        <f aca="false">LN('Data-Inputs_Daily-Absolute'!G1062/'Data-Inputs_Daily-Absolute'!G1063)</f>
        <v>0</v>
      </c>
      <c r="H1096" s="12" t="n">
        <f aca="false">LN('Data-Inputs_Daily-Absolute'!H1062/'Data-Inputs_Daily-Absolute'!H1063)</f>
        <v>0</v>
      </c>
      <c r="I1096" s="12" t="n">
        <f aca="false">LN('Data-Inputs_Daily-Absolute'!I1062/'Data-Inputs_Daily-Absolute'!I1063)</f>
        <v>-0.00166371739554348</v>
      </c>
      <c r="J1096" s="13"/>
      <c r="K1096" s="11" t="s">
        <v>1398</v>
      </c>
      <c r="L1096" s="12" t="n">
        <f aca="false">LN('Data-Inputs_Daily-Absolute'!L1062/'Data-Inputs_Daily-Absolute'!L1063)</f>
        <v>-0.0315752649636777</v>
      </c>
      <c r="M1096" s="12" t="n">
        <f aca="false">LN('Data-Inputs_Daily-Absolute'!M1062/'Data-Inputs_Daily-Absolute'!M1063)</f>
        <v>-0.0346925868901916</v>
      </c>
      <c r="N1096" s="12" t="n">
        <f aca="false">LN('Data-Inputs_Daily-Absolute'!N1062/'Data-Inputs_Daily-Absolute'!N1063)</f>
        <v>-0.0374658186665232</v>
      </c>
      <c r="O1096" s="12" t="n">
        <f aca="false">LN('Data-Inputs_Daily-Absolute'!O1062/'Data-Inputs_Daily-Absolute'!O1063)</f>
        <v>-0.0512691630768976</v>
      </c>
    </row>
    <row r="1097" customFormat="false" ht="12.8" hidden="false" customHeight="false" outlineLevel="0" collapsed="false">
      <c r="A1097" s="11" t="s">
        <v>1399</v>
      </c>
      <c r="B1097" s="12" t="n">
        <f aca="false">LN('Data-Inputs_Daily-Absolute'!B1063/'Data-Inputs_Daily-Absolute'!B1064)</f>
        <v>-0.00116771287535184</v>
      </c>
      <c r="C1097" s="12" t="n">
        <f aca="false">LN('Data-Inputs_Daily-Absolute'!C1063/'Data-Inputs_Daily-Absolute'!C1064)</f>
        <v>-0.00575044712843783</v>
      </c>
      <c r="D1097" s="12" t="n">
        <f aca="false">LN('Data-Inputs_Daily-Absolute'!D1063/'Data-Inputs_Daily-Absolute'!D1064)</f>
        <v>0</v>
      </c>
      <c r="E1097" s="12" t="n">
        <f aca="false">LN('Data-Inputs_Daily-Absolute'!E1063/'Data-Inputs_Daily-Absolute'!E1064)</f>
        <v>-0.0054244231451113</v>
      </c>
      <c r="F1097" s="12" t="n">
        <f aca="false">LN('Data-Inputs_Daily-Absolute'!F1063/'Data-Inputs_Daily-Absolute'!F1064)</f>
        <v>0.00354987948220378</v>
      </c>
      <c r="G1097" s="12" t="n">
        <f aca="false">LN('Data-Inputs_Daily-Absolute'!G1063/'Data-Inputs_Daily-Absolute'!G1064)</f>
        <v>0</v>
      </c>
      <c r="H1097" s="12" t="n">
        <f aca="false">LN('Data-Inputs_Daily-Absolute'!H1063/'Data-Inputs_Daily-Absolute'!H1064)</f>
        <v>0</v>
      </c>
      <c r="I1097" s="12" t="n">
        <f aca="false">LN('Data-Inputs_Daily-Absolute'!I1063/'Data-Inputs_Daily-Absolute'!I1064)</f>
        <v>0.00140672123231076</v>
      </c>
      <c r="J1097" s="13"/>
      <c r="K1097" s="11" t="s">
        <v>1400</v>
      </c>
      <c r="L1097" s="12" t="n">
        <f aca="false">LN('Data-Inputs_Daily-Absolute'!L1063/'Data-Inputs_Daily-Absolute'!L1064)</f>
        <v>0.0667022620496036</v>
      </c>
      <c r="M1097" s="12" t="n">
        <f aca="false">LN('Data-Inputs_Daily-Absolute'!M1063/'Data-Inputs_Daily-Absolute'!M1064)</f>
        <v>0.0822265896906729</v>
      </c>
      <c r="N1097" s="12" t="n">
        <f aca="false">LN('Data-Inputs_Daily-Absolute'!N1063/'Data-Inputs_Daily-Absolute'!N1064)</f>
        <v>0.0638609801528592</v>
      </c>
      <c r="O1097" s="12" t="n">
        <f aca="false">LN('Data-Inputs_Daily-Absolute'!O1063/'Data-Inputs_Daily-Absolute'!O1064)</f>
        <v>0.0263883775307126</v>
      </c>
    </row>
    <row r="1098" customFormat="false" ht="12.8" hidden="false" customHeight="false" outlineLevel="0" collapsed="false">
      <c r="A1098" s="11" t="s">
        <v>1401</v>
      </c>
      <c r="B1098" s="12" t="n">
        <f aca="false">LN('Data-Inputs_Daily-Absolute'!B1064/'Data-Inputs_Daily-Absolute'!B1065)</f>
        <v>0.0157321483305558</v>
      </c>
      <c r="C1098" s="12" t="n">
        <f aca="false">LN('Data-Inputs_Daily-Absolute'!C1064/'Data-Inputs_Daily-Absolute'!C1065)</f>
        <v>0.017184824754101</v>
      </c>
      <c r="D1098" s="12" t="n">
        <f aca="false">LN('Data-Inputs_Daily-Absolute'!D1064/'Data-Inputs_Daily-Absolute'!D1065)</f>
        <v>0.00311042241439255</v>
      </c>
      <c r="E1098" s="12" t="n">
        <f aca="false">LN('Data-Inputs_Daily-Absolute'!E1064/'Data-Inputs_Daily-Absolute'!E1065)</f>
        <v>0.011688968235871</v>
      </c>
      <c r="F1098" s="12" t="n">
        <f aca="false">LN('Data-Inputs_Daily-Absolute'!F1064/'Data-Inputs_Daily-Absolute'!F1065)</f>
        <v>0.00143239095839014</v>
      </c>
      <c r="G1098" s="12" t="n">
        <f aca="false">LN('Data-Inputs_Daily-Absolute'!G1064/'Data-Inputs_Daily-Absolute'!G1065)</f>
        <v>0</v>
      </c>
      <c r="H1098" s="12" t="n">
        <f aca="false">LN('Data-Inputs_Daily-Absolute'!H1064/'Data-Inputs_Daily-Absolute'!H1065)</f>
        <v>-0.00268323142354223</v>
      </c>
      <c r="I1098" s="12" t="n">
        <f aca="false">LN('Data-Inputs_Daily-Absolute'!I1064/'Data-Inputs_Daily-Absolute'!I1065)</f>
        <v>-0.000826409410027897</v>
      </c>
      <c r="J1098" s="13"/>
      <c r="K1098" s="11" t="s">
        <v>986</v>
      </c>
      <c r="L1098" s="12" t="n">
        <f aca="false">LN('Data-Inputs_Daily-Absolute'!L1064/'Data-Inputs_Daily-Absolute'!L1065)</f>
        <v>-0.00607660354895755</v>
      </c>
      <c r="M1098" s="12" t="n">
        <f aca="false">LN('Data-Inputs_Daily-Absolute'!M1064/'Data-Inputs_Daily-Absolute'!M1065)</f>
        <v>-0.0281883586754603</v>
      </c>
      <c r="N1098" s="12" t="n">
        <f aca="false">LN('Data-Inputs_Daily-Absolute'!N1064/'Data-Inputs_Daily-Absolute'!N1065)</f>
        <v>-0.0800604439877534</v>
      </c>
      <c r="O1098" s="12" t="n">
        <f aca="false">LN('Data-Inputs_Daily-Absolute'!O1064/'Data-Inputs_Daily-Absolute'!O1065)</f>
        <v>0.0956549399747038</v>
      </c>
    </row>
    <row r="1099" customFormat="false" ht="12.8" hidden="false" customHeight="false" outlineLevel="0" collapsed="false">
      <c r="A1099" s="11" t="s">
        <v>1402</v>
      </c>
      <c r="B1099" s="12" t="n">
        <f aca="false">LN('Data-Inputs_Daily-Absolute'!B1065/'Data-Inputs_Daily-Absolute'!B1066)</f>
        <v>-0.00236826635261198</v>
      </c>
      <c r="C1099" s="12" t="n">
        <f aca="false">LN('Data-Inputs_Daily-Absolute'!C1065/'Data-Inputs_Daily-Absolute'!C1066)</f>
        <v>0.00534760632659528</v>
      </c>
      <c r="D1099" s="12" t="n">
        <f aca="false">LN('Data-Inputs_Daily-Absolute'!D1065/'Data-Inputs_Daily-Absolute'!D1066)</f>
        <v>-0.00930239266231356</v>
      </c>
      <c r="E1099" s="12" t="n">
        <f aca="false">LN('Data-Inputs_Daily-Absolute'!E1065/'Data-Inputs_Daily-Absolute'!E1066)</f>
        <v>0.00324873382179874</v>
      </c>
      <c r="F1099" s="12" t="n">
        <f aca="false">LN('Data-Inputs_Daily-Absolute'!F1065/'Data-Inputs_Daily-Absolute'!F1066)</f>
        <v>-0.0057792596348727</v>
      </c>
      <c r="G1099" s="12" t="n">
        <f aca="false">LN('Data-Inputs_Daily-Absolute'!G1065/'Data-Inputs_Daily-Absolute'!G1066)</f>
        <v>0</v>
      </c>
      <c r="H1099" s="12" t="n">
        <f aca="false">LN('Data-Inputs_Daily-Absolute'!H1065/'Data-Inputs_Daily-Absolute'!H1066)</f>
        <v>-0.00247807035668332</v>
      </c>
      <c r="I1099" s="12" t="n">
        <f aca="false">LN('Data-Inputs_Daily-Absolute'!I1065/'Data-Inputs_Daily-Absolute'!I1066)</f>
        <v>-0.0099855878849463</v>
      </c>
      <c r="J1099" s="13"/>
      <c r="K1099" s="11" t="s">
        <v>987</v>
      </c>
      <c r="L1099" s="12" t="n">
        <f aca="false">LN('Data-Inputs_Daily-Absolute'!L1065/'Data-Inputs_Daily-Absolute'!L1066)</f>
        <v>0.0265486208176887</v>
      </c>
      <c r="M1099" s="12" t="n">
        <f aca="false">LN('Data-Inputs_Daily-Absolute'!M1065/'Data-Inputs_Daily-Absolute'!M1066)</f>
        <v>0.0100409105521664</v>
      </c>
      <c r="N1099" s="12" t="n">
        <f aca="false">LN('Data-Inputs_Daily-Absolute'!N1065/'Data-Inputs_Daily-Absolute'!N1066)</f>
        <v>-0.0141591545545609</v>
      </c>
      <c r="O1099" s="12" t="n">
        <f aca="false">LN('Data-Inputs_Daily-Absolute'!O1065/'Data-Inputs_Daily-Absolute'!O1066)</f>
        <v>-0.00265093841425298</v>
      </c>
    </row>
    <row r="1100" customFormat="false" ht="12.8" hidden="false" customHeight="false" outlineLevel="0" collapsed="false">
      <c r="A1100" s="11" t="s">
        <v>1403</v>
      </c>
      <c r="B1100" s="12" t="n">
        <f aca="false">LN('Data-Inputs_Daily-Absolute'!B1066/'Data-Inputs_Daily-Absolute'!B1067)</f>
        <v>0.00965616951020347</v>
      </c>
      <c r="C1100" s="12" t="n">
        <f aca="false">LN('Data-Inputs_Daily-Absolute'!C1066/'Data-Inputs_Daily-Absolute'!C1067)</f>
        <v>0.0199702016576947</v>
      </c>
      <c r="D1100" s="12" t="n">
        <f aca="false">LN('Data-Inputs_Daily-Absolute'!D1066/'Data-Inputs_Daily-Absolute'!D1067)</f>
        <v>0.0218417419150489</v>
      </c>
      <c r="E1100" s="12" t="n">
        <f aca="false">LN('Data-Inputs_Daily-Absolute'!E1066/'Data-Inputs_Daily-Absolute'!E1067)</f>
        <v>0.0120717578498217</v>
      </c>
      <c r="F1100" s="12" t="n">
        <f aca="false">LN('Data-Inputs_Daily-Absolute'!F1066/'Data-Inputs_Daily-Absolute'!F1067)</f>
        <v>-0.00749595643614038</v>
      </c>
      <c r="G1100" s="12" t="n">
        <f aca="false">LN('Data-Inputs_Daily-Absolute'!G1066/'Data-Inputs_Daily-Absolute'!G1067)</f>
        <v>0.00507284224315908</v>
      </c>
      <c r="H1100" s="12" t="n">
        <f aca="false">LN('Data-Inputs_Daily-Absolute'!H1066/'Data-Inputs_Daily-Absolute'!H1067)</f>
        <v>0.00555943058014952</v>
      </c>
      <c r="I1100" s="12" t="n">
        <f aca="false">LN('Data-Inputs_Daily-Absolute'!I1066/'Data-Inputs_Daily-Absolute'!I1067)</f>
        <v>-0.00473017437540155</v>
      </c>
      <c r="J1100" s="13"/>
      <c r="K1100" s="11" t="s">
        <v>989</v>
      </c>
      <c r="L1100" s="12" t="n">
        <f aca="false">LN('Data-Inputs_Daily-Absolute'!L1066/'Data-Inputs_Daily-Absolute'!L1067)</f>
        <v>0.0194874986145553</v>
      </c>
      <c r="M1100" s="12" t="n">
        <f aca="false">LN('Data-Inputs_Daily-Absolute'!M1066/'Data-Inputs_Daily-Absolute'!M1067)</f>
        <v>-0.03963581874567</v>
      </c>
      <c r="N1100" s="12" t="n">
        <f aca="false">LN('Data-Inputs_Daily-Absolute'!N1066/'Data-Inputs_Daily-Absolute'!N1067)</f>
        <v>-0.0507318105862994</v>
      </c>
      <c r="O1100" s="12" t="n">
        <f aca="false">LN('Data-Inputs_Daily-Absolute'!O1066/'Data-Inputs_Daily-Absolute'!O1067)</f>
        <v>-0.016889754125259</v>
      </c>
    </row>
    <row r="1101" customFormat="false" ht="12.8" hidden="false" customHeight="false" outlineLevel="0" collapsed="false">
      <c r="A1101" s="11" t="s">
        <v>1404</v>
      </c>
      <c r="B1101" s="12" t="n">
        <f aca="false">LN('Data-Inputs_Daily-Absolute'!B1067/'Data-Inputs_Daily-Absolute'!B1068)</f>
        <v>-0.0102473607777918</v>
      </c>
      <c r="C1101" s="12" t="n">
        <f aca="false">LN('Data-Inputs_Daily-Absolute'!C1067/'Data-Inputs_Daily-Absolute'!C1068)</f>
        <v>-0.0132452267500207</v>
      </c>
      <c r="D1101" s="12" t="n">
        <f aca="false">LN('Data-Inputs_Daily-Absolute'!D1067/'Data-Inputs_Daily-Absolute'!D1068)</f>
        <v>0.00315956029036852</v>
      </c>
      <c r="E1101" s="12" t="n">
        <f aca="false">LN('Data-Inputs_Daily-Absolute'!E1067/'Data-Inputs_Daily-Absolute'!E1068)</f>
        <v>-0.0120717578498217</v>
      </c>
      <c r="F1101" s="12" t="n">
        <f aca="false">LN('Data-Inputs_Daily-Absolute'!F1067/'Data-Inputs_Daily-Absolute'!F1068)</f>
        <v>0.0123763956010487</v>
      </c>
      <c r="G1101" s="12" t="n">
        <f aca="false">LN('Data-Inputs_Daily-Absolute'!G1067/'Data-Inputs_Daily-Absolute'!G1068)</f>
        <v>-0.000508443809755051</v>
      </c>
      <c r="H1101" s="12" t="n">
        <f aca="false">LN('Data-Inputs_Daily-Absolute'!H1067/'Data-Inputs_Daily-Absolute'!H1068)</f>
        <v>-0.000796099156385279</v>
      </c>
      <c r="I1101" s="12" t="n">
        <f aca="false">LN('Data-Inputs_Daily-Absolute'!I1067/'Data-Inputs_Daily-Absolute'!I1068)</f>
        <v>0.0194937946810014</v>
      </c>
      <c r="J1101" s="13"/>
      <c r="K1101" s="11" t="s">
        <v>991</v>
      </c>
      <c r="L1101" s="12" t="n">
        <f aca="false">LN('Data-Inputs_Daily-Absolute'!L1067/'Data-Inputs_Daily-Absolute'!L1068)</f>
        <v>0.043349348478517</v>
      </c>
      <c r="M1101" s="12" t="n">
        <f aca="false">LN('Data-Inputs_Daily-Absolute'!M1067/'Data-Inputs_Daily-Absolute'!M1068)</f>
        <v>0.0120734698195158</v>
      </c>
      <c r="N1101" s="12" t="n">
        <f aca="false">LN('Data-Inputs_Daily-Absolute'!N1067/'Data-Inputs_Daily-Absolute'!N1068)</f>
        <v>0.060325474384379</v>
      </c>
      <c r="O1101" s="12" t="n">
        <f aca="false">LN('Data-Inputs_Daily-Absolute'!O1067/'Data-Inputs_Daily-Absolute'!O1068)</f>
        <v>0.0540340637276649</v>
      </c>
    </row>
    <row r="1102" customFormat="false" ht="12.8" hidden="false" customHeight="false" outlineLevel="0" collapsed="false">
      <c r="A1102" s="11" t="s">
        <v>1405</v>
      </c>
      <c r="B1102" s="12" t="n">
        <f aca="false">LN('Data-Inputs_Daily-Absolute'!B1068/'Data-Inputs_Daily-Absolute'!B1069)</f>
        <v>-0.0206192872027356</v>
      </c>
      <c r="C1102" s="12" t="n">
        <f aca="false">LN('Data-Inputs_Daily-Absolute'!C1068/'Data-Inputs_Daily-Absolute'!C1069)</f>
        <v>-0.0134050264680478</v>
      </c>
      <c r="D1102" s="12" t="n">
        <f aca="false">LN('Data-Inputs_Daily-Absolute'!D1068/'Data-Inputs_Daily-Absolute'!D1069)</f>
        <v>-0.00630916919326472</v>
      </c>
      <c r="E1102" s="12" t="n">
        <f aca="false">LN('Data-Inputs_Daily-Absolute'!E1068/'Data-Inputs_Daily-Absolute'!E1069)</f>
        <v>-0.00345142967736263</v>
      </c>
      <c r="F1102" s="12" t="n">
        <f aca="false">LN('Data-Inputs_Daily-Absolute'!F1068/'Data-Inputs_Daily-Absolute'!F1069)</f>
        <v>-0.0143950911564681</v>
      </c>
      <c r="G1102" s="12" t="n">
        <f aca="false">LN('Data-Inputs_Daily-Absolute'!G1068/'Data-Inputs_Daily-Absolute'!G1069)</f>
        <v>-0.00319002663039095</v>
      </c>
      <c r="H1102" s="12" t="n">
        <f aca="false">LN('Data-Inputs_Daily-Absolute'!H1068/'Data-Inputs_Daily-Absolute'!H1069)</f>
        <v>-0.00129231093088514</v>
      </c>
      <c r="I1102" s="12" t="n">
        <f aca="false">LN('Data-Inputs_Daily-Absolute'!I1068/'Data-Inputs_Daily-Absolute'!I1069)</f>
        <v>-0.0217023562235018</v>
      </c>
      <c r="J1102" s="13"/>
      <c r="K1102" s="11" t="s">
        <v>992</v>
      </c>
      <c r="L1102" s="12" t="n">
        <f aca="false">LN('Data-Inputs_Daily-Absolute'!L1068/'Data-Inputs_Daily-Absolute'!L1069)</f>
        <v>0.0255086168238513</v>
      </c>
      <c r="M1102" s="12" t="n">
        <f aca="false">LN('Data-Inputs_Daily-Absolute'!M1068/'Data-Inputs_Daily-Absolute'!M1069)</f>
        <v>0.0699469305595821</v>
      </c>
      <c r="N1102" s="12" t="n">
        <f aca="false">LN('Data-Inputs_Daily-Absolute'!N1068/'Data-Inputs_Daily-Absolute'!N1069)</f>
        <v>-0.00728273839989784</v>
      </c>
      <c r="O1102" s="12" t="n">
        <f aca="false">LN('Data-Inputs_Daily-Absolute'!O1068/'Data-Inputs_Daily-Absolute'!O1069)</f>
        <v>0.0116547725085869</v>
      </c>
    </row>
    <row r="1103" customFormat="false" ht="12.8" hidden="false" customHeight="false" outlineLevel="0" collapsed="false">
      <c r="A1103" s="11" t="s">
        <v>1406</v>
      </c>
      <c r="B1103" s="12" t="n">
        <f aca="false">LN('Data-Inputs_Daily-Absolute'!B1069/'Data-Inputs_Daily-Absolute'!B1070)</f>
        <v>-0.00447686501205532</v>
      </c>
      <c r="C1103" s="12" t="n">
        <f aca="false">LN('Data-Inputs_Daily-Absolute'!C1069/'Data-Inputs_Daily-Absolute'!C1070)</f>
        <v>0.00316746117950828</v>
      </c>
      <c r="D1103" s="12" t="n">
        <f aca="false">LN('Data-Inputs_Daily-Absolute'!D1069/'Data-Inputs_Daily-Absolute'!D1070)</f>
        <v>-0.0125001627642315</v>
      </c>
      <c r="E1103" s="12" t="n">
        <f aca="false">LN('Data-Inputs_Daily-Absolute'!E1069/'Data-Inputs_Daily-Absolute'!E1070)</f>
        <v>-0.00343955827212089</v>
      </c>
      <c r="F1103" s="12" t="n">
        <f aca="false">LN('Data-Inputs_Daily-Absolute'!F1069/'Data-Inputs_Daily-Absolute'!F1070)</f>
        <v>0</v>
      </c>
      <c r="G1103" s="12" t="n">
        <f aca="false">LN('Data-Inputs_Daily-Absolute'!G1069/'Data-Inputs_Daily-Absolute'!G1070)</f>
        <v>0</v>
      </c>
      <c r="H1103" s="12" t="n">
        <f aca="false">LN('Data-Inputs_Daily-Absolute'!H1069/'Data-Inputs_Daily-Absolute'!H1070)</f>
        <v>0</v>
      </c>
      <c r="I1103" s="12" t="n">
        <f aca="false">LN('Data-Inputs_Daily-Absolute'!I1069/'Data-Inputs_Daily-Absolute'!I1070)</f>
        <v>-0.00388881771749451</v>
      </c>
      <c r="J1103" s="13"/>
      <c r="K1103" s="11" t="s">
        <v>1407</v>
      </c>
      <c r="L1103" s="12" t="n">
        <f aca="false">LN('Data-Inputs_Daily-Absolute'!L1069/'Data-Inputs_Daily-Absolute'!L1070)</f>
        <v>0.046435669750356</v>
      </c>
      <c r="M1103" s="12" t="n">
        <f aca="false">LN('Data-Inputs_Daily-Absolute'!M1069/'Data-Inputs_Daily-Absolute'!M1070)</f>
        <v>0.0390667951747142</v>
      </c>
      <c r="N1103" s="12" t="n">
        <f aca="false">LN('Data-Inputs_Daily-Absolute'!N1069/'Data-Inputs_Daily-Absolute'!N1070)</f>
        <v>0.000525955937018092</v>
      </c>
      <c r="O1103" s="12" t="n">
        <f aca="false">LN('Data-Inputs_Daily-Absolute'!O1069/'Data-Inputs_Daily-Absolute'!O1070)</f>
        <v>0.042669164248905</v>
      </c>
    </row>
    <row r="1104" customFormat="false" ht="12.8" hidden="false" customHeight="false" outlineLevel="0" collapsed="false">
      <c r="A1104" s="11" t="s">
        <v>1408</v>
      </c>
      <c r="B1104" s="12" t="n">
        <f aca="false">LN('Data-Inputs_Daily-Absolute'!B1070/'Data-Inputs_Daily-Absolute'!B1071)</f>
        <v>0.00303052400203931</v>
      </c>
      <c r="C1104" s="12" t="n">
        <f aca="false">LN('Data-Inputs_Daily-Absolute'!C1070/'Data-Inputs_Daily-Absolute'!C1071)</f>
        <v>-0.00133489090404733</v>
      </c>
      <c r="D1104" s="12" t="n">
        <f aca="false">LN('Data-Inputs_Daily-Absolute'!D1070/'Data-Inputs_Daily-Absolute'!D1071)</f>
        <v>-0.00310077767824816</v>
      </c>
      <c r="E1104" s="12" t="n">
        <f aca="false">LN('Data-Inputs_Daily-Absolute'!E1070/'Data-Inputs_Daily-Absolute'!E1071)</f>
        <v>-0.00403145073324965</v>
      </c>
      <c r="F1104" s="12" t="n">
        <f aca="false">LN('Data-Inputs_Daily-Absolute'!F1070/'Data-Inputs_Daily-Absolute'!F1071)</f>
        <v>-0.00227710730729009</v>
      </c>
      <c r="G1104" s="12" t="n">
        <f aca="false">LN('Data-Inputs_Daily-Absolute'!G1070/'Data-Inputs_Daily-Absolute'!G1071)</f>
        <v>0</v>
      </c>
      <c r="H1104" s="12" t="n">
        <f aca="false">LN('Data-Inputs_Daily-Absolute'!H1070/'Data-Inputs_Daily-Absolute'!H1071)</f>
        <v>0</v>
      </c>
      <c r="I1104" s="12" t="n">
        <f aca="false">LN('Data-Inputs_Daily-Absolute'!I1070/'Data-Inputs_Daily-Absolute'!I1071)</f>
        <v>0.0129407486088416</v>
      </c>
      <c r="J1104" s="13"/>
      <c r="K1104" s="11" t="s">
        <v>1409</v>
      </c>
      <c r="L1104" s="12" t="n">
        <f aca="false">LN('Data-Inputs_Daily-Absolute'!L1070/'Data-Inputs_Daily-Absolute'!L1071)</f>
        <v>-0.000642505119764678</v>
      </c>
      <c r="M1104" s="12" t="n">
        <f aca="false">LN('Data-Inputs_Daily-Absolute'!M1070/'Data-Inputs_Daily-Absolute'!M1071)</f>
        <v>0.077251730537157</v>
      </c>
      <c r="N1104" s="12" t="n">
        <f aca="false">LN('Data-Inputs_Daily-Absolute'!N1070/'Data-Inputs_Daily-Absolute'!N1071)</f>
        <v>-0.0313836537898941</v>
      </c>
      <c r="O1104" s="12" t="n">
        <f aca="false">LN('Data-Inputs_Daily-Absolute'!O1070/'Data-Inputs_Daily-Absolute'!O1071)</f>
        <v>0.0105638405664955</v>
      </c>
    </row>
    <row r="1105" customFormat="false" ht="12.8" hidden="false" customHeight="false" outlineLevel="0" collapsed="false">
      <c r="A1105" s="11" t="s">
        <v>1410</v>
      </c>
      <c r="B1105" s="12" t="n">
        <f aca="false">LN('Data-Inputs_Daily-Absolute'!B1071/'Data-Inputs_Daily-Absolute'!B1072)</f>
        <v>0.00144634101001608</v>
      </c>
      <c r="C1105" s="12" t="n">
        <f aca="false">LN('Data-Inputs_Daily-Absolute'!C1071/'Data-Inputs_Daily-Absolute'!C1072)</f>
        <v>0.0060210919485832</v>
      </c>
      <c r="D1105" s="12" t="n">
        <f aca="false">LN('Data-Inputs_Daily-Absolute'!D1071/'Data-Inputs_Daily-Absolute'!D1072)</f>
        <v>0.00933132742888422</v>
      </c>
      <c r="E1105" s="12" t="n">
        <f aca="false">LN('Data-Inputs_Daily-Absolute'!E1071/'Data-Inputs_Daily-Absolute'!E1072)</f>
        <v>0.000402414492352031</v>
      </c>
      <c r="F1105" s="12" t="n">
        <f aca="false">LN('Data-Inputs_Daily-Absolute'!F1071/'Data-Inputs_Daily-Absolute'!F1072)</f>
        <v>0.000875196975171473</v>
      </c>
      <c r="G1105" s="12" t="n">
        <f aca="false">LN('Data-Inputs_Daily-Absolute'!G1071/'Data-Inputs_Daily-Absolute'!G1072)</f>
        <v>0.00348053429457383</v>
      </c>
      <c r="H1105" s="12" t="n">
        <f aca="false">LN('Data-Inputs_Daily-Absolute'!H1071/'Data-Inputs_Daily-Absolute'!H1072)</f>
        <v>0</v>
      </c>
      <c r="I1105" s="12" t="n">
        <f aca="false">LN('Data-Inputs_Daily-Absolute'!I1071/'Data-Inputs_Daily-Absolute'!I1072)</f>
        <v>0.00141867577132901</v>
      </c>
      <c r="J1105" s="13"/>
      <c r="K1105" s="11" t="s">
        <v>993</v>
      </c>
      <c r="L1105" s="12" t="n">
        <f aca="false">LN('Data-Inputs_Daily-Absolute'!L1071/'Data-Inputs_Daily-Absolute'!L1072)</f>
        <v>0.0128941747943538</v>
      </c>
      <c r="M1105" s="12" t="n">
        <f aca="false">LN('Data-Inputs_Daily-Absolute'!M1071/'Data-Inputs_Daily-Absolute'!M1072)</f>
        <v>0.000395538311300669</v>
      </c>
      <c r="N1105" s="12" t="n">
        <f aca="false">LN('Data-Inputs_Daily-Absolute'!N1071/'Data-Inputs_Daily-Absolute'!N1072)</f>
        <v>0.0518999195037904</v>
      </c>
      <c r="O1105" s="12" t="n">
        <f aca="false">LN('Data-Inputs_Daily-Absolute'!O1071/'Data-Inputs_Daily-Absolute'!O1072)</f>
        <v>0.00477814266192562</v>
      </c>
    </row>
    <row r="1106" customFormat="false" ht="12.8" hidden="false" customHeight="false" outlineLevel="0" collapsed="false">
      <c r="A1106" s="11" t="s">
        <v>1411</v>
      </c>
      <c r="B1106" s="12" t="n">
        <f aca="false">LN('Data-Inputs_Daily-Absolute'!B1072/'Data-Inputs_Daily-Absolute'!B1073)</f>
        <v>0.00551525345771914</v>
      </c>
      <c r="C1106" s="12" t="n">
        <f aca="false">LN('Data-Inputs_Daily-Absolute'!C1072/'Data-Inputs_Daily-Absolute'!C1073)</f>
        <v>-0.00117361066367023</v>
      </c>
      <c r="D1106" s="12" t="n">
        <f aca="false">LN('Data-Inputs_Daily-Absolute'!D1072/'Data-Inputs_Daily-Absolute'!D1073)</f>
        <v>-0.00933132742888419</v>
      </c>
      <c r="E1106" s="12" t="n">
        <f aca="false">LN('Data-Inputs_Daily-Absolute'!E1072/'Data-Inputs_Daily-Absolute'!E1073)</f>
        <v>-0.00981283532404709</v>
      </c>
      <c r="F1106" s="12" t="n">
        <f aca="false">LN('Data-Inputs_Daily-Absolute'!F1072/'Data-Inputs_Daily-Absolute'!F1073)</f>
        <v>0.00421164086616238</v>
      </c>
      <c r="G1106" s="12" t="n">
        <f aca="false">LN('Data-Inputs_Daily-Absolute'!G1072/'Data-Inputs_Daily-Absolute'!G1073)</f>
        <v>0.00254554848536043</v>
      </c>
      <c r="H1106" s="12" t="n">
        <f aca="false">LN('Data-Inputs_Daily-Absolute'!H1072/'Data-Inputs_Daily-Absolute'!H1073)</f>
        <v>0.000198708396083444</v>
      </c>
      <c r="I1106" s="12" t="n">
        <f aca="false">LN('Data-Inputs_Daily-Absolute'!I1072/'Data-Inputs_Daily-Absolute'!I1073)</f>
        <v>0.0053714840643719</v>
      </c>
      <c r="J1106" s="13"/>
      <c r="K1106" s="11" t="s">
        <v>994</v>
      </c>
      <c r="L1106" s="12" t="n">
        <f aca="false">LN('Data-Inputs_Daily-Absolute'!L1072/'Data-Inputs_Daily-Absolute'!L1073)</f>
        <v>-0.0330112564669211</v>
      </c>
      <c r="M1106" s="12" t="n">
        <f aca="false">LN('Data-Inputs_Daily-Absolute'!M1072/'Data-Inputs_Daily-Absolute'!M1073)</f>
        <v>-0.0158124062290062</v>
      </c>
      <c r="N1106" s="12" t="n">
        <f aca="false">LN('Data-Inputs_Daily-Absolute'!N1072/'Data-Inputs_Daily-Absolute'!N1073)</f>
        <v>-0.0836135657102219</v>
      </c>
      <c r="O1106" s="12" t="n">
        <f aca="false">LN('Data-Inputs_Daily-Absolute'!O1072/'Data-Inputs_Daily-Absolute'!O1073)</f>
        <v>-0.0331449446915148</v>
      </c>
    </row>
    <row r="1107" customFormat="false" ht="12.8" hidden="false" customHeight="false" outlineLevel="0" collapsed="false">
      <c r="A1107" s="11" t="s">
        <v>1412</v>
      </c>
      <c r="B1107" s="12" t="n">
        <f aca="false">LN('Data-Inputs_Daily-Absolute'!B1073/'Data-Inputs_Daily-Absolute'!B1074)</f>
        <v>0.0130376123454919</v>
      </c>
      <c r="C1107" s="12" t="n">
        <f aca="false">LN('Data-Inputs_Daily-Absolute'!C1073/'Data-Inputs_Daily-Absolute'!C1074)</f>
        <v>0.0197992760953608</v>
      </c>
      <c r="D1107" s="12" t="n">
        <f aca="false">LN('Data-Inputs_Daily-Absolute'!D1073/'Data-Inputs_Daily-Absolute'!D1074)</f>
        <v>0</v>
      </c>
      <c r="E1107" s="12" t="n">
        <f aca="false">LN('Data-Inputs_Daily-Absolute'!E1073/'Data-Inputs_Daily-Absolute'!E1074)</f>
        <v>-0.00199084278377043</v>
      </c>
      <c r="F1107" s="12" t="n">
        <f aca="false">LN('Data-Inputs_Daily-Absolute'!F1073/'Data-Inputs_Daily-Absolute'!F1074)</f>
        <v>-0.00175700651367122</v>
      </c>
      <c r="G1107" s="12" t="n">
        <f aca="false">LN('Data-Inputs_Daily-Absolute'!G1073/'Data-Inputs_Daily-Absolute'!G1074)</f>
        <v>0</v>
      </c>
      <c r="H1107" s="12" t="n">
        <f aca="false">LN('Data-Inputs_Daily-Absolute'!H1073/'Data-Inputs_Daily-Absolute'!H1074)</f>
        <v>-0.000397377314984762</v>
      </c>
      <c r="I1107" s="12" t="n">
        <f aca="false">LN('Data-Inputs_Daily-Absolute'!I1073/'Data-Inputs_Daily-Absolute'!I1074)</f>
        <v>-0.00337305993334768</v>
      </c>
      <c r="J1107" s="13"/>
      <c r="K1107" s="11" t="s">
        <v>995</v>
      </c>
      <c r="L1107" s="12" t="n">
        <f aca="false">LN('Data-Inputs_Daily-Absolute'!L1073/'Data-Inputs_Daily-Absolute'!L1074)</f>
        <v>0.0462353020640058</v>
      </c>
      <c r="M1107" s="12" t="n">
        <f aca="false">LN('Data-Inputs_Daily-Absolute'!M1073/'Data-Inputs_Daily-Absolute'!M1074)</f>
        <v>0.0570894717290663</v>
      </c>
      <c r="N1107" s="12" t="n">
        <f aca="false">LN('Data-Inputs_Daily-Absolute'!N1073/'Data-Inputs_Daily-Absolute'!N1074)</f>
        <v>-0.000789967454925561</v>
      </c>
      <c r="O1107" s="12" t="n">
        <f aca="false">LN('Data-Inputs_Daily-Absolute'!O1073/'Data-Inputs_Daily-Absolute'!O1074)</f>
        <v>0.0606319815703247</v>
      </c>
    </row>
    <row r="1108" customFormat="false" ht="12.8" hidden="false" customHeight="false" outlineLevel="0" collapsed="false">
      <c r="A1108" s="11" t="s">
        <v>1413</v>
      </c>
      <c r="B1108" s="12" t="n">
        <f aca="false">LN('Data-Inputs_Daily-Absolute'!B1074/'Data-Inputs_Daily-Absolute'!B1075)</f>
        <v>0.00295333941775249</v>
      </c>
      <c r="C1108" s="12" t="n">
        <f aca="false">LN('Data-Inputs_Daily-Absolute'!C1074/'Data-Inputs_Daily-Absolute'!C1075)</f>
        <v>-0.00341239027594983</v>
      </c>
      <c r="D1108" s="12" t="n">
        <f aca="false">LN('Data-Inputs_Daily-Absolute'!D1074/'Data-Inputs_Daily-Absolute'!D1075)</f>
        <v>0.00621120009264068</v>
      </c>
      <c r="E1108" s="12" t="n">
        <f aca="false">LN('Data-Inputs_Daily-Absolute'!E1074/'Data-Inputs_Daily-Absolute'!E1075)</f>
        <v>0.00358637563122765</v>
      </c>
      <c r="F1108" s="12" t="n">
        <f aca="false">LN('Data-Inputs_Daily-Absolute'!F1074/'Data-Inputs_Daily-Absolute'!F1075)</f>
        <v>0.00678147827665814</v>
      </c>
      <c r="G1108" s="12" t="n">
        <f aca="false">LN('Data-Inputs_Daily-Absolute'!G1074/'Data-Inputs_Daily-Absolute'!G1075)</f>
        <v>0</v>
      </c>
      <c r="H1108" s="12" t="n">
        <f aca="false">LN('Data-Inputs_Daily-Absolute'!H1074/'Data-Inputs_Daily-Absolute'!H1075)</f>
        <v>0</v>
      </c>
      <c r="I1108" s="12" t="n">
        <f aca="false">LN('Data-Inputs_Daily-Absolute'!I1074/'Data-Inputs_Daily-Absolute'!I1075)</f>
        <v>0.0118726939631859</v>
      </c>
      <c r="J1108" s="13"/>
      <c r="K1108" s="11" t="s">
        <v>996</v>
      </c>
      <c r="L1108" s="12" t="n">
        <f aca="false">LN('Data-Inputs_Daily-Absolute'!L1074/'Data-Inputs_Daily-Absolute'!L1075)</f>
        <v>-0.0293670399468203</v>
      </c>
      <c r="M1108" s="12" t="n">
        <f aca="false">LN('Data-Inputs_Daily-Absolute'!M1074/'Data-Inputs_Daily-Absolute'!M1075)</f>
        <v>-0.0536191688633519</v>
      </c>
      <c r="N1108" s="12" t="n">
        <f aca="false">LN('Data-Inputs_Daily-Absolute'!N1074/'Data-Inputs_Daily-Absolute'!N1075)</f>
        <v>-0.0600496337795107</v>
      </c>
      <c r="O1108" s="12" t="n">
        <f aca="false">LN('Data-Inputs_Daily-Absolute'!O1074/'Data-Inputs_Daily-Absolute'!O1075)</f>
        <v>0.00773537167760166</v>
      </c>
    </row>
    <row r="1109" customFormat="false" ht="12.8" hidden="false" customHeight="false" outlineLevel="0" collapsed="false">
      <c r="A1109" s="11" t="s">
        <v>1414</v>
      </c>
      <c r="B1109" s="12" t="n">
        <f aca="false">LN('Data-Inputs_Daily-Absolute'!B1075/'Data-Inputs_Daily-Absolute'!B1076)</f>
        <v>0.00222074264040612</v>
      </c>
      <c r="C1109" s="12" t="n">
        <f aca="false">LN('Data-Inputs_Daily-Absolute'!C1075/'Data-Inputs_Daily-Absolute'!C1076)</f>
        <v>0.000340715505851538</v>
      </c>
      <c r="D1109" s="12" t="n">
        <f aca="false">LN('Data-Inputs_Daily-Absolute'!D1075/'Data-Inputs_Daily-Absolute'!D1076)</f>
        <v>0.0125393492527352</v>
      </c>
      <c r="E1109" s="12" t="n">
        <f aca="false">LN('Data-Inputs_Daily-Absolute'!E1075/'Data-Inputs_Daily-Absolute'!E1076)</f>
        <v>0.00299850299625663</v>
      </c>
      <c r="F1109" s="12" t="n">
        <f aca="false">LN('Data-Inputs_Daily-Absolute'!F1075/'Data-Inputs_Daily-Absolute'!F1076)</f>
        <v>-0.00352858517140409</v>
      </c>
      <c r="G1109" s="12" t="n">
        <f aca="false">LN('Data-Inputs_Daily-Absolute'!G1075/'Data-Inputs_Daily-Absolute'!G1076)</f>
        <v>0</v>
      </c>
      <c r="H1109" s="12" t="n">
        <f aca="false">LN('Data-Inputs_Daily-Absolute'!H1075/'Data-Inputs_Daily-Absolute'!H1076)</f>
        <v>0</v>
      </c>
      <c r="I1109" s="12" t="n">
        <f aca="false">LN('Data-Inputs_Daily-Absolute'!I1075/'Data-Inputs_Daily-Absolute'!I1076)</f>
        <v>-0.00873377776170945</v>
      </c>
      <c r="J1109" s="13"/>
      <c r="K1109" s="11" t="s">
        <v>998</v>
      </c>
      <c r="L1109" s="12" t="n">
        <f aca="false">LN('Data-Inputs_Daily-Absolute'!L1075/'Data-Inputs_Daily-Absolute'!L1076)</f>
        <v>0.098900854220542</v>
      </c>
      <c r="M1109" s="12" t="n">
        <f aca="false">LN('Data-Inputs_Daily-Absolute'!M1075/'Data-Inputs_Daily-Absolute'!M1076)</f>
        <v>0.105527820691538</v>
      </c>
      <c r="N1109" s="12" t="n">
        <f aca="false">LN('Data-Inputs_Daily-Absolute'!N1075/'Data-Inputs_Daily-Absolute'!N1076)</f>
        <v>-0.00297011541899239</v>
      </c>
      <c r="O1109" s="12" t="n">
        <f aca="false">LN('Data-Inputs_Daily-Absolute'!O1075/'Data-Inputs_Daily-Absolute'!O1076)</f>
        <v>0.0662121381266344</v>
      </c>
    </row>
    <row r="1110" customFormat="false" ht="12.8" hidden="false" customHeight="false" outlineLevel="0" collapsed="false">
      <c r="A1110" s="11" t="s">
        <v>1415</v>
      </c>
      <c r="B1110" s="12" t="n">
        <f aca="false">LN('Data-Inputs_Daily-Absolute'!B1076/'Data-Inputs_Daily-Absolute'!B1077)</f>
        <v>-0.00664748736375792</v>
      </c>
      <c r="C1110" s="12" t="n">
        <f aca="false">LN('Data-Inputs_Daily-Absolute'!C1076/'Data-Inputs_Daily-Absolute'!C1077)</f>
        <v>-0.0032321198503777</v>
      </c>
      <c r="D1110" s="12" t="n">
        <f aca="false">LN('Data-Inputs_Daily-Absolute'!D1076/'Data-Inputs_Daily-Absolute'!D1077)</f>
        <v>-0.0187505493453759</v>
      </c>
      <c r="E1110" s="12" t="n">
        <f aca="false">LN('Data-Inputs_Daily-Absolute'!E1076/'Data-Inputs_Daily-Absolute'!E1077)</f>
        <v>-0.00956373099407139</v>
      </c>
      <c r="F1110" s="12" t="n">
        <f aca="false">LN('Data-Inputs_Daily-Absolute'!F1076/'Data-Inputs_Daily-Absolute'!F1077)</f>
        <v>-0.000528215524210448</v>
      </c>
      <c r="G1110" s="12" t="n">
        <f aca="false">LN('Data-Inputs_Daily-Absolute'!G1076/'Data-Inputs_Daily-Absolute'!G1077)</f>
        <v>0.00914450938672417</v>
      </c>
      <c r="H1110" s="12" t="n">
        <f aca="false">LN('Data-Inputs_Daily-Absolute'!H1076/'Data-Inputs_Daily-Absolute'!H1077)</f>
        <v>0.00338275121100818</v>
      </c>
      <c r="I1110" s="12" t="n">
        <f aca="false">LN('Data-Inputs_Daily-Absolute'!I1076/'Data-Inputs_Daily-Absolute'!I1077)</f>
        <v>0.00311524992475555</v>
      </c>
      <c r="J1110" s="13"/>
      <c r="K1110" s="11" t="s">
        <v>1416</v>
      </c>
      <c r="L1110" s="12" t="n">
        <f aca="false">LN('Data-Inputs_Daily-Absolute'!L1076/'Data-Inputs_Daily-Absolute'!L1077)</f>
        <v>-0.0242008800300532</v>
      </c>
      <c r="M1110" s="12" t="n">
        <f aca="false">LN('Data-Inputs_Daily-Absolute'!M1076/'Data-Inputs_Daily-Absolute'!M1077)</f>
        <v>-0.0307702881818147</v>
      </c>
      <c r="N1110" s="12" t="n">
        <f aca="false">LN('Data-Inputs_Daily-Absolute'!N1076/'Data-Inputs_Daily-Absolute'!N1077)</f>
        <v>-0.0243534877552708</v>
      </c>
      <c r="O1110" s="12" t="n">
        <f aca="false">LN('Data-Inputs_Daily-Absolute'!O1076/'Data-Inputs_Daily-Absolute'!O1077)</f>
        <v>-0.0420866743459871</v>
      </c>
    </row>
    <row r="1111" customFormat="false" ht="12.8" hidden="false" customHeight="false" outlineLevel="0" collapsed="false">
      <c r="A1111" s="11" t="s">
        <v>1417</v>
      </c>
      <c r="B1111" s="12" t="n">
        <f aca="false">LN('Data-Inputs_Daily-Absolute'!B1077/'Data-Inputs_Daily-Absolute'!B1078)</f>
        <v>0.00191585056021754</v>
      </c>
      <c r="C1111" s="12" t="n">
        <f aca="false">LN('Data-Inputs_Daily-Absolute'!C1077/'Data-Inputs_Daily-Absolute'!C1078)</f>
        <v>-0.000509381112975046</v>
      </c>
      <c r="D1111" s="12" t="n">
        <f aca="false">LN('Data-Inputs_Daily-Absolute'!D1077/'Data-Inputs_Daily-Absolute'!D1078)</f>
        <v>0</v>
      </c>
      <c r="E1111" s="12" t="n">
        <f aca="false">LN('Data-Inputs_Daily-Absolute'!E1077/'Data-Inputs_Daily-Absolute'!E1078)</f>
        <v>0.00079349339612726</v>
      </c>
      <c r="F1111" s="12" t="n">
        <f aca="false">LN('Data-Inputs_Daily-Absolute'!F1077/'Data-Inputs_Daily-Absolute'!F1078)</f>
        <v>-0.00228571528085595</v>
      </c>
      <c r="G1111" s="12" t="n">
        <f aca="false">LN('Data-Inputs_Daily-Absolute'!G1077/'Data-Inputs_Daily-Absolute'!G1078)</f>
        <v>0.000955847284274963</v>
      </c>
      <c r="H1111" s="12" t="n">
        <f aca="false">LN('Data-Inputs_Daily-Absolute'!H1077/'Data-Inputs_Daily-Absolute'!H1078)</f>
        <v>0</v>
      </c>
      <c r="I1111" s="12" t="n">
        <f aca="false">LN('Data-Inputs_Daily-Absolute'!I1077/'Data-Inputs_Daily-Absolute'!I1078)</f>
        <v>1.11832430289063E-005</v>
      </c>
      <c r="J1111" s="13"/>
      <c r="K1111" s="11" t="s">
        <v>1418</v>
      </c>
      <c r="L1111" s="12" t="n">
        <f aca="false">LN('Data-Inputs_Daily-Absolute'!L1077/'Data-Inputs_Daily-Absolute'!L1078)</f>
        <v>-0.00458425803771916</v>
      </c>
      <c r="M1111" s="12" t="n">
        <f aca="false">LN('Data-Inputs_Daily-Absolute'!M1077/'Data-Inputs_Daily-Absolute'!M1078)</f>
        <v>0.00886005754896824</v>
      </c>
      <c r="N1111" s="12" t="n">
        <f aca="false">LN('Data-Inputs_Daily-Absolute'!N1077/'Data-Inputs_Daily-Absolute'!N1078)</f>
        <v>0.0770623487277716</v>
      </c>
      <c r="O1111" s="12" t="n">
        <f aca="false">LN('Data-Inputs_Daily-Absolute'!O1077/'Data-Inputs_Daily-Absolute'!O1078)</f>
        <v>0.00832297507648291</v>
      </c>
    </row>
    <row r="1112" customFormat="false" ht="12.8" hidden="false" customHeight="false" outlineLevel="0" collapsed="false">
      <c r="A1112" s="11" t="s">
        <v>1419</v>
      </c>
      <c r="B1112" s="12" t="n">
        <f aca="false">LN('Data-Inputs_Daily-Absolute'!B1078/'Data-Inputs_Daily-Absolute'!B1079)</f>
        <v>0.00177174119874015</v>
      </c>
      <c r="C1112" s="12" t="n">
        <f aca="false">LN('Data-Inputs_Daily-Absolute'!C1078/'Data-Inputs_Daily-Absolute'!C1079)</f>
        <v>0.00715505607866154</v>
      </c>
      <c r="D1112" s="12" t="n">
        <f aca="false">LN('Data-Inputs_Daily-Absolute'!D1078/'Data-Inputs_Daily-Absolute'!D1079)</f>
        <v>-0.0184054275427154</v>
      </c>
      <c r="E1112" s="12" t="n">
        <f aca="false">LN('Data-Inputs_Daily-Absolute'!E1078/'Data-Inputs_Daily-Absolute'!E1079)</f>
        <v>-0.00178447554045094</v>
      </c>
      <c r="F1112" s="12" t="n">
        <f aca="false">LN('Data-Inputs_Daily-Absolute'!F1078/'Data-Inputs_Daily-Absolute'!F1079)</f>
        <v>-0.003068697336019</v>
      </c>
      <c r="G1112" s="12" t="n">
        <f aca="false">LN('Data-Inputs_Daily-Absolute'!G1078/'Data-Inputs_Daily-Absolute'!G1079)</f>
        <v>0.000588668155336276</v>
      </c>
      <c r="H1112" s="12" t="n">
        <f aca="false">LN('Data-Inputs_Daily-Absolute'!H1078/'Data-Inputs_Daily-Absolute'!H1079)</f>
        <v>0.000697871520273038</v>
      </c>
      <c r="I1112" s="12" t="n">
        <f aca="false">LN('Data-Inputs_Daily-Absolute'!I1078/'Data-Inputs_Daily-Absolute'!I1079)</f>
        <v>-0.000838396364637345</v>
      </c>
      <c r="J1112" s="13"/>
      <c r="K1112" s="11" t="s">
        <v>1000</v>
      </c>
      <c r="L1112" s="12" t="n">
        <f aca="false">LN('Data-Inputs_Daily-Absolute'!L1078/'Data-Inputs_Daily-Absolute'!L1079)</f>
        <v>-0.00870551782052908</v>
      </c>
      <c r="M1112" s="12" t="n">
        <f aca="false">LN('Data-Inputs_Daily-Absolute'!M1078/'Data-Inputs_Daily-Absolute'!M1079)</f>
        <v>-0.0134827365155531</v>
      </c>
      <c r="N1112" s="12" t="n">
        <f aca="false">LN('Data-Inputs_Daily-Absolute'!N1078/'Data-Inputs_Daily-Absolute'!N1079)</f>
        <v>0.136494523409135</v>
      </c>
      <c r="O1112" s="12" t="n">
        <f aca="false">LN('Data-Inputs_Daily-Absolute'!O1078/'Data-Inputs_Daily-Absolute'!O1079)</f>
        <v>-0.0416555631437445</v>
      </c>
    </row>
    <row r="1113" customFormat="false" ht="12.8" hidden="false" customHeight="false" outlineLevel="0" collapsed="false">
      <c r="A1113" s="11" t="s">
        <v>1420</v>
      </c>
      <c r="B1113" s="12" t="n">
        <f aca="false">LN('Data-Inputs_Daily-Absolute'!B1079/'Data-Inputs_Daily-Absolute'!B1080)</f>
        <v>0.0109956531315832</v>
      </c>
      <c r="C1113" s="12" t="n">
        <f aca="false">LN('Data-Inputs_Daily-Absolute'!C1079/'Data-Inputs_Daily-Absolute'!C1080)</f>
        <v>0.00308219422086983</v>
      </c>
      <c r="D1113" s="12" t="n">
        <f aca="false">LN('Data-Inputs_Daily-Absolute'!D1079/'Data-Inputs_Daily-Absolute'!D1080)</f>
        <v>0.0184054275427153</v>
      </c>
      <c r="E1113" s="12" t="n">
        <f aca="false">LN('Data-Inputs_Daily-Absolute'!E1079/'Data-Inputs_Daily-Absolute'!E1080)</f>
        <v>0.00257859906838636</v>
      </c>
      <c r="F1113" s="12" t="n">
        <f aca="false">LN('Data-Inputs_Daily-Absolute'!F1079/'Data-Inputs_Daily-Absolute'!F1080)</f>
        <v>-0.00576118911941766</v>
      </c>
      <c r="G1113" s="12" t="n">
        <f aca="false">LN('Data-Inputs_Daily-Absolute'!G1079/'Data-Inputs_Daily-Absolute'!G1080)</f>
        <v>0.00250571285941169</v>
      </c>
      <c r="H1113" s="12" t="n">
        <f aca="false">LN('Data-Inputs_Daily-Absolute'!H1079/'Data-Inputs_Daily-Absolute'!H1080)</f>
        <v>0.000199481349155344</v>
      </c>
      <c r="I1113" s="12" t="n">
        <f aca="false">LN('Data-Inputs_Daily-Absolute'!I1079/'Data-Inputs_Daily-Absolute'!I1080)</f>
        <v>0.0119150728447674</v>
      </c>
      <c r="J1113" s="13"/>
      <c r="K1113" s="11" t="s">
        <v>1001</v>
      </c>
      <c r="L1113" s="12" t="n">
        <f aca="false">LN('Data-Inputs_Daily-Absolute'!L1079/'Data-Inputs_Daily-Absolute'!L1080)</f>
        <v>-0.0517742807989794</v>
      </c>
      <c r="M1113" s="12" t="n">
        <f aca="false">LN('Data-Inputs_Daily-Absolute'!M1079/'Data-Inputs_Daily-Absolute'!M1080)</f>
        <v>-0.0944703438546194</v>
      </c>
      <c r="N1113" s="12" t="n">
        <f aca="false">LN('Data-Inputs_Daily-Absolute'!N1079/'Data-Inputs_Daily-Absolute'!N1080)</f>
        <v>0.0330138120724435</v>
      </c>
      <c r="O1113" s="12" t="n">
        <f aca="false">LN('Data-Inputs_Daily-Absolute'!O1079/'Data-Inputs_Daily-Absolute'!O1080)</f>
        <v>-0.010423501380501</v>
      </c>
    </row>
    <row r="1114" customFormat="false" ht="12.8" hidden="false" customHeight="false" outlineLevel="0" collapsed="false">
      <c r="A1114" s="11" t="s">
        <v>1421</v>
      </c>
      <c r="B1114" s="12" t="n">
        <f aca="false">LN('Data-Inputs_Daily-Absolute'!B1080/'Data-Inputs_Daily-Absolute'!B1081)</f>
        <v>0.000597817982234196</v>
      </c>
      <c r="C1114" s="12" t="n">
        <f aca="false">LN('Data-Inputs_Daily-Absolute'!C1080/'Data-Inputs_Daily-Absolute'!C1081)</f>
        <v>-0.00017148246633802</v>
      </c>
      <c r="D1114" s="12" t="n">
        <f aca="false">LN('Data-Inputs_Daily-Absolute'!D1080/'Data-Inputs_Daily-Absolute'!D1081)</f>
        <v>-0.0153612851614871</v>
      </c>
      <c r="E1114" s="12" t="n">
        <f aca="false">LN('Data-Inputs_Daily-Absolute'!E1080/'Data-Inputs_Daily-Absolute'!E1081)</f>
        <v>-0.00455762207724776</v>
      </c>
      <c r="F1114" s="12" t="n">
        <f aca="false">LN('Data-Inputs_Daily-Absolute'!F1080/'Data-Inputs_Daily-Absolute'!F1081)</f>
        <v>0.00760127726183771</v>
      </c>
      <c r="G1114" s="12" t="n">
        <f aca="false">LN('Data-Inputs_Daily-Absolute'!G1080/'Data-Inputs_Daily-Absolute'!G1081)</f>
        <v>0.00495618131800543</v>
      </c>
      <c r="H1114" s="12" t="n">
        <f aca="false">LN('Data-Inputs_Daily-Absolute'!H1080/'Data-Inputs_Daily-Absolute'!H1081)</f>
        <v>0.00179712508431392</v>
      </c>
      <c r="I1114" s="12" t="n">
        <f aca="false">LN('Data-Inputs_Daily-Absolute'!I1080/'Data-Inputs_Daily-Absolute'!I1081)</f>
        <v>0.000848449932963097</v>
      </c>
      <c r="J1114" s="13"/>
      <c r="K1114" s="11" t="s">
        <v>1002</v>
      </c>
      <c r="L1114" s="12" t="n">
        <f aca="false">LN('Data-Inputs_Daily-Absolute'!L1080/'Data-Inputs_Daily-Absolute'!L1081)</f>
        <v>0.0154802418648932</v>
      </c>
      <c r="M1114" s="12" t="n">
        <f aca="false">LN('Data-Inputs_Daily-Absolute'!M1080/'Data-Inputs_Daily-Absolute'!M1081)</f>
        <v>0.0328636663327394</v>
      </c>
      <c r="N1114" s="12" t="n">
        <f aca="false">LN('Data-Inputs_Daily-Absolute'!N1080/'Data-Inputs_Daily-Absolute'!N1081)</f>
        <v>0.102663538488501</v>
      </c>
      <c r="O1114" s="12" t="n">
        <f aca="false">LN('Data-Inputs_Daily-Absolute'!O1080/'Data-Inputs_Daily-Absolute'!O1081)</f>
        <v>0.0229734230676296</v>
      </c>
    </row>
    <row r="1115" customFormat="false" ht="12.8" hidden="false" customHeight="false" outlineLevel="0" collapsed="false">
      <c r="A1115" s="11" t="s">
        <v>1422</v>
      </c>
      <c r="B1115" s="12" t="n">
        <f aca="false">LN('Data-Inputs_Daily-Absolute'!B1081/'Data-Inputs_Daily-Absolute'!B1082)</f>
        <v>0.00209518184995782</v>
      </c>
      <c r="C1115" s="12" t="n">
        <f aca="false">LN('Data-Inputs_Daily-Absolute'!C1081/'Data-Inputs_Daily-Absolute'!C1082)</f>
        <v>-0.00461894585629464</v>
      </c>
      <c r="D1115" s="12" t="n">
        <f aca="false">LN('Data-Inputs_Daily-Absolute'!D1081/'Data-Inputs_Daily-Absolute'!D1082)</f>
        <v>0.0122700925918142</v>
      </c>
      <c r="E1115" s="12" t="n">
        <f aca="false">LN('Data-Inputs_Daily-Absolute'!E1081/'Data-Inputs_Daily-Absolute'!E1082)</f>
        <v>-0.003749387717484</v>
      </c>
      <c r="F1115" s="12" t="n">
        <f aca="false">LN('Data-Inputs_Daily-Absolute'!F1081/'Data-Inputs_Daily-Absolute'!F1082)</f>
        <v>0.00695272327748764</v>
      </c>
      <c r="G1115" s="12" t="n">
        <f aca="false">LN('Data-Inputs_Daily-Absolute'!G1081/'Data-Inputs_Daily-Absolute'!G1082)</f>
        <v>0</v>
      </c>
      <c r="H1115" s="12" t="n">
        <f aca="false">LN('Data-Inputs_Daily-Absolute'!H1081/'Data-Inputs_Daily-Absolute'!H1082)</f>
        <v>0</v>
      </c>
      <c r="I1115" s="12" t="n">
        <f aca="false">LN('Data-Inputs_Daily-Absolute'!I1081/'Data-Inputs_Daily-Absolute'!I1082)</f>
        <v>0.0226171639586047</v>
      </c>
      <c r="J1115" s="13"/>
      <c r="K1115" s="11" t="s">
        <v>1003</v>
      </c>
      <c r="L1115" s="12" t="n">
        <f aca="false">LN('Data-Inputs_Daily-Absolute'!L1081/'Data-Inputs_Daily-Absolute'!L1082)</f>
        <v>-0.103823481181152</v>
      </c>
      <c r="M1115" s="12" t="n">
        <f aca="false">LN('Data-Inputs_Daily-Absolute'!M1081/'Data-Inputs_Daily-Absolute'!M1082)</f>
        <v>-0.126972819596597</v>
      </c>
      <c r="N1115" s="12" t="n">
        <f aca="false">LN('Data-Inputs_Daily-Absolute'!N1081/'Data-Inputs_Daily-Absolute'!N1082)</f>
        <v>-0.147809504488811</v>
      </c>
      <c r="O1115" s="12" t="n">
        <f aca="false">LN('Data-Inputs_Daily-Absolute'!O1081/'Data-Inputs_Daily-Absolute'!O1082)</f>
        <v>-0.162605935744043</v>
      </c>
    </row>
    <row r="1116" customFormat="false" ht="12.8" hidden="false" customHeight="false" outlineLevel="0" collapsed="false">
      <c r="A1116" s="11" t="s">
        <v>1423</v>
      </c>
      <c r="B1116" s="12" t="n">
        <f aca="false">LN('Data-Inputs_Daily-Absolute'!B1082/'Data-Inputs_Daily-Absolute'!B1083)</f>
        <v>0.00933179559378796</v>
      </c>
      <c r="C1116" s="12" t="n">
        <f aca="false">LN('Data-Inputs_Daily-Absolute'!C1082/'Data-Inputs_Daily-Absolute'!C1083)</f>
        <v>-0.00391789956915167</v>
      </c>
      <c r="D1116" s="12" t="n">
        <f aca="false">LN('Data-Inputs_Daily-Absolute'!D1082/'Data-Inputs_Daily-Absolute'!D1083)</f>
        <v>-0.0122700925918142</v>
      </c>
      <c r="E1116" s="12" t="n">
        <f aca="false">LN('Data-Inputs_Daily-Absolute'!E1082/'Data-Inputs_Daily-Absolute'!E1083)</f>
        <v>0.00533229267798882</v>
      </c>
      <c r="F1116" s="12" t="n">
        <f aca="false">LN('Data-Inputs_Daily-Absolute'!F1082/'Data-Inputs_Daily-Absolute'!F1083)</f>
        <v>0.00106035178265862</v>
      </c>
      <c r="G1116" s="12" t="n">
        <f aca="false">LN('Data-Inputs_Daily-Absolute'!G1082/'Data-Inputs_Daily-Absolute'!G1083)</f>
        <v>0</v>
      </c>
      <c r="H1116" s="12" t="n">
        <f aca="false">LN('Data-Inputs_Daily-Absolute'!H1082/'Data-Inputs_Daily-Absolute'!H1083)</f>
        <v>-0.00169736948544817</v>
      </c>
      <c r="I1116" s="12" t="n">
        <f aca="false">LN('Data-Inputs_Daily-Absolute'!I1082/'Data-Inputs_Daily-Absolute'!I1083)</f>
        <v>-0.00309765958481405</v>
      </c>
      <c r="J1116" s="13"/>
      <c r="K1116" s="11" t="s">
        <v>1004</v>
      </c>
      <c r="L1116" s="12" t="n">
        <f aca="false">LN('Data-Inputs_Daily-Absolute'!L1082/'Data-Inputs_Daily-Absolute'!L1083)</f>
        <v>-0.0614712847505517</v>
      </c>
      <c r="M1116" s="12" t="n">
        <f aca="false">LN('Data-Inputs_Daily-Absolute'!M1082/'Data-Inputs_Daily-Absolute'!M1083)</f>
        <v>-0.0844623074589158</v>
      </c>
      <c r="N1116" s="12" t="n">
        <f aca="false">LN('Data-Inputs_Daily-Absolute'!N1082/'Data-Inputs_Daily-Absolute'!N1083)</f>
        <v>-0.00430535521799996</v>
      </c>
      <c r="O1116" s="12" t="n">
        <f aca="false">LN('Data-Inputs_Daily-Absolute'!O1082/'Data-Inputs_Daily-Absolute'!O1083)</f>
        <v>-0.0915097117259717</v>
      </c>
    </row>
    <row r="1117" customFormat="false" ht="12.8" hidden="false" customHeight="false" outlineLevel="0" collapsed="false">
      <c r="A1117" s="11" t="s">
        <v>1424</v>
      </c>
      <c r="B1117" s="12" t="n">
        <f aca="false">LN('Data-Inputs_Daily-Absolute'!B1083/'Data-Inputs_Daily-Absolute'!B1084)</f>
        <v>0.00424307349728098</v>
      </c>
      <c r="C1117" s="12" t="n">
        <f aca="false">LN('Data-Inputs_Daily-Absolute'!C1083/'Data-Inputs_Daily-Absolute'!C1084)</f>
        <v>-0.00457977223173427</v>
      </c>
      <c r="D1117" s="12" t="n">
        <f aca="false">LN('Data-Inputs_Daily-Absolute'!D1083/'Data-Inputs_Daily-Absolute'!D1084)</f>
        <v>0.00611622701743605</v>
      </c>
      <c r="E1117" s="12" t="n">
        <f aca="false">LN('Data-Inputs_Daily-Absolute'!E1083/'Data-Inputs_Daily-Absolute'!E1084)</f>
        <v>0.0041670860974408</v>
      </c>
      <c r="F1117" s="12" t="n">
        <f aca="false">LN('Data-Inputs_Daily-Absolute'!F1083/'Data-Inputs_Daily-Absolute'!F1084)</f>
        <v>-0.00625745663168811</v>
      </c>
      <c r="G1117" s="12" t="n">
        <f aca="false">LN('Data-Inputs_Daily-Absolute'!G1083/'Data-Inputs_Daily-Absolute'!G1084)</f>
        <v>-0.0036270812183405</v>
      </c>
      <c r="H1117" s="12" t="n">
        <f aca="false">LN('Data-Inputs_Daily-Absolute'!H1083/'Data-Inputs_Daily-Absolute'!H1084)</f>
        <v>0</v>
      </c>
      <c r="I1117" s="12" t="n">
        <f aca="false">LN('Data-Inputs_Daily-Absolute'!I1083/'Data-Inputs_Daily-Absolute'!I1084)</f>
        <v>-0.00422643703024597</v>
      </c>
      <c r="J1117" s="13"/>
      <c r="K1117" s="11" t="s">
        <v>1425</v>
      </c>
      <c r="L1117" s="12" t="n">
        <f aca="false">LN('Data-Inputs_Daily-Absolute'!L1083/'Data-Inputs_Daily-Absolute'!L1084)</f>
        <v>0.024357780361826</v>
      </c>
      <c r="M1117" s="12" t="n">
        <f aca="false">LN('Data-Inputs_Daily-Absolute'!M1083/'Data-Inputs_Daily-Absolute'!M1084)</f>
        <v>0.00798647671454543</v>
      </c>
      <c r="N1117" s="12" t="n">
        <f aca="false">LN('Data-Inputs_Daily-Absolute'!N1083/'Data-Inputs_Daily-Absolute'!N1084)</f>
        <v>-0.0236227171391335</v>
      </c>
      <c r="O1117" s="12" t="n">
        <f aca="false">LN('Data-Inputs_Daily-Absolute'!O1083/'Data-Inputs_Daily-Absolute'!O1084)</f>
        <v>-0.00278670900238096</v>
      </c>
    </row>
    <row r="1118" customFormat="false" ht="12.8" hidden="false" customHeight="false" outlineLevel="0" collapsed="false">
      <c r="A1118" s="11" t="s">
        <v>1426</v>
      </c>
      <c r="B1118" s="12" t="n">
        <f aca="false">LN('Data-Inputs_Daily-Absolute'!B1084/'Data-Inputs_Daily-Absolute'!B1085)</f>
        <v>0.00746897763754256</v>
      </c>
      <c r="C1118" s="12" t="n">
        <f aca="false">LN('Data-Inputs_Daily-Absolute'!C1084/'Data-Inputs_Daily-Absolute'!C1085)</f>
        <v>0.00423980962434637</v>
      </c>
      <c r="D1118" s="12" t="n">
        <f aca="false">LN('Data-Inputs_Daily-Absolute'!D1084/'Data-Inputs_Daily-Absolute'!D1085)</f>
        <v>0.0185763855729352</v>
      </c>
      <c r="E1118" s="12" t="n">
        <f aca="false">LN('Data-Inputs_Daily-Absolute'!E1084/'Data-Inputs_Daily-Absolute'!E1085)</f>
        <v>0.00999208952978212</v>
      </c>
      <c r="F1118" s="12" t="n">
        <f aca="false">LN('Data-Inputs_Daily-Absolute'!F1084/'Data-Inputs_Daily-Absolute'!F1085)</f>
        <v>0.00431433643012073</v>
      </c>
      <c r="G1118" s="12" t="n">
        <f aca="false">LN('Data-Inputs_Daily-Absolute'!G1084/'Data-Inputs_Daily-Absolute'!G1085)</f>
        <v>-0.000960082788565567</v>
      </c>
      <c r="H1118" s="12" t="n">
        <f aca="false">LN('Data-Inputs_Daily-Absolute'!H1084/'Data-Inputs_Daily-Absolute'!H1085)</f>
        <v>-0.00159489666981611</v>
      </c>
      <c r="I1118" s="12" t="n">
        <f aca="false">LN('Data-Inputs_Daily-Absolute'!I1084/'Data-Inputs_Daily-Absolute'!I1085)</f>
        <v>0.00397257720566132</v>
      </c>
      <c r="J1118" s="13"/>
      <c r="K1118" s="11" t="s">
        <v>1427</v>
      </c>
      <c r="L1118" s="12" t="n">
        <f aca="false">LN('Data-Inputs_Daily-Absolute'!L1084/'Data-Inputs_Daily-Absolute'!L1085)</f>
        <v>0.00271612520376032</v>
      </c>
      <c r="M1118" s="12" t="n">
        <f aca="false">LN('Data-Inputs_Daily-Absolute'!M1084/'Data-Inputs_Daily-Absolute'!M1085)</f>
        <v>-0.0215500911184973</v>
      </c>
      <c r="N1118" s="12" t="n">
        <f aca="false">LN('Data-Inputs_Daily-Absolute'!N1084/'Data-Inputs_Daily-Absolute'!N1085)</f>
        <v>0.19281210884963</v>
      </c>
      <c r="O1118" s="12" t="n">
        <f aca="false">LN('Data-Inputs_Daily-Absolute'!O1084/'Data-Inputs_Daily-Absolute'!O1085)</f>
        <v>-0.0389775966004032</v>
      </c>
    </row>
    <row r="1119" customFormat="false" ht="12.8" hidden="false" customHeight="false" outlineLevel="0" collapsed="false">
      <c r="A1119" s="11" t="s">
        <v>1428</v>
      </c>
      <c r="B1119" s="12" t="n">
        <f aca="false">LN('Data-Inputs_Daily-Absolute'!B1085/'Data-Inputs_Daily-Absolute'!B1086)</f>
        <v>0.00521553567598817</v>
      </c>
      <c r="C1119" s="12" t="n">
        <f aca="false">LN('Data-Inputs_Daily-Absolute'!C1085/'Data-Inputs_Daily-Absolute'!C1086)</f>
        <v>0.00853393129366139</v>
      </c>
      <c r="D1119" s="12" t="n">
        <f aca="false">LN('Data-Inputs_Daily-Absolute'!D1085/'Data-Inputs_Daily-Absolute'!D1086)</f>
        <v>0.0125787822068602</v>
      </c>
      <c r="E1119" s="12" t="n">
        <f aca="false">LN('Data-Inputs_Daily-Absolute'!E1085/'Data-Inputs_Daily-Absolute'!E1086)</f>
        <v>0.0161979650036079</v>
      </c>
      <c r="F1119" s="12" t="n">
        <f aca="false">LN('Data-Inputs_Daily-Absolute'!F1085/'Data-Inputs_Daily-Absolute'!F1086)</f>
        <v>-0.0164526333051051</v>
      </c>
      <c r="G1119" s="12" t="n">
        <f aca="false">LN('Data-Inputs_Daily-Absolute'!G1085/'Data-Inputs_Daily-Absolute'!G1086)</f>
        <v>-0.00486009793173665</v>
      </c>
      <c r="H1119" s="12" t="n">
        <f aca="false">LN('Data-Inputs_Daily-Absolute'!H1085/'Data-Inputs_Daily-Absolute'!H1086)</f>
        <v>0</v>
      </c>
      <c r="I1119" s="12" t="n">
        <f aca="false">LN('Data-Inputs_Daily-Absolute'!I1085/'Data-Inputs_Daily-Absolute'!I1086)</f>
        <v>-0.0228806915842494</v>
      </c>
      <c r="J1119" s="13"/>
      <c r="K1119" s="11" t="s">
        <v>1005</v>
      </c>
      <c r="L1119" s="12" t="n">
        <f aca="false">LN('Data-Inputs_Daily-Absolute'!L1085/'Data-Inputs_Daily-Absolute'!L1086)</f>
        <v>0.0759229129986284</v>
      </c>
      <c r="M1119" s="12" t="n">
        <f aca="false">LN('Data-Inputs_Daily-Absolute'!M1085/'Data-Inputs_Daily-Absolute'!M1086)</f>
        <v>0.00840534036473819</v>
      </c>
      <c r="N1119" s="12" t="n">
        <f aca="false">LN('Data-Inputs_Daily-Absolute'!N1085/'Data-Inputs_Daily-Absolute'!N1086)</f>
        <v>0.0147196769924665</v>
      </c>
      <c r="O1119" s="12" t="n">
        <f aca="false">LN('Data-Inputs_Daily-Absolute'!O1085/'Data-Inputs_Daily-Absolute'!O1086)</f>
        <v>0.0398165730345844</v>
      </c>
    </row>
    <row r="1120" customFormat="false" ht="12.8" hidden="false" customHeight="false" outlineLevel="0" collapsed="false">
      <c r="A1120" s="11" t="s">
        <v>1429</v>
      </c>
      <c r="B1120" s="12" t="n">
        <f aca="false">LN('Data-Inputs_Daily-Absolute'!B1086/'Data-Inputs_Daily-Absolute'!B1087)</f>
        <v>-0.00399079578009233</v>
      </c>
      <c r="C1120" s="12" t="n">
        <f aca="false">LN('Data-Inputs_Daily-Absolute'!C1086/'Data-Inputs_Daily-Absolute'!C1087)</f>
        <v>-0.00632210563651918</v>
      </c>
      <c r="D1120" s="12" t="n">
        <f aca="false">LN('Data-Inputs_Daily-Absolute'!D1086/'Data-Inputs_Daily-Absolute'!D1087)</f>
        <v>0.00316957476127904</v>
      </c>
      <c r="E1120" s="12" t="n">
        <f aca="false">LN('Data-Inputs_Daily-Absolute'!E1086/'Data-Inputs_Daily-Absolute'!E1087)</f>
        <v>0.010671145793199</v>
      </c>
      <c r="F1120" s="12" t="n">
        <f aca="false">LN('Data-Inputs_Daily-Absolute'!F1086/'Data-Inputs_Daily-Absolute'!F1087)</f>
        <v>0.00443652591463703</v>
      </c>
      <c r="G1120" s="12" t="n">
        <f aca="false">LN('Data-Inputs_Daily-Absolute'!G1086/'Data-Inputs_Daily-Absolute'!G1087)</f>
        <v>0</v>
      </c>
      <c r="H1120" s="12" t="n">
        <f aca="false">LN('Data-Inputs_Daily-Absolute'!H1086/'Data-Inputs_Daily-Absolute'!H1087)</f>
        <v>-0.00387693710915768</v>
      </c>
      <c r="I1120" s="12" t="n">
        <f aca="false">LN('Data-Inputs_Daily-Absolute'!I1086/'Data-Inputs_Daily-Absolute'!I1087)</f>
        <v>0.00680032265846703</v>
      </c>
      <c r="J1120" s="13"/>
      <c r="K1120" s="11" t="s">
        <v>1007</v>
      </c>
      <c r="L1120" s="12" t="n">
        <f aca="false">LN('Data-Inputs_Daily-Absolute'!L1086/'Data-Inputs_Daily-Absolute'!L1087)</f>
        <v>-0.0128156870977361</v>
      </c>
      <c r="M1120" s="12" t="n">
        <f aca="false">LN('Data-Inputs_Daily-Absolute'!M1086/'Data-Inputs_Daily-Absolute'!M1087)</f>
        <v>0.0434768871134542</v>
      </c>
      <c r="N1120" s="12" t="n">
        <f aca="false">LN('Data-Inputs_Daily-Absolute'!N1086/'Data-Inputs_Daily-Absolute'!N1087)</f>
        <v>0.0230357045433957</v>
      </c>
      <c r="O1120" s="12" t="n">
        <f aca="false">LN('Data-Inputs_Daily-Absolute'!O1086/'Data-Inputs_Daily-Absolute'!O1087)</f>
        <v>-0.0476022540135377</v>
      </c>
    </row>
    <row r="1121" customFormat="false" ht="12.8" hidden="false" customHeight="false" outlineLevel="0" collapsed="false">
      <c r="A1121" s="11" t="s">
        <v>1430</v>
      </c>
      <c r="B1121" s="12" t="n">
        <f aca="false">LN('Data-Inputs_Daily-Absolute'!B1087/'Data-Inputs_Daily-Absolute'!B1088)</f>
        <v>0.00645460977667969</v>
      </c>
      <c r="C1121" s="12" t="n">
        <f aca="false">LN('Data-Inputs_Daily-Absolute'!C1087/'Data-Inputs_Daily-Absolute'!C1088)</f>
        <v>0.0137199888383962</v>
      </c>
      <c r="D1121" s="12" t="n">
        <f aca="false">LN('Data-Inputs_Daily-Absolute'!D1087/'Data-Inputs_Daily-Absolute'!D1088)</f>
        <v>0.00317965291737958</v>
      </c>
      <c r="E1121" s="12" t="n">
        <f aca="false">LN('Data-Inputs_Daily-Absolute'!E1087/'Data-Inputs_Daily-Absolute'!E1088)</f>
        <v>0.00703936654226653</v>
      </c>
      <c r="F1121" s="12" t="n">
        <f aca="false">LN('Data-Inputs_Daily-Absolute'!F1087/'Data-Inputs_Daily-Absolute'!F1088)</f>
        <v>-0.00487042187319533</v>
      </c>
      <c r="G1121" s="12" t="n">
        <f aca="false">LN('Data-Inputs_Daily-Absolute'!G1087/'Data-Inputs_Daily-Absolute'!G1088)</f>
        <v>-0.0102317636022347</v>
      </c>
      <c r="H1121" s="12" t="n">
        <f aca="false">LN('Data-Inputs_Daily-Absolute'!H1087/'Data-Inputs_Daily-Absolute'!H1088)</f>
        <v>-0.00257629948284334</v>
      </c>
      <c r="I1121" s="12" t="n">
        <f aca="false">LN('Data-Inputs_Daily-Absolute'!I1087/'Data-Inputs_Daily-Absolute'!I1088)</f>
        <v>-0.00932310220597104</v>
      </c>
      <c r="J1121" s="13"/>
      <c r="K1121" s="11" t="s">
        <v>1009</v>
      </c>
      <c r="L1121" s="12" t="n">
        <f aca="false">LN('Data-Inputs_Daily-Absolute'!L1087/'Data-Inputs_Daily-Absolute'!L1088)</f>
        <v>0.0629405179051467</v>
      </c>
      <c r="M1121" s="12" t="n">
        <f aca="false">LN('Data-Inputs_Daily-Absolute'!M1087/'Data-Inputs_Daily-Absolute'!M1088)</f>
        <v>0.0413832062109052</v>
      </c>
      <c r="N1121" s="12" t="n">
        <f aca="false">LN('Data-Inputs_Daily-Absolute'!N1087/'Data-Inputs_Daily-Absolute'!N1088)</f>
        <v>0.0223312245673185</v>
      </c>
      <c r="O1121" s="12" t="n">
        <f aca="false">LN('Data-Inputs_Daily-Absolute'!O1087/'Data-Inputs_Daily-Absolute'!O1088)</f>
        <v>0.124630826914158</v>
      </c>
    </row>
    <row r="1122" customFormat="false" ht="12.8" hidden="false" customHeight="false" outlineLevel="0" collapsed="false">
      <c r="A1122" s="11" t="s">
        <v>1431</v>
      </c>
      <c r="B1122" s="12" t="n">
        <f aca="false">LN('Data-Inputs_Daily-Absolute'!B1088/'Data-Inputs_Daily-Absolute'!B1089)</f>
        <v>0.00976070960947061</v>
      </c>
      <c r="C1122" s="12" t="n">
        <f aca="false">LN('Data-Inputs_Daily-Absolute'!C1088/'Data-Inputs_Daily-Absolute'!C1089)</f>
        <v>0.0163652677453941</v>
      </c>
      <c r="D1122" s="12" t="n">
        <f aca="false">LN('Data-Inputs_Daily-Absolute'!D1088/'Data-Inputs_Daily-Absolute'!D1089)</f>
        <v>0.00638979809877099</v>
      </c>
      <c r="E1122" s="12" t="n">
        <f aca="false">LN('Data-Inputs_Daily-Absolute'!E1088/'Data-Inputs_Daily-Absolute'!E1089)</f>
        <v>0.0125445926891</v>
      </c>
      <c r="F1122" s="12" t="n">
        <f aca="false">LN('Data-Inputs_Daily-Absolute'!F1088/'Data-Inputs_Daily-Absolute'!F1089)</f>
        <v>-0.00277248488111163</v>
      </c>
      <c r="G1122" s="12" t="n">
        <f aca="false">LN('Data-Inputs_Daily-Absolute'!G1088/'Data-Inputs_Daily-Absolute'!G1089)</f>
        <v>0</v>
      </c>
      <c r="H1122" s="12" t="n">
        <f aca="false">LN('Data-Inputs_Daily-Absolute'!H1088/'Data-Inputs_Daily-Absolute'!H1089)</f>
        <v>-0.00108797795213442</v>
      </c>
      <c r="I1122" s="12" t="n">
        <f aca="false">LN('Data-Inputs_Daily-Absolute'!I1088/'Data-Inputs_Daily-Absolute'!I1089)</f>
        <v>-0.0132965824099547</v>
      </c>
      <c r="J1122" s="13"/>
      <c r="K1122" s="11" t="s">
        <v>1010</v>
      </c>
      <c r="L1122" s="12" t="n">
        <f aca="false">LN('Data-Inputs_Daily-Absolute'!L1088/'Data-Inputs_Daily-Absolute'!L1089)</f>
        <v>0.0288151304627267</v>
      </c>
      <c r="M1122" s="12" t="n">
        <f aca="false">LN('Data-Inputs_Daily-Absolute'!M1088/'Data-Inputs_Daily-Absolute'!M1089)</f>
        <v>0.00411714272810361</v>
      </c>
      <c r="N1122" s="12" t="n">
        <f aca="false">LN('Data-Inputs_Daily-Absolute'!N1088/'Data-Inputs_Daily-Absolute'!N1089)</f>
        <v>0.0211418445118795</v>
      </c>
      <c r="O1122" s="12" t="n">
        <f aca="false">LN('Data-Inputs_Daily-Absolute'!O1088/'Data-Inputs_Daily-Absolute'!O1089)</f>
        <v>0.0179850916896421</v>
      </c>
    </row>
    <row r="1123" customFormat="false" ht="12.8" hidden="false" customHeight="false" outlineLevel="0" collapsed="false">
      <c r="A1123" s="11" t="s">
        <v>1432</v>
      </c>
      <c r="B1123" s="12" t="n">
        <f aca="false">LN('Data-Inputs_Daily-Absolute'!B1089/'Data-Inputs_Daily-Absolute'!B1090)</f>
        <v>-0.00295375263335166</v>
      </c>
      <c r="C1123" s="12" t="n">
        <f aca="false">LN('Data-Inputs_Daily-Absolute'!C1089/'Data-Inputs_Daily-Absolute'!C1090)</f>
        <v>0.0209301716348671</v>
      </c>
      <c r="D1123" s="12" t="n">
        <f aca="false">LN('Data-Inputs_Daily-Absolute'!D1089/'Data-Inputs_Daily-Absolute'!D1090)</f>
        <v>0.00643089033029033</v>
      </c>
      <c r="E1123" s="12" t="n">
        <f aca="false">LN('Data-Inputs_Daily-Absolute'!E1089/'Data-Inputs_Daily-Absolute'!E1090)</f>
        <v>0.00358310005016777</v>
      </c>
      <c r="F1123" s="12" t="n">
        <f aca="false">LN('Data-Inputs_Daily-Absolute'!F1089/'Data-Inputs_Daily-Absolute'!F1090)</f>
        <v>-0.00397202836357139</v>
      </c>
      <c r="G1123" s="12" t="n">
        <f aca="false">LN('Data-Inputs_Daily-Absolute'!G1089/'Data-Inputs_Daily-Absolute'!G1090)</f>
        <v>0</v>
      </c>
      <c r="H1123" s="12" t="n">
        <f aca="false">LN('Data-Inputs_Daily-Absolute'!H1089/'Data-Inputs_Daily-Absolute'!H1090)</f>
        <v>0.00237529802890726</v>
      </c>
      <c r="I1123" s="12" t="n">
        <f aca="false">LN('Data-Inputs_Daily-Absolute'!I1089/'Data-Inputs_Daily-Absolute'!I1090)</f>
        <v>-0.0110275146804165</v>
      </c>
      <c r="J1123" s="13"/>
      <c r="K1123" s="11" t="s">
        <v>1011</v>
      </c>
      <c r="L1123" s="12" t="n">
        <f aca="false">LN('Data-Inputs_Daily-Absolute'!L1089/'Data-Inputs_Daily-Absolute'!L1090)</f>
        <v>-0.017933521605702</v>
      </c>
      <c r="M1123" s="12" t="n">
        <f aca="false">LN('Data-Inputs_Daily-Absolute'!M1089/'Data-Inputs_Daily-Absolute'!M1090)</f>
        <v>-0.0159386997234221</v>
      </c>
      <c r="N1123" s="12" t="n">
        <f aca="false">LN('Data-Inputs_Daily-Absolute'!N1089/'Data-Inputs_Daily-Absolute'!N1090)</f>
        <v>0.00952591265340395</v>
      </c>
      <c r="O1123" s="12" t="n">
        <f aca="false">LN('Data-Inputs_Daily-Absolute'!O1089/'Data-Inputs_Daily-Absolute'!O1090)</f>
        <v>-0.035270561085175</v>
      </c>
    </row>
    <row r="1124" customFormat="false" ht="12.8" hidden="false" customHeight="false" outlineLevel="0" collapsed="false">
      <c r="A1124" s="11" t="s">
        <v>1433</v>
      </c>
      <c r="B1124" s="12" t="n">
        <f aca="false">LN('Data-Inputs_Daily-Absolute'!B1090/'Data-Inputs_Daily-Absolute'!B1091)</f>
        <v>-0.00773159874333765</v>
      </c>
      <c r="C1124" s="12" t="n">
        <f aca="false">LN('Data-Inputs_Daily-Absolute'!C1090/'Data-Inputs_Daily-Absolute'!C1091)</f>
        <v>-0.0096326110491856</v>
      </c>
      <c r="D1124" s="12" t="n">
        <f aca="false">LN('Data-Inputs_Daily-Absolute'!D1090/'Data-Inputs_Daily-Absolute'!D1091)</f>
        <v>-0.0064308903302904</v>
      </c>
      <c r="E1124" s="12" t="n">
        <f aca="false">LN('Data-Inputs_Daily-Absolute'!E1090/'Data-Inputs_Daily-Absolute'!E1091)</f>
        <v>-0.00861983682612027</v>
      </c>
      <c r="F1124" s="12" t="n">
        <f aca="false">LN('Data-Inputs_Daily-Absolute'!F1090/'Data-Inputs_Daily-Absolute'!F1091)</f>
        <v>0.0109177065729869</v>
      </c>
      <c r="G1124" s="12" t="n">
        <f aca="false">LN('Data-Inputs_Daily-Absolute'!G1090/'Data-Inputs_Daily-Absolute'!G1091)</f>
        <v>0.00847029525687384</v>
      </c>
      <c r="H1124" s="12" t="n">
        <f aca="false">LN('Data-Inputs_Daily-Absolute'!H1090/'Data-Inputs_Daily-Absolute'!H1091)</f>
        <v>9.9093296419603E-005</v>
      </c>
      <c r="I1124" s="12" t="n">
        <f aca="false">LN('Data-Inputs_Daily-Absolute'!I1090/'Data-Inputs_Daily-Absolute'!I1091)</f>
        <v>0.0167267408997128</v>
      </c>
      <c r="J1124" s="13"/>
      <c r="K1124" s="11" t="s">
        <v>1434</v>
      </c>
      <c r="L1124" s="12" t="n">
        <f aca="false">LN('Data-Inputs_Daily-Absolute'!L1090/'Data-Inputs_Daily-Absolute'!L1091)</f>
        <v>0.0333610008657703</v>
      </c>
      <c r="M1124" s="12" t="n">
        <f aca="false">LN('Data-Inputs_Daily-Absolute'!M1090/'Data-Inputs_Daily-Absolute'!M1091)</f>
        <v>-0.00553392270141523</v>
      </c>
      <c r="N1124" s="12" t="n">
        <f aca="false">LN('Data-Inputs_Daily-Absolute'!N1090/'Data-Inputs_Daily-Absolute'!N1091)</f>
        <v>-0.0631089283279768</v>
      </c>
      <c r="O1124" s="12" t="n">
        <f aca="false">LN('Data-Inputs_Daily-Absolute'!O1090/'Data-Inputs_Daily-Absolute'!O1091)</f>
        <v>-0.0535034924786111</v>
      </c>
    </row>
    <row r="1125" customFormat="false" ht="12.8" hidden="false" customHeight="false" outlineLevel="0" collapsed="false">
      <c r="A1125" s="11" t="s">
        <v>1435</v>
      </c>
      <c r="B1125" s="12" t="n">
        <f aca="false">LN('Data-Inputs_Daily-Absolute'!B1091/'Data-Inputs_Daily-Absolute'!B1092)</f>
        <v>0.0103740188710612</v>
      </c>
      <c r="C1125" s="12" t="n">
        <f aca="false">LN('Data-Inputs_Daily-Absolute'!C1091/'Data-Inputs_Daily-Absolute'!C1092)</f>
        <v>-0.00689962931724948</v>
      </c>
      <c r="D1125" s="12" t="n">
        <f aca="false">LN('Data-Inputs_Daily-Absolute'!D1091/'Data-Inputs_Daily-Absolute'!D1092)</f>
        <v>-0.00320000273067079</v>
      </c>
      <c r="E1125" s="12" t="n">
        <f aca="false">LN('Data-Inputs_Daily-Absolute'!E1091/'Data-Inputs_Daily-Absolute'!E1092)</f>
        <v>-0.0120683944974328</v>
      </c>
      <c r="F1125" s="12" t="n">
        <f aca="false">LN('Data-Inputs_Daily-Absolute'!F1091/'Data-Inputs_Daily-Absolute'!F1092)</f>
        <v>0.00480329293436074</v>
      </c>
      <c r="G1125" s="12" t="n">
        <f aca="false">LN('Data-Inputs_Daily-Absolute'!G1091/'Data-Inputs_Daily-Absolute'!G1092)</f>
        <v>0</v>
      </c>
      <c r="H1125" s="12" t="n">
        <f aca="false">LN('Data-Inputs_Daily-Absolute'!H1091/'Data-Inputs_Daily-Absolute'!H1092)</f>
        <v>-0.00138641337319265</v>
      </c>
      <c r="I1125" s="12" t="n">
        <f aca="false">LN('Data-Inputs_Daily-Absolute'!I1091/'Data-Inputs_Daily-Absolute'!I1092)</f>
        <v>0.00170941167490611</v>
      </c>
      <c r="J1125" s="13"/>
      <c r="K1125" s="11" t="s">
        <v>1436</v>
      </c>
      <c r="L1125" s="12" t="n">
        <f aca="false">LN('Data-Inputs_Daily-Absolute'!L1091/'Data-Inputs_Daily-Absolute'!L1092)</f>
        <v>-0.00888786949634772</v>
      </c>
      <c r="M1125" s="12" t="n">
        <f aca="false">LN('Data-Inputs_Daily-Absolute'!M1091/'Data-Inputs_Daily-Absolute'!M1092)</f>
        <v>-0.0160611664341037</v>
      </c>
      <c r="N1125" s="12" t="n">
        <f aca="false">LN('Data-Inputs_Daily-Absolute'!N1091/'Data-Inputs_Daily-Absolute'!N1092)</f>
        <v>-0.0237238612873055</v>
      </c>
      <c r="O1125" s="12" t="n">
        <f aca="false">LN('Data-Inputs_Daily-Absolute'!O1091/'Data-Inputs_Daily-Absolute'!O1092)</f>
        <v>0.136388641188474</v>
      </c>
    </row>
    <row r="1126" customFormat="false" ht="12.8" hidden="false" customHeight="false" outlineLevel="0" collapsed="false">
      <c r="A1126" s="11" t="s">
        <v>1437</v>
      </c>
      <c r="B1126" s="12" t="n">
        <f aca="false">LN('Data-Inputs_Daily-Absolute'!B1092/'Data-Inputs_Daily-Absolute'!B1093)</f>
        <v>-0.0131428254391943</v>
      </c>
      <c r="C1126" s="12" t="n">
        <f aca="false">LN('Data-Inputs_Daily-Absolute'!C1092/'Data-Inputs_Daily-Absolute'!C1093)</f>
        <v>-0.00334419039116046</v>
      </c>
      <c r="D1126" s="12" t="n">
        <f aca="false">LN('Data-Inputs_Daily-Absolute'!D1092/'Data-Inputs_Daily-Absolute'!D1093)</f>
        <v>0.00641027836091902</v>
      </c>
      <c r="E1126" s="12" t="n">
        <f aca="false">LN('Data-Inputs_Daily-Absolute'!E1092/'Data-Inputs_Daily-Absolute'!E1093)</f>
        <v>-0.00639111545607315</v>
      </c>
      <c r="F1126" s="12" t="n">
        <f aca="false">LN('Data-Inputs_Daily-Absolute'!F1092/'Data-Inputs_Daily-Absolute'!F1093)</f>
        <v>0.00535441261687497</v>
      </c>
      <c r="G1126" s="12" t="n">
        <f aca="false">LN('Data-Inputs_Daily-Absolute'!G1092/'Data-Inputs_Daily-Absolute'!G1093)</f>
        <v>-0.00657800939382571</v>
      </c>
      <c r="H1126" s="12" t="n">
        <f aca="false">LN('Data-Inputs_Daily-Absolute'!H1092/'Data-Inputs_Daily-Absolute'!H1093)</f>
        <v>-0.00039576531633625</v>
      </c>
      <c r="I1126" s="12" t="n">
        <f aca="false">LN('Data-Inputs_Daily-Absolute'!I1092/'Data-Inputs_Daily-Absolute'!I1093)</f>
        <v>0.00964063242652117</v>
      </c>
      <c r="J1126" s="13"/>
      <c r="K1126" s="11" t="s">
        <v>1012</v>
      </c>
      <c r="L1126" s="12" t="n">
        <f aca="false">LN('Data-Inputs_Daily-Absolute'!L1092/'Data-Inputs_Daily-Absolute'!L1093)</f>
        <v>-0.00526525509561588</v>
      </c>
      <c r="M1126" s="12" t="n">
        <f aca="false">LN('Data-Inputs_Daily-Absolute'!M1092/'Data-Inputs_Daily-Absolute'!M1093)</f>
        <v>0.0346465980534012</v>
      </c>
      <c r="N1126" s="12" t="n">
        <f aca="false">LN('Data-Inputs_Daily-Absolute'!N1092/'Data-Inputs_Daily-Absolute'!N1093)</f>
        <v>0.00262295232347065</v>
      </c>
      <c r="O1126" s="12" t="n">
        <f aca="false">LN('Data-Inputs_Daily-Absolute'!O1092/'Data-Inputs_Daily-Absolute'!O1093)</f>
        <v>0.0705863525725325</v>
      </c>
    </row>
    <row r="1127" customFormat="false" ht="12.8" hidden="false" customHeight="false" outlineLevel="0" collapsed="false">
      <c r="A1127" s="11" t="s">
        <v>1438</v>
      </c>
      <c r="B1127" s="12" t="n">
        <f aca="false">LN('Data-Inputs_Daily-Absolute'!B1093/'Data-Inputs_Daily-Absolute'!B1094)</f>
        <v>0.0267761949517488</v>
      </c>
      <c r="C1127" s="12" t="n">
        <f aca="false">LN('Data-Inputs_Daily-Absolute'!C1093/'Data-Inputs_Daily-Absolute'!C1094)</f>
        <v>-0.00105374087727175</v>
      </c>
      <c r="D1127" s="12" t="n">
        <f aca="false">LN('Data-Inputs_Daily-Absolute'!D1093/'Data-Inputs_Daily-Absolute'!D1094)</f>
        <v>-0.00321027563024832</v>
      </c>
      <c r="E1127" s="12" t="n">
        <f aca="false">LN('Data-Inputs_Daily-Absolute'!E1093/'Data-Inputs_Daily-Absolute'!E1094)</f>
        <v>0.00597755052048468</v>
      </c>
      <c r="F1127" s="12" t="n">
        <f aca="false">LN('Data-Inputs_Daily-Absolute'!F1093/'Data-Inputs_Daily-Absolute'!F1094)</f>
        <v>-0.0043033483176074</v>
      </c>
      <c r="G1127" s="12" t="n">
        <f aca="false">LN('Data-Inputs_Daily-Absolute'!G1093/'Data-Inputs_Daily-Absolute'!G1094)</f>
        <v>-0.00385356931598997</v>
      </c>
      <c r="H1127" s="12" t="n">
        <f aca="false">LN('Data-Inputs_Daily-Absolute'!H1093/'Data-Inputs_Daily-Absolute'!H1094)</f>
        <v>0</v>
      </c>
      <c r="I1127" s="12" t="n">
        <f aca="false">LN('Data-Inputs_Daily-Absolute'!I1093/'Data-Inputs_Daily-Absolute'!I1094)</f>
        <v>-0.0186906694271409</v>
      </c>
      <c r="J1127" s="13"/>
      <c r="K1127" s="11" t="s">
        <v>1013</v>
      </c>
      <c r="L1127" s="12" t="n">
        <f aca="false">LN('Data-Inputs_Daily-Absolute'!L1093/'Data-Inputs_Daily-Absolute'!L1094)</f>
        <v>0.0620279603692993</v>
      </c>
      <c r="M1127" s="12" t="n">
        <f aca="false">LN('Data-Inputs_Daily-Absolute'!M1093/'Data-Inputs_Daily-Absolute'!M1094)</f>
        <v>0.0208882994643461</v>
      </c>
      <c r="N1127" s="12" t="n">
        <f aca="false">LN('Data-Inputs_Daily-Absolute'!N1093/'Data-Inputs_Daily-Absolute'!N1094)</f>
        <v>0.0010511103319609</v>
      </c>
      <c r="O1127" s="12" t="n">
        <f aca="false">LN('Data-Inputs_Daily-Absolute'!O1093/'Data-Inputs_Daily-Absolute'!O1094)</f>
        <v>0.0099252209158405</v>
      </c>
    </row>
    <row r="1128" customFormat="false" ht="12.8" hidden="false" customHeight="false" outlineLevel="0" collapsed="false">
      <c r="A1128" s="11" t="s">
        <v>1439</v>
      </c>
      <c r="B1128" s="12" t="n">
        <f aca="false">LN('Data-Inputs_Daily-Absolute'!B1094/'Data-Inputs_Daily-Absolute'!B1095)</f>
        <v>0.00553755073775591</v>
      </c>
      <c r="C1128" s="12" t="n">
        <f aca="false">LN('Data-Inputs_Daily-Absolute'!C1094/'Data-Inputs_Daily-Absolute'!C1095)</f>
        <v>0.0125410104305934</v>
      </c>
      <c r="D1128" s="12" t="n">
        <f aca="false">LN('Data-Inputs_Daily-Absolute'!D1094/'Data-Inputs_Daily-Absolute'!D1095)</f>
        <v>0.00966191091173689</v>
      </c>
      <c r="E1128" s="12" t="n">
        <f aca="false">LN('Data-Inputs_Daily-Absolute'!E1094/'Data-Inputs_Daily-Absolute'!E1095)</f>
        <v>-0.00638848128443462</v>
      </c>
      <c r="F1128" s="12" t="n">
        <f aca="false">LN('Data-Inputs_Daily-Absolute'!F1094/'Data-Inputs_Daily-Absolute'!F1095)</f>
        <v>-0.00672520985332573</v>
      </c>
      <c r="G1128" s="12" t="n">
        <f aca="false">LN('Data-Inputs_Daily-Absolute'!G1094/'Data-Inputs_Daily-Absolute'!G1095)</f>
        <v>0</v>
      </c>
      <c r="H1128" s="12" t="n">
        <f aca="false">LN('Data-Inputs_Daily-Absolute'!H1094/'Data-Inputs_Daily-Absolute'!H1095)</f>
        <v>0</v>
      </c>
      <c r="I1128" s="12" t="n">
        <f aca="false">LN('Data-Inputs_Daily-Absolute'!I1094/'Data-Inputs_Daily-Absolute'!I1095)</f>
        <v>-0.0110424079426602</v>
      </c>
      <c r="J1128" s="13"/>
      <c r="K1128" s="11" t="s">
        <v>1014</v>
      </c>
      <c r="L1128" s="12" t="n">
        <f aca="false">LN('Data-Inputs_Daily-Absolute'!L1094/'Data-Inputs_Daily-Absolute'!L1095)</f>
        <v>-0.0358096911141816</v>
      </c>
      <c r="M1128" s="12" t="n">
        <f aca="false">LN('Data-Inputs_Daily-Absolute'!M1094/'Data-Inputs_Daily-Absolute'!M1095)</f>
        <v>-0.0145945517261221</v>
      </c>
      <c r="N1128" s="12" t="n">
        <f aca="false">LN('Data-Inputs_Daily-Absolute'!N1094/'Data-Inputs_Daily-Absolute'!N1095)</f>
        <v>0.271728333657568</v>
      </c>
      <c r="O1128" s="12" t="n">
        <f aca="false">LN('Data-Inputs_Daily-Absolute'!O1094/'Data-Inputs_Daily-Absolute'!O1095)</f>
        <v>-0.000515464100360464</v>
      </c>
    </row>
    <row r="1129" customFormat="false" ht="12.8" hidden="false" customHeight="false" outlineLevel="0" collapsed="false">
      <c r="A1129" s="11" t="s">
        <v>1440</v>
      </c>
      <c r="B1129" s="12" t="n">
        <f aca="false">LN('Data-Inputs_Daily-Absolute'!B1095/'Data-Inputs_Daily-Absolute'!B1096)</f>
        <v>0.0214889603034716</v>
      </c>
      <c r="C1129" s="12" t="n">
        <f aca="false">LN('Data-Inputs_Daily-Absolute'!C1095/'Data-Inputs_Daily-Absolute'!C1096)</f>
        <v>0.00195712187725862</v>
      </c>
      <c r="D1129" s="12" t="n">
        <f aca="false">LN('Data-Inputs_Daily-Absolute'!D1095/'Data-Inputs_Daily-Absolute'!D1096)</f>
        <v>0.00649352931054831</v>
      </c>
      <c r="E1129" s="12" t="n">
        <f aca="false">LN('Data-Inputs_Daily-Absolute'!E1095/'Data-Inputs_Daily-Absolute'!E1096)</f>
        <v>0.00928703403844592</v>
      </c>
      <c r="F1129" s="12" t="n">
        <f aca="false">LN('Data-Inputs_Daily-Absolute'!F1095/'Data-Inputs_Daily-Absolute'!F1096)</f>
        <v>0.00235304479130613</v>
      </c>
      <c r="G1129" s="12" t="n">
        <f aca="false">LN('Data-Inputs_Daily-Absolute'!G1095/'Data-Inputs_Daily-Absolute'!G1096)</f>
        <v>0</v>
      </c>
      <c r="H1129" s="12" t="n">
        <f aca="false">LN('Data-Inputs_Daily-Absolute'!H1095/'Data-Inputs_Daily-Absolute'!H1096)</f>
        <v>0</v>
      </c>
      <c r="I1129" s="12" t="n">
        <f aca="false">LN('Data-Inputs_Daily-Absolute'!I1095/'Data-Inputs_Daily-Absolute'!I1096)</f>
        <v>0.00172216201265952</v>
      </c>
      <c r="J1129" s="13"/>
      <c r="K1129" s="11" t="s">
        <v>1016</v>
      </c>
      <c r="L1129" s="12" t="n">
        <f aca="false">LN('Data-Inputs_Daily-Absolute'!L1095/'Data-Inputs_Daily-Absolute'!L1096)</f>
        <v>-0.000310501345139979</v>
      </c>
      <c r="M1129" s="12" t="n">
        <f aca="false">LN('Data-Inputs_Daily-Absolute'!M1095/'Data-Inputs_Daily-Absolute'!M1096)</f>
        <v>0.00674909968142592</v>
      </c>
      <c r="N1129" s="12" t="n">
        <f aca="false">LN('Data-Inputs_Daily-Absolute'!N1095/'Data-Inputs_Daily-Absolute'!N1096)</f>
        <v>0.0232101859661772</v>
      </c>
      <c r="O1129" s="12" t="n">
        <f aca="false">LN('Data-Inputs_Daily-Absolute'!O1095/'Data-Inputs_Daily-Absolute'!O1096)</f>
        <v>0.0797008742831248</v>
      </c>
    </row>
    <row r="1130" customFormat="false" ht="12.8" hidden="false" customHeight="false" outlineLevel="0" collapsed="false">
      <c r="A1130" s="11" t="s">
        <v>1441</v>
      </c>
      <c r="B1130" s="12" t="n">
        <f aca="false">LN('Data-Inputs_Daily-Absolute'!B1096/'Data-Inputs_Daily-Absolute'!B1097)</f>
        <v>0.00666831778921137</v>
      </c>
      <c r="C1130" s="12" t="n">
        <f aca="false">LN('Data-Inputs_Daily-Absolute'!C1096/'Data-Inputs_Daily-Absolute'!C1097)</f>
        <v>0.00840566515828797</v>
      </c>
      <c r="D1130" s="12" t="n">
        <f aca="false">LN('Data-Inputs_Daily-Absolute'!D1096/'Data-Inputs_Daily-Absolute'!D1097)</f>
        <v>0.00982004618097529</v>
      </c>
      <c r="E1130" s="12" t="n">
        <f aca="false">LN('Data-Inputs_Daily-Absolute'!E1096/'Data-Inputs_Daily-Absolute'!E1097)</f>
        <v>0.00353100377255748</v>
      </c>
      <c r="F1130" s="12" t="n">
        <f aca="false">LN('Data-Inputs_Daily-Absolute'!F1096/'Data-Inputs_Daily-Absolute'!F1097)</f>
        <v>0.00814757671976264</v>
      </c>
      <c r="G1130" s="12" t="n">
        <f aca="false">LN('Data-Inputs_Daily-Absolute'!G1096/'Data-Inputs_Daily-Absolute'!G1097)</f>
        <v>0</v>
      </c>
      <c r="H1130" s="12" t="n">
        <f aca="false">LN('Data-Inputs_Daily-Absolute'!H1096/'Data-Inputs_Daily-Absolute'!H1097)</f>
        <v>0.000593706726325365</v>
      </c>
      <c r="I1130" s="12" t="n">
        <f aca="false">LN('Data-Inputs_Daily-Absolute'!I1096/'Data-Inputs_Daily-Absolute'!I1097)</f>
        <v>0.00964165926477085</v>
      </c>
      <c r="J1130" s="13"/>
      <c r="K1130" s="11" t="s">
        <v>1018</v>
      </c>
      <c r="L1130" s="12" t="n">
        <f aca="false">LN('Data-Inputs_Daily-Absolute'!L1096/'Data-Inputs_Daily-Absolute'!L1097)</f>
        <v>0.173548741638323</v>
      </c>
      <c r="M1130" s="12" t="n">
        <f aca="false">LN('Data-Inputs_Daily-Absolute'!M1096/'Data-Inputs_Daily-Absolute'!M1097)</f>
        <v>0.0784768306200908</v>
      </c>
      <c r="N1130" s="12" t="n">
        <f aca="false">LN('Data-Inputs_Daily-Absolute'!N1096/'Data-Inputs_Daily-Absolute'!N1097)</f>
        <v>0.0357662347629169</v>
      </c>
      <c r="O1130" s="12" t="n">
        <f aca="false">LN('Data-Inputs_Daily-Absolute'!O1096/'Data-Inputs_Daily-Absolute'!O1097)</f>
        <v>0.101576867094939</v>
      </c>
    </row>
    <row r="1131" customFormat="false" ht="12.8" hidden="false" customHeight="false" outlineLevel="0" collapsed="false">
      <c r="A1131" s="11" t="s">
        <v>1442</v>
      </c>
      <c r="B1131" s="12" t="n">
        <f aca="false">LN('Data-Inputs_Daily-Absolute'!B1097/'Data-Inputs_Daily-Absolute'!B1098)</f>
        <v>-0.0102281920988048</v>
      </c>
      <c r="C1131" s="12" t="n">
        <f aca="false">LN('Data-Inputs_Daily-Absolute'!C1097/'Data-Inputs_Daily-Absolute'!C1098)</f>
        <v>0.00576370471675013</v>
      </c>
      <c r="D1131" s="12" t="n">
        <f aca="false">LN('Data-Inputs_Daily-Absolute'!D1097/'Data-Inputs_Daily-Absolute'!D1098)</f>
        <v>-0.00328407520118988</v>
      </c>
      <c r="E1131" s="12" t="n">
        <f aca="false">LN('Data-Inputs_Daily-Absolute'!E1097/'Data-Inputs_Daily-Absolute'!E1098)</f>
        <v>-0.00436001936407872</v>
      </c>
      <c r="F1131" s="12" t="n">
        <f aca="false">LN('Data-Inputs_Daily-Absolute'!F1097/'Data-Inputs_Daily-Absolute'!F1098)</f>
        <v>0.00910181691059167</v>
      </c>
      <c r="G1131" s="12" t="n">
        <f aca="false">LN('Data-Inputs_Daily-Absolute'!G1097/'Data-Inputs_Daily-Absolute'!G1098)</f>
        <v>0</v>
      </c>
      <c r="H1131" s="12" t="n">
        <f aca="false">LN('Data-Inputs_Daily-Absolute'!H1097/'Data-Inputs_Daily-Absolute'!H1098)</f>
        <v>0</v>
      </c>
      <c r="I1131" s="12" t="n">
        <f aca="false">LN('Data-Inputs_Daily-Absolute'!I1097/'Data-Inputs_Daily-Absolute'!I1098)</f>
        <v>0.0147515558641809</v>
      </c>
      <c r="J1131" s="13"/>
      <c r="K1131" s="11" t="s">
        <v>1443</v>
      </c>
      <c r="L1131" s="12" t="n">
        <f aca="false">LN('Data-Inputs_Daily-Absolute'!L1097/'Data-Inputs_Daily-Absolute'!L1098)</f>
        <v>-0.00978516051131903</v>
      </c>
      <c r="M1131" s="12" t="n">
        <f aca="false">LN('Data-Inputs_Daily-Absolute'!M1097/'Data-Inputs_Daily-Absolute'!M1098)</f>
        <v>-0.0382896991515786</v>
      </c>
      <c r="N1131" s="12" t="n">
        <f aca="false">LN('Data-Inputs_Daily-Absolute'!N1097/'Data-Inputs_Daily-Absolute'!N1098)</f>
        <v>0.0549113306071238</v>
      </c>
      <c r="O1131" s="12" t="n">
        <f aca="false">LN('Data-Inputs_Daily-Absolute'!O1097/'Data-Inputs_Daily-Absolute'!O1098)</f>
        <v>-0.0297434028094956</v>
      </c>
    </row>
    <row r="1132" customFormat="false" ht="12.8" hidden="false" customHeight="false" outlineLevel="0" collapsed="false">
      <c r="A1132" s="11" t="s">
        <v>1444</v>
      </c>
      <c r="B1132" s="12" t="n">
        <f aca="false">LN('Data-Inputs_Daily-Absolute'!B1098/'Data-Inputs_Daily-Absolute'!B1099)</f>
        <v>0.00145478082717047</v>
      </c>
      <c r="C1132" s="12" t="n">
        <f aca="false">LN('Data-Inputs_Daily-Absolute'!C1098/'Data-Inputs_Daily-Absolute'!C1099)</f>
        <v>0.0254289746788626</v>
      </c>
      <c r="D1132" s="12" t="n">
        <f aca="false">LN('Data-Inputs_Daily-Absolute'!D1098/'Data-Inputs_Daily-Absolute'!D1099)</f>
        <v>0.00988475923254193</v>
      </c>
      <c r="E1132" s="12" t="n">
        <f aca="false">LN('Data-Inputs_Daily-Absolute'!E1098/'Data-Inputs_Daily-Absolute'!E1099)</f>
        <v>0.00832124626798405</v>
      </c>
      <c r="F1132" s="12" t="n">
        <f aca="false">LN('Data-Inputs_Daily-Absolute'!F1098/'Data-Inputs_Daily-Absolute'!F1099)</f>
        <v>-0.00690023969269778</v>
      </c>
      <c r="G1132" s="12" t="n">
        <f aca="false">LN('Data-Inputs_Daily-Absolute'!G1098/'Data-Inputs_Daily-Absolute'!G1099)</f>
        <v>-0.000870448335824561</v>
      </c>
      <c r="H1132" s="12" t="n">
        <f aca="false">LN('Data-Inputs_Daily-Absolute'!H1098/'Data-Inputs_Daily-Absolute'!H1099)</f>
        <v>0</v>
      </c>
      <c r="I1132" s="12" t="n">
        <f aca="false">LN('Data-Inputs_Daily-Absolute'!I1098/'Data-Inputs_Daily-Absolute'!I1099)</f>
        <v>-0.0138865518733687</v>
      </c>
      <c r="J1132" s="13"/>
      <c r="K1132" s="11" t="s">
        <v>1445</v>
      </c>
      <c r="L1132" s="12" t="n">
        <f aca="false">LN('Data-Inputs_Daily-Absolute'!L1098/'Data-Inputs_Daily-Absolute'!L1099)</f>
        <v>0.0292737119229792</v>
      </c>
      <c r="M1132" s="12" t="n">
        <f aca="false">LN('Data-Inputs_Daily-Absolute'!M1098/'Data-Inputs_Daily-Absolute'!M1099)</f>
        <v>-0.0247260660376221</v>
      </c>
      <c r="N1132" s="12" t="n">
        <f aca="false">LN('Data-Inputs_Daily-Absolute'!N1098/'Data-Inputs_Daily-Absolute'!N1099)</f>
        <v>0.149201288396395</v>
      </c>
      <c r="O1132" s="12" t="n">
        <f aca="false">LN('Data-Inputs_Daily-Absolute'!O1098/'Data-Inputs_Daily-Absolute'!O1099)</f>
        <v>0.00473565494102519</v>
      </c>
    </row>
    <row r="1133" customFormat="false" ht="12.8" hidden="false" customHeight="false" outlineLevel="0" collapsed="false">
      <c r="A1133" s="11" t="s">
        <v>1446</v>
      </c>
      <c r="B1133" s="12" t="n">
        <f aca="false">LN('Data-Inputs_Daily-Absolute'!B1099/'Data-Inputs_Daily-Absolute'!B1100)</f>
        <v>-0.0162057297108854</v>
      </c>
      <c r="C1133" s="12" t="n">
        <f aca="false">LN('Data-Inputs_Daily-Absolute'!C1099/'Data-Inputs_Daily-Absolute'!C1100)</f>
        <v>-0.0014812074546658</v>
      </c>
      <c r="D1133" s="12" t="n">
        <f aca="false">LN('Data-Inputs_Daily-Absolute'!D1099/'Data-Inputs_Daily-Absolute'!D1100)</f>
        <v>-0.00988475923254197</v>
      </c>
      <c r="E1133" s="12" t="n">
        <f aca="false">LN('Data-Inputs_Daily-Absolute'!E1099/'Data-Inputs_Daily-Absolute'!E1100)</f>
        <v>-0.00125260976712234</v>
      </c>
      <c r="F1133" s="12" t="n">
        <f aca="false">LN('Data-Inputs_Daily-Absolute'!F1099/'Data-Inputs_Daily-Absolute'!F1100)</f>
        <v>-0.00483708783590226</v>
      </c>
      <c r="G1133" s="12" t="n">
        <f aca="false">LN('Data-Inputs_Daily-Absolute'!G1099/'Data-Inputs_Daily-Absolute'!G1100)</f>
        <v>0</v>
      </c>
      <c r="H1133" s="12" t="n">
        <f aca="false">LN('Data-Inputs_Daily-Absolute'!H1099/'Data-Inputs_Daily-Absolute'!H1100)</f>
        <v>0</v>
      </c>
      <c r="I1133" s="12" t="n">
        <f aca="false">LN('Data-Inputs_Daily-Absolute'!I1099/'Data-Inputs_Daily-Absolute'!I1100)</f>
        <v>-0.00763712618421575</v>
      </c>
      <c r="J1133" s="13"/>
      <c r="K1133" s="11" t="s">
        <v>1020</v>
      </c>
      <c r="L1133" s="12" t="n">
        <f aca="false">LN('Data-Inputs_Daily-Absolute'!L1099/'Data-Inputs_Daily-Absolute'!L1100)</f>
        <v>0.0263156010907803</v>
      </c>
      <c r="M1133" s="12" t="n">
        <f aca="false">LN('Data-Inputs_Daily-Absolute'!M1099/'Data-Inputs_Daily-Absolute'!M1100)</f>
        <v>0.0694438271041854</v>
      </c>
      <c r="N1133" s="12" t="n">
        <f aca="false">LN('Data-Inputs_Daily-Absolute'!N1099/'Data-Inputs_Daily-Absolute'!N1100)</f>
        <v>0.188083185984377</v>
      </c>
      <c r="O1133" s="12" t="n">
        <f aca="false">LN('Data-Inputs_Daily-Absolute'!O1099/'Data-Inputs_Daily-Absolute'!O1100)</f>
        <v>0.0583600562182499</v>
      </c>
    </row>
    <row r="1134" customFormat="false" ht="12.8" hidden="false" customHeight="false" outlineLevel="0" collapsed="false">
      <c r="A1134" s="11" t="s">
        <v>1447</v>
      </c>
      <c r="B1134" s="12" t="n">
        <f aca="false">LN('Data-Inputs_Daily-Absolute'!B1100/'Data-Inputs_Daily-Absolute'!B1101)</f>
        <v>-0.00903119502832455</v>
      </c>
      <c r="C1134" s="12" t="n">
        <f aca="false">LN('Data-Inputs_Daily-Absolute'!C1100/'Data-Inputs_Daily-Absolute'!C1101)</f>
        <v>0.000925497520942749</v>
      </c>
      <c r="D1134" s="12" t="n">
        <f aca="false">LN('Data-Inputs_Daily-Absolute'!D1100/'Data-Inputs_Daily-Absolute'!D1101)</f>
        <v>-0.00978800636616293</v>
      </c>
      <c r="E1134" s="12" t="n">
        <f aca="false">LN('Data-Inputs_Daily-Absolute'!E1100/'Data-Inputs_Daily-Absolute'!E1101)</f>
        <v>0.010908436257513</v>
      </c>
      <c r="F1134" s="12" t="n">
        <f aca="false">LN('Data-Inputs_Daily-Absolute'!F1100/'Data-Inputs_Daily-Absolute'!F1101)</f>
        <v>0.00660184608090527</v>
      </c>
      <c r="G1134" s="12" t="n">
        <f aca="false">LN('Data-Inputs_Daily-Absolute'!G1100/'Data-Inputs_Daily-Absolute'!G1101)</f>
        <v>0</v>
      </c>
      <c r="H1134" s="12" t="n">
        <f aca="false">LN('Data-Inputs_Daily-Absolute'!H1100/'Data-Inputs_Daily-Absolute'!H1101)</f>
        <v>0</v>
      </c>
      <c r="I1134" s="12" t="n">
        <f aca="false">LN('Data-Inputs_Daily-Absolute'!I1100/'Data-Inputs_Daily-Absolute'!I1101)</f>
        <v>0.00767041051561983</v>
      </c>
      <c r="J1134" s="13"/>
      <c r="K1134" s="11" t="s">
        <v>1021</v>
      </c>
      <c r="L1134" s="12" t="n">
        <f aca="false">LN('Data-Inputs_Daily-Absolute'!L1100/'Data-Inputs_Daily-Absolute'!L1101)</f>
        <v>-0.0104029554822704</v>
      </c>
      <c r="M1134" s="12" t="n">
        <f aca="false">LN('Data-Inputs_Daily-Absolute'!M1100/'Data-Inputs_Daily-Absolute'!M1101)</f>
        <v>-0.0373975495528541</v>
      </c>
      <c r="N1134" s="12" t="n">
        <f aca="false">LN('Data-Inputs_Daily-Absolute'!N1100/'Data-Inputs_Daily-Absolute'!N1101)</f>
        <v>0.00815887038828667</v>
      </c>
      <c r="O1134" s="12" t="n">
        <f aca="false">LN('Data-Inputs_Daily-Absolute'!O1100/'Data-Inputs_Daily-Absolute'!O1101)</f>
        <v>-0.0644913383954024</v>
      </c>
    </row>
    <row r="1135" customFormat="false" ht="12.8" hidden="false" customHeight="false" outlineLevel="0" collapsed="false">
      <c r="A1135" s="11" t="s">
        <v>1448</v>
      </c>
      <c r="B1135" s="12" t="n">
        <f aca="false">LN('Data-Inputs_Daily-Absolute'!B1101/'Data-Inputs_Daily-Absolute'!B1102)</f>
        <v>-0.0119161021150788</v>
      </c>
      <c r="C1135" s="12" t="n">
        <f aca="false">LN('Data-Inputs_Daily-Absolute'!C1101/'Data-Inputs_Daily-Absolute'!C1102)</f>
        <v>-0.0207099860373179</v>
      </c>
      <c r="D1135" s="12" t="n">
        <f aca="false">LN('Data-Inputs_Daily-Absolute'!D1101/'Data-Inputs_Daily-Absolute'!D1102)</f>
        <v>-0.00647251450561748</v>
      </c>
      <c r="E1135" s="12" t="n">
        <f aca="false">LN('Data-Inputs_Daily-Absolute'!E1101/'Data-Inputs_Daily-Absolute'!E1102)</f>
        <v>-0.00881988077817857</v>
      </c>
      <c r="F1135" s="12" t="n">
        <f aca="false">LN('Data-Inputs_Daily-Absolute'!F1101/'Data-Inputs_Daily-Absolute'!F1102)</f>
        <v>-0.000273741563184152</v>
      </c>
      <c r="G1135" s="12" t="n">
        <f aca="false">LN('Data-Inputs_Daily-Absolute'!G1101/'Data-Inputs_Daily-Absolute'!G1102)</f>
        <v>0</v>
      </c>
      <c r="H1135" s="12" t="n">
        <f aca="false">LN('Data-Inputs_Daily-Absolute'!H1101/'Data-Inputs_Daily-Absolute'!H1102)</f>
        <v>0</v>
      </c>
      <c r="I1135" s="12" t="n">
        <f aca="false">LN('Data-Inputs_Daily-Absolute'!I1101/'Data-Inputs_Daily-Absolute'!I1102)</f>
        <v>-0.00820976407494425</v>
      </c>
      <c r="J1135" s="13"/>
      <c r="K1135" s="11" t="s">
        <v>1022</v>
      </c>
      <c r="L1135" s="12" t="n">
        <f aca="false">LN('Data-Inputs_Daily-Absolute'!L1101/'Data-Inputs_Daily-Absolute'!L1102)</f>
        <v>0.0554213093442476</v>
      </c>
      <c r="M1135" s="12" t="n">
        <f aca="false">LN('Data-Inputs_Daily-Absolute'!M1101/'Data-Inputs_Daily-Absolute'!M1102)</f>
        <v>0.0941373254058158</v>
      </c>
      <c r="N1135" s="12" t="n">
        <f aca="false">LN('Data-Inputs_Daily-Absolute'!N1101/'Data-Inputs_Daily-Absolute'!N1102)</f>
        <v>0.0355790723548144</v>
      </c>
      <c r="O1135" s="12" t="n">
        <f aca="false">LN('Data-Inputs_Daily-Absolute'!O1101/'Data-Inputs_Daily-Absolute'!O1102)</f>
        <v>0.0900290239465613</v>
      </c>
    </row>
    <row r="1136" customFormat="false" ht="12.8" hidden="false" customHeight="false" outlineLevel="0" collapsed="false">
      <c r="A1136" s="11" t="s">
        <v>1449</v>
      </c>
      <c r="B1136" s="12" t="n">
        <f aca="false">LN('Data-Inputs_Daily-Absolute'!B1102/'Data-Inputs_Daily-Absolute'!B1103)</f>
        <v>0.0128629224477652</v>
      </c>
      <c r="C1136" s="12" t="n">
        <f aca="false">LN('Data-Inputs_Daily-Absolute'!C1102/'Data-Inputs_Daily-Absolute'!C1103)</f>
        <v>0.045458155726512</v>
      </c>
      <c r="D1136" s="12" t="n">
        <f aca="false">LN('Data-Inputs_Daily-Absolute'!D1102/'Data-Inputs_Daily-Absolute'!D1103)</f>
        <v>0.0129871955268111</v>
      </c>
      <c r="E1136" s="12" t="n">
        <f aca="false">LN('Data-Inputs_Daily-Absolute'!E1102/'Data-Inputs_Daily-Absolute'!E1103)</f>
        <v>0.0226249210883378</v>
      </c>
      <c r="F1136" s="12" t="n">
        <f aca="false">LN('Data-Inputs_Daily-Absolute'!F1102/'Data-Inputs_Daily-Absolute'!F1103)</f>
        <v>-0.00581033582589374</v>
      </c>
      <c r="G1136" s="12" t="n">
        <f aca="false">LN('Data-Inputs_Daily-Absolute'!G1102/'Data-Inputs_Daily-Absolute'!G1103)</f>
        <v>0.00130595679883055</v>
      </c>
      <c r="H1136" s="12" t="n">
        <f aca="false">LN('Data-Inputs_Daily-Absolute'!H1102/'Data-Inputs_Daily-Absolute'!H1103)</f>
        <v>0</v>
      </c>
      <c r="I1136" s="12" t="n">
        <f aca="false">LN('Data-Inputs_Daily-Absolute'!I1102/'Data-Inputs_Daily-Absolute'!I1103)</f>
        <v>-0.00225333010986962</v>
      </c>
      <c r="J1136" s="13"/>
      <c r="K1136" s="11" t="s">
        <v>1023</v>
      </c>
      <c r="L1136" s="12" t="n">
        <f aca="false">LN('Data-Inputs_Daily-Absolute'!L1102/'Data-Inputs_Daily-Absolute'!L1103)</f>
        <v>0.0599530490489219</v>
      </c>
      <c r="M1136" s="12" t="n">
        <f aca="false">LN('Data-Inputs_Daily-Absolute'!M1102/'Data-Inputs_Daily-Absolute'!M1103)</f>
        <v>0.103100797134754</v>
      </c>
      <c r="N1136" s="12" t="n">
        <f aca="false">LN('Data-Inputs_Daily-Absolute'!N1102/'Data-Inputs_Daily-Absolute'!N1103)</f>
        <v>0.0579576945299175</v>
      </c>
      <c r="O1136" s="12" t="n">
        <f aca="false">LN('Data-Inputs_Daily-Absolute'!O1102/'Data-Inputs_Daily-Absolute'!O1103)</f>
        <v>0.0788539357830332</v>
      </c>
    </row>
    <row r="1137" customFormat="false" ht="12.8" hidden="false" customHeight="false" outlineLevel="0" collapsed="false">
      <c r="A1137" s="11" t="s">
        <v>1450</v>
      </c>
      <c r="B1137" s="12" t="n">
        <f aca="false">LN('Data-Inputs_Daily-Absolute'!B1103/'Data-Inputs_Daily-Absolute'!B1104)</f>
        <v>-0.00598144393135399</v>
      </c>
      <c r="C1137" s="12" t="n">
        <f aca="false">LN('Data-Inputs_Daily-Absolute'!C1103/'Data-Inputs_Daily-Absolute'!C1104)</f>
        <v>0.00247077955212013</v>
      </c>
      <c r="D1137" s="12" t="n">
        <f aca="false">LN('Data-Inputs_Daily-Absolute'!D1103/'Data-Inputs_Daily-Absolute'!D1104)</f>
        <v>0</v>
      </c>
      <c r="E1137" s="12" t="n">
        <f aca="false">LN('Data-Inputs_Daily-Absolute'!E1103/'Data-Inputs_Daily-Absolute'!E1104)</f>
        <v>-0.00830587247559883</v>
      </c>
      <c r="F1137" s="12" t="n">
        <f aca="false">LN('Data-Inputs_Daily-Absolute'!F1103/'Data-Inputs_Daily-Absolute'!F1104)</f>
        <v>0.00748928572809188</v>
      </c>
      <c r="G1137" s="12" t="n">
        <f aca="false">LN('Data-Inputs_Daily-Absolute'!G1103/'Data-Inputs_Daily-Absolute'!G1104)</f>
        <v>0</v>
      </c>
      <c r="H1137" s="12" t="n">
        <f aca="false">LN('Data-Inputs_Daily-Absolute'!H1103/'Data-Inputs_Daily-Absolute'!H1104)</f>
        <v>0</v>
      </c>
      <c r="I1137" s="12" t="n">
        <f aca="false">LN('Data-Inputs_Daily-Absolute'!I1103/'Data-Inputs_Daily-Absolute'!I1104)</f>
        <v>-0.0036932560679528</v>
      </c>
      <c r="J1137" s="13"/>
      <c r="K1137" s="11" t="s">
        <v>1024</v>
      </c>
      <c r="L1137" s="12" t="n">
        <f aca="false">LN('Data-Inputs_Daily-Absolute'!L1103/'Data-Inputs_Daily-Absolute'!L1104)</f>
        <v>0.0167887595727055</v>
      </c>
      <c r="M1137" s="12" t="n">
        <f aca="false">LN('Data-Inputs_Daily-Absolute'!M1103/'Data-Inputs_Daily-Absolute'!M1104)</f>
        <v>0.0464885823795747</v>
      </c>
      <c r="N1137" s="12" t="n">
        <f aca="false">LN('Data-Inputs_Daily-Absolute'!N1103/'Data-Inputs_Daily-Absolute'!N1104)</f>
        <v>0.157153685087028</v>
      </c>
      <c r="O1137" s="12" t="n">
        <f aca="false">LN('Data-Inputs_Daily-Absolute'!O1103/'Data-Inputs_Daily-Absolute'!O1104)</f>
        <v>0.0215821379007329</v>
      </c>
    </row>
    <row r="1138" customFormat="false" ht="12.8" hidden="false" customHeight="false" outlineLevel="0" collapsed="false">
      <c r="A1138" s="11" t="s">
        <v>1451</v>
      </c>
      <c r="B1138" s="12" t="n">
        <f aca="false">LN('Data-Inputs_Daily-Absolute'!B1104/'Data-Inputs_Daily-Absolute'!B1105)</f>
        <v>0.0108876815168291</v>
      </c>
      <c r="C1138" s="12" t="n">
        <f aca="false">LN('Data-Inputs_Daily-Absolute'!C1104/'Data-Inputs_Daily-Absolute'!C1105)</f>
        <v>0.014181916496263</v>
      </c>
      <c r="D1138" s="12" t="n">
        <f aca="false">LN('Data-Inputs_Daily-Absolute'!D1104/'Data-Inputs_Daily-Absolute'!D1105)</f>
        <v>0.0198026272961797</v>
      </c>
      <c r="E1138" s="12" t="n">
        <f aca="false">LN('Data-Inputs_Daily-Absolute'!E1104/'Data-Inputs_Daily-Absolute'!E1105)</f>
        <v>0.0356216831225616</v>
      </c>
      <c r="F1138" s="12" t="n">
        <f aca="false">LN('Data-Inputs_Daily-Absolute'!F1104/'Data-Inputs_Daily-Absolute'!F1105)</f>
        <v>-0.0104693652402769</v>
      </c>
      <c r="G1138" s="12" t="n">
        <f aca="false">LN('Data-Inputs_Daily-Absolute'!G1104/'Data-Inputs_Daily-Absolute'!G1105)</f>
        <v>-0.00773824147046568</v>
      </c>
      <c r="H1138" s="12" t="n">
        <f aca="false">LN('Data-Inputs_Daily-Absolute'!H1104/'Data-Inputs_Daily-Absolute'!H1105)</f>
        <v>-0.0055276026638127</v>
      </c>
      <c r="I1138" s="12" t="n">
        <f aca="false">LN('Data-Inputs_Daily-Absolute'!I1104/'Data-Inputs_Daily-Absolute'!I1105)</f>
        <v>-0.0170176719775798</v>
      </c>
      <c r="J1138" s="13"/>
      <c r="K1138" s="11" t="s">
        <v>1452</v>
      </c>
      <c r="L1138" s="12" t="n">
        <f aca="false">LN('Data-Inputs_Daily-Absolute'!L1104/'Data-Inputs_Daily-Absolute'!L1105)</f>
        <v>-0.0335659210838846</v>
      </c>
      <c r="M1138" s="12" t="n">
        <f aca="false">LN('Data-Inputs_Daily-Absolute'!M1104/'Data-Inputs_Daily-Absolute'!M1105)</f>
        <v>-0.0453844788502533</v>
      </c>
      <c r="N1138" s="12" t="n">
        <f aca="false">LN('Data-Inputs_Daily-Absolute'!N1104/'Data-Inputs_Daily-Absolute'!N1105)</f>
        <v>-0.0486230658316718</v>
      </c>
      <c r="O1138" s="12" t="n">
        <f aca="false">LN('Data-Inputs_Daily-Absolute'!O1104/'Data-Inputs_Daily-Absolute'!O1105)</f>
        <v>-0.0280263399001529</v>
      </c>
    </row>
    <row r="1139" customFormat="false" ht="12.8" hidden="false" customHeight="false" outlineLevel="0" collapsed="false">
      <c r="A1139" s="11" t="s">
        <v>1453</v>
      </c>
      <c r="B1139" s="12" t="n">
        <f aca="false">LN('Data-Inputs_Daily-Absolute'!B1105/'Data-Inputs_Daily-Absolute'!B1106)</f>
        <v>-0.00126843207112938</v>
      </c>
      <c r="C1139" s="12" t="n">
        <f aca="false">LN('Data-Inputs_Daily-Absolute'!C1105/'Data-Inputs_Daily-Absolute'!C1106)</f>
        <v>0.0104773950310878</v>
      </c>
      <c r="D1139" s="12" t="n">
        <f aca="false">LN('Data-Inputs_Daily-Absolute'!D1105/'Data-Inputs_Daily-Absolute'!D1106)</f>
        <v>-0.00664454271866861</v>
      </c>
      <c r="E1139" s="12" t="n">
        <f aca="false">LN('Data-Inputs_Daily-Absolute'!E1105/'Data-Inputs_Daily-Absolute'!E1106)</f>
        <v>0.0110498361865849</v>
      </c>
      <c r="F1139" s="12" t="n">
        <f aca="false">LN('Data-Inputs_Daily-Absolute'!F1105/'Data-Inputs_Daily-Absolute'!F1106)</f>
        <v>-0.0103608922941172</v>
      </c>
      <c r="G1139" s="12" t="n">
        <f aca="false">LN('Data-Inputs_Daily-Absolute'!G1105/'Data-Inputs_Daily-Absolute'!G1106)</f>
        <v>-0.00474343278358508</v>
      </c>
      <c r="H1139" s="12" t="n">
        <f aca="false">LN('Data-Inputs_Daily-Absolute'!H1105/'Data-Inputs_Daily-Absolute'!H1106)</f>
        <v>-0.000492053348509756</v>
      </c>
      <c r="I1139" s="12" t="n">
        <f aca="false">LN('Data-Inputs_Daily-Absolute'!I1105/'Data-Inputs_Daily-Absolute'!I1106)</f>
        <v>-0.0201431260405202</v>
      </c>
      <c r="J1139" s="13"/>
      <c r="K1139" s="11" t="s">
        <v>1454</v>
      </c>
      <c r="L1139" s="12" t="n">
        <f aca="false">LN('Data-Inputs_Daily-Absolute'!L1105/'Data-Inputs_Daily-Absolute'!L1106)</f>
        <v>-0.000707730875470026</v>
      </c>
      <c r="M1139" s="12" t="n">
        <f aca="false">LN('Data-Inputs_Daily-Absolute'!M1105/'Data-Inputs_Daily-Absolute'!M1106)</f>
        <v>-0.00492060451386555</v>
      </c>
      <c r="N1139" s="12" t="n">
        <f aca="false">LN('Data-Inputs_Daily-Absolute'!N1105/'Data-Inputs_Daily-Absolute'!N1106)</f>
        <v>0.0416300303407013</v>
      </c>
      <c r="O1139" s="12" t="n">
        <f aca="false">LN('Data-Inputs_Daily-Absolute'!O1105/'Data-Inputs_Daily-Absolute'!O1106)</f>
        <v>-0.0102195389945908</v>
      </c>
    </row>
    <row r="1140" customFormat="false" ht="12.8" hidden="false" customHeight="false" outlineLevel="0" collapsed="false">
      <c r="A1140" s="11" t="s">
        <v>1455</v>
      </c>
      <c r="B1140" s="12" t="n">
        <f aca="false">LN('Data-Inputs_Daily-Absolute'!B1106/'Data-Inputs_Daily-Absolute'!B1107)</f>
        <v>0.0127573090400174</v>
      </c>
      <c r="C1140" s="12" t="n">
        <f aca="false">LN('Data-Inputs_Daily-Absolute'!C1106/'Data-Inputs_Daily-Absolute'!C1107)</f>
        <v>0.00586856144365901</v>
      </c>
      <c r="D1140" s="12" t="n">
        <f aca="false">LN('Data-Inputs_Daily-Absolute'!D1106/'Data-Inputs_Daily-Absolute'!D1107)</f>
        <v>0.0133335308694652</v>
      </c>
      <c r="E1140" s="12" t="n">
        <f aca="false">LN('Data-Inputs_Daily-Absolute'!E1106/'Data-Inputs_Daily-Absolute'!E1107)</f>
        <v>0.0024474369764791</v>
      </c>
      <c r="F1140" s="12" t="n">
        <f aca="false">LN('Data-Inputs_Daily-Absolute'!F1106/'Data-Inputs_Daily-Absolute'!F1107)</f>
        <v>-0.00570043260310666</v>
      </c>
      <c r="G1140" s="12" t="n">
        <f aca="false">LN('Data-Inputs_Daily-Absolute'!G1106/'Data-Inputs_Daily-Absolute'!G1107)</f>
        <v>0</v>
      </c>
      <c r="H1140" s="12" t="n">
        <f aca="false">LN('Data-Inputs_Daily-Absolute'!H1106/'Data-Inputs_Daily-Absolute'!H1107)</f>
        <v>0</v>
      </c>
      <c r="I1140" s="12" t="n">
        <f aca="false">LN('Data-Inputs_Daily-Absolute'!I1106/'Data-Inputs_Daily-Absolute'!I1107)</f>
        <v>-0.0136297227609838</v>
      </c>
      <c r="J1140" s="13"/>
      <c r="K1140" s="11" t="s">
        <v>1026</v>
      </c>
      <c r="L1140" s="12" t="n">
        <f aca="false">LN('Data-Inputs_Daily-Absolute'!L1106/'Data-Inputs_Daily-Absolute'!L1107)</f>
        <v>0.0297196273975747</v>
      </c>
      <c r="M1140" s="12" t="n">
        <f aca="false">LN('Data-Inputs_Daily-Absolute'!M1106/'Data-Inputs_Daily-Absolute'!M1107)</f>
        <v>0.0367035901287718</v>
      </c>
      <c r="N1140" s="12" t="n">
        <f aca="false">LN('Data-Inputs_Daily-Absolute'!N1106/'Data-Inputs_Daily-Absolute'!N1107)</f>
        <v>0.00629152721948003</v>
      </c>
      <c r="O1140" s="12" t="n">
        <f aca="false">LN('Data-Inputs_Daily-Absolute'!O1106/'Data-Inputs_Daily-Absolute'!O1107)</f>
        <v>0.0101359199628503</v>
      </c>
    </row>
    <row r="1141" customFormat="false" ht="12.8" hidden="false" customHeight="false" outlineLevel="0" collapsed="false">
      <c r="A1141" s="11" t="s">
        <v>1456</v>
      </c>
      <c r="B1141" s="12" t="n">
        <f aca="false">LN('Data-Inputs_Daily-Absolute'!B1107/'Data-Inputs_Daily-Absolute'!B1108)</f>
        <v>-0.00512246998119082</v>
      </c>
      <c r="C1141" s="12" t="n">
        <f aca="false">LN('Data-Inputs_Daily-Absolute'!C1107/'Data-Inputs_Daily-Absolute'!C1108)</f>
        <v>-0.021159675214469</v>
      </c>
      <c r="D1141" s="12" t="n">
        <f aca="false">LN('Data-Inputs_Daily-Absolute'!D1107/'Data-Inputs_Daily-Absolute'!D1108)</f>
        <v>0.00673403218134412</v>
      </c>
      <c r="E1141" s="12" t="n">
        <f aca="false">LN('Data-Inputs_Daily-Absolute'!E1107/'Data-Inputs_Daily-Absolute'!E1108)</f>
        <v>-0.0148150857851407</v>
      </c>
      <c r="F1141" s="12" t="n">
        <f aca="false">LN('Data-Inputs_Daily-Absolute'!F1107/'Data-Inputs_Daily-Absolute'!F1108)</f>
        <v>0.00310529788655504</v>
      </c>
      <c r="G1141" s="12" t="n">
        <f aca="false">LN('Data-Inputs_Daily-Absolute'!G1107/'Data-Inputs_Daily-Absolute'!G1108)</f>
        <v>0</v>
      </c>
      <c r="H1141" s="12" t="n">
        <f aca="false">LN('Data-Inputs_Daily-Absolute'!H1107/'Data-Inputs_Daily-Absolute'!H1108)</f>
        <v>0</v>
      </c>
      <c r="I1141" s="12" t="n">
        <f aca="false">LN('Data-Inputs_Daily-Absolute'!I1107/'Data-Inputs_Daily-Absolute'!I1108)</f>
        <v>0.00426155508996843</v>
      </c>
      <c r="J1141" s="13"/>
      <c r="K1141" s="11" t="s">
        <v>1028</v>
      </c>
      <c r="L1141" s="12" t="n">
        <f aca="false">LN('Data-Inputs_Daily-Absolute'!L1107/'Data-Inputs_Daily-Absolute'!L1108)</f>
        <v>0.0895952761521713</v>
      </c>
      <c r="M1141" s="12" t="n">
        <f aca="false">LN('Data-Inputs_Daily-Absolute'!M1107/'Data-Inputs_Daily-Absolute'!M1108)</f>
        <v>0.0618537473627917</v>
      </c>
      <c r="N1141" s="12" t="n">
        <f aca="false">LN('Data-Inputs_Daily-Absolute'!N1107/'Data-Inputs_Daily-Absolute'!N1108)</f>
        <v>0.101006598035054</v>
      </c>
      <c r="O1141" s="12" t="n">
        <f aca="false">LN('Data-Inputs_Daily-Absolute'!O1107/'Data-Inputs_Daily-Absolute'!O1108)</f>
        <v>0.0832829032206658</v>
      </c>
    </row>
    <row r="1142" customFormat="false" ht="12.8" hidden="false" customHeight="false" outlineLevel="0" collapsed="false">
      <c r="A1142" s="11" t="s">
        <v>1457</v>
      </c>
      <c r="B1142" s="12" t="n">
        <f aca="false">LN('Data-Inputs_Daily-Absolute'!B1108/'Data-Inputs_Daily-Absolute'!B1109)</f>
        <v>-0.00350653849893493</v>
      </c>
      <c r="C1142" s="12" t="n">
        <f aca="false">LN('Data-Inputs_Daily-Absolute'!C1108/'Data-Inputs_Daily-Absolute'!C1109)</f>
        <v>-0.00134369921359527</v>
      </c>
      <c r="D1142" s="12" t="n">
        <f aca="false">LN('Data-Inputs_Daily-Absolute'!D1108/'Data-Inputs_Daily-Absolute'!D1109)</f>
        <v>-0.0134230203321407</v>
      </c>
      <c r="E1142" s="12" t="n">
        <f aca="false">LN('Data-Inputs_Daily-Absolute'!E1108/'Data-Inputs_Daily-Absolute'!E1109)</f>
        <v>0.0125898957259005</v>
      </c>
      <c r="F1142" s="12" t="n">
        <f aca="false">LN('Data-Inputs_Daily-Absolute'!F1108/'Data-Inputs_Daily-Absolute'!F1109)</f>
        <v>-0.00293303408133817</v>
      </c>
      <c r="G1142" s="12" t="n">
        <f aca="false">LN('Data-Inputs_Daily-Absolute'!G1108/'Data-Inputs_Daily-Absolute'!G1109)</f>
        <v>0.00193777647028379</v>
      </c>
      <c r="H1142" s="12" t="n">
        <f aca="false">LN('Data-Inputs_Daily-Absolute'!H1108/'Data-Inputs_Daily-Absolute'!H1109)</f>
        <v>0.00196966776304764</v>
      </c>
      <c r="I1142" s="12" t="n">
        <f aca="false">LN('Data-Inputs_Daily-Absolute'!I1108/'Data-Inputs_Daily-Absolute'!I1109)</f>
        <v>-0.00568496892545917</v>
      </c>
      <c r="J1142" s="13"/>
      <c r="K1142" s="11" t="s">
        <v>1030</v>
      </c>
      <c r="L1142" s="12" t="n">
        <f aca="false">LN('Data-Inputs_Daily-Absolute'!L1108/'Data-Inputs_Daily-Absolute'!L1109)</f>
        <v>-0.0641910079330151</v>
      </c>
      <c r="M1142" s="12" t="n">
        <f aca="false">LN('Data-Inputs_Daily-Absolute'!M1108/'Data-Inputs_Daily-Absolute'!M1109)</f>
        <v>-0.0733659942962828</v>
      </c>
      <c r="N1142" s="12" t="n">
        <f aca="false">LN('Data-Inputs_Daily-Absolute'!N1108/'Data-Inputs_Daily-Absolute'!N1109)</f>
        <v>-0.0932628071381507</v>
      </c>
      <c r="O1142" s="12" t="n">
        <f aca="false">LN('Data-Inputs_Daily-Absolute'!O1108/'Data-Inputs_Daily-Absolute'!O1109)</f>
        <v>-0.0892237372565871</v>
      </c>
    </row>
    <row r="1143" customFormat="false" ht="12.8" hidden="false" customHeight="false" outlineLevel="0" collapsed="false">
      <c r="A1143" s="11" t="s">
        <v>1458</v>
      </c>
      <c r="B1143" s="12" t="n">
        <f aca="false">LN('Data-Inputs_Daily-Absolute'!B1109/'Data-Inputs_Daily-Absolute'!B1110)</f>
        <v>0.00911058807045888</v>
      </c>
      <c r="C1143" s="12" t="n">
        <f aca="false">LN('Data-Inputs_Daily-Absolute'!C1109/'Data-Inputs_Daily-Absolute'!C1110)</f>
        <v>0.0199561015703558</v>
      </c>
      <c r="D1143" s="12" t="n">
        <f aca="false">LN('Data-Inputs_Daily-Absolute'!D1109/'Data-Inputs_Daily-Absolute'!D1110)</f>
        <v>0.0100503358535013</v>
      </c>
      <c r="E1143" s="12" t="n">
        <f aca="false">LN('Data-Inputs_Daily-Absolute'!E1109/'Data-Inputs_Daily-Absolute'!E1110)</f>
        <v>0.00289371376101876</v>
      </c>
      <c r="F1143" s="12" t="n">
        <f aca="false">LN('Data-Inputs_Daily-Absolute'!F1109/'Data-Inputs_Daily-Absolute'!F1110)</f>
        <v>0.0079563858593919</v>
      </c>
      <c r="G1143" s="12" t="n">
        <f aca="false">LN('Data-Inputs_Daily-Absolute'!G1109/'Data-Inputs_Daily-Absolute'!G1110)</f>
        <v>0.00352632512512045</v>
      </c>
      <c r="H1143" s="12" t="n">
        <f aca="false">LN('Data-Inputs_Daily-Absolute'!H1109/'Data-Inputs_Daily-Absolute'!H1110)</f>
        <v>0.00355520816892238</v>
      </c>
      <c r="I1143" s="12" t="n">
        <f aca="false">LN('Data-Inputs_Daily-Absolute'!I1109/'Data-Inputs_Daily-Absolute'!I1110)</f>
        <v>0.00756624038331588</v>
      </c>
      <c r="J1143" s="13"/>
      <c r="K1143" s="11" t="s">
        <v>1031</v>
      </c>
      <c r="L1143" s="12" t="n">
        <f aca="false">LN('Data-Inputs_Daily-Absolute'!L1109/'Data-Inputs_Daily-Absolute'!L1110)</f>
        <v>0.00452667022073762</v>
      </c>
      <c r="M1143" s="12" t="n">
        <f aca="false">LN('Data-Inputs_Daily-Absolute'!M1109/'Data-Inputs_Daily-Absolute'!M1110)</f>
        <v>0.0204489251131205</v>
      </c>
      <c r="N1143" s="12" t="n">
        <f aca="false">LN('Data-Inputs_Daily-Absolute'!N1109/'Data-Inputs_Daily-Absolute'!N1110)</f>
        <v>0</v>
      </c>
      <c r="O1143" s="12" t="n">
        <f aca="false">LN('Data-Inputs_Daily-Absolute'!O1109/'Data-Inputs_Daily-Absolute'!O1110)</f>
        <v>-0.021481868603794</v>
      </c>
    </row>
    <row r="1144" customFormat="false" ht="12.8" hidden="false" customHeight="false" outlineLevel="0" collapsed="false">
      <c r="A1144" s="11" t="s">
        <v>1459</v>
      </c>
      <c r="B1144" s="12" t="n">
        <f aca="false">LN('Data-Inputs_Daily-Absolute'!B1110/'Data-Inputs_Daily-Absolute'!B1111)</f>
        <v>0.00919435463282205</v>
      </c>
      <c r="C1144" s="12" t="n">
        <f aca="false">LN('Data-Inputs_Daily-Absolute'!C1110/'Data-Inputs_Daily-Absolute'!C1111)</f>
        <v>-0.00993095495097704</v>
      </c>
      <c r="D1144" s="12" t="n">
        <f aca="false">LN('Data-Inputs_Daily-Absolute'!D1110/'Data-Inputs_Daily-Absolute'!D1111)</f>
        <v>-0.0067114345879868</v>
      </c>
      <c r="E1144" s="12" t="n">
        <f aca="false">LN('Data-Inputs_Daily-Absolute'!E1110/'Data-Inputs_Daily-Absolute'!E1111)</f>
        <v>-0.00155919399000636</v>
      </c>
      <c r="F1144" s="12" t="n">
        <f aca="false">LN('Data-Inputs_Daily-Absolute'!F1110/'Data-Inputs_Daily-Absolute'!F1111)</f>
        <v>-0.00260143572451392</v>
      </c>
      <c r="G1144" s="12" t="n">
        <f aca="false">LN('Data-Inputs_Daily-Absolute'!G1110/'Data-Inputs_Daily-Absolute'!G1111)</f>
        <v>0.00353880411195055</v>
      </c>
      <c r="H1144" s="12" t="n">
        <f aca="false">LN('Data-Inputs_Daily-Absolute'!H1110/'Data-Inputs_Daily-Absolute'!H1111)</f>
        <v>0.00356789278390179</v>
      </c>
      <c r="I1144" s="12" t="n">
        <f aca="false">LN('Data-Inputs_Daily-Absolute'!I1110/'Data-Inputs_Daily-Absolute'!I1111)</f>
        <v>0.00750797635987719</v>
      </c>
      <c r="J1144" s="13"/>
      <c r="K1144" s="11" t="s">
        <v>1032</v>
      </c>
      <c r="L1144" s="12" t="n">
        <f aca="false">LN('Data-Inputs_Daily-Absolute'!L1110/'Data-Inputs_Daily-Absolute'!L1111)</f>
        <v>0.00514280325602532</v>
      </c>
      <c r="M1144" s="12" t="n">
        <f aca="false">LN('Data-Inputs_Daily-Absolute'!M1110/'Data-Inputs_Daily-Absolute'!M1111)</f>
        <v>-0.0494802286708878</v>
      </c>
      <c r="N1144" s="12" t="n">
        <f aca="false">LN('Data-Inputs_Daily-Absolute'!N1110/'Data-Inputs_Daily-Absolute'!N1111)</f>
        <v>-0.0282199531083401</v>
      </c>
      <c r="O1144" s="12" t="n">
        <f aca="false">LN('Data-Inputs_Daily-Absolute'!O1110/'Data-Inputs_Daily-Absolute'!O1111)</f>
        <v>-0.0266364823225205</v>
      </c>
    </row>
    <row r="1145" customFormat="false" ht="12.8" hidden="false" customHeight="false" outlineLevel="0" collapsed="false">
      <c r="A1145" s="11" t="s">
        <v>1460</v>
      </c>
      <c r="B1145" s="12" t="n">
        <f aca="false">LN('Data-Inputs_Daily-Absolute'!B1111/'Data-Inputs_Daily-Absolute'!B1112)</f>
        <v>-0.0167125856789177</v>
      </c>
      <c r="C1145" s="12" t="n">
        <f aca="false">LN('Data-Inputs_Daily-Absolute'!C1111/'Data-Inputs_Daily-Absolute'!C1112)</f>
        <v>-0.0218483201955401</v>
      </c>
      <c r="D1145" s="12" t="n">
        <f aca="false">LN('Data-Inputs_Daily-Absolute'!D1111/'Data-Inputs_Daily-Absolute'!D1112)</f>
        <v>-0.0165841280155352</v>
      </c>
      <c r="E1145" s="12" t="n">
        <f aca="false">LN('Data-Inputs_Daily-Absolute'!E1111/'Data-Inputs_Daily-Absolute'!E1112)</f>
        <v>-0.0285232149180654</v>
      </c>
      <c r="F1145" s="12" t="n">
        <f aca="false">LN('Data-Inputs_Daily-Absolute'!F1111/'Data-Inputs_Daily-Absolute'!F1112)</f>
        <v>-0.00294013580758201</v>
      </c>
      <c r="G1145" s="12" t="n">
        <f aca="false">LN('Data-Inputs_Daily-Absolute'!G1111/'Data-Inputs_Daily-Absolute'!G1112)</f>
        <v>0.00231783386399218</v>
      </c>
      <c r="H1145" s="12" t="n">
        <f aca="false">LN('Data-Inputs_Daily-Absolute'!H1111/'Data-Inputs_Daily-Absolute'!H1112)</f>
        <v>0.00178873147166245</v>
      </c>
      <c r="I1145" s="12" t="n">
        <f aca="false">LN('Data-Inputs_Daily-Absolute'!I1111/'Data-Inputs_Daily-Absolute'!I1112)</f>
        <v>-0.00824000253635678</v>
      </c>
      <c r="J1145" s="13"/>
      <c r="K1145" s="11" t="s">
        <v>1461</v>
      </c>
      <c r="L1145" s="12" t="n">
        <f aca="false">LN('Data-Inputs_Daily-Absolute'!L1111/'Data-Inputs_Daily-Absolute'!L1112)</f>
        <v>0.00705173803230031</v>
      </c>
      <c r="M1145" s="12" t="n">
        <f aca="false">LN('Data-Inputs_Daily-Absolute'!M1111/'Data-Inputs_Daily-Absolute'!M1112)</f>
        <v>0.125537770517727</v>
      </c>
      <c r="N1145" s="12" t="n">
        <f aca="false">LN('Data-Inputs_Daily-Absolute'!N1111/'Data-Inputs_Daily-Absolute'!N1112)</f>
        <v>0.0261020560936051</v>
      </c>
      <c r="O1145" s="12" t="n">
        <f aca="false">LN('Data-Inputs_Daily-Absolute'!O1111/'Data-Inputs_Daily-Absolute'!O1112)</f>
        <v>0.0278433677317412</v>
      </c>
    </row>
    <row r="1146" customFormat="false" ht="12.8" hidden="false" customHeight="false" outlineLevel="0" collapsed="false">
      <c r="A1146" s="11" t="s">
        <v>1462</v>
      </c>
      <c r="B1146" s="12" t="n">
        <f aca="false">LN('Data-Inputs_Daily-Absolute'!B1112/'Data-Inputs_Daily-Absolute'!B1113)</f>
        <v>-0.0165946123388509</v>
      </c>
      <c r="C1146" s="12" t="n">
        <f aca="false">LN('Data-Inputs_Daily-Absolute'!C1112/'Data-Inputs_Daily-Absolute'!C1113)</f>
        <v>-0.0219376942478758</v>
      </c>
      <c r="D1146" s="12" t="n">
        <f aca="false">LN('Data-Inputs_Daily-Absolute'!D1112/'Data-Inputs_Daily-Absolute'!D1113)</f>
        <v>-0.0130720815673528</v>
      </c>
      <c r="E1146" s="12" t="n">
        <f aca="false">LN('Data-Inputs_Daily-Absolute'!E1112/'Data-Inputs_Daily-Absolute'!E1113)</f>
        <v>-0.0113991986037336</v>
      </c>
      <c r="F1146" s="12" t="n">
        <f aca="false">LN('Data-Inputs_Daily-Absolute'!F1112/'Data-Inputs_Daily-Absolute'!F1113)</f>
        <v>0.00138251657278251</v>
      </c>
      <c r="G1146" s="12" t="n">
        <f aca="false">LN('Data-Inputs_Daily-Absolute'!G1112/'Data-Inputs_Daily-Absolute'!G1113)</f>
        <v>0</v>
      </c>
      <c r="H1146" s="12" t="n">
        <f aca="false">LN('Data-Inputs_Daily-Absolute'!H1112/'Data-Inputs_Daily-Absolute'!H1113)</f>
        <v>-0.000695998039530064</v>
      </c>
      <c r="I1146" s="12" t="n">
        <f aca="false">LN('Data-Inputs_Daily-Absolute'!I1112/'Data-Inputs_Daily-Absolute'!I1113)</f>
        <v>-0.00341252737935409</v>
      </c>
      <c r="J1146" s="13"/>
      <c r="K1146" s="11" t="s">
        <v>1463</v>
      </c>
      <c r="L1146" s="12" t="n">
        <f aca="false">LN('Data-Inputs_Daily-Absolute'!L1112/'Data-Inputs_Daily-Absolute'!L1113)</f>
        <v>-0.0279669517666641</v>
      </c>
      <c r="M1146" s="12" t="n">
        <f aca="false">LN('Data-Inputs_Daily-Absolute'!M1112/'Data-Inputs_Daily-Absolute'!M1113)</f>
        <v>-0.00388365767207529</v>
      </c>
      <c r="N1146" s="12" t="n">
        <f aca="false">LN('Data-Inputs_Daily-Absolute'!N1112/'Data-Inputs_Daily-Absolute'!N1113)</f>
        <v>-0.016436809986384</v>
      </c>
      <c r="O1146" s="12" t="n">
        <f aca="false">LN('Data-Inputs_Daily-Absolute'!O1112/'Data-Inputs_Daily-Absolute'!O1113)</f>
        <v>0.00168091615372552</v>
      </c>
    </row>
    <row r="1147" customFormat="false" ht="12.8" hidden="false" customHeight="false" outlineLevel="0" collapsed="false">
      <c r="A1147" s="11" t="s">
        <v>1464</v>
      </c>
      <c r="B1147" s="12" t="n">
        <f aca="false">LN('Data-Inputs_Daily-Absolute'!B1113/'Data-Inputs_Daily-Absolute'!B1114)</f>
        <v>0.0161166389369367</v>
      </c>
      <c r="C1147" s="12" t="n">
        <f aca="false">LN('Data-Inputs_Daily-Absolute'!C1113/'Data-Inputs_Daily-Absolute'!C1114)</f>
        <v>0.00315779959627955</v>
      </c>
      <c r="D1147" s="12" t="n">
        <f aca="false">LN('Data-Inputs_Daily-Absolute'!D1113/'Data-Inputs_Daily-Absolute'!D1114)</f>
        <v>-0.0140245709660044</v>
      </c>
      <c r="E1147" s="12" t="n">
        <f aca="false">LN('Data-Inputs_Daily-Absolute'!E1113/'Data-Inputs_Daily-Absolute'!E1114)</f>
        <v>0.0103182342783917</v>
      </c>
      <c r="F1147" s="12" t="n">
        <f aca="false">LN('Data-Inputs_Daily-Absolute'!F1113/'Data-Inputs_Daily-Absolute'!F1114)</f>
        <v>-0.00180553024933835</v>
      </c>
      <c r="G1147" s="12" t="n">
        <f aca="false">LN('Data-Inputs_Daily-Absolute'!G1113/'Data-Inputs_Daily-Absolute'!G1114)</f>
        <v>0</v>
      </c>
      <c r="H1147" s="12" t="n">
        <f aca="false">LN('Data-Inputs_Daily-Absolute'!H1113/'Data-Inputs_Daily-Absolute'!H1114)</f>
        <v>0</v>
      </c>
      <c r="I1147" s="12" t="n">
        <f aca="false">LN('Data-Inputs_Daily-Absolute'!I1113/'Data-Inputs_Daily-Absolute'!I1114)</f>
        <v>-0.00766947349041153</v>
      </c>
      <c r="J1147" s="13"/>
      <c r="K1147" s="11" t="s">
        <v>1033</v>
      </c>
      <c r="L1147" s="12" t="n">
        <f aca="false">LN('Data-Inputs_Daily-Absolute'!L1113/'Data-Inputs_Daily-Absolute'!L1114)</f>
        <v>0.0676091865691857</v>
      </c>
      <c r="M1147" s="12" t="n">
        <f aca="false">LN('Data-Inputs_Daily-Absolute'!M1113/'Data-Inputs_Daily-Absolute'!M1114)</f>
        <v>0.096520840153592</v>
      </c>
      <c r="N1147" s="12" t="n">
        <f aca="false">LN('Data-Inputs_Daily-Absolute'!N1113/'Data-Inputs_Daily-Absolute'!N1114)</f>
        <v>0.121170661045918</v>
      </c>
      <c r="O1147" s="12" t="n">
        <f aca="false">LN('Data-Inputs_Daily-Absolute'!O1113/'Data-Inputs_Daily-Absolute'!O1114)</f>
        <v>0.0532535838533869</v>
      </c>
    </row>
    <row r="1148" customFormat="false" ht="12.8" hidden="false" customHeight="false" outlineLevel="0" collapsed="false">
      <c r="A1148" s="11" t="s">
        <v>1465</v>
      </c>
      <c r="B1148" s="12" t="n">
        <f aca="false">LN('Data-Inputs_Daily-Absolute'!B1114/'Data-Inputs_Daily-Absolute'!B1115)</f>
        <v>-0.0181521833648279</v>
      </c>
      <c r="C1148" s="12" t="n">
        <f aca="false">LN('Data-Inputs_Daily-Absolute'!C1114/'Data-Inputs_Daily-Absolute'!C1115)</f>
        <v>0.00372787011401439</v>
      </c>
      <c r="D1148" s="12" t="n">
        <f aca="false">LN('Data-Inputs_Daily-Absolute'!D1114/'Data-Inputs_Daily-Absolute'!D1115)</f>
        <v>-0.000480115236877312</v>
      </c>
      <c r="E1148" s="12" t="n">
        <f aca="false">LN('Data-Inputs_Daily-Absolute'!E1114/'Data-Inputs_Daily-Absolute'!E1115)</f>
        <v>0.00194657788296194</v>
      </c>
      <c r="F1148" s="12" t="n">
        <f aca="false">LN('Data-Inputs_Daily-Absolute'!F1114/'Data-Inputs_Daily-Absolute'!F1115)</f>
        <v>-0.00293027874933279</v>
      </c>
      <c r="G1148" s="12" t="n">
        <f aca="false">LN('Data-Inputs_Daily-Absolute'!G1114/'Data-Inputs_Daily-Absolute'!G1115)</f>
        <v>0</v>
      </c>
      <c r="H1148" s="12" t="n">
        <f aca="false">LN('Data-Inputs_Daily-Absolute'!H1114/'Data-Inputs_Daily-Absolute'!H1115)</f>
        <v>-0.00148979518045018</v>
      </c>
      <c r="I1148" s="12" t="n">
        <f aca="false">LN('Data-Inputs_Daily-Absolute'!I1114/'Data-Inputs_Daily-Absolute'!I1115)</f>
        <v>-0.00512506986747876</v>
      </c>
      <c r="J1148" s="13"/>
      <c r="K1148" s="11" t="s">
        <v>1034</v>
      </c>
      <c r="L1148" s="12" t="n">
        <f aca="false">LN('Data-Inputs_Daily-Absolute'!L1114/'Data-Inputs_Daily-Absolute'!L1115)</f>
        <v>-0.148691582348215</v>
      </c>
      <c r="M1148" s="12" t="n">
        <f aca="false">LN('Data-Inputs_Daily-Absolute'!M1114/'Data-Inputs_Daily-Absolute'!M1115)</f>
        <v>-0.216208147429838</v>
      </c>
      <c r="N1148" s="12" t="n">
        <f aca="false">LN('Data-Inputs_Daily-Absolute'!N1114/'Data-Inputs_Daily-Absolute'!N1115)</f>
        <v>-0.195352957775095</v>
      </c>
      <c r="O1148" s="12" t="n">
        <f aca="false">LN('Data-Inputs_Daily-Absolute'!O1114/'Data-Inputs_Daily-Absolute'!O1115)</f>
        <v>-0.146692965632908</v>
      </c>
    </row>
    <row r="1149" customFormat="false" ht="12.8" hidden="false" customHeight="false" outlineLevel="0" collapsed="false">
      <c r="A1149" s="11" t="s">
        <v>1466</v>
      </c>
      <c r="B1149" s="12" t="n">
        <f aca="false">LN('Data-Inputs_Daily-Absolute'!B1115/'Data-Inputs_Daily-Absolute'!B1116)</f>
        <v>0.00109554749199943</v>
      </c>
      <c r="C1149" s="12" t="n">
        <f aca="false">LN('Data-Inputs_Daily-Absolute'!C1115/'Data-Inputs_Daily-Absolute'!C1116)</f>
        <v>0.00149504793311746</v>
      </c>
      <c r="D1149" s="12" t="n">
        <f aca="false">LN('Data-Inputs_Daily-Absolute'!D1115/'Data-Inputs_Daily-Absolute'!D1116)</f>
        <v>0.00497234162655788</v>
      </c>
      <c r="E1149" s="12" t="n">
        <f aca="false">LN('Data-Inputs_Daily-Absolute'!E1115/'Data-Inputs_Daily-Absolute'!E1116)</f>
        <v>0.0141722638069204</v>
      </c>
      <c r="F1149" s="12" t="n">
        <f aca="false">LN('Data-Inputs_Daily-Absolute'!F1115/'Data-Inputs_Daily-Absolute'!F1116)</f>
        <v>-0.00420800140020508</v>
      </c>
      <c r="G1149" s="12" t="n">
        <f aca="false">LN('Data-Inputs_Daily-Absolute'!G1115/'Data-Inputs_Daily-Absolute'!G1116)</f>
        <v>0</v>
      </c>
      <c r="H1149" s="12" t="n">
        <f aca="false">LN('Data-Inputs_Daily-Absolute'!H1115/'Data-Inputs_Daily-Absolute'!H1116)</f>
        <v>-0.00029769288237716</v>
      </c>
      <c r="I1149" s="12" t="n">
        <f aca="false">LN('Data-Inputs_Daily-Absolute'!I1115/'Data-Inputs_Daily-Absolute'!I1116)</f>
        <v>0.0179543626184913</v>
      </c>
      <c r="J1149" s="13"/>
      <c r="K1149" s="11" t="s">
        <v>1036</v>
      </c>
      <c r="L1149" s="12" t="n">
        <f aca="false">LN('Data-Inputs_Daily-Absolute'!L1115/'Data-Inputs_Daily-Absolute'!L1116)</f>
        <v>-0.0118218237216356</v>
      </c>
      <c r="M1149" s="12" t="n">
        <f aca="false">LN('Data-Inputs_Daily-Absolute'!M1115/'Data-Inputs_Daily-Absolute'!M1116)</f>
        <v>0.0064785791449807</v>
      </c>
      <c r="N1149" s="12" t="n">
        <f aca="false">LN('Data-Inputs_Daily-Absolute'!N1115/'Data-Inputs_Daily-Absolute'!N1116)</f>
        <v>0.0142720554221667</v>
      </c>
      <c r="O1149" s="12" t="n">
        <f aca="false">LN('Data-Inputs_Daily-Absolute'!O1115/'Data-Inputs_Daily-Absolute'!O1116)</f>
        <v>-0.0208023602906402</v>
      </c>
    </row>
    <row r="1150" customFormat="false" ht="12.8" hidden="false" customHeight="false" outlineLevel="0" collapsed="false">
      <c r="A1150" s="11" t="s">
        <v>1467</v>
      </c>
      <c r="B1150" s="12" t="n">
        <f aca="false">LN('Data-Inputs_Daily-Absolute'!B1116/'Data-Inputs_Daily-Absolute'!B1117)</f>
        <v>0.0266597826560283</v>
      </c>
      <c r="C1150" s="12" t="n">
        <f aca="false">LN('Data-Inputs_Daily-Absolute'!C1116/'Data-Inputs_Daily-Absolute'!C1117)</f>
        <v>0.00487440035236218</v>
      </c>
      <c r="D1150" s="12" t="n">
        <f aca="false">LN('Data-Inputs_Daily-Absolute'!D1116/'Data-Inputs_Daily-Absolute'!D1117)</f>
        <v>0.00418950016582841</v>
      </c>
      <c r="E1150" s="12" t="n">
        <f aca="false">LN('Data-Inputs_Daily-Absolute'!E1116/'Data-Inputs_Daily-Absolute'!E1117)</f>
        <v>-0.0115709183122321</v>
      </c>
      <c r="F1150" s="12" t="n">
        <f aca="false">LN('Data-Inputs_Daily-Absolute'!F1116/'Data-Inputs_Daily-Absolute'!F1117)</f>
        <v>0.000171408982250232</v>
      </c>
      <c r="G1150" s="12" t="n">
        <f aca="false">LN('Data-Inputs_Daily-Absolute'!G1116/'Data-Inputs_Daily-Absolute'!G1117)</f>
        <v>0.00174190782903805</v>
      </c>
      <c r="H1150" s="12" t="n">
        <f aca="false">LN('Data-Inputs_Daily-Absolute'!H1116/'Data-Inputs_Daily-Absolute'!H1117)</f>
        <v>0.00248348610235743</v>
      </c>
      <c r="I1150" s="12" t="n">
        <f aca="false">LN('Data-Inputs_Daily-Absolute'!I1116/'Data-Inputs_Daily-Absolute'!I1117)</f>
        <v>0.00500764789896477</v>
      </c>
      <c r="J1150" s="13"/>
      <c r="K1150" s="11" t="s">
        <v>1038</v>
      </c>
      <c r="L1150" s="12" t="n">
        <f aca="false">LN('Data-Inputs_Daily-Absolute'!L1116/'Data-Inputs_Daily-Absolute'!L1117)</f>
        <v>-0.0204249273537822</v>
      </c>
      <c r="M1150" s="12" t="n">
        <f aca="false">LN('Data-Inputs_Daily-Absolute'!M1116/'Data-Inputs_Daily-Absolute'!M1117)</f>
        <v>0.0868445189895891</v>
      </c>
      <c r="N1150" s="12" t="n">
        <f aca="false">LN('Data-Inputs_Daily-Absolute'!N1116/'Data-Inputs_Daily-Absolute'!N1117)</f>
        <v>-0.00423798515312879</v>
      </c>
      <c r="O1150" s="12" t="n">
        <f aca="false">LN('Data-Inputs_Daily-Absolute'!O1116/'Data-Inputs_Daily-Absolute'!O1117)</f>
        <v>0.00330194268159603</v>
      </c>
    </row>
    <row r="1151" customFormat="false" ht="12.8" hidden="false" customHeight="false" outlineLevel="0" collapsed="false">
      <c r="A1151" s="11" t="s">
        <v>1468</v>
      </c>
      <c r="B1151" s="12" t="n">
        <f aca="false">LN('Data-Inputs_Daily-Absolute'!B1117/'Data-Inputs_Daily-Absolute'!B1118)</f>
        <v>-0.0189571587048178</v>
      </c>
      <c r="C1151" s="12" t="n">
        <f aca="false">LN('Data-Inputs_Daily-Absolute'!C1117/'Data-Inputs_Daily-Absolute'!C1118)</f>
        <v>-0.0145524956219177</v>
      </c>
      <c r="D1151" s="12" t="n">
        <f aca="false">LN('Data-Inputs_Daily-Absolute'!D1117/'Data-Inputs_Daily-Absolute'!D1118)</f>
        <v>-0.00788102189266386</v>
      </c>
      <c r="E1151" s="12" t="n">
        <f aca="false">LN('Data-Inputs_Daily-Absolute'!E1117/'Data-Inputs_Daily-Absolute'!E1118)</f>
        <v>-0.0034669590523084</v>
      </c>
      <c r="F1151" s="12" t="n">
        <f aca="false">LN('Data-Inputs_Daily-Absolute'!F1117/'Data-Inputs_Daily-Absolute'!F1118)</f>
        <v>0.00593167438747117</v>
      </c>
      <c r="G1151" s="12" t="n">
        <f aca="false">LN('Data-Inputs_Daily-Absolute'!G1117/'Data-Inputs_Daily-Absolute'!G1118)</f>
        <v>0.00407629040194934</v>
      </c>
      <c r="H1151" s="12" t="n">
        <f aca="false">LN('Data-Inputs_Daily-Absolute'!H1117/'Data-Inputs_Daily-Absolute'!H1118)</f>
        <v>0.000995123975044963</v>
      </c>
      <c r="I1151" s="12" t="n">
        <f aca="false">LN('Data-Inputs_Daily-Absolute'!I1117/'Data-Inputs_Daily-Absolute'!I1118)</f>
        <v>0.00988918512641188</v>
      </c>
      <c r="J1151" s="13"/>
      <c r="K1151" s="11" t="s">
        <v>1039</v>
      </c>
      <c r="L1151" s="12" t="n">
        <f aca="false">LN('Data-Inputs_Daily-Absolute'!L1117/'Data-Inputs_Daily-Absolute'!L1118)</f>
        <v>0.0248736461933295</v>
      </c>
      <c r="M1151" s="12" t="n">
        <f aca="false">LN('Data-Inputs_Daily-Absolute'!M1117/'Data-Inputs_Daily-Absolute'!M1118)</f>
        <v>0.0238041060481805</v>
      </c>
      <c r="N1151" s="12" t="n">
        <f aca="false">LN('Data-Inputs_Daily-Absolute'!N1117/'Data-Inputs_Daily-Absolute'!N1118)</f>
        <v>-0.0247402176587334</v>
      </c>
      <c r="O1151" s="12" t="n">
        <f aca="false">LN('Data-Inputs_Daily-Absolute'!O1117/'Data-Inputs_Daily-Absolute'!O1118)</f>
        <v>0.0662384040994132</v>
      </c>
    </row>
    <row r="1152" customFormat="false" ht="12.8" hidden="false" customHeight="false" outlineLevel="0" collapsed="false">
      <c r="A1152" s="11" t="s">
        <v>1469</v>
      </c>
      <c r="B1152" s="12" t="n">
        <f aca="false">LN('Data-Inputs_Daily-Absolute'!B1118/'Data-Inputs_Daily-Absolute'!B1119)</f>
        <v>0.00110523418529509</v>
      </c>
      <c r="C1152" s="12" t="n">
        <f aca="false">LN('Data-Inputs_Daily-Absolute'!C1118/'Data-Inputs_Daily-Absolute'!C1119)</f>
        <v>0.00185391228479024</v>
      </c>
      <c r="D1152" s="12" t="n">
        <f aca="false">LN('Data-Inputs_Daily-Absolute'!D1118/'Data-Inputs_Daily-Absolute'!D1119)</f>
        <v>0.0112777093476733</v>
      </c>
      <c r="E1152" s="12" t="n">
        <f aca="false">LN('Data-Inputs_Daily-Absolute'!E1118/'Data-Inputs_Daily-Absolute'!E1119)</f>
        <v>-0.00840069560747706</v>
      </c>
      <c r="F1152" s="12" t="n">
        <f aca="false">LN('Data-Inputs_Daily-Absolute'!F1118/'Data-Inputs_Daily-Absolute'!F1119)</f>
        <v>0.0103046788485942</v>
      </c>
      <c r="G1152" s="12" t="n">
        <f aca="false">LN('Data-Inputs_Daily-Absolute'!G1118/'Data-Inputs_Daily-Absolute'!G1119)</f>
        <v>0.0108537293125725</v>
      </c>
      <c r="H1152" s="12" t="n">
        <f aca="false">LN('Data-Inputs_Daily-Absolute'!H1118/'Data-Inputs_Daily-Absolute'!H1119)</f>
        <v>0.00599162966826676</v>
      </c>
      <c r="I1152" s="12" t="n">
        <f aca="false">LN('Data-Inputs_Daily-Absolute'!I1118/'Data-Inputs_Daily-Absolute'!I1119)</f>
        <v>0.00768241419922729</v>
      </c>
      <c r="J1152" s="13"/>
      <c r="K1152" s="11" t="s">
        <v>1470</v>
      </c>
      <c r="L1152" s="12" t="n">
        <f aca="false">LN('Data-Inputs_Daily-Absolute'!L1118/'Data-Inputs_Daily-Absolute'!L1119)</f>
        <v>-0.0122067028896924</v>
      </c>
      <c r="M1152" s="12" t="n">
        <f aca="false">LN('Data-Inputs_Daily-Absolute'!M1118/'Data-Inputs_Daily-Absolute'!M1119)</f>
        <v>-0.00464671782136404</v>
      </c>
      <c r="N1152" s="12" t="n">
        <f aca="false">LN('Data-Inputs_Daily-Absolute'!N1118/'Data-Inputs_Daily-Absolute'!N1119)</f>
        <v>0.0740835601772048</v>
      </c>
      <c r="O1152" s="12" t="n">
        <f aca="false">LN('Data-Inputs_Daily-Absolute'!O1118/'Data-Inputs_Daily-Absolute'!O1119)</f>
        <v>-0.0116370480545466</v>
      </c>
    </row>
    <row r="1153" customFormat="false" ht="12.8" hidden="false" customHeight="false" outlineLevel="0" collapsed="false">
      <c r="A1153" s="11" t="s">
        <v>1471</v>
      </c>
      <c r="B1153" s="12" t="n">
        <f aca="false">LN('Data-Inputs_Daily-Absolute'!B1119/'Data-Inputs_Daily-Absolute'!B1120)</f>
        <v>-0.00786786120061368</v>
      </c>
      <c r="C1153" s="12" t="n">
        <f aca="false">LN('Data-Inputs_Daily-Absolute'!C1119/'Data-Inputs_Daily-Absolute'!C1120)</f>
        <v>-0.00388925390703049</v>
      </c>
      <c r="D1153" s="12" t="n">
        <f aca="false">LN('Data-Inputs_Daily-Absolute'!D1119/'Data-Inputs_Daily-Absolute'!D1120)</f>
        <v>0.00633890785706761</v>
      </c>
      <c r="E1153" s="12" t="n">
        <f aca="false">LN('Data-Inputs_Daily-Absolute'!E1119/'Data-Inputs_Daily-Absolute'!E1120)</f>
        <v>0.0166544349051371</v>
      </c>
      <c r="F1153" s="12" t="n">
        <f aca="false">LN('Data-Inputs_Daily-Absolute'!F1119/'Data-Inputs_Daily-Absolute'!F1120)</f>
        <v>0.00497791536716396</v>
      </c>
      <c r="G1153" s="12" t="n">
        <f aca="false">LN('Data-Inputs_Daily-Absolute'!G1119/'Data-Inputs_Daily-Absolute'!G1120)</f>
        <v>0</v>
      </c>
      <c r="H1153" s="12" t="n">
        <f aca="false">LN('Data-Inputs_Daily-Absolute'!H1119/'Data-Inputs_Daily-Absolute'!H1120)</f>
        <v>0.000200340579654356</v>
      </c>
      <c r="I1153" s="12" t="n">
        <f aca="false">LN('Data-Inputs_Daily-Absolute'!I1119/'Data-Inputs_Daily-Absolute'!I1120)</f>
        <v>0.00631804996366833</v>
      </c>
      <c r="J1153" s="13"/>
      <c r="K1153" s="11" t="s">
        <v>1472</v>
      </c>
      <c r="L1153" s="12" t="n">
        <f aca="false">LN('Data-Inputs_Daily-Absolute'!L1119/'Data-Inputs_Daily-Absolute'!L1120)</f>
        <v>-0.0176186051802255</v>
      </c>
      <c r="M1153" s="12" t="n">
        <f aca="false">LN('Data-Inputs_Daily-Absolute'!M1119/'Data-Inputs_Daily-Absolute'!M1120)</f>
        <v>0.0518165647837469</v>
      </c>
      <c r="N1153" s="12" t="n">
        <f aca="false">LN('Data-Inputs_Daily-Absolute'!N1119/'Data-Inputs_Daily-Absolute'!N1120)</f>
        <v>0.158145890894547</v>
      </c>
      <c r="O1153" s="12" t="n">
        <f aca="false">LN('Data-Inputs_Daily-Absolute'!O1119/'Data-Inputs_Daily-Absolute'!O1120)</f>
        <v>-0.00121054588614338</v>
      </c>
    </row>
    <row r="1154" customFormat="false" ht="12.8" hidden="false" customHeight="false" outlineLevel="0" collapsed="false">
      <c r="A1154" s="11" t="s">
        <v>1473</v>
      </c>
      <c r="B1154" s="12" t="n">
        <f aca="false">LN('Data-Inputs_Daily-Absolute'!B1120/'Data-Inputs_Daily-Absolute'!B1121)</f>
        <v>0.0167539875882121</v>
      </c>
      <c r="C1154" s="12" t="n">
        <f aca="false">LN('Data-Inputs_Daily-Absolute'!C1120/'Data-Inputs_Daily-Absolute'!C1121)</f>
        <v>-0.00221565821808358</v>
      </c>
      <c r="D1154" s="12" t="n">
        <f aca="false">LN('Data-Inputs_Daily-Absolute'!D1120/'Data-Inputs_Daily-Absolute'!D1121)</f>
        <v>-0.00763424482575266</v>
      </c>
      <c r="E1154" s="12" t="n">
        <f aca="false">LN('Data-Inputs_Daily-Absolute'!E1120/'Data-Inputs_Daily-Absolute'!E1121)</f>
        <v>0.0136146152127221</v>
      </c>
      <c r="F1154" s="12" t="n">
        <f aca="false">LN('Data-Inputs_Daily-Absolute'!F1120/'Data-Inputs_Daily-Absolute'!F1121)</f>
        <v>-0.00113749727890771</v>
      </c>
      <c r="G1154" s="12" t="n">
        <f aca="false">LN('Data-Inputs_Daily-Absolute'!G1120/'Data-Inputs_Daily-Absolute'!G1121)</f>
        <v>0.00502662205641681</v>
      </c>
      <c r="H1154" s="12" t="n">
        <f aca="false">LN('Data-Inputs_Daily-Absolute'!H1120/'Data-Inputs_Daily-Absolute'!H1121)</f>
        <v>0.00120288707367036</v>
      </c>
      <c r="I1154" s="12" t="n">
        <f aca="false">LN('Data-Inputs_Daily-Absolute'!I1120/'Data-Inputs_Daily-Absolute'!I1121)</f>
        <v>0.00713956495931485</v>
      </c>
      <c r="J1154" s="13"/>
      <c r="K1154" s="11" t="s">
        <v>1040</v>
      </c>
      <c r="L1154" s="12" t="n">
        <f aca="false">LN('Data-Inputs_Daily-Absolute'!L1120/'Data-Inputs_Daily-Absolute'!L1121)</f>
        <v>-0.0568188991647629</v>
      </c>
      <c r="M1154" s="12" t="n">
        <f aca="false">LN('Data-Inputs_Daily-Absolute'!M1120/'Data-Inputs_Daily-Absolute'!M1121)</f>
        <v>-0.0331413979834282</v>
      </c>
      <c r="N1154" s="12" t="n">
        <f aca="false">LN('Data-Inputs_Daily-Absolute'!N1120/'Data-Inputs_Daily-Absolute'!N1121)</f>
        <v>-0.0237352914532651</v>
      </c>
      <c r="O1154" s="12" t="n">
        <f aca="false">LN('Data-Inputs_Daily-Absolute'!O1120/'Data-Inputs_Daily-Absolute'!O1121)</f>
        <v>-0.0464871343507114</v>
      </c>
    </row>
    <row r="1155" customFormat="false" ht="12.8" hidden="false" customHeight="false" outlineLevel="0" collapsed="false">
      <c r="A1155" s="11" t="s">
        <v>1474</v>
      </c>
      <c r="B1155" s="12" t="n">
        <f aca="false">LN('Data-Inputs_Daily-Absolute'!B1121/'Data-Inputs_Daily-Absolute'!B1122)</f>
        <v>0.0150958382988871</v>
      </c>
      <c r="C1155" s="12" t="n">
        <f aca="false">LN('Data-Inputs_Daily-Absolute'!C1121/'Data-Inputs_Daily-Absolute'!C1122)</f>
        <v>0.0133681901685585</v>
      </c>
      <c r="D1155" s="12" t="n">
        <f aca="false">LN('Data-Inputs_Daily-Absolute'!D1121/'Data-Inputs_Daily-Absolute'!D1122)</f>
        <v>-0.0184373960267111</v>
      </c>
      <c r="E1155" s="12" t="n">
        <f aca="false">LN('Data-Inputs_Daily-Absolute'!E1121/'Data-Inputs_Daily-Absolute'!E1122)</f>
        <v>0.00354374678719476</v>
      </c>
      <c r="F1155" s="12" t="n">
        <f aca="false">LN('Data-Inputs_Daily-Absolute'!F1121/'Data-Inputs_Daily-Absolute'!F1122)</f>
        <v>0.00781349997303367</v>
      </c>
      <c r="G1155" s="12" t="n">
        <f aca="false">LN('Data-Inputs_Daily-Absolute'!G1121/'Data-Inputs_Daily-Absolute'!G1122)</f>
        <v>0.00200289373732885</v>
      </c>
      <c r="H1155" s="12" t="n">
        <f aca="false">LN('Data-Inputs_Daily-Absolute'!H1121/'Data-Inputs_Daily-Absolute'!H1122)</f>
        <v>0</v>
      </c>
      <c r="I1155" s="12" t="n">
        <f aca="false">LN('Data-Inputs_Daily-Absolute'!I1121/'Data-Inputs_Daily-Absolute'!I1122)</f>
        <v>0.0128821155706948</v>
      </c>
      <c r="J1155" s="13"/>
      <c r="K1155" s="11" t="s">
        <v>1041</v>
      </c>
      <c r="L1155" s="12" t="n">
        <f aca="false">LN('Data-Inputs_Daily-Absolute'!L1121/'Data-Inputs_Daily-Absolute'!L1122)</f>
        <v>0.0499899972857061</v>
      </c>
      <c r="M1155" s="12" t="n">
        <f aca="false">LN('Data-Inputs_Daily-Absolute'!M1121/'Data-Inputs_Daily-Absolute'!M1122)</f>
        <v>0.0759570035999092</v>
      </c>
      <c r="N1155" s="12" t="n">
        <f aca="false">LN('Data-Inputs_Daily-Absolute'!N1121/'Data-Inputs_Daily-Absolute'!N1122)</f>
        <v>-0.00623540601728391</v>
      </c>
      <c r="O1155" s="12" t="n">
        <f aca="false">LN('Data-Inputs_Daily-Absolute'!O1121/'Data-Inputs_Daily-Absolute'!O1122)</f>
        <v>0.0320143294596842</v>
      </c>
    </row>
    <row r="1156" customFormat="false" ht="12.8" hidden="false" customHeight="false" outlineLevel="0" collapsed="false">
      <c r="A1156" s="11" t="s">
        <v>1475</v>
      </c>
      <c r="B1156" s="12" t="n">
        <f aca="false">LN('Data-Inputs_Daily-Absolute'!B1122/'Data-Inputs_Daily-Absolute'!B1123)</f>
        <v>-0.0021013504863245</v>
      </c>
      <c r="C1156" s="12" t="n">
        <f aca="false">LN('Data-Inputs_Daily-Absolute'!C1122/'Data-Inputs_Daily-Absolute'!C1123)</f>
        <v>-0.0104128869463408</v>
      </c>
      <c r="D1156" s="12" t="n">
        <f aca="false">LN('Data-Inputs_Daily-Absolute'!D1122/'Data-Inputs_Daily-Absolute'!D1123)</f>
        <v>0.0216788899508819</v>
      </c>
      <c r="E1156" s="12" t="n">
        <f aca="false">LN('Data-Inputs_Daily-Absolute'!E1122/'Data-Inputs_Daily-Absolute'!E1123)</f>
        <v>0.00623193648334813</v>
      </c>
      <c r="F1156" s="12" t="n">
        <f aca="false">LN('Data-Inputs_Daily-Absolute'!F1122/'Data-Inputs_Daily-Absolute'!F1123)</f>
        <v>-0.000176256488898303</v>
      </c>
      <c r="G1156" s="12" t="n">
        <f aca="false">LN('Data-Inputs_Daily-Absolute'!G1122/'Data-Inputs_Daily-Absolute'!G1123)</f>
        <v>0</v>
      </c>
      <c r="H1156" s="12" t="n">
        <f aca="false">LN('Data-Inputs_Daily-Absolute'!H1122/'Data-Inputs_Daily-Absolute'!H1123)</f>
        <v>0</v>
      </c>
      <c r="I1156" s="12" t="n">
        <f aca="false">LN('Data-Inputs_Daily-Absolute'!I1122/'Data-Inputs_Daily-Absolute'!I1123)</f>
        <v>0.00612202912547672</v>
      </c>
      <c r="J1156" s="13"/>
      <c r="K1156" s="11" t="s">
        <v>1042</v>
      </c>
      <c r="L1156" s="12" t="n">
        <f aca="false">LN('Data-Inputs_Daily-Absolute'!L1122/'Data-Inputs_Daily-Absolute'!L1123)</f>
        <v>0.103744328551814</v>
      </c>
      <c r="M1156" s="12" t="n">
        <f aca="false">LN('Data-Inputs_Daily-Absolute'!M1122/'Data-Inputs_Daily-Absolute'!M1123)</f>
        <v>0.0879848758281946</v>
      </c>
      <c r="N1156" s="12" t="n">
        <f aca="false">LN('Data-Inputs_Daily-Absolute'!N1122/'Data-Inputs_Daily-Absolute'!N1123)</f>
        <v>0.088920381705554</v>
      </c>
      <c r="O1156" s="12" t="n">
        <f aca="false">LN('Data-Inputs_Daily-Absolute'!O1122/'Data-Inputs_Daily-Absolute'!O1123)</f>
        <v>0.109884547204924</v>
      </c>
    </row>
    <row r="1157" customFormat="false" ht="12.8" hidden="false" customHeight="false" outlineLevel="0" collapsed="false">
      <c r="A1157" s="11" t="s">
        <v>1476</v>
      </c>
      <c r="B1157" s="12" t="n">
        <f aca="false">LN('Data-Inputs_Daily-Absolute'!B1123/'Data-Inputs_Daily-Absolute'!B1124)</f>
        <v>0.000807689245104183</v>
      </c>
      <c r="C1157" s="12" t="n">
        <f aca="false">LN('Data-Inputs_Daily-Absolute'!C1123/'Data-Inputs_Daily-Absolute'!C1124)</f>
        <v>-0.00277085242394522</v>
      </c>
      <c r="D1157" s="12" t="n">
        <f aca="false">LN('Data-Inputs_Daily-Absolute'!D1123/'Data-Inputs_Daily-Absolute'!D1124)</f>
        <v>0</v>
      </c>
      <c r="E1157" s="12" t="n">
        <f aca="false">LN('Data-Inputs_Daily-Absolute'!E1123/'Data-Inputs_Daily-Absolute'!E1124)</f>
        <v>-0.0161668895988669</v>
      </c>
      <c r="F1157" s="12" t="n">
        <f aca="false">LN('Data-Inputs_Daily-Absolute'!F1123/'Data-Inputs_Daily-Absolute'!F1124)</f>
        <v>0.00796245945848489</v>
      </c>
      <c r="G1157" s="12" t="n">
        <f aca="false">LN('Data-Inputs_Daily-Absolute'!G1123/'Data-Inputs_Daily-Absolute'!G1124)</f>
        <v>0</v>
      </c>
      <c r="H1157" s="12" t="n">
        <f aca="false">LN('Data-Inputs_Daily-Absolute'!H1123/'Data-Inputs_Daily-Absolute'!H1124)</f>
        <v>0</v>
      </c>
      <c r="I1157" s="12" t="n">
        <f aca="false">LN('Data-Inputs_Daily-Absolute'!I1123/'Data-Inputs_Daily-Absolute'!I1124)</f>
        <v>-0.000940041984034642</v>
      </c>
      <c r="J1157" s="13"/>
      <c r="K1157" s="11" t="s">
        <v>1043</v>
      </c>
      <c r="L1157" s="12" t="n">
        <f aca="false">LN('Data-Inputs_Daily-Absolute'!L1123/'Data-Inputs_Daily-Absolute'!L1124)</f>
        <v>-0.0548263224290753</v>
      </c>
      <c r="M1157" s="12" t="n">
        <f aca="false">LN('Data-Inputs_Daily-Absolute'!M1123/'Data-Inputs_Daily-Absolute'!M1124)</f>
        <v>-0.0482893571987011</v>
      </c>
      <c r="N1157" s="12" t="n">
        <f aca="false">LN('Data-Inputs_Daily-Absolute'!N1123/'Data-Inputs_Daily-Absolute'!N1124)</f>
        <v>0.0345606750654672</v>
      </c>
      <c r="O1157" s="12" t="n">
        <f aca="false">LN('Data-Inputs_Daily-Absolute'!O1123/'Data-Inputs_Daily-Absolute'!O1124)</f>
        <v>-0.0557994920448612</v>
      </c>
    </row>
    <row r="1158" customFormat="false" ht="12.8" hidden="false" customHeight="false" outlineLevel="0" collapsed="false">
      <c r="A1158" s="11" t="s">
        <v>1477</v>
      </c>
      <c r="B1158" s="12" t="n">
        <f aca="false">LN('Data-Inputs_Daily-Absolute'!B1124/'Data-Inputs_Daily-Absolute'!B1125)</f>
        <v>-0.00772701848471036</v>
      </c>
      <c r="C1158" s="12" t="n">
        <f aca="false">LN('Data-Inputs_Daily-Absolute'!C1124/'Data-Inputs_Daily-Absolute'!C1125)</f>
        <v>0.0178675886827123</v>
      </c>
      <c r="D1158" s="12" t="n">
        <f aca="false">LN('Data-Inputs_Daily-Absolute'!D1124/'Data-Inputs_Daily-Absolute'!D1125)</f>
        <v>0.00422971185336848</v>
      </c>
      <c r="E1158" s="12" t="n">
        <f aca="false">LN('Data-Inputs_Daily-Absolute'!E1124/'Data-Inputs_Daily-Absolute'!E1125)</f>
        <v>0.0128235230608924</v>
      </c>
      <c r="F1158" s="12" t="n">
        <f aca="false">LN('Data-Inputs_Daily-Absolute'!F1124/'Data-Inputs_Daily-Absolute'!F1125)</f>
        <v>-0.0140243619494077</v>
      </c>
      <c r="G1158" s="12" t="n">
        <f aca="false">LN('Data-Inputs_Daily-Absolute'!G1124/'Data-Inputs_Daily-Absolute'!G1125)</f>
        <v>-0.0129843211128324</v>
      </c>
      <c r="H1158" s="12" t="n">
        <f aca="false">LN('Data-Inputs_Daily-Absolute'!H1124/'Data-Inputs_Daily-Absolute'!H1125)</f>
        <v>-0.00480289096167813</v>
      </c>
      <c r="I1158" s="12" t="n">
        <f aca="false">LN('Data-Inputs_Daily-Absolute'!I1124/'Data-Inputs_Daily-Absolute'!I1125)</f>
        <v>-0.026367122401031</v>
      </c>
      <c r="J1158" s="13"/>
      <c r="K1158" s="11" t="s">
        <v>1045</v>
      </c>
      <c r="L1158" s="12" t="n">
        <f aca="false">LN('Data-Inputs_Daily-Absolute'!L1124/'Data-Inputs_Daily-Absolute'!L1125)</f>
        <v>-0.0699109407443307</v>
      </c>
      <c r="M1158" s="12" t="n">
        <f aca="false">LN('Data-Inputs_Daily-Absolute'!M1124/'Data-Inputs_Daily-Absolute'!M1125)</f>
        <v>-0.143462878211744</v>
      </c>
      <c r="N1158" s="12" t="n">
        <f aca="false">LN('Data-Inputs_Daily-Absolute'!N1124/'Data-Inputs_Daily-Absolute'!N1125)</f>
        <v>-0.0951103596418055</v>
      </c>
      <c r="O1158" s="12" t="n">
        <f aca="false">LN('Data-Inputs_Daily-Absolute'!O1124/'Data-Inputs_Daily-Absolute'!O1125)</f>
        <v>-0.197766843741071</v>
      </c>
    </row>
    <row r="1159" customFormat="false" ht="12.8" hidden="false" customHeight="false" outlineLevel="0" collapsed="false">
      <c r="A1159" s="11" t="s">
        <v>1478</v>
      </c>
      <c r="B1159" s="12" t="n">
        <f aca="false">LN('Data-Inputs_Daily-Absolute'!B1125/'Data-Inputs_Daily-Absolute'!B1126)</f>
        <v>0.0122621736501017</v>
      </c>
      <c r="C1159" s="12" t="n">
        <f aca="false">LN('Data-Inputs_Daily-Absolute'!C1125/'Data-Inputs_Daily-Absolute'!C1126)</f>
        <v>0.00187969980157769</v>
      </c>
      <c r="D1159" s="12" t="n">
        <f aca="false">LN('Data-Inputs_Daily-Absolute'!D1125/'Data-Inputs_Daily-Absolute'!D1126)</f>
        <v>0.000978633253769718</v>
      </c>
      <c r="E1159" s="12" t="n">
        <f aca="false">LN('Data-Inputs_Daily-Absolute'!E1125/'Data-Inputs_Daily-Absolute'!E1126)</f>
        <v>0.00289693795913136</v>
      </c>
      <c r="F1159" s="12" t="n">
        <f aca="false">LN('Data-Inputs_Daily-Absolute'!F1125/'Data-Inputs_Daily-Absolute'!F1126)</f>
        <v>0.00579757599329582</v>
      </c>
      <c r="G1159" s="12" t="n">
        <f aca="false">LN('Data-Inputs_Daily-Absolute'!G1125/'Data-Inputs_Daily-Absolute'!G1126)</f>
        <v>0</v>
      </c>
      <c r="H1159" s="12" t="n">
        <f aca="false">LN('Data-Inputs_Daily-Absolute'!H1125/'Data-Inputs_Daily-Absolute'!H1126)</f>
        <v>0</v>
      </c>
      <c r="I1159" s="12" t="n">
        <f aca="false">LN('Data-Inputs_Daily-Absolute'!I1125/'Data-Inputs_Daily-Absolute'!I1126)</f>
        <v>0.00533282780340311</v>
      </c>
      <c r="J1159" s="13"/>
      <c r="K1159" s="11" t="s">
        <v>1479</v>
      </c>
      <c r="L1159" s="12" t="n">
        <f aca="false">LN('Data-Inputs_Daily-Absolute'!L1125/'Data-Inputs_Daily-Absolute'!L1126)</f>
        <v>-0.0465946408783676</v>
      </c>
      <c r="M1159" s="12" t="n">
        <f aca="false">LN('Data-Inputs_Daily-Absolute'!M1125/'Data-Inputs_Daily-Absolute'!M1126)</f>
        <v>-0.0141553920896368</v>
      </c>
      <c r="N1159" s="12" t="n">
        <f aca="false">LN('Data-Inputs_Daily-Absolute'!N1125/'Data-Inputs_Daily-Absolute'!N1126)</f>
        <v>-0.0864783279364963</v>
      </c>
      <c r="O1159" s="12" t="n">
        <f aca="false">LN('Data-Inputs_Daily-Absolute'!O1125/'Data-Inputs_Daily-Absolute'!O1126)</f>
        <v>-0.035243627667441</v>
      </c>
    </row>
    <row r="1160" customFormat="false" ht="12.8" hidden="false" customHeight="false" outlineLevel="0" collapsed="false">
      <c r="A1160" s="11" t="s">
        <v>1480</v>
      </c>
      <c r="B1160" s="12" t="n">
        <f aca="false">LN('Data-Inputs_Daily-Absolute'!B1126/'Data-Inputs_Daily-Absolute'!B1127)</f>
        <v>0.0056980211146378</v>
      </c>
      <c r="C1160" s="12" t="n">
        <f aca="false">LN('Data-Inputs_Daily-Absolute'!C1126/'Data-Inputs_Daily-Absolute'!C1127)</f>
        <v>0.00566039247171013</v>
      </c>
      <c r="D1160" s="12" t="n">
        <f aca="false">LN('Data-Inputs_Daily-Absolute'!D1126/'Data-Inputs_Daily-Absolute'!D1127)</f>
        <v>0.0152925778887954</v>
      </c>
      <c r="E1160" s="12" t="n">
        <f aca="false">LN('Data-Inputs_Daily-Absolute'!E1126/'Data-Inputs_Daily-Absolute'!E1127)</f>
        <v>-0.00133809118984018</v>
      </c>
      <c r="F1160" s="12" t="n">
        <f aca="false">LN('Data-Inputs_Daily-Absolute'!F1126/'Data-Inputs_Daily-Absolute'!F1127)</f>
        <v>0.00017620990169036</v>
      </c>
      <c r="G1160" s="12" t="n">
        <f aca="false">LN('Data-Inputs_Daily-Absolute'!G1126/'Data-Inputs_Daily-Absolute'!G1127)</f>
        <v>-0.01628534719099</v>
      </c>
      <c r="H1160" s="12" t="n">
        <f aca="false">LN('Data-Inputs_Daily-Absolute'!H1126/'Data-Inputs_Daily-Absolute'!H1127)</f>
        <v>-0.00953712772236619</v>
      </c>
      <c r="I1160" s="12" t="n">
        <f aca="false">LN('Data-Inputs_Daily-Absolute'!I1126/'Data-Inputs_Daily-Absolute'!I1127)</f>
        <v>-0.0298676073233218</v>
      </c>
      <c r="J1160" s="13"/>
      <c r="K1160" s="11" t="s">
        <v>1481</v>
      </c>
      <c r="L1160" s="12" t="n">
        <f aca="false">LN('Data-Inputs_Daily-Absolute'!L1126/'Data-Inputs_Daily-Absolute'!L1127)</f>
        <v>-0.0148860683043917</v>
      </c>
      <c r="M1160" s="12" t="n">
        <f aca="false">LN('Data-Inputs_Daily-Absolute'!M1126/'Data-Inputs_Daily-Absolute'!M1127)</f>
        <v>0.045443413472595</v>
      </c>
      <c r="N1160" s="12" t="n">
        <f aca="false">LN('Data-Inputs_Daily-Absolute'!N1126/'Data-Inputs_Daily-Absolute'!N1127)</f>
        <v>0.0892800107777336</v>
      </c>
      <c r="O1160" s="12" t="n">
        <f aca="false">LN('Data-Inputs_Daily-Absolute'!O1126/'Data-Inputs_Daily-Absolute'!O1127)</f>
        <v>0.0237966323343822</v>
      </c>
    </row>
    <row r="1161" customFormat="false" ht="12.8" hidden="false" customHeight="false" outlineLevel="0" collapsed="false">
      <c r="A1161" s="11" t="s">
        <v>1482</v>
      </c>
      <c r="B1161" s="12" t="n">
        <f aca="false">LN('Data-Inputs_Daily-Absolute'!B1127/'Data-Inputs_Daily-Absolute'!B1128)</f>
        <v>-0.0115251661238315</v>
      </c>
      <c r="C1161" s="12" t="n">
        <f aca="false">LN('Data-Inputs_Daily-Absolute'!C1127/'Data-Inputs_Daily-Absolute'!C1128)</f>
        <v>0.0129500952819453</v>
      </c>
      <c r="D1161" s="12" t="n">
        <f aca="false">LN('Data-Inputs_Daily-Absolute'!D1127/'Data-Inputs_Daily-Absolute'!D1128)</f>
        <v>0.00498339901754809</v>
      </c>
      <c r="E1161" s="12" t="n">
        <f aca="false">LN('Data-Inputs_Daily-Absolute'!E1127/'Data-Inputs_Daily-Absolute'!E1128)</f>
        <v>0.0213996227866168</v>
      </c>
      <c r="F1161" s="12" t="n">
        <f aca="false">LN('Data-Inputs_Daily-Absolute'!F1127/'Data-Inputs_Daily-Absolute'!F1128)</f>
        <v>-0.00746167302005837</v>
      </c>
      <c r="G1161" s="12" t="n">
        <f aca="false">LN('Data-Inputs_Daily-Absolute'!G1127/'Data-Inputs_Daily-Absolute'!G1128)</f>
        <v>-0.00918820619568965</v>
      </c>
      <c r="H1161" s="12" t="n">
        <f aca="false">LN('Data-Inputs_Daily-Absolute'!H1127/'Data-Inputs_Daily-Absolute'!H1128)</f>
        <v>-9.88679619175669E-005</v>
      </c>
      <c r="I1161" s="12" t="n">
        <f aca="false">LN('Data-Inputs_Daily-Absolute'!I1127/'Data-Inputs_Daily-Absolute'!I1128)</f>
        <v>-0.00163752057249329</v>
      </c>
      <c r="J1161" s="13"/>
      <c r="K1161" s="11" t="s">
        <v>1047</v>
      </c>
      <c r="L1161" s="12" t="n">
        <f aca="false">LN('Data-Inputs_Daily-Absolute'!L1127/'Data-Inputs_Daily-Absolute'!L1128)</f>
        <v>0.0374878561266315</v>
      </c>
      <c r="M1161" s="12" t="n">
        <f aca="false">LN('Data-Inputs_Daily-Absolute'!M1127/'Data-Inputs_Daily-Absolute'!M1128)</f>
        <v>0.00237044776514886</v>
      </c>
      <c r="N1161" s="12" t="n">
        <f aca="false">LN('Data-Inputs_Daily-Absolute'!N1127/'Data-Inputs_Daily-Absolute'!N1128)</f>
        <v>0.0243419726689288</v>
      </c>
      <c r="O1161" s="12" t="n">
        <f aca="false">LN('Data-Inputs_Daily-Absolute'!O1127/'Data-Inputs_Daily-Absolute'!O1128)</f>
        <v>0.0226014551540848</v>
      </c>
    </row>
    <row r="1162" customFormat="false" ht="12.8" hidden="false" customHeight="false" outlineLevel="0" collapsed="false">
      <c r="A1162" s="11" t="s">
        <v>1483</v>
      </c>
      <c r="B1162" s="12" t="n">
        <f aca="false">LN('Data-Inputs_Daily-Absolute'!B1128/'Data-Inputs_Daily-Absolute'!B1129)</f>
        <v>-0.0179147465461697</v>
      </c>
      <c r="C1162" s="12" t="n">
        <f aca="false">LN('Data-Inputs_Daily-Absolute'!C1128/'Data-Inputs_Daily-Absolute'!C1129)</f>
        <v>0.021897977997767</v>
      </c>
      <c r="D1162" s="12" t="n">
        <f aca="false">LN('Data-Inputs_Daily-Absolute'!D1128/'Data-Inputs_Daily-Absolute'!D1129)</f>
        <v>0.0100419253892015</v>
      </c>
      <c r="E1162" s="12" t="n">
        <f aca="false">LN('Data-Inputs_Daily-Absolute'!E1128/'Data-Inputs_Daily-Absolute'!E1129)</f>
        <v>0.019543098135256</v>
      </c>
      <c r="F1162" s="12" t="n">
        <f aca="false">LN('Data-Inputs_Daily-Absolute'!F1128/'Data-Inputs_Daily-Absolute'!F1129)</f>
        <v>-0.0119969099758582</v>
      </c>
      <c r="G1162" s="12" t="n">
        <f aca="false">LN('Data-Inputs_Daily-Absolute'!G1128/'Data-Inputs_Daily-Absolute'!G1129)</f>
        <v>-0.00021433929993107</v>
      </c>
      <c r="H1162" s="12" t="n">
        <f aca="false">LN('Data-Inputs_Daily-Absolute'!H1128/'Data-Inputs_Daily-Absolute'!H1129)</f>
        <v>-0.000395374127914033</v>
      </c>
      <c r="I1162" s="12" t="n">
        <f aca="false">LN('Data-Inputs_Daily-Absolute'!I1128/'Data-Inputs_Daily-Absolute'!I1129)</f>
        <v>-0.0215093294015637</v>
      </c>
      <c r="J1162" s="13"/>
      <c r="K1162" s="11" t="s">
        <v>1048</v>
      </c>
      <c r="L1162" s="12" t="n">
        <f aca="false">LN('Data-Inputs_Daily-Absolute'!L1128/'Data-Inputs_Daily-Absolute'!L1129)</f>
        <v>0.0710887018525496</v>
      </c>
      <c r="M1162" s="12" t="n">
        <f aca="false">LN('Data-Inputs_Daily-Absolute'!M1128/'Data-Inputs_Daily-Absolute'!M1129)</f>
        <v>0.0150898302187093</v>
      </c>
      <c r="N1162" s="12" t="n">
        <f aca="false">LN('Data-Inputs_Daily-Absolute'!N1128/'Data-Inputs_Daily-Absolute'!N1129)</f>
        <v>-0.0891309634383667</v>
      </c>
      <c r="O1162" s="12" t="n">
        <f aca="false">LN('Data-Inputs_Daily-Absolute'!O1128/'Data-Inputs_Daily-Absolute'!O1129)</f>
        <v>0.0101384100074839</v>
      </c>
    </row>
    <row r="1163" customFormat="false" ht="12.8" hidden="false" customHeight="false" outlineLevel="0" collapsed="false">
      <c r="A1163" s="11" t="s">
        <v>1484</v>
      </c>
      <c r="B1163" s="12" t="n">
        <f aca="false">LN('Data-Inputs_Daily-Absolute'!B1129/'Data-Inputs_Daily-Absolute'!B1130)</f>
        <v>-0.0052178156171026</v>
      </c>
      <c r="C1163" s="12" t="n">
        <f aca="false">LN('Data-Inputs_Daily-Absolute'!C1129/'Data-Inputs_Daily-Absolute'!C1130)</f>
        <v>0.00392619271528112</v>
      </c>
      <c r="D1163" s="12" t="n">
        <f aca="false">LN('Data-Inputs_Daily-Absolute'!D1129/'Data-Inputs_Daily-Absolute'!D1130)</f>
        <v>0.00590469872473832</v>
      </c>
      <c r="E1163" s="12" t="n">
        <f aca="false">LN('Data-Inputs_Daily-Absolute'!E1129/'Data-Inputs_Daily-Absolute'!E1130)</f>
        <v>0.0102684682889003</v>
      </c>
      <c r="F1163" s="12" t="n">
        <f aca="false">LN('Data-Inputs_Daily-Absolute'!F1129/'Data-Inputs_Daily-Absolute'!F1130)</f>
        <v>0.0105112333702863</v>
      </c>
      <c r="G1163" s="12" t="n">
        <f aca="false">LN('Data-Inputs_Daily-Absolute'!G1129/'Data-Inputs_Daily-Absolute'!G1130)</f>
        <v>-0.00846528263471461</v>
      </c>
      <c r="H1163" s="12" t="n">
        <f aca="false">LN('Data-Inputs_Daily-Absolute'!H1129/'Data-Inputs_Daily-Absolute'!H1130)</f>
        <v>-0.00217176788223645</v>
      </c>
      <c r="I1163" s="12" t="n">
        <f aca="false">LN('Data-Inputs_Daily-Absolute'!I1129/'Data-Inputs_Daily-Absolute'!I1130)</f>
        <v>0.0234410479714298</v>
      </c>
      <c r="J1163" s="13"/>
      <c r="K1163" s="11" t="s">
        <v>1049</v>
      </c>
      <c r="L1163" s="12" t="n">
        <f aca="false">LN('Data-Inputs_Daily-Absolute'!L1129/'Data-Inputs_Daily-Absolute'!L1130)</f>
        <v>0.0792188663690856</v>
      </c>
      <c r="M1163" s="12" t="n">
        <f aca="false">LN('Data-Inputs_Daily-Absolute'!M1129/'Data-Inputs_Daily-Absolute'!M1130)</f>
        <v>0.0930871920437839</v>
      </c>
      <c r="N1163" s="12" t="n">
        <f aca="false">LN('Data-Inputs_Daily-Absolute'!N1129/'Data-Inputs_Daily-Absolute'!N1130)</f>
        <v>0.230968981339</v>
      </c>
      <c r="O1163" s="12" t="n">
        <f aca="false">LN('Data-Inputs_Daily-Absolute'!O1129/'Data-Inputs_Daily-Absolute'!O1130)</f>
        <v>0.059725435381992</v>
      </c>
    </row>
    <row r="1164" customFormat="false" ht="12.8" hidden="false" customHeight="false" outlineLevel="0" collapsed="false">
      <c r="A1164" s="11" t="s">
        <v>1485</v>
      </c>
      <c r="B1164" s="12" t="n">
        <f aca="false">LN('Data-Inputs_Daily-Absolute'!B1130/'Data-Inputs_Daily-Absolute'!B1131)</f>
        <v>0.0184630423671231</v>
      </c>
      <c r="C1164" s="12" t="n">
        <f aca="false">LN('Data-Inputs_Daily-Absolute'!C1130/'Data-Inputs_Daily-Absolute'!C1131)</f>
        <v>0.0218740079459947</v>
      </c>
      <c r="D1164" s="12" t="n">
        <f aca="false">LN('Data-Inputs_Daily-Absolute'!D1130/'Data-Inputs_Daily-Absolute'!D1131)</f>
        <v>-0.0117747365445335</v>
      </c>
      <c r="E1164" s="12" t="n">
        <f aca="false">LN('Data-Inputs_Daily-Absolute'!E1130/'Data-Inputs_Daily-Absolute'!E1131)</f>
        <v>0.0122729886032826</v>
      </c>
      <c r="F1164" s="12" t="n">
        <f aca="false">LN('Data-Inputs_Daily-Absolute'!F1130/'Data-Inputs_Daily-Absolute'!F1131)</f>
        <v>-0.0220242782054236</v>
      </c>
      <c r="G1164" s="12" t="n">
        <f aca="false">LN('Data-Inputs_Daily-Absolute'!G1130/'Data-Inputs_Daily-Absolute'!G1131)</f>
        <v>-0.00254687084963942</v>
      </c>
      <c r="H1164" s="12" t="n">
        <f aca="false">LN('Data-Inputs_Daily-Absolute'!H1130/'Data-Inputs_Daily-Absolute'!H1131)</f>
        <v>0</v>
      </c>
      <c r="I1164" s="12" t="n">
        <f aca="false">LN('Data-Inputs_Daily-Absolute'!I1130/'Data-Inputs_Daily-Absolute'!I1131)</f>
        <v>-0.0404890261037733</v>
      </c>
      <c r="J1164" s="13"/>
      <c r="K1164" s="11" t="s">
        <v>1050</v>
      </c>
      <c r="L1164" s="12" t="n">
        <f aca="false">LN('Data-Inputs_Daily-Absolute'!L1130/'Data-Inputs_Daily-Absolute'!L1131)</f>
        <v>0.0566369029521298</v>
      </c>
      <c r="M1164" s="12" t="n">
        <f aca="false">LN('Data-Inputs_Daily-Absolute'!M1130/'Data-Inputs_Daily-Absolute'!M1131)</f>
        <v>0.0541281058154457</v>
      </c>
      <c r="N1164" s="12" t="n">
        <f aca="false">LN('Data-Inputs_Daily-Absolute'!N1130/'Data-Inputs_Daily-Absolute'!N1131)</f>
        <v>0.149821839097934</v>
      </c>
      <c r="O1164" s="12" t="n">
        <f aca="false">LN('Data-Inputs_Daily-Absolute'!O1130/'Data-Inputs_Daily-Absolute'!O1131)</f>
        <v>0.0215469318408205</v>
      </c>
    </row>
    <row r="1165" customFormat="false" ht="12.8" hidden="false" customHeight="false" outlineLevel="0" collapsed="false">
      <c r="A1165" s="11" t="s">
        <v>1486</v>
      </c>
      <c r="B1165" s="12" t="e">
        <f aca="false">LN('Data-Inputs_Daily-Absolute'!B1131/'Data-Inputs_Daily-Absolute'!B1132)</f>
        <v>#DIV/0!</v>
      </c>
      <c r="C1165" s="12" t="e">
        <f aca="false">LN('Data-Inputs_Daily-Absolute'!C1131/'Data-Inputs_Daily-Absolute'!C1132)</f>
        <v>#DIV/0!</v>
      </c>
      <c r="D1165" s="12" t="e">
        <f aca="false">LN('Data-Inputs_Daily-Absolute'!D1131/'Data-Inputs_Daily-Absolute'!D1132)</f>
        <v>#DIV/0!</v>
      </c>
      <c r="E1165" s="12" t="e">
        <f aca="false">LN('Data-Inputs_Daily-Absolute'!E1131/'Data-Inputs_Daily-Absolute'!E1132)</f>
        <v>#DIV/0!</v>
      </c>
      <c r="F1165" s="12" t="e">
        <f aca="false">LN('Data-Inputs_Daily-Absolute'!F1131/'Data-Inputs_Daily-Absolute'!F1132)</f>
        <v>#DIV/0!</v>
      </c>
      <c r="G1165" s="12" t="e">
        <f aca="false">LN('Data-Inputs_Daily-Absolute'!G1131/'Data-Inputs_Daily-Absolute'!G1132)</f>
        <v>#DIV/0!</v>
      </c>
      <c r="H1165" s="12" t="e">
        <f aca="false">LN('Data-Inputs_Daily-Absolute'!H1131/'Data-Inputs_Daily-Absolute'!H1132)</f>
        <v>#DIV/0!</v>
      </c>
      <c r="I1165" s="12" t="e">
        <f aca="false">LN('Data-Inputs_Daily-Absolute'!I1131/'Data-Inputs_Daily-Absolute'!I1132)</f>
        <v>#DIV/0!</v>
      </c>
      <c r="J1165" s="13"/>
      <c r="K1165" s="11" t="s">
        <v>1051</v>
      </c>
      <c r="L1165" s="12" t="n">
        <f aca="false">LN('Data-Inputs_Daily-Absolute'!L1131/'Data-Inputs_Daily-Absolute'!L1132)</f>
        <v>-0.0281053331573007</v>
      </c>
      <c r="M1165" s="12" t="n">
        <f aca="false">LN('Data-Inputs_Daily-Absolute'!M1131/'Data-Inputs_Daily-Absolute'!M1132)</f>
        <v>0.0688739535183142</v>
      </c>
      <c r="N1165" s="12" t="n">
        <f aca="false">LN('Data-Inputs_Daily-Absolute'!N1131/'Data-Inputs_Daily-Absolute'!N1132)</f>
        <v>0.0800885214405815</v>
      </c>
      <c r="O1165" s="12" t="n">
        <f aca="false">LN('Data-Inputs_Daily-Absolute'!O1131/'Data-Inputs_Daily-Absolute'!O1132)</f>
        <v>-0.0309685516812334</v>
      </c>
    </row>
    <row r="1166" customFormat="false" ht="12.8" hidden="false" customHeight="false" outlineLevel="0" collapsed="false">
      <c r="A1166" s="6"/>
      <c r="B1166" s="6"/>
      <c r="C1166" s="6"/>
      <c r="D1166" s="6"/>
      <c r="E1166" s="6"/>
      <c r="F1166" s="6"/>
      <c r="G1166" s="6"/>
      <c r="H1166" s="6"/>
      <c r="I1166" s="6"/>
      <c r="J1166" s="13"/>
      <c r="K1166" s="11" t="s">
        <v>1487</v>
      </c>
      <c r="L1166" s="12" t="n">
        <f aca="false">LN('Data-Inputs_Daily-Absolute'!L1132/'Data-Inputs_Daily-Absolute'!L1133)</f>
        <v>0.0160815934976491</v>
      </c>
      <c r="M1166" s="12" t="n">
        <f aca="false">LN('Data-Inputs_Daily-Absolute'!M1132/'Data-Inputs_Daily-Absolute'!M1133)</f>
        <v>0.217175293072963</v>
      </c>
      <c r="N1166" s="12" t="n">
        <f aca="false">LN('Data-Inputs_Daily-Absolute'!N1132/'Data-Inputs_Daily-Absolute'!N1133)</f>
        <v>0.138393016767817</v>
      </c>
      <c r="O1166" s="12" t="n">
        <f aca="false">LN('Data-Inputs_Daily-Absolute'!O1132/'Data-Inputs_Daily-Absolute'!O1133)</f>
        <v>0.145960329418103</v>
      </c>
    </row>
    <row r="1167" customFormat="false" ht="12.8" hidden="false" customHeight="false" outlineLevel="0" collapsed="false">
      <c r="A1167" s="6"/>
      <c r="B1167" s="6"/>
      <c r="C1167" s="6"/>
      <c r="D1167" s="6"/>
      <c r="E1167" s="6"/>
      <c r="F1167" s="6"/>
      <c r="G1167" s="6"/>
      <c r="H1167" s="6"/>
      <c r="I1167" s="6"/>
      <c r="J1167" s="13"/>
      <c r="K1167" s="11" t="s">
        <v>1488</v>
      </c>
      <c r="L1167" s="12" t="n">
        <f aca="false">LN('Data-Inputs_Daily-Absolute'!L1133/'Data-Inputs_Daily-Absolute'!L1134)</f>
        <v>0.0913730890589237</v>
      </c>
      <c r="M1167" s="12" t="n">
        <f aca="false">LN('Data-Inputs_Daily-Absolute'!M1133/'Data-Inputs_Daily-Absolute'!M1134)</f>
        <v>0.0606629011655845</v>
      </c>
      <c r="N1167" s="12" t="n">
        <f aca="false">LN('Data-Inputs_Daily-Absolute'!N1133/'Data-Inputs_Daily-Absolute'!N1134)</f>
        <v>0.0151622477396775</v>
      </c>
      <c r="O1167" s="12" t="n">
        <f aca="false">LN('Data-Inputs_Daily-Absolute'!O1133/'Data-Inputs_Daily-Absolute'!O1134)</f>
        <v>0.0833794843100524</v>
      </c>
    </row>
    <row r="1168" customFormat="false" ht="12.8" hidden="false" customHeight="false" outlineLevel="0" collapsed="false">
      <c r="A1168" s="6"/>
      <c r="B1168" s="6"/>
      <c r="C1168" s="6"/>
      <c r="D1168" s="6"/>
      <c r="E1168" s="6"/>
      <c r="F1168" s="6"/>
      <c r="G1168" s="6"/>
      <c r="H1168" s="6"/>
      <c r="I1168" s="6"/>
      <c r="J1168" s="13"/>
      <c r="K1168" s="11" t="s">
        <v>1489</v>
      </c>
      <c r="L1168" s="12" t="n">
        <f aca="false">LN('Data-Inputs_Daily-Absolute'!L1134/'Data-Inputs_Daily-Absolute'!L1135)</f>
        <v>0.0152144129757135</v>
      </c>
      <c r="M1168" s="12" t="n">
        <f aca="false">LN('Data-Inputs_Daily-Absolute'!M1134/'Data-Inputs_Daily-Absolute'!M1135)</f>
        <v>-0.00802745683644181</v>
      </c>
      <c r="N1168" s="12" t="n">
        <f aca="false">LN('Data-Inputs_Daily-Absolute'!N1134/'Data-Inputs_Daily-Absolute'!N1135)</f>
        <v>-0.0280744216977526</v>
      </c>
      <c r="O1168" s="12" t="n">
        <f aca="false">LN('Data-Inputs_Daily-Absolute'!O1134/'Data-Inputs_Daily-Absolute'!O1135)</f>
        <v>0.0154027739487717</v>
      </c>
    </row>
    <row r="1169" customFormat="false" ht="12.8" hidden="false" customHeight="false" outlineLevel="0" collapsed="false">
      <c r="A1169" s="6"/>
      <c r="B1169" s="6"/>
      <c r="C1169" s="6"/>
      <c r="D1169" s="6"/>
      <c r="E1169" s="6"/>
      <c r="F1169" s="6"/>
      <c r="G1169" s="6"/>
      <c r="H1169" s="6"/>
      <c r="I1169" s="6"/>
      <c r="J1169" s="13"/>
      <c r="K1169" s="11" t="s">
        <v>1490</v>
      </c>
      <c r="L1169" s="12" t="n">
        <f aca="false">LN('Data-Inputs_Daily-Absolute'!L1135/'Data-Inputs_Daily-Absolute'!L1136)</f>
        <v>0.0136015968784751</v>
      </c>
      <c r="M1169" s="12" t="n">
        <f aca="false">LN('Data-Inputs_Daily-Absolute'!M1135/'Data-Inputs_Daily-Absolute'!M1136)</f>
        <v>-0.011696218764147</v>
      </c>
      <c r="N1169" s="12" t="n">
        <f aca="false">LN('Data-Inputs_Daily-Absolute'!N1135/'Data-Inputs_Daily-Absolute'!N1136)</f>
        <v>-0.0120806838347989</v>
      </c>
      <c r="O1169" s="12" t="n">
        <f aca="false">LN('Data-Inputs_Daily-Absolute'!O1135/'Data-Inputs_Daily-Absolute'!O1136)</f>
        <v>-0.0296916489579231</v>
      </c>
    </row>
    <row r="1170" customFormat="false" ht="12.8" hidden="false" customHeight="false" outlineLevel="0" collapsed="false">
      <c r="A1170" s="6"/>
      <c r="B1170" s="6"/>
      <c r="C1170" s="6"/>
      <c r="D1170" s="6"/>
      <c r="E1170" s="6"/>
      <c r="F1170" s="6"/>
      <c r="G1170" s="6"/>
      <c r="H1170" s="6"/>
      <c r="I1170" s="6"/>
      <c r="J1170" s="13"/>
      <c r="K1170" s="11" t="s">
        <v>1052</v>
      </c>
      <c r="L1170" s="12" t="n">
        <f aca="false">LN('Data-Inputs_Daily-Absolute'!L1136/'Data-Inputs_Daily-Absolute'!L1137)</f>
        <v>0.0478392524198734</v>
      </c>
      <c r="M1170" s="12" t="n">
        <f aca="false">LN('Data-Inputs_Daily-Absolute'!M1136/'Data-Inputs_Daily-Absolute'!M1137)</f>
        <v>0.0218169782998961</v>
      </c>
      <c r="N1170" s="12" t="n">
        <f aca="false">LN('Data-Inputs_Daily-Absolute'!N1136/'Data-Inputs_Daily-Absolute'!N1137)</f>
        <v>-0.0430876048716558</v>
      </c>
      <c r="O1170" s="12" t="n">
        <f aca="false">LN('Data-Inputs_Daily-Absolute'!O1136/'Data-Inputs_Daily-Absolute'!O1137)</f>
        <v>-0.00364062329700092</v>
      </c>
    </row>
    <row r="1171" customFormat="false" ht="12.8" hidden="false" customHeight="false" outlineLevel="0" collapsed="false">
      <c r="A1171" s="6"/>
      <c r="B1171" s="6"/>
      <c r="C1171" s="6"/>
      <c r="D1171" s="6"/>
      <c r="E1171" s="6"/>
      <c r="F1171" s="6"/>
      <c r="G1171" s="6"/>
      <c r="H1171" s="6"/>
      <c r="I1171" s="6"/>
      <c r="J1171" s="13"/>
      <c r="K1171" s="11" t="s">
        <v>1054</v>
      </c>
      <c r="L1171" s="12" t="n">
        <f aca="false">LN('Data-Inputs_Daily-Absolute'!L1137/'Data-Inputs_Daily-Absolute'!L1138)</f>
        <v>0.00688808837742463</v>
      </c>
      <c r="M1171" s="12" t="n">
        <f aca="false">LN('Data-Inputs_Daily-Absolute'!M1137/'Data-Inputs_Daily-Absolute'!M1138)</f>
        <v>-0.000971528672958409</v>
      </c>
      <c r="N1171" s="12" t="n">
        <f aca="false">LN('Data-Inputs_Daily-Absolute'!N1137/'Data-Inputs_Daily-Absolute'!N1138)</f>
        <v>0.070134554451468</v>
      </c>
      <c r="O1171" s="12" t="n">
        <f aca="false">LN('Data-Inputs_Daily-Absolute'!O1137/'Data-Inputs_Daily-Absolute'!O1138)</f>
        <v>-0.0101314929372931</v>
      </c>
    </row>
    <row r="1172" customFormat="false" ht="12.8" hidden="false" customHeight="false" outlineLevel="0" collapsed="false">
      <c r="A1172" s="6"/>
      <c r="B1172" s="6"/>
      <c r="C1172" s="6"/>
      <c r="D1172" s="6"/>
      <c r="E1172" s="6"/>
      <c r="F1172" s="6"/>
      <c r="G1172" s="6"/>
      <c r="H1172" s="6"/>
      <c r="I1172" s="6"/>
      <c r="J1172" s="13"/>
      <c r="K1172" s="11" t="s">
        <v>1056</v>
      </c>
      <c r="L1172" s="12" t="n">
        <f aca="false">LN('Data-Inputs_Daily-Absolute'!L1138/'Data-Inputs_Daily-Absolute'!L1139)</f>
        <v>0.0304872130628172</v>
      </c>
      <c r="M1172" s="12" t="n">
        <f aca="false">LN('Data-Inputs_Daily-Absolute'!M1138/'Data-Inputs_Daily-Absolute'!M1139)</f>
        <v>0.0679483336632516</v>
      </c>
      <c r="N1172" s="12" t="n">
        <f aca="false">LN('Data-Inputs_Daily-Absolute'!N1138/'Data-Inputs_Daily-Absolute'!N1139)</f>
        <v>0.139522080808398</v>
      </c>
      <c r="O1172" s="12" t="n">
        <f aca="false">LN('Data-Inputs_Daily-Absolute'!O1138/'Data-Inputs_Daily-Absolute'!O1139)</f>
        <v>0.01946721051572</v>
      </c>
    </row>
    <row r="1173" customFormat="false" ht="12.8" hidden="false" customHeight="false" outlineLevel="0" collapsed="false">
      <c r="A1173" s="6"/>
      <c r="B1173" s="6"/>
      <c r="C1173" s="6"/>
      <c r="D1173" s="6"/>
      <c r="E1173" s="6"/>
      <c r="F1173" s="6"/>
      <c r="G1173" s="6"/>
      <c r="H1173" s="6"/>
      <c r="I1173" s="6"/>
      <c r="J1173" s="13"/>
      <c r="K1173" s="11" t="s">
        <v>1491</v>
      </c>
      <c r="L1173" s="12" t="n">
        <f aca="false">LN('Data-Inputs_Daily-Absolute'!L1139/'Data-Inputs_Daily-Absolute'!L1140)</f>
        <v>-0.00825375176550422</v>
      </c>
      <c r="M1173" s="12" t="n">
        <f aca="false">LN('Data-Inputs_Daily-Absolute'!M1139/'Data-Inputs_Daily-Absolute'!M1140)</f>
        <v>0.0697337889740128</v>
      </c>
      <c r="N1173" s="12" t="n">
        <f aca="false">LN('Data-Inputs_Daily-Absolute'!N1139/'Data-Inputs_Daily-Absolute'!N1140)</f>
        <v>-0.0218247166020562</v>
      </c>
      <c r="O1173" s="12" t="n">
        <f aca="false">LN('Data-Inputs_Daily-Absolute'!O1139/'Data-Inputs_Daily-Absolute'!O1140)</f>
        <v>-0.0164860890434127</v>
      </c>
    </row>
    <row r="1174" customFormat="false" ht="12.8" hidden="false" customHeight="false" outlineLevel="0" collapsed="false">
      <c r="A1174" s="6"/>
      <c r="B1174" s="6"/>
      <c r="C1174" s="6"/>
      <c r="D1174" s="6"/>
      <c r="E1174" s="6"/>
      <c r="F1174" s="6"/>
      <c r="G1174" s="6"/>
      <c r="H1174" s="6"/>
      <c r="I1174" s="6"/>
      <c r="J1174" s="13"/>
      <c r="K1174" s="11" t="s">
        <v>1492</v>
      </c>
      <c r="L1174" s="12" t="n">
        <f aca="false">LN('Data-Inputs_Daily-Absolute'!L1140/'Data-Inputs_Daily-Absolute'!L1141)</f>
        <v>0.0694456844220826</v>
      </c>
      <c r="M1174" s="12" t="n">
        <f aca="false">LN('Data-Inputs_Daily-Absolute'!M1140/'Data-Inputs_Daily-Absolute'!M1141)</f>
        <v>0.0145613946186683</v>
      </c>
      <c r="N1174" s="12" t="n">
        <f aca="false">LN('Data-Inputs_Daily-Absolute'!N1140/'Data-Inputs_Daily-Absolute'!N1141)</f>
        <v>0.00386249997389677</v>
      </c>
      <c r="O1174" s="12" t="n">
        <f aca="false">LN('Data-Inputs_Daily-Absolute'!O1140/'Data-Inputs_Daily-Absolute'!O1141)</f>
        <v>0.0182206233774078</v>
      </c>
    </row>
    <row r="1175" customFormat="false" ht="12.8" hidden="false" customHeight="false" outlineLevel="0" collapsed="false">
      <c r="A1175" s="6"/>
      <c r="B1175" s="6"/>
      <c r="C1175" s="6"/>
      <c r="D1175" s="6"/>
      <c r="E1175" s="6"/>
      <c r="F1175" s="6"/>
      <c r="G1175" s="6"/>
      <c r="H1175" s="6"/>
      <c r="I1175" s="6"/>
      <c r="J1175" s="13"/>
      <c r="K1175" s="11" t="s">
        <v>1493</v>
      </c>
      <c r="L1175" s="12" t="n">
        <f aca="false">LN('Data-Inputs_Daily-Absolute'!L1141/'Data-Inputs_Daily-Absolute'!L1142)</f>
        <v>0.0384722398516586</v>
      </c>
      <c r="M1175" s="12" t="n">
        <f aca="false">LN('Data-Inputs_Daily-Absolute'!M1141/'Data-Inputs_Daily-Absolute'!M1142)</f>
        <v>0.0241800881337246</v>
      </c>
      <c r="N1175" s="12" t="n">
        <f aca="false">LN('Data-Inputs_Daily-Absolute'!N1141/'Data-Inputs_Daily-Absolute'!N1142)</f>
        <v>0.0298529631496811</v>
      </c>
      <c r="O1175" s="12" t="n">
        <f aca="false">LN('Data-Inputs_Daily-Absolute'!O1141/'Data-Inputs_Daily-Absolute'!O1142)</f>
        <v>0.130597587169031</v>
      </c>
    </row>
    <row r="1176" customFormat="false" ht="12.8" hidden="false" customHeight="false" outlineLevel="0" collapsed="false">
      <c r="A1176" s="6"/>
      <c r="B1176" s="6"/>
      <c r="C1176" s="6"/>
      <c r="D1176" s="6"/>
      <c r="E1176" s="6"/>
      <c r="F1176" s="6"/>
      <c r="G1176" s="6"/>
      <c r="H1176" s="6"/>
      <c r="I1176" s="6"/>
      <c r="J1176" s="13"/>
      <c r="K1176" s="11" t="s">
        <v>1494</v>
      </c>
      <c r="L1176" s="12" t="n">
        <f aca="false">LN('Data-Inputs_Daily-Absolute'!L1142/'Data-Inputs_Daily-Absolute'!L1143)</f>
        <v>0.0216096002540715</v>
      </c>
      <c r="M1176" s="12" t="n">
        <f aca="false">LN('Data-Inputs_Daily-Absolute'!M1142/'Data-Inputs_Daily-Absolute'!M1143)</f>
        <v>0.0478713267956101</v>
      </c>
      <c r="N1176" s="12" t="n">
        <f aca="false">LN('Data-Inputs_Daily-Absolute'!N1142/'Data-Inputs_Daily-Absolute'!N1143)</f>
        <v>0.105892289134862</v>
      </c>
      <c r="O1176" s="12" t="n">
        <f aca="false">LN('Data-Inputs_Daily-Absolute'!O1142/'Data-Inputs_Daily-Absolute'!O1143)</f>
        <v>0.0935936515259094</v>
      </c>
    </row>
    <row r="1177" customFormat="false" ht="12.8" hidden="false" customHeight="false" outlineLevel="0" collapsed="false">
      <c r="A1177" s="6"/>
      <c r="B1177" s="6"/>
      <c r="C1177" s="6"/>
      <c r="D1177" s="6"/>
      <c r="E1177" s="6"/>
      <c r="F1177" s="6"/>
      <c r="G1177" s="6"/>
      <c r="H1177" s="6"/>
      <c r="I1177" s="6"/>
      <c r="J1177" s="13"/>
      <c r="K1177" s="11" t="s">
        <v>1057</v>
      </c>
      <c r="L1177" s="12" t="n">
        <f aca="false">LN('Data-Inputs_Daily-Absolute'!L1143/'Data-Inputs_Daily-Absolute'!L1144)</f>
        <v>-0.0248750210268624</v>
      </c>
      <c r="M1177" s="12" t="n">
        <f aca="false">LN('Data-Inputs_Daily-Absolute'!M1143/'Data-Inputs_Daily-Absolute'!M1144)</f>
        <v>-0.0867684638638523</v>
      </c>
      <c r="N1177" s="12" t="n">
        <f aca="false">LN('Data-Inputs_Daily-Absolute'!N1143/'Data-Inputs_Daily-Absolute'!N1144)</f>
        <v>-0.129534052191902</v>
      </c>
      <c r="O1177" s="12" t="n">
        <f aca="false">LN('Data-Inputs_Daily-Absolute'!O1143/'Data-Inputs_Daily-Absolute'!O1144)</f>
        <v>-0.114684311284451</v>
      </c>
    </row>
    <row r="1178" customFormat="false" ht="12.8" hidden="false" customHeight="false" outlineLevel="0" collapsed="false">
      <c r="A1178" s="6"/>
      <c r="B1178" s="6"/>
      <c r="C1178" s="6"/>
      <c r="D1178" s="6"/>
      <c r="E1178" s="6"/>
      <c r="F1178" s="6"/>
      <c r="G1178" s="6"/>
      <c r="H1178" s="6"/>
      <c r="I1178" s="6"/>
      <c r="J1178" s="13"/>
      <c r="K1178" s="11" t="s">
        <v>1058</v>
      </c>
      <c r="L1178" s="12" t="n">
        <f aca="false">LN('Data-Inputs_Daily-Absolute'!L1144/'Data-Inputs_Daily-Absolute'!L1145)</f>
        <v>0.0463655405601676</v>
      </c>
      <c r="M1178" s="12" t="n">
        <f aca="false">LN('Data-Inputs_Daily-Absolute'!M1144/'Data-Inputs_Daily-Absolute'!M1145)</f>
        <v>0.0454525762796202</v>
      </c>
      <c r="N1178" s="12" t="n">
        <f aca="false">LN('Data-Inputs_Daily-Absolute'!N1144/'Data-Inputs_Daily-Absolute'!N1145)</f>
        <v>0.0260369737829954</v>
      </c>
      <c r="O1178" s="12" t="n">
        <f aca="false">LN('Data-Inputs_Daily-Absolute'!O1144/'Data-Inputs_Daily-Absolute'!O1145)</f>
        <v>0.0849813464679128</v>
      </c>
    </row>
    <row r="1179" customFormat="false" ht="12.8" hidden="false" customHeight="false" outlineLevel="0" collapsed="false">
      <c r="A1179" s="6"/>
      <c r="B1179" s="6"/>
      <c r="C1179" s="6"/>
      <c r="D1179" s="6"/>
      <c r="E1179" s="6"/>
      <c r="F1179" s="6"/>
      <c r="G1179" s="6"/>
      <c r="H1179" s="6"/>
      <c r="I1179" s="6"/>
      <c r="J1179" s="13"/>
      <c r="K1179" s="11" t="s">
        <v>1059</v>
      </c>
      <c r="L1179" s="12" t="n">
        <f aca="false">LN('Data-Inputs_Daily-Absolute'!L1145/'Data-Inputs_Daily-Absolute'!L1146)</f>
        <v>-0.0287973041341759</v>
      </c>
      <c r="M1179" s="12" t="n">
        <f aca="false">LN('Data-Inputs_Daily-Absolute'!M1145/'Data-Inputs_Daily-Absolute'!M1146)</f>
        <v>-0.0456683819572205</v>
      </c>
      <c r="N1179" s="12" t="n">
        <f aca="false">LN('Data-Inputs_Daily-Absolute'!N1145/'Data-Inputs_Daily-Absolute'!N1146)</f>
        <v>-0.0604835482463342</v>
      </c>
      <c r="O1179" s="12" t="n">
        <f aca="false">LN('Data-Inputs_Daily-Absolute'!O1145/'Data-Inputs_Daily-Absolute'!O1146)</f>
        <v>-0.0886857111249699</v>
      </c>
    </row>
    <row r="1180" customFormat="false" ht="12.8" hidden="false" customHeight="false" outlineLevel="0" collapsed="false">
      <c r="A1180" s="6"/>
      <c r="B1180" s="6"/>
      <c r="C1180" s="6"/>
      <c r="D1180" s="6"/>
      <c r="E1180" s="6"/>
      <c r="F1180" s="6"/>
      <c r="G1180" s="6"/>
      <c r="H1180" s="6"/>
      <c r="I1180" s="6"/>
      <c r="J1180" s="13"/>
      <c r="K1180" s="11" t="s">
        <v>1495</v>
      </c>
      <c r="L1180" s="12" t="n">
        <f aca="false">LN('Data-Inputs_Daily-Absolute'!L1146/'Data-Inputs_Daily-Absolute'!L1147)</f>
        <v>-0.0142622448997269</v>
      </c>
      <c r="M1180" s="12" t="n">
        <f aca="false">LN('Data-Inputs_Daily-Absolute'!M1146/'Data-Inputs_Daily-Absolute'!M1147)</f>
        <v>-0.0303210378008194</v>
      </c>
      <c r="N1180" s="12" t="n">
        <f aca="false">LN('Data-Inputs_Daily-Absolute'!N1146/'Data-Inputs_Daily-Absolute'!N1147)</f>
        <v>-0.0104791378099924</v>
      </c>
      <c r="O1180" s="12" t="n">
        <f aca="false">LN('Data-Inputs_Daily-Absolute'!O1146/'Data-Inputs_Daily-Absolute'!O1147)</f>
        <v>-0.0468311463771707</v>
      </c>
    </row>
    <row r="1181" customFormat="false" ht="12.8" hidden="false" customHeight="false" outlineLevel="0" collapsed="false">
      <c r="A1181" s="6"/>
      <c r="B1181" s="6"/>
      <c r="C1181" s="6"/>
      <c r="D1181" s="6"/>
      <c r="E1181" s="6"/>
      <c r="F1181" s="6"/>
      <c r="G1181" s="6"/>
      <c r="H1181" s="6"/>
      <c r="I1181" s="6"/>
      <c r="J1181" s="13"/>
      <c r="K1181" s="11" t="s">
        <v>1496</v>
      </c>
      <c r="L1181" s="12" t="n">
        <f aca="false">LN('Data-Inputs_Daily-Absolute'!L1147/'Data-Inputs_Daily-Absolute'!L1148)</f>
        <v>0.0304685893417831</v>
      </c>
      <c r="M1181" s="12" t="n">
        <f aca="false">LN('Data-Inputs_Daily-Absolute'!M1147/'Data-Inputs_Daily-Absolute'!M1148)</f>
        <v>0.00645673014825979</v>
      </c>
      <c r="N1181" s="12" t="n">
        <f aca="false">LN('Data-Inputs_Daily-Absolute'!N1147/'Data-Inputs_Daily-Absolute'!N1148)</f>
        <v>-0.00223131368143553</v>
      </c>
      <c r="O1181" s="12" t="n">
        <f aca="false">LN('Data-Inputs_Daily-Absolute'!O1147/'Data-Inputs_Daily-Absolute'!O1148)</f>
        <v>0.0972545919192997</v>
      </c>
    </row>
    <row r="1182" customFormat="false" ht="12.8" hidden="false" customHeight="false" outlineLevel="0" collapsed="false">
      <c r="A1182" s="6"/>
      <c r="B1182" s="6"/>
      <c r="C1182" s="6"/>
      <c r="D1182" s="6"/>
      <c r="E1182" s="6"/>
      <c r="F1182" s="6"/>
      <c r="G1182" s="6"/>
      <c r="H1182" s="6"/>
      <c r="I1182" s="6"/>
      <c r="J1182" s="13"/>
      <c r="K1182" s="11" t="s">
        <v>1060</v>
      </c>
      <c r="L1182" s="12" t="n">
        <f aca="false">LN('Data-Inputs_Daily-Absolute'!L1148/'Data-Inputs_Daily-Absolute'!L1149)</f>
        <v>0.0151823642015797</v>
      </c>
      <c r="M1182" s="12" t="n">
        <f aca="false">LN('Data-Inputs_Daily-Absolute'!M1148/'Data-Inputs_Daily-Absolute'!M1149)</f>
        <v>0.0189692706531835</v>
      </c>
      <c r="N1182" s="12" t="n">
        <f aca="false">LN('Data-Inputs_Daily-Absolute'!N1148/'Data-Inputs_Daily-Absolute'!N1149)</f>
        <v>0.00895528372910421</v>
      </c>
      <c r="O1182" s="12" t="n">
        <f aca="false">LN('Data-Inputs_Daily-Absolute'!O1148/'Data-Inputs_Daily-Absolute'!O1149)</f>
        <v>0.0786921505421087</v>
      </c>
    </row>
    <row r="1183" customFormat="false" ht="12.8" hidden="false" customHeight="false" outlineLevel="0" collapsed="false">
      <c r="A1183" s="6"/>
      <c r="B1183" s="6"/>
      <c r="C1183" s="6"/>
      <c r="D1183" s="6"/>
      <c r="E1183" s="6"/>
      <c r="F1183" s="6"/>
      <c r="G1183" s="6"/>
      <c r="H1183" s="6"/>
      <c r="I1183" s="6"/>
      <c r="J1183" s="13"/>
      <c r="K1183" s="11" t="s">
        <v>1061</v>
      </c>
      <c r="L1183" s="12" t="n">
        <f aca="false">LN('Data-Inputs_Daily-Absolute'!L1149/'Data-Inputs_Daily-Absolute'!L1150)</f>
        <v>0.0619657394643663</v>
      </c>
      <c r="M1183" s="12" t="n">
        <f aca="false">LN('Data-Inputs_Daily-Absolute'!M1149/'Data-Inputs_Daily-Absolute'!M1150)</f>
        <v>0.00379162966513582</v>
      </c>
      <c r="N1183" s="12" t="n">
        <f aca="false">LN('Data-Inputs_Daily-Absolute'!N1149/'Data-Inputs_Daily-Absolute'!N1150)</f>
        <v>-0.0295442463067257</v>
      </c>
      <c r="O1183" s="12" t="n">
        <f aca="false">LN('Data-Inputs_Daily-Absolute'!O1149/'Data-Inputs_Daily-Absolute'!O1150)</f>
        <v>0.0783381065965217</v>
      </c>
    </row>
    <row r="1184" customFormat="false" ht="12.8" hidden="false" customHeight="false" outlineLevel="0" collapsed="false">
      <c r="A1184" s="6"/>
      <c r="B1184" s="6"/>
      <c r="C1184" s="6"/>
      <c r="D1184" s="6"/>
      <c r="E1184" s="6"/>
      <c r="F1184" s="6"/>
      <c r="G1184" s="6"/>
      <c r="H1184" s="6"/>
      <c r="I1184" s="6"/>
      <c r="J1184" s="13"/>
      <c r="K1184" s="11" t="s">
        <v>1063</v>
      </c>
      <c r="L1184" s="12" t="n">
        <f aca="false">LN('Data-Inputs_Daily-Absolute'!L1150/'Data-Inputs_Daily-Absolute'!L1151)</f>
        <v>0.0885516921864018</v>
      </c>
      <c r="M1184" s="12" t="n">
        <f aca="false">LN('Data-Inputs_Daily-Absolute'!M1150/'Data-Inputs_Daily-Absolute'!M1151)</f>
        <v>0.0743802301343226</v>
      </c>
      <c r="N1184" s="12" t="n">
        <f aca="false">LN('Data-Inputs_Daily-Absolute'!N1150/'Data-Inputs_Daily-Absolute'!N1151)</f>
        <v>0.0787092933296576</v>
      </c>
      <c r="O1184" s="12" t="n">
        <f aca="false">LN('Data-Inputs_Daily-Absolute'!O1150/'Data-Inputs_Daily-Absolute'!O1151)</f>
        <v>0.129728648602932</v>
      </c>
    </row>
    <row r="1185" customFormat="false" ht="12.8" hidden="false" customHeight="false" outlineLevel="0" collapsed="false">
      <c r="A1185" s="6"/>
      <c r="B1185" s="6"/>
      <c r="C1185" s="6"/>
      <c r="D1185" s="6"/>
      <c r="E1185" s="6"/>
      <c r="F1185" s="6"/>
      <c r="G1185" s="6"/>
      <c r="H1185" s="6"/>
      <c r="I1185" s="6"/>
      <c r="J1185" s="13"/>
      <c r="K1185" s="11" t="s">
        <v>1065</v>
      </c>
      <c r="L1185" s="12" t="n">
        <f aca="false">LN('Data-Inputs_Daily-Absolute'!L1151/'Data-Inputs_Daily-Absolute'!L1152)</f>
        <v>0.00822515418883978</v>
      </c>
      <c r="M1185" s="12" t="n">
        <f aca="false">LN('Data-Inputs_Daily-Absolute'!M1151/'Data-Inputs_Daily-Absolute'!M1152)</f>
        <v>0.00479856742856532</v>
      </c>
      <c r="N1185" s="12" t="n">
        <f aca="false">LN('Data-Inputs_Daily-Absolute'!N1151/'Data-Inputs_Daily-Absolute'!N1152)</f>
        <v>-0.0233473639969912</v>
      </c>
      <c r="O1185" s="12" t="n">
        <f aca="false">LN('Data-Inputs_Daily-Absolute'!O1151/'Data-Inputs_Daily-Absolute'!O1152)</f>
        <v>-0.0134923859217159</v>
      </c>
    </row>
    <row r="1186" customFormat="false" ht="12.8" hidden="false" customHeight="false" outlineLevel="0" collapsed="false">
      <c r="A1186" s="6"/>
      <c r="B1186" s="6"/>
      <c r="C1186" s="6"/>
      <c r="D1186" s="6"/>
      <c r="E1186" s="6"/>
      <c r="F1186" s="6"/>
      <c r="G1186" s="6"/>
      <c r="H1186" s="6"/>
      <c r="I1186" s="6"/>
      <c r="J1186" s="13"/>
      <c r="K1186" s="11" t="s">
        <v>1066</v>
      </c>
      <c r="L1186" s="12" t="n">
        <f aca="false">LN('Data-Inputs_Daily-Absolute'!L1152/'Data-Inputs_Daily-Absolute'!L1153)</f>
        <v>0.00550204673870414</v>
      </c>
      <c r="M1186" s="12" t="n">
        <f aca="false">LN('Data-Inputs_Daily-Absolute'!M1152/'Data-Inputs_Daily-Absolute'!M1153)</f>
        <v>-0.00770452656202255</v>
      </c>
      <c r="N1186" s="12" t="n">
        <f aca="false">LN('Data-Inputs_Daily-Absolute'!N1152/'Data-Inputs_Daily-Absolute'!N1153)</f>
        <v>0.0233473639969911</v>
      </c>
      <c r="O1186" s="12" t="n">
        <f aca="false">LN('Data-Inputs_Daily-Absolute'!O1152/'Data-Inputs_Daily-Absolute'!O1153)</f>
        <v>0.00403721753320021</v>
      </c>
    </row>
    <row r="1187" customFormat="false" ht="12.8" hidden="false" customHeight="false" outlineLevel="0" collapsed="false">
      <c r="A1187" s="6"/>
      <c r="B1187" s="6"/>
      <c r="C1187" s="6"/>
      <c r="D1187" s="6"/>
      <c r="E1187" s="6"/>
      <c r="F1187" s="6"/>
      <c r="G1187" s="6"/>
      <c r="H1187" s="6"/>
      <c r="I1187" s="6"/>
      <c r="J1187" s="13"/>
      <c r="K1187" s="11" t="s">
        <v>1497</v>
      </c>
      <c r="L1187" s="12" t="n">
        <f aca="false">LN('Data-Inputs_Daily-Absolute'!L1153/'Data-Inputs_Daily-Absolute'!L1154)</f>
        <v>0.0154669687035513</v>
      </c>
      <c r="M1187" s="12" t="n">
        <f aca="false">LN('Data-Inputs_Daily-Absolute'!M1153/'Data-Inputs_Daily-Absolute'!M1154)</f>
        <v>0.0352117617516022</v>
      </c>
      <c r="N1187" s="12" t="n">
        <f aca="false">LN('Data-Inputs_Daily-Absolute'!N1153/'Data-Inputs_Daily-Absolute'!N1154)</f>
        <v>0.063384331827342</v>
      </c>
      <c r="O1187" s="12" t="n">
        <f aca="false">LN('Data-Inputs_Daily-Absolute'!O1153/'Data-Inputs_Daily-Absolute'!O1154)</f>
        <v>0.0661061124550458</v>
      </c>
    </row>
    <row r="1188" customFormat="false" ht="12.8" hidden="false" customHeight="false" outlineLevel="0" collapsed="false">
      <c r="A1188" s="6"/>
      <c r="B1188" s="6"/>
      <c r="C1188" s="6"/>
      <c r="D1188" s="6"/>
      <c r="E1188" s="6"/>
      <c r="F1188" s="6"/>
      <c r="G1188" s="6"/>
      <c r="H1188" s="6"/>
      <c r="I1188" s="6"/>
      <c r="J1188" s="13"/>
      <c r="K1188" s="11" t="s">
        <v>1498</v>
      </c>
      <c r="L1188" s="12" t="n">
        <f aca="false">LN('Data-Inputs_Daily-Absolute'!L1154/'Data-Inputs_Daily-Absolute'!L1155)</f>
        <v>0.0416000380081838</v>
      </c>
      <c r="M1188" s="12" t="n">
        <f aca="false">LN('Data-Inputs_Daily-Absolute'!M1154/'Data-Inputs_Daily-Absolute'!M1155)</f>
        <v>0.0427245736479266</v>
      </c>
      <c r="N1188" s="12" t="n">
        <f aca="false">LN('Data-Inputs_Daily-Absolute'!N1154/'Data-Inputs_Daily-Absolute'!N1155)</f>
        <v>0.0323984005572501</v>
      </c>
      <c r="O1188" s="12" t="n">
        <f aca="false">LN('Data-Inputs_Daily-Absolute'!O1154/'Data-Inputs_Daily-Absolute'!O1155)</f>
        <v>0.0618383066382371</v>
      </c>
    </row>
    <row r="1189" customFormat="false" ht="12.8" hidden="false" customHeight="false" outlineLevel="0" collapsed="false">
      <c r="A1189" s="6"/>
      <c r="B1189" s="6"/>
      <c r="C1189" s="6"/>
      <c r="D1189" s="6"/>
      <c r="E1189" s="6"/>
      <c r="F1189" s="6"/>
      <c r="G1189" s="6"/>
      <c r="H1189" s="6"/>
      <c r="I1189" s="6"/>
      <c r="J1189" s="13"/>
      <c r="K1189" s="11" t="s">
        <v>1067</v>
      </c>
      <c r="L1189" s="12" t="n">
        <f aca="false">LN('Data-Inputs_Daily-Absolute'!L1155/'Data-Inputs_Daily-Absolute'!L1156)</f>
        <v>-0.00910424015061377</v>
      </c>
      <c r="M1189" s="12" t="n">
        <f aca="false">LN('Data-Inputs_Daily-Absolute'!M1155/'Data-Inputs_Daily-Absolute'!M1156)</f>
        <v>-0.0242698088624817</v>
      </c>
      <c r="N1189" s="12" t="n">
        <f aca="false">LN('Data-Inputs_Daily-Absolute'!N1155/'Data-Inputs_Daily-Absolute'!N1156)</f>
        <v>-0.0171825533199969</v>
      </c>
      <c r="O1189" s="12" t="n">
        <f aca="false">LN('Data-Inputs_Daily-Absolute'!O1155/'Data-Inputs_Daily-Absolute'!O1156)</f>
        <v>-0.0359529203647342</v>
      </c>
    </row>
    <row r="1190" customFormat="false" ht="12.8" hidden="false" customHeight="false" outlineLevel="0" collapsed="false">
      <c r="A1190" s="6"/>
      <c r="B1190" s="6"/>
      <c r="C1190" s="6"/>
      <c r="D1190" s="6"/>
      <c r="E1190" s="6"/>
      <c r="F1190" s="6"/>
      <c r="G1190" s="6"/>
      <c r="H1190" s="6"/>
      <c r="I1190" s="6"/>
      <c r="J1190" s="13"/>
      <c r="K1190" s="11" t="s">
        <v>1068</v>
      </c>
      <c r="L1190" s="12" t="n">
        <f aca="false">LN('Data-Inputs_Daily-Absolute'!L1156/'Data-Inputs_Daily-Absolute'!L1157)</f>
        <v>-0.0212183074179989</v>
      </c>
      <c r="M1190" s="12" t="n">
        <f aca="false">LN('Data-Inputs_Daily-Absolute'!M1156/'Data-Inputs_Daily-Absolute'!M1157)</f>
        <v>-0.0295147933640785</v>
      </c>
      <c r="N1190" s="12" t="n">
        <f aca="false">LN('Data-Inputs_Daily-Absolute'!N1156/'Data-Inputs_Daily-Absolute'!N1157)</f>
        <v>-0.044970108319046</v>
      </c>
      <c r="O1190" s="12" t="n">
        <f aca="false">LN('Data-Inputs_Daily-Absolute'!O1156/'Data-Inputs_Daily-Absolute'!O1157)</f>
        <v>-0.0389751025676281</v>
      </c>
    </row>
    <row r="1191" customFormat="false" ht="12.8" hidden="false" customHeight="false" outlineLevel="0" collapsed="false">
      <c r="A1191" s="6"/>
      <c r="B1191" s="6"/>
      <c r="C1191" s="6"/>
      <c r="D1191" s="6"/>
      <c r="E1191" s="6"/>
      <c r="F1191" s="6"/>
      <c r="G1191" s="6"/>
      <c r="H1191" s="6"/>
      <c r="I1191" s="6"/>
      <c r="J1191" s="13"/>
      <c r="K1191" s="11" t="s">
        <v>1069</v>
      </c>
      <c r="L1191" s="12" t="n">
        <f aca="false">LN('Data-Inputs_Daily-Absolute'!L1157/'Data-Inputs_Daily-Absolute'!L1158)</f>
        <v>0.015163268943488</v>
      </c>
      <c r="M1191" s="12" t="n">
        <f aca="false">LN('Data-Inputs_Daily-Absolute'!M1157/'Data-Inputs_Daily-Absolute'!M1158)</f>
        <v>0.0362811007890785</v>
      </c>
      <c r="N1191" s="12" t="n">
        <f aca="false">LN('Data-Inputs_Daily-Absolute'!N1157/'Data-Inputs_Daily-Absolute'!N1158)</f>
        <v>0.0543839561884234</v>
      </c>
      <c r="O1191" s="12" t="n">
        <f aca="false">LN('Data-Inputs_Daily-Absolute'!O1157/'Data-Inputs_Daily-Absolute'!O1158)</f>
        <v>0.0122696303050528</v>
      </c>
    </row>
    <row r="1192" customFormat="false" ht="12.8" hidden="false" customHeight="false" outlineLevel="0" collapsed="false">
      <c r="A1192" s="6"/>
      <c r="B1192" s="6"/>
      <c r="C1192" s="6"/>
      <c r="D1192" s="6"/>
      <c r="E1192" s="6"/>
      <c r="F1192" s="6"/>
      <c r="G1192" s="6"/>
      <c r="H1192" s="6"/>
      <c r="I1192" s="6"/>
      <c r="J1192" s="13"/>
      <c r="K1192" s="11" t="s">
        <v>1070</v>
      </c>
      <c r="L1192" s="12" t="n">
        <f aca="false">LN('Data-Inputs_Daily-Absolute'!L1158/'Data-Inputs_Daily-Absolute'!L1159)</f>
        <v>-0.046023376498938</v>
      </c>
      <c r="M1192" s="12" t="n">
        <f aca="false">LN('Data-Inputs_Daily-Absolute'!M1158/'Data-Inputs_Daily-Absolute'!M1159)</f>
        <v>-0.0652701662614238</v>
      </c>
      <c r="N1192" s="12" t="n">
        <f aca="false">LN('Data-Inputs_Daily-Absolute'!N1158/'Data-Inputs_Daily-Absolute'!N1159)</f>
        <v>-0.090373446038742</v>
      </c>
      <c r="O1192" s="12" t="n">
        <f aca="false">LN('Data-Inputs_Daily-Absolute'!O1158/'Data-Inputs_Daily-Absolute'!O1159)</f>
        <v>-0.0869804450395884</v>
      </c>
    </row>
    <row r="1193" customFormat="false" ht="12.8" hidden="false" customHeight="false" outlineLevel="0" collapsed="false">
      <c r="A1193" s="6"/>
      <c r="B1193" s="6"/>
      <c r="C1193" s="6"/>
      <c r="D1193" s="6"/>
      <c r="E1193" s="6"/>
      <c r="F1193" s="6"/>
      <c r="G1193" s="6"/>
      <c r="H1193" s="6"/>
      <c r="I1193" s="6"/>
      <c r="J1193" s="13"/>
      <c r="K1193" s="11" t="s">
        <v>1072</v>
      </c>
      <c r="L1193" s="12" t="n">
        <f aca="false">LN('Data-Inputs_Daily-Absolute'!L1159/'Data-Inputs_Daily-Absolute'!L1160)</f>
        <v>-0.00637323771329707</v>
      </c>
      <c r="M1193" s="12" t="n">
        <f aca="false">LN('Data-Inputs_Daily-Absolute'!M1159/'Data-Inputs_Daily-Absolute'!M1160)</f>
        <v>-0.0148510673700473</v>
      </c>
      <c r="N1193" s="12" t="n">
        <f aca="false">LN('Data-Inputs_Daily-Absolute'!N1159/'Data-Inputs_Daily-Absolute'!N1160)</f>
        <v>-0.0294138852062933</v>
      </c>
      <c r="O1193" s="12" t="n">
        <f aca="false">LN('Data-Inputs_Daily-Absolute'!O1159/'Data-Inputs_Daily-Absolute'!O1160)</f>
        <v>0.00389955101000091</v>
      </c>
    </row>
    <row r="1194" customFormat="false" ht="12.8" hidden="false" customHeight="false" outlineLevel="0" collapsed="false">
      <c r="A1194" s="6"/>
      <c r="B1194" s="6"/>
      <c r="C1194" s="6"/>
      <c r="D1194" s="6"/>
      <c r="E1194" s="6"/>
      <c r="F1194" s="6"/>
      <c r="G1194" s="6"/>
      <c r="H1194" s="6"/>
      <c r="I1194" s="6"/>
      <c r="J1194" s="13"/>
      <c r="K1194" s="11" t="s">
        <v>1499</v>
      </c>
      <c r="L1194" s="12" t="n">
        <f aca="false">LN('Data-Inputs_Daily-Absolute'!L1160/'Data-Inputs_Daily-Absolute'!L1161)</f>
        <v>0.00922393990392933</v>
      </c>
      <c r="M1194" s="12" t="n">
        <f aca="false">LN('Data-Inputs_Daily-Absolute'!M1160/'Data-Inputs_Daily-Absolute'!M1161)</f>
        <v>0.007424976811786</v>
      </c>
      <c r="N1194" s="12" t="n">
        <f aca="false">LN('Data-Inputs_Daily-Absolute'!N1160/'Data-Inputs_Daily-Absolute'!N1161)</f>
        <v>-0.00456621797958131</v>
      </c>
      <c r="O1194" s="12" t="n">
        <f aca="false">LN('Data-Inputs_Daily-Absolute'!O1160/'Data-Inputs_Daily-Absolute'!O1161)</f>
        <v>0.00347567633721694</v>
      </c>
    </row>
    <row r="1195" customFormat="false" ht="12.8" hidden="false" customHeight="false" outlineLevel="0" collapsed="false">
      <c r="A1195" s="6"/>
      <c r="B1195" s="6"/>
      <c r="C1195" s="6"/>
      <c r="D1195" s="6"/>
      <c r="E1195" s="6"/>
      <c r="F1195" s="6"/>
      <c r="G1195" s="6"/>
      <c r="H1195" s="6"/>
      <c r="I1195" s="6"/>
      <c r="J1195" s="13"/>
      <c r="K1195" s="11" t="s">
        <v>1500</v>
      </c>
      <c r="L1195" s="12" t="n">
        <f aca="false">LN('Data-Inputs_Daily-Absolute'!L1161/'Data-Inputs_Daily-Absolute'!L1162)</f>
        <v>0.0242043302689535</v>
      </c>
      <c r="M1195" s="12" t="n">
        <f aca="false">LN('Data-Inputs_Daily-Absolute'!M1161/'Data-Inputs_Daily-Absolute'!M1162)</f>
        <v>0.0469288363354692</v>
      </c>
      <c r="N1195" s="12" t="n">
        <f aca="false">LN('Data-Inputs_Daily-Absolute'!N1161/'Data-Inputs_Daily-Absolute'!N1162)</f>
        <v>0.0715995852471244</v>
      </c>
      <c r="O1195" s="12" t="n">
        <f aca="false">LN('Data-Inputs_Daily-Absolute'!O1161/'Data-Inputs_Daily-Absolute'!O1162)</f>
        <v>0.0391016969272621</v>
      </c>
    </row>
    <row r="1196" customFormat="false" ht="12.8" hidden="false" customHeight="false" outlineLevel="0" collapsed="false">
      <c r="A1196" s="6"/>
      <c r="B1196" s="6"/>
      <c r="C1196" s="6"/>
      <c r="D1196" s="6"/>
      <c r="E1196" s="6"/>
      <c r="F1196" s="6"/>
      <c r="G1196" s="6"/>
      <c r="H1196" s="6"/>
      <c r="I1196" s="6"/>
      <c r="J1196" s="13"/>
      <c r="K1196" s="11" t="s">
        <v>1074</v>
      </c>
      <c r="L1196" s="12" t="n">
        <f aca="false">LN('Data-Inputs_Daily-Absolute'!L1162/'Data-Inputs_Daily-Absolute'!L1163)</f>
        <v>-0.0376540166928793</v>
      </c>
      <c r="M1196" s="12" t="n">
        <f aca="false">LN('Data-Inputs_Daily-Absolute'!M1162/'Data-Inputs_Daily-Absolute'!M1163)</f>
        <v>-0.0782935481273668</v>
      </c>
      <c r="N1196" s="12" t="n">
        <f aca="false">LN('Data-Inputs_Daily-Absolute'!N1162/'Data-Inputs_Daily-Absolute'!N1163)</f>
        <v>-0.0978281401067526</v>
      </c>
      <c r="O1196" s="12" t="n">
        <f aca="false">LN('Data-Inputs_Daily-Absolute'!O1162/'Data-Inputs_Daily-Absolute'!O1163)</f>
        <v>-0.106497759512101</v>
      </c>
    </row>
    <row r="1197" customFormat="false" ht="12.8" hidden="false" customHeight="false" outlineLevel="0" collapsed="false">
      <c r="A1197" s="6"/>
      <c r="B1197" s="6"/>
      <c r="C1197" s="6"/>
      <c r="D1197" s="6"/>
      <c r="E1197" s="6"/>
      <c r="F1197" s="6"/>
      <c r="G1197" s="6"/>
      <c r="H1197" s="6"/>
      <c r="I1197" s="6"/>
      <c r="J1197" s="13"/>
      <c r="K1197" s="11" t="s">
        <v>1075</v>
      </c>
      <c r="L1197" s="12" t="n">
        <f aca="false">LN('Data-Inputs_Daily-Absolute'!L1163/'Data-Inputs_Daily-Absolute'!L1164)</f>
        <v>0.00944635465398257</v>
      </c>
      <c r="M1197" s="12" t="n">
        <f aca="false">LN('Data-Inputs_Daily-Absolute'!M1163/'Data-Inputs_Daily-Absolute'!M1164)</f>
        <v>0.0283457000004396</v>
      </c>
      <c r="N1197" s="12" t="n">
        <f aca="false">LN('Data-Inputs_Daily-Absolute'!N1163/'Data-Inputs_Daily-Absolute'!N1164)</f>
        <v>0.0330857245857653</v>
      </c>
      <c r="O1197" s="12" t="n">
        <f aca="false">LN('Data-Inputs_Daily-Absolute'!O1163/'Data-Inputs_Daily-Absolute'!O1164)</f>
        <v>-0.000533007270923585</v>
      </c>
    </row>
    <row r="1198" customFormat="false" ht="12.8" hidden="false" customHeight="false" outlineLevel="0" collapsed="false">
      <c r="A1198" s="6"/>
      <c r="B1198" s="6"/>
      <c r="C1198" s="6"/>
      <c r="D1198" s="6"/>
      <c r="E1198" s="6"/>
      <c r="F1198" s="6"/>
      <c r="G1198" s="6"/>
      <c r="H1198" s="6"/>
      <c r="I1198" s="6"/>
      <c r="J1198" s="13"/>
      <c r="K1198" s="11" t="s">
        <v>1076</v>
      </c>
      <c r="L1198" s="12" t="n">
        <f aca="false">LN('Data-Inputs_Daily-Absolute'!L1164/'Data-Inputs_Daily-Absolute'!L1165)</f>
        <v>0.017707578142575</v>
      </c>
      <c r="M1198" s="12" t="n">
        <f aca="false">LN('Data-Inputs_Daily-Absolute'!M1164/'Data-Inputs_Daily-Absolute'!M1165)</f>
        <v>0.014208300493193</v>
      </c>
      <c r="N1198" s="12" t="n">
        <f aca="false">LN('Data-Inputs_Daily-Absolute'!N1164/'Data-Inputs_Daily-Absolute'!N1165)</f>
        <v>0.0107610569562982</v>
      </c>
      <c r="O1198" s="12" t="n">
        <f aca="false">LN('Data-Inputs_Daily-Absolute'!O1164/'Data-Inputs_Daily-Absolute'!O1165)</f>
        <v>0.0348254579279933</v>
      </c>
    </row>
    <row r="1199" customFormat="false" ht="12.8" hidden="false" customHeight="false" outlineLevel="0" collapsed="false">
      <c r="A1199" s="6"/>
      <c r="B1199" s="6"/>
      <c r="C1199" s="6"/>
      <c r="D1199" s="6"/>
      <c r="E1199" s="6"/>
      <c r="F1199" s="6"/>
      <c r="G1199" s="6"/>
      <c r="H1199" s="6"/>
      <c r="I1199" s="6"/>
      <c r="J1199" s="13"/>
      <c r="K1199" s="11" t="s">
        <v>1077</v>
      </c>
      <c r="L1199" s="12" t="n">
        <f aca="false">LN('Data-Inputs_Daily-Absolute'!L1165/'Data-Inputs_Daily-Absolute'!L1166)</f>
        <v>-0.0551815854103325</v>
      </c>
      <c r="M1199" s="12" t="n">
        <f aca="false">LN('Data-Inputs_Daily-Absolute'!M1165/'Data-Inputs_Daily-Absolute'!M1166)</f>
        <v>-0.0552096764003441</v>
      </c>
      <c r="N1199" s="12" t="n">
        <f aca="false">LN('Data-Inputs_Daily-Absolute'!N1165/'Data-Inputs_Daily-Absolute'!N1166)</f>
        <v>-0.102031952767326</v>
      </c>
      <c r="O1199" s="12" t="n">
        <f aca="false">LN('Data-Inputs_Daily-Absolute'!O1165/'Data-Inputs_Daily-Absolute'!O1166)</f>
        <v>-0.0357789818839693</v>
      </c>
    </row>
    <row r="1200" customFormat="false" ht="12.8" hidden="false" customHeight="false" outlineLevel="0" collapsed="false">
      <c r="A1200" s="6"/>
      <c r="B1200" s="6"/>
      <c r="C1200" s="6"/>
      <c r="D1200" s="6"/>
      <c r="E1200" s="6"/>
      <c r="F1200" s="6"/>
      <c r="G1200" s="6"/>
      <c r="H1200" s="6"/>
      <c r="I1200" s="6"/>
      <c r="J1200" s="13"/>
      <c r="K1200" s="11" t="s">
        <v>1078</v>
      </c>
      <c r="L1200" s="12" t="n">
        <f aca="false">LN('Data-Inputs_Daily-Absolute'!L1166/'Data-Inputs_Daily-Absolute'!L1167)</f>
        <v>0.0806645193371655</v>
      </c>
      <c r="M1200" s="12" t="n">
        <f aca="false">LN('Data-Inputs_Daily-Absolute'!M1166/'Data-Inputs_Daily-Absolute'!M1167)</f>
        <v>0.067292587735842</v>
      </c>
      <c r="N1200" s="12" t="n">
        <f aca="false">LN('Data-Inputs_Daily-Absolute'!N1166/'Data-Inputs_Daily-Absolute'!N1167)</f>
        <v>0.0304664017034343</v>
      </c>
      <c r="O1200" s="12" t="n">
        <f aca="false">LN('Data-Inputs_Daily-Absolute'!O1166/'Data-Inputs_Daily-Absolute'!O1167)</f>
        <v>0.103610366839961</v>
      </c>
    </row>
    <row r="1201" customFormat="false" ht="12.8" hidden="false" customHeight="false" outlineLevel="0" collapsed="false">
      <c r="A1201" s="6"/>
      <c r="B1201" s="6"/>
      <c r="C1201" s="6"/>
      <c r="D1201" s="6"/>
      <c r="E1201" s="6"/>
      <c r="F1201" s="6"/>
      <c r="G1201" s="6"/>
      <c r="H1201" s="6"/>
      <c r="I1201" s="6"/>
      <c r="J1201" s="13"/>
      <c r="K1201" s="11" t="s">
        <v>1501</v>
      </c>
      <c r="L1201" s="12" t="n">
        <f aca="false">LN('Data-Inputs_Daily-Absolute'!L1167/'Data-Inputs_Daily-Absolute'!L1168)</f>
        <v>0.0251367078303068</v>
      </c>
      <c r="M1201" s="12" t="n">
        <f aca="false">LN('Data-Inputs_Daily-Absolute'!M1167/'Data-Inputs_Daily-Absolute'!M1168)</f>
        <v>0.0668579892066113</v>
      </c>
      <c r="N1201" s="12" t="n">
        <f aca="false">LN('Data-Inputs_Daily-Absolute'!N1167/'Data-Inputs_Daily-Absolute'!N1168)</f>
        <v>0.00939652739608283</v>
      </c>
      <c r="O1201" s="12" t="n">
        <f aca="false">LN('Data-Inputs_Daily-Absolute'!O1167/'Data-Inputs_Daily-Absolute'!O1168)</f>
        <v>0.087491449591978</v>
      </c>
    </row>
    <row r="1202" customFormat="false" ht="12.8" hidden="false" customHeight="false" outlineLevel="0" collapsed="false">
      <c r="A1202" s="6"/>
      <c r="B1202" s="6"/>
      <c r="C1202" s="6"/>
      <c r="D1202" s="6"/>
      <c r="E1202" s="6"/>
      <c r="F1202" s="6"/>
      <c r="G1202" s="6"/>
      <c r="H1202" s="6"/>
      <c r="I1202" s="6"/>
      <c r="J1202" s="13"/>
      <c r="K1202" s="11" t="s">
        <v>1502</v>
      </c>
      <c r="L1202" s="12" t="n">
        <f aca="false">LN('Data-Inputs_Daily-Absolute'!L1168/'Data-Inputs_Daily-Absolute'!L1169)</f>
        <v>0.0347006484974684</v>
      </c>
      <c r="M1202" s="12" t="n">
        <f aca="false">LN('Data-Inputs_Daily-Absolute'!M1168/'Data-Inputs_Daily-Absolute'!M1169)</f>
        <v>0.0393121451729451</v>
      </c>
      <c r="N1202" s="12" t="n">
        <f aca="false">LN('Data-Inputs_Daily-Absolute'!N1168/'Data-Inputs_Daily-Absolute'!N1169)</f>
        <v>0.160342650075179</v>
      </c>
      <c r="O1202" s="12" t="n">
        <f aca="false">LN('Data-Inputs_Daily-Absolute'!O1168/'Data-Inputs_Daily-Absolute'!O1169)</f>
        <v>0.0491903549969673</v>
      </c>
    </row>
    <row r="1203" customFormat="false" ht="12.8" hidden="false" customHeight="false" outlineLevel="0" collapsed="false">
      <c r="A1203" s="6"/>
      <c r="B1203" s="6"/>
      <c r="C1203" s="6"/>
      <c r="D1203" s="6"/>
      <c r="E1203" s="6"/>
      <c r="F1203" s="6"/>
      <c r="G1203" s="6"/>
      <c r="H1203" s="6"/>
      <c r="I1203" s="6"/>
      <c r="J1203" s="13"/>
      <c r="K1203" s="11" t="s">
        <v>1079</v>
      </c>
      <c r="L1203" s="12" t="n">
        <f aca="false">LN('Data-Inputs_Daily-Absolute'!L1169/'Data-Inputs_Daily-Absolute'!L1170)</f>
        <v>-0.00489334181526434</v>
      </c>
      <c r="M1203" s="12" t="n">
        <f aca="false">LN('Data-Inputs_Daily-Absolute'!M1169/'Data-Inputs_Daily-Absolute'!M1170)</f>
        <v>-0.00531590732517479</v>
      </c>
      <c r="N1203" s="12" t="n">
        <f aca="false">LN('Data-Inputs_Daily-Absolute'!N1169/'Data-Inputs_Daily-Absolute'!N1170)</f>
        <v>0.0154642256975816</v>
      </c>
      <c r="O1203" s="12" t="n">
        <f aca="false">LN('Data-Inputs_Daily-Absolute'!O1169/'Data-Inputs_Daily-Absolute'!O1170)</f>
        <v>-0.0274578850406405</v>
      </c>
    </row>
    <row r="1204" customFormat="false" ht="12.8" hidden="false" customHeight="false" outlineLevel="0" collapsed="false">
      <c r="A1204" s="6"/>
      <c r="B1204" s="6"/>
      <c r="C1204" s="6"/>
      <c r="D1204" s="6"/>
      <c r="E1204" s="6"/>
      <c r="F1204" s="6"/>
      <c r="G1204" s="6"/>
      <c r="H1204" s="6"/>
      <c r="I1204" s="6"/>
      <c r="J1204" s="13"/>
      <c r="K1204" s="11" t="s">
        <v>1081</v>
      </c>
      <c r="L1204" s="12" t="n">
        <f aca="false">LN('Data-Inputs_Daily-Absolute'!L1170/'Data-Inputs_Daily-Absolute'!L1171)</f>
        <v>-0.0892620761908592</v>
      </c>
      <c r="M1204" s="12" t="n">
        <f aca="false">LN('Data-Inputs_Daily-Absolute'!M1170/'Data-Inputs_Daily-Absolute'!M1171)</f>
        <v>-0.0962049277989482</v>
      </c>
      <c r="N1204" s="12" t="n">
        <f aca="false">LN('Data-Inputs_Daily-Absolute'!N1170/'Data-Inputs_Daily-Absolute'!N1171)</f>
        <v>-0.123634090668328</v>
      </c>
      <c r="O1204" s="12" t="n">
        <f aca="false">LN('Data-Inputs_Daily-Absolute'!O1170/'Data-Inputs_Daily-Absolute'!O1171)</f>
        <v>-0.145362639894254</v>
      </c>
    </row>
    <row r="1205" customFormat="false" ht="12.8" hidden="false" customHeight="false" outlineLevel="0" collapsed="false">
      <c r="A1205" s="6"/>
      <c r="B1205" s="6"/>
      <c r="C1205" s="6"/>
      <c r="D1205" s="6"/>
      <c r="E1205" s="6"/>
      <c r="F1205" s="6"/>
      <c r="G1205" s="6"/>
      <c r="H1205" s="6"/>
      <c r="I1205" s="6"/>
      <c r="J1205" s="13"/>
      <c r="K1205" s="11" t="s">
        <v>1083</v>
      </c>
      <c r="L1205" s="12" t="n">
        <f aca="false">LN('Data-Inputs_Daily-Absolute'!L1171/'Data-Inputs_Daily-Absolute'!L1172)</f>
        <v>-0.0232923271587448</v>
      </c>
      <c r="M1205" s="12" t="n">
        <f aca="false">LN('Data-Inputs_Daily-Absolute'!M1171/'Data-Inputs_Daily-Absolute'!M1172)</f>
        <v>-0.0585367944268144</v>
      </c>
      <c r="N1205" s="12" t="n">
        <f aca="false">LN('Data-Inputs_Daily-Absolute'!N1171/'Data-Inputs_Daily-Absolute'!N1172)</f>
        <v>-0.0680232610412591</v>
      </c>
      <c r="O1205" s="12" t="n">
        <f aca="false">LN('Data-Inputs_Daily-Absolute'!O1171/'Data-Inputs_Daily-Absolute'!O1172)</f>
        <v>-0.0880236608435728</v>
      </c>
    </row>
    <row r="1206" customFormat="false" ht="12.8" hidden="false" customHeight="false" outlineLevel="0" collapsed="false">
      <c r="A1206" s="6"/>
      <c r="B1206" s="6"/>
      <c r="C1206" s="6"/>
      <c r="D1206" s="6"/>
      <c r="E1206" s="6"/>
      <c r="F1206" s="6"/>
      <c r="G1206" s="6"/>
      <c r="H1206" s="6"/>
      <c r="I1206" s="6"/>
      <c r="J1206" s="13"/>
      <c r="K1206" s="11" t="s">
        <v>1084</v>
      </c>
      <c r="L1206" s="12" t="n">
        <f aca="false">LN('Data-Inputs_Daily-Absolute'!L1172/'Data-Inputs_Daily-Absolute'!L1173)</f>
        <v>0.03533979097662</v>
      </c>
      <c r="M1206" s="12" t="n">
        <f aca="false">LN('Data-Inputs_Daily-Absolute'!M1172/'Data-Inputs_Daily-Absolute'!M1173)</f>
        <v>-0.0136598594119078</v>
      </c>
      <c r="N1206" s="12" t="n">
        <f aca="false">LN('Data-Inputs_Daily-Absolute'!N1172/'Data-Inputs_Daily-Absolute'!N1173)</f>
        <v>0.0834437670693543</v>
      </c>
      <c r="O1206" s="12" t="n">
        <f aca="false">LN('Data-Inputs_Daily-Absolute'!O1172/'Data-Inputs_Daily-Absolute'!O1173)</f>
        <v>-0.00370650873273674</v>
      </c>
    </row>
    <row r="1207" customFormat="false" ht="12.8" hidden="false" customHeight="false" outlineLevel="0" collapsed="false">
      <c r="A1207" s="6"/>
      <c r="B1207" s="6"/>
      <c r="C1207" s="6"/>
      <c r="D1207" s="6"/>
      <c r="E1207" s="6"/>
      <c r="F1207" s="6"/>
      <c r="G1207" s="6"/>
      <c r="H1207" s="6"/>
      <c r="I1207" s="6"/>
      <c r="J1207" s="13"/>
      <c r="K1207" s="11" t="s">
        <v>1085</v>
      </c>
      <c r="L1207" s="12" t="n">
        <f aca="false">LN('Data-Inputs_Daily-Absolute'!L1173/'Data-Inputs_Daily-Absolute'!L1174)</f>
        <v>0.00170995424789721</v>
      </c>
      <c r="M1207" s="12" t="n">
        <f aca="false">LN('Data-Inputs_Daily-Absolute'!M1173/'Data-Inputs_Daily-Absolute'!M1174)</f>
        <v>0.089806476909729</v>
      </c>
      <c r="N1207" s="12" t="n">
        <f aca="false">LN('Data-Inputs_Daily-Absolute'!N1173/'Data-Inputs_Daily-Absolute'!N1174)</f>
        <v>0.0526437334854221</v>
      </c>
      <c r="O1207" s="12" t="n">
        <f aca="false">LN('Data-Inputs_Daily-Absolute'!O1173/'Data-Inputs_Daily-Absolute'!O1174)</f>
        <v>0.0777003935175712</v>
      </c>
    </row>
    <row r="1208" customFormat="false" ht="12.8" hidden="false" customHeight="false" outlineLevel="0" collapsed="false">
      <c r="A1208" s="6"/>
      <c r="B1208" s="6"/>
      <c r="C1208" s="6"/>
      <c r="D1208" s="6"/>
      <c r="E1208" s="6"/>
      <c r="F1208" s="6"/>
      <c r="G1208" s="6"/>
      <c r="H1208" s="6"/>
      <c r="I1208" s="6"/>
      <c r="J1208" s="13"/>
      <c r="K1208" s="11" t="s">
        <v>1503</v>
      </c>
      <c r="L1208" s="12" t="n">
        <f aca="false">LN('Data-Inputs_Daily-Absolute'!L1174/'Data-Inputs_Daily-Absolute'!L1175)</f>
        <v>-0.0154554534731123</v>
      </c>
      <c r="M1208" s="12" t="n">
        <f aca="false">LN('Data-Inputs_Daily-Absolute'!M1174/'Data-Inputs_Daily-Absolute'!M1175)</f>
        <v>0.0135108040233579</v>
      </c>
      <c r="N1208" s="12" t="n">
        <f aca="false">LN('Data-Inputs_Daily-Absolute'!N1174/'Data-Inputs_Daily-Absolute'!N1175)</f>
        <v>0.0801109600709284</v>
      </c>
      <c r="O1208" s="12" t="n">
        <f aca="false">LN('Data-Inputs_Daily-Absolute'!O1174/'Data-Inputs_Daily-Absolute'!O1175)</f>
        <v>-0.0461186935520843</v>
      </c>
    </row>
    <row r="1209" customFormat="false" ht="12.8" hidden="false" customHeight="false" outlineLevel="0" collapsed="false">
      <c r="A1209" s="6"/>
      <c r="B1209" s="6"/>
      <c r="C1209" s="6"/>
      <c r="D1209" s="6"/>
      <c r="E1209" s="6"/>
      <c r="F1209" s="6"/>
      <c r="G1209" s="6"/>
      <c r="H1209" s="6"/>
      <c r="I1209" s="6"/>
      <c r="J1209" s="13"/>
      <c r="K1209" s="11" t="s">
        <v>1504</v>
      </c>
      <c r="L1209" s="12" t="n">
        <f aca="false">LN('Data-Inputs_Daily-Absolute'!L1175/'Data-Inputs_Daily-Absolute'!L1176)</f>
        <v>0.00184300699189131</v>
      </c>
      <c r="M1209" s="12" t="n">
        <f aca="false">LN('Data-Inputs_Daily-Absolute'!M1175/'Data-Inputs_Daily-Absolute'!M1176)</f>
        <v>0.0769044472203779</v>
      </c>
      <c r="N1209" s="12" t="n">
        <f aca="false">LN('Data-Inputs_Daily-Absolute'!N1175/'Data-Inputs_Daily-Absolute'!N1176)</f>
        <v>0.124571776881183</v>
      </c>
      <c r="O1209" s="12" t="n">
        <f aca="false">LN('Data-Inputs_Daily-Absolute'!O1175/'Data-Inputs_Daily-Absolute'!O1176)</f>
        <v>0.0455443505846327</v>
      </c>
    </row>
    <row r="1210" customFormat="false" ht="12.8" hidden="false" customHeight="false" outlineLevel="0" collapsed="false">
      <c r="A1210" s="6"/>
      <c r="B1210" s="6"/>
      <c r="C1210" s="6"/>
      <c r="D1210" s="6"/>
      <c r="E1210" s="6"/>
      <c r="F1210" s="6"/>
      <c r="G1210" s="6"/>
      <c r="H1210" s="6"/>
      <c r="I1210" s="6"/>
      <c r="J1210" s="13"/>
      <c r="K1210" s="11" t="s">
        <v>1086</v>
      </c>
      <c r="L1210" s="12" t="n">
        <f aca="false">LN('Data-Inputs_Daily-Absolute'!L1176/'Data-Inputs_Daily-Absolute'!L1177)</f>
        <v>0.0457820541946652</v>
      </c>
      <c r="M1210" s="12" t="n">
        <f aca="false">LN('Data-Inputs_Daily-Absolute'!M1176/'Data-Inputs_Daily-Absolute'!M1177)</f>
        <v>0.0786032577837597</v>
      </c>
      <c r="N1210" s="12" t="n">
        <f aca="false">LN('Data-Inputs_Daily-Absolute'!N1176/'Data-Inputs_Daily-Absolute'!N1177)</f>
        <v>0.109276604578583</v>
      </c>
      <c r="O1210" s="12" t="n">
        <f aca="false">LN('Data-Inputs_Daily-Absolute'!O1176/'Data-Inputs_Daily-Absolute'!O1177)</f>
        <v>0.012328646291351</v>
      </c>
    </row>
    <row r="1211" customFormat="false" ht="12.8" hidden="false" customHeight="false" outlineLevel="0" collapsed="false">
      <c r="A1211" s="6"/>
      <c r="B1211" s="6"/>
      <c r="C1211" s="6"/>
      <c r="D1211" s="6"/>
      <c r="E1211" s="6"/>
      <c r="F1211" s="6"/>
      <c r="G1211" s="6"/>
      <c r="H1211" s="6"/>
      <c r="I1211" s="6"/>
      <c r="J1211" s="13"/>
      <c r="K1211" s="11" t="s">
        <v>1087</v>
      </c>
      <c r="L1211" s="12" t="n">
        <f aca="false">LN('Data-Inputs_Daily-Absolute'!L1177/'Data-Inputs_Daily-Absolute'!L1178)</f>
        <v>-0.000513769294286813</v>
      </c>
      <c r="M1211" s="12" t="n">
        <f aca="false">LN('Data-Inputs_Daily-Absolute'!M1177/'Data-Inputs_Daily-Absolute'!M1178)</f>
        <v>-0.0187811672224484</v>
      </c>
      <c r="N1211" s="12" t="n">
        <f aca="false">LN('Data-Inputs_Daily-Absolute'!N1177/'Data-Inputs_Daily-Absolute'!N1178)</f>
        <v>-0.00781690189161079</v>
      </c>
      <c r="O1211" s="12" t="n">
        <f aca="false">LN('Data-Inputs_Daily-Absolute'!O1177/'Data-Inputs_Daily-Absolute'!O1178)</f>
        <v>0.0995736501247881</v>
      </c>
    </row>
    <row r="1212" customFormat="false" ht="12.8" hidden="false" customHeight="false" outlineLevel="0" collapsed="false">
      <c r="A1212" s="6"/>
      <c r="B1212" s="6"/>
      <c r="C1212" s="6"/>
      <c r="D1212" s="6"/>
      <c r="E1212" s="6"/>
      <c r="F1212" s="6"/>
      <c r="G1212" s="6"/>
      <c r="H1212" s="6"/>
      <c r="I1212" s="6"/>
      <c r="J1212" s="13"/>
      <c r="K1212" s="11" t="s">
        <v>1088</v>
      </c>
      <c r="L1212" s="12" t="n">
        <f aca="false">LN('Data-Inputs_Daily-Absolute'!L1178/'Data-Inputs_Daily-Absolute'!L1179)</f>
        <v>0.00884267217806735</v>
      </c>
      <c r="M1212" s="12" t="n">
        <f aca="false">LN('Data-Inputs_Daily-Absolute'!M1178/'Data-Inputs_Daily-Absolute'!M1179)</f>
        <v>-0.00416302026341709</v>
      </c>
      <c r="N1212" s="12" t="n">
        <f aca="false">LN('Data-Inputs_Daily-Absolute'!N1178/'Data-Inputs_Daily-Absolute'!N1179)</f>
        <v>-0.0274290371700639</v>
      </c>
      <c r="O1212" s="12" t="n">
        <f aca="false">LN('Data-Inputs_Daily-Absolute'!O1178/'Data-Inputs_Daily-Absolute'!O1179)</f>
        <v>-0.0321803592835478</v>
      </c>
    </row>
    <row r="1213" customFormat="false" ht="12.8" hidden="false" customHeight="false" outlineLevel="0" collapsed="false">
      <c r="A1213" s="6"/>
      <c r="B1213" s="6"/>
      <c r="C1213" s="6"/>
      <c r="D1213" s="6"/>
      <c r="E1213" s="6"/>
      <c r="F1213" s="6"/>
      <c r="G1213" s="6"/>
      <c r="H1213" s="6"/>
      <c r="I1213" s="6"/>
      <c r="J1213" s="13"/>
      <c r="K1213" s="11" t="s">
        <v>1090</v>
      </c>
      <c r="L1213" s="12" t="n">
        <f aca="false">LN('Data-Inputs_Daily-Absolute'!L1179/'Data-Inputs_Daily-Absolute'!L1180)</f>
        <v>0.054244967230445</v>
      </c>
      <c r="M1213" s="12" t="n">
        <f aca="false">LN('Data-Inputs_Daily-Absolute'!M1179/'Data-Inputs_Daily-Absolute'!M1180)</f>
        <v>0.043591272702445</v>
      </c>
      <c r="N1213" s="12" t="n">
        <f aca="false">LN('Data-Inputs_Daily-Absolute'!N1179/'Data-Inputs_Daily-Absolute'!N1180)</f>
        <v>0.0533459807052927</v>
      </c>
      <c r="O1213" s="12" t="n">
        <f aca="false">LN('Data-Inputs_Daily-Absolute'!O1179/'Data-Inputs_Daily-Absolute'!O1180)</f>
        <v>0.03160578867099</v>
      </c>
    </row>
    <row r="1214" customFormat="false" ht="12.8" hidden="false" customHeight="false" outlineLevel="0" collapsed="false">
      <c r="A1214" s="6"/>
      <c r="B1214" s="6"/>
      <c r="C1214" s="6"/>
      <c r="D1214" s="6"/>
      <c r="E1214" s="6"/>
      <c r="F1214" s="6"/>
      <c r="G1214" s="6"/>
      <c r="H1214" s="6"/>
      <c r="I1214" s="6"/>
      <c r="J1214" s="13"/>
      <c r="K1214" s="11" t="s">
        <v>1092</v>
      </c>
      <c r="L1214" s="12" t="n">
        <f aca="false">LN('Data-Inputs_Daily-Absolute'!L1180/'Data-Inputs_Daily-Absolute'!L1181)</f>
        <v>0.0443867290277237</v>
      </c>
      <c r="M1214" s="12" t="n">
        <f aca="false">LN('Data-Inputs_Daily-Absolute'!M1180/'Data-Inputs_Daily-Absolute'!M1181)</f>
        <v>0.0265316185423064</v>
      </c>
      <c r="N1214" s="12" t="n">
        <f aca="false">LN('Data-Inputs_Daily-Absolute'!N1180/'Data-Inputs_Daily-Absolute'!N1181)</f>
        <v>0.0313069046250441</v>
      </c>
      <c r="O1214" s="12" t="n">
        <f aca="false">LN('Data-Inputs_Daily-Absolute'!O1180/'Data-Inputs_Daily-Absolute'!O1181)</f>
        <v>0.168074620013947</v>
      </c>
    </row>
    <row r="1215" customFormat="false" ht="12.8" hidden="false" customHeight="false" outlineLevel="0" collapsed="false">
      <c r="A1215" s="6"/>
      <c r="B1215" s="6"/>
      <c r="C1215" s="6"/>
      <c r="D1215" s="6"/>
      <c r="E1215" s="6"/>
      <c r="F1215" s="6"/>
      <c r="G1215" s="6"/>
      <c r="H1215" s="6"/>
      <c r="I1215" s="6"/>
      <c r="J1215" s="13"/>
      <c r="K1215" s="11" t="s">
        <v>1505</v>
      </c>
      <c r="L1215" s="12" t="n">
        <f aca="false">LN('Data-Inputs_Daily-Absolute'!L1181/'Data-Inputs_Daily-Absolute'!L1182)</f>
        <v>-0.00777868900210226</v>
      </c>
      <c r="M1215" s="12" t="n">
        <f aca="false">LN('Data-Inputs_Daily-Absolute'!M1181/'Data-Inputs_Daily-Absolute'!M1182)</f>
        <v>-0.0298529010639645</v>
      </c>
      <c r="N1215" s="12" t="n">
        <f aca="false">LN('Data-Inputs_Daily-Absolute'!N1181/'Data-Inputs_Daily-Absolute'!N1182)</f>
        <v>-0.0369984396248321</v>
      </c>
      <c r="O1215" s="12" t="n">
        <f aca="false">LN('Data-Inputs_Daily-Absolute'!O1181/'Data-Inputs_Daily-Absolute'!O1182)</f>
        <v>-0.0244986125615196</v>
      </c>
    </row>
    <row r="1216" customFormat="false" ht="12.8" hidden="false" customHeight="false" outlineLevel="0" collapsed="false">
      <c r="A1216" s="6"/>
      <c r="B1216" s="6"/>
      <c r="C1216" s="6"/>
      <c r="D1216" s="6"/>
      <c r="E1216" s="6"/>
      <c r="F1216" s="6"/>
      <c r="G1216" s="6"/>
      <c r="H1216" s="6"/>
      <c r="I1216" s="6"/>
      <c r="J1216" s="13"/>
      <c r="K1216" s="11" t="s">
        <v>1506</v>
      </c>
      <c r="L1216" s="12" t="n">
        <f aca="false">LN('Data-Inputs_Daily-Absolute'!L1182/'Data-Inputs_Daily-Absolute'!L1183)</f>
        <v>-0.0143801894466533</v>
      </c>
      <c r="M1216" s="12" t="n">
        <f aca="false">LN('Data-Inputs_Daily-Absolute'!M1182/'Data-Inputs_Daily-Absolute'!M1183)</f>
        <v>-0.0316208944572142</v>
      </c>
      <c r="N1216" s="12" t="n">
        <f aca="false">LN('Data-Inputs_Daily-Absolute'!N1182/'Data-Inputs_Daily-Absolute'!N1183)</f>
        <v>-0.0191124423660202</v>
      </c>
      <c r="O1216" s="12" t="n">
        <f aca="false">LN('Data-Inputs_Daily-Absolute'!O1182/'Data-Inputs_Daily-Absolute'!O1183)</f>
        <v>-0.0276096031847373</v>
      </c>
    </row>
    <row r="1217" customFormat="false" ht="12.8" hidden="false" customHeight="false" outlineLevel="0" collapsed="false">
      <c r="A1217" s="6"/>
      <c r="B1217" s="6"/>
      <c r="C1217" s="6"/>
      <c r="D1217" s="6"/>
      <c r="E1217" s="6"/>
      <c r="F1217" s="6"/>
      <c r="G1217" s="6"/>
      <c r="H1217" s="6"/>
      <c r="I1217" s="6"/>
      <c r="J1217" s="13"/>
      <c r="K1217" s="11" t="s">
        <v>1093</v>
      </c>
      <c r="L1217" s="12" t="n">
        <f aca="false">LN('Data-Inputs_Daily-Absolute'!L1183/'Data-Inputs_Daily-Absolute'!L1184)</f>
        <v>0.000323943445351675</v>
      </c>
      <c r="M1217" s="12" t="n">
        <f aca="false">LN('Data-Inputs_Daily-Absolute'!M1183/'Data-Inputs_Daily-Absolute'!M1184)</f>
        <v>0.0276928195027518</v>
      </c>
      <c r="N1217" s="12" t="n">
        <f aca="false">LN('Data-Inputs_Daily-Absolute'!N1183/'Data-Inputs_Daily-Absolute'!N1184)</f>
        <v>0.0134531176971187</v>
      </c>
      <c r="O1217" s="12" t="n">
        <f aca="false">LN('Data-Inputs_Daily-Absolute'!O1183/'Data-Inputs_Daily-Absolute'!O1184)</f>
        <v>0.081965090233733</v>
      </c>
    </row>
    <row r="1218" customFormat="false" ht="12.8" hidden="false" customHeight="false" outlineLevel="0" collapsed="false">
      <c r="A1218" s="6"/>
      <c r="B1218" s="6"/>
      <c r="C1218" s="6"/>
      <c r="D1218" s="6"/>
      <c r="E1218" s="6"/>
      <c r="F1218" s="6"/>
      <c r="G1218" s="6"/>
      <c r="H1218" s="6"/>
      <c r="I1218" s="6"/>
      <c r="J1218" s="13"/>
      <c r="K1218" s="11" t="s">
        <v>1094</v>
      </c>
      <c r="L1218" s="12" t="n">
        <f aca="false">LN('Data-Inputs_Daily-Absolute'!L1184/'Data-Inputs_Daily-Absolute'!L1185)</f>
        <v>0.0337791640389442</v>
      </c>
      <c r="M1218" s="12" t="n">
        <f aca="false">LN('Data-Inputs_Daily-Absolute'!M1184/'Data-Inputs_Daily-Absolute'!M1185)</f>
        <v>-0.0052933121817224</v>
      </c>
      <c r="N1218" s="12" t="n">
        <f aca="false">LN('Data-Inputs_Daily-Absolute'!N1184/'Data-Inputs_Daily-Absolute'!N1185)</f>
        <v>-0.0145660838665393</v>
      </c>
      <c r="O1218" s="12" t="n">
        <f aca="false">LN('Data-Inputs_Daily-Absolute'!O1184/'Data-Inputs_Daily-Absolute'!O1185)</f>
        <v>0.0153499447458876</v>
      </c>
    </row>
    <row r="1219" customFormat="false" ht="12.8" hidden="false" customHeight="false" outlineLevel="0" collapsed="false">
      <c r="A1219" s="6"/>
      <c r="B1219" s="6"/>
      <c r="C1219" s="6"/>
      <c r="D1219" s="6"/>
      <c r="E1219" s="6"/>
      <c r="F1219" s="6"/>
      <c r="G1219" s="6"/>
      <c r="H1219" s="6"/>
      <c r="I1219" s="6"/>
      <c r="J1219" s="13"/>
      <c r="K1219" s="11" t="s">
        <v>1095</v>
      </c>
      <c r="L1219" s="12" t="n">
        <f aca="false">LN('Data-Inputs_Daily-Absolute'!L1185/'Data-Inputs_Daily-Absolute'!L1186)</f>
        <v>0.0298560074931104</v>
      </c>
      <c r="M1219" s="12" t="n">
        <f aca="false">LN('Data-Inputs_Daily-Absolute'!M1185/'Data-Inputs_Daily-Absolute'!M1186)</f>
        <v>0.0331929311959885</v>
      </c>
      <c r="N1219" s="12" t="n">
        <f aca="false">LN('Data-Inputs_Daily-Absolute'!N1185/'Data-Inputs_Daily-Absolute'!N1186)</f>
        <v>0.0044593161967649</v>
      </c>
      <c r="O1219" s="12" t="n">
        <f aca="false">LN('Data-Inputs_Daily-Absolute'!O1185/'Data-Inputs_Daily-Absolute'!O1186)</f>
        <v>0.0267270750950474</v>
      </c>
    </row>
    <row r="1220" customFormat="false" ht="12.8" hidden="false" customHeight="false" outlineLevel="0" collapsed="false">
      <c r="A1220" s="6"/>
      <c r="B1220" s="6"/>
      <c r="C1220" s="6"/>
      <c r="D1220" s="6"/>
      <c r="E1220" s="6"/>
      <c r="F1220" s="6"/>
      <c r="G1220" s="6"/>
      <c r="H1220" s="6"/>
      <c r="I1220" s="6"/>
      <c r="J1220" s="13"/>
      <c r="K1220" s="11" t="s">
        <v>1096</v>
      </c>
      <c r="L1220" s="12" t="n">
        <f aca="false">LN('Data-Inputs_Daily-Absolute'!L1186/'Data-Inputs_Daily-Absolute'!L1187)</f>
        <v>-0.00240790427020042</v>
      </c>
      <c r="M1220" s="12" t="n">
        <f aca="false">LN('Data-Inputs_Daily-Absolute'!M1186/'Data-Inputs_Daily-Absolute'!M1187)</f>
        <v>0.0129426986447462</v>
      </c>
      <c r="N1220" s="12" t="n">
        <f aca="false">LN('Data-Inputs_Daily-Absolute'!N1186/'Data-Inputs_Daily-Absolute'!N1187)</f>
        <v>0.00447929080404604</v>
      </c>
      <c r="O1220" s="12" t="n">
        <f aca="false">LN('Data-Inputs_Daily-Absolute'!O1186/'Data-Inputs_Daily-Absolute'!O1187)</f>
        <v>-0.022787194880707</v>
      </c>
    </row>
    <row r="1221" customFormat="false" ht="12.8" hidden="false" customHeight="false" outlineLevel="0" collapsed="false">
      <c r="A1221" s="6"/>
      <c r="B1221" s="6"/>
      <c r="C1221" s="6"/>
      <c r="D1221" s="6"/>
      <c r="E1221" s="6"/>
      <c r="F1221" s="6"/>
      <c r="G1221" s="6"/>
      <c r="H1221" s="6"/>
      <c r="I1221" s="6"/>
      <c r="J1221" s="13"/>
      <c r="K1221" s="11" t="s">
        <v>1097</v>
      </c>
      <c r="L1221" s="12" t="n">
        <f aca="false">LN('Data-Inputs_Daily-Absolute'!L1187/'Data-Inputs_Daily-Absolute'!L1188)</f>
        <v>-0.00370889266188636</v>
      </c>
      <c r="M1221" s="12" t="n">
        <f aca="false">LN('Data-Inputs_Daily-Absolute'!M1187/'Data-Inputs_Daily-Absolute'!M1188)</f>
        <v>-0.0162055766906548</v>
      </c>
      <c r="N1221" s="12" t="n">
        <f aca="false">LN('Data-Inputs_Daily-Absolute'!N1187/'Data-Inputs_Daily-Absolute'!N1188)</f>
        <v>-0.00559598550412111</v>
      </c>
      <c r="O1221" s="12" t="n">
        <f aca="false">LN('Data-Inputs_Daily-Absolute'!O1187/'Data-Inputs_Daily-Absolute'!O1188)</f>
        <v>-0.0226167509180707</v>
      </c>
    </row>
    <row r="1222" customFormat="false" ht="12.8" hidden="false" customHeight="false" outlineLevel="0" collapsed="false">
      <c r="A1222" s="6"/>
      <c r="B1222" s="6"/>
      <c r="C1222" s="6"/>
      <c r="D1222" s="6"/>
      <c r="E1222" s="6"/>
      <c r="F1222" s="6"/>
      <c r="G1222" s="6"/>
      <c r="H1222" s="6"/>
      <c r="I1222" s="6"/>
      <c r="J1222" s="13"/>
      <c r="K1222" s="11" t="s">
        <v>1507</v>
      </c>
      <c r="L1222" s="12" t="n">
        <f aca="false">LN('Data-Inputs_Daily-Absolute'!L1188/'Data-Inputs_Daily-Absolute'!L1189)</f>
        <v>0.0431485078106039</v>
      </c>
      <c r="M1222" s="12" t="n">
        <f aca="false">LN('Data-Inputs_Daily-Absolute'!M1188/'Data-Inputs_Daily-Absolute'!M1189)</f>
        <v>0.0425574204102228</v>
      </c>
      <c r="N1222" s="12" t="n">
        <f aca="false">LN('Data-Inputs_Daily-Absolute'!N1188/'Data-Inputs_Daily-Absolute'!N1189)</f>
        <v>0.0480092191863607</v>
      </c>
      <c r="O1222" s="12" t="n">
        <f aca="false">LN('Data-Inputs_Daily-Absolute'!O1188/'Data-Inputs_Daily-Absolute'!O1189)</f>
        <v>0.0335865739303507</v>
      </c>
    </row>
    <row r="1223" customFormat="false" ht="12.8" hidden="false" customHeight="false" outlineLevel="0" collapsed="false">
      <c r="A1223" s="6"/>
      <c r="B1223" s="6"/>
      <c r="C1223" s="6"/>
      <c r="D1223" s="6"/>
      <c r="E1223" s="6"/>
      <c r="F1223" s="6"/>
      <c r="G1223" s="6"/>
      <c r="H1223" s="6"/>
      <c r="I1223" s="6"/>
      <c r="J1223" s="13"/>
      <c r="K1223" s="11" t="s">
        <v>1508</v>
      </c>
      <c r="L1223" s="12" t="n">
        <f aca="false">LN('Data-Inputs_Daily-Absolute'!L1189/'Data-Inputs_Daily-Absolute'!L1190)</f>
        <v>-0.0503980011288494</v>
      </c>
      <c r="M1223" s="12" t="n">
        <f aca="false">LN('Data-Inputs_Daily-Absolute'!M1189/'Data-Inputs_Daily-Absolute'!M1190)</f>
        <v>-0.0467823442634884</v>
      </c>
      <c r="N1223" s="12" t="n">
        <f aca="false">LN('Data-Inputs_Daily-Absolute'!N1189/'Data-Inputs_Daily-Absolute'!N1190)</f>
        <v>-0.071176278467895</v>
      </c>
      <c r="O1223" s="12" t="n">
        <f aca="false">LN('Data-Inputs_Daily-Absolute'!O1189/'Data-Inputs_Daily-Absolute'!O1190)</f>
        <v>-0.0700550133255108</v>
      </c>
    </row>
    <row r="1224" customFormat="false" ht="12.8" hidden="false" customHeight="false" outlineLevel="0" collapsed="false">
      <c r="A1224" s="6"/>
      <c r="B1224" s="6"/>
      <c r="C1224" s="6"/>
      <c r="D1224" s="6"/>
      <c r="E1224" s="6"/>
      <c r="F1224" s="6"/>
      <c r="G1224" s="6"/>
      <c r="H1224" s="6"/>
      <c r="I1224" s="6"/>
      <c r="J1224" s="13"/>
      <c r="K1224" s="11" t="s">
        <v>1099</v>
      </c>
      <c r="L1224" s="12" t="n">
        <f aca="false">LN('Data-Inputs_Daily-Absolute'!L1190/'Data-Inputs_Daily-Absolute'!L1191)</f>
        <v>-0.00462644831134657</v>
      </c>
      <c r="M1224" s="12" t="n">
        <f aca="false">LN('Data-Inputs_Daily-Absolute'!M1190/'Data-Inputs_Daily-Absolute'!M1191)</f>
        <v>0.0869220537889056</v>
      </c>
      <c r="N1224" s="12" t="n">
        <f aca="false">LN('Data-Inputs_Daily-Absolute'!N1190/'Data-Inputs_Daily-Absolute'!N1191)</f>
        <v>0.109367077200285</v>
      </c>
      <c r="O1224" s="12" t="n">
        <f aca="false">LN('Data-Inputs_Daily-Absolute'!O1190/'Data-Inputs_Daily-Absolute'!O1191)</f>
        <v>0.0655799860215973</v>
      </c>
    </row>
    <row r="1225" customFormat="false" ht="12.8" hidden="false" customHeight="false" outlineLevel="0" collapsed="false">
      <c r="A1225" s="6"/>
      <c r="B1225" s="6"/>
      <c r="C1225" s="6"/>
      <c r="D1225" s="6"/>
      <c r="E1225" s="6"/>
      <c r="F1225" s="6"/>
      <c r="G1225" s="6"/>
      <c r="H1225" s="6"/>
      <c r="I1225" s="6"/>
      <c r="J1225" s="13"/>
      <c r="K1225" s="11" t="s">
        <v>1101</v>
      </c>
      <c r="L1225" s="12" t="n">
        <f aca="false">LN('Data-Inputs_Daily-Absolute'!L1191/'Data-Inputs_Daily-Absolute'!L1192)</f>
        <v>0.0876646003055248</v>
      </c>
      <c r="M1225" s="12" t="n">
        <f aca="false">LN('Data-Inputs_Daily-Absolute'!M1191/'Data-Inputs_Daily-Absolute'!M1192)</f>
        <v>0.0262661094135799</v>
      </c>
      <c r="N1225" s="12" t="n">
        <f aca="false">LN('Data-Inputs_Daily-Absolute'!N1191/'Data-Inputs_Daily-Absolute'!N1192)</f>
        <v>0.0110092855083694</v>
      </c>
      <c r="O1225" s="12" t="n">
        <f aca="false">LN('Data-Inputs_Daily-Absolute'!O1191/'Data-Inputs_Daily-Absolute'!O1192)</f>
        <v>0.0662013620296278</v>
      </c>
    </row>
    <row r="1226" customFormat="false" ht="12.8" hidden="false" customHeight="false" outlineLevel="0" collapsed="false">
      <c r="A1226" s="6"/>
      <c r="B1226" s="6"/>
      <c r="C1226" s="6"/>
      <c r="D1226" s="6"/>
      <c r="E1226" s="6"/>
      <c r="F1226" s="6"/>
      <c r="G1226" s="6"/>
      <c r="H1226" s="6"/>
      <c r="I1226" s="6"/>
      <c r="J1226" s="13"/>
      <c r="K1226" s="11" t="s">
        <v>1102</v>
      </c>
      <c r="L1226" s="12" t="n">
        <f aca="false">LN('Data-Inputs_Daily-Absolute'!L1192/'Data-Inputs_Daily-Absolute'!L1193)</f>
        <v>0.0113908666439539</v>
      </c>
      <c r="M1226" s="12" t="n">
        <f aca="false">LN('Data-Inputs_Daily-Absolute'!M1192/'Data-Inputs_Daily-Absolute'!M1193)</f>
        <v>0.0367904989837077</v>
      </c>
      <c r="N1226" s="12" t="n">
        <f aca="false">LN('Data-Inputs_Daily-Absolute'!N1192/'Data-Inputs_Daily-Absolute'!N1193)</f>
        <v>0.0211319237034274</v>
      </c>
      <c r="O1226" s="12" t="n">
        <f aca="false">LN('Data-Inputs_Daily-Absolute'!O1192/'Data-Inputs_Daily-Absolute'!O1193)</f>
        <v>0.0153793674623233</v>
      </c>
    </row>
    <row r="1227" customFormat="false" ht="12.8" hidden="false" customHeight="false" outlineLevel="0" collapsed="false">
      <c r="A1227" s="6"/>
      <c r="B1227" s="6"/>
      <c r="C1227" s="6"/>
      <c r="D1227" s="6"/>
      <c r="E1227" s="6"/>
      <c r="F1227" s="6"/>
      <c r="G1227" s="6"/>
      <c r="H1227" s="6"/>
      <c r="I1227" s="6"/>
      <c r="J1227" s="13"/>
      <c r="K1227" s="11" t="s">
        <v>1103</v>
      </c>
      <c r="L1227" s="12" t="n">
        <f aca="false">LN('Data-Inputs_Daily-Absolute'!L1193/'Data-Inputs_Daily-Absolute'!L1194)</f>
        <v>0.0232316929289987</v>
      </c>
      <c r="M1227" s="12" t="n">
        <f aca="false">LN('Data-Inputs_Daily-Absolute'!M1193/'Data-Inputs_Daily-Absolute'!M1194)</f>
        <v>0.00318270478404443</v>
      </c>
      <c r="N1227" s="12" t="n">
        <f aca="false">LN('Data-Inputs_Daily-Absolute'!N1193/'Data-Inputs_Daily-Absolute'!N1194)</f>
        <v>0.00377596420953514</v>
      </c>
      <c r="O1227" s="12" t="n">
        <f aca="false">LN('Data-Inputs_Daily-Absolute'!O1193/'Data-Inputs_Daily-Absolute'!O1194)</f>
        <v>-0.00748587834080984</v>
      </c>
    </row>
    <row r="1228" customFormat="false" ht="12.8" hidden="false" customHeight="false" outlineLevel="0" collapsed="false">
      <c r="A1228" s="6"/>
      <c r="B1228" s="6"/>
      <c r="C1228" s="6"/>
      <c r="D1228" s="6"/>
      <c r="E1228" s="6"/>
      <c r="F1228" s="6"/>
      <c r="G1228" s="6"/>
      <c r="H1228" s="6"/>
      <c r="I1228" s="6"/>
      <c r="J1228" s="13"/>
      <c r="K1228" s="11" t="s">
        <v>1104</v>
      </c>
      <c r="L1228" s="12" t="n">
        <f aca="false">LN('Data-Inputs_Daily-Absolute'!L1194/'Data-Inputs_Daily-Absolute'!L1195)</f>
        <v>-0.0133512967882577</v>
      </c>
      <c r="M1228" s="12" t="n">
        <f aca="false">LN('Data-Inputs_Daily-Absolute'!M1194/'Data-Inputs_Daily-Absolute'!M1195)</f>
        <v>-0.0317783035208125</v>
      </c>
      <c r="N1228" s="12" t="n">
        <f aca="false">LN('Data-Inputs_Daily-Absolute'!N1194/'Data-Inputs_Daily-Absolute'!N1195)</f>
        <v>-0.0599567926074787</v>
      </c>
      <c r="O1228" s="12" t="n">
        <f aca="false">LN('Data-Inputs_Daily-Absolute'!O1194/'Data-Inputs_Daily-Absolute'!O1195)</f>
        <v>-0.0312717936625574</v>
      </c>
    </row>
    <row r="1229" customFormat="false" ht="12.8" hidden="false" customHeight="false" outlineLevel="0" collapsed="false">
      <c r="A1229" s="6"/>
      <c r="B1229" s="6"/>
      <c r="C1229" s="6"/>
      <c r="D1229" s="6"/>
      <c r="E1229" s="6"/>
      <c r="F1229" s="6"/>
      <c r="G1229" s="6"/>
      <c r="H1229" s="6"/>
      <c r="I1229" s="6"/>
      <c r="J1229" s="13"/>
      <c r="K1229" s="11" t="s">
        <v>1509</v>
      </c>
      <c r="L1229" s="12" t="n">
        <f aca="false">LN('Data-Inputs_Daily-Absolute'!L1195/'Data-Inputs_Daily-Absolute'!L1196)</f>
        <v>-0.000317195419989282</v>
      </c>
      <c r="M1229" s="12" t="n">
        <f aca="false">LN('Data-Inputs_Daily-Absolute'!M1195/'Data-Inputs_Daily-Absolute'!M1196)</f>
        <v>0.0269046041697938</v>
      </c>
      <c r="N1229" s="12" t="n">
        <f aca="false">LN('Data-Inputs_Daily-Absolute'!N1195/'Data-Inputs_Daily-Absolute'!N1196)</f>
        <v>0.0549253354521116</v>
      </c>
      <c r="O1229" s="12" t="n">
        <f aca="false">LN('Data-Inputs_Daily-Absolute'!O1195/'Data-Inputs_Daily-Absolute'!O1196)</f>
        <v>-0.000946291737804482</v>
      </c>
    </row>
    <row r="1230" customFormat="false" ht="12.8" hidden="false" customHeight="false" outlineLevel="0" collapsed="false">
      <c r="A1230" s="6"/>
      <c r="B1230" s="6"/>
      <c r="C1230" s="6"/>
      <c r="D1230" s="6"/>
      <c r="E1230" s="6"/>
      <c r="F1230" s="6"/>
      <c r="G1230" s="6"/>
      <c r="H1230" s="6"/>
      <c r="I1230" s="6"/>
      <c r="J1230" s="13"/>
      <c r="K1230" s="11" t="s">
        <v>1510</v>
      </c>
      <c r="L1230" s="12" t="n">
        <f aca="false">LN('Data-Inputs_Daily-Absolute'!L1196/'Data-Inputs_Daily-Absolute'!L1197)</f>
        <v>0.0170341411508702</v>
      </c>
      <c r="M1230" s="12" t="n">
        <f aca="false">LN('Data-Inputs_Daily-Absolute'!M1196/'Data-Inputs_Daily-Absolute'!M1197)</f>
        <v>0.0102977381059578</v>
      </c>
      <c r="N1230" s="12" t="n">
        <f aca="false">LN('Data-Inputs_Daily-Absolute'!N1196/'Data-Inputs_Daily-Absolute'!N1197)</f>
        <v>-0.0037570488777124</v>
      </c>
      <c r="O1230" s="12" t="n">
        <f aca="false">LN('Data-Inputs_Daily-Absolute'!O1196/'Data-Inputs_Daily-Absolute'!O1197)</f>
        <v>0.0325487871719817</v>
      </c>
    </row>
    <row r="1231" customFormat="false" ht="12.8" hidden="false" customHeight="false" outlineLevel="0" collapsed="false">
      <c r="A1231" s="6"/>
      <c r="B1231" s="6"/>
      <c r="C1231" s="6"/>
      <c r="D1231" s="6"/>
      <c r="E1231" s="6"/>
      <c r="F1231" s="6"/>
      <c r="G1231" s="6"/>
      <c r="H1231" s="6"/>
      <c r="I1231" s="6"/>
      <c r="J1231" s="13"/>
      <c r="K1231" s="11" t="s">
        <v>1105</v>
      </c>
      <c r="L1231" s="12" t="n">
        <f aca="false">LN('Data-Inputs_Daily-Absolute'!L1197/'Data-Inputs_Daily-Absolute'!L1198)</f>
        <v>0.00868310006692468</v>
      </c>
      <c r="M1231" s="12" t="n">
        <f aca="false">LN('Data-Inputs_Daily-Absolute'!M1197/'Data-Inputs_Daily-Absolute'!M1198)</f>
        <v>-0.0106310660076835</v>
      </c>
      <c r="N1231" s="12" t="n">
        <f aca="false">LN('Data-Inputs_Daily-Absolute'!N1197/'Data-Inputs_Daily-Absolute'!N1198)</f>
        <v>-0.0222506089348197</v>
      </c>
      <c r="O1231" s="12" t="n">
        <f aca="false">LN('Data-Inputs_Daily-Absolute'!O1197/'Data-Inputs_Daily-Absolute'!O1198)</f>
        <v>-0.0160984070805509</v>
      </c>
    </row>
    <row r="1232" customFormat="false" ht="12.8" hidden="false" customHeight="false" outlineLevel="0" collapsed="false">
      <c r="A1232" s="6"/>
      <c r="B1232" s="6"/>
      <c r="C1232" s="6"/>
      <c r="D1232" s="6"/>
      <c r="E1232" s="6"/>
      <c r="F1232" s="6"/>
      <c r="G1232" s="6"/>
      <c r="H1232" s="6"/>
      <c r="I1232" s="6"/>
      <c r="J1232" s="13"/>
      <c r="K1232" s="11" t="s">
        <v>1106</v>
      </c>
      <c r="L1232" s="12" t="n">
        <f aca="false">LN('Data-Inputs_Daily-Absolute'!L1198/'Data-Inputs_Daily-Absolute'!L1199)</f>
        <v>0.0190133019368216</v>
      </c>
      <c r="M1232" s="12" t="n">
        <f aca="false">LN('Data-Inputs_Daily-Absolute'!M1198/'Data-Inputs_Daily-Absolute'!M1199)</f>
        <v>0.00136571868486517</v>
      </c>
      <c r="N1232" s="12" t="n">
        <f aca="false">LN('Data-Inputs_Daily-Absolute'!N1198/'Data-Inputs_Daily-Absolute'!N1199)</f>
        <v>-0.0301046213991084</v>
      </c>
      <c r="O1232" s="12" t="n">
        <f aca="false">LN('Data-Inputs_Daily-Absolute'!O1198/'Data-Inputs_Daily-Absolute'!O1199)</f>
        <v>-0.0118171639306618</v>
      </c>
    </row>
    <row r="1233" customFormat="false" ht="12.8" hidden="false" customHeight="false" outlineLevel="0" collapsed="false">
      <c r="A1233" s="6"/>
      <c r="B1233" s="6"/>
      <c r="C1233" s="6"/>
      <c r="D1233" s="6"/>
      <c r="E1233" s="6"/>
      <c r="F1233" s="6"/>
      <c r="G1233" s="6"/>
      <c r="H1233" s="6"/>
      <c r="I1233" s="6"/>
      <c r="J1233" s="13"/>
      <c r="K1233" s="11" t="s">
        <v>1108</v>
      </c>
      <c r="L1233" s="12" t="n">
        <f aca="false">LN('Data-Inputs_Daily-Absolute'!L1199/'Data-Inputs_Daily-Absolute'!L1200)</f>
        <v>-0.0261372747473405</v>
      </c>
      <c r="M1233" s="12" t="n">
        <f aca="false">LN('Data-Inputs_Daily-Absolute'!M1199/'Data-Inputs_Daily-Absolute'!M1200)</f>
        <v>-0.0361616341184106</v>
      </c>
      <c r="N1233" s="12" t="n">
        <f aca="false">LN('Data-Inputs_Daily-Absolute'!N1199/'Data-Inputs_Daily-Absolute'!N1200)</f>
        <v>-0.0349685978377467</v>
      </c>
      <c r="O1233" s="12" t="n">
        <f aca="false">LN('Data-Inputs_Daily-Absolute'!O1199/'Data-Inputs_Daily-Absolute'!O1200)</f>
        <v>-0.0342318374936226</v>
      </c>
    </row>
    <row r="1234" customFormat="false" ht="12.8" hidden="false" customHeight="false" outlineLevel="0" collapsed="false">
      <c r="A1234" s="6"/>
      <c r="B1234" s="6"/>
      <c r="C1234" s="6"/>
      <c r="D1234" s="6"/>
      <c r="E1234" s="6"/>
      <c r="F1234" s="6"/>
      <c r="G1234" s="6"/>
      <c r="H1234" s="6"/>
      <c r="I1234" s="6"/>
      <c r="J1234" s="13"/>
      <c r="K1234" s="11" t="s">
        <v>1110</v>
      </c>
      <c r="L1234" s="12" t="n">
        <f aca="false">LN('Data-Inputs_Daily-Absolute'!L1200/'Data-Inputs_Daily-Absolute'!L1201)</f>
        <v>0.0465286315931985</v>
      </c>
      <c r="M1234" s="12" t="n">
        <f aca="false">LN('Data-Inputs_Daily-Absolute'!M1200/'Data-Inputs_Daily-Absolute'!M1201)</f>
        <v>0.0280944095226734</v>
      </c>
      <c r="N1234" s="12" t="n">
        <f aca="false">LN('Data-Inputs_Daily-Absolute'!N1200/'Data-Inputs_Daily-Absolute'!N1201)</f>
        <v>0</v>
      </c>
      <c r="O1234" s="12" t="n">
        <f aca="false">LN('Data-Inputs_Daily-Absolute'!O1200/'Data-Inputs_Daily-Absolute'!O1201)</f>
        <v>0.0214457906391262</v>
      </c>
    </row>
    <row r="1235" customFormat="false" ht="12.8" hidden="false" customHeight="false" outlineLevel="0" collapsed="false">
      <c r="A1235" s="6"/>
      <c r="B1235" s="6"/>
      <c r="C1235" s="6"/>
      <c r="D1235" s="6"/>
      <c r="E1235" s="6"/>
      <c r="F1235" s="6"/>
      <c r="G1235" s="6"/>
      <c r="H1235" s="6"/>
      <c r="I1235" s="6"/>
      <c r="J1235" s="13"/>
      <c r="K1235" s="11" t="s">
        <v>1111</v>
      </c>
      <c r="L1235" s="12" t="n">
        <f aca="false">LN('Data-Inputs_Daily-Absolute'!L1201/'Data-Inputs_Daily-Absolute'!L1202)</f>
        <v>0.00647470660481477</v>
      </c>
      <c r="M1235" s="12" t="n">
        <f aca="false">LN('Data-Inputs_Daily-Absolute'!M1201/'Data-Inputs_Daily-Absolute'!M1202)</f>
        <v>-0.0278713460733188</v>
      </c>
      <c r="N1235" s="12" t="n">
        <f aca="false">LN('Data-Inputs_Daily-Absolute'!N1201/'Data-Inputs_Daily-Absolute'!N1202)</f>
        <v>-0.0271203062191939</v>
      </c>
      <c r="O1235" s="12" t="n">
        <f aca="false">LN('Data-Inputs_Daily-Absolute'!O1201/'Data-Inputs_Daily-Absolute'!O1202)</f>
        <v>-0.0297829402450811</v>
      </c>
    </row>
    <row r="1236" customFormat="false" ht="12.8" hidden="false" customHeight="false" outlineLevel="0" collapsed="false">
      <c r="A1236" s="6"/>
      <c r="B1236" s="6"/>
      <c r="C1236" s="6"/>
      <c r="D1236" s="6"/>
      <c r="E1236" s="6"/>
      <c r="F1236" s="6"/>
      <c r="G1236" s="6"/>
      <c r="H1236" s="6"/>
      <c r="I1236" s="6"/>
      <c r="J1236" s="13"/>
      <c r="K1236" s="11" t="s">
        <v>1511</v>
      </c>
      <c r="L1236" s="12" t="n">
        <f aca="false">LN('Data-Inputs_Daily-Absolute'!L1202/'Data-Inputs_Daily-Absolute'!L1203)</f>
        <v>-0.00472930680675214</v>
      </c>
      <c r="M1236" s="12" t="n">
        <f aca="false">LN('Data-Inputs_Daily-Absolute'!M1202/'Data-Inputs_Daily-Absolute'!M1203)</f>
        <v>-0.0133756408864533</v>
      </c>
      <c r="N1236" s="12" t="n">
        <f aca="false">LN('Data-Inputs_Daily-Absolute'!N1202/'Data-Inputs_Daily-Absolute'!N1203)</f>
        <v>-0.0143887374520996</v>
      </c>
      <c r="O1236" s="12" t="n">
        <f aca="false">LN('Data-Inputs_Daily-Absolute'!O1202/'Data-Inputs_Daily-Absolute'!O1203)</f>
        <v>-0.00531668186966323</v>
      </c>
    </row>
    <row r="1237" customFormat="false" ht="12.8" hidden="false" customHeight="false" outlineLevel="0" collapsed="false">
      <c r="A1237" s="6"/>
      <c r="B1237" s="6"/>
      <c r="C1237" s="6"/>
      <c r="D1237" s="6"/>
      <c r="E1237" s="6"/>
      <c r="F1237" s="6"/>
      <c r="G1237" s="6"/>
      <c r="H1237" s="6"/>
      <c r="I1237" s="6"/>
      <c r="J1237" s="13"/>
      <c r="K1237" s="11" t="s">
        <v>1512</v>
      </c>
      <c r="L1237" s="12" t="n">
        <f aca="false">LN('Data-Inputs_Daily-Absolute'!L1203/'Data-Inputs_Daily-Absolute'!L1204)</f>
        <v>0.0138850780238011</v>
      </c>
      <c r="M1237" s="12" t="n">
        <f aca="false">LN('Data-Inputs_Daily-Absolute'!M1203/'Data-Inputs_Daily-Absolute'!M1204)</f>
        <v>0.00685361450872511</v>
      </c>
      <c r="N1237" s="12" t="n">
        <f aca="false">LN('Data-Inputs_Daily-Absolute'!N1203/'Data-Inputs_Daily-Absolute'!N1204)</f>
        <v>-0.00109829774906268</v>
      </c>
      <c r="O1237" s="12" t="n">
        <f aca="false">LN('Data-Inputs_Daily-Absolute'!O1203/'Data-Inputs_Daily-Absolute'!O1204)</f>
        <v>0.0657476614218224</v>
      </c>
    </row>
    <row r="1238" customFormat="false" ht="12.8" hidden="false" customHeight="false" outlineLevel="0" collapsed="false">
      <c r="A1238" s="6"/>
      <c r="B1238" s="6"/>
      <c r="C1238" s="6"/>
      <c r="D1238" s="6"/>
      <c r="E1238" s="6"/>
      <c r="F1238" s="6"/>
      <c r="G1238" s="6"/>
      <c r="H1238" s="6"/>
      <c r="I1238" s="6"/>
      <c r="J1238" s="13"/>
      <c r="K1238" s="11" t="s">
        <v>1112</v>
      </c>
      <c r="L1238" s="12" t="n">
        <f aca="false">LN('Data-Inputs_Daily-Absolute'!L1204/'Data-Inputs_Daily-Absolute'!L1205)</f>
        <v>-0.00743633677909697</v>
      </c>
      <c r="M1238" s="12" t="n">
        <f aca="false">LN('Data-Inputs_Daily-Absolute'!M1204/'Data-Inputs_Daily-Absolute'!M1205)</f>
        <v>-0.0152597329855996</v>
      </c>
      <c r="N1238" s="12" t="n">
        <f aca="false">LN('Data-Inputs_Daily-Absolute'!N1204/'Data-Inputs_Daily-Absolute'!N1205)</f>
        <v>-0.0270725792176337</v>
      </c>
      <c r="O1238" s="12" t="n">
        <f aca="false">LN('Data-Inputs_Daily-Absolute'!O1204/'Data-Inputs_Daily-Absolute'!O1205)</f>
        <v>0.0154140688738373</v>
      </c>
    </row>
    <row r="1239" customFormat="false" ht="12.8" hidden="false" customHeight="false" outlineLevel="0" collapsed="false">
      <c r="A1239" s="6"/>
      <c r="B1239" s="6"/>
      <c r="C1239" s="6"/>
      <c r="D1239" s="6"/>
      <c r="E1239" s="6"/>
      <c r="F1239" s="6"/>
      <c r="G1239" s="6"/>
      <c r="H1239" s="6"/>
      <c r="I1239" s="6"/>
      <c r="J1239" s="13"/>
      <c r="K1239" s="11" t="s">
        <v>1113</v>
      </c>
      <c r="L1239" s="12" t="n">
        <f aca="false">LN('Data-Inputs_Daily-Absolute'!L1205/'Data-Inputs_Daily-Absolute'!L1206)</f>
        <v>0.0160985293305052</v>
      </c>
      <c r="M1239" s="12" t="n">
        <f aca="false">LN('Data-Inputs_Daily-Absolute'!M1205/'Data-Inputs_Daily-Absolute'!M1206)</f>
        <v>0.0595405604418528</v>
      </c>
      <c r="N1239" s="12" t="n">
        <f aca="false">LN('Data-Inputs_Daily-Absolute'!N1205/'Data-Inputs_Daily-Absolute'!N1206)</f>
        <v>0.0436750635026616</v>
      </c>
      <c r="O1239" s="12" t="n">
        <f aca="false">LN('Data-Inputs_Daily-Absolute'!O1205/'Data-Inputs_Daily-Absolute'!O1206)</f>
        <v>0.0286412549488848</v>
      </c>
    </row>
    <row r="1240" customFormat="false" ht="12.8" hidden="false" customHeight="false" outlineLevel="0" collapsed="false">
      <c r="A1240" s="6"/>
      <c r="B1240" s="6"/>
      <c r="C1240" s="6"/>
      <c r="D1240" s="6"/>
      <c r="E1240" s="6"/>
      <c r="F1240" s="6"/>
      <c r="G1240" s="6"/>
      <c r="H1240" s="6"/>
      <c r="I1240" s="6"/>
      <c r="J1240" s="13"/>
      <c r="K1240" s="11" t="s">
        <v>1114</v>
      </c>
      <c r="L1240" s="12" t="n">
        <f aca="false">LN('Data-Inputs_Daily-Absolute'!L1206/'Data-Inputs_Daily-Absolute'!L1207)</f>
        <v>0.0701431549064901</v>
      </c>
      <c r="M1240" s="12" t="n">
        <f aca="false">LN('Data-Inputs_Daily-Absolute'!M1206/'Data-Inputs_Daily-Absolute'!M1207)</f>
        <v>0.0582539600320122</v>
      </c>
      <c r="N1240" s="12" t="n">
        <f aca="false">LN('Data-Inputs_Daily-Absolute'!N1206/'Data-Inputs_Daily-Absolute'!N1207)</f>
        <v>0.0340555044124954</v>
      </c>
      <c r="O1240" s="12" t="n">
        <f aca="false">LN('Data-Inputs_Daily-Absolute'!O1206/'Data-Inputs_Daily-Absolute'!O1207)</f>
        <v>0.12046100405125</v>
      </c>
    </row>
    <row r="1241" customFormat="false" ht="12.8" hidden="false" customHeight="false" outlineLevel="0" collapsed="false">
      <c r="A1241" s="6"/>
      <c r="B1241" s="6"/>
      <c r="C1241" s="6"/>
      <c r="D1241" s="6"/>
      <c r="E1241" s="6"/>
      <c r="F1241" s="6"/>
      <c r="G1241" s="6"/>
      <c r="H1241" s="6"/>
      <c r="I1241" s="6"/>
      <c r="J1241" s="13"/>
      <c r="K1241" s="11" t="s">
        <v>1115</v>
      </c>
      <c r="L1241" s="12" t="n">
        <f aca="false">LN('Data-Inputs_Daily-Absolute'!L1207/'Data-Inputs_Daily-Absolute'!L1208)</f>
        <v>0.00941683417909842</v>
      </c>
      <c r="M1241" s="12" t="n">
        <f aca="false">LN('Data-Inputs_Daily-Absolute'!M1207/'Data-Inputs_Daily-Absolute'!M1208)</f>
        <v>-0.0341674805332769</v>
      </c>
      <c r="N1241" s="12" t="n">
        <f aca="false">LN('Data-Inputs_Daily-Absolute'!N1207/'Data-Inputs_Daily-Absolute'!N1208)</f>
        <v>-0.064827163079249</v>
      </c>
      <c r="O1241" s="12" t="n">
        <f aca="false">LN('Data-Inputs_Daily-Absolute'!O1207/'Data-Inputs_Daily-Absolute'!O1208)</f>
        <v>-0.0287033464043221</v>
      </c>
    </row>
    <row r="1242" customFormat="false" ht="12.8" hidden="false" customHeight="false" outlineLevel="0" collapsed="false">
      <c r="A1242" s="6"/>
      <c r="B1242" s="6"/>
      <c r="C1242" s="6"/>
      <c r="D1242" s="6"/>
      <c r="E1242" s="6"/>
      <c r="F1242" s="6"/>
      <c r="G1242" s="6"/>
      <c r="H1242" s="6"/>
      <c r="I1242" s="6"/>
      <c r="J1242" s="13"/>
      <c r="K1242" s="11" t="s">
        <v>1117</v>
      </c>
      <c r="L1242" s="12" t="n">
        <f aca="false">LN('Data-Inputs_Daily-Absolute'!L1208/'Data-Inputs_Daily-Absolute'!L1209)</f>
        <v>0.0159589452480781</v>
      </c>
      <c r="M1242" s="12" t="n">
        <f aca="false">LN('Data-Inputs_Daily-Absolute'!M1208/'Data-Inputs_Daily-Absolute'!M1209)</f>
        <v>-0.00131882009844856</v>
      </c>
      <c r="N1242" s="12" t="n">
        <f aca="false">LN('Data-Inputs_Daily-Absolute'!N1208/'Data-Inputs_Daily-Absolute'!N1209)</f>
        <v>0.00760459938521921</v>
      </c>
      <c r="O1242" s="12" t="n">
        <f aca="false">LN('Data-Inputs_Daily-Absolute'!O1208/'Data-Inputs_Daily-Absolute'!O1209)</f>
        <v>0.00504319231719956</v>
      </c>
    </row>
    <row r="1243" customFormat="false" ht="12.8" hidden="false" customHeight="false" outlineLevel="0" collapsed="false">
      <c r="A1243" s="6"/>
      <c r="B1243" s="6"/>
      <c r="C1243" s="6"/>
      <c r="D1243" s="6"/>
      <c r="E1243" s="6"/>
      <c r="F1243" s="6"/>
      <c r="G1243" s="6"/>
      <c r="H1243" s="6"/>
      <c r="I1243" s="6"/>
      <c r="J1243" s="13"/>
      <c r="K1243" s="11" t="s">
        <v>1513</v>
      </c>
      <c r="L1243" s="12" t="n">
        <f aca="false">LN('Data-Inputs_Daily-Absolute'!L1209/'Data-Inputs_Daily-Absolute'!L1210)</f>
        <v>0.0123018622888737</v>
      </c>
      <c r="M1243" s="12" t="n">
        <f aca="false">LN('Data-Inputs_Daily-Absolute'!M1209/'Data-Inputs_Daily-Absolute'!M1210)</f>
        <v>0.025401238945746</v>
      </c>
      <c r="N1243" s="12" t="n">
        <f aca="false">LN('Data-Inputs_Daily-Absolute'!N1209/'Data-Inputs_Daily-Absolute'!N1210)</f>
        <v>0.0120681662134855</v>
      </c>
      <c r="O1243" s="12" t="n">
        <f aca="false">LN('Data-Inputs_Daily-Absolute'!O1209/'Data-Inputs_Daily-Absolute'!O1210)</f>
        <v>0.0126056048105818</v>
      </c>
    </row>
    <row r="1244" customFormat="false" ht="12.8" hidden="false" customHeight="false" outlineLevel="0" collapsed="false">
      <c r="A1244" s="6"/>
      <c r="B1244" s="6"/>
      <c r="C1244" s="6"/>
      <c r="D1244" s="6"/>
      <c r="E1244" s="6"/>
      <c r="F1244" s="6"/>
      <c r="G1244" s="6"/>
      <c r="H1244" s="6"/>
      <c r="I1244" s="6"/>
      <c r="J1244" s="13"/>
      <c r="K1244" s="11" t="s">
        <v>1514</v>
      </c>
      <c r="L1244" s="12" t="n">
        <f aca="false">LN('Data-Inputs_Daily-Absolute'!L1210/'Data-Inputs_Daily-Absolute'!L1211)</f>
        <v>0.00413827508938735</v>
      </c>
      <c r="M1244" s="12" t="n">
        <f aca="false">LN('Data-Inputs_Daily-Absolute'!M1210/'Data-Inputs_Daily-Absolute'!M1211)</f>
        <v>0.00853099551834429</v>
      </c>
      <c r="N1244" s="12" t="n">
        <f aca="false">LN('Data-Inputs_Daily-Absolute'!N1210/'Data-Inputs_Daily-Absolute'!N1211)</f>
        <v>0.0200675630508092</v>
      </c>
      <c r="O1244" s="12" t="n">
        <f aca="false">LN('Data-Inputs_Daily-Absolute'!O1210/'Data-Inputs_Daily-Absolute'!O1211)</f>
        <v>-0.0138786324363139</v>
      </c>
    </row>
    <row r="1245" customFormat="false" ht="12.8" hidden="false" customHeight="false" outlineLevel="0" collapsed="false">
      <c r="A1245" s="6"/>
      <c r="B1245" s="6"/>
      <c r="C1245" s="6"/>
      <c r="D1245" s="6"/>
      <c r="E1245" s="6"/>
      <c r="F1245" s="6"/>
      <c r="G1245" s="6"/>
      <c r="H1245" s="6"/>
      <c r="I1245" s="6"/>
      <c r="J1245" s="13"/>
      <c r="K1245" s="11" t="s">
        <v>1119</v>
      </c>
      <c r="L1245" s="12" t="n">
        <f aca="false">LN('Data-Inputs_Daily-Absolute'!L1211/'Data-Inputs_Daily-Absolute'!L1212)</f>
        <v>-0.0157092920080756</v>
      </c>
      <c r="M1245" s="12" t="n">
        <f aca="false">LN('Data-Inputs_Daily-Absolute'!M1211/'Data-Inputs_Daily-Absolute'!M1212)</f>
        <v>-0.0325544701922716</v>
      </c>
      <c r="N1245" s="12" t="n">
        <f aca="false">LN('Data-Inputs_Daily-Absolute'!N1211/'Data-Inputs_Daily-Absolute'!N1212)</f>
        <v>-0.0255711542677882</v>
      </c>
      <c r="O1245" s="12" t="n">
        <f aca="false">LN('Data-Inputs_Daily-Absolute'!O1211/'Data-Inputs_Daily-Absolute'!O1212)</f>
        <v>-0.039137706070704</v>
      </c>
    </row>
    <row r="1246" customFormat="false" ht="12.8" hidden="false" customHeight="false" outlineLevel="0" collapsed="false">
      <c r="A1246" s="6"/>
      <c r="B1246" s="6"/>
      <c r="C1246" s="6"/>
      <c r="D1246" s="6"/>
      <c r="E1246" s="6"/>
      <c r="F1246" s="6"/>
      <c r="G1246" s="6"/>
      <c r="H1246" s="6"/>
      <c r="I1246" s="6"/>
      <c r="J1246" s="13"/>
      <c r="K1246" s="11" t="s">
        <v>1120</v>
      </c>
      <c r="L1246" s="12" t="n">
        <f aca="false">LN('Data-Inputs_Daily-Absolute'!L1212/'Data-Inputs_Daily-Absolute'!L1213)</f>
        <v>0.00825338085154399</v>
      </c>
      <c r="M1246" s="12" t="n">
        <f aca="false">LN('Data-Inputs_Daily-Absolute'!M1212/'Data-Inputs_Daily-Absolute'!M1213)</f>
        <v>-0.00265833671648164</v>
      </c>
      <c r="N1246" s="12" t="n">
        <f aca="false">LN('Data-Inputs_Daily-Absolute'!N1212/'Data-Inputs_Daily-Absolute'!N1213)</f>
        <v>-0.00328767419419164</v>
      </c>
      <c r="O1246" s="12" t="n">
        <f aca="false">LN('Data-Inputs_Daily-Absolute'!O1212/'Data-Inputs_Daily-Absolute'!O1213)</f>
        <v>-0.00456837946830061</v>
      </c>
    </row>
    <row r="1247" customFormat="false" ht="12.8" hidden="false" customHeight="false" outlineLevel="0" collapsed="false">
      <c r="A1247" s="6"/>
      <c r="B1247" s="6"/>
      <c r="C1247" s="6"/>
      <c r="D1247" s="6"/>
      <c r="E1247" s="6"/>
      <c r="F1247" s="6"/>
      <c r="G1247" s="6"/>
      <c r="H1247" s="6"/>
      <c r="I1247" s="6"/>
      <c r="J1247" s="13"/>
      <c r="K1247" s="11" t="s">
        <v>1121</v>
      </c>
      <c r="L1247" s="12" t="n">
        <f aca="false">LN('Data-Inputs_Daily-Absolute'!L1213/'Data-Inputs_Daily-Absolute'!L1214)</f>
        <v>0.000764157753586073</v>
      </c>
      <c r="M1247" s="12" t="n">
        <f aca="false">LN('Data-Inputs_Daily-Absolute'!M1213/'Data-Inputs_Daily-Absolute'!M1214)</f>
        <v>-0.00316867490282022</v>
      </c>
      <c r="N1247" s="12" t="n">
        <f aca="false">LN('Data-Inputs_Daily-Absolute'!N1213/'Data-Inputs_Daily-Absolute'!N1214)</f>
        <v>-0.0162781673596885</v>
      </c>
      <c r="O1247" s="12" t="n">
        <f aca="false">LN('Data-Inputs_Daily-Absolute'!O1213/'Data-Inputs_Daily-Absolute'!O1214)</f>
        <v>-0.00049218567932603</v>
      </c>
    </row>
    <row r="1248" customFormat="false" ht="12.8" hidden="false" customHeight="false" outlineLevel="0" collapsed="false">
      <c r="A1248" s="6"/>
      <c r="B1248" s="6"/>
      <c r="C1248" s="6"/>
      <c r="D1248" s="6"/>
      <c r="E1248" s="6"/>
      <c r="F1248" s="6"/>
      <c r="G1248" s="6"/>
      <c r="H1248" s="6"/>
      <c r="I1248" s="6"/>
      <c r="J1248" s="13"/>
      <c r="K1248" s="11" t="s">
        <v>1122</v>
      </c>
      <c r="L1248" s="12" t="n">
        <f aca="false">LN('Data-Inputs_Daily-Absolute'!L1214/'Data-Inputs_Daily-Absolute'!L1215)</f>
        <v>-0.0036358212666799</v>
      </c>
      <c r="M1248" s="12" t="n">
        <f aca="false">LN('Data-Inputs_Daily-Absolute'!M1214/'Data-Inputs_Daily-Absolute'!M1215)</f>
        <v>-0.00976820998734054</v>
      </c>
      <c r="N1248" s="12" t="n">
        <f aca="false">LN('Data-Inputs_Daily-Absolute'!N1214/'Data-Inputs_Daily-Absolute'!N1215)</f>
        <v>-0.00322407587175279</v>
      </c>
      <c r="O1248" s="12" t="n">
        <f aca="false">LN('Data-Inputs_Daily-Absolute'!O1214/'Data-Inputs_Daily-Absolute'!O1215)</f>
        <v>-0.00954835110041387</v>
      </c>
    </row>
    <row r="1249" customFormat="false" ht="12.8" hidden="false" customHeight="false" outlineLevel="0" collapsed="false">
      <c r="A1249" s="6"/>
      <c r="B1249" s="6"/>
      <c r="C1249" s="6"/>
      <c r="D1249" s="6"/>
      <c r="E1249" s="6"/>
      <c r="F1249" s="6"/>
      <c r="G1249" s="6"/>
      <c r="H1249" s="6"/>
      <c r="I1249" s="6"/>
      <c r="J1249" s="13"/>
      <c r="K1249" s="11" t="s">
        <v>1123</v>
      </c>
      <c r="L1249" s="12" t="n">
        <f aca="false">LN('Data-Inputs_Daily-Absolute'!L1215/'Data-Inputs_Daily-Absolute'!L1216)</f>
        <v>0.0143584109562117</v>
      </c>
      <c r="M1249" s="12" t="n">
        <f aca="false">LN('Data-Inputs_Daily-Absolute'!M1215/'Data-Inputs_Daily-Absolute'!M1216)</f>
        <v>0.0325226893690331</v>
      </c>
      <c r="N1249" s="12" t="n">
        <f aca="false">LN('Data-Inputs_Daily-Absolute'!N1215/'Data-Inputs_Daily-Absolute'!N1216)</f>
        <v>0.0327182946229675</v>
      </c>
      <c r="O1249" s="12" t="n">
        <f aca="false">LN('Data-Inputs_Daily-Absolute'!O1215/'Data-Inputs_Daily-Absolute'!O1216)</f>
        <v>0.00090756069562661</v>
      </c>
    </row>
    <row r="1250" customFormat="false" ht="12.8" hidden="false" customHeight="false" outlineLevel="0" collapsed="false">
      <c r="A1250" s="6"/>
      <c r="B1250" s="6"/>
      <c r="C1250" s="6"/>
      <c r="D1250" s="6"/>
      <c r="E1250" s="6"/>
      <c r="F1250" s="6"/>
      <c r="G1250" s="6"/>
      <c r="H1250" s="6"/>
      <c r="I1250" s="6"/>
      <c r="J1250" s="13"/>
      <c r="K1250" s="11" t="s">
        <v>1515</v>
      </c>
      <c r="L1250" s="12" t="n">
        <f aca="false">LN('Data-Inputs_Daily-Absolute'!L1216/'Data-Inputs_Daily-Absolute'!L1217)</f>
        <v>0.00876010901018959</v>
      </c>
      <c r="M1250" s="12" t="n">
        <f aca="false">LN('Data-Inputs_Daily-Absolute'!M1216/'Data-Inputs_Daily-Absolute'!M1217)</f>
        <v>0.012340795067414</v>
      </c>
      <c r="N1250" s="12" t="n">
        <f aca="false">LN('Data-Inputs_Daily-Absolute'!N1216/'Data-Inputs_Daily-Absolute'!N1217)</f>
        <v>0.0156427770704535</v>
      </c>
      <c r="O1250" s="12" t="n">
        <f aca="false">LN('Data-Inputs_Daily-Absolute'!O1216/'Data-Inputs_Daily-Absolute'!O1217)</f>
        <v>0.0380514427418526</v>
      </c>
    </row>
    <row r="1251" customFormat="false" ht="12.8" hidden="false" customHeight="false" outlineLevel="0" collapsed="false">
      <c r="A1251" s="6"/>
      <c r="B1251" s="6"/>
      <c r="C1251" s="6"/>
      <c r="D1251" s="6"/>
      <c r="E1251" s="6"/>
      <c r="F1251" s="6"/>
      <c r="G1251" s="6"/>
      <c r="H1251" s="6"/>
      <c r="I1251" s="6"/>
      <c r="J1251" s="13"/>
      <c r="K1251" s="11" t="s">
        <v>1516</v>
      </c>
      <c r="L1251" s="12" t="n">
        <f aca="false">LN('Data-Inputs_Daily-Absolute'!L1217/'Data-Inputs_Daily-Absolute'!L1218)</f>
        <v>0.019426405868402</v>
      </c>
      <c r="M1251" s="12" t="n">
        <f aca="false">LN('Data-Inputs_Daily-Absolute'!M1217/'Data-Inputs_Daily-Absolute'!M1218)</f>
        <v>0.0126936271877257</v>
      </c>
      <c r="N1251" s="12" t="n">
        <f aca="false">LN('Data-Inputs_Daily-Absolute'!N1217/'Data-Inputs_Daily-Absolute'!N1218)</f>
        <v>0.0297164723284771</v>
      </c>
      <c r="O1251" s="12" t="n">
        <f aca="false">LN('Data-Inputs_Daily-Absolute'!O1217/'Data-Inputs_Daily-Absolute'!O1218)</f>
        <v>0.0204213948915699</v>
      </c>
    </row>
    <row r="1252" customFormat="false" ht="12.8" hidden="false" customHeight="false" outlineLevel="0" collapsed="false">
      <c r="A1252" s="6"/>
      <c r="B1252" s="6"/>
      <c r="C1252" s="6"/>
      <c r="D1252" s="6"/>
      <c r="E1252" s="6"/>
      <c r="F1252" s="6"/>
      <c r="G1252" s="6"/>
      <c r="H1252" s="6"/>
      <c r="I1252" s="6"/>
      <c r="J1252" s="13"/>
      <c r="K1252" s="11" t="s">
        <v>1124</v>
      </c>
      <c r="L1252" s="12" t="n">
        <f aca="false">LN('Data-Inputs_Daily-Absolute'!L1218/'Data-Inputs_Daily-Absolute'!L1219)</f>
        <v>0.00871636317842806</v>
      </c>
      <c r="M1252" s="12" t="n">
        <f aca="false">LN('Data-Inputs_Daily-Absolute'!M1218/'Data-Inputs_Daily-Absolute'!M1219)</f>
        <v>0.0353749864039009</v>
      </c>
      <c r="N1252" s="12" t="n">
        <f aca="false">LN('Data-Inputs_Daily-Absolute'!N1218/'Data-Inputs_Daily-Absolute'!N1219)</f>
        <v>0.0536161758036903</v>
      </c>
      <c r="O1252" s="12" t="n">
        <f aca="false">LN('Data-Inputs_Daily-Absolute'!O1218/'Data-Inputs_Daily-Absolute'!O1219)</f>
        <v>0.00652716767810093</v>
      </c>
    </row>
    <row r="1253" customFormat="false" ht="12.8" hidden="false" customHeight="false" outlineLevel="0" collapsed="false">
      <c r="A1253" s="6"/>
      <c r="B1253" s="6"/>
      <c r="C1253" s="6"/>
      <c r="D1253" s="6"/>
      <c r="E1253" s="6"/>
      <c r="F1253" s="6"/>
      <c r="G1253" s="6"/>
      <c r="H1253" s="6"/>
      <c r="I1253" s="6"/>
      <c r="J1253" s="13"/>
      <c r="K1253" s="11" t="s">
        <v>1126</v>
      </c>
      <c r="L1253" s="12" t="n">
        <f aca="false">LN('Data-Inputs_Daily-Absolute'!L1219/'Data-Inputs_Daily-Absolute'!L1220)</f>
        <v>0.022398063080532</v>
      </c>
      <c r="M1253" s="12" t="n">
        <f aca="false">LN('Data-Inputs_Daily-Absolute'!M1219/'Data-Inputs_Daily-Absolute'!M1220)</f>
        <v>0.0263038294249924</v>
      </c>
      <c r="N1253" s="12" t="n">
        <f aca="false">LN('Data-Inputs_Daily-Absolute'!N1219/'Data-Inputs_Daily-Absolute'!N1220)</f>
        <v>0.0247844160697878</v>
      </c>
      <c r="O1253" s="12" t="n">
        <f aca="false">LN('Data-Inputs_Daily-Absolute'!O1219/'Data-Inputs_Daily-Absolute'!O1220)</f>
        <v>0.0145752096274443</v>
      </c>
    </row>
    <row r="1254" customFormat="false" ht="12.8" hidden="false" customHeight="false" outlineLevel="0" collapsed="false">
      <c r="A1254" s="6"/>
      <c r="B1254" s="6"/>
      <c r="C1254" s="6"/>
      <c r="D1254" s="6"/>
      <c r="E1254" s="6"/>
      <c r="F1254" s="6"/>
      <c r="G1254" s="6"/>
      <c r="H1254" s="6"/>
      <c r="I1254" s="6"/>
      <c r="J1254" s="13"/>
      <c r="K1254" s="11" t="s">
        <v>1128</v>
      </c>
      <c r="L1254" s="12" t="n">
        <f aca="false">LN('Data-Inputs_Daily-Absolute'!L1220/'Data-Inputs_Daily-Absolute'!L1221)</f>
        <v>0.00365433323233601</v>
      </c>
      <c r="M1254" s="12" t="n">
        <f aca="false">LN('Data-Inputs_Daily-Absolute'!M1220/'Data-Inputs_Daily-Absolute'!M1221)</f>
        <v>0.00107802244470049</v>
      </c>
      <c r="N1254" s="12" t="n">
        <f aca="false">LN('Data-Inputs_Daily-Absolute'!N1220/'Data-Inputs_Daily-Absolute'!N1221)</f>
        <v>0.00755671102256102</v>
      </c>
      <c r="O1254" s="12" t="n">
        <f aca="false">LN('Data-Inputs_Daily-Absolute'!O1220/'Data-Inputs_Daily-Absolute'!O1221)</f>
        <v>0.00980895540120527</v>
      </c>
    </row>
    <row r="1255" customFormat="false" ht="12.8" hidden="false" customHeight="false" outlineLevel="0" collapsed="false">
      <c r="A1255" s="6"/>
      <c r="B1255" s="6"/>
      <c r="C1255" s="6"/>
      <c r="D1255" s="6"/>
      <c r="E1255" s="6"/>
      <c r="F1255" s="6"/>
      <c r="G1255" s="6"/>
      <c r="H1255" s="6"/>
      <c r="I1255" s="6"/>
      <c r="J1255" s="13"/>
      <c r="K1255" s="11" t="s">
        <v>1129</v>
      </c>
      <c r="L1255" s="12" t="n">
        <f aca="false">LN('Data-Inputs_Daily-Absolute'!L1221/'Data-Inputs_Daily-Absolute'!L1222)</f>
        <v>-0.012574897206171</v>
      </c>
      <c r="M1255" s="12" t="n">
        <f aca="false">LN('Data-Inputs_Daily-Absolute'!M1221/'Data-Inputs_Daily-Absolute'!M1222)</f>
        <v>-0.0320267936821582</v>
      </c>
      <c r="N1255" s="12" t="n">
        <f aca="false">LN('Data-Inputs_Daily-Absolute'!N1221/'Data-Inputs_Daily-Absolute'!N1222)</f>
        <v>-0.0445067272560374</v>
      </c>
      <c r="O1255" s="12" t="n">
        <f aca="false">LN('Data-Inputs_Daily-Absolute'!O1221/'Data-Inputs_Daily-Absolute'!O1222)</f>
        <v>-0.00306069768451788</v>
      </c>
    </row>
    <row r="1256" customFormat="false" ht="12.8" hidden="false" customHeight="false" outlineLevel="0" collapsed="false">
      <c r="A1256" s="6"/>
      <c r="B1256" s="6"/>
      <c r="C1256" s="6"/>
      <c r="D1256" s="6"/>
      <c r="E1256" s="6"/>
      <c r="F1256" s="6"/>
      <c r="G1256" s="6"/>
      <c r="H1256" s="6"/>
      <c r="I1256" s="6"/>
      <c r="J1256" s="13"/>
      <c r="K1256" s="11" t="s">
        <v>1130</v>
      </c>
      <c r="L1256" s="12" t="n">
        <f aca="false">LN('Data-Inputs_Daily-Absolute'!L1222/'Data-Inputs_Daily-Absolute'!L1223)</f>
        <v>0.00467252201333675</v>
      </c>
      <c r="M1256" s="12" t="n">
        <f aca="false">LN('Data-Inputs_Daily-Absolute'!M1222/'Data-Inputs_Daily-Absolute'!M1223)</f>
        <v>-0.00353027742918018</v>
      </c>
      <c r="N1256" s="12" t="n">
        <f aca="false">LN('Data-Inputs_Daily-Absolute'!N1222/'Data-Inputs_Daily-Absolute'!N1223)</f>
        <v>0.00484849434662143</v>
      </c>
      <c r="O1256" s="12" t="n">
        <f aca="false">LN('Data-Inputs_Daily-Absolute'!O1222/'Data-Inputs_Daily-Absolute'!O1223)</f>
        <v>-0.0137550135460018</v>
      </c>
    </row>
    <row r="1257" customFormat="false" ht="12.8" hidden="false" customHeight="false" outlineLevel="0" collapsed="false">
      <c r="A1257" s="6"/>
      <c r="B1257" s="6"/>
      <c r="C1257" s="6"/>
      <c r="D1257" s="6"/>
      <c r="E1257" s="6"/>
      <c r="F1257" s="6"/>
      <c r="G1257" s="6"/>
      <c r="H1257" s="6"/>
      <c r="I1257" s="6"/>
      <c r="J1257" s="13"/>
      <c r="K1257" s="11" t="s">
        <v>1517</v>
      </c>
      <c r="L1257" s="12" t="n">
        <f aca="false">LN('Data-Inputs_Daily-Absolute'!L1223/'Data-Inputs_Daily-Absolute'!L1224)</f>
        <v>0.0104694863670485</v>
      </c>
      <c r="M1257" s="12" t="n">
        <f aca="false">LN('Data-Inputs_Daily-Absolute'!M1223/'Data-Inputs_Daily-Absolute'!M1224)</f>
        <v>0.0179445454307594</v>
      </c>
      <c r="N1257" s="12" t="n">
        <f aca="false">LN('Data-Inputs_Daily-Absolute'!N1223/'Data-Inputs_Daily-Absolute'!N1224)</f>
        <v>0.0321015218868549</v>
      </c>
      <c r="O1257" s="12" t="n">
        <f aca="false">LN('Data-Inputs_Daily-Absolute'!O1223/'Data-Inputs_Daily-Absolute'!O1224)</f>
        <v>0.0252252714066962</v>
      </c>
    </row>
    <row r="1258" customFormat="false" ht="12.8" hidden="false" customHeight="false" outlineLevel="0" collapsed="false">
      <c r="A1258" s="6"/>
      <c r="B1258" s="6"/>
      <c r="C1258" s="6"/>
      <c r="D1258" s="6"/>
      <c r="E1258" s="6"/>
      <c r="F1258" s="6"/>
      <c r="G1258" s="6"/>
      <c r="H1258" s="6"/>
      <c r="I1258" s="6"/>
      <c r="J1258" s="13"/>
      <c r="K1258" s="11" t="s">
        <v>1518</v>
      </c>
      <c r="L1258" s="12" t="n">
        <f aca="false">LN('Data-Inputs_Daily-Absolute'!L1224/'Data-Inputs_Daily-Absolute'!L1225)</f>
        <v>-0.000815810812618597</v>
      </c>
      <c r="M1258" s="12" t="n">
        <f aca="false">LN('Data-Inputs_Daily-Absolute'!M1224/'Data-Inputs_Daily-Absolute'!M1225)</f>
        <v>0.00131483372682262</v>
      </c>
      <c r="N1258" s="12" t="n">
        <f aca="false">LN('Data-Inputs_Daily-Absolute'!N1224/'Data-Inputs_Daily-Absolute'!N1225)</f>
        <v>0.00503145715536698</v>
      </c>
      <c r="O1258" s="12" t="n">
        <f aca="false">LN('Data-Inputs_Daily-Absolute'!O1224/'Data-Inputs_Daily-Absolute'!O1225)</f>
        <v>0.0127445366137222</v>
      </c>
    </row>
    <row r="1259" customFormat="false" ht="12.8" hidden="false" customHeight="false" outlineLevel="0" collapsed="false">
      <c r="A1259" s="6"/>
      <c r="B1259" s="6"/>
      <c r="C1259" s="6"/>
      <c r="D1259" s="6"/>
      <c r="E1259" s="6"/>
      <c r="F1259" s="6"/>
      <c r="G1259" s="6"/>
      <c r="H1259" s="6"/>
      <c r="I1259" s="6"/>
      <c r="J1259" s="13"/>
      <c r="K1259" s="11" t="s">
        <v>1131</v>
      </c>
      <c r="L1259" s="12" t="n">
        <f aca="false">LN('Data-Inputs_Daily-Absolute'!L1225/'Data-Inputs_Daily-Absolute'!L1226)</f>
        <v>-0.00227653513978907</v>
      </c>
      <c r="M1259" s="12" t="n">
        <f aca="false">LN('Data-Inputs_Daily-Absolute'!M1225/'Data-Inputs_Daily-Absolute'!M1226)</f>
        <v>-0.0185739486523038</v>
      </c>
      <c r="N1259" s="12" t="n">
        <f aca="false">LN('Data-Inputs_Daily-Absolute'!N1225/'Data-Inputs_Daily-Absolute'!N1226)</f>
        <v>-0.0492104205319947</v>
      </c>
      <c r="O1259" s="12" t="n">
        <f aca="false">LN('Data-Inputs_Daily-Absolute'!O1225/'Data-Inputs_Daily-Absolute'!O1226)</f>
        <v>-0.0261772691434204</v>
      </c>
    </row>
    <row r="1260" customFormat="false" ht="12.8" hidden="false" customHeight="false" outlineLevel="0" collapsed="false">
      <c r="A1260" s="6"/>
      <c r="B1260" s="6"/>
      <c r="C1260" s="6"/>
      <c r="D1260" s="6"/>
      <c r="E1260" s="6"/>
      <c r="F1260" s="6"/>
      <c r="G1260" s="6"/>
      <c r="H1260" s="6"/>
      <c r="I1260" s="6"/>
      <c r="J1260" s="13"/>
      <c r="K1260" s="11" t="s">
        <v>1132</v>
      </c>
      <c r="L1260" s="12" t="n">
        <f aca="false">LN('Data-Inputs_Daily-Absolute'!L1226/'Data-Inputs_Daily-Absolute'!L1227)</f>
        <v>-0.0157737651154383</v>
      </c>
      <c r="M1260" s="12" t="n">
        <f aca="false">LN('Data-Inputs_Daily-Absolute'!M1226/'Data-Inputs_Daily-Absolute'!M1227)</f>
        <v>-0.0189425647840387</v>
      </c>
      <c r="N1260" s="12" t="n">
        <f aca="false">LN('Data-Inputs_Daily-Absolute'!N1226/'Data-Inputs_Daily-Absolute'!N1227)</f>
        <v>-0.0353810489165853</v>
      </c>
      <c r="O1260" s="12" t="n">
        <f aca="false">LN('Data-Inputs_Daily-Absolute'!O1226/'Data-Inputs_Daily-Absolute'!O1227)</f>
        <v>-4.06323408094514E-005</v>
      </c>
    </row>
    <row r="1261" customFormat="false" ht="12.8" hidden="false" customHeight="false" outlineLevel="0" collapsed="false">
      <c r="A1261" s="6"/>
      <c r="B1261" s="6"/>
      <c r="C1261" s="6"/>
      <c r="D1261" s="6"/>
      <c r="E1261" s="6"/>
      <c r="F1261" s="6"/>
      <c r="G1261" s="6"/>
      <c r="H1261" s="6"/>
      <c r="I1261" s="6"/>
      <c r="J1261" s="13"/>
      <c r="K1261" s="11" t="s">
        <v>1133</v>
      </c>
      <c r="L1261" s="12" t="n">
        <f aca="false">LN('Data-Inputs_Daily-Absolute'!L1227/'Data-Inputs_Daily-Absolute'!L1228)</f>
        <v>-0.00499632801101872</v>
      </c>
      <c r="M1261" s="12" t="n">
        <f aca="false">LN('Data-Inputs_Daily-Absolute'!M1227/'Data-Inputs_Daily-Absolute'!M1228)</f>
        <v>0.000793898486378531</v>
      </c>
      <c r="N1261" s="12" t="n">
        <f aca="false">LN('Data-Inputs_Daily-Absolute'!N1227/'Data-Inputs_Daily-Absolute'!N1228)</f>
        <v>0.00115942041973494</v>
      </c>
      <c r="O1261" s="12" t="n">
        <f aca="false">LN('Data-Inputs_Daily-Absolute'!O1227/'Data-Inputs_Daily-Absolute'!O1228)</f>
        <v>0.0120484308605317</v>
      </c>
    </row>
    <row r="1262" customFormat="false" ht="12.8" hidden="false" customHeight="false" outlineLevel="0" collapsed="false">
      <c r="A1262" s="6"/>
      <c r="B1262" s="6"/>
      <c r="C1262" s="6"/>
      <c r="D1262" s="6"/>
      <c r="E1262" s="6"/>
      <c r="F1262" s="6"/>
      <c r="G1262" s="6"/>
      <c r="H1262" s="6"/>
      <c r="I1262" s="6"/>
      <c r="J1262" s="13"/>
      <c r="K1262" s="11" t="s">
        <v>1135</v>
      </c>
      <c r="L1262" s="12" t="n">
        <f aca="false">LN('Data-Inputs_Daily-Absolute'!L1228/'Data-Inputs_Daily-Absolute'!L1229)</f>
        <v>0.00668659013173458</v>
      </c>
      <c r="M1262" s="12" t="n">
        <f aca="false">LN('Data-Inputs_Daily-Absolute'!M1228/'Data-Inputs_Daily-Absolute'!M1229)</f>
        <v>0.00785299144561746</v>
      </c>
      <c r="N1262" s="12" t="n">
        <f aca="false">LN('Data-Inputs_Daily-Absolute'!N1228/'Data-Inputs_Daily-Absolute'!N1229)</f>
        <v>-0.00115942041973493</v>
      </c>
      <c r="O1262" s="12" t="n">
        <f aca="false">LN('Data-Inputs_Daily-Absolute'!O1228/'Data-Inputs_Daily-Absolute'!O1229)</f>
        <v>0.00305297374133313</v>
      </c>
    </row>
    <row r="1263" customFormat="false" ht="12.8" hidden="false" customHeight="false" outlineLevel="0" collapsed="false">
      <c r="A1263" s="6"/>
      <c r="B1263" s="6"/>
      <c r="C1263" s="6"/>
      <c r="D1263" s="6"/>
      <c r="E1263" s="6"/>
      <c r="F1263" s="6"/>
      <c r="G1263" s="6"/>
      <c r="H1263" s="6"/>
      <c r="I1263" s="6"/>
      <c r="J1263" s="13"/>
      <c r="K1263" s="11" t="s">
        <v>1137</v>
      </c>
      <c r="L1263" s="12" t="n">
        <f aca="false">LN('Data-Inputs_Daily-Absolute'!L1229/'Data-Inputs_Daily-Absolute'!L1230)</f>
        <v>-0.00993171421758473</v>
      </c>
      <c r="M1263" s="12" t="n">
        <f aca="false">LN('Data-Inputs_Daily-Absolute'!M1229/'Data-Inputs_Daily-Absolute'!M1230)</f>
        <v>-0.0115219819627883</v>
      </c>
      <c r="N1263" s="12" t="n">
        <f aca="false">LN('Data-Inputs_Daily-Absolute'!N1229/'Data-Inputs_Daily-Absolute'!N1230)</f>
        <v>-0.00807852056520132</v>
      </c>
      <c r="O1263" s="12" t="n">
        <f aca="false">LN('Data-Inputs_Daily-Absolute'!O1229/'Data-Inputs_Daily-Absolute'!O1230)</f>
        <v>-0.019874356851221</v>
      </c>
    </row>
    <row r="1264" customFormat="false" ht="12.8" hidden="false" customHeight="false" outlineLevel="0" collapsed="false">
      <c r="A1264" s="6"/>
      <c r="B1264" s="6"/>
      <c r="C1264" s="6"/>
      <c r="D1264" s="6"/>
      <c r="E1264" s="6"/>
      <c r="F1264" s="6"/>
      <c r="G1264" s="6"/>
      <c r="H1264" s="6"/>
      <c r="I1264" s="6"/>
      <c r="J1264" s="13"/>
      <c r="K1264" s="11" t="s">
        <v>1519</v>
      </c>
      <c r="L1264" s="12" t="n">
        <f aca="false">LN('Data-Inputs_Daily-Absolute'!L1230/'Data-Inputs_Daily-Absolute'!L1231)</f>
        <v>0.00350718228376133</v>
      </c>
      <c r="M1264" s="12" t="n">
        <f aca="false">LN('Data-Inputs_Daily-Absolute'!M1230/'Data-Inputs_Daily-Absolute'!M1231)</f>
        <v>0.00893555689369325</v>
      </c>
      <c r="N1264" s="12" t="n">
        <f aca="false">LN('Data-Inputs_Daily-Absolute'!N1230/'Data-Inputs_Daily-Absolute'!N1231)</f>
        <v>0.0567528165924494</v>
      </c>
      <c r="O1264" s="12" t="n">
        <f aca="false">LN('Data-Inputs_Daily-Absolute'!O1230/'Data-Inputs_Daily-Absolute'!O1231)</f>
        <v>0.000427218096276778</v>
      </c>
    </row>
    <row r="1265" customFormat="false" ht="12.8" hidden="false" customHeight="false" outlineLevel="0" collapsed="false">
      <c r="A1265" s="6"/>
      <c r="B1265" s="6"/>
      <c r="C1265" s="6"/>
      <c r="D1265" s="6"/>
      <c r="E1265" s="6"/>
      <c r="F1265" s="6"/>
      <c r="G1265" s="6"/>
      <c r="H1265" s="6"/>
      <c r="I1265" s="6"/>
      <c r="J1265" s="13"/>
      <c r="K1265" s="11" t="s">
        <v>1520</v>
      </c>
      <c r="L1265" s="12" t="n">
        <f aca="false">LN('Data-Inputs_Daily-Absolute'!L1231/'Data-Inputs_Daily-Absolute'!L1232)</f>
        <v>0.00433608015642536</v>
      </c>
      <c r="M1265" s="12" t="n">
        <f aca="false">LN('Data-Inputs_Daily-Absolute'!M1231/'Data-Inputs_Daily-Absolute'!M1232)</f>
        <v>0.00716298183364164</v>
      </c>
      <c r="N1265" s="12" t="n">
        <f aca="false">LN('Data-Inputs_Daily-Absolute'!N1231/'Data-Inputs_Daily-Absolute'!N1232)</f>
        <v>-0.0108893997992682</v>
      </c>
      <c r="O1265" s="12" t="n">
        <f aca="false">LN('Data-Inputs_Daily-Absolute'!O1231/'Data-Inputs_Daily-Absolute'!O1232)</f>
        <v>0.000743643024928604</v>
      </c>
    </row>
    <row r="1266" customFormat="false" ht="12.8" hidden="false" customHeight="false" outlineLevel="0" collapsed="false">
      <c r="A1266" s="6"/>
      <c r="B1266" s="6"/>
      <c r="C1266" s="6"/>
      <c r="D1266" s="6"/>
      <c r="E1266" s="6"/>
      <c r="F1266" s="6"/>
      <c r="G1266" s="6"/>
      <c r="H1266" s="6"/>
      <c r="I1266" s="6"/>
      <c r="J1266" s="13"/>
      <c r="K1266" s="11" t="s">
        <v>1138</v>
      </c>
      <c r="L1266" s="12" t="n">
        <f aca="false">LN('Data-Inputs_Daily-Absolute'!L1232/'Data-Inputs_Daily-Absolute'!L1233)</f>
        <v>-0.000610032276684525</v>
      </c>
      <c r="M1266" s="12" t="n">
        <f aca="false">LN('Data-Inputs_Daily-Absolute'!M1232/'Data-Inputs_Daily-Absolute'!M1233)</f>
        <v>0.0106112332255026</v>
      </c>
      <c r="N1266" s="12" t="n">
        <f aca="false">LN('Data-Inputs_Daily-Absolute'!N1232/'Data-Inputs_Daily-Absolute'!N1233)</f>
        <v>0.155957365052207</v>
      </c>
      <c r="O1266" s="12" t="n">
        <f aca="false">LN('Data-Inputs_Daily-Absolute'!O1232/'Data-Inputs_Daily-Absolute'!O1233)</f>
        <v>0.0264471062503137</v>
      </c>
    </row>
    <row r="1267" customFormat="false" ht="12.8" hidden="false" customHeight="false" outlineLevel="0" collapsed="false">
      <c r="A1267" s="6"/>
      <c r="B1267" s="6"/>
      <c r="C1267" s="6"/>
      <c r="D1267" s="6"/>
      <c r="E1267" s="6"/>
      <c r="F1267" s="6"/>
      <c r="G1267" s="6"/>
      <c r="H1267" s="6"/>
      <c r="I1267" s="6"/>
      <c r="J1267" s="13"/>
      <c r="K1267" s="11" t="s">
        <v>1139</v>
      </c>
      <c r="L1267" s="12" t="n">
        <f aca="false">LN('Data-Inputs_Daily-Absolute'!L1233/'Data-Inputs_Daily-Absolute'!L1234)</f>
        <v>0.0462321388329955</v>
      </c>
      <c r="M1267" s="12" t="n">
        <f aca="false">LN('Data-Inputs_Daily-Absolute'!M1233/'Data-Inputs_Daily-Absolute'!M1234)</f>
        <v>0.084963016884328</v>
      </c>
      <c r="N1267" s="12" t="n">
        <f aca="false">LN('Data-Inputs_Daily-Absolute'!N1233/'Data-Inputs_Daily-Absolute'!N1234)</f>
        <v>0.0744325947827696</v>
      </c>
      <c r="O1267" s="12" t="n">
        <f aca="false">LN('Data-Inputs_Daily-Absolute'!O1233/'Data-Inputs_Daily-Absolute'!O1234)</f>
        <v>0.0433894467974544</v>
      </c>
    </row>
    <row r="1268" customFormat="false" ht="12.8" hidden="false" customHeight="false" outlineLevel="0" collapsed="false">
      <c r="A1268" s="6"/>
      <c r="B1268" s="6"/>
      <c r="C1268" s="6"/>
      <c r="D1268" s="6"/>
      <c r="E1268" s="6"/>
      <c r="F1268" s="6"/>
      <c r="G1268" s="6"/>
      <c r="H1268" s="6"/>
      <c r="I1268" s="6"/>
      <c r="J1268" s="13"/>
      <c r="K1268" s="11" t="s">
        <v>1140</v>
      </c>
      <c r="L1268" s="12" t="n">
        <f aca="false">LN('Data-Inputs_Daily-Absolute'!L1234/'Data-Inputs_Daily-Absolute'!L1235)</f>
        <v>-0.0246675373448484</v>
      </c>
      <c r="M1268" s="12" t="n">
        <f aca="false">LN('Data-Inputs_Daily-Absolute'!M1234/'Data-Inputs_Daily-Absolute'!M1235)</f>
        <v>-0.0673456724995859</v>
      </c>
      <c r="N1268" s="12" t="n">
        <f aca="false">LN('Data-Inputs_Daily-Absolute'!N1234/'Data-Inputs_Daily-Absolute'!N1235)</f>
        <v>-0.0559792677419013</v>
      </c>
      <c r="O1268" s="12" t="n">
        <f aca="false">LN('Data-Inputs_Daily-Absolute'!O1234/'Data-Inputs_Daily-Absolute'!O1235)</f>
        <v>-0.0307583384201514</v>
      </c>
    </row>
    <row r="1269" customFormat="false" ht="12.8" hidden="false" customHeight="false" outlineLevel="0" collapsed="false">
      <c r="A1269" s="6"/>
      <c r="B1269" s="6"/>
      <c r="C1269" s="6"/>
      <c r="D1269" s="6"/>
      <c r="E1269" s="6"/>
      <c r="F1269" s="6"/>
      <c r="G1269" s="6"/>
      <c r="H1269" s="6"/>
      <c r="I1269" s="6"/>
      <c r="J1269" s="13"/>
      <c r="K1269" s="11" t="s">
        <v>1141</v>
      </c>
      <c r="L1269" s="12" t="n">
        <f aca="false">LN('Data-Inputs_Daily-Absolute'!L1235/'Data-Inputs_Daily-Absolute'!L1236)</f>
        <v>0.013868116558779</v>
      </c>
      <c r="M1269" s="12" t="n">
        <f aca="false">LN('Data-Inputs_Daily-Absolute'!M1235/'Data-Inputs_Daily-Absolute'!M1236)</f>
        <v>0.011991576625272</v>
      </c>
      <c r="N1269" s="12" t="n">
        <f aca="false">LN('Data-Inputs_Daily-Absolute'!N1235/'Data-Inputs_Daily-Absolute'!N1236)</f>
        <v>0.0173414750364874</v>
      </c>
      <c r="O1269" s="12" t="n">
        <f aca="false">LN('Data-Inputs_Daily-Absolute'!O1235/'Data-Inputs_Daily-Absolute'!O1236)</f>
        <v>0.0333312025227371</v>
      </c>
    </row>
    <row r="1270" customFormat="false" ht="12.8" hidden="false" customHeight="false" outlineLevel="0" collapsed="false">
      <c r="A1270" s="6"/>
      <c r="B1270" s="6"/>
      <c r="C1270" s="6"/>
      <c r="D1270" s="6"/>
      <c r="E1270" s="6"/>
      <c r="F1270" s="6"/>
      <c r="G1270" s="6"/>
      <c r="H1270" s="6"/>
      <c r="I1270" s="6"/>
      <c r="J1270" s="13"/>
      <c r="K1270" s="11" t="s">
        <v>1142</v>
      </c>
      <c r="L1270" s="12" t="n">
        <f aca="false">LN('Data-Inputs_Daily-Absolute'!L1236/'Data-Inputs_Daily-Absolute'!L1237)</f>
        <v>-0.0385033198233921</v>
      </c>
      <c r="M1270" s="12" t="n">
        <f aca="false">LN('Data-Inputs_Daily-Absolute'!M1236/'Data-Inputs_Daily-Absolute'!M1237)</f>
        <v>-0.0759653205109699</v>
      </c>
      <c r="N1270" s="12" t="n">
        <f aca="false">LN('Data-Inputs_Daily-Absolute'!N1236/'Data-Inputs_Daily-Absolute'!N1237)</f>
        <v>-0.0971637484536479</v>
      </c>
      <c r="O1270" s="12" t="n">
        <f aca="false">LN('Data-Inputs_Daily-Absolute'!O1236/'Data-Inputs_Daily-Absolute'!O1237)</f>
        <v>-0.0779707906359947</v>
      </c>
    </row>
    <row r="1271" customFormat="false" ht="12.8" hidden="false" customHeight="false" outlineLevel="0" collapsed="false">
      <c r="A1271" s="6"/>
      <c r="B1271" s="6"/>
      <c r="C1271" s="6"/>
      <c r="D1271" s="6"/>
      <c r="E1271" s="6"/>
      <c r="F1271" s="6"/>
      <c r="G1271" s="6"/>
      <c r="H1271" s="6"/>
      <c r="I1271" s="6"/>
      <c r="J1271" s="13"/>
      <c r="K1271" s="11" t="s">
        <v>1521</v>
      </c>
      <c r="L1271" s="12" t="n">
        <f aca="false">LN('Data-Inputs_Daily-Absolute'!L1237/'Data-Inputs_Daily-Absolute'!L1238)</f>
        <v>-0.0149622878877017</v>
      </c>
      <c r="M1271" s="12" t="n">
        <f aca="false">LN('Data-Inputs_Daily-Absolute'!M1237/'Data-Inputs_Daily-Absolute'!M1238)</f>
        <v>-0.0389697132222151</v>
      </c>
      <c r="N1271" s="12" t="n">
        <f aca="false">LN('Data-Inputs_Daily-Absolute'!N1237/'Data-Inputs_Daily-Absolute'!N1238)</f>
        <v>-0.023530497410194</v>
      </c>
      <c r="O1271" s="12" t="n">
        <f aca="false">LN('Data-Inputs_Daily-Absolute'!O1237/'Data-Inputs_Daily-Absolute'!O1238)</f>
        <v>-0.0311254039177532</v>
      </c>
    </row>
    <row r="1272" customFormat="false" ht="12.8" hidden="false" customHeight="false" outlineLevel="0" collapsed="false">
      <c r="A1272" s="6"/>
      <c r="B1272" s="6"/>
      <c r="C1272" s="6"/>
      <c r="D1272" s="6"/>
      <c r="E1272" s="6"/>
      <c r="F1272" s="6"/>
      <c r="G1272" s="6"/>
      <c r="H1272" s="6"/>
      <c r="I1272" s="6"/>
      <c r="J1272" s="13"/>
      <c r="K1272" s="11" t="s">
        <v>1522</v>
      </c>
      <c r="L1272" s="12" t="n">
        <f aca="false">LN('Data-Inputs_Daily-Absolute'!L1238/'Data-Inputs_Daily-Absolute'!L1239)</f>
        <v>0.0139765730888935</v>
      </c>
      <c r="M1272" s="12" t="n">
        <f aca="false">LN('Data-Inputs_Daily-Absolute'!M1238/'Data-Inputs_Daily-Absolute'!M1239)</f>
        <v>0.00614698520136143</v>
      </c>
      <c r="N1272" s="12" t="n">
        <f aca="false">LN('Data-Inputs_Daily-Absolute'!N1238/'Data-Inputs_Daily-Absolute'!N1239)</f>
        <v>0.0103897038491356</v>
      </c>
      <c r="O1272" s="12" t="n">
        <f aca="false">LN('Data-Inputs_Daily-Absolute'!O1238/'Data-Inputs_Daily-Absolute'!O1239)</f>
        <v>0.00576576322685446</v>
      </c>
    </row>
    <row r="1273" customFormat="false" ht="12.8" hidden="false" customHeight="false" outlineLevel="0" collapsed="false">
      <c r="A1273" s="6"/>
      <c r="B1273" s="6"/>
      <c r="C1273" s="6"/>
      <c r="D1273" s="6"/>
      <c r="E1273" s="6"/>
      <c r="F1273" s="6"/>
      <c r="G1273" s="6"/>
      <c r="H1273" s="6"/>
      <c r="I1273" s="6"/>
      <c r="J1273" s="13"/>
      <c r="K1273" s="11" t="s">
        <v>1144</v>
      </c>
      <c r="L1273" s="12" t="n">
        <f aca="false">LN('Data-Inputs_Daily-Absolute'!L1239/'Data-Inputs_Daily-Absolute'!L1240)</f>
        <v>-8.87749490668369E-005</v>
      </c>
      <c r="M1273" s="12" t="n">
        <f aca="false">LN('Data-Inputs_Daily-Absolute'!M1239/'Data-Inputs_Daily-Absolute'!M1240)</f>
        <v>-0.0138995795100968</v>
      </c>
      <c r="N1273" s="12" t="n">
        <f aca="false">LN('Data-Inputs_Daily-Absolute'!N1239/'Data-Inputs_Daily-Absolute'!N1240)</f>
        <v>-0.0359012915065444</v>
      </c>
      <c r="O1273" s="12" t="n">
        <f aca="false">LN('Data-Inputs_Daily-Absolute'!O1239/'Data-Inputs_Daily-Absolute'!O1240)</f>
        <v>-0.011129767286828</v>
      </c>
    </row>
    <row r="1274" customFormat="false" ht="12.8" hidden="false" customHeight="false" outlineLevel="0" collapsed="false">
      <c r="A1274" s="6"/>
      <c r="B1274" s="6"/>
      <c r="C1274" s="6"/>
      <c r="D1274" s="6"/>
      <c r="E1274" s="6"/>
      <c r="F1274" s="6"/>
      <c r="G1274" s="6"/>
      <c r="H1274" s="6"/>
      <c r="I1274" s="6"/>
      <c r="J1274" s="13"/>
      <c r="K1274" s="11" t="s">
        <v>1146</v>
      </c>
      <c r="L1274" s="12" t="n">
        <f aca="false">LN('Data-Inputs_Daily-Absolute'!L1240/'Data-Inputs_Daily-Absolute'!L1241)</f>
        <v>-0.00506980831012407</v>
      </c>
      <c r="M1274" s="12" t="n">
        <f aca="false">LN('Data-Inputs_Daily-Absolute'!M1240/'Data-Inputs_Daily-Absolute'!M1241)</f>
        <v>0.0610263797503194</v>
      </c>
      <c r="N1274" s="12" t="n">
        <f aca="false">LN('Data-Inputs_Daily-Absolute'!N1240/'Data-Inputs_Daily-Absolute'!N1241)</f>
        <v>0.0229309410639169</v>
      </c>
      <c r="O1274" s="12" t="n">
        <f aca="false">LN('Data-Inputs_Daily-Absolute'!O1240/'Data-Inputs_Daily-Absolute'!O1241)</f>
        <v>0.0195925454532464</v>
      </c>
    </row>
    <row r="1275" customFormat="false" ht="12.8" hidden="false" customHeight="false" outlineLevel="0" collapsed="false">
      <c r="A1275" s="6"/>
      <c r="B1275" s="6"/>
      <c r="C1275" s="6"/>
      <c r="D1275" s="6"/>
      <c r="E1275" s="6"/>
      <c r="F1275" s="6"/>
      <c r="G1275" s="6"/>
      <c r="H1275" s="6"/>
      <c r="I1275" s="6"/>
      <c r="J1275" s="13"/>
      <c r="K1275" s="11" t="s">
        <v>1147</v>
      </c>
      <c r="L1275" s="12" t="n">
        <f aca="false">LN('Data-Inputs_Daily-Absolute'!L1241/'Data-Inputs_Daily-Absolute'!L1242)</f>
        <v>0.0188491172310083</v>
      </c>
      <c r="M1275" s="12" t="n">
        <f aca="false">LN('Data-Inputs_Daily-Absolute'!M1241/'Data-Inputs_Daily-Absolute'!M1242)</f>
        <v>0.00482741204130312</v>
      </c>
      <c r="N1275" s="12" t="n">
        <f aca="false">LN('Data-Inputs_Daily-Absolute'!N1241/'Data-Inputs_Daily-Absolute'!N1242)</f>
        <v>-0.0166138006626554</v>
      </c>
      <c r="O1275" s="12" t="n">
        <f aca="false">LN('Data-Inputs_Daily-Absolute'!O1241/'Data-Inputs_Daily-Absolute'!O1242)</f>
        <v>-0.00866638095525355</v>
      </c>
    </row>
    <row r="1276" customFormat="false" ht="12.8" hidden="false" customHeight="false" outlineLevel="0" collapsed="false">
      <c r="A1276" s="6"/>
      <c r="B1276" s="6"/>
      <c r="C1276" s="6"/>
      <c r="D1276" s="6"/>
      <c r="E1276" s="6"/>
      <c r="F1276" s="6"/>
      <c r="G1276" s="6"/>
      <c r="H1276" s="6"/>
      <c r="I1276" s="6"/>
      <c r="J1276" s="13"/>
      <c r="K1276" s="11" t="s">
        <v>1148</v>
      </c>
      <c r="L1276" s="12" t="n">
        <f aca="false">LN('Data-Inputs_Daily-Absolute'!L1242/'Data-Inputs_Daily-Absolute'!L1243)</f>
        <v>0.0120092516424796</v>
      </c>
      <c r="M1276" s="12" t="n">
        <f aca="false">LN('Data-Inputs_Daily-Absolute'!M1242/'Data-Inputs_Daily-Absolute'!M1243)</f>
        <v>-0.0326206010742264</v>
      </c>
      <c r="N1276" s="12" t="n">
        <f aca="false">LN('Data-Inputs_Daily-Absolute'!N1242/'Data-Inputs_Daily-Absolute'!N1243)</f>
        <v>-0.0336480341182329</v>
      </c>
      <c r="O1276" s="12" t="n">
        <f aca="false">LN('Data-Inputs_Daily-Absolute'!O1242/'Data-Inputs_Daily-Absolute'!O1243)</f>
        <v>-0.0132743371413061</v>
      </c>
    </row>
    <row r="1277" customFormat="false" ht="12.8" hidden="false" customHeight="false" outlineLevel="0" collapsed="false">
      <c r="A1277" s="6"/>
      <c r="B1277" s="6"/>
      <c r="C1277" s="6"/>
      <c r="D1277" s="6"/>
      <c r="E1277" s="6"/>
      <c r="F1277" s="6"/>
      <c r="G1277" s="6"/>
      <c r="H1277" s="6"/>
      <c r="I1277" s="6"/>
      <c r="J1277" s="13"/>
      <c r="K1277" s="11" t="s">
        <v>1149</v>
      </c>
      <c r="L1277" s="12" t="n">
        <f aca="false">LN('Data-Inputs_Daily-Absolute'!L1243/'Data-Inputs_Daily-Absolute'!L1244)</f>
        <v>0.0311451490483884</v>
      </c>
      <c r="M1277" s="12" t="n">
        <f aca="false">LN('Data-Inputs_Daily-Absolute'!M1243/'Data-Inputs_Daily-Absolute'!M1244)</f>
        <v>0.0277666401139484</v>
      </c>
      <c r="N1277" s="12" t="n">
        <f aca="false">LN('Data-Inputs_Daily-Absolute'!N1243/'Data-Inputs_Daily-Absolute'!N1244)</f>
        <v>0.0173057470975926</v>
      </c>
      <c r="O1277" s="12" t="n">
        <f aca="false">LN('Data-Inputs_Daily-Absolute'!O1243/'Data-Inputs_Daily-Absolute'!O1244)</f>
        <v>0.0172976467653563</v>
      </c>
    </row>
    <row r="1278" customFormat="false" ht="12.8" hidden="false" customHeight="false" outlineLevel="0" collapsed="false">
      <c r="A1278" s="6"/>
      <c r="B1278" s="6"/>
      <c r="C1278" s="6"/>
      <c r="D1278" s="6"/>
      <c r="E1278" s="6"/>
      <c r="F1278" s="6"/>
      <c r="G1278" s="6"/>
      <c r="H1278" s="6"/>
      <c r="I1278" s="6"/>
      <c r="J1278" s="13"/>
      <c r="K1278" s="11" t="s">
        <v>1523</v>
      </c>
      <c r="L1278" s="12" t="n">
        <f aca="false">LN('Data-Inputs_Daily-Absolute'!L1244/'Data-Inputs_Daily-Absolute'!L1245)</f>
        <v>-0.0113064183331277</v>
      </c>
      <c r="M1278" s="12" t="n">
        <f aca="false">LN('Data-Inputs_Daily-Absolute'!M1244/'Data-Inputs_Daily-Absolute'!M1245)</f>
        <v>-0.0585508659490322</v>
      </c>
      <c r="N1278" s="12" t="n">
        <f aca="false">LN('Data-Inputs_Daily-Absolute'!N1244/'Data-Inputs_Daily-Absolute'!N1245)</f>
        <v>-0.0258475928105554</v>
      </c>
      <c r="O1278" s="12" t="n">
        <f aca="false">LN('Data-Inputs_Daily-Absolute'!O1244/'Data-Inputs_Daily-Absolute'!O1245)</f>
        <v>-0.0558668600024074</v>
      </c>
    </row>
    <row r="1279" customFormat="false" ht="12.8" hidden="false" customHeight="false" outlineLevel="0" collapsed="false">
      <c r="A1279" s="6"/>
      <c r="B1279" s="6"/>
      <c r="C1279" s="6"/>
      <c r="D1279" s="6"/>
      <c r="E1279" s="6"/>
      <c r="F1279" s="6"/>
      <c r="G1279" s="6"/>
      <c r="H1279" s="6"/>
      <c r="I1279" s="6"/>
      <c r="J1279" s="13"/>
      <c r="K1279" s="11" t="s">
        <v>1524</v>
      </c>
      <c r="L1279" s="12" t="n">
        <f aca="false">LN('Data-Inputs_Daily-Absolute'!L1245/'Data-Inputs_Daily-Absolute'!L1246)</f>
        <v>0.0045916990715512</v>
      </c>
      <c r="M1279" s="12" t="n">
        <f aca="false">LN('Data-Inputs_Daily-Absolute'!M1245/'Data-Inputs_Daily-Absolute'!M1246)</f>
        <v>0.0364979469305557</v>
      </c>
      <c r="N1279" s="12" t="n">
        <f aca="false">LN('Data-Inputs_Daily-Absolute'!N1245/'Data-Inputs_Daily-Absolute'!N1246)</f>
        <v>0.00609386407432281</v>
      </c>
      <c r="O1279" s="12" t="n">
        <f aca="false">LN('Data-Inputs_Daily-Absolute'!O1245/'Data-Inputs_Daily-Absolute'!O1246)</f>
        <v>0.0359802635300606</v>
      </c>
    </row>
    <row r="1280" customFormat="false" ht="12.8" hidden="false" customHeight="false" outlineLevel="0" collapsed="false">
      <c r="A1280" s="6"/>
      <c r="B1280" s="6"/>
      <c r="C1280" s="6"/>
      <c r="D1280" s="6"/>
      <c r="E1280" s="6"/>
      <c r="F1280" s="6"/>
      <c r="G1280" s="6"/>
      <c r="H1280" s="6"/>
      <c r="I1280" s="6"/>
      <c r="J1280" s="13"/>
      <c r="K1280" s="11" t="s">
        <v>1150</v>
      </c>
      <c r="L1280" s="12" t="n">
        <f aca="false">LN('Data-Inputs_Daily-Absolute'!L1246/'Data-Inputs_Daily-Absolute'!L1247)</f>
        <v>0.00240704175590574</v>
      </c>
      <c r="M1280" s="12" t="n">
        <f aca="false">LN('Data-Inputs_Daily-Absolute'!M1246/'Data-Inputs_Daily-Absolute'!M1247)</f>
        <v>0.0145507271913746</v>
      </c>
      <c r="N1280" s="12" t="n">
        <f aca="false">LN('Data-Inputs_Daily-Absolute'!N1246/'Data-Inputs_Daily-Absolute'!N1247)</f>
        <v>-0.00487805845343286</v>
      </c>
      <c r="O1280" s="12" t="n">
        <f aca="false">LN('Data-Inputs_Daily-Absolute'!O1246/'Data-Inputs_Daily-Absolute'!O1247)</f>
        <v>0.00660041223476686</v>
      </c>
    </row>
    <row r="1281" customFormat="false" ht="12.8" hidden="false" customHeight="false" outlineLevel="0" collapsed="false">
      <c r="A1281" s="6"/>
      <c r="B1281" s="6"/>
      <c r="C1281" s="6"/>
      <c r="D1281" s="6"/>
      <c r="E1281" s="6"/>
      <c r="F1281" s="6"/>
      <c r="G1281" s="6"/>
      <c r="H1281" s="6"/>
      <c r="I1281" s="6"/>
      <c r="J1281" s="13"/>
      <c r="K1281" s="11" t="s">
        <v>1151</v>
      </c>
      <c r="L1281" s="12" t="n">
        <f aca="false">LN('Data-Inputs_Daily-Absolute'!L1247/'Data-Inputs_Daily-Absolute'!L1248)</f>
        <v>0.00640131127433887</v>
      </c>
      <c r="M1281" s="12" t="n">
        <f aca="false">LN('Data-Inputs_Daily-Absolute'!M1247/'Data-Inputs_Daily-Absolute'!M1248)</f>
        <v>0.0393153210556568</v>
      </c>
      <c r="N1281" s="12" t="n">
        <f aca="false">LN('Data-Inputs_Daily-Absolute'!N1247/'Data-Inputs_Daily-Absolute'!N1248)</f>
        <v>0.0384424272885259</v>
      </c>
      <c r="O1281" s="12" t="n">
        <f aca="false">LN('Data-Inputs_Daily-Absolute'!O1247/'Data-Inputs_Daily-Absolute'!O1248)</f>
        <v>0.0102641164332486</v>
      </c>
    </row>
    <row r="1282" customFormat="false" ht="12.8" hidden="false" customHeight="false" outlineLevel="0" collapsed="false">
      <c r="A1282" s="6"/>
      <c r="B1282" s="6"/>
      <c r="C1282" s="6"/>
      <c r="D1282" s="6"/>
      <c r="E1282" s="6"/>
      <c r="F1282" s="6"/>
      <c r="G1282" s="6"/>
      <c r="H1282" s="6"/>
      <c r="I1282" s="6"/>
      <c r="J1282" s="13"/>
      <c r="K1282" s="11" t="s">
        <v>1153</v>
      </c>
      <c r="L1282" s="12" t="n">
        <f aca="false">LN('Data-Inputs_Daily-Absolute'!L1248/'Data-Inputs_Daily-Absolute'!L1249)</f>
        <v>0.0112995291539718</v>
      </c>
      <c r="M1282" s="12" t="n">
        <f aca="false">LN('Data-Inputs_Daily-Absolute'!M1248/'Data-Inputs_Daily-Absolute'!M1249)</f>
        <v>0.0427081246254687</v>
      </c>
      <c r="N1282" s="12" t="n">
        <f aca="false">LN('Data-Inputs_Daily-Absolute'!N1248/'Data-Inputs_Daily-Absolute'!N1249)</f>
        <v>0.0217260941779269</v>
      </c>
      <c r="O1282" s="12" t="n">
        <f aca="false">LN('Data-Inputs_Daily-Absolute'!O1248/'Data-Inputs_Daily-Absolute'!O1249)</f>
        <v>0.0119769601624133</v>
      </c>
    </row>
    <row r="1283" customFormat="false" ht="12.8" hidden="false" customHeight="false" outlineLevel="0" collapsed="false">
      <c r="A1283" s="6"/>
      <c r="B1283" s="6"/>
      <c r="C1283" s="6"/>
      <c r="D1283" s="6"/>
      <c r="E1283" s="6"/>
      <c r="F1283" s="6"/>
      <c r="G1283" s="6"/>
      <c r="H1283" s="6"/>
      <c r="I1283" s="6"/>
      <c r="J1283" s="13"/>
      <c r="K1283" s="11" t="s">
        <v>1155</v>
      </c>
      <c r="L1283" s="12" t="n">
        <f aca="false">LN('Data-Inputs_Daily-Absolute'!L1249/'Data-Inputs_Daily-Absolute'!L1250)</f>
        <v>-0.019621698279851</v>
      </c>
      <c r="M1283" s="12" t="n">
        <f aca="false">LN('Data-Inputs_Daily-Absolute'!M1249/'Data-Inputs_Daily-Absolute'!M1250)</f>
        <v>-0.0387591149661589</v>
      </c>
      <c r="N1283" s="12" t="n">
        <f aca="false">LN('Data-Inputs_Daily-Absolute'!N1249/'Data-Inputs_Daily-Absolute'!N1250)</f>
        <v>-0.017926216268152</v>
      </c>
      <c r="O1283" s="12" t="n">
        <f aca="false">LN('Data-Inputs_Daily-Absolute'!O1249/'Data-Inputs_Daily-Absolute'!O1250)</f>
        <v>-0.0244234261690887</v>
      </c>
    </row>
    <row r="1284" customFormat="false" ht="12.8" hidden="false" customHeight="false" outlineLevel="0" collapsed="false">
      <c r="A1284" s="6"/>
      <c r="B1284" s="6"/>
      <c r="C1284" s="6"/>
      <c r="D1284" s="6"/>
      <c r="E1284" s="6"/>
      <c r="F1284" s="6"/>
      <c r="G1284" s="6"/>
      <c r="H1284" s="6"/>
      <c r="I1284" s="6"/>
      <c r="J1284" s="13"/>
      <c r="K1284" s="11" t="s">
        <v>1156</v>
      </c>
      <c r="L1284" s="12" t="n">
        <f aca="false">LN('Data-Inputs_Daily-Absolute'!L1250/'Data-Inputs_Daily-Absolute'!L1251)</f>
        <v>0.011662691209078</v>
      </c>
      <c r="M1284" s="12" t="n">
        <f aca="false">LN('Data-Inputs_Daily-Absolute'!M1250/'Data-Inputs_Daily-Absolute'!M1251)</f>
        <v>-0.000408953023908841</v>
      </c>
      <c r="N1284" s="12" t="n">
        <f aca="false">LN('Data-Inputs_Daily-Absolute'!N1250/'Data-Inputs_Daily-Absolute'!N1251)</f>
        <v>0.00126984144047572</v>
      </c>
      <c r="O1284" s="12" t="n">
        <f aca="false">LN('Data-Inputs_Daily-Absolute'!O1250/'Data-Inputs_Daily-Absolute'!O1251)</f>
        <v>0.0181712848132619</v>
      </c>
    </row>
    <row r="1285" customFormat="false" ht="12.8" hidden="false" customHeight="false" outlineLevel="0" collapsed="false">
      <c r="A1285" s="6"/>
      <c r="B1285" s="6"/>
      <c r="C1285" s="6"/>
      <c r="D1285" s="6"/>
      <c r="E1285" s="6"/>
      <c r="F1285" s="6"/>
      <c r="G1285" s="6"/>
      <c r="H1285" s="6"/>
      <c r="I1285" s="6"/>
      <c r="J1285" s="13"/>
      <c r="K1285" s="11" t="s">
        <v>1525</v>
      </c>
      <c r="L1285" s="12" t="n">
        <f aca="false">LN('Data-Inputs_Daily-Absolute'!L1251/'Data-Inputs_Daily-Absolute'!L1252)</f>
        <v>0.0107573633807075</v>
      </c>
      <c r="M1285" s="12" t="n">
        <f aca="false">LN('Data-Inputs_Daily-Absolute'!M1251/'Data-Inputs_Daily-Absolute'!M1252)</f>
        <v>0.0546868665846917</v>
      </c>
      <c r="N1285" s="12" t="n">
        <f aca="false">LN('Data-Inputs_Daily-Absolute'!N1251/'Data-Inputs_Daily-Absolute'!N1252)</f>
        <v>0.0349098151370266</v>
      </c>
      <c r="O1285" s="12" t="n">
        <f aca="false">LN('Data-Inputs_Daily-Absolute'!O1251/'Data-Inputs_Daily-Absolute'!O1252)</f>
        <v>0.00630680924839317</v>
      </c>
    </row>
    <row r="1286" customFormat="false" ht="12.8" hidden="false" customHeight="false" outlineLevel="0" collapsed="false">
      <c r="A1286" s="6"/>
      <c r="B1286" s="6"/>
      <c r="C1286" s="6"/>
      <c r="D1286" s="6"/>
      <c r="E1286" s="6"/>
      <c r="F1286" s="6"/>
      <c r="G1286" s="6"/>
      <c r="H1286" s="6"/>
      <c r="I1286" s="6"/>
      <c r="J1286" s="13"/>
      <c r="K1286" s="11" t="s">
        <v>1526</v>
      </c>
      <c r="L1286" s="12" t="n">
        <f aca="false">LN('Data-Inputs_Daily-Absolute'!L1252/'Data-Inputs_Daily-Absolute'!L1253)</f>
        <v>-0.0319502080222017</v>
      </c>
      <c r="M1286" s="12" t="n">
        <f aca="false">LN('Data-Inputs_Daily-Absolute'!M1252/'Data-Inputs_Daily-Absolute'!M1253)</f>
        <v>-0.147715094545713</v>
      </c>
      <c r="N1286" s="12" t="n">
        <f aca="false">LN('Data-Inputs_Daily-Absolute'!N1252/'Data-Inputs_Daily-Absolute'!N1253)</f>
        <v>-0.131720543500165</v>
      </c>
      <c r="O1286" s="12" t="n">
        <f aca="false">LN('Data-Inputs_Daily-Absolute'!O1252/'Data-Inputs_Daily-Absolute'!O1253)</f>
        <v>-0.0599082547886031</v>
      </c>
    </row>
    <row r="1287" customFormat="false" ht="12.8" hidden="false" customHeight="false" outlineLevel="0" collapsed="false">
      <c r="A1287" s="6"/>
      <c r="B1287" s="6"/>
      <c r="C1287" s="6"/>
      <c r="D1287" s="6"/>
      <c r="E1287" s="6"/>
      <c r="F1287" s="6"/>
      <c r="G1287" s="6"/>
      <c r="H1287" s="6"/>
      <c r="I1287" s="6"/>
      <c r="J1287" s="13"/>
      <c r="K1287" s="11" t="s">
        <v>1157</v>
      </c>
      <c r="L1287" s="12" t="n">
        <f aca="false">LN('Data-Inputs_Daily-Absolute'!L1253/'Data-Inputs_Daily-Absolute'!L1254)</f>
        <v>0.0267806649156142</v>
      </c>
      <c r="M1287" s="12" t="n">
        <f aca="false">LN('Data-Inputs_Daily-Absolute'!M1253/'Data-Inputs_Daily-Absolute'!M1254)</f>
        <v>0.0112644201922366</v>
      </c>
      <c r="N1287" s="12" t="n">
        <f aca="false">LN('Data-Inputs_Daily-Absolute'!N1253/'Data-Inputs_Daily-Absolute'!N1254)</f>
        <v>0.065538636618864</v>
      </c>
      <c r="O1287" s="12" t="n">
        <f aca="false">LN('Data-Inputs_Daily-Absolute'!O1253/'Data-Inputs_Daily-Absolute'!O1254)</f>
        <v>0.0601866104046095</v>
      </c>
    </row>
    <row r="1288" customFormat="false" ht="12.8" hidden="false" customHeight="false" outlineLevel="0" collapsed="false">
      <c r="A1288" s="6"/>
      <c r="B1288" s="6"/>
      <c r="C1288" s="6"/>
      <c r="D1288" s="6"/>
      <c r="E1288" s="6"/>
      <c r="F1288" s="6"/>
      <c r="G1288" s="6"/>
      <c r="H1288" s="6"/>
      <c r="I1288" s="6"/>
      <c r="J1288" s="13"/>
      <c r="K1288" s="11" t="s">
        <v>1158</v>
      </c>
      <c r="L1288" s="12" t="n">
        <f aca="false">LN('Data-Inputs_Daily-Absolute'!L1254/'Data-Inputs_Daily-Absolute'!L1255)</f>
        <v>-0.109059759065929</v>
      </c>
      <c r="M1288" s="12" t="n">
        <f aca="false">LN('Data-Inputs_Daily-Absolute'!M1254/'Data-Inputs_Daily-Absolute'!M1255)</f>
        <v>-0.135514030607739</v>
      </c>
      <c r="N1288" s="12" t="n">
        <f aca="false">LN('Data-Inputs_Daily-Absolute'!N1254/'Data-Inputs_Daily-Absolute'!N1255)</f>
        <v>-0.182937130836169</v>
      </c>
      <c r="O1288" s="12" t="n">
        <f aca="false">LN('Data-Inputs_Daily-Absolute'!O1254/'Data-Inputs_Daily-Absolute'!O1255)</f>
        <v>-0.197828483929988</v>
      </c>
    </row>
    <row r="1289" customFormat="false" ht="12.8" hidden="false" customHeight="false" outlineLevel="0" collapsed="false">
      <c r="A1289" s="6"/>
      <c r="B1289" s="6"/>
      <c r="C1289" s="6"/>
      <c r="D1289" s="6"/>
      <c r="E1289" s="6"/>
      <c r="F1289" s="6"/>
      <c r="G1289" s="6"/>
      <c r="H1289" s="6"/>
      <c r="I1289" s="6"/>
      <c r="J1289" s="13"/>
      <c r="K1289" s="11" t="s">
        <v>1159</v>
      </c>
      <c r="L1289" s="12" t="n">
        <f aca="false">LN('Data-Inputs_Daily-Absolute'!L1255/'Data-Inputs_Daily-Absolute'!L1256)</f>
        <v>-0.0383807869902157</v>
      </c>
      <c r="M1289" s="12" t="n">
        <f aca="false">LN('Data-Inputs_Daily-Absolute'!M1255/'Data-Inputs_Daily-Absolute'!M1256)</f>
        <v>-0.074304022988847</v>
      </c>
      <c r="N1289" s="12" t="n">
        <f aca="false">LN('Data-Inputs_Daily-Absolute'!N1255/'Data-Inputs_Daily-Absolute'!N1256)</f>
        <v>-0.0779102581034603</v>
      </c>
      <c r="O1289" s="12" t="n">
        <f aca="false">LN('Data-Inputs_Daily-Absolute'!O1255/'Data-Inputs_Daily-Absolute'!O1256)</f>
        <v>-0.0702629534588593</v>
      </c>
    </row>
    <row r="1290" customFormat="false" ht="12.8" hidden="false" customHeight="false" outlineLevel="0" collapsed="false">
      <c r="A1290" s="6"/>
      <c r="B1290" s="6"/>
      <c r="C1290" s="6"/>
      <c r="D1290" s="6"/>
      <c r="E1290" s="6"/>
      <c r="F1290" s="6"/>
      <c r="G1290" s="6"/>
      <c r="H1290" s="6"/>
      <c r="I1290" s="6"/>
      <c r="J1290" s="13"/>
      <c r="K1290" s="11" t="s">
        <v>1160</v>
      </c>
      <c r="L1290" s="12" t="n">
        <f aca="false">LN('Data-Inputs_Daily-Absolute'!L1256/'Data-Inputs_Daily-Absolute'!L1257)</f>
        <v>0.0227158276563546</v>
      </c>
      <c r="M1290" s="12" t="n">
        <f aca="false">LN('Data-Inputs_Daily-Absolute'!M1256/'Data-Inputs_Daily-Absolute'!M1257)</f>
        <v>0.0909574235844003</v>
      </c>
      <c r="N1290" s="12" t="n">
        <f aca="false">LN('Data-Inputs_Daily-Absolute'!N1256/'Data-Inputs_Daily-Absolute'!N1257)</f>
        <v>0.0249772830861971</v>
      </c>
      <c r="O1290" s="12" t="n">
        <f aca="false">LN('Data-Inputs_Daily-Absolute'!O1256/'Data-Inputs_Daily-Absolute'!O1257)</f>
        <v>0.0279534656663777</v>
      </c>
    </row>
    <row r="1291" customFormat="false" ht="12.8" hidden="false" customHeight="false" outlineLevel="0" collapsed="false">
      <c r="A1291" s="6"/>
      <c r="B1291" s="6"/>
      <c r="C1291" s="6"/>
      <c r="D1291" s="6"/>
      <c r="E1291" s="6"/>
      <c r="F1291" s="6"/>
      <c r="G1291" s="6"/>
      <c r="H1291" s="6"/>
      <c r="I1291" s="6"/>
      <c r="J1291" s="13"/>
      <c r="K1291" s="11" t="s">
        <v>1162</v>
      </c>
      <c r="L1291" s="12" t="n">
        <f aca="false">LN('Data-Inputs_Daily-Absolute'!L1257/'Data-Inputs_Daily-Absolute'!L1258)</f>
        <v>-0.0060989011502747</v>
      </c>
      <c r="M1291" s="12" t="n">
        <f aca="false">LN('Data-Inputs_Daily-Absolute'!M1257/'Data-Inputs_Daily-Absolute'!M1258)</f>
        <v>0.0123703842079251</v>
      </c>
      <c r="N1291" s="12" t="n">
        <f aca="false">LN('Data-Inputs_Daily-Absolute'!N1257/'Data-Inputs_Daily-Absolute'!N1258)</f>
        <v>0.0417140914124751</v>
      </c>
      <c r="O1291" s="12" t="n">
        <f aca="false">LN('Data-Inputs_Daily-Absolute'!O1257/'Data-Inputs_Daily-Absolute'!O1258)</f>
        <v>-0.0302151517662925</v>
      </c>
    </row>
    <row r="1292" customFormat="false" ht="12.8" hidden="false" customHeight="false" outlineLevel="0" collapsed="false">
      <c r="A1292" s="6"/>
      <c r="B1292" s="6"/>
      <c r="C1292" s="6"/>
      <c r="D1292" s="6"/>
      <c r="E1292" s="6"/>
      <c r="F1292" s="6"/>
      <c r="G1292" s="6"/>
      <c r="H1292" s="6"/>
      <c r="I1292" s="6"/>
      <c r="J1292" s="13"/>
      <c r="K1292" s="11" t="s">
        <v>1527</v>
      </c>
      <c r="L1292" s="12" t="n">
        <f aca="false">LN('Data-Inputs_Daily-Absolute'!L1258/'Data-Inputs_Daily-Absolute'!L1259)</f>
        <v>0.0175586232533291</v>
      </c>
      <c r="M1292" s="12" t="n">
        <f aca="false">LN('Data-Inputs_Daily-Absolute'!M1258/'Data-Inputs_Daily-Absolute'!M1259)</f>
        <v>0.0700852919198198</v>
      </c>
      <c r="N1292" s="12" t="n">
        <f aca="false">LN('Data-Inputs_Daily-Absolute'!N1258/'Data-Inputs_Daily-Absolute'!N1259)</f>
        <v>0.00508389503727211</v>
      </c>
      <c r="O1292" s="12" t="n">
        <f aca="false">LN('Data-Inputs_Daily-Absolute'!O1258/'Data-Inputs_Daily-Absolute'!O1259)</f>
        <v>0.0944827434558702</v>
      </c>
    </row>
    <row r="1293" customFormat="false" ht="12.8" hidden="false" customHeight="false" outlineLevel="0" collapsed="false">
      <c r="A1293" s="6"/>
      <c r="B1293" s="6"/>
      <c r="C1293" s="6"/>
      <c r="D1293" s="6"/>
      <c r="E1293" s="6"/>
      <c r="F1293" s="6"/>
      <c r="G1293" s="6"/>
      <c r="H1293" s="6"/>
      <c r="I1293" s="6"/>
      <c r="J1293" s="13"/>
      <c r="K1293" s="11" t="s">
        <v>1528</v>
      </c>
      <c r="L1293" s="12" t="n">
        <f aca="false">LN('Data-Inputs_Daily-Absolute'!L1259/'Data-Inputs_Daily-Absolute'!L1260)</f>
        <v>-0.00294122568792962</v>
      </c>
      <c r="M1293" s="12" t="n">
        <f aca="false">LN('Data-Inputs_Daily-Absolute'!M1259/'Data-Inputs_Daily-Absolute'!M1260)</f>
        <v>0.0107530318117579</v>
      </c>
      <c r="N1293" s="12" t="n">
        <f aca="false">LN('Data-Inputs_Daily-Absolute'!N1259/'Data-Inputs_Daily-Absolute'!N1260)</f>
        <v>0.0652863372096762</v>
      </c>
      <c r="O1293" s="12" t="n">
        <f aca="false">LN('Data-Inputs_Daily-Absolute'!O1259/'Data-Inputs_Daily-Absolute'!O1260)</f>
        <v>-0.00315763991166347</v>
      </c>
    </row>
    <row r="1294" customFormat="false" ht="12.8" hidden="false" customHeight="false" outlineLevel="0" collapsed="false">
      <c r="A1294" s="6"/>
      <c r="B1294" s="6"/>
      <c r="C1294" s="6"/>
      <c r="D1294" s="6"/>
      <c r="E1294" s="6"/>
      <c r="F1294" s="6"/>
      <c r="G1294" s="6"/>
      <c r="H1294" s="6"/>
      <c r="I1294" s="6"/>
      <c r="J1294" s="13"/>
      <c r="K1294" s="11" t="s">
        <v>1164</v>
      </c>
      <c r="L1294" s="12" t="n">
        <f aca="false">LN('Data-Inputs_Daily-Absolute'!L1260/'Data-Inputs_Daily-Absolute'!L1261)</f>
        <v>0.0127675136254006</v>
      </c>
      <c r="M1294" s="12" t="n">
        <f aca="false">LN('Data-Inputs_Daily-Absolute'!M1260/'Data-Inputs_Daily-Absolute'!M1261)</f>
        <v>0.0267444994747187</v>
      </c>
      <c r="N1294" s="12" t="n">
        <f aca="false">LN('Data-Inputs_Daily-Absolute'!N1260/'Data-Inputs_Daily-Absolute'!N1261)</f>
        <v>0.0164567619635106</v>
      </c>
      <c r="O1294" s="12" t="n">
        <f aca="false">LN('Data-Inputs_Daily-Absolute'!O1260/'Data-Inputs_Daily-Absolute'!O1261)</f>
        <v>0.0148589775150136</v>
      </c>
    </row>
    <row r="1295" customFormat="false" ht="12.8" hidden="false" customHeight="false" outlineLevel="0" collapsed="false">
      <c r="A1295" s="6"/>
      <c r="B1295" s="6"/>
      <c r="C1295" s="6"/>
      <c r="D1295" s="6"/>
      <c r="E1295" s="6"/>
      <c r="F1295" s="6"/>
      <c r="G1295" s="6"/>
      <c r="H1295" s="6"/>
      <c r="I1295" s="6"/>
      <c r="J1295" s="13"/>
      <c r="K1295" s="11" t="s">
        <v>1165</v>
      </c>
      <c r="L1295" s="12" t="n">
        <f aca="false">LN('Data-Inputs_Daily-Absolute'!L1261/'Data-Inputs_Daily-Absolute'!L1262)</f>
        <v>-0.0132872941742096</v>
      </c>
      <c r="M1295" s="12" t="n">
        <f aca="false">LN('Data-Inputs_Daily-Absolute'!M1261/'Data-Inputs_Daily-Absolute'!M1262)</f>
        <v>-0.00925996135966762</v>
      </c>
      <c r="N1295" s="12" t="n">
        <f aca="false">LN('Data-Inputs_Daily-Absolute'!N1261/'Data-Inputs_Daily-Absolute'!N1262)</f>
        <v>-0.0745819432503586</v>
      </c>
      <c r="O1295" s="12" t="n">
        <f aca="false">LN('Data-Inputs_Daily-Absolute'!O1261/'Data-Inputs_Daily-Absolute'!O1262)</f>
        <v>-0.0375900073323663</v>
      </c>
    </row>
    <row r="1296" customFormat="false" ht="12.8" hidden="false" customHeight="false" outlineLevel="0" collapsed="false">
      <c r="A1296" s="6"/>
      <c r="B1296" s="6"/>
      <c r="C1296" s="6"/>
      <c r="D1296" s="6"/>
      <c r="E1296" s="6"/>
      <c r="F1296" s="6"/>
      <c r="G1296" s="6"/>
      <c r="H1296" s="6"/>
      <c r="I1296" s="6"/>
      <c r="J1296" s="13"/>
      <c r="K1296" s="11" t="s">
        <v>1166</v>
      </c>
      <c r="L1296" s="12" t="n">
        <f aca="false">LN('Data-Inputs_Daily-Absolute'!L1262/'Data-Inputs_Daily-Absolute'!L1263)</f>
        <v>0.00995460968924315</v>
      </c>
      <c r="M1296" s="12" t="n">
        <f aca="false">LN('Data-Inputs_Daily-Absolute'!M1262/'Data-Inputs_Daily-Absolute'!M1263)</f>
        <v>0.00512202122659958</v>
      </c>
      <c r="N1296" s="12" t="n">
        <f aca="false">LN('Data-Inputs_Daily-Absolute'!N1262/'Data-Inputs_Daily-Absolute'!N1263)</f>
        <v>0.0165635256716746</v>
      </c>
      <c r="O1296" s="12" t="n">
        <f aca="false">LN('Data-Inputs_Daily-Absolute'!O1262/'Data-Inputs_Daily-Absolute'!O1263)</f>
        <v>-0.00642530365441073</v>
      </c>
    </row>
    <row r="1297" customFormat="false" ht="12.8" hidden="false" customHeight="false" outlineLevel="0" collapsed="false">
      <c r="A1297" s="6"/>
      <c r="B1297" s="6"/>
      <c r="C1297" s="6"/>
      <c r="D1297" s="6"/>
      <c r="E1297" s="6"/>
      <c r="F1297" s="6"/>
      <c r="G1297" s="6"/>
      <c r="H1297" s="6"/>
      <c r="I1297" s="6"/>
      <c r="J1297" s="13"/>
      <c r="K1297" s="11" t="s">
        <v>1167</v>
      </c>
      <c r="L1297" s="12" t="n">
        <f aca="false">LN('Data-Inputs_Daily-Absolute'!L1263/'Data-Inputs_Daily-Absolute'!L1264)</f>
        <v>-0.0390120193533934</v>
      </c>
      <c r="M1297" s="12" t="n">
        <f aca="false">LN('Data-Inputs_Daily-Absolute'!M1263/'Data-Inputs_Daily-Absolute'!M1264)</f>
        <v>-0.0653209303281102</v>
      </c>
      <c r="N1297" s="12" t="n">
        <f aca="false">LN('Data-Inputs_Daily-Absolute'!N1263/'Data-Inputs_Daily-Absolute'!N1264)</f>
        <v>-0.0983422078993771</v>
      </c>
      <c r="O1297" s="12" t="n">
        <f aca="false">LN('Data-Inputs_Daily-Absolute'!O1263/'Data-Inputs_Daily-Absolute'!O1264)</f>
        <v>-0.0619411239700893</v>
      </c>
    </row>
    <row r="1298" customFormat="false" ht="12.8" hidden="false" customHeight="false" outlineLevel="0" collapsed="false">
      <c r="A1298" s="6"/>
      <c r="B1298" s="6"/>
      <c r="C1298" s="6"/>
      <c r="D1298" s="6"/>
      <c r="E1298" s="6"/>
      <c r="F1298" s="6"/>
      <c r="G1298" s="6"/>
      <c r="H1298" s="6"/>
      <c r="I1298" s="6"/>
      <c r="J1298" s="13"/>
      <c r="K1298" s="11" t="s">
        <v>1168</v>
      </c>
      <c r="L1298" s="12" t="n">
        <f aca="false">LN('Data-Inputs_Daily-Absolute'!L1264/'Data-Inputs_Daily-Absolute'!L1265)</f>
        <v>0.00993614951138296</v>
      </c>
      <c r="M1298" s="12" t="n">
        <f aca="false">LN('Data-Inputs_Daily-Absolute'!M1264/'Data-Inputs_Daily-Absolute'!M1265)</f>
        <v>0.0452438721059421</v>
      </c>
      <c r="N1298" s="12" t="n">
        <f aca="false">LN('Data-Inputs_Daily-Absolute'!N1264/'Data-Inputs_Daily-Absolute'!N1265)</f>
        <v>0.0249055018532778</v>
      </c>
      <c r="O1298" s="12" t="n">
        <f aca="false">LN('Data-Inputs_Daily-Absolute'!O1264/'Data-Inputs_Daily-Absolute'!O1265)</f>
        <v>0.0271664806304375</v>
      </c>
    </row>
    <row r="1299" customFormat="false" ht="12.8" hidden="false" customHeight="false" outlineLevel="0" collapsed="false">
      <c r="A1299" s="6"/>
      <c r="B1299" s="6"/>
      <c r="C1299" s="6"/>
      <c r="D1299" s="6"/>
      <c r="E1299" s="6"/>
      <c r="F1299" s="6"/>
      <c r="G1299" s="6"/>
      <c r="H1299" s="6"/>
      <c r="I1299" s="6"/>
      <c r="J1299" s="13"/>
      <c r="K1299" s="11" t="s">
        <v>1529</v>
      </c>
      <c r="L1299" s="12" t="n">
        <f aca="false">LN('Data-Inputs_Daily-Absolute'!L1265/'Data-Inputs_Daily-Absolute'!L1266)</f>
        <v>-0.00285748966820402</v>
      </c>
      <c r="M1299" s="12" t="n">
        <f aca="false">LN('Data-Inputs_Daily-Absolute'!M1265/'Data-Inputs_Daily-Absolute'!M1266)</f>
        <v>-0.0142988967125051</v>
      </c>
      <c r="N1299" s="12" t="n">
        <f aca="false">LN('Data-Inputs_Daily-Absolute'!N1265/'Data-Inputs_Daily-Absolute'!N1266)</f>
        <v>-0.0296247177849243</v>
      </c>
      <c r="O1299" s="12" t="n">
        <f aca="false">LN('Data-Inputs_Daily-Absolute'!O1265/'Data-Inputs_Daily-Absolute'!O1266)</f>
        <v>0.00284448558165799</v>
      </c>
    </row>
    <row r="1300" customFormat="false" ht="12.8" hidden="false" customHeight="false" outlineLevel="0" collapsed="false">
      <c r="A1300" s="6"/>
      <c r="B1300" s="6"/>
      <c r="C1300" s="6"/>
      <c r="D1300" s="6"/>
      <c r="E1300" s="6"/>
      <c r="F1300" s="6"/>
      <c r="G1300" s="6"/>
      <c r="H1300" s="6"/>
      <c r="I1300" s="6"/>
      <c r="J1300" s="13"/>
      <c r="K1300" s="11" t="s">
        <v>1530</v>
      </c>
      <c r="L1300" s="12" t="n">
        <f aca="false">LN('Data-Inputs_Daily-Absolute'!L1266/'Data-Inputs_Daily-Absolute'!L1267)</f>
        <v>0.014537630920633</v>
      </c>
      <c r="M1300" s="12" t="n">
        <f aca="false">LN('Data-Inputs_Daily-Absolute'!M1266/'Data-Inputs_Daily-Absolute'!M1267)</f>
        <v>0.0239195261662071</v>
      </c>
      <c r="N1300" s="12" t="n">
        <f aca="false">LN('Data-Inputs_Daily-Absolute'!N1266/'Data-Inputs_Daily-Absolute'!N1267)</f>
        <v>0.012316593405587</v>
      </c>
      <c r="O1300" s="12" t="n">
        <f aca="false">LN('Data-Inputs_Daily-Absolute'!O1266/'Data-Inputs_Daily-Absolute'!O1267)</f>
        <v>0.021388780494254</v>
      </c>
    </row>
    <row r="1301" customFormat="false" ht="12.8" hidden="false" customHeight="false" outlineLevel="0" collapsed="false">
      <c r="A1301" s="6"/>
      <c r="B1301" s="6"/>
      <c r="C1301" s="6"/>
      <c r="D1301" s="6"/>
      <c r="E1301" s="6"/>
      <c r="F1301" s="6"/>
      <c r="G1301" s="6"/>
      <c r="H1301" s="6"/>
      <c r="I1301" s="6"/>
      <c r="J1301" s="13"/>
      <c r="K1301" s="11" t="s">
        <v>1169</v>
      </c>
      <c r="L1301" s="12" t="n">
        <f aca="false">LN('Data-Inputs_Daily-Absolute'!L1267/'Data-Inputs_Daily-Absolute'!L1268)</f>
        <v>-0.0243636730041402</v>
      </c>
      <c r="M1301" s="12" t="n">
        <f aca="false">LN('Data-Inputs_Daily-Absolute'!M1267/'Data-Inputs_Daily-Absolute'!M1268)</f>
        <v>-0.0683335672001917</v>
      </c>
      <c r="N1301" s="12" t="n">
        <f aca="false">LN('Data-Inputs_Daily-Absolute'!N1267/'Data-Inputs_Daily-Absolute'!N1268)</f>
        <v>-0.0699457062422234</v>
      </c>
      <c r="O1301" s="12" t="n">
        <f aca="false">LN('Data-Inputs_Daily-Absolute'!O1267/'Data-Inputs_Daily-Absolute'!O1268)</f>
        <v>-0.0583838048458357</v>
      </c>
    </row>
    <row r="1302" customFormat="false" ht="12.8" hidden="false" customHeight="false" outlineLevel="0" collapsed="false">
      <c r="A1302" s="6"/>
      <c r="B1302" s="6"/>
      <c r="C1302" s="6"/>
      <c r="D1302" s="6"/>
      <c r="E1302" s="6"/>
      <c r="F1302" s="6"/>
      <c r="G1302" s="6"/>
      <c r="H1302" s="6"/>
      <c r="I1302" s="6"/>
      <c r="J1302" s="13"/>
      <c r="K1302" s="11" t="s">
        <v>1171</v>
      </c>
      <c r="L1302" s="12" t="n">
        <f aca="false">LN('Data-Inputs_Daily-Absolute'!L1268/'Data-Inputs_Daily-Absolute'!L1269)</f>
        <v>0.00916258445693456</v>
      </c>
      <c r="M1302" s="12" t="n">
        <f aca="false">LN('Data-Inputs_Daily-Absolute'!M1268/'Data-Inputs_Daily-Absolute'!M1269)</f>
        <v>0.0230817493439207</v>
      </c>
      <c r="N1302" s="12" t="n">
        <f aca="false">LN('Data-Inputs_Daily-Absolute'!N1268/'Data-Inputs_Daily-Absolute'!N1269)</f>
        <v>0.0297721583336701</v>
      </c>
      <c r="O1302" s="12" t="n">
        <f aca="false">LN('Data-Inputs_Daily-Absolute'!O1268/'Data-Inputs_Daily-Absolute'!O1269)</f>
        <v>0.0145982452853239</v>
      </c>
    </row>
    <row r="1303" customFormat="false" ht="12.8" hidden="false" customHeight="false" outlineLevel="0" collapsed="false">
      <c r="A1303" s="6"/>
      <c r="B1303" s="6"/>
      <c r="C1303" s="6"/>
      <c r="D1303" s="6"/>
      <c r="E1303" s="6"/>
      <c r="F1303" s="6"/>
      <c r="G1303" s="6"/>
      <c r="H1303" s="6"/>
      <c r="I1303" s="6"/>
      <c r="J1303" s="13"/>
      <c r="K1303" s="11" t="s">
        <v>1173</v>
      </c>
      <c r="L1303" s="12" t="n">
        <f aca="false">LN('Data-Inputs_Daily-Absolute'!L1269/'Data-Inputs_Daily-Absolute'!L1270)</f>
        <v>-0.0104332066587534</v>
      </c>
      <c r="M1303" s="12" t="n">
        <f aca="false">LN('Data-Inputs_Daily-Absolute'!M1269/'Data-Inputs_Daily-Absolute'!M1270)</f>
        <v>-0.0308211852411092</v>
      </c>
      <c r="N1303" s="12" t="n">
        <f aca="false">LN('Data-Inputs_Daily-Absolute'!N1269/'Data-Inputs_Daily-Absolute'!N1270)</f>
        <v>-0.0534886849509861</v>
      </c>
      <c r="O1303" s="12" t="n">
        <f aca="false">LN('Data-Inputs_Daily-Absolute'!O1269/'Data-Inputs_Daily-Absolute'!O1270)</f>
        <v>-0.0460155292242044</v>
      </c>
    </row>
    <row r="1304" customFormat="false" ht="12.8" hidden="false" customHeight="false" outlineLevel="0" collapsed="false">
      <c r="A1304" s="6"/>
      <c r="B1304" s="6"/>
      <c r="C1304" s="6"/>
      <c r="D1304" s="6"/>
      <c r="E1304" s="6"/>
      <c r="F1304" s="6"/>
      <c r="G1304" s="6"/>
      <c r="H1304" s="6"/>
      <c r="I1304" s="6"/>
      <c r="J1304" s="13"/>
      <c r="K1304" s="11" t="s">
        <v>1174</v>
      </c>
      <c r="L1304" s="12" t="n">
        <f aca="false">LN('Data-Inputs_Daily-Absolute'!L1270/'Data-Inputs_Daily-Absolute'!L1271)</f>
        <v>-0.0319777226277527</v>
      </c>
      <c r="M1304" s="12" t="n">
        <f aca="false">LN('Data-Inputs_Daily-Absolute'!M1270/'Data-Inputs_Daily-Absolute'!M1271)</f>
        <v>-0.0245561841359931</v>
      </c>
      <c r="N1304" s="12" t="n">
        <f aca="false">LN('Data-Inputs_Daily-Absolute'!N1270/'Data-Inputs_Daily-Absolute'!N1271)</f>
        <v>-0.0290867383018343</v>
      </c>
      <c r="O1304" s="12" t="n">
        <f aca="false">LN('Data-Inputs_Daily-Absolute'!O1270/'Data-Inputs_Daily-Absolute'!O1271)</f>
        <v>-0.033902464570457</v>
      </c>
    </row>
    <row r="1305" customFormat="false" ht="12.8" hidden="false" customHeight="false" outlineLevel="0" collapsed="false">
      <c r="A1305" s="6"/>
      <c r="B1305" s="6"/>
      <c r="C1305" s="6"/>
      <c r="D1305" s="6"/>
      <c r="E1305" s="6"/>
      <c r="F1305" s="6"/>
      <c r="G1305" s="6"/>
      <c r="H1305" s="6"/>
      <c r="I1305" s="6"/>
      <c r="J1305" s="13"/>
      <c r="K1305" s="11" t="s">
        <v>1175</v>
      </c>
      <c r="L1305" s="12" t="n">
        <f aca="false">LN('Data-Inputs_Daily-Absolute'!L1271/'Data-Inputs_Daily-Absolute'!L1272)</f>
        <v>0.0284388828472032</v>
      </c>
      <c r="M1305" s="12" t="n">
        <f aca="false">LN('Data-Inputs_Daily-Absolute'!M1271/'Data-Inputs_Daily-Absolute'!M1272)</f>
        <v>-0.0105642526186097</v>
      </c>
      <c r="N1305" s="12" t="n">
        <f aca="false">LN('Data-Inputs_Daily-Absolute'!N1271/'Data-Inputs_Daily-Absolute'!N1272)</f>
        <v>0.0144376180856023</v>
      </c>
      <c r="O1305" s="12" t="n">
        <f aca="false">LN('Data-Inputs_Daily-Absolute'!O1271/'Data-Inputs_Daily-Absolute'!O1272)</f>
        <v>0.0476923633516813</v>
      </c>
    </row>
    <row r="1306" customFormat="false" ht="12.8" hidden="false" customHeight="false" outlineLevel="0" collapsed="false">
      <c r="A1306" s="6"/>
      <c r="B1306" s="6"/>
      <c r="C1306" s="6"/>
      <c r="D1306" s="6"/>
      <c r="E1306" s="6"/>
      <c r="F1306" s="6"/>
      <c r="G1306" s="6"/>
      <c r="H1306" s="6"/>
      <c r="I1306" s="6"/>
      <c r="J1306" s="13"/>
      <c r="K1306" s="11" t="s">
        <v>1531</v>
      </c>
      <c r="L1306" s="12" t="n">
        <f aca="false">LN('Data-Inputs_Daily-Absolute'!L1272/'Data-Inputs_Daily-Absolute'!L1273)</f>
        <v>0.00299036616882317</v>
      </c>
      <c r="M1306" s="12" t="n">
        <f aca="false">LN('Data-Inputs_Daily-Absolute'!M1272/'Data-Inputs_Daily-Absolute'!M1273)</f>
        <v>0.00184395228150993</v>
      </c>
      <c r="N1306" s="12" t="n">
        <f aca="false">LN('Data-Inputs_Daily-Absolute'!N1272/'Data-Inputs_Daily-Absolute'!N1273)</f>
        <v>0.00256959456163071</v>
      </c>
      <c r="O1306" s="12" t="n">
        <f aca="false">LN('Data-Inputs_Daily-Absolute'!O1272/'Data-Inputs_Daily-Absolute'!O1273)</f>
        <v>0.0634828168231988</v>
      </c>
    </row>
    <row r="1307" customFormat="false" ht="12.8" hidden="false" customHeight="false" outlineLevel="0" collapsed="false">
      <c r="A1307" s="6"/>
      <c r="B1307" s="6"/>
      <c r="C1307" s="6"/>
      <c r="D1307" s="6"/>
      <c r="E1307" s="6"/>
      <c r="F1307" s="6"/>
      <c r="G1307" s="6"/>
      <c r="H1307" s="6"/>
      <c r="I1307" s="6"/>
      <c r="J1307" s="13"/>
      <c r="K1307" s="11" t="s">
        <v>1532</v>
      </c>
      <c r="L1307" s="12" t="n">
        <f aca="false">LN('Data-Inputs_Daily-Absolute'!L1273/'Data-Inputs_Daily-Absolute'!L1274)</f>
        <v>0.00905329766595959</v>
      </c>
      <c r="M1307" s="12" t="n">
        <f aca="false">LN('Data-Inputs_Daily-Absolute'!M1273/'Data-Inputs_Daily-Absolute'!M1274)</f>
        <v>-0.00943970068283449</v>
      </c>
      <c r="N1307" s="12" t="n">
        <f aca="false">LN('Data-Inputs_Daily-Absolute'!N1273/'Data-Inputs_Daily-Absolute'!N1274)</f>
        <v>-0.00256959456163076</v>
      </c>
      <c r="O1307" s="12" t="n">
        <f aca="false">LN('Data-Inputs_Daily-Absolute'!O1273/'Data-Inputs_Daily-Absolute'!O1274)</f>
        <v>0.0574101092605773</v>
      </c>
    </row>
    <row r="1308" customFormat="false" ht="12.8" hidden="false" customHeight="false" outlineLevel="0" collapsed="false">
      <c r="A1308" s="6"/>
      <c r="B1308" s="6"/>
      <c r="C1308" s="6"/>
      <c r="D1308" s="6"/>
      <c r="E1308" s="6"/>
      <c r="F1308" s="6"/>
      <c r="G1308" s="6"/>
      <c r="H1308" s="6"/>
      <c r="I1308" s="6"/>
      <c r="J1308" s="13"/>
      <c r="K1308" s="11" t="s">
        <v>1176</v>
      </c>
      <c r="L1308" s="12" t="n">
        <f aca="false">LN('Data-Inputs_Daily-Absolute'!L1274/'Data-Inputs_Daily-Absolute'!L1275)</f>
        <v>-0.00343166858903002</v>
      </c>
      <c r="M1308" s="12" t="n">
        <f aca="false">LN('Data-Inputs_Daily-Absolute'!M1274/'Data-Inputs_Daily-Absolute'!M1275)</f>
        <v>0.0257732263648556</v>
      </c>
      <c r="N1308" s="12" t="n">
        <f aca="false">LN('Data-Inputs_Daily-Absolute'!N1274/'Data-Inputs_Daily-Absolute'!N1275)</f>
        <v>-0.0228339730385086</v>
      </c>
      <c r="O1308" s="12" t="n">
        <f aca="false">LN('Data-Inputs_Daily-Absolute'!O1274/'Data-Inputs_Daily-Absolute'!O1275)</f>
        <v>-0.00931529422153094</v>
      </c>
    </row>
    <row r="1309" customFormat="false" ht="12.8" hidden="false" customHeight="false" outlineLevel="0" collapsed="false">
      <c r="A1309" s="6"/>
      <c r="B1309" s="6"/>
      <c r="C1309" s="6"/>
      <c r="D1309" s="6"/>
      <c r="E1309" s="6"/>
      <c r="F1309" s="6"/>
      <c r="G1309" s="6"/>
      <c r="H1309" s="6"/>
      <c r="I1309" s="6"/>
      <c r="J1309" s="13"/>
      <c r="K1309" s="11" t="s">
        <v>1177</v>
      </c>
      <c r="L1309" s="12" t="n">
        <f aca="false">LN('Data-Inputs_Daily-Absolute'!L1275/'Data-Inputs_Daily-Absolute'!L1276)</f>
        <v>0.0152240540111664</v>
      </c>
      <c r="M1309" s="12" t="n">
        <f aca="false">LN('Data-Inputs_Daily-Absolute'!M1275/'Data-Inputs_Daily-Absolute'!M1276)</f>
        <v>0.0900673206963393</v>
      </c>
      <c r="N1309" s="12" t="n">
        <f aca="false">LN('Data-Inputs_Daily-Absolute'!N1275/'Data-Inputs_Daily-Absolute'!N1276)</f>
        <v>0.026261568510776</v>
      </c>
      <c r="O1309" s="12" t="n">
        <f aca="false">LN('Data-Inputs_Daily-Absolute'!O1275/'Data-Inputs_Daily-Absolute'!O1276)</f>
        <v>0.0439336371274618</v>
      </c>
    </row>
    <row r="1310" customFormat="false" ht="12.8" hidden="false" customHeight="false" outlineLevel="0" collapsed="false">
      <c r="A1310" s="6"/>
      <c r="B1310" s="6"/>
      <c r="C1310" s="6"/>
      <c r="D1310" s="6"/>
      <c r="E1310" s="6"/>
      <c r="F1310" s="6"/>
      <c r="G1310" s="6"/>
      <c r="H1310" s="6"/>
      <c r="I1310" s="6"/>
      <c r="J1310" s="13"/>
      <c r="K1310" s="11" t="s">
        <v>1178</v>
      </c>
      <c r="L1310" s="12" t="n">
        <f aca="false">LN('Data-Inputs_Daily-Absolute'!L1276/'Data-Inputs_Daily-Absolute'!L1277)</f>
        <v>0.012237053696945</v>
      </c>
      <c r="M1310" s="12" t="n">
        <f aca="false">LN('Data-Inputs_Daily-Absolute'!M1276/'Data-Inputs_Daily-Absolute'!M1277)</f>
        <v>0.0194868066331186</v>
      </c>
      <c r="N1310" s="12" t="n">
        <f aca="false">LN('Data-Inputs_Daily-Absolute'!N1276/'Data-Inputs_Daily-Absolute'!N1277)</f>
        <v>-0.00513699759791636</v>
      </c>
      <c r="O1310" s="12" t="n">
        <f aca="false">LN('Data-Inputs_Daily-Absolute'!O1276/'Data-Inputs_Daily-Absolute'!O1277)</f>
        <v>0.00241421798658627</v>
      </c>
    </row>
    <row r="1311" customFormat="false" ht="12.8" hidden="false" customHeight="false" outlineLevel="0" collapsed="false">
      <c r="A1311" s="6"/>
      <c r="B1311" s="6"/>
      <c r="C1311" s="6"/>
      <c r="D1311" s="6"/>
      <c r="E1311" s="6"/>
      <c r="F1311" s="6"/>
      <c r="G1311" s="6"/>
      <c r="H1311" s="6"/>
      <c r="I1311" s="6"/>
      <c r="J1311" s="13"/>
      <c r="K1311" s="11" t="s">
        <v>1180</v>
      </c>
      <c r="L1311" s="12" t="n">
        <f aca="false">LN('Data-Inputs_Daily-Absolute'!L1277/'Data-Inputs_Daily-Absolute'!L1278)</f>
        <v>-0.0420271413903095</v>
      </c>
      <c r="M1311" s="12" t="n">
        <f aca="false">LN('Data-Inputs_Daily-Absolute'!M1277/'Data-Inputs_Daily-Absolute'!M1278)</f>
        <v>-0.0431868082059365</v>
      </c>
      <c r="N1311" s="12" t="n">
        <f aca="false">LN('Data-Inputs_Daily-Absolute'!N1277/'Data-Inputs_Daily-Absolute'!N1278)</f>
        <v>-0.0426307761338233</v>
      </c>
      <c r="O1311" s="12" t="n">
        <f aca="false">LN('Data-Inputs_Daily-Absolute'!O1277/'Data-Inputs_Daily-Absolute'!O1278)</f>
        <v>-0.0733329810742662</v>
      </c>
    </row>
    <row r="1312" customFormat="false" ht="12.8" hidden="false" customHeight="false" outlineLevel="0" collapsed="false">
      <c r="A1312" s="6"/>
      <c r="B1312" s="6"/>
      <c r="C1312" s="6"/>
      <c r="D1312" s="6"/>
      <c r="E1312" s="6"/>
      <c r="F1312" s="6"/>
      <c r="G1312" s="6"/>
      <c r="H1312" s="6"/>
      <c r="I1312" s="6"/>
      <c r="J1312" s="13"/>
      <c r="K1312" s="11" t="s">
        <v>1182</v>
      </c>
      <c r="L1312" s="12" t="n">
        <f aca="false">LN('Data-Inputs_Daily-Absolute'!L1278/'Data-Inputs_Daily-Absolute'!L1279)</f>
        <v>0.0198152154375007</v>
      </c>
      <c r="M1312" s="12" t="n">
        <f aca="false">LN('Data-Inputs_Daily-Absolute'!M1278/'Data-Inputs_Daily-Absolute'!M1279)</f>
        <v>0.0174675426201825</v>
      </c>
      <c r="N1312" s="12" t="n">
        <f aca="false">LN('Data-Inputs_Daily-Absolute'!N1278/'Data-Inputs_Daily-Absolute'!N1279)</f>
        <v>-0.00652530863492252</v>
      </c>
      <c r="O1312" s="12" t="n">
        <f aca="false">LN('Data-Inputs_Daily-Absolute'!O1278/'Data-Inputs_Daily-Absolute'!O1279)</f>
        <v>0.0260169975786396</v>
      </c>
    </row>
    <row r="1313" customFormat="false" ht="12.8" hidden="false" customHeight="false" outlineLevel="0" collapsed="false">
      <c r="A1313" s="6"/>
      <c r="B1313" s="6"/>
      <c r="C1313" s="6"/>
      <c r="D1313" s="6"/>
      <c r="E1313" s="6"/>
      <c r="F1313" s="6"/>
      <c r="G1313" s="6"/>
      <c r="H1313" s="6"/>
      <c r="I1313" s="6"/>
      <c r="J1313" s="13"/>
      <c r="K1313" s="11" t="s">
        <v>1533</v>
      </c>
      <c r="L1313" s="12" t="n">
        <f aca="false">LN('Data-Inputs_Daily-Absolute'!L1279/'Data-Inputs_Daily-Absolute'!L1280)</f>
        <v>-0.00514691422335028</v>
      </c>
      <c r="M1313" s="12" t="n">
        <f aca="false">LN('Data-Inputs_Daily-Absolute'!M1279/'Data-Inputs_Daily-Absolute'!M1280)</f>
        <v>-0.0127344973659005</v>
      </c>
      <c r="N1313" s="12" t="n">
        <f aca="false">LN('Data-Inputs_Daily-Absolute'!N1279/'Data-Inputs_Daily-Absolute'!N1280)</f>
        <v>-0.00648300487807815</v>
      </c>
      <c r="O1313" s="12" t="n">
        <f aca="false">LN('Data-Inputs_Daily-Absolute'!O1279/'Data-Inputs_Daily-Absolute'!O1280)</f>
        <v>-0.0209598006075022</v>
      </c>
    </row>
    <row r="1314" customFormat="false" ht="12.8" hidden="false" customHeight="false" outlineLevel="0" collapsed="false">
      <c r="A1314" s="6"/>
      <c r="B1314" s="6"/>
      <c r="C1314" s="6"/>
      <c r="D1314" s="6"/>
      <c r="E1314" s="6"/>
      <c r="F1314" s="6"/>
      <c r="G1314" s="6"/>
      <c r="H1314" s="6"/>
      <c r="I1314" s="6"/>
      <c r="J1314" s="13"/>
      <c r="K1314" s="11" t="s">
        <v>1534</v>
      </c>
      <c r="L1314" s="12" t="n">
        <f aca="false">LN('Data-Inputs_Daily-Absolute'!L1280/'Data-Inputs_Daily-Absolute'!L1281)</f>
        <v>0.0130320809467573</v>
      </c>
      <c r="M1314" s="12" t="n">
        <f aca="false">LN('Data-Inputs_Daily-Absolute'!M1280/'Data-Inputs_Daily-Absolute'!M1281)</f>
        <v>0.0400184183851029</v>
      </c>
      <c r="N1314" s="12" t="n">
        <f aca="false">LN('Data-Inputs_Daily-Absolute'!N1280/'Data-Inputs_Daily-Absolute'!N1281)</f>
        <v>0.0462892552784979</v>
      </c>
      <c r="O1314" s="12" t="n">
        <f aca="false">LN('Data-Inputs_Daily-Absolute'!O1280/'Data-Inputs_Daily-Absolute'!O1281)</f>
        <v>0.0176982393105559</v>
      </c>
    </row>
    <row r="1315" customFormat="false" ht="12.8" hidden="false" customHeight="false" outlineLevel="0" collapsed="false">
      <c r="A1315" s="6"/>
      <c r="B1315" s="6"/>
      <c r="C1315" s="6"/>
      <c r="D1315" s="6"/>
      <c r="E1315" s="6"/>
      <c r="F1315" s="6"/>
      <c r="G1315" s="6"/>
      <c r="H1315" s="6"/>
      <c r="I1315" s="6"/>
      <c r="J1315" s="13"/>
      <c r="K1315" s="11" t="s">
        <v>1183</v>
      </c>
      <c r="L1315" s="12" t="n">
        <f aca="false">LN('Data-Inputs_Daily-Absolute'!L1281/'Data-Inputs_Daily-Absolute'!L1282)</f>
        <v>-0.00700795422646835</v>
      </c>
      <c r="M1315" s="12" t="n">
        <f aca="false">LN('Data-Inputs_Daily-Absolute'!M1281/'Data-Inputs_Daily-Absolute'!M1282)</f>
        <v>-0.0307501959074419</v>
      </c>
      <c r="N1315" s="12" t="n">
        <f aca="false">LN('Data-Inputs_Daily-Absolute'!N1281/'Data-Inputs_Daily-Absolute'!N1282)</f>
        <v>-0.0242385455870488</v>
      </c>
      <c r="O1315" s="12" t="n">
        <f aca="false">LN('Data-Inputs_Daily-Absolute'!O1281/'Data-Inputs_Daily-Absolute'!O1282)</f>
        <v>-0.0251539001617454</v>
      </c>
    </row>
    <row r="1316" customFormat="false" ht="12.8" hidden="false" customHeight="false" outlineLevel="0" collapsed="false">
      <c r="A1316" s="6"/>
      <c r="B1316" s="6"/>
      <c r="C1316" s="6"/>
      <c r="D1316" s="6"/>
      <c r="E1316" s="6"/>
      <c r="F1316" s="6"/>
      <c r="G1316" s="6"/>
      <c r="H1316" s="6"/>
      <c r="I1316" s="6"/>
      <c r="J1316" s="13"/>
      <c r="K1316" s="11" t="s">
        <v>1184</v>
      </c>
      <c r="L1316" s="12" t="n">
        <f aca="false">LN('Data-Inputs_Daily-Absolute'!L1282/'Data-Inputs_Daily-Absolute'!L1283)</f>
        <v>0.00223987555195712</v>
      </c>
      <c r="M1316" s="12" t="n">
        <f aca="false">LN('Data-Inputs_Daily-Absolute'!M1282/'Data-Inputs_Daily-Absolute'!M1283)</f>
        <v>-0.0162505504315615</v>
      </c>
      <c r="N1316" s="12" t="n">
        <f aca="false">LN('Data-Inputs_Daily-Absolute'!N1282/'Data-Inputs_Daily-Absolute'!N1283)</f>
        <v>0.00745962845793936</v>
      </c>
      <c r="O1316" s="12" t="n">
        <f aca="false">LN('Data-Inputs_Daily-Absolute'!O1282/'Data-Inputs_Daily-Absolute'!O1283)</f>
        <v>0.00335986578681361</v>
      </c>
    </row>
    <row r="1317" customFormat="false" ht="12.8" hidden="false" customHeight="false" outlineLevel="0" collapsed="false">
      <c r="A1317" s="6"/>
      <c r="B1317" s="6"/>
      <c r="C1317" s="6"/>
      <c r="D1317" s="6"/>
      <c r="E1317" s="6"/>
      <c r="F1317" s="6"/>
      <c r="G1317" s="6"/>
      <c r="H1317" s="6"/>
      <c r="I1317" s="6"/>
      <c r="J1317" s="13"/>
      <c r="K1317" s="11" t="s">
        <v>1185</v>
      </c>
      <c r="L1317" s="12" t="n">
        <f aca="false">LN('Data-Inputs_Daily-Absolute'!L1283/'Data-Inputs_Daily-Absolute'!L1284)</f>
        <v>0.0413476391976178</v>
      </c>
      <c r="M1317" s="12" t="n">
        <f aca="false">LN('Data-Inputs_Daily-Absolute'!M1283/'Data-Inputs_Daily-Absolute'!M1284)</f>
        <v>0.0221057423941766</v>
      </c>
      <c r="N1317" s="12" t="n">
        <f aca="false">LN('Data-Inputs_Daily-Absolute'!N1283/'Data-Inputs_Daily-Absolute'!N1284)</f>
        <v>-0.00663352349563379</v>
      </c>
      <c r="O1317" s="12" t="n">
        <f aca="false">LN('Data-Inputs_Daily-Absolute'!O1283/'Data-Inputs_Daily-Absolute'!O1284)</f>
        <v>0.0158720424737001</v>
      </c>
    </row>
    <row r="1318" customFormat="false" ht="12.8" hidden="false" customHeight="false" outlineLevel="0" collapsed="false">
      <c r="A1318" s="6"/>
      <c r="B1318" s="6"/>
      <c r="C1318" s="6"/>
      <c r="D1318" s="6"/>
      <c r="E1318" s="6"/>
      <c r="F1318" s="6"/>
      <c r="G1318" s="6"/>
      <c r="H1318" s="6"/>
      <c r="I1318" s="6"/>
      <c r="J1318" s="13"/>
      <c r="K1318" s="11" t="s">
        <v>1186</v>
      </c>
      <c r="L1318" s="12" t="n">
        <f aca="false">LN('Data-Inputs_Daily-Absolute'!L1284/'Data-Inputs_Daily-Absolute'!L1285)</f>
        <v>-0.00765610830256524</v>
      </c>
      <c r="M1318" s="12" t="n">
        <f aca="false">LN('Data-Inputs_Daily-Absolute'!M1284/'Data-Inputs_Daily-Absolute'!M1285)</f>
        <v>0.00430669808467474</v>
      </c>
      <c r="N1318" s="12" t="n">
        <f aca="false">LN('Data-Inputs_Daily-Absolute'!N1284/'Data-Inputs_Daily-Absolute'!N1285)</f>
        <v>0.0370412716803491</v>
      </c>
      <c r="O1318" s="12" t="n">
        <f aca="false">LN('Data-Inputs_Daily-Absolute'!O1284/'Data-Inputs_Daily-Absolute'!O1285)</f>
        <v>-0.0199872787594365</v>
      </c>
    </row>
    <row r="1319" customFormat="false" ht="12.8" hidden="false" customHeight="false" outlineLevel="0" collapsed="false">
      <c r="A1319" s="6"/>
      <c r="B1319" s="6"/>
      <c r="C1319" s="6"/>
      <c r="D1319" s="6"/>
      <c r="E1319" s="6"/>
      <c r="F1319" s="6"/>
      <c r="G1319" s="6"/>
      <c r="H1319" s="6"/>
      <c r="I1319" s="6"/>
      <c r="J1319" s="13"/>
      <c r="K1319" s="11" t="s">
        <v>1187</v>
      </c>
      <c r="L1319" s="12" t="n">
        <f aca="false">LN('Data-Inputs_Daily-Absolute'!L1285/'Data-Inputs_Daily-Absolute'!L1286)</f>
        <v>0.0181539721748757</v>
      </c>
      <c r="M1319" s="12" t="n">
        <f aca="false">LN('Data-Inputs_Daily-Absolute'!M1285/'Data-Inputs_Daily-Absolute'!M1286)</f>
        <v>0.0433908954744034</v>
      </c>
      <c r="N1319" s="12" t="n">
        <f aca="false">LN('Data-Inputs_Daily-Absolute'!N1285/'Data-Inputs_Daily-Absolute'!N1286)</f>
        <v>0.0278278826227403</v>
      </c>
      <c r="O1319" s="12" t="n">
        <f aca="false">LN('Data-Inputs_Daily-Absolute'!O1285/'Data-Inputs_Daily-Absolute'!O1286)</f>
        <v>0.033541039902923</v>
      </c>
    </row>
    <row r="1320" customFormat="false" ht="12.8" hidden="false" customHeight="false" outlineLevel="0" collapsed="false">
      <c r="A1320" s="6"/>
      <c r="B1320" s="6"/>
      <c r="C1320" s="6"/>
      <c r="D1320" s="6"/>
      <c r="E1320" s="6"/>
      <c r="F1320" s="6"/>
      <c r="G1320" s="6"/>
      <c r="H1320" s="6"/>
      <c r="I1320" s="6"/>
      <c r="J1320" s="13"/>
      <c r="K1320" s="11" t="s">
        <v>1535</v>
      </c>
      <c r="L1320" s="12" t="n">
        <f aca="false">LN('Data-Inputs_Daily-Absolute'!L1286/'Data-Inputs_Daily-Absolute'!L1287)</f>
        <v>-0.0665439757268989</v>
      </c>
      <c r="M1320" s="12" t="n">
        <f aca="false">LN('Data-Inputs_Daily-Absolute'!M1286/'Data-Inputs_Daily-Absolute'!M1287)</f>
        <v>-0.0461611604149973</v>
      </c>
      <c r="N1320" s="12" t="n">
        <f aca="false">LN('Data-Inputs_Daily-Absolute'!N1286/'Data-Inputs_Daily-Absolute'!N1287)</f>
        <v>-0.075555651399475</v>
      </c>
      <c r="O1320" s="12" t="n">
        <f aca="false">LN('Data-Inputs_Daily-Absolute'!O1286/'Data-Inputs_Daily-Absolute'!O1287)</f>
        <v>-0.0858215826892036</v>
      </c>
    </row>
    <row r="1321" customFormat="false" ht="12.8" hidden="false" customHeight="false" outlineLevel="0" collapsed="false">
      <c r="A1321" s="6"/>
      <c r="B1321" s="6"/>
      <c r="C1321" s="6"/>
      <c r="D1321" s="6"/>
      <c r="E1321" s="6"/>
      <c r="F1321" s="6"/>
      <c r="G1321" s="6"/>
      <c r="H1321" s="6"/>
      <c r="I1321" s="6"/>
      <c r="J1321" s="13"/>
      <c r="K1321" s="11" t="s">
        <v>1536</v>
      </c>
      <c r="L1321" s="12" t="n">
        <f aca="false">LN('Data-Inputs_Daily-Absolute'!L1287/'Data-Inputs_Daily-Absolute'!L1288)</f>
        <v>0.041594547357331</v>
      </c>
      <c r="M1321" s="12" t="n">
        <f aca="false">LN('Data-Inputs_Daily-Absolute'!M1287/'Data-Inputs_Daily-Absolute'!M1288)</f>
        <v>0.114689505921797</v>
      </c>
      <c r="N1321" s="12" t="n">
        <f aca="false">LN('Data-Inputs_Daily-Absolute'!N1287/'Data-Inputs_Daily-Absolute'!N1288)</f>
        <v>0.0357924182274619</v>
      </c>
      <c r="O1321" s="12" t="n">
        <f aca="false">LN('Data-Inputs_Daily-Absolute'!O1287/'Data-Inputs_Daily-Absolute'!O1288)</f>
        <v>0.0606495181111588</v>
      </c>
    </row>
    <row r="1322" customFormat="false" ht="12.8" hidden="false" customHeight="false" outlineLevel="0" collapsed="false">
      <c r="A1322" s="6"/>
      <c r="B1322" s="6"/>
      <c r="C1322" s="6"/>
      <c r="D1322" s="6"/>
      <c r="E1322" s="6"/>
      <c r="F1322" s="6"/>
      <c r="G1322" s="6"/>
      <c r="H1322" s="6"/>
      <c r="I1322" s="6"/>
      <c r="J1322" s="13"/>
      <c r="K1322" s="11" t="s">
        <v>1189</v>
      </c>
      <c r="L1322" s="12" t="n">
        <f aca="false">LN('Data-Inputs_Daily-Absolute'!L1288/'Data-Inputs_Daily-Absolute'!L1289)</f>
        <v>0.0257589983829994</v>
      </c>
      <c r="M1322" s="12" t="n">
        <f aca="false">LN('Data-Inputs_Daily-Absolute'!M1288/'Data-Inputs_Daily-Absolute'!M1289)</f>
        <v>0.0394309923528033</v>
      </c>
      <c r="N1322" s="12" t="n">
        <f aca="false">LN('Data-Inputs_Daily-Absolute'!N1288/'Data-Inputs_Daily-Absolute'!N1289)</f>
        <v>-0.00507186209796034</v>
      </c>
      <c r="O1322" s="12" t="n">
        <f aca="false">LN('Data-Inputs_Daily-Absolute'!O1288/'Data-Inputs_Daily-Absolute'!O1289)</f>
        <v>0.0311291496510027</v>
      </c>
    </row>
    <row r="1323" customFormat="false" ht="12.8" hidden="false" customHeight="false" outlineLevel="0" collapsed="false">
      <c r="A1323" s="6"/>
      <c r="B1323" s="6"/>
      <c r="C1323" s="6"/>
      <c r="D1323" s="6"/>
      <c r="E1323" s="6"/>
      <c r="F1323" s="6"/>
      <c r="G1323" s="6"/>
      <c r="H1323" s="6"/>
      <c r="I1323" s="6"/>
      <c r="J1323" s="13"/>
      <c r="K1323" s="11" t="s">
        <v>1191</v>
      </c>
      <c r="L1323" s="12" t="n">
        <f aca="false">LN('Data-Inputs_Daily-Absolute'!L1289/'Data-Inputs_Daily-Absolute'!L1290)</f>
        <v>-0.0033894262450697</v>
      </c>
      <c r="M1323" s="12" t="n">
        <f aca="false">LN('Data-Inputs_Daily-Absolute'!M1289/'Data-Inputs_Daily-Absolute'!M1290)</f>
        <v>0.046572880294022</v>
      </c>
      <c r="N1323" s="12" t="n">
        <f aca="false">LN('Data-Inputs_Daily-Absolute'!N1289/'Data-Inputs_Daily-Absolute'!N1290)</f>
        <v>0</v>
      </c>
      <c r="O1323" s="12" t="n">
        <f aca="false">LN('Data-Inputs_Daily-Absolute'!O1289/'Data-Inputs_Daily-Absolute'!O1290)</f>
        <v>0.0212660768655734</v>
      </c>
    </row>
    <row r="1324" customFormat="false" ht="12.8" hidden="false" customHeight="false" outlineLevel="0" collapsed="false">
      <c r="A1324" s="6"/>
      <c r="B1324" s="6"/>
      <c r="C1324" s="6"/>
      <c r="D1324" s="6"/>
      <c r="E1324" s="6"/>
      <c r="F1324" s="6"/>
      <c r="G1324" s="6"/>
      <c r="H1324" s="6"/>
      <c r="I1324" s="6"/>
      <c r="J1324" s="13"/>
      <c r="K1324" s="11" t="s">
        <v>1192</v>
      </c>
      <c r="L1324" s="12" t="n">
        <f aca="false">LN('Data-Inputs_Daily-Absolute'!L1290/'Data-Inputs_Daily-Absolute'!L1291)</f>
        <v>0.0096709022809711</v>
      </c>
      <c r="M1324" s="12" t="n">
        <f aca="false">LN('Data-Inputs_Daily-Absolute'!M1290/'Data-Inputs_Daily-Absolute'!M1291)</f>
        <v>-0.00248762426613725</v>
      </c>
      <c r="N1324" s="12" t="n">
        <f aca="false">LN('Data-Inputs_Daily-Absolute'!N1290/'Data-Inputs_Daily-Absolute'!N1291)</f>
        <v>-0.067642888156717</v>
      </c>
      <c r="O1324" s="12" t="n">
        <f aca="false">LN('Data-Inputs_Daily-Absolute'!O1290/'Data-Inputs_Daily-Absolute'!O1291)</f>
        <v>-0.0167811541153222</v>
      </c>
    </row>
    <row r="1325" customFormat="false" ht="12.8" hidden="false" customHeight="false" outlineLevel="0" collapsed="false">
      <c r="A1325" s="6"/>
      <c r="B1325" s="6"/>
      <c r="C1325" s="6"/>
      <c r="D1325" s="6"/>
      <c r="E1325" s="6"/>
      <c r="F1325" s="6"/>
      <c r="G1325" s="6"/>
      <c r="H1325" s="6"/>
      <c r="I1325" s="6"/>
      <c r="J1325" s="13"/>
      <c r="K1325" s="11" t="s">
        <v>1193</v>
      </c>
      <c r="L1325" s="12" t="n">
        <f aca="false">LN('Data-Inputs_Daily-Absolute'!L1291/'Data-Inputs_Daily-Absolute'!L1292)</f>
        <v>-0.00226014456157088</v>
      </c>
      <c r="M1325" s="12" t="n">
        <f aca="false">LN('Data-Inputs_Daily-Absolute'!M1291/'Data-Inputs_Daily-Absolute'!M1292)</f>
        <v>-0.0107068128642024</v>
      </c>
      <c r="N1325" s="12" t="n">
        <f aca="false">LN('Data-Inputs_Daily-Absolute'!N1291/'Data-Inputs_Daily-Absolute'!N1292)</f>
        <v>0.0727147502546774</v>
      </c>
      <c r="O1325" s="12" t="n">
        <f aca="false">LN('Data-Inputs_Daily-Absolute'!O1291/'Data-Inputs_Daily-Absolute'!O1292)</f>
        <v>0.0545158187634723</v>
      </c>
    </row>
    <row r="1326" customFormat="false" ht="12.8" hidden="false" customHeight="false" outlineLevel="0" collapsed="false">
      <c r="A1326" s="6"/>
      <c r="B1326" s="6"/>
      <c r="C1326" s="6"/>
      <c r="D1326" s="6"/>
      <c r="E1326" s="6"/>
      <c r="F1326" s="6"/>
      <c r="G1326" s="6"/>
      <c r="H1326" s="6"/>
      <c r="I1326" s="6"/>
      <c r="J1326" s="13"/>
      <c r="K1326" s="11" t="s">
        <v>1194</v>
      </c>
      <c r="L1326" s="12" t="n">
        <f aca="false">LN('Data-Inputs_Daily-Absolute'!L1292/'Data-Inputs_Daily-Absolute'!L1293)</f>
        <v>0.0915840783424291</v>
      </c>
      <c r="M1326" s="12" t="n">
        <f aca="false">LN('Data-Inputs_Daily-Absolute'!M1292/'Data-Inputs_Daily-Absolute'!M1293)</f>
        <v>0.0246744644327637</v>
      </c>
      <c r="N1326" s="12" t="n">
        <f aca="false">LN('Data-Inputs_Daily-Absolute'!N1292/'Data-Inputs_Daily-Absolute'!N1293)</f>
        <v>-0.0766471186723984</v>
      </c>
      <c r="O1326" s="12" t="n">
        <f aca="false">LN('Data-Inputs_Daily-Absolute'!O1292/'Data-Inputs_Daily-Absolute'!O1293)</f>
        <v>0.0891412830583063</v>
      </c>
    </row>
    <row r="1327" customFormat="false" ht="12.8" hidden="false" customHeight="false" outlineLevel="0" collapsed="false">
      <c r="A1327" s="6"/>
      <c r="B1327" s="6"/>
      <c r="C1327" s="6"/>
      <c r="D1327" s="6"/>
      <c r="E1327" s="6"/>
      <c r="F1327" s="6"/>
      <c r="G1327" s="6"/>
      <c r="H1327" s="6"/>
      <c r="I1327" s="6"/>
      <c r="J1327" s="13"/>
      <c r="K1327" s="11" t="s">
        <v>1537</v>
      </c>
      <c r="L1327" s="12" t="n">
        <f aca="false">LN('Data-Inputs_Daily-Absolute'!L1293/'Data-Inputs_Daily-Absolute'!L1294)</f>
        <v>0.0234869738007439</v>
      </c>
      <c r="M1327" s="12" t="n">
        <f aca="false">LN('Data-Inputs_Daily-Absolute'!M1293/'Data-Inputs_Daily-Absolute'!M1294)</f>
        <v>0.0183470620924953</v>
      </c>
      <c r="N1327" s="12" t="n">
        <f aca="false">LN('Data-Inputs_Daily-Absolute'!N1293/'Data-Inputs_Daily-Absolute'!N1294)</f>
        <v>0.0335226920386436</v>
      </c>
      <c r="O1327" s="12" t="n">
        <f aca="false">LN('Data-Inputs_Daily-Absolute'!O1293/'Data-Inputs_Daily-Absolute'!O1294)</f>
        <v>-0.0185280939464377</v>
      </c>
    </row>
    <row r="1328" customFormat="false" ht="12.8" hidden="false" customHeight="false" outlineLevel="0" collapsed="false">
      <c r="A1328" s="6"/>
      <c r="B1328" s="6"/>
      <c r="C1328" s="6"/>
      <c r="D1328" s="6"/>
      <c r="E1328" s="6"/>
      <c r="F1328" s="6"/>
      <c r="G1328" s="6"/>
      <c r="H1328" s="6"/>
      <c r="I1328" s="6"/>
      <c r="J1328" s="13"/>
      <c r="K1328" s="11" t="s">
        <v>1538</v>
      </c>
      <c r="L1328" s="12" t="n">
        <f aca="false">LN('Data-Inputs_Daily-Absolute'!L1294/'Data-Inputs_Daily-Absolute'!L1295)</f>
        <v>0.01573233227357</v>
      </c>
      <c r="M1328" s="12" t="n">
        <f aca="false">LN('Data-Inputs_Daily-Absolute'!M1294/'Data-Inputs_Daily-Absolute'!M1295)</f>
        <v>0.0867341338237424</v>
      </c>
      <c r="N1328" s="12" t="n">
        <f aca="false">LN('Data-Inputs_Daily-Absolute'!N1294/'Data-Inputs_Daily-Absolute'!N1295)</f>
        <v>0.164621979694554</v>
      </c>
      <c r="O1328" s="12" t="n">
        <f aca="false">LN('Data-Inputs_Daily-Absolute'!O1294/'Data-Inputs_Daily-Absolute'!O1295)</f>
        <v>0.103868105757159</v>
      </c>
    </row>
    <row r="1329" customFormat="false" ht="12.8" hidden="false" customHeight="false" outlineLevel="0" collapsed="false">
      <c r="A1329" s="6"/>
      <c r="B1329" s="6"/>
      <c r="C1329" s="6"/>
      <c r="D1329" s="6"/>
      <c r="E1329" s="6"/>
      <c r="F1329" s="6"/>
      <c r="G1329" s="6"/>
      <c r="H1329" s="6"/>
      <c r="I1329" s="6"/>
      <c r="J1329" s="13"/>
      <c r="K1329" s="11" t="s">
        <v>1195</v>
      </c>
      <c r="L1329" s="12" t="n">
        <f aca="false">LN('Data-Inputs_Daily-Absolute'!L1295/'Data-Inputs_Daily-Absolute'!L1296)</f>
        <v>-0.0103579845846775</v>
      </c>
      <c r="M1329" s="12" t="n">
        <f aca="false">LN('Data-Inputs_Daily-Absolute'!M1295/'Data-Inputs_Daily-Absolute'!M1296)</f>
        <v>0.0112947645010029</v>
      </c>
      <c r="N1329" s="12" t="n">
        <f aca="false">LN('Data-Inputs_Daily-Absolute'!N1295/'Data-Inputs_Daily-Absolute'!N1296)</f>
        <v>-0.020834086902842</v>
      </c>
      <c r="O1329" s="12" t="n">
        <f aca="false">LN('Data-Inputs_Daily-Absolute'!O1295/'Data-Inputs_Daily-Absolute'!O1296)</f>
        <v>-0.0222390548188386</v>
      </c>
    </row>
    <row r="1330" customFormat="false" ht="12.8" hidden="false" customHeight="false" outlineLevel="0" collapsed="false">
      <c r="A1330" s="6"/>
      <c r="B1330" s="6"/>
      <c r="C1330" s="6"/>
      <c r="D1330" s="6"/>
      <c r="E1330" s="6"/>
      <c r="F1330" s="6"/>
      <c r="G1330" s="6"/>
      <c r="H1330" s="6"/>
      <c r="I1330" s="6"/>
      <c r="J1330" s="13"/>
      <c r="K1330" s="11" t="s">
        <v>1196</v>
      </c>
      <c r="L1330" s="12" t="n">
        <f aca="false">LN('Data-Inputs_Daily-Absolute'!L1296/'Data-Inputs_Daily-Absolute'!L1297)</f>
        <v>0.00523109372687605</v>
      </c>
      <c r="M1330" s="12" t="n">
        <f aca="false">LN('Data-Inputs_Daily-Absolute'!M1296/'Data-Inputs_Daily-Absolute'!M1297)</f>
        <v>0.0386384834153492</v>
      </c>
      <c r="N1330" s="12" t="n">
        <f aca="false">LN('Data-Inputs_Daily-Absolute'!N1296/'Data-Inputs_Daily-Absolute'!N1297)</f>
        <v>-0.0046750903289939</v>
      </c>
      <c r="O1330" s="12" t="n">
        <f aca="false">LN('Data-Inputs_Daily-Absolute'!O1296/'Data-Inputs_Daily-Absolute'!O1297)</f>
        <v>-0.00375787786256164</v>
      </c>
    </row>
    <row r="1331" customFormat="false" ht="12.8" hidden="false" customHeight="false" outlineLevel="0" collapsed="false">
      <c r="A1331" s="6"/>
      <c r="B1331" s="6"/>
      <c r="C1331" s="6"/>
      <c r="D1331" s="6"/>
      <c r="E1331" s="6"/>
      <c r="F1331" s="6"/>
      <c r="G1331" s="6"/>
      <c r="H1331" s="6"/>
      <c r="I1331" s="6"/>
      <c r="J1331" s="13"/>
      <c r="K1331" s="11" t="s">
        <v>1198</v>
      </c>
      <c r="L1331" s="12" t="n">
        <f aca="false">LN('Data-Inputs_Daily-Absolute'!L1297/'Data-Inputs_Daily-Absolute'!L1298)</f>
        <v>0.0112735676213567</v>
      </c>
      <c r="M1331" s="12" t="n">
        <f aca="false">LN('Data-Inputs_Daily-Absolute'!M1297/'Data-Inputs_Daily-Absolute'!M1298)</f>
        <v>0.0691882958086917</v>
      </c>
      <c r="N1331" s="12" t="n">
        <f aca="false">LN('Data-Inputs_Daily-Absolute'!N1297/'Data-Inputs_Daily-Absolute'!N1298)</f>
        <v>0.00561273690495739</v>
      </c>
      <c r="O1331" s="12" t="n">
        <f aca="false">LN('Data-Inputs_Daily-Absolute'!O1297/'Data-Inputs_Daily-Absolute'!O1298)</f>
        <v>0.0244967353179095</v>
      </c>
    </row>
    <row r="1332" customFormat="false" ht="12.8" hidden="false" customHeight="false" outlineLevel="0" collapsed="false">
      <c r="A1332" s="6"/>
      <c r="B1332" s="6"/>
      <c r="C1332" s="6"/>
      <c r="D1332" s="6"/>
      <c r="E1332" s="6"/>
      <c r="F1332" s="6"/>
      <c r="G1332" s="6"/>
      <c r="H1332" s="6"/>
      <c r="I1332" s="6"/>
      <c r="J1332" s="13"/>
      <c r="K1332" s="11" t="s">
        <v>1200</v>
      </c>
      <c r="L1332" s="12" t="n">
        <f aca="false">LN('Data-Inputs_Daily-Absolute'!L1298/'Data-Inputs_Daily-Absolute'!L1299)</f>
        <v>0.0169226488729122</v>
      </c>
      <c r="M1332" s="12" t="n">
        <f aca="false">LN('Data-Inputs_Daily-Absolute'!M1298/'Data-Inputs_Daily-Absolute'!M1299)</f>
        <v>0.0318334616392377</v>
      </c>
      <c r="N1332" s="12" t="n">
        <f aca="false">LN('Data-Inputs_Daily-Absolute'!N1298/'Data-Inputs_Daily-Absolute'!N1299)</f>
        <v>0.0362981587106793</v>
      </c>
      <c r="O1332" s="12" t="n">
        <f aca="false">LN('Data-Inputs_Daily-Absolute'!O1298/'Data-Inputs_Daily-Absolute'!O1299)</f>
        <v>0.034018024800548</v>
      </c>
    </row>
    <row r="1333" customFormat="false" ht="12.8" hidden="false" customHeight="false" outlineLevel="0" collapsed="false">
      <c r="A1333" s="6"/>
      <c r="B1333" s="6"/>
      <c r="C1333" s="6"/>
      <c r="D1333" s="6"/>
      <c r="E1333" s="6"/>
      <c r="F1333" s="6"/>
      <c r="G1333" s="6"/>
      <c r="H1333" s="6"/>
      <c r="I1333" s="6"/>
      <c r="J1333" s="13"/>
      <c r="K1333" s="11" t="s">
        <v>1201</v>
      </c>
      <c r="L1333" s="12" t="n">
        <f aca="false">LN('Data-Inputs_Daily-Absolute'!L1299/'Data-Inputs_Daily-Absolute'!L1300)</f>
        <v>-0.00576127340797371</v>
      </c>
      <c r="M1333" s="12" t="n">
        <f aca="false">LN('Data-Inputs_Daily-Absolute'!M1299/'Data-Inputs_Daily-Absolute'!M1300)</f>
        <v>-0.0132511806000462</v>
      </c>
      <c r="N1333" s="12" t="n">
        <f aca="false">LN('Data-Inputs_Daily-Absolute'!N1299/'Data-Inputs_Daily-Absolute'!N1300)</f>
        <v>-0.0511960133913164</v>
      </c>
      <c r="O1333" s="12" t="n">
        <f aca="false">LN('Data-Inputs_Daily-Absolute'!O1299/'Data-Inputs_Daily-Absolute'!O1300)</f>
        <v>-0.0160585320151274</v>
      </c>
    </row>
    <row r="1334" customFormat="false" ht="12.8" hidden="false" customHeight="false" outlineLevel="0" collapsed="false">
      <c r="A1334" s="6"/>
      <c r="B1334" s="6"/>
      <c r="C1334" s="6"/>
      <c r="D1334" s="6"/>
      <c r="E1334" s="6"/>
      <c r="F1334" s="6"/>
      <c r="G1334" s="6"/>
      <c r="H1334" s="6"/>
      <c r="I1334" s="6"/>
      <c r="J1334" s="13"/>
      <c r="K1334" s="11" t="s">
        <v>1539</v>
      </c>
      <c r="L1334" s="12" t="n">
        <f aca="false">LN('Data-Inputs_Daily-Absolute'!L1300/'Data-Inputs_Daily-Absolute'!L1301)</f>
        <v>0.00249952611831916</v>
      </c>
      <c r="M1334" s="12" t="n">
        <f aca="false">LN('Data-Inputs_Daily-Absolute'!M1300/'Data-Inputs_Daily-Absolute'!M1301)</f>
        <v>0.0132070949022872</v>
      </c>
      <c r="N1334" s="12" t="n">
        <f aca="false">LN('Data-Inputs_Daily-Absolute'!N1300/'Data-Inputs_Daily-Absolute'!N1301)</f>
        <v>0.00928511777567948</v>
      </c>
      <c r="O1334" s="12" t="n">
        <f aca="false">LN('Data-Inputs_Daily-Absolute'!O1300/'Data-Inputs_Daily-Absolute'!O1301)</f>
        <v>0.00282578635786529</v>
      </c>
    </row>
    <row r="1335" customFormat="false" ht="12.8" hidden="false" customHeight="false" outlineLevel="0" collapsed="false">
      <c r="A1335" s="6"/>
      <c r="B1335" s="6"/>
      <c r="C1335" s="6"/>
      <c r="D1335" s="6"/>
      <c r="E1335" s="6"/>
      <c r="F1335" s="6"/>
      <c r="G1335" s="6"/>
      <c r="H1335" s="6"/>
      <c r="I1335" s="6"/>
      <c r="J1335" s="13"/>
      <c r="K1335" s="11" t="s">
        <v>1540</v>
      </c>
      <c r="L1335" s="12" t="n">
        <f aca="false">LN('Data-Inputs_Daily-Absolute'!L1301/'Data-Inputs_Daily-Absolute'!L1302)</f>
        <v>0.00268412399999241</v>
      </c>
      <c r="M1335" s="12" t="n">
        <f aca="false">LN('Data-Inputs_Daily-Absolute'!M1301/'Data-Inputs_Daily-Absolute'!M1302)</f>
        <v>0.0131531278252469</v>
      </c>
      <c r="N1335" s="12" t="n">
        <f aca="false">LN('Data-Inputs_Daily-Absolute'!N1301/'Data-Inputs_Daily-Absolute'!N1302)</f>
        <v>0</v>
      </c>
      <c r="O1335" s="12" t="n">
        <f aca="false">LN('Data-Inputs_Daily-Absolute'!O1301/'Data-Inputs_Daily-Absolute'!O1302)</f>
        <v>0.0134671866800625</v>
      </c>
    </row>
    <row r="1336" customFormat="false" ht="12.8" hidden="false" customHeight="false" outlineLevel="0" collapsed="false">
      <c r="A1336" s="6"/>
      <c r="B1336" s="6"/>
      <c r="C1336" s="6"/>
      <c r="D1336" s="6"/>
      <c r="E1336" s="6"/>
      <c r="F1336" s="6"/>
      <c r="G1336" s="6"/>
      <c r="H1336" s="6"/>
      <c r="I1336" s="6"/>
      <c r="J1336" s="13"/>
      <c r="K1336" s="11" t="s">
        <v>1202</v>
      </c>
      <c r="L1336" s="12" t="n">
        <f aca="false">LN('Data-Inputs_Daily-Absolute'!L1302/'Data-Inputs_Daily-Absolute'!L1303)</f>
        <v>-0.000933721433663791</v>
      </c>
      <c r="M1336" s="12" t="n">
        <f aca="false">LN('Data-Inputs_Daily-Absolute'!M1302/'Data-Inputs_Daily-Absolute'!M1303)</f>
        <v>-0.00709861989720365</v>
      </c>
      <c r="N1336" s="12" t="n">
        <f aca="false">LN('Data-Inputs_Daily-Absolute'!N1302/'Data-Inputs_Daily-Absolute'!N1303)</f>
        <v>-0.0312238404515329</v>
      </c>
      <c r="O1336" s="12" t="n">
        <f aca="false">LN('Data-Inputs_Daily-Absolute'!O1302/'Data-Inputs_Daily-Absolute'!O1303)</f>
        <v>-0.0070283827842338</v>
      </c>
    </row>
    <row r="1337" customFormat="false" ht="12.8" hidden="false" customHeight="false" outlineLevel="0" collapsed="false">
      <c r="A1337" s="6"/>
      <c r="B1337" s="6"/>
      <c r="C1337" s="6"/>
      <c r="D1337" s="6"/>
      <c r="E1337" s="6"/>
      <c r="F1337" s="6"/>
      <c r="G1337" s="6"/>
      <c r="H1337" s="6"/>
      <c r="I1337" s="6"/>
      <c r="J1337" s="13"/>
      <c r="K1337" s="11" t="s">
        <v>1203</v>
      </c>
      <c r="L1337" s="12" t="n">
        <f aca="false">LN('Data-Inputs_Daily-Absolute'!L1303/'Data-Inputs_Daily-Absolute'!L1304)</f>
        <v>-0.00451665605921872</v>
      </c>
      <c r="M1337" s="12" t="n">
        <f aca="false">LN('Data-Inputs_Daily-Absolute'!M1303/'Data-Inputs_Daily-Absolute'!M1304)</f>
        <v>-0.0188001381140298</v>
      </c>
      <c r="N1337" s="12" t="n">
        <f aca="false">LN('Data-Inputs_Daily-Absolute'!N1303/'Data-Inputs_Daily-Absolute'!N1304)</f>
        <v>-0.0329064817125305</v>
      </c>
      <c r="O1337" s="12" t="n">
        <f aca="false">LN('Data-Inputs_Daily-Absolute'!O1303/'Data-Inputs_Daily-Absolute'!O1304)</f>
        <v>-0.027498041209523</v>
      </c>
    </row>
    <row r="1338" customFormat="false" ht="12.8" hidden="false" customHeight="false" outlineLevel="0" collapsed="false">
      <c r="A1338" s="6"/>
      <c r="B1338" s="6"/>
      <c r="C1338" s="6"/>
      <c r="D1338" s="6"/>
      <c r="E1338" s="6"/>
      <c r="F1338" s="6"/>
      <c r="G1338" s="6"/>
      <c r="H1338" s="6"/>
      <c r="I1338" s="6"/>
      <c r="J1338" s="13"/>
      <c r="K1338" s="11" t="s">
        <v>1204</v>
      </c>
      <c r="L1338" s="12" t="n">
        <f aca="false">LN('Data-Inputs_Daily-Absolute'!L1304/'Data-Inputs_Daily-Absolute'!L1305)</f>
        <v>-0.00714901458500596</v>
      </c>
      <c r="M1338" s="12" t="n">
        <f aca="false">LN('Data-Inputs_Daily-Absolute'!M1304/'Data-Inputs_Daily-Absolute'!M1305)</f>
        <v>-0.00836171271667812</v>
      </c>
      <c r="N1338" s="12" t="n">
        <f aca="false">LN('Data-Inputs_Daily-Absolute'!N1304/'Data-Inputs_Daily-Absolute'!N1305)</f>
        <v>-0.012174063398866</v>
      </c>
      <c r="O1338" s="12" t="n">
        <f aca="false">LN('Data-Inputs_Daily-Absolute'!O1304/'Data-Inputs_Daily-Absolute'!O1305)</f>
        <v>-0.0134082004129469</v>
      </c>
    </row>
    <row r="1339" customFormat="false" ht="12.8" hidden="false" customHeight="false" outlineLevel="0" collapsed="false">
      <c r="A1339" s="6"/>
      <c r="B1339" s="6"/>
      <c r="C1339" s="6"/>
      <c r="D1339" s="6"/>
      <c r="E1339" s="6"/>
      <c r="F1339" s="6"/>
      <c r="G1339" s="6"/>
      <c r="H1339" s="6"/>
      <c r="I1339" s="6"/>
      <c r="J1339" s="13"/>
      <c r="K1339" s="11" t="s">
        <v>1205</v>
      </c>
      <c r="L1339" s="12" t="n">
        <f aca="false">LN('Data-Inputs_Daily-Absolute'!L1305/'Data-Inputs_Daily-Absolute'!L1306)</f>
        <v>-0.00401062744026868</v>
      </c>
      <c r="M1339" s="12" t="n">
        <f aca="false">LN('Data-Inputs_Daily-Absolute'!M1305/'Data-Inputs_Daily-Absolute'!M1306)</f>
        <v>-0.0028069322991903</v>
      </c>
      <c r="N1339" s="12" t="n">
        <f aca="false">LN('Data-Inputs_Daily-Absolute'!N1305/'Data-Inputs_Daily-Absolute'!N1306)</f>
        <v>0.0523401051242007</v>
      </c>
      <c r="O1339" s="12" t="n">
        <f aca="false">LN('Data-Inputs_Daily-Absolute'!O1305/'Data-Inputs_Daily-Absolute'!O1306)</f>
        <v>-0.00624351124804013</v>
      </c>
    </row>
    <row r="1340" customFormat="false" ht="12.8" hidden="false" customHeight="false" outlineLevel="0" collapsed="false">
      <c r="A1340" s="6"/>
      <c r="B1340" s="6"/>
      <c r="C1340" s="6"/>
      <c r="D1340" s="6"/>
      <c r="E1340" s="6"/>
      <c r="F1340" s="6"/>
      <c r="G1340" s="6"/>
      <c r="H1340" s="6"/>
      <c r="I1340" s="6"/>
      <c r="J1340" s="13"/>
      <c r="K1340" s="11" t="s">
        <v>1207</v>
      </c>
      <c r="L1340" s="12" t="n">
        <f aca="false">LN('Data-Inputs_Daily-Absolute'!L1306/'Data-Inputs_Daily-Absolute'!L1307)</f>
        <v>-0.00904242026999446</v>
      </c>
      <c r="M1340" s="12" t="n">
        <f aca="false">LN('Data-Inputs_Daily-Absolute'!M1306/'Data-Inputs_Daily-Absolute'!M1307)</f>
        <v>-0.0138318481921586</v>
      </c>
      <c r="N1340" s="12" t="n">
        <f aca="false">LN('Data-Inputs_Daily-Absolute'!N1306/'Data-Inputs_Daily-Absolute'!N1307)</f>
        <v>-0.0180510316455685</v>
      </c>
      <c r="O1340" s="12" t="n">
        <f aca="false">LN('Data-Inputs_Daily-Absolute'!O1306/'Data-Inputs_Daily-Absolute'!O1307)</f>
        <v>-0.0209637675100183</v>
      </c>
    </row>
    <row r="1341" customFormat="false" ht="12.8" hidden="false" customHeight="false" outlineLevel="0" collapsed="false">
      <c r="A1341" s="6"/>
      <c r="B1341" s="6"/>
      <c r="C1341" s="6"/>
      <c r="D1341" s="6"/>
      <c r="E1341" s="6"/>
      <c r="F1341" s="6"/>
      <c r="G1341" s="6"/>
      <c r="H1341" s="6"/>
      <c r="I1341" s="6"/>
      <c r="J1341" s="13"/>
      <c r="K1341" s="11" t="s">
        <v>1541</v>
      </c>
      <c r="L1341" s="12" t="n">
        <f aca="false">LN('Data-Inputs_Daily-Absolute'!L1307/'Data-Inputs_Daily-Absolute'!L1308)</f>
        <v>0.00517732984060402</v>
      </c>
      <c r="M1341" s="12" t="n">
        <f aca="false">LN('Data-Inputs_Daily-Absolute'!M1307/'Data-Inputs_Daily-Absolute'!M1308)</f>
        <v>0.0122216351160992</v>
      </c>
      <c r="N1341" s="12" t="n">
        <f aca="false">LN('Data-Inputs_Daily-Absolute'!N1307/'Data-Inputs_Daily-Absolute'!N1308)</f>
        <v>0.00808266636467748</v>
      </c>
      <c r="O1341" s="12" t="n">
        <f aca="false">LN('Data-Inputs_Daily-Absolute'!O1307/'Data-Inputs_Daily-Absolute'!O1308)</f>
        <v>0.000513522993968121</v>
      </c>
    </row>
    <row r="1342" customFormat="false" ht="12.8" hidden="false" customHeight="false" outlineLevel="0" collapsed="false">
      <c r="A1342" s="6"/>
      <c r="B1342" s="6"/>
      <c r="C1342" s="6"/>
      <c r="D1342" s="6"/>
      <c r="E1342" s="6"/>
      <c r="F1342" s="6"/>
      <c r="G1342" s="6"/>
      <c r="H1342" s="6"/>
      <c r="I1342" s="6"/>
      <c r="J1342" s="13"/>
      <c r="K1342" s="11" t="s">
        <v>1542</v>
      </c>
      <c r="L1342" s="12" t="n">
        <f aca="false">LN('Data-Inputs_Daily-Absolute'!L1308/'Data-Inputs_Daily-Absolute'!L1309)</f>
        <v>-0.00468366659402011</v>
      </c>
      <c r="M1342" s="12" t="n">
        <f aca="false">LN('Data-Inputs_Daily-Absolute'!M1308/'Data-Inputs_Daily-Absolute'!M1309)</f>
        <v>-0.00718192795353047</v>
      </c>
      <c r="N1342" s="12" t="n">
        <f aca="false">LN('Data-Inputs_Daily-Absolute'!N1308/'Data-Inputs_Daily-Absolute'!N1309)</f>
        <v>0.0575297764798301</v>
      </c>
      <c r="O1342" s="12" t="n">
        <f aca="false">LN('Data-Inputs_Daily-Absolute'!O1308/'Data-Inputs_Daily-Absolute'!O1309)</f>
        <v>0.00826519230145824</v>
      </c>
    </row>
    <row r="1343" customFormat="false" ht="12.8" hidden="false" customHeight="false" outlineLevel="0" collapsed="false">
      <c r="A1343" s="6"/>
      <c r="B1343" s="6"/>
      <c r="C1343" s="6"/>
      <c r="D1343" s="6"/>
      <c r="E1343" s="6"/>
      <c r="F1343" s="6"/>
      <c r="G1343" s="6"/>
      <c r="H1343" s="6"/>
      <c r="I1343" s="6"/>
      <c r="J1343" s="13"/>
      <c r="K1343" s="11" t="s">
        <v>1209</v>
      </c>
      <c r="L1343" s="12" t="n">
        <f aca="false">LN('Data-Inputs_Daily-Absolute'!L1309/'Data-Inputs_Daily-Absolute'!L1310)</f>
        <v>0.00387019268597862</v>
      </c>
      <c r="M1343" s="12" t="n">
        <f aca="false">LN('Data-Inputs_Daily-Absolute'!M1309/'Data-Inputs_Daily-Absolute'!M1310)</f>
        <v>-0.00566602361927883</v>
      </c>
      <c r="N1343" s="12" t="n">
        <f aca="false">LN('Data-Inputs_Daily-Absolute'!N1309/'Data-Inputs_Daily-Absolute'!N1310)</f>
        <v>-0.0539164030813164</v>
      </c>
      <c r="O1343" s="12" t="n">
        <f aca="false">LN('Data-Inputs_Daily-Absolute'!O1309/'Data-Inputs_Daily-Absolute'!O1310)</f>
        <v>-0.00275926905435659</v>
      </c>
    </row>
    <row r="1344" customFormat="false" ht="12.8" hidden="false" customHeight="false" outlineLevel="0" collapsed="false">
      <c r="A1344" s="6"/>
      <c r="B1344" s="6"/>
      <c r="C1344" s="6"/>
      <c r="D1344" s="6"/>
      <c r="E1344" s="6"/>
      <c r="F1344" s="6"/>
      <c r="G1344" s="6"/>
      <c r="H1344" s="6"/>
      <c r="I1344" s="6"/>
      <c r="J1344" s="13"/>
      <c r="K1344" s="11" t="s">
        <v>1210</v>
      </c>
      <c r="L1344" s="12" t="n">
        <f aca="false">LN('Data-Inputs_Daily-Absolute'!L1310/'Data-Inputs_Daily-Absolute'!L1311)</f>
        <v>-0.016937851627176</v>
      </c>
      <c r="M1344" s="12" t="n">
        <f aca="false">LN('Data-Inputs_Daily-Absolute'!M1310/'Data-Inputs_Daily-Absolute'!M1311)</f>
        <v>-0.0159590253848838</v>
      </c>
      <c r="N1344" s="12" t="n">
        <f aca="false">LN('Data-Inputs_Daily-Absolute'!N1310/'Data-Inputs_Daily-Absolute'!N1311)</f>
        <v>-0.03468555798789</v>
      </c>
      <c r="O1344" s="12" t="n">
        <f aca="false">LN('Data-Inputs_Daily-Absolute'!O1310/'Data-Inputs_Daily-Absolute'!O1311)</f>
        <v>-0.0171432049102389</v>
      </c>
    </row>
    <row r="1345" customFormat="false" ht="12.8" hidden="false" customHeight="false" outlineLevel="0" collapsed="false">
      <c r="A1345" s="6"/>
      <c r="B1345" s="6"/>
      <c r="C1345" s="6"/>
      <c r="D1345" s="6"/>
      <c r="E1345" s="6"/>
      <c r="F1345" s="6"/>
      <c r="G1345" s="6"/>
      <c r="H1345" s="6"/>
      <c r="I1345" s="6"/>
      <c r="J1345" s="13"/>
      <c r="K1345" s="11" t="s">
        <v>1211</v>
      </c>
      <c r="L1345" s="12" t="n">
        <f aca="false">LN('Data-Inputs_Daily-Absolute'!L1311/'Data-Inputs_Daily-Absolute'!L1312)</f>
        <v>0.0143796037891628</v>
      </c>
      <c r="M1345" s="12" t="n">
        <f aca="false">LN('Data-Inputs_Daily-Absolute'!M1311/'Data-Inputs_Daily-Absolute'!M1312)</f>
        <v>0.0266535274588367</v>
      </c>
      <c r="N1345" s="12" t="n">
        <f aca="false">LN('Data-Inputs_Daily-Absolute'!N1311/'Data-Inputs_Daily-Absolute'!N1312)</f>
        <v>0.093388949626431</v>
      </c>
      <c r="O1345" s="12" t="n">
        <f aca="false">LN('Data-Inputs_Daily-Absolute'!O1311/'Data-Inputs_Daily-Absolute'!O1312)</f>
        <v>0.0382504787135249</v>
      </c>
    </row>
    <row r="1346" customFormat="false" ht="12.8" hidden="false" customHeight="false" outlineLevel="0" collapsed="false">
      <c r="A1346" s="6"/>
      <c r="B1346" s="6"/>
      <c r="C1346" s="6"/>
      <c r="D1346" s="6"/>
      <c r="E1346" s="6"/>
      <c r="F1346" s="6"/>
      <c r="G1346" s="6"/>
      <c r="H1346" s="6"/>
      <c r="I1346" s="6"/>
      <c r="J1346" s="13"/>
      <c r="K1346" s="11" t="s">
        <v>1212</v>
      </c>
      <c r="L1346" s="12" t="n">
        <f aca="false">LN('Data-Inputs_Daily-Absolute'!L1312/'Data-Inputs_Daily-Absolute'!L1313)</f>
        <v>-0.00667081816856634</v>
      </c>
      <c r="M1346" s="12" t="n">
        <f aca="false">LN('Data-Inputs_Daily-Absolute'!M1312/'Data-Inputs_Daily-Absolute'!M1313)</f>
        <v>-0.00697375785587572</v>
      </c>
      <c r="N1346" s="12" t="n">
        <f aca="false">LN('Data-Inputs_Daily-Absolute'!N1312/'Data-Inputs_Daily-Absolute'!N1313)</f>
        <v>0.113712636166011</v>
      </c>
      <c r="O1346" s="12" t="n">
        <f aca="false">LN('Data-Inputs_Daily-Absolute'!O1312/'Data-Inputs_Daily-Absolute'!O1313)</f>
        <v>-0.0132399954176839</v>
      </c>
    </row>
    <row r="1347" customFormat="false" ht="12.8" hidden="false" customHeight="false" outlineLevel="0" collapsed="false">
      <c r="A1347" s="6"/>
      <c r="B1347" s="6"/>
      <c r="C1347" s="6"/>
      <c r="D1347" s="6"/>
      <c r="E1347" s="6"/>
      <c r="F1347" s="6"/>
      <c r="G1347" s="6"/>
      <c r="H1347" s="6"/>
      <c r="I1347" s="6"/>
      <c r="J1347" s="13"/>
      <c r="K1347" s="11" t="s">
        <v>1213</v>
      </c>
      <c r="L1347" s="12" t="n">
        <f aca="false">LN('Data-Inputs_Daily-Absolute'!L1313/'Data-Inputs_Daily-Absolute'!L1314)</f>
        <v>0.0224274099275252</v>
      </c>
      <c r="M1347" s="12" t="n">
        <f aca="false">LN('Data-Inputs_Daily-Absolute'!M1313/'Data-Inputs_Daily-Absolute'!M1314)</f>
        <v>0.0529554228608538</v>
      </c>
      <c r="N1347" s="12" t="n">
        <f aca="false">LN('Data-Inputs_Daily-Absolute'!N1313/'Data-Inputs_Daily-Absolute'!N1314)</f>
        <v>0.0621042104917662</v>
      </c>
      <c r="O1347" s="12" t="n">
        <f aca="false">LN('Data-Inputs_Daily-Absolute'!O1313/'Data-Inputs_Daily-Absolute'!O1314)</f>
        <v>0.0507620678848153</v>
      </c>
    </row>
    <row r="1348" customFormat="false" ht="12.8" hidden="false" customHeight="false" outlineLevel="0" collapsed="false">
      <c r="A1348" s="6"/>
      <c r="B1348" s="6"/>
      <c r="C1348" s="6"/>
      <c r="D1348" s="6"/>
      <c r="E1348" s="6"/>
      <c r="F1348" s="6"/>
      <c r="G1348" s="6"/>
      <c r="H1348" s="6"/>
      <c r="I1348" s="6"/>
      <c r="J1348" s="13"/>
      <c r="K1348" s="11" t="s">
        <v>1543</v>
      </c>
      <c r="L1348" s="12" t="n">
        <f aca="false">LN('Data-Inputs_Daily-Absolute'!L1314/'Data-Inputs_Daily-Absolute'!L1315)</f>
        <v>-0.00524414167780165</v>
      </c>
      <c r="M1348" s="12" t="n">
        <f aca="false">LN('Data-Inputs_Daily-Absolute'!M1314/'Data-Inputs_Daily-Absolute'!M1315)</f>
        <v>-0.00507844014007288</v>
      </c>
      <c r="N1348" s="12" t="n">
        <f aca="false">LN('Data-Inputs_Daily-Absolute'!N1314/'Data-Inputs_Daily-Absolute'!N1315)</f>
        <v>-0.0136365749495454</v>
      </c>
      <c r="O1348" s="12" t="n">
        <f aca="false">LN('Data-Inputs_Daily-Absolute'!O1314/'Data-Inputs_Daily-Absolute'!O1315)</f>
        <v>-0.00964427051414663</v>
      </c>
    </row>
    <row r="1349" customFormat="false" ht="12.8" hidden="false" customHeight="false" outlineLevel="0" collapsed="false">
      <c r="A1349" s="6"/>
      <c r="B1349" s="6"/>
      <c r="C1349" s="6"/>
      <c r="D1349" s="6"/>
      <c r="E1349" s="6"/>
      <c r="F1349" s="6"/>
      <c r="G1349" s="6"/>
      <c r="H1349" s="6"/>
      <c r="I1349" s="6"/>
      <c r="J1349" s="13"/>
      <c r="K1349" s="11" t="s">
        <v>1544</v>
      </c>
      <c r="L1349" s="12" t="n">
        <f aca="false">LN('Data-Inputs_Daily-Absolute'!L1315/'Data-Inputs_Daily-Absolute'!L1316)</f>
        <v>0.00657744797306042</v>
      </c>
      <c r="M1349" s="12" t="n">
        <f aca="false">LN('Data-Inputs_Daily-Absolute'!M1315/'Data-Inputs_Daily-Absolute'!M1316)</f>
        <v>0.0175385144759722</v>
      </c>
      <c r="N1349" s="12" t="n">
        <f aca="false">LN('Data-Inputs_Daily-Absolute'!N1315/'Data-Inputs_Daily-Absolute'!N1316)</f>
        <v>0.0321128511171187</v>
      </c>
      <c r="O1349" s="12" t="n">
        <f aca="false">LN('Data-Inputs_Daily-Absolute'!O1315/'Data-Inputs_Daily-Absolute'!O1316)</f>
        <v>0.0223782463526962</v>
      </c>
    </row>
    <row r="1350" customFormat="false" ht="12.8" hidden="false" customHeight="false" outlineLevel="0" collapsed="false">
      <c r="A1350" s="6"/>
      <c r="B1350" s="6"/>
      <c r="C1350" s="6"/>
      <c r="D1350" s="6"/>
      <c r="E1350" s="6"/>
      <c r="F1350" s="6"/>
      <c r="G1350" s="6"/>
      <c r="H1350" s="6"/>
      <c r="I1350" s="6"/>
      <c r="J1350" s="13"/>
      <c r="K1350" s="11" t="s">
        <v>1214</v>
      </c>
      <c r="L1350" s="12" t="n">
        <f aca="false">LN('Data-Inputs_Daily-Absolute'!L1316/'Data-Inputs_Daily-Absolute'!L1317)</f>
        <v>-0.00301689577852884</v>
      </c>
      <c r="M1350" s="12" t="n">
        <f aca="false">LN('Data-Inputs_Daily-Absolute'!M1316/'Data-Inputs_Daily-Absolute'!M1317)</f>
        <v>-0.0073363708233984</v>
      </c>
      <c r="N1350" s="12" t="n">
        <f aca="false">LN('Data-Inputs_Daily-Absolute'!N1316/'Data-Inputs_Daily-Absolute'!N1317)</f>
        <v>0.0235859990058793</v>
      </c>
      <c r="O1350" s="12" t="n">
        <f aca="false">LN('Data-Inputs_Daily-Absolute'!O1316/'Data-Inputs_Daily-Absolute'!O1317)</f>
        <v>0.00206790230916176</v>
      </c>
    </row>
    <row r="1351" customFormat="false" ht="12.8" hidden="false" customHeight="false" outlineLevel="0" collapsed="false">
      <c r="A1351" s="6"/>
      <c r="B1351" s="6"/>
      <c r="C1351" s="6"/>
      <c r="D1351" s="6"/>
      <c r="E1351" s="6"/>
      <c r="F1351" s="6"/>
      <c r="G1351" s="6"/>
      <c r="H1351" s="6"/>
      <c r="I1351" s="6"/>
      <c r="J1351" s="13"/>
      <c r="K1351" s="11" t="s">
        <v>1216</v>
      </c>
      <c r="L1351" s="12" t="n">
        <f aca="false">LN('Data-Inputs_Daily-Absolute'!L1317/'Data-Inputs_Daily-Absolute'!L1318)</f>
        <v>-0.0141448508481557</v>
      </c>
      <c r="M1351" s="12" t="n">
        <f aca="false">LN('Data-Inputs_Daily-Absolute'!M1317/'Data-Inputs_Daily-Absolute'!M1318)</f>
        <v>-0.0174221479433225</v>
      </c>
      <c r="N1351" s="12" t="n">
        <f aca="false">LN('Data-Inputs_Daily-Absolute'!N1317/'Data-Inputs_Daily-Absolute'!N1318)</f>
        <v>-0.0165684263472327</v>
      </c>
      <c r="O1351" s="12" t="n">
        <f aca="false">LN('Data-Inputs_Daily-Absolute'!O1317/'Data-Inputs_Daily-Absolute'!O1318)</f>
        <v>-0.0157942199398557</v>
      </c>
    </row>
    <row r="1352" customFormat="false" ht="12.8" hidden="false" customHeight="false" outlineLevel="0" collapsed="false">
      <c r="A1352" s="6"/>
      <c r="B1352" s="6"/>
      <c r="C1352" s="6"/>
      <c r="D1352" s="6"/>
      <c r="E1352" s="6"/>
      <c r="F1352" s="6"/>
      <c r="G1352" s="6"/>
      <c r="H1352" s="6"/>
      <c r="I1352" s="6"/>
      <c r="J1352" s="13"/>
      <c r="K1352" s="11" t="s">
        <v>1218</v>
      </c>
      <c r="L1352" s="12" t="n">
        <f aca="false">LN('Data-Inputs_Daily-Absolute'!L1318/'Data-Inputs_Daily-Absolute'!L1319)</f>
        <v>0.00859871346792738</v>
      </c>
      <c r="M1352" s="12" t="n">
        <f aca="false">LN('Data-Inputs_Daily-Absolute'!M1318/'Data-Inputs_Daily-Absolute'!M1319)</f>
        <v>0.0215717686296715</v>
      </c>
      <c r="N1352" s="12" t="n">
        <f aca="false">LN('Data-Inputs_Daily-Absolute'!N1318/'Data-Inputs_Daily-Absolute'!N1319)</f>
        <v>0.1409363406311</v>
      </c>
      <c r="O1352" s="12" t="n">
        <f aca="false">LN('Data-Inputs_Daily-Absolute'!O1318/'Data-Inputs_Daily-Absolute'!O1319)</f>
        <v>0.0118208531774466</v>
      </c>
    </row>
    <row r="1353" customFormat="false" ht="12.8" hidden="false" customHeight="false" outlineLevel="0" collapsed="false">
      <c r="A1353" s="6"/>
      <c r="B1353" s="6"/>
      <c r="C1353" s="6"/>
      <c r="D1353" s="6"/>
      <c r="E1353" s="6"/>
      <c r="F1353" s="6"/>
      <c r="G1353" s="6"/>
      <c r="H1353" s="6"/>
      <c r="I1353" s="6"/>
      <c r="J1353" s="13"/>
      <c r="K1353" s="11" t="s">
        <v>1219</v>
      </c>
      <c r="L1353" s="12" t="n">
        <f aca="false">LN('Data-Inputs_Daily-Absolute'!L1319/'Data-Inputs_Daily-Absolute'!L1320)</f>
        <v>-0.00337075733187516</v>
      </c>
      <c r="M1353" s="12" t="n">
        <f aca="false">LN('Data-Inputs_Daily-Absolute'!M1319/'Data-Inputs_Daily-Absolute'!M1320)</f>
        <v>-0.00967733421333545</v>
      </c>
      <c r="N1353" s="12" t="n">
        <f aca="false">LN('Data-Inputs_Daily-Absolute'!N1319/'Data-Inputs_Daily-Absolute'!N1320)</f>
        <v>-0.012088797319004</v>
      </c>
      <c r="O1353" s="12" t="n">
        <f aca="false">LN('Data-Inputs_Daily-Absolute'!O1319/'Data-Inputs_Daily-Absolute'!O1320)</f>
        <v>-0.014926337090122</v>
      </c>
    </row>
    <row r="1354" customFormat="false" ht="12.8" hidden="false" customHeight="false" outlineLevel="0" collapsed="false">
      <c r="A1354" s="6"/>
      <c r="B1354" s="6"/>
      <c r="C1354" s="6"/>
      <c r="D1354" s="6"/>
      <c r="E1354" s="6"/>
      <c r="F1354" s="6"/>
      <c r="G1354" s="6"/>
      <c r="H1354" s="6"/>
      <c r="I1354" s="6"/>
      <c r="J1354" s="13"/>
      <c r="K1354" s="11" t="s">
        <v>1220</v>
      </c>
      <c r="L1354" s="12" t="n">
        <f aca="false">LN('Data-Inputs_Daily-Absolute'!L1320/'Data-Inputs_Daily-Absolute'!L1321)</f>
        <v>0.00395803071713528</v>
      </c>
      <c r="M1354" s="12" t="n">
        <f aca="false">LN('Data-Inputs_Daily-Absolute'!M1320/'Data-Inputs_Daily-Absolute'!M1321)</f>
        <v>0.0109769443139521</v>
      </c>
      <c r="N1354" s="12" t="n">
        <f aca="false">LN('Data-Inputs_Daily-Absolute'!N1320/'Data-Inputs_Daily-Absolute'!N1321)</f>
        <v>0.0422694144689951</v>
      </c>
      <c r="O1354" s="12" t="n">
        <f aca="false">LN('Data-Inputs_Daily-Absolute'!O1320/'Data-Inputs_Daily-Absolute'!O1321)</f>
        <v>0.00937265595406397</v>
      </c>
    </row>
    <row r="1355" customFormat="false" ht="12.8" hidden="false" customHeight="false" outlineLevel="0" collapsed="false">
      <c r="A1355" s="6"/>
      <c r="B1355" s="6"/>
      <c r="C1355" s="6"/>
      <c r="D1355" s="6"/>
      <c r="E1355" s="6"/>
      <c r="F1355" s="6"/>
      <c r="G1355" s="6"/>
      <c r="H1355" s="6"/>
      <c r="I1355" s="6"/>
      <c r="J1355" s="13"/>
      <c r="K1355" s="11" t="s">
        <v>1545</v>
      </c>
      <c r="L1355" s="12" t="n">
        <f aca="false">LN('Data-Inputs_Daily-Absolute'!L1321/'Data-Inputs_Daily-Absolute'!L1322)</f>
        <v>0.0118943422832852</v>
      </c>
      <c r="M1355" s="12" t="n">
        <f aca="false">LN('Data-Inputs_Daily-Absolute'!M1321/'Data-Inputs_Daily-Absolute'!M1322)</f>
        <v>0.0180232561999566</v>
      </c>
      <c r="N1355" s="12" t="n">
        <f aca="false">LN('Data-Inputs_Daily-Absolute'!N1321/'Data-Inputs_Daily-Absolute'!N1322)</f>
        <v>0.035439569858321</v>
      </c>
      <c r="O1355" s="12" t="n">
        <f aca="false">LN('Data-Inputs_Daily-Absolute'!O1321/'Data-Inputs_Daily-Absolute'!O1322)</f>
        <v>0.00668614854856818</v>
      </c>
    </row>
    <row r="1356" customFormat="false" ht="12.8" hidden="false" customHeight="false" outlineLevel="0" collapsed="false">
      <c r="A1356" s="6"/>
      <c r="B1356" s="6"/>
      <c r="C1356" s="6"/>
      <c r="D1356" s="6"/>
      <c r="E1356" s="6"/>
      <c r="F1356" s="6"/>
      <c r="G1356" s="6"/>
      <c r="H1356" s="6"/>
      <c r="I1356" s="6"/>
      <c r="J1356" s="13"/>
      <c r="K1356" s="11" t="s">
        <v>1546</v>
      </c>
      <c r="L1356" s="12" t="n">
        <f aca="false">LN('Data-Inputs_Daily-Absolute'!L1322/'Data-Inputs_Daily-Absolute'!L1323)</f>
        <v>-0.0156515985490295</v>
      </c>
      <c r="M1356" s="12" t="n">
        <f aca="false">LN('Data-Inputs_Daily-Absolute'!M1322/'Data-Inputs_Daily-Absolute'!M1323)</f>
        <v>-0.038373241163163</v>
      </c>
      <c r="N1356" s="12" t="n">
        <f aca="false">LN('Data-Inputs_Daily-Absolute'!N1322/'Data-Inputs_Daily-Absolute'!N1323)</f>
        <v>-0.035439569858321</v>
      </c>
      <c r="O1356" s="12" t="n">
        <f aca="false">LN('Data-Inputs_Daily-Absolute'!O1322/'Data-Inputs_Daily-Absolute'!O1323)</f>
        <v>-0.0483104118471551</v>
      </c>
    </row>
    <row r="1357" customFormat="false" ht="12.8" hidden="false" customHeight="false" outlineLevel="0" collapsed="false">
      <c r="A1357" s="6"/>
      <c r="B1357" s="6"/>
      <c r="C1357" s="6"/>
      <c r="D1357" s="6"/>
      <c r="E1357" s="6"/>
      <c r="F1357" s="6"/>
      <c r="G1357" s="6"/>
      <c r="H1357" s="6"/>
      <c r="I1357" s="6"/>
      <c r="J1357" s="13"/>
      <c r="K1357" s="11" t="s">
        <v>1221</v>
      </c>
      <c r="L1357" s="12" t="n">
        <f aca="false">LN('Data-Inputs_Daily-Absolute'!L1323/'Data-Inputs_Daily-Absolute'!L1324)</f>
        <v>-0.00924025459548843</v>
      </c>
      <c r="M1357" s="12" t="n">
        <f aca="false">LN('Data-Inputs_Daily-Absolute'!M1323/'Data-Inputs_Daily-Absolute'!M1324)</f>
        <v>-0.0123976616178096</v>
      </c>
      <c r="N1357" s="12" t="n">
        <f aca="false">LN('Data-Inputs_Daily-Absolute'!N1323/'Data-Inputs_Daily-Absolute'!N1324)</f>
        <v>-0.0124569084852952</v>
      </c>
      <c r="O1357" s="12" t="n">
        <f aca="false">LN('Data-Inputs_Daily-Absolute'!O1323/'Data-Inputs_Daily-Absolute'!O1324)</f>
        <v>0.0182731648342806</v>
      </c>
    </row>
    <row r="1358" customFormat="false" ht="12.8" hidden="false" customHeight="false" outlineLevel="0" collapsed="false">
      <c r="A1358" s="6"/>
      <c r="B1358" s="6"/>
      <c r="C1358" s="6"/>
      <c r="D1358" s="6"/>
      <c r="E1358" s="6"/>
      <c r="F1358" s="6"/>
      <c r="G1358" s="6"/>
      <c r="H1358" s="6"/>
      <c r="I1358" s="6"/>
      <c r="J1358" s="13"/>
      <c r="K1358" s="11" t="s">
        <v>1222</v>
      </c>
      <c r="L1358" s="12" t="n">
        <f aca="false">LN('Data-Inputs_Daily-Absolute'!L1324/'Data-Inputs_Daily-Absolute'!L1325)</f>
        <v>-0.00204319128739847</v>
      </c>
      <c r="M1358" s="12" t="n">
        <f aca="false">LN('Data-Inputs_Daily-Absolute'!M1324/'Data-Inputs_Daily-Absolute'!M1325)</f>
        <v>-0.00649412433110931</v>
      </c>
      <c r="N1358" s="12" t="n">
        <f aca="false">LN('Data-Inputs_Daily-Absolute'!N1324/'Data-Inputs_Daily-Absolute'!N1325)</f>
        <v>-0.0095825510809963</v>
      </c>
      <c r="O1358" s="12" t="n">
        <f aca="false">LN('Data-Inputs_Daily-Absolute'!O1324/'Data-Inputs_Daily-Absolute'!O1325)</f>
        <v>-0.00360752469402024</v>
      </c>
    </row>
    <row r="1359" customFormat="false" ht="12.8" hidden="false" customHeight="false" outlineLevel="0" collapsed="false">
      <c r="A1359" s="6"/>
      <c r="B1359" s="6"/>
      <c r="C1359" s="6"/>
      <c r="D1359" s="6"/>
      <c r="E1359" s="6"/>
      <c r="F1359" s="6"/>
      <c r="G1359" s="6"/>
      <c r="H1359" s="6"/>
      <c r="I1359" s="6"/>
      <c r="J1359" s="13"/>
      <c r="K1359" s="11" t="s">
        <v>1223</v>
      </c>
      <c r="L1359" s="12" t="n">
        <f aca="false">LN('Data-Inputs_Daily-Absolute'!L1325/'Data-Inputs_Daily-Absolute'!L1326)</f>
        <v>-0.0294674844108765</v>
      </c>
      <c r="M1359" s="12" t="n">
        <f aca="false">LN('Data-Inputs_Daily-Absolute'!M1325/'Data-Inputs_Daily-Absolute'!M1326)</f>
        <v>-0.0301654184022718</v>
      </c>
      <c r="N1359" s="12" t="n">
        <f aca="false">LN('Data-Inputs_Daily-Absolute'!N1325/'Data-Inputs_Daily-Absolute'!N1326)</f>
        <v>0.00136332672786413</v>
      </c>
      <c r="O1359" s="12" t="n">
        <f aca="false">LN('Data-Inputs_Daily-Absolute'!O1325/'Data-Inputs_Daily-Absolute'!O1326)</f>
        <v>-0.0301880377977581</v>
      </c>
    </row>
    <row r="1360" customFormat="false" ht="12.8" hidden="false" customHeight="false" outlineLevel="0" collapsed="false">
      <c r="A1360" s="6"/>
      <c r="B1360" s="6"/>
      <c r="C1360" s="6"/>
      <c r="D1360" s="6"/>
      <c r="E1360" s="6"/>
      <c r="F1360" s="6"/>
      <c r="G1360" s="6"/>
      <c r="H1360" s="6"/>
      <c r="I1360" s="6"/>
      <c r="J1360" s="13"/>
      <c r="K1360" s="11" t="s">
        <v>1225</v>
      </c>
      <c r="L1360" s="12" t="n">
        <f aca="false">LN('Data-Inputs_Daily-Absolute'!L1326/'Data-Inputs_Daily-Absolute'!L1327)</f>
        <v>-0.0108283330813221</v>
      </c>
      <c r="M1360" s="12" t="n">
        <f aca="false">LN('Data-Inputs_Daily-Absolute'!M1326/'Data-Inputs_Daily-Absolute'!M1327)</f>
        <v>-0.0046320036739348</v>
      </c>
      <c r="N1360" s="12" t="n">
        <f aca="false">LN('Data-Inputs_Daily-Absolute'!N1326/'Data-Inputs_Daily-Absolute'!N1327)</f>
        <v>-0.0108549234094353</v>
      </c>
      <c r="O1360" s="12" t="n">
        <f aca="false">LN('Data-Inputs_Daily-Absolute'!O1326/'Data-Inputs_Daily-Absolute'!O1327)</f>
        <v>-0.00787891832440119</v>
      </c>
    </row>
    <row r="1361" customFormat="false" ht="12.8" hidden="false" customHeight="false" outlineLevel="0" collapsed="false">
      <c r="A1361" s="6"/>
      <c r="B1361" s="6"/>
      <c r="C1361" s="6"/>
      <c r="D1361" s="6"/>
      <c r="E1361" s="6"/>
      <c r="F1361" s="6"/>
      <c r="G1361" s="6"/>
      <c r="H1361" s="6"/>
      <c r="I1361" s="6"/>
      <c r="J1361" s="13"/>
      <c r="K1361" s="11" t="s">
        <v>1227</v>
      </c>
      <c r="L1361" s="12" t="n">
        <f aca="false">LN('Data-Inputs_Daily-Absolute'!L1327/'Data-Inputs_Daily-Absolute'!L1328)</f>
        <v>0.034341590463305</v>
      </c>
      <c r="M1361" s="12" t="n">
        <f aca="false">LN('Data-Inputs_Daily-Absolute'!M1327/'Data-Inputs_Daily-Absolute'!M1328)</f>
        <v>0.0581414185883837</v>
      </c>
      <c r="N1361" s="12" t="n">
        <f aca="false">LN('Data-Inputs_Daily-Absolute'!N1327/'Data-Inputs_Daily-Absolute'!N1328)</f>
        <v>0.0540672212702758</v>
      </c>
      <c r="O1361" s="12" t="n">
        <f aca="false">LN('Data-Inputs_Daily-Absolute'!O1327/'Data-Inputs_Daily-Absolute'!O1328)</f>
        <v>0.0234923765645675</v>
      </c>
    </row>
    <row r="1362" customFormat="false" ht="12.8" hidden="false" customHeight="false" outlineLevel="0" collapsed="false">
      <c r="A1362" s="6"/>
      <c r="B1362" s="6"/>
      <c r="C1362" s="6"/>
      <c r="D1362" s="6"/>
      <c r="E1362" s="6"/>
      <c r="F1362" s="6"/>
      <c r="G1362" s="6"/>
      <c r="H1362" s="6"/>
      <c r="I1362" s="6"/>
      <c r="J1362" s="13"/>
      <c r="K1362" s="11" t="s">
        <v>1547</v>
      </c>
      <c r="L1362" s="12" t="n">
        <f aca="false">LN('Data-Inputs_Daily-Absolute'!L1328/'Data-Inputs_Daily-Absolute'!L1329)</f>
        <v>-0.00764021854882736</v>
      </c>
      <c r="M1362" s="12" t="n">
        <f aca="false">LN('Data-Inputs_Daily-Absolute'!M1328/'Data-Inputs_Daily-Absolute'!M1329)</f>
        <v>-0.00478342374446696</v>
      </c>
      <c r="N1362" s="12" t="n">
        <f aca="false">LN('Data-Inputs_Daily-Absolute'!N1328/'Data-Inputs_Daily-Absolute'!N1329)</f>
        <v>-0.01133156600955</v>
      </c>
      <c r="O1362" s="12" t="n">
        <f aca="false">LN('Data-Inputs_Daily-Absolute'!O1328/'Data-Inputs_Daily-Absolute'!O1329)</f>
        <v>-0.01404456506451</v>
      </c>
    </row>
    <row r="1363" customFormat="false" ht="12.8" hidden="false" customHeight="false" outlineLevel="0" collapsed="false">
      <c r="A1363" s="6"/>
      <c r="B1363" s="6"/>
      <c r="C1363" s="6"/>
      <c r="D1363" s="6"/>
      <c r="E1363" s="6"/>
      <c r="F1363" s="6"/>
      <c r="G1363" s="6"/>
      <c r="H1363" s="6"/>
      <c r="I1363" s="6"/>
      <c r="J1363" s="13"/>
      <c r="K1363" s="11" t="s">
        <v>1548</v>
      </c>
      <c r="L1363" s="12" t="n">
        <f aca="false">LN('Data-Inputs_Daily-Absolute'!L1329/'Data-Inputs_Daily-Absolute'!L1330)</f>
        <v>0.00667673289379941</v>
      </c>
      <c r="M1363" s="12" t="n">
        <f aca="false">LN('Data-Inputs_Daily-Absolute'!M1329/'Data-Inputs_Daily-Absolute'!M1330)</f>
        <v>0.00106828741126293</v>
      </c>
      <c r="N1363" s="12" t="n">
        <f aca="false">LN('Data-Inputs_Daily-Absolute'!N1329/'Data-Inputs_Daily-Absolute'!N1330)</f>
        <v>0</v>
      </c>
      <c r="O1363" s="12" t="n">
        <f aca="false">LN('Data-Inputs_Daily-Absolute'!O1329/'Data-Inputs_Daily-Absolute'!O1330)</f>
        <v>0.0171794986595767</v>
      </c>
    </row>
    <row r="1364" customFormat="false" ht="12.8" hidden="false" customHeight="false" outlineLevel="0" collapsed="false">
      <c r="A1364" s="6"/>
      <c r="B1364" s="6"/>
      <c r="C1364" s="6"/>
      <c r="D1364" s="6"/>
      <c r="E1364" s="6"/>
      <c r="F1364" s="6"/>
      <c r="G1364" s="6"/>
      <c r="H1364" s="6"/>
      <c r="I1364" s="6"/>
      <c r="J1364" s="13"/>
      <c r="K1364" s="11" t="s">
        <v>1228</v>
      </c>
      <c r="L1364" s="12" t="n">
        <f aca="false">LN('Data-Inputs_Daily-Absolute'!L1330/'Data-Inputs_Daily-Absolute'!L1331)</f>
        <v>-0.00729398185753671</v>
      </c>
      <c r="M1364" s="12" t="n">
        <f aca="false">LN('Data-Inputs_Daily-Absolute'!M1330/'Data-Inputs_Daily-Absolute'!M1331)</f>
        <v>-0.0096057122811721</v>
      </c>
      <c r="N1364" s="12" t="n">
        <f aca="false">LN('Data-Inputs_Daily-Absolute'!N1330/'Data-Inputs_Daily-Absolute'!N1331)</f>
        <v>-0.0318807318512906</v>
      </c>
      <c r="O1364" s="12" t="n">
        <f aca="false">LN('Data-Inputs_Daily-Absolute'!O1330/'Data-Inputs_Daily-Absolute'!O1331)</f>
        <v>-0.0117230804065091</v>
      </c>
    </row>
    <row r="1365" customFormat="false" ht="12.8" hidden="false" customHeight="false" outlineLevel="0" collapsed="false">
      <c r="A1365" s="6"/>
      <c r="B1365" s="6"/>
      <c r="C1365" s="6"/>
      <c r="D1365" s="6"/>
      <c r="E1365" s="6"/>
      <c r="F1365" s="6"/>
      <c r="G1365" s="6"/>
      <c r="H1365" s="6"/>
      <c r="I1365" s="6"/>
      <c r="J1365" s="13"/>
      <c r="K1365" s="11" t="s">
        <v>1229</v>
      </c>
      <c r="L1365" s="12" t="n">
        <f aca="false">LN('Data-Inputs_Daily-Absolute'!L1331/'Data-Inputs_Daily-Absolute'!L1332)</f>
        <v>-0.00396303359805497</v>
      </c>
      <c r="M1365" s="12" t="n">
        <f aca="false">LN('Data-Inputs_Daily-Absolute'!M1331/'Data-Inputs_Daily-Absolute'!M1332)</f>
        <v>-0.00732114423747836</v>
      </c>
      <c r="N1365" s="12" t="n">
        <f aca="false">LN('Data-Inputs_Daily-Absolute'!N1331/'Data-Inputs_Daily-Absolute'!N1332)</f>
        <v>-0.0122035412807289</v>
      </c>
      <c r="O1365" s="12" t="n">
        <f aca="false">LN('Data-Inputs_Daily-Absolute'!O1331/'Data-Inputs_Daily-Absolute'!O1332)</f>
        <v>-0.0107173526861733</v>
      </c>
    </row>
    <row r="1366" customFormat="false" ht="12.8" hidden="false" customHeight="false" outlineLevel="0" collapsed="false">
      <c r="A1366" s="6"/>
      <c r="B1366" s="6"/>
      <c r="C1366" s="6"/>
      <c r="D1366" s="6"/>
      <c r="E1366" s="6"/>
      <c r="F1366" s="6"/>
      <c r="G1366" s="6"/>
      <c r="H1366" s="6"/>
      <c r="I1366" s="6"/>
      <c r="J1366" s="13"/>
      <c r="K1366" s="11" t="s">
        <v>1230</v>
      </c>
      <c r="L1366" s="12" t="n">
        <f aca="false">LN('Data-Inputs_Daily-Absolute'!L1332/'Data-Inputs_Daily-Absolute'!L1333)</f>
        <v>-0.00570664674875331</v>
      </c>
      <c r="M1366" s="12" t="n">
        <f aca="false">LN('Data-Inputs_Daily-Absolute'!M1332/'Data-Inputs_Daily-Absolute'!M1333)</f>
        <v>-0.00425230837856046</v>
      </c>
      <c r="N1366" s="12" t="n">
        <f aca="false">LN('Data-Inputs_Daily-Absolute'!N1332/'Data-Inputs_Daily-Absolute'!N1333)</f>
        <v>0.0554158391415693</v>
      </c>
      <c r="O1366" s="12" t="n">
        <f aca="false">LN('Data-Inputs_Daily-Absolute'!O1332/'Data-Inputs_Daily-Absolute'!O1333)</f>
        <v>0.00589739654660062</v>
      </c>
    </row>
    <row r="1367" customFormat="false" ht="12.8" hidden="false" customHeight="false" outlineLevel="0" collapsed="false">
      <c r="A1367" s="6"/>
      <c r="B1367" s="6"/>
      <c r="C1367" s="6"/>
      <c r="D1367" s="6"/>
      <c r="E1367" s="6"/>
      <c r="F1367" s="6"/>
      <c r="G1367" s="6"/>
      <c r="H1367" s="6"/>
      <c r="I1367" s="6"/>
      <c r="J1367" s="13"/>
      <c r="K1367" s="11" t="s">
        <v>1231</v>
      </c>
      <c r="L1367" s="12" t="n">
        <f aca="false">LN('Data-Inputs_Daily-Absolute'!L1333/'Data-Inputs_Daily-Absolute'!L1334)</f>
        <v>0.0164420112755399</v>
      </c>
      <c r="M1367" s="12" t="n">
        <f aca="false">LN('Data-Inputs_Daily-Absolute'!M1333/'Data-Inputs_Daily-Absolute'!M1334)</f>
        <v>0.0246322611240212</v>
      </c>
      <c r="N1367" s="12" t="n">
        <f aca="false">LN('Data-Inputs_Daily-Absolute'!N1333/'Data-Inputs_Daily-Absolute'!N1334)</f>
        <v>0.0143474484081416</v>
      </c>
      <c r="O1367" s="12" t="n">
        <f aca="false">LN('Data-Inputs_Daily-Absolute'!O1333/'Data-Inputs_Daily-Absolute'!O1334)</f>
        <v>0.00847159005690536</v>
      </c>
    </row>
    <row r="1368" customFormat="false" ht="12.8" hidden="false" customHeight="false" outlineLevel="0" collapsed="false">
      <c r="A1368" s="6"/>
      <c r="B1368" s="6"/>
      <c r="C1368" s="6"/>
      <c r="D1368" s="6"/>
      <c r="E1368" s="6"/>
      <c r="F1368" s="6"/>
      <c r="G1368" s="6"/>
      <c r="H1368" s="6"/>
      <c r="I1368" s="6"/>
      <c r="J1368" s="13"/>
      <c r="K1368" s="11" t="s">
        <v>1232</v>
      </c>
      <c r="L1368" s="12" t="n">
        <f aca="false">LN('Data-Inputs_Daily-Absolute'!L1334/'Data-Inputs_Daily-Absolute'!L1335)</f>
        <v>0.00163918789285178</v>
      </c>
      <c r="M1368" s="12" t="n">
        <f aca="false">LN('Data-Inputs_Daily-Absolute'!M1334/'Data-Inputs_Daily-Absolute'!M1335)</f>
        <v>-0.0114972335883914</v>
      </c>
      <c r="N1368" s="12" t="n">
        <f aca="false">LN('Data-Inputs_Daily-Absolute'!N1334/'Data-Inputs_Daily-Absolute'!N1335)</f>
        <v>0.0130910960468794</v>
      </c>
      <c r="O1368" s="12" t="n">
        <f aca="false">LN('Data-Inputs_Daily-Absolute'!O1334/'Data-Inputs_Daily-Absolute'!O1335)</f>
        <v>-0.0139324820534817</v>
      </c>
    </row>
    <row r="1369" customFormat="false" ht="12.8" hidden="false" customHeight="false" outlineLevel="0" collapsed="false">
      <c r="A1369" s="6"/>
      <c r="B1369" s="6"/>
      <c r="C1369" s="6"/>
      <c r="D1369" s="6"/>
      <c r="E1369" s="6"/>
      <c r="F1369" s="6"/>
      <c r="G1369" s="6"/>
      <c r="H1369" s="6"/>
      <c r="I1369" s="6"/>
      <c r="J1369" s="13"/>
      <c r="K1369" s="11" t="s">
        <v>1549</v>
      </c>
      <c r="L1369" s="12" t="n">
        <f aca="false">LN('Data-Inputs_Daily-Absolute'!L1335/'Data-Inputs_Daily-Absolute'!L1336)</f>
        <v>-0.0130911517055396</v>
      </c>
      <c r="M1369" s="12" t="n">
        <f aca="false">LN('Data-Inputs_Daily-Absolute'!M1335/'Data-Inputs_Daily-Absolute'!M1336)</f>
        <v>-0.0258171398114952</v>
      </c>
      <c r="N1369" s="12" t="n">
        <f aca="false">LN('Data-Inputs_Daily-Absolute'!N1335/'Data-Inputs_Daily-Absolute'!N1336)</f>
        <v>-0.027438544455021</v>
      </c>
      <c r="O1369" s="12" t="n">
        <f aca="false">LN('Data-Inputs_Daily-Absolute'!O1335/'Data-Inputs_Daily-Absolute'!O1336)</f>
        <v>-0.0224543023147624</v>
      </c>
    </row>
    <row r="1370" customFormat="false" ht="12.8" hidden="false" customHeight="false" outlineLevel="0" collapsed="false">
      <c r="A1370" s="6"/>
      <c r="B1370" s="6"/>
      <c r="C1370" s="6"/>
      <c r="D1370" s="6"/>
      <c r="E1370" s="6"/>
      <c r="F1370" s="6"/>
      <c r="G1370" s="6"/>
      <c r="H1370" s="6"/>
      <c r="I1370" s="6"/>
      <c r="J1370" s="13"/>
      <c r="K1370" s="11" t="s">
        <v>1550</v>
      </c>
      <c r="L1370" s="12" t="n">
        <f aca="false">LN('Data-Inputs_Daily-Absolute'!L1336/'Data-Inputs_Daily-Absolute'!L1337)</f>
        <v>0.000587026726572805</v>
      </c>
      <c r="M1370" s="12" t="n">
        <f aca="false">LN('Data-Inputs_Daily-Absolute'!M1336/'Data-Inputs_Daily-Absolute'!M1337)</f>
        <v>0.00215583713714387</v>
      </c>
      <c r="N1370" s="12" t="n">
        <f aca="false">LN('Data-Inputs_Daily-Absolute'!N1336/'Data-Inputs_Daily-Absolute'!N1337)</f>
        <v>-0.00426439878645743</v>
      </c>
      <c r="O1370" s="12" t="n">
        <f aca="false">LN('Data-Inputs_Daily-Absolute'!O1336/'Data-Inputs_Daily-Absolute'!O1337)</f>
        <v>0.00790268298663875</v>
      </c>
    </row>
    <row r="1371" customFormat="false" ht="12.8" hidden="false" customHeight="false" outlineLevel="0" collapsed="false">
      <c r="A1371" s="6"/>
      <c r="B1371" s="6"/>
      <c r="C1371" s="6"/>
      <c r="D1371" s="6"/>
      <c r="E1371" s="6"/>
      <c r="F1371" s="6"/>
      <c r="G1371" s="6"/>
      <c r="H1371" s="6"/>
      <c r="I1371" s="6"/>
      <c r="J1371" s="13"/>
      <c r="K1371" s="11" t="s">
        <v>1234</v>
      </c>
      <c r="L1371" s="12" t="n">
        <f aca="false">LN('Data-Inputs_Daily-Absolute'!L1337/'Data-Inputs_Daily-Absolute'!L1338)</f>
        <v>0.0216548507073349</v>
      </c>
      <c r="M1371" s="12" t="n">
        <f aca="false">LN('Data-Inputs_Daily-Absolute'!M1337/'Data-Inputs_Daily-Absolute'!M1338)</f>
        <v>0.0316105870335685</v>
      </c>
      <c r="N1371" s="12" t="n">
        <f aca="false">LN('Data-Inputs_Daily-Absolute'!N1337/'Data-Inputs_Daily-Absolute'!N1338)</f>
        <v>0.0539096292756228</v>
      </c>
      <c r="O1371" s="12" t="n">
        <f aca="false">LN('Data-Inputs_Daily-Absolute'!O1337/'Data-Inputs_Daily-Absolute'!O1338)</f>
        <v>0.035113248078875</v>
      </c>
    </row>
    <row r="1372" customFormat="false" ht="12.8" hidden="false" customHeight="false" outlineLevel="0" collapsed="false">
      <c r="A1372" s="6"/>
      <c r="B1372" s="6"/>
      <c r="C1372" s="6"/>
      <c r="D1372" s="6"/>
      <c r="E1372" s="6"/>
      <c r="F1372" s="6"/>
      <c r="G1372" s="6"/>
      <c r="H1372" s="6"/>
      <c r="I1372" s="6"/>
      <c r="J1372" s="13"/>
      <c r="K1372" s="11" t="s">
        <v>1236</v>
      </c>
      <c r="L1372" s="12" t="n">
        <f aca="false">LN('Data-Inputs_Daily-Absolute'!L1338/'Data-Inputs_Daily-Absolute'!L1339)</f>
        <v>-0.0551073439091158</v>
      </c>
      <c r="M1372" s="12" t="n">
        <f aca="false">LN('Data-Inputs_Daily-Absolute'!M1338/'Data-Inputs_Daily-Absolute'!M1339)</f>
        <v>-0.0630932988292219</v>
      </c>
      <c r="N1372" s="12" t="n">
        <f aca="false">LN('Data-Inputs_Daily-Absolute'!N1338/'Data-Inputs_Daily-Absolute'!N1339)</f>
        <v>-0.0955823256761909</v>
      </c>
      <c r="O1372" s="12" t="n">
        <f aca="false">LN('Data-Inputs_Daily-Absolute'!O1338/'Data-Inputs_Daily-Absolute'!O1339)</f>
        <v>-0.0667218083926836</v>
      </c>
    </row>
    <row r="1373" customFormat="false" ht="12.8" hidden="false" customHeight="false" outlineLevel="0" collapsed="false">
      <c r="A1373" s="6"/>
      <c r="B1373" s="6"/>
      <c r="C1373" s="6"/>
      <c r="D1373" s="6"/>
      <c r="E1373" s="6"/>
      <c r="F1373" s="6"/>
      <c r="G1373" s="6"/>
      <c r="H1373" s="6"/>
      <c r="I1373" s="6"/>
      <c r="J1373" s="13"/>
      <c r="K1373" s="11" t="s">
        <v>1237</v>
      </c>
      <c r="L1373" s="12" t="n">
        <f aca="false">LN('Data-Inputs_Daily-Absolute'!L1339/'Data-Inputs_Daily-Absolute'!L1340)</f>
        <v>0.0082451774605458</v>
      </c>
      <c r="M1373" s="12" t="n">
        <f aca="false">LN('Data-Inputs_Daily-Absolute'!M1339/'Data-Inputs_Daily-Absolute'!M1340)</f>
        <v>0.0123853518807126</v>
      </c>
      <c r="N1373" s="12" t="n">
        <f aca="false">LN('Data-Inputs_Daily-Absolute'!N1339/'Data-Inputs_Daily-Absolute'!N1340)</f>
        <v>-0.0013596195160396</v>
      </c>
      <c r="O1373" s="12" t="n">
        <f aca="false">LN('Data-Inputs_Daily-Absolute'!O1339/'Data-Inputs_Daily-Absolute'!O1340)</f>
        <v>0.0130280374690342</v>
      </c>
    </row>
    <row r="1374" customFormat="false" ht="12.8" hidden="false" customHeight="false" outlineLevel="0" collapsed="false">
      <c r="A1374" s="6"/>
      <c r="B1374" s="6"/>
      <c r="C1374" s="6"/>
      <c r="D1374" s="6"/>
      <c r="E1374" s="6"/>
      <c r="F1374" s="6"/>
      <c r="G1374" s="6"/>
      <c r="H1374" s="6"/>
      <c r="I1374" s="6"/>
      <c r="J1374" s="13"/>
      <c r="K1374" s="11" t="s">
        <v>1238</v>
      </c>
      <c r="L1374" s="12" t="n">
        <f aca="false">LN('Data-Inputs_Daily-Absolute'!L1340/'Data-Inputs_Daily-Absolute'!L1341)</f>
        <v>-0.00384882156103452</v>
      </c>
      <c r="M1374" s="12" t="n">
        <f aca="false">LN('Data-Inputs_Daily-Absolute'!M1340/'Data-Inputs_Daily-Absolute'!M1341)</f>
        <v>-0.0142783764142382</v>
      </c>
      <c r="N1374" s="12" t="n">
        <f aca="false">LN('Data-Inputs_Daily-Absolute'!N1340/'Data-Inputs_Daily-Absolute'!N1341)</f>
        <v>-0.0386457150976596</v>
      </c>
      <c r="O1374" s="12" t="n">
        <f aca="false">LN('Data-Inputs_Daily-Absolute'!O1340/'Data-Inputs_Daily-Absolute'!O1341)</f>
        <v>-0.015251491800292</v>
      </c>
    </row>
    <row r="1375" customFormat="false" ht="12.8" hidden="false" customHeight="false" outlineLevel="0" collapsed="false">
      <c r="A1375" s="6"/>
      <c r="B1375" s="6"/>
      <c r="C1375" s="6"/>
      <c r="D1375" s="6"/>
      <c r="E1375" s="6"/>
      <c r="F1375" s="6"/>
      <c r="G1375" s="6"/>
      <c r="H1375" s="6"/>
      <c r="I1375" s="6"/>
      <c r="J1375" s="13"/>
      <c r="K1375" s="11" t="s">
        <v>1239</v>
      </c>
      <c r="L1375" s="12" t="n">
        <f aca="false">LN('Data-Inputs_Daily-Absolute'!L1341/'Data-Inputs_Daily-Absolute'!L1342)</f>
        <v>0.00383375371807144</v>
      </c>
      <c r="M1375" s="12" t="n">
        <f aca="false">LN('Data-Inputs_Daily-Absolute'!M1341/'Data-Inputs_Daily-Absolute'!M1342)</f>
        <v>0.00848875363782762</v>
      </c>
      <c r="N1375" s="12" t="n">
        <f aca="false">LN('Data-Inputs_Daily-Absolute'!N1341/'Data-Inputs_Daily-Absolute'!N1342)</f>
        <v>0</v>
      </c>
      <c r="O1375" s="12" t="n">
        <f aca="false">LN('Data-Inputs_Daily-Absolute'!O1341/'Data-Inputs_Daily-Absolute'!O1342)</f>
        <v>-0.00303858947993709</v>
      </c>
    </row>
    <row r="1376" customFormat="false" ht="12.8" hidden="false" customHeight="false" outlineLevel="0" collapsed="false">
      <c r="A1376" s="6"/>
      <c r="B1376" s="6"/>
      <c r="C1376" s="6"/>
      <c r="D1376" s="6"/>
      <c r="E1376" s="6"/>
      <c r="F1376" s="6"/>
      <c r="G1376" s="6"/>
      <c r="H1376" s="6"/>
      <c r="I1376" s="6"/>
      <c r="J1376" s="13"/>
      <c r="K1376" s="11" t="s">
        <v>1551</v>
      </c>
      <c r="L1376" s="12" t="n">
        <f aca="false">LN('Data-Inputs_Daily-Absolute'!L1342/'Data-Inputs_Daily-Absolute'!L1343)</f>
        <v>0.00638938202743297</v>
      </c>
      <c r="M1376" s="12" t="n">
        <f aca="false">LN('Data-Inputs_Daily-Absolute'!M1342/'Data-Inputs_Daily-Absolute'!M1343)</f>
        <v>0.00925371846420616</v>
      </c>
      <c r="N1376" s="12" t="n">
        <f aca="false">LN('Data-Inputs_Daily-Absolute'!N1342/'Data-Inputs_Daily-Absolute'!N1343)</f>
        <v>0.00392927813988956</v>
      </c>
      <c r="O1376" s="12" t="n">
        <f aca="false">LN('Data-Inputs_Daily-Absolute'!O1342/'Data-Inputs_Daily-Absolute'!O1343)</f>
        <v>-0.00485565274363815</v>
      </c>
    </row>
    <row r="1377" customFormat="false" ht="12.8" hidden="false" customHeight="false" outlineLevel="0" collapsed="false">
      <c r="A1377" s="6"/>
      <c r="B1377" s="6"/>
      <c r="C1377" s="6"/>
      <c r="D1377" s="6"/>
      <c r="E1377" s="6"/>
      <c r="F1377" s="6"/>
      <c r="G1377" s="6"/>
      <c r="H1377" s="6"/>
      <c r="I1377" s="6"/>
      <c r="J1377" s="13"/>
      <c r="K1377" s="11" t="s">
        <v>1552</v>
      </c>
      <c r="L1377" s="12" t="n">
        <f aca="false">LN('Data-Inputs_Daily-Absolute'!L1343/'Data-Inputs_Daily-Absolute'!L1344)</f>
        <v>0.00438157263629181</v>
      </c>
      <c r="M1377" s="12" t="n">
        <f aca="false">LN('Data-Inputs_Daily-Absolute'!M1343/'Data-Inputs_Daily-Absolute'!M1344)</f>
        <v>0.00793085123644934</v>
      </c>
      <c r="N1377" s="12" t="n">
        <f aca="false">LN('Data-Inputs_Daily-Absolute'!N1343/'Data-Inputs_Daily-Absolute'!N1344)</f>
        <v>0.0065833022491974</v>
      </c>
      <c r="O1377" s="12" t="n">
        <f aca="false">LN('Data-Inputs_Daily-Absolute'!O1343/'Data-Inputs_Daily-Absolute'!O1344)</f>
        <v>-0.00202528296598717</v>
      </c>
    </row>
    <row r="1378" customFormat="false" ht="12.8" hidden="false" customHeight="false" outlineLevel="0" collapsed="false">
      <c r="A1378" s="6"/>
      <c r="B1378" s="6"/>
      <c r="C1378" s="6"/>
      <c r="D1378" s="6"/>
      <c r="E1378" s="6"/>
      <c r="F1378" s="6"/>
      <c r="G1378" s="6"/>
      <c r="H1378" s="6"/>
      <c r="I1378" s="6"/>
      <c r="J1378" s="13"/>
      <c r="K1378" s="11" t="s">
        <v>1240</v>
      </c>
      <c r="L1378" s="12" t="n">
        <f aca="false">LN('Data-Inputs_Daily-Absolute'!L1344/'Data-Inputs_Daily-Absolute'!L1345)</f>
        <v>-0.0121654854112926</v>
      </c>
      <c r="M1378" s="12" t="n">
        <f aca="false">LN('Data-Inputs_Daily-Absolute'!M1344/'Data-Inputs_Daily-Absolute'!M1345)</f>
        <v>-0.00913423988507107</v>
      </c>
      <c r="N1378" s="12" t="n">
        <f aca="false">LN('Data-Inputs_Daily-Absolute'!N1344/'Data-Inputs_Daily-Absolute'!N1345)</f>
        <v>-0.0375935389917577</v>
      </c>
      <c r="O1378" s="12" t="n">
        <f aca="false">LN('Data-Inputs_Daily-Absolute'!O1344/'Data-Inputs_Daily-Absolute'!O1345)</f>
        <v>-0.00787159114339384</v>
      </c>
    </row>
    <row r="1379" customFormat="false" ht="12.8" hidden="false" customHeight="false" outlineLevel="0" collapsed="false">
      <c r="A1379" s="6"/>
      <c r="B1379" s="6"/>
      <c r="C1379" s="6"/>
      <c r="D1379" s="6"/>
      <c r="E1379" s="6"/>
      <c r="F1379" s="6"/>
      <c r="G1379" s="6"/>
      <c r="H1379" s="6"/>
      <c r="I1379" s="6"/>
      <c r="J1379" s="13"/>
      <c r="K1379" s="11" t="s">
        <v>1241</v>
      </c>
      <c r="L1379" s="12" t="n">
        <f aca="false">LN('Data-Inputs_Daily-Absolute'!L1345/'Data-Inputs_Daily-Absolute'!L1346)</f>
        <v>0.00397095143739756</v>
      </c>
      <c r="M1379" s="12" t="n">
        <f aca="false">LN('Data-Inputs_Daily-Absolute'!M1345/'Data-Inputs_Daily-Absolute'!M1346)</f>
        <v>-0.0138617523572636</v>
      </c>
      <c r="N1379" s="12" t="n">
        <f aca="false">LN('Data-Inputs_Daily-Absolute'!N1345/'Data-Inputs_Daily-Absolute'!N1346)</f>
        <v>0.0349550150335766</v>
      </c>
      <c r="O1379" s="12" t="n">
        <f aca="false">LN('Data-Inputs_Daily-Absolute'!O1345/'Data-Inputs_Daily-Absolute'!O1346)</f>
        <v>-0.00208167296473807</v>
      </c>
    </row>
    <row r="1380" customFormat="false" ht="12.8" hidden="false" customHeight="false" outlineLevel="0" collapsed="false">
      <c r="A1380" s="6"/>
      <c r="B1380" s="6"/>
      <c r="C1380" s="6"/>
      <c r="D1380" s="6"/>
      <c r="E1380" s="6"/>
      <c r="F1380" s="6"/>
      <c r="G1380" s="6"/>
      <c r="H1380" s="6"/>
      <c r="I1380" s="6"/>
      <c r="J1380" s="13"/>
      <c r="K1380" s="11" t="s">
        <v>1243</v>
      </c>
      <c r="L1380" s="12" t="n">
        <f aca="false">LN('Data-Inputs_Daily-Absolute'!L1346/'Data-Inputs_Daily-Absolute'!L1347)</f>
        <v>0.00962374462825242</v>
      </c>
      <c r="M1380" s="12" t="n">
        <f aca="false">LN('Data-Inputs_Daily-Absolute'!M1346/'Data-Inputs_Daily-Absolute'!M1347)</f>
        <v>0.023947851025262</v>
      </c>
      <c r="N1380" s="12" t="n">
        <f aca="false">LN('Data-Inputs_Daily-Absolute'!N1346/'Data-Inputs_Daily-Absolute'!N1347)</f>
        <v>0.0780683733698187</v>
      </c>
      <c r="O1380" s="12" t="n">
        <f aca="false">LN('Data-Inputs_Daily-Absolute'!O1346/'Data-Inputs_Daily-Absolute'!O1347)</f>
        <v>0.0191456995819465</v>
      </c>
    </row>
    <row r="1381" customFormat="false" ht="12.8" hidden="false" customHeight="false" outlineLevel="0" collapsed="false">
      <c r="A1381" s="6"/>
      <c r="B1381" s="6"/>
      <c r="C1381" s="6"/>
      <c r="D1381" s="6"/>
      <c r="E1381" s="6"/>
      <c r="F1381" s="6"/>
      <c r="G1381" s="6"/>
      <c r="H1381" s="6"/>
      <c r="I1381" s="6"/>
      <c r="J1381" s="13"/>
      <c r="K1381" s="11" t="s">
        <v>1245</v>
      </c>
      <c r="L1381" s="12" t="n">
        <f aca="false">LN('Data-Inputs_Daily-Absolute'!L1347/'Data-Inputs_Daily-Absolute'!L1348)</f>
        <v>-0.0718139203508128</v>
      </c>
      <c r="M1381" s="12" t="n">
        <f aca="false">LN('Data-Inputs_Daily-Absolute'!M1347/'Data-Inputs_Daily-Absolute'!M1348)</f>
        <v>-0.0460355939743326</v>
      </c>
      <c r="N1381" s="12" t="n">
        <f aca="false">LN('Data-Inputs_Daily-Absolute'!N1347/'Data-Inputs_Daily-Absolute'!N1348)</f>
        <v>-0.0432122978608404</v>
      </c>
      <c r="O1381" s="12" t="n">
        <f aca="false">LN('Data-Inputs_Daily-Absolute'!O1347/'Data-Inputs_Daily-Absolute'!O1348)</f>
        <v>-0.0512621789678156</v>
      </c>
    </row>
    <row r="1382" customFormat="false" ht="12.8" hidden="false" customHeight="false" outlineLevel="0" collapsed="false">
      <c r="A1382" s="6"/>
      <c r="B1382" s="6"/>
      <c r="C1382" s="6"/>
      <c r="D1382" s="6"/>
      <c r="E1382" s="6"/>
      <c r="F1382" s="6"/>
      <c r="G1382" s="6"/>
      <c r="H1382" s="6"/>
      <c r="I1382" s="6"/>
      <c r="J1382" s="13"/>
      <c r="K1382" s="11" t="s">
        <v>1246</v>
      </c>
      <c r="L1382" s="12" t="n">
        <f aca="false">LN('Data-Inputs_Daily-Absolute'!L1348/'Data-Inputs_Daily-Absolute'!L1349)</f>
        <v>0.0728704333226972</v>
      </c>
      <c r="M1382" s="12" t="n">
        <f aca="false">LN('Data-Inputs_Daily-Absolute'!M1348/'Data-Inputs_Daily-Absolute'!M1349)</f>
        <v>0.0637969946187858</v>
      </c>
      <c r="N1382" s="12" t="n">
        <f aca="false">LN('Data-Inputs_Daily-Absolute'!N1348/'Data-Inputs_Daily-Absolute'!N1349)</f>
        <v>0.0958560313462624</v>
      </c>
      <c r="O1382" s="12" t="n">
        <f aca="false">LN('Data-Inputs_Daily-Absolute'!O1348/'Data-Inputs_Daily-Absolute'!O1349)</f>
        <v>0.0528921791097561</v>
      </c>
    </row>
    <row r="1383" customFormat="false" ht="12.8" hidden="false" customHeight="false" outlineLevel="0" collapsed="false">
      <c r="A1383" s="6"/>
      <c r="B1383" s="6"/>
      <c r="C1383" s="6"/>
      <c r="D1383" s="6"/>
      <c r="E1383" s="6"/>
      <c r="F1383" s="6"/>
      <c r="G1383" s="6"/>
      <c r="H1383" s="6"/>
      <c r="I1383" s="6"/>
      <c r="J1383" s="13"/>
      <c r="K1383" s="11" t="s">
        <v>1553</v>
      </c>
      <c r="L1383" s="12" t="n">
        <f aca="false">LN('Data-Inputs_Daily-Absolute'!L1349/'Data-Inputs_Daily-Absolute'!L1350)</f>
        <v>-0.0245330651763964</v>
      </c>
      <c r="M1383" s="12" t="n">
        <f aca="false">LN('Data-Inputs_Daily-Absolute'!M1349/'Data-Inputs_Daily-Absolute'!M1350)</f>
        <v>-0.0478241061603495</v>
      </c>
      <c r="N1383" s="12" t="n">
        <f aca="false">LN('Data-Inputs_Daily-Absolute'!N1349/'Data-Inputs_Daily-Absolute'!N1350)</f>
        <v>-0.039740328649514</v>
      </c>
      <c r="O1383" s="12" t="n">
        <f aca="false">LN('Data-Inputs_Daily-Absolute'!O1349/'Data-Inputs_Daily-Absolute'!O1350)</f>
        <v>-0.0444761104731415</v>
      </c>
    </row>
    <row r="1384" customFormat="false" ht="12.8" hidden="false" customHeight="false" outlineLevel="0" collapsed="false">
      <c r="A1384" s="6"/>
      <c r="B1384" s="6"/>
      <c r="C1384" s="6"/>
      <c r="D1384" s="6"/>
      <c r="E1384" s="6"/>
      <c r="F1384" s="6"/>
      <c r="G1384" s="6"/>
      <c r="H1384" s="6"/>
      <c r="I1384" s="6"/>
      <c r="J1384" s="13"/>
      <c r="K1384" s="11" t="s">
        <v>1554</v>
      </c>
      <c r="L1384" s="12" t="n">
        <f aca="false">LN('Data-Inputs_Daily-Absolute'!L1350/'Data-Inputs_Daily-Absolute'!L1351)</f>
        <v>0.0273087897344238</v>
      </c>
      <c r="M1384" s="12" t="n">
        <f aca="false">LN('Data-Inputs_Daily-Absolute'!M1350/'Data-Inputs_Daily-Absolute'!M1351)</f>
        <v>0.0978055082179469</v>
      </c>
      <c r="N1384" s="12" t="n">
        <f aca="false">LN('Data-Inputs_Daily-Absolute'!N1350/'Data-Inputs_Daily-Absolute'!N1351)</f>
        <v>0.174559551458465</v>
      </c>
      <c r="O1384" s="12" t="n">
        <f aca="false">LN('Data-Inputs_Daily-Absolute'!O1350/'Data-Inputs_Daily-Absolute'!O1351)</f>
        <v>0.069702273539721</v>
      </c>
    </row>
    <row r="1385" customFormat="false" ht="12.8" hidden="false" customHeight="false" outlineLevel="0" collapsed="false">
      <c r="A1385" s="6"/>
      <c r="B1385" s="6"/>
      <c r="C1385" s="6"/>
      <c r="D1385" s="6"/>
      <c r="E1385" s="6"/>
      <c r="F1385" s="6"/>
      <c r="G1385" s="6"/>
      <c r="H1385" s="6"/>
      <c r="I1385" s="6"/>
      <c r="J1385" s="13"/>
      <c r="K1385" s="11" t="s">
        <v>1247</v>
      </c>
      <c r="L1385" s="12" t="n">
        <f aca="false">LN('Data-Inputs_Daily-Absolute'!L1351/'Data-Inputs_Daily-Absolute'!L1352)</f>
        <v>-0.0170807988692944</v>
      </c>
      <c r="M1385" s="12" t="n">
        <f aca="false">LN('Data-Inputs_Daily-Absolute'!M1351/'Data-Inputs_Daily-Absolute'!M1352)</f>
        <v>0.0013179925498611</v>
      </c>
      <c r="N1385" s="12" t="n">
        <f aca="false">LN('Data-Inputs_Daily-Absolute'!N1351/'Data-Inputs_Daily-Absolute'!N1352)</f>
        <v>-0.00684934184557478</v>
      </c>
      <c r="O1385" s="12" t="n">
        <f aca="false">LN('Data-Inputs_Daily-Absolute'!O1351/'Data-Inputs_Daily-Absolute'!O1352)</f>
        <v>-0.00760193210784062</v>
      </c>
    </row>
    <row r="1386" customFormat="false" ht="12.8" hidden="false" customHeight="false" outlineLevel="0" collapsed="false">
      <c r="A1386" s="6"/>
      <c r="B1386" s="6"/>
      <c r="C1386" s="6"/>
      <c r="D1386" s="6"/>
      <c r="E1386" s="6"/>
      <c r="F1386" s="6"/>
      <c r="G1386" s="6"/>
      <c r="H1386" s="6"/>
      <c r="I1386" s="6"/>
      <c r="J1386" s="13"/>
      <c r="K1386" s="11" t="s">
        <v>1248</v>
      </c>
      <c r="L1386" s="12" t="n">
        <f aca="false">LN('Data-Inputs_Daily-Absolute'!L1352/'Data-Inputs_Daily-Absolute'!L1353)</f>
        <v>0.0342559139835784</v>
      </c>
      <c r="M1386" s="12" t="n">
        <f aca="false">LN('Data-Inputs_Daily-Absolute'!M1352/'Data-Inputs_Daily-Absolute'!M1353)</f>
        <v>0.0487193585357695</v>
      </c>
      <c r="N1386" s="12" t="n">
        <f aca="false">LN('Data-Inputs_Daily-Absolute'!N1352/'Data-Inputs_Daily-Absolute'!N1353)</f>
        <v>0.156713688492148</v>
      </c>
      <c r="O1386" s="12" t="n">
        <f aca="false">LN('Data-Inputs_Daily-Absolute'!O1352/'Data-Inputs_Daily-Absolute'!O1353)</f>
        <v>0.0146030632407247</v>
      </c>
    </row>
    <row r="1387" customFormat="false" ht="12.8" hidden="false" customHeight="false" outlineLevel="0" collapsed="false">
      <c r="A1387" s="6"/>
      <c r="B1387" s="6"/>
      <c r="C1387" s="6"/>
      <c r="D1387" s="6"/>
      <c r="E1387" s="6"/>
      <c r="F1387" s="6"/>
      <c r="G1387" s="6"/>
      <c r="H1387" s="6"/>
      <c r="I1387" s="6"/>
      <c r="J1387" s="13"/>
      <c r="K1387" s="11" t="s">
        <v>1249</v>
      </c>
      <c r="L1387" s="12" t="n">
        <f aca="false">LN('Data-Inputs_Daily-Absolute'!L1353/'Data-Inputs_Daily-Absolute'!L1354)</f>
        <v>0.0344189324511346</v>
      </c>
      <c r="M1387" s="12" t="n">
        <f aca="false">LN('Data-Inputs_Daily-Absolute'!M1353/'Data-Inputs_Daily-Absolute'!M1354)</f>
        <v>0.0311408627859289</v>
      </c>
      <c r="N1387" s="12" t="n">
        <f aca="false">LN('Data-Inputs_Daily-Absolute'!N1353/'Data-Inputs_Daily-Absolute'!N1354)</f>
        <v>0.0303974771843712</v>
      </c>
      <c r="O1387" s="12" t="n">
        <f aca="false">LN('Data-Inputs_Daily-Absolute'!O1353/'Data-Inputs_Daily-Absolute'!O1354)</f>
        <v>0.0318587774552665</v>
      </c>
    </row>
    <row r="1388" customFormat="false" ht="12.8" hidden="false" customHeight="false" outlineLevel="0" collapsed="false">
      <c r="A1388" s="6"/>
      <c r="B1388" s="6"/>
      <c r="C1388" s="6"/>
      <c r="D1388" s="6"/>
      <c r="E1388" s="6"/>
      <c r="F1388" s="6"/>
      <c r="G1388" s="6"/>
      <c r="H1388" s="6"/>
      <c r="I1388" s="6"/>
      <c r="J1388" s="13"/>
      <c r="K1388" s="11" t="s">
        <v>1250</v>
      </c>
      <c r="L1388" s="12" t="n">
        <f aca="false">LN('Data-Inputs_Daily-Absolute'!L1354/'Data-Inputs_Daily-Absolute'!L1355)</f>
        <v>-0.0130660579629732</v>
      </c>
      <c r="M1388" s="12" t="n">
        <f aca="false">LN('Data-Inputs_Daily-Absolute'!M1354/'Data-Inputs_Daily-Absolute'!M1355)</f>
        <v>-0.0221246242163927</v>
      </c>
      <c r="N1388" s="12" t="n">
        <f aca="false">LN('Data-Inputs_Daily-Absolute'!N1354/'Data-Inputs_Daily-Absolute'!N1355)</f>
        <v>-0.0203673028244337</v>
      </c>
      <c r="O1388" s="12" t="n">
        <f aca="false">LN('Data-Inputs_Daily-Absolute'!O1354/'Data-Inputs_Daily-Absolute'!O1355)</f>
        <v>-0.0228412421520815</v>
      </c>
    </row>
    <row r="1389" customFormat="false" ht="12.8" hidden="false" customHeight="false" outlineLevel="0" collapsed="false">
      <c r="A1389" s="6"/>
      <c r="B1389" s="6"/>
      <c r="C1389" s="6"/>
      <c r="D1389" s="6"/>
      <c r="E1389" s="6"/>
      <c r="F1389" s="6"/>
      <c r="G1389" s="6"/>
      <c r="H1389" s="6"/>
      <c r="I1389" s="6"/>
      <c r="J1389" s="13"/>
      <c r="K1389" s="11" t="s">
        <v>1252</v>
      </c>
      <c r="L1389" s="12" t="n">
        <f aca="false">LN('Data-Inputs_Daily-Absolute'!L1355/'Data-Inputs_Daily-Absolute'!L1356)</f>
        <v>0.0175567885560626</v>
      </c>
      <c r="M1389" s="12" t="n">
        <f aca="false">LN('Data-Inputs_Daily-Absolute'!M1355/'Data-Inputs_Daily-Absolute'!M1356)</f>
        <v>0.0141349329057474</v>
      </c>
      <c r="N1389" s="12" t="n">
        <f aca="false">LN('Data-Inputs_Daily-Absolute'!N1355/'Data-Inputs_Daily-Absolute'!N1356)</f>
        <v>0.0265592730723547</v>
      </c>
      <c r="O1389" s="12" t="n">
        <f aca="false">LN('Data-Inputs_Daily-Absolute'!O1355/'Data-Inputs_Daily-Absolute'!O1356)</f>
        <v>0.0150732085726097</v>
      </c>
    </row>
    <row r="1390" customFormat="false" ht="12.8" hidden="false" customHeight="false" outlineLevel="0" collapsed="false">
      <c r="A1390" s="6"/>
      <c r="B1390" s="6"/>
      <c r="C1390" s="6"/>
      <c r="D1390" s="6"/>
      <c r="E1390" s="6"/>
      <c r="F1390" s="6"/>
      <c r="G1390" s="6"/>
      <c r="H1390" s="6"/>
      <c r="I1390" s="6"/>
      <c r="J1390" s="13"/>
      <c r="K1390" s="11" t="s">
        <v>1555</v>
      </c>
      <c r="L1390" s="12" t="n">
        <f aca="false">LN('Data-Inputs_Daily-Absolute'!L1356/'Data-Inputs_Daily-Absolute'!L1357)</f>
        <v>-0.0490024499282126</v>
      </c>
      <c r="M1390" s="12" t="n">
        <f aca="false">LN('Data-Inputs_Daily-Absolute'!M1356/'Data-Inputs_Daily-Absolute'!M1357)</f>
        <v>-0.0260455463298059</v>
      </c>
      <c r="N1390" s="12" t="n">
        <f aca="false">LN('Data-Inputs_Daily-Absolute'!N1356/'Data-Inputs_Daily-Absolute'!N1357)</f>
        <v>-0.0484943499386105</v>
      </c>
      <c r="O1390" s="12" t="n">
        <f aca="false">LN('Data-Inputs_Daily-Absolute'!O1356/'Data-Inputs_Daily-Absolute'!O1357)</f>
        <v>-0.0358697316250765</v>
      </c>
    </row>
    <row r="1391" customFormat="false" ht="12.8" hidden="false" customHeight="false" outlineLevel="0" collapsed="false">
      <c r="A1391" s="6"/>
      <c r="B1391" s="6"/>
      <c r="C1391" s="6"/>
      <c r="D1391" s="6"/>
      <c r="E1391" s="6"/>
      <c r="F1391" s="6"/>
      <c r="G1391" s="6"/>
      <c r="H1391" s="6"/>
      <c r="I1391" s="6"/>
      <c r="J1391" s="13"/>
      <c r="K1391" s="11" t="s">
        <v>1556</v>
      </c>
      <c r="L1391" s="12" t="n">
        <f aca="false">LN('Data-Inputs_Daily-Absolute'!L1357/'Data-Inputs_Daily-Absolute'!L1358)</f>
        <v>0.00174874097850055</v>
      </c>
      <c r="M1391" s="12" t="n">
        <f aca="false">LN('Data-Inputs_Daily-Absolute'!M1357/'Data-Inputs_Daily-Absolute'!M1358)</f>
        <v>-0.00330379367016569</v>
      </c>
      <c r="N1391" s="12" t="n">
        <f aca="false">LN('Data-Inputs_Daily-Absolute'!N1357/'Data-Inputs_Daily-Absolute'!N1358)</f>
        <v>-0.00981362144832462</v>
      </c>
      <c r="O1391" s="12" t="n">
        <f aca="false">LN('Data-Inputs_Daily-Absolute'!O1357/'Data-Inputs_Daily-Absolute'!O1358)</f>
        <v>-0.00780504566877149</v>
      </c>
    </row>
    <row r="1392" customFormat="false" ht="12.8" hidden="false" customHeight="false" outlineLevel="0" collapsed="false">
      <c r="A1392" s="6"/>
      <c r="B1392" s="6"/>
      <c r="C1392" s="6"/>
      <c r="D1392" s="6"/>
      <c r="E1392" s="6"/>
      <c r="F1392" s="6"/>
      <c r="G1392" s="6"/>
      <c r="H1392" s="6"/>
      <c r="I1392" s="6"/>
      <c r="J1392" s="13"/>
      <c r="K1392" s="11" t="s">
        <v>1254</v>
      </c>
      <c r="L1392" s="12" t="n">
        <f aca="false">LN('Data-Inputs_Daily-Absolute'!L1358/'Data-Inputs_Daily-Absolute'!L1359)</f>
        <v>0.0166096893149664</v>
      </c>
      <c r="M1392" s="12" t="n">
        <f aca="false">LN('Data-Inputs_Daily-Absolute'!M1358/'Data-Inputs_Daily-Absolute'!M1359)</f>
        <v>0.0456683505203752</v>
      </c>
      <c r="N1392" s="12" t="n">
        <f aca="false">LN('Data-Inputs_Daily-Absolute'!N1358/'Data-Inputs_Daily-Absolute'!N1359)</f>
        <v>0.0708081341511666</v>
      </c>
      <c r="O1392" s="12" t="n">
        <f aca="false">LN('Data-Inputs_Daily-Absolute'!O1358/'Data-Inputs_Daily-Absolute'!O1359)</f>
        <v>0.0387669117899862</v>
      </c>
    </row>
    <row r="1393" customFormat="false" ht="12.8" hidden="false" customHeight="false" outlineLevel="0" collapsed="false">
      <c r="A1393" s="6"/>
      <c r="B1393" s="6"/>
      <c r="C1393" s="6"/>
      <c r="D1393" s="6"/>
      <c r="E1393" s="6"/>
      <c r="F1393" s="6"/>
      <c r="G1393" s="6"/>
      <c r="H1393" s="6"/>
      <c r="I1393" s="6"/>
      <c r="J1393" s="13"/>
      <c r="K1393" s="11" t="s">
        <v>1255</v>
      </c>
      <c r="L1393" s="12" t="n">
        <f aca="false">LN('Data-Inputs_Daily-Absolute'!L1359/'Data-Inputs_Daily-Absolute'!L1360)</f>
        <v>-0.0471191816624827</v>
      </c>
      <c r="M1393" s="12" t="n">
        <f aca="false">LN('Data-Inputs_Daily-Absolute'!M1359/'Data-Inputs_Daily-Absolute'!M1360)</f>
        <v>-0.0523970056654449</v>
      </c>
      <c r="N1393" s="12" t="n">
        <f aca="false">LN('Data-Inputs_Daily-Absolute'!N1359/'Data-Inputs_Daily-Absolute'!N1360)</f>
        <v>-0.0824587513711418</v>
      </c>
      <c r="O1393" s="12" t="n">
        <f aca="false">LN('Data-Inputs_Daily-Absolute'!O1359/'Data-Inputs_Daily-Absolute'!O1360)</f>
        <v>-0.0325014549578748</v>
      </c>
    </row>
    <row r="1394" customFormat="false" ht="12.8" hidden="false" customHeight="false" outlineLevel="0" collapsed="false">
      <c r="A1394" s="6"/>
      <c r="B1394" s="6"/>
      <c r="C1394" s="6"/>
      <c r="D1394" s="6"/>
      <c r="E1394" s="6"/>
      <c r="F1394" s="6"/>
      <c r="G1394" s="6"/>
      <c r="H1394" s="6"/>
      <c r="I1394" s="6"/>
      <c r="J1394" s="13"/>
      <c r="K1394" s="11" t="s">
        <v>1256</v>
      </c>
      <c r="L1394" s="12" t="n">
        <f aca="false">LN('Data-Inputs_Daily-Absolute'!L1360/'Data-Inputs_Daily-Absolute'!L1361)</f>
        <v>-0.0321863840217889</v>
      </c>
      <c r="M1394" s="12" t="n">
        <f aca="false">LN('Data-Inputs_Daily-Absolute'!M1360/'Data-Inputs_Daily-Absolute'!M1361)</f>
        <v>-0.0249155014326558</v>
      </c>
      <c r="N1394" s="12" t="n">
        <f aca="false">LN('Data-Inputs_Daily-Absolute'!N1360/'Data-Inputs_Daily-Absolute'!N1361)</f>
        <v>0.00193236775105386</v>
      </c>
      <c r="O1394" s="12" t="n">
        <f aca="false">LN('Data-Inputs_Daily-Absolute'!O1360/'Data-Inputs_Daily-Absolute'!O1361)</f>
        <v>-0.0388183757729313</v>
      </c>
    </row>
    <row r="1395" customFormat="false" ht="12.8" hidden="false" customHeight="false" outlineLevel="0" collapsed="false">
      <c r="A1395" s="6"/>
      <c r="B1395" s="6"/>
      <c r="C1395" s="6"/>
      <c r="D1395" s="6"/>
      <c r="E1395" s="6"/>
      <c r="F1395" s="6"/>
      <c r="G1395" s="6"/>
      <c r="H1395" s="6"/>
      <c r="I1395" s="6"/>
      <c r="J1395" s="13"/>
      <c r="K1395" s="11" t="s">
        <v>1257</v>
      </c>
      <c r="L1395" s="12" t="n">
        <f aca="false">LN('Data-Inputs_Daily-Absolute'!L1361/'Data-Inputs_Daily-Absolute'!L1362)</f>
        <v>0.00647489149748412</v>
      </c>
      <c r="M1395" s="12" t="n">
        <f aca="false">LN('Data-Inputs_Daily-Absolute'!M1361/'Data-Inputs_Daily-Absolute'!M1362)</f>
        <v>-0.00229137743966105</v>
      </c>
      <c r="N1395" s="12" t="n">
        <f aca="false">LN('Data-Inputs_Daily-Absolute'!N1361/'Data-Inputs_Daily-Absolute'!N1362)</f>
        <v>0.0394528484118005</v>
      </c>
      <c r="O1395" s="12" t="n">
        <f aca="false">LN('Data-Inputs_Daily-Absolute'!O1361/'Data-Inputs_Daily-Absolute'!O1362)</f>
        <v>0.00939798167771607</v>
      </c>
    </row>
    <row r="1396" customFormat="false" ht="12.8" hidden="false" customHeight="false" outlineLevel="0" collapsed="false">
      <c r="A1396" s="6"/>
      <c r="B1396" s="6"/>
      <c r="C1396" s="6"/>
      <c r="D1396" s="6"/>
      <c r="E1396" s="6"/>
      <c r="F1396" s="6"/>
      <c r="G1396" s="6"/>
      <c r="H1396" s="6"/>
      <c r="I1396" s="6"/>
      <c r="J1396" s="13"/>
      <c r="K1396" s="11" t="s">
        <v>1258</v>
      </c>
      <c r="L1396" s="12" t="n">
        <f aca="false">LN('Data-Inputs_Daily-Absolute'!L1362/'Data-Inputs_Daily-Absolute'!L1363)</f>
        <v>-0.00316374864427197</v>
      </c>
      <c r="M1396" s="12" t="n">
        <f aca="false">LN('Data-Inputs_Daily-Absolute'!M1362/'Data-Inputs_Daily-Absolute'!M1363)</f>
        <v>0.0280040450802904</v>
      </c>
      <c r="N1396" s="12" t="n">
        <f aca="false">LN('Data-Inputs_Daily-Absolute'!N1362/'Data-Inputs_Daily-Absolute'!N1363)</f>
        <v>0.0473827044015524</v>
      </c>
      <c r="O1396" s="12" t="n">
        <f aca="false">LN('Data-Inputs_Daily-Absolute'!O1362/'Data-Inputs_Daily-Absolute'!O1363)</f>
        <v>0.0281507762234225</v>
      </c>
    </row>
    <row r="1397" customFormat="false" ht="12.8" hidden="false" customHeight="false" outlineLevel="0" collapsed="false">
      <c r="A1397" s="6"/>
      <c r="B1397" s="6"/>
      <c r="C1397" s="6"/>
      <c r="D1397" s="6"/>
      <c r="E1397" s="6"/>
      <c r="F1397" s="6"/>
      <c r="G1397" s="6"/>
      <c r="H1397" s="6"/>
      <c r="I1397" s="6"/>
      <c r="J1397" s="13"/>
      <c r="K1397" s="11" t="s">
        <v>1557</v>
      </c>
      <c r="L1397" s="12" t="n">
        <f aca="false">LN('Data-Inputs_Daily-Absolute'!L1363/'Data-Inputs_Daily-Absolute'!L1364)</f>
        <v>0.0293144517263738</v>
      </c>
      <c r="M1397" s="12" t="n">
        <f aca="false">LN('Data-Inputs_Daily-Absolute'!M1363/'Data-Inputs_Daily-Absolute'!M1364)</f>
        <v>0.0313389320004478</v>
      </c>
      <c r="N1397" s="12" t="n">
        <f aca="false">LN('Data-Inputs_Daily-Absolute'!N1363/'Data-Inputs_Daily-Absolute'!N1364)</f>
        <v>0.00634922767865852</v>
      </c>
      <c r="O1397" s="12" t="n">
        <f aca="false">LN('Data-Inputs_Daily-Absolute'!O1363/'Data-Inputs_Daily-Absolute'!O1364)</f>
        <v>0.00949410859589488</v>
      </c>
    </row>
    <row r="1398" customFormat="false" ht="12.8" hidden="false" customHeight="false" outlineLevel="0" collapsed="false">
      <c r="A1398" s="6"/>
      <c r="B1398" s="6"/>
      <c r="C1398" s="6"/>
      <c r="D1398" s="6"/>
      <c r="E1398" s="6"/>
      <c r="F1398" s="6"/>
      <c r="G1398" s="6"/>
      <c r="H1398" s="6"/>
      <c r="I1398" s="6"/>
      <c r="J1398" s="13"/>
      <c r="K1398" s="11" t="s">
        <v>1558</v>
      </c>
      <c r="L1398" s="12" t="n">
        <f aca="false">LN('Data-Inputs_Daily-Absolute'!L1364/'Data-Inputs_Daily-Absolute'!L1365)</f>
        <v>0.0105585582176906</v>
      </c>
      <c r="M1398" s="12" t="n">
        <f aca="false">LN('Data-Inputs_Daily-Absolute'!M1364/'Data-Inputs_Daily-Absolute'!M1365)</f>
        <v>0.0314320797708054</v>
      </c>
      <c r="N1398" s="12" t="n">
        <f aca="false">LN('Data-Inputs_Daily-Absolute'!N1364/'Data-Inputs_Daily-Absolute'!N1365)</f>
        <v>0.010672459890772</v>
      </c>
      <c r="O1398" s="12" t="n">
        <f aca="false">LN('Data-Inputs_Daily-Absolute'!O1364/'Data-Inputs_Daily-Absolute'!O1365)</f>
        <v>0.0131326859451043</v>
      </c>
    </row>
    <row r="1399" customFormat="false" ht="12.8" hidden="false" customHeight="false" outlineLevel="0" collapsed="false">
      <c r="A1399" s="6"/>
      <c r="B1399" s="6"/>
      <c r="C1399" s="6"/>
      <c r="D1399" s="6"/>
      <c r="E1399" s="6"/>
      <c r="F1399" s="6"/>
      <c r="G1399" s="6"/>
      <c r="H1399" s="6"/>
      <c r="I1399" s="6"/>
      <c r="J1399" s="13"/>
      <c r="K1399" s="11" t="s">
        <v>1259</v>
      </c>
      <c r="L1399" s="12" t="n">
        <f aca="false">LN('Data-Inputs_Daily-Absolute'!L1365/'Data-Inputs_Daily-Absolute'!L1366)</f>
        <v>-0.0535704451212638</v>
      </c>
      <c r="M1399" s="12" t="n">
        <f aca="false">LN('Data-Inputs_Daily-Absolute'!M1365/'Data-Inputs_Daily-Absolute'!M1366)</f>
        <v>-0.0458852188597462</v>
      </c>
      <c r="N1399" s="12" t="n">
        <f aca="false">LN('Data-Inputs_Daily-Absolute'!N1365/'Data-Inputs_Daily-Absolute'!N1366)</f>
        <v>-0.0127933514599095</v>
      </c>
      <c r="O1399" s="12" t="n">
        <f aca="false">LN('Data-Inputs_Daily-Absolute'!O1365/'Data-Inputs_Daily-Absolute'!O1366)</f>
        <v>-0.0318548399719694</v>
      </c>
    </row>
    <row r="1400" customFormat="false" ht="12.8" hidden="false" customHeight="false" outlineLevel="0" collapsed="false">
      <c r="A1400" s="6"/>
      <c r="B1400" s="6"/>
      <c r="C1400" s="6"/>
      <c r="D1400" s="6"/>
      <c r="E1400" s="6"/>
      <c r="F1400" s="6"/>
      <c r="G1400" s="6"/>
      <c r="H1400" s="6"/>
      <c r="I1400" s="6"/>
      <c r="J1400" s="13"/>
      <c r="K1400" s="11" t="s">
        <v>1261</v>
      </c>
      <c r="L1400" s="12" t="n">
        <f aca="false">LN('Data-Inputs_Daily-Absolute'!L1366/'Data-Inputs_Daily-Absolute'!L1367)</f>
        <v>0.0507184252195393</v>
      </c>
      <c r="M1400" s="12" t="n">
        <f aca="false">LN('Data-Inputs_Daily-Absolute'!M1366/'Data-Inputs_Daily-Absolute'!M1367)</f>
        <v>0.0184242893031488</v>
      </c>
      <c r="N1400" s="12" t="n">
        <f aca="false">LN('Data-Inputs_Daily-Absolute'!N1366/'Data-Inputs_Daily-Absolute'!N1367)</f>
        <v>-0.0063358184490859</v>
      </c>
      <c r="O1400" s="12" t="n">
        <f aca="false">LN('Data-Inputs_Daily-Absolute'!O1366/'Data-Inputs_Daily-Absolute'!O1367)</f>
        <v>0.0182519283098607</v>
      </c>
    </row>
    <row r="1401" customFormat="false" ht="12.8" hidden="false" customHeight="false" outlineLevel="0" collapsed="false">
      <c r="A1401" s="6"/>
      <c r="B1401" s="6"/>
      <c r="C1401" s="6"/>
      <c r="D1401" s="6"/>
      <c r="E1401" s="6"/>
      <c r="F1401" s="6"/>
      <c r="G1401" s="6"/>
      <c r="H1401" s="6"/>
      <c r="I1401" s="6"/>
      <c r="J1401" s="13"/>
      <c r="K1401" s="11" t="s">
        <v>1263</v>
      </c>
      <c r="L1401" s="12" t="n">
        <f aca="false">LN('Data-Inputs_Daily-Absolute'!L1367/'Data-Inputs_Daily-Absolute'!L1368)</f>
        <v>0.0578020033589991</v>
      </c>
      <c r="M1401" s="12" t="n">
        <f aca="false">LN('Data-Inputs_Daily-Absolute'!M1367/'Data-Inputs_Daily-Absolute'!M1368)</f>
        <v>0.0548545521195029</v>
      </c>
      <c r="N1401" s="12" t="n">
        <f aca="false">LN('Data-Inputs_Daily-Absolute'!N1367/'Data-Inputs_Daily-Absolute'!N1368)</f>
        <v>0.0212773984472849</v>
      </c>
      <c r="O1401" s="12" t="n">
        <f aca="false">LN('Data-Inputs_Daily-Absolute'!O1367/'Data-Inputs_Daily-Absolute'!O1368)</f>
        <v>0.0284631341193407</v>
      </c>
    </row>
    <row r="1402" customFormat="false" ht="12.8" hidden="false" customHeight="false" outlineLevel="0" collapsed="false">
      <c r="A1402" s="6"/>
      <c r="B1402" s="6"/>
      <c r="C1402" s="6"/>
      <c r="D1402" s="6"/>
      <c r="E1402" s="6"/>
      <c r="F1402" s="6"/>
      <c r="G1402" s="6"/>
      <c r="H1402" s="6"/>
      <c r="I1402" s="6"/>
      <c r="J1402" s="13"/>
      <c r="K1402" s="11" t="s">
        <v>1264</v>
      </c>
      <c r="L1402" s="12" t="n">
        <f aca="false">LN('Data-Inputs_Daily-Absolute'!L1368/'Data-Inputs_Daily-Absolute'!L1369)</f>
        <v>0.0178229364854065</v>
      </c>
      <c r="M1402" s="12" t="n">
        <f aca="false">LN('Data-Inputs_Daily-Absolute'!M1368/'Data-Inputs_Daily-Absolute'!M1369)</f>
        <v>0.0123983485259431</v>
      </c>
      <c r="N1402" s="12" t="n">
        <f aca="false">LN('Data-Inputs_Daily-Absolute'!N1368/'Data-Inputs_Daily-Absolute'!N1369)</f>
        <v>0.0462128431551314</v>
      </c>
      <c r="O1402" s="12" t="n">
        <f aca="false">LN('Data-Inputs_Daily-Absolute'!O1368/'Data-Inputs_Daily-Absolute'!O1369)</f>
        <v>0.00342512425215169</v>
      </c>
    </row>
    <row r="1403" customFormat="false" ht="12.8" hidden="false" customHeight="false" outlineLevel="0" collapsed="false">
      <c r="A1403" s="6"/>
      <c r="B1403" s="6"/>
      <c r="C1403" s="6"/>
      <c r="D1403" s="6"/>
      <c r="E1403" s="6"/>
      <c r="F1403" s="6"/>
      <c r="G1403" s="6"/>
      <c r="H1403" s="6"/>
      <c r="I1403" s="6"/>
      <c r="J1403" s="13"/>
      <c r="K1403" s="11" t="s">
        <v>1265</v>
      </c>
      <c r="L1403" s="12" t="n">
        <f aca="false">LN('Data-Inputs_Daily-Absolute'!L1369/'Data-Inputs_Daily-Absolute'!L1370)</f>
        <v>-0.0133724717864136</v>
      </c>
      <c r="M1403" s="12" t="n">
        <f aca="false">LN('Data-Inputs_Daily-Absolute'!M1369/'Data-Inputs_Daily-Absolute'!M1370)</f>
        <v>-0.0069410820289252</v>
      </c>
      <c r="N1403" s="12" t="n">
        <f aca="false">LN('Data-Inputs_Daily-Absolute'!N1369/'Data-Inputs_Daily-Absolute'!N1370)</f>
        <v>0.00904983551991808</v>
      </c>
      <c r="O1403" s="12" t="n">
        <f aca="false">LN('Data-Inputs_Daily-Absolute'!O1369/'Data-Inputs_Daily-Absolute'!O1370)</f>
        <v>-0.00675650430657525</v>
      </c>
    </row>
    <row r="1404" customFormat="false" ht="12.8" hidden="false" customHeight="false" outlineLevel="0" collapsed="false">
      <c r="A1404" s="6"/>
      <c r="B1404" s="6"/>
      <c r="C1404" s="6"/>
      <c r="D1404" s="6"/>
      <c r="E1404" s="6"/>
      <c r="F1404" s="6"/>
      <c r="G1404" s="6"/>
      <c r="H1404" s="6"/>
      <c r="I1404" s="6"/>
      <c r="J1404" s="13"/>
      <c r="K1404" s="11" t="s">
        <v>1559</v>
      </c>
      <c r="L1404" s="12" t="n">
        <f aca="false">LN('Data-Inputs_Daily-Absolute'!L1370/'Data-Inputs_Daily-Absolute'!L1371)</f>
        <v>-0.0763288060610708</v>
      </c>
      <c r="M1404" s="12" t="n">
        <f aca="false">LN('Data-Inputs_Daily-Absolute'!M1370/'Data-Inputs_Daily-Absolute'!M1371)</f>
        <v>-0.0994195944213637</v>
      </c>
      <c r="N1404" s="12" t="n">
        <f aca="false">LN('Data-Inputs_Daily-Absolute'!N1370/'Data-Inputs_Daily-Absolute'!N1371)</f>
        <v>-0.0702042586732486</v>
      </c>
      <c r="O1404" s="12" t="n">
        <f aca="false">LN('Data-Inputs_Daily-Absolute'!O1370/'Data-Inputs_Daily-Absolute'!O1371)</f>
        <v>-0.0945553050020158</v>
      </c>
    </row>
    <row r="1405" customFormat="false" ht="12.8" hidden="false" customHeight="false" outlineLevel="0" collapsed="false">
      <c r="A1405" s="6"/>
      <c r="B1405" s="6"/>
      <c r="C1405" s="6"/>
      <c r="D1405" s="6"/>
      <c r="E1405" s="6"/>
      <c r="F1405" s="6"/>
      <c r="G1405" s="6"/>
      <c r="H1405" s="6"/>
      <c r="I1405" s="6"/>
      <c r="J1405" s="13"/>
      <c r="K1405" s="11" t="s">
        <v>1560</v>
      </c>
      <c r="L1405" s="12" t="n">
        <f aca="false">LN('Data-Inputs_Daily-Absolute'!L1371/'Data-Inputs_Daily-Absolute'!L1372)</f>
        <v>-0.0276899745557063</v>
      </c>
      <c r="M1405" s="12" t="n">
        <f aca="false">LN('Data-Inputs_Daily-Absolute'!M1371/'Data-Inputs_Daily-Absolute'!M1372)</f>
        <v>-0.00666475983043947</v>
      </c>
      <c r="N1405" s="12" t="n">
        <f aca="false">LN('Data-Inputs_Daily-Absolute'!N1371/'Data-Inputs_Daily-Absolute'!N1372)</f>
        <v>-0.00843886864586471</v>
      </c>
      <c r="O1405" s="12" t="n">
        <f aca="false">LN('Data-Inputs_Daily-Absolute'!O1371/'Data-Inputs_Daily-Absolute'!O1372)</f>
        <v>-0.0165174079139266</v>
      </c>
    </row>
    <row r="1406" customFormat="false" ht="12.8" hidden="false" customHeight="false" outlineLevel="0" collapsed="false">
      <c r="A1406" s="6"/>
      <c r="B1406" s="6"/>
      <c r="C1406" s="6"/>
      <c r="D1406" s="6"/>
      <c r="E1406" s="6"/>
      <c r="F1406" s="6"/>
      <c r="G1406" s="6"/>
      <c r="H1406" s="6"/>
      <c r="I1406" s="6"/>
      <c r="J1406" s="13"/>
      <c r="K1406" s="11" t="s">
        <v>1266</v>
      </c>
      <c r="L1406" s="12" t="n">
        <f aca="false">LN('Data-Inputs_Daily-Absolute'!L1372/'Data-Inputs_Daily-Absolute'!L1373)</f>
        <v>-0.0270273796530292</v>
      </c>
      <c r="M1406" s="12" t="n">
        <f aca="false">LN('Data-Inputs_Daily-Absolute'!M1372/'Data-Inputs_Daily-Absolute'!M1373)</f>
        <v>-0.0128999349419338</v>
      </c>
      <c r="N1406" s="12" t="n">
        <f aca="false">LN('Data-Inputs_Daily-Absolute'!N1372/'Data-Inputs_Daily-Absolute'!N1373)</f>
        <v>0.00421053253634368</v>
      </c>
      <c r="O1406" s="12" t="n">
        <f aca="false">LN('Data-Inputs_Daily-Absolute'!O1372/'Data-Inputs_Daily-Absolute'!O1373)</f>
        <v>-0.00321198193169893</v>
      </c>
    </row>
    <row r="1407" customFormat="false" ht="12.8" hidden="false" customHeight="false" outlineLevel="0" collapsed="false">
      <c r="A1407" s="6"/>
      <c r="B1407" s="6"/>
      <c r="C1407" s="6"/>
      <c r="D1407" s="6"/>
      <c r="E1407" s="6"/>
      <c r="F1407" s="6"/>
      <c r="G1407" s="6"/>
      <c r="H1407" s="6"/>
      <c r="I1407" s="6"/>
      <c r="J1407" s="13"/>
      <c r="K1407" s="11" t="s">
        <v>1267</v>
      </c>
      <c r="L1407" s="12" t="n">
        <f aca="false">LN('Data-Inputs_Daily-Absolute'!L1373/'Data-Inputs_Daily-Absolute'!L1374)</f>
        <v>0.0842987502159552</v>
      </c>
      <c r="M1407" s="12" t="n">
        <f aca="false">LN('Data-Inputs_Daily-Absolute'!M1373/'Data-Inputs_Daily-Absolute'!M1374)</f>
        <v>0.0608553358230197</v>
      </c>
      <c r="N1407" s="12" t="n">
        <f aca="false">LN('Data-Inputs_Daily-Absolute'!N1373/'Data-Inputs_Daily-Absolute'!N1374)</f>
        <v>0.0234802676088424</v>
      </c>
      <c r="O1407" s="12" t="n">
        <f aca="false">LN('Data-Inputs_Daily-Absolute'!O1373/'Data-Inputs_Daily-Absolute'!O1374)</f>
        <v>0.0481955222515849</v>
      </c>
    </row>
    <row r="1408" customFormat="false" ht="12.8" hidden="false" customHeight="false" outlineLevel="0" collapsed="false">
      <c r="A1408" s="6"/>
      <c r="B1408" s="6"/>
      <c r="C1408" s="6"/>
      <c r="D1408" s="6"/>
      <c r="E1408" s="6"/>
      <c r="F1408" s="6"/>
      <c r="G1408" s="6"/>
      <c r="H1408" s="6"/>
      <c r="I1408" s="6"/>
      <c r="J1408" s="13"/>
      <c r="K1408" s="11" t="s">
        <v>1268</v>
      </c>
      <c r="L1408" s="12" t="n">
        <f aca="false">LN('Data-Inputs_Daily-Absolute'!L1374/'Data-Inputs_Daily-Absolute'!L1375)</f>
        <v>0.0171937102627586</v>
      </c>
      <c r="M1408" s="12" t="n">
        <f aca="false">LN('Data-Inputs_Daily-Absolute'!M1374/'Data-Inputs_Daily-Absolute'!M1375)</f>
        <v>-0.0278041885324371</v>
      </c>
      <c r="N1408" s="12" t="n">
        <f aca="false">LN('Data-Inputs_Daily-Absolute'!N1374/'Data-Inputs_Daily-Absolute'!N1375)</f>
        <v>0.0174296351352836</v>
      </c>
      <c r="O1408" s="12" t="n">
        <f aca="false">LN('Data-Inputs_Daily-Absolute'!O1374/'Data-Inputs_Daily-Absolute'!O1375)</f>
        <v>-0.0283774782690193</v>
      </c>
    </row>
    <row r="1409" customFormat="false" ht="12.8" hidden="false" customHeight="false" outlineLevel="0" collapsed="false">
      <c r="A1409" s="6"/>
      <c r="B1409" s="6"/>
      <c r="C1409" s="6"/>
      <c r="D1409" s="6"/>
      <c r="E1409" s="6"/>
      <c r="F1409" s="6"/>
      <c r="G1409" s="6"/>
      <c r="H1409" s="6"/>
      <c r="I1409" s="6"/>
      <c r="J1409" s="13"/>
      <c r="K1409" s="11" t="s">
        <v>1270</v>
      </c>
      <c r="L1409" s="12" t="n">
        <f aca="false">LN('Data-Inputs_Daily-Absolute'!L1375/'Data-Inputs_Daily-Absolute'!L1376)</f>
        <v>0.0217111599473596</v>
      </c>
      <c r="M1409" s="12" t="n">
        <f aca="false">LN('Data-Inputs_Daily-Absolute'!M1375/'Data-Inputs_Daily-Absolute'!M1376)</f>
        <v>-0.000302516352312667</v>
      </c>
      <c r="N1409" s="12" t="n">
        <f aca="false">LN('Data-Inputs_Daily-Absolute'!N1375/'Data-Inputs_Daily-Absolute'!N1376)</f>
        <v>0</v>
      </c>
      <c r="O1409" s="12" t="n">
        <f aca="false">LN('Data-Inputs_Daily-Absolute'!O1375/'Data-Inputs_Daily-Absolute'!O1376)</f>
        <v>-0.0054956698903046</v>
      </c>
    </row>
    <row r="1410" customFormat="false" ht="12.8" hidden="false" customHeight="false" outlineLevel="0" collapsed="false">
      <c r="A1410" s="6"/>
      <c r="B1410" s="6"/>
      <c r="C1410" s="6"/>
      <c r="D1410" s="6"/>
      <c r="E1410" s="6"/>
      <c r="F1410" s="6"/>
      <c r="G1410" s="6"/>
      <c r="H1410" s="6"/>
      <c r="I1410" s="6"/>
      <c r="J1410" s="13"/>
      <c r="K1410" s="11" t="s">
        <v>1272</v>
      </c>
      <c r="L1410" s="12" t="n">
        <f aca="false">LN('Data-Inputs_Daily-Absolute'!L1376/'Data-Inputs_Daily-Absolute'!L1377)</f>
        <v>0.00272996283467637</v>
      </c>
      <c r="M1410" s="12" t="n">
        <f aca="false">LN('Data-Inputs_Daily-Absolute'!M1376/'Data-Inputs_Daily-Absolute'!M1377)</f>
        <v>-0.0105585103998693</v>
      </c>
      <c r="N1410" s="12" t="n">
        <f aca="false">LN('Data-Inputs_Daily-Absolute'!N1376/'Data-Inputs_Daily-Absolute'!N1377)</f>
        <v>0.0177388243373816</v>
      </c>
      <c r="O1410" s="12" t="n">
        <f aca="false">LN('Data-Inputs_Daily-Absolute'!O1376/'Data-Inputs_Daily-Absolute'!O1377)</f>
        <v>-0.0171979772034959</v>
      </c>
    </row>
    <row r="1411" customFormat="false" ht="12.8" hidden="false" customHeight="false" outlineLevel="0" collapsed="false">
      <c r="A1411" s="6"/>
      <c r="B1411" s="6"/>
      <c r="C1411" s="6"/>
      <c r="D1411" s="6"/>
      <c r="E1411" s="6"/>
      <c r="F1411" s="6"/>
      <c r="G1411" s="6"/>
      <c r="H1411" s="6"/>
      <c r="I1411" s="6"/>
      <c r="J1411" s="13"/>
      <c r="K1411" s="11" t="s">
        <v>1561</v>
      </c>
      <c r="L1411" s="12" t="n">
        <f aca="false">LN('Data-Inputs_Daily-Absolute'!L1377/'Data-Inputs_Daily-Absolute'!L1378)</f>
        <v>0.00134191026877052</v>
      </c>
      <c r="M1411" s="12" t="n">
        <f aca="false">LN('Data-Inputs_Daily-Absolute'!M1377/'Data-Inputs_Daily-Absolute'!M1378)</f>
        <v>-0.00963943550177431</v>
      </c>
      <c r="N1411" s="12" t="n">
        <f aca="false">LN('Data-Inputs_Daily-Absolute'!N1377/'Data-Inputs_Daily-Absolute'!N1378)</f>
        <v>-0.0286678948695719</v>
      </c>
      <c r="O1411" s="12" t="n">
        <f aca="false">LN('Data-Inputs_Daily-Absolute'!O1377/'Data-Inputs_Daily-Absolute'!O1378)</f>
        <v>-0.0135220002687146</v>
      </c>
    </row>
    <row r="1412" customFormat="false" ht="12.8" hidden="false" customHeight="false" outlineLevel="0" collapsed="false">
      <c r="A1412" s="6"/>
      <c r="B1412" s="6"/>
      <c r="C1412" s="6"/>
      <c r="D1412" s="6"/>
      <c r="E1412" s="6"/>
      <c r="F1412" s="6"/>
      <c r="G1412" s="6"/>
      <c r="H1412" s="6"/>
      <c r="I1412" s="6"/>
      <c r="J1412" s="13"/>
      <c r="K1412" s="11" t="s">
        <v>1562</v>
      </c>
      <c r="L1412" s="12" t="n">
        <f aca="false">LN('Data-Inputs_Daily-Absolute'!L1378/'Data-Inputs_Daily-Absolute'!L1379)</f>
        <v>0.0180170271796979</v>
      </c>
      <c r="M1412" s="12" t="n">
        <f aca="false">LN('Data-Inputs_Daily-Absolute'!M1378/'Data-Inputs_Daily-Absolute'!M1379)</f>
        <v>0.01092989482873</v>
      </c>
      <c r="N1412" s="12" t="n">
        <f aca="false">LN('Data-Inputs_Daily-Absolute'!N1378/'Data-Inputs_Daily-Absolute'!N1379)</f>
        <v>-0.00217155351350791</v>
      </c>
      <c r="O1412" s="12" t="n">
        <f aca="false">LN('Data-Inputs_Daily-Absolute'!O1378/'Data-Inputs_Daily-Absolute'!O1379)</f>
        <v>0.0470743425823666</v>
      </c>
    </row>
    <row r="1413" customFormat="false" ht="12.8" hidden="false" customHeight="false" outlineLevel="0" collapsed="false">
      <c r="A1413" s="6"/>
      <c r="B1413" s="6"/>
      <c r="C1413" s="6"/>
      <c r="D1413" s="6"/>
      <c r="E1413" s="6"/>
      <c r="F1413" s="6"/>
      <c r="G1413" s="6"/>
      <c r="H1413" s="6"/>
      <c r="I1413" s="6"/>
      <c r="J1413" s="13"/>
      <c r="K1413" s="11" t="s">
        <v>1563</v>
      </c>
      <c r="L1413" s="12" t="n">
        <f aca="false">LN('Data-Inputs_Daily-Absolute'!L1379/'Data-Inputs_Daily-Absolute'!L1380)</f>
        <v>0.0106848498776713</v>
      </c>
      <c r="M1413" s="12" t="n">
        <f aca="false">LN('Data-Inputs_Daily-Absolute'!M1379/'Data-Inputs_Daily-Absolute'!M1380)</f>
        <v>0.0145586290475408</v>
      </c>
      <c r="N1413" s="12" t="n">
        <f aca="false">LN('Data-Inputs_Daily-Absolute'!N1379/'Data-Inputs_Daily-Absolute'!N1380)</f>
        <v>0.0557557996476142</v>
      </c>
      <c r="O1413" s="12" t="n">
        <f aca="false">LN('Data-Inputs_Daily-Absolute'!O1379/'Data-Inputs_Daily-Absolute'!O1380)</f>
        <v>0.00247012247136768</v>
      </c>
    </row>
    <row r="1414" customFormat="false" ht="12.8" hidden="false" customHeight="false" outlineLevel="0" collapsed="false">
      <c r="A1414" s="6"/>
      <c r="B1414" s="6"/>
      <c r="C1414" s="6"/>
      <c r="D1414" s="6"/>
      <c r="E1414" s="6"/>
      <c r="F1414" s="6"/>
      <c r="G1414" s="6"/>
      <c r="H1414" s="6"/>
      <c r="I1414" s="6"/>
      <c r="J1414" s="13"/>
      <c r="K1414" s="11" t="s">
        <v>1273</v>
      </c>
      <c r="L1414" s="12" t="n">
        <f aca="false">LN('Data-Inputs_Daily-Absolute'!L1380/'Data-Inputs_Daily-Absolute'!L1381)</f>
        <v>-0.0226681637226612</v>
      </c>
      <c r="M1414" s="12" t="n">
        <f aca="false">LN('Data-Inputs_Daily-Absolute'!M1380/'Data-Inputs_Daily-Absolute'!M1381)</f>
        <v>-0.0501497058151135</v>
      </c>
      <c r="N1414" s="12" t="n">
        <f aca="false">LN('Data-Inputs_Daily-Absolute'!N1380/'Data-Inputs_Daily-Absolute'!N1381)</f>
        <v>-0.085672560685607</v>
      </c>
      <c r="O1414" s="12" t="n">
        <f aca="false">LN('Data-Inputs_Daily-Absolute'!O1380/'Data-Inputs_Daily-Absolute'!O1381)</f>
        <v>-0.0591601175437204</v>
      </c>
    </row>
    <row r="1415" customFormat="false" ht="12.8" hidden="false" customHeight="false" outlineLevel="0" collapsed="false">
      <c r="A1415" s="6"/>
      <c r="B1415" s="6"/>
      <c r="C1415" s="6"/>
      <c r="D1415" s="6"/>
      <c r="E1415" s="6"/>
      <c r="F1415" s="6"/>
      <c r="G1415" s="6"/>
      <c r="H1415" s="6"/>
      <c r="I1415" s="6"/>
      <c r="J1415" s="13"/>
      <c r="K1415" s="11" t="s">
        <v>1274</v>
      </c>
      <c r="L1415" s="12" t="n">
        <f aca="false">LN('Data-Inputs_Daily-Absolute'!L1381/'Data-Inputs_Daily-Absolute'!L1382)</f>
        <v>0.117146500467717</v>
      </c>
      <c r="M1415" s="12" t="n">
        <f aca="false">LN('Data-Inputs_Daily-Absolute'!M1381/'Data-Inputs_Daily-Absolute'!M1382)</f>
        <v>0.0845463140418555</v>
      </c>
      <c r="N1415" s="12" t="n">
        <f aca="false">LN('Data-Inputs_Daily-Absolute'!N1381/'Data-Inputs_Daily-Absolute'!N1382)</f>
        <v>0.0856725606856069</v>
      </c>
      <c r="O1415" s="12" t="n">
        <f aca="false">LN('Data-Inputs_Daily-Absolute'!O1381/'Data-Inputs_Daily-Absolute'!O1382)</f>
        <v>0.0606531760468052</v>
      </c>
    </row>
    <row r="1416" customFormat="false" ht="12.8" hidden="false" customHeight="false" outlineLevel="0" collapsed="false">
      <c r="A1416" s="6"/>
      <c r="B1416" s="6"/>
      <c r="C1416" s="6"/>
      <c r="D1416" s="6"/>
      <c r="E1416" s="6"/>
      <c r="F1416" s="6"/>
      <c r="G1416" s="6"/>
      <c r="H1416" s="6"/>
      <c r="I1416" s="6"/>
      <c r="J1416" s="13"/>
      <c r="K1416" s="11" t="s">
        <v>1275</v>
      </c>
      <c r="L1416" s="12" t="n">
        <f aca="false">LN('Data-Inputs_Daily-Absolute'!L1382/'Data-Inputs_Daily-Absolute'!L1383)</f>
        <v>-0.00261344191901005</v>
      </c>
      <c r="M1416" s="12" t="n">
        <f aca="false">LN('Data-Inputs_Daily-Absolute'!M1382/'Data-Inputs_Daily-Absolute'!M1383)</f>
        <v>0.00221920505446191</v>
      </c>
      <c r="N1416" s="12" t="n">
        <f aca="false">LN('Data-Inputs_Daily-Absolute'!N1382/'Data-Inputs_Daily-Absolute'!N1383)</f>
        <v>0.0115341532452865</v>
      </c>
      <c r="O1416" s="12" t="n">
        <f aca="false">LN('Data-Inputs_Daily-Absolute'!O1382/'Data-Inputs_Daily-Absolute'!O1383)</f>
        <v>0.0267111910175802</v>
      </c>
    </row>
    <row r="1417" customFormat="false" ht="12.8" hidden="false" customHeight="false" outlineLevel="0" collapsed="false">
      <c r="A1417" s="6"/>
      <c r="B1417" s="6"/>
      <c r="C1417" s="6"/>
      <c r="D1417" s="6"/>
      <c r="E1417" s="6"/>
      <c r="F1417" s="6"/>
      <c r="G1417" s="6"/>
      <c r="H1417" s="6"/>
      <c r="I1417" s="6"/>
      <c r="J1417" s="13"/>
      <c r="K1417" s="11" t="s">
        <v>1276</v>
      </c>
      <c r="L1417" s="12" t="n">
        <f aca="false">LN('Data-Inputs_Daily-Absolute'!L1383/'Data-Inputs_Daily-Absolute'!L1384)</f>
        <v>0.0104935953094671</v>
      </c>
      <c r="M1417" s="12" t="n">
        <f aca="false">LN('Data-Inputs_Daily-Absolute'!M1383/'Data-Inputs_Daily-Absolute'!M1384)</f>
        <v>-0.00518127482125404</v>
      </c>
      <c r="N1417" s="12" t="n">
        <f aca="false">LN('Data-Inputs_Daily-Absolute'!N1383/'Data-Inputs_Daily-Absolute'!N1384)</f>
        <v>0.0163746348717901</v>
      </c>
      <c r="O1417" s="12" t="n">
        <f aca="false">LN('Data-Inputs_Daily-Absolute'!O1383/'Data-Inputs_Daily-Absolute'!O1384)</f>
        <v>-0.00308879054351563</v>
      </c>
    </row>
    <row r="1418" customFormat="false" ht="12.8" hidden="false" customHeight="false" outlineLevel="0" collapsed="false">
      <c r="A1418" s="6"/>
      <c r="B1418" s="6"/>
      <c r="C1418" s="6"/>
      <c r="D1418" s="6"/>
      <c r="E1418" s="6"/>
      <c r="F1418" s="6"/>
      <c r="G1418" s="6"/>
      <c r="H1418" s="6"/>
      <c r="I1418" s="6"/>
      <c r="J1418" s="13"/>
      <c r="K1418" s="11" t="s">
        <v>1564</v>
      </c>
      <c r="L1418" s="12" t="n">
        <f aca="false">LN('Data-Inputs_Daily-Absolute'!L1384/'Data-Inputs_Daily-Absolute'!L1385)</f>
        <v>0.020143349445005</v>
      </c>
      <c r="M1418" s="12" t="n">
        <f aca="false">LN('Data-Inputs_Daily-Absolute'!M1384/'Data-Inputs_Daily-Absolute'!M1385)</f>
        <v>0.0160517923052248</v>
      </c>
      <c r="N1418" s="12" t="n">
        <f aca="false">LN('Data-Inputs_Daily-Absolute'!N1384/'Data-Inputs_Daily-Absolute'!N1385)</f>
        <v>0.0784716154414953</v>
      </c>
      <c r="O1418" s="12" t="n">
        <f aca="false">LN('Data-Inputs_Daily-Absolute'!O1384/'Data-Inputs_Daily-Absolute'!O1385)</f>
        <v>0.00500221013441134</v>
      </c>
    </row>
    <row r="1419" customFormat="false" ht="12.8" hidden="false" customHeight="false" outlineLevel="0" collapsed="false">
      <c r="A1419" s="6"/>
      <c r="B1419" s="6"/>
      <c r="C1419" s="6"/>
      <c r="D1419" s="6"/>
      <c r="E1419" s="6"/>
      <c r="F1419" s="6"/>
      <c r="G1419" s="6"/>
      <c r="H1419" s="6"/>
      <c r="I1419" s="6"/>
      <c r="J1419" s="13"/>
      <c r="K1419" s="11" t="s">
        <v>1565</v>
      </c>
      <c r="L1419" s="12" t="n">
        <f aca="false">LN('Data-Inputs_Daily-Absolute'!L1385/'Data-Inputs_Daily-Absolute'!L1386)</f>
        <v>0.00646230654389379</v>
      </c>
      <c r="M1419" s="12" t="n">
        <f aca="false">LN('Data-Inputs_Daily-Absolute'!M1385/'Data-Inputs_Daily-Absolute'!M1386)</f>
        <v>0.037150505146032</v>
      </c>
      <c r="N1419" s="12" t="n">
        <f aca="false">LN('Data-Inputs_Daily-Absolute'!N1385/'Data-Inputs_Daily-Absolute'!N1386)</f>
        <v>0.0102565001671891</v>
      </c>
      <c r="O1419" s="12" t="n">
        <f aca="false">LN('Data-Inputs_Daily-Absolute'!O1385/'Data-Inputs_Daily-Absolute'!O1386)</f>
        <v>-0.00162882941706539</v>
      </c>
    </row>
    <row r="1420" customFormat="false" ht="12.8" hidden="false" customHeight="false" outlineLevel="0" collapsed="false">
      <c r="A1420" s="6"/>
      <c r="B1420" s="6"/>
      <c r="C1420" s="6"/>
      <c r="D1420" s="6"/>
      <c r="E1420" s="6"/>
      <c r="F1420" s="6"/>
      <c r="G1420" s="6"/>
      <c r="H1420" s="6"/>
      <c r="I1420" s="6"/>
      <c r="J1420" s="13"/>
      <c r="K1420" s="11" t="s">
        <v>1277</v>
      </c>
      <c r="L1420" s="12" t="n">
        <f aca="false">LN('Data-Inputs_Daily-Absolute'!L1386/'Data-Inputs_Daily-Absolute'!L1387)</f>
        <v>0.000681007282220735</v>
      </c>
      <c r="M1420" s="12" t="n">
        <f aca="false">LN('Data-Inputs_Daily-Absolute'!M1386/'Data-Inputs_Daily-Absolute'!M1387)</f>
        <v>0.0079839620805561</v>
      </c>
      <c r="N1420" s="12" t="n">
        <f aca="false">LN('Data-Inputs_Daily-Absolute'!N1386/'Data-Inputs_Daily-Absolute'!N1387)</f>
        <v>0.0287601521752629</v>
      </c>
      <c r="O1420" s="12" t="n">
        <f aca="false">LN('Data-Inputs_Daily-Absolute'!O1386/'Data-Inputs_Daily-Absolute'!O1387)</f>
        <v>0.0320837663942632</v>
      </c>
    </row>
    <row r="1421" customFormat="false" ht="12.8" hidden="false" customHeight="false" outlineLevel="0" collapsed="false">
      <c r="A1421" s="6"/>
      <c r="B1421" s="6"/>
      <c r="C1421" s="6"/>
      <c r="D1421" s="6"/>
      <c r="E1421" s="6"/>
      <c r="F1421" s="6"/>
      <c r="G1421" s="6"/>
      <c r="H1421" s="6"/>
      <c r="I1421" s="6"/>
      <c r="J1421" s="13"/>
      <c r="K1421" s="11" t="s">
        <v>1279</v>
      </c>
      <c r="L1421" s="12" t="n">
        <f aca="false">LN('Data-Inputs_Daily-Absolute'!L1387/'Data-Inputs_Daily-Absolute'!L1388)</f>
        <v>0.0501882587714251</v>
      </c>
      <c r="M1421" s="12" t="n">
        <f aca="false">LN('Data-Inputs_Daily-Absolute'!M1387/'Data-Inputs_Daily-Absolute'!M1388)</f>
        <v>0.0171502932677235</v>
      </c>
      <c r="N1421" s="12" t="n">
        <f aca="false">LN('Data-Inputs_Daily-Absolute'!N1387/'Data-Inputs_Daily-Absolute'!N1388)</f>
        <v>0.106245080067561</v>
      </c>
      <c r="O1421" s="12" t="n">
        <f aca="false">LN('Data-Inputs_Daily-Absolute'!O1387/'Data-Inputs_Daily-Absolute'!O1388)</f>
        <v>0.0293943513350756</v>
      </c>
    </row>
    <row r="1422" customFormat="false" ht="12.8" hidden="false" customHeight="false" outlineLevel="0" collapsed="false">
      <c r="A1422" s="6"/>
      <c r="B1422" s="6"/>
      <c r="C1422" s="6"/>
      <c r="D1422" s="6"/>
      <c r="E1422" s="6"/>
      <c r="F1422" s="6"/>
      <c r="G1422" s="6"/>
      <c r="H1422" s="6"/>
      <c r="I1422" s="6"/>
      <c r="J1422" s="13"/>
      <c r="K1422" s="11" t="s">
        <v>1281</v>
      </c>
      <c r="L1422" s="12" t="n">
        <f aca="false">LN('Data-Inputs_Daily-Absolute'!L1388/'Data-Inputs_Daily-Absolute'!L1389)</f>
        <v>0.041580127765032</v>
      </c>
      <c r="M1422" s="12" t="n">
        <f aca="false">LN('Data-Inputs_Daily-Absolute'!M1388/'Data-Inputs_Daily-Absolute'!M1389)</f>
        <v>0.0694767656408683</v>
      </c>
      <c r="N1422" s="12" t="n">
        <f aca="false">LN('Data-Inputs_Daily-Absolute'!N1388/'Data-Inputs_Daily-Absolute'!N1389)</f>
        <v>0.057679111586678</v>
      </c>
      <c r="O1422" s="12" t="n">
        <f aca="false">LN('Data-Inputs_Daily-Absolute'!O1388/'Data-Inputs_Daily-Absolute'!O1389)</f>
        <v>0.0314585798015951</v>
      </c>
    </row>
    <row r="1423" customFormat="false" ht="12.8" hidden="false" customHeight="false" outlineLevel="0" collapsed="false">
      <c r="A1423" s="6"/>
      <c r="B1423" s="6"/>
      <c r="C1423" s="6"/>
      <c r="D1423" s="6"/>
      <c r="E1423" s="6"/>
      <c r="F1423" s="6"/>
      <c r="G1423" s="6"/>
      <c r="H1423" s="6"/>
      <c r="I1423" s="6"/>
      <c r="J1423" s="13"/>
      <c r="K1423" s="11" t="s">
        <v>1282</v>
      </c>
      <c r="L1423" s="12" t="n">
        <f aca="false">LN('Data-Inputs_Daily-Absolute'!L1389/'Data-Inputs_Daily-Absolute'!L1390)</f>
        <v>0.00201911336907879</v>
      </c>
      <c r="M1423" s="12" t="n">
        <f aca="false">LN('Data-Inputs_Daily-Absolute'!M1389/'Data-Inputs_Daily-Absolute'!M1390)</f>
        <v>0.0026056505646902</v>
      </c>
      <c r="N1423" s="12" t="n">
        <f aca="false">LN('Data-Inputs_Daily-Absolute'!N1389/'Data-Inputs_Daily-Absolute'!N1390)</f>
        <v>0.0157483569681391</v>
      </c>
      <c r="O1423" s="12" t="n">
        <f aca="false">LN('Data-Inputs_Daily-Absolute'!O1389/'Data-Inputs_Daily-Absolute'!O1390)</f>
        <v>0.00868466694824753</v>
      </c>
    </row>
    <row r="1424" customFormat="false" ht="12.8" hidden="false" customHeight="false" outlineLevel="0" collapsed="false">
      <c r="A1424" s="6"/>
      <c r="B1424" s="6"/>
      <c r="C1424" s="6"/>
      <c r="D1424" s="6"/>
      <c r="E1424" s="6"/>
      <c r="F1424" s="6"/>
      <c r="G1424" s="6"/>
      <c r="H1424" s="6"/>
      <c r="I1424" s="6"/>
      <c r="J1424" s="13"/>
      <c r="K1424" s="11" t="s">
        <v>1283</v>
      </c>
      <c r="L1424" s="12" t="n">
        <f aca="false">LN('Data-Inputs_Daily-Absolute'!L1390/'Data-Inputs_Daily-Absolute'!L1391)</f>
        <v>-0.039877265652243</v>
      </c>
      <c r="M1424" s="12" t="n">
        <f aca="false">LN('Data-Inputs_Daily-Absolute'!M1390/'Data-Inputs_Daily-Absolute'!M1391)</f>
        <v>-0.0538333943233637</v>
      </c>
      <c r="N1424" s="12" t="n">
        <f aca="false">LN('Data-Inputs_Daily-Absolute'!N1390/'Data-Inputs_Daily-Absolute'!N1391)</f>
        <v>-0.0434851119397388</v>
      </c>
      <c r="O1424" s="12" t="n">
        <f aca="false">LN('Data-Inputs_Daily-Absolute'!O1390/'Data-Inputs_Daily-Absolute'!O1391)</f>
        <v>-0.04630455585636</v>
      </c>
    </row>
    <row r="1425" customFormat="false" ht="12.8" hidden="false" customHeight="false" outlineLevel="0" collapsed="false">
      <c r="A1425" s="6"/>
      <c r="B1425" s="6"/>
      <c r="C1425" s="6"/>
      <c r="D1425" s="6"/>
      <c r="E1425" s="6"/>
      <c r="F1425" s="6"/>
      <c r="G1425" s="6"/>
      <c r="H1425" s="6"/>
      <c r="I1425" s="6"/>
      <c r="J1425" s="13"/>
      <c r="K1425" s="11" t="s">
        <v>1566</v>
      </c>
      <c r="L1425" s="12" t="n">
        <f aca="false">LN('Data-Inputs_Daily-Absolute'!L1391/'Data-Inputs_Daily-Absolute'!L1392)</f>
        <v>-0.0167622068850041</v>
      </c>
      <c r="M1425" s="12" t="n">
        <f aca="false">LN('Data-Inputs_Daily-Absolute'!M1391/'Data-Inputs_Daily-Absolute'!M1392)</f>
        <v>-0.0405498890334355</v>
      </c>
      <c r="N1425" s="12" t="n">
        <f aca="false">LN('Data-Inputs_Daily-Absolute'!N1391/'Data-Inputs_Daily-Absolute'!N1392)</f>
        <v>-0.0210534091978323</v>
      </c>
      <c r="O1425" s="12" t="n">
        <f aca="false">LN('Data-Inputs_Daily-Absolute'!O1391/'Data-Inputs_Daily-Absolute'!O1392)</f>
        <v>-0.0431351617695964</v>
      </c>
    </row>
    <row r="1426" customFormat="false" ht="12.8" hidden="false" customHeight="false" outlineLevel="0" collapsed="false">
      <c r="A1426" s="6"/>
      <c r="B1426" s="6"/>
      <c r="C1426" s="6"/>
      <c r="D1426" s="6"/>
      <c r="E1426" s="6"/>
      <c r="F1426" s="6"/>
      <c r="G1426" s="6"/>
      <c r="H1426" s="6"/>
      <c r="I1426" s="6"/>
      <c r="J1426" s="13"/>
      <c r="K1426" s="11" t="s">
        <v>1567</v>
      </c>
      <c r="L1426" s="12" t="n">
        <f aca="false">LN('Data-Inputs_Daily-Absolute'!L1392/'Data-Inputs_Daily-Absolute'!L1393)</f>
        <v>0.0292975678312426</v>
      </c>
      <c r="M1426" s="12" t="n">
        <f aca="false">LN('Data-Inputs_Daily-Absolute'!M1392/'Data-Inputs_Daily-Absolute'!M1393)</f>
        <v>0.0935536205760169</v>
      </c>
      <c r="N1426" s="12" t="n">
        <f aca="false">LN('Data-Inputs_Daily-Absolute'!N1392/'Data-Inputs_Daily-Absolute'!N1393)</f>
        <v>0.0550597771830272</v>
      </c>
      <c r="O1426" s="12" t="n">
        <f aca="false">LN('Data-Inputs_Daily-Absolute'!O1392/'Data-Inputs_Daily-Absolute'!O1393)</f>
        <v>0.0433331563678192</v>
      </c>
    </row>
    <row r="1427" customFormat="false" ht="12.8" hidden="false" customHeight="false" outlineLevel="0" collapsed="false">
      <c r="A1427" s="6"/>
      <c r="B1427" s="6"/>
      <c r="C1427" s="6"/>
      <c r="D1427" s="6"/>
      <c r="E1427" s="6"/>
      <c r="F1427" s="6"/>
      <c r="G1427" s="6"/>
      <c r="H1427" s="6"/>
      <c r="I1427" s="6"/>
      <c r="J1427" s="13"/>
      <c r="K1427" s="11" t="s">
        <v>1284</v>
      </c>
      <c r="L1427" s="12" t="n">
        <f aca="false">LN('Data-Inputs_Daily-Absolute'!L1393/'Data-Inputs_Daily-Absolute'!L1394)</f>
        <v>-0.00932988524933189</v>
      </c>
      <c r="M1427" s="12" t="n">
        <f aca="false">LN('Data-Inputs_Daily-Absolute'!M1393/'Data-Inputs_Daily-Absolute'!M1394)</f>
        <v>-0.00785207121271564</v>
      </c>
      <c r="N1427" s="12" t="n">
        <f aca="false">LN('Data-Inputs_Daily-Absolute'!N1393/'Data-Inputs_Daily-Absolute'!N1394)</f>
        <v>0.00630916919326476</v>
      </c>
      <c r="O1427" s="12" t="n">
        <f aca="false">LN('Data-Inputs_Daily-Absolute'!O1393/'Data-Inputs_Daily-Absolute'!O1394)</f>
        <v>-0.00610689703652943</v>
      </c>
    </row>
    <row r="1428" customFormat="false" ht="12.8" hidden="false" customHeight="false" outlineLevel="0" collapsed="false">
      <c r="A1428" s="6"/>
      <c r="B1428" s="6"/>
      <c r="C1428" s="6"/>
      <c r="D1428" s="6"/>
      <c r="E1428" s="6"/>
      <c r="F1428" s="6"/>
      <c r="G1428" s="6"/>
      <c r="H1428" s="6"/>
      <c r="I1428" s="6"/>
      <c r="J1428" s="13"/>
      <c r="K1428" s="11" t="s">
        <v>1285</v>
      </c>
      <c r="L1428" s="12" t="n">
        <f aca="false">LN('Data-Inputs_Daily-Absolute'!L1394/'Data-Inputs_Daily-Absolute'!L1395)</f>
        <v>0.0722037276274449</v>
      </c>
      <c r="M1428" s="12" t="n">
        <f aca="false">LN('Data-Inputs_Daily-Absolute'!M1394/'Data-Inputs_Daily-Absolute'!M1395)</f>
        <v>0.12077927897014</v>
      </c>
      <c r="N1428" s="12" t="n">
        <f aca="false">LN('Data-Inputs_Daily-Absolute'!N1394/'Data-Inputs_Daily-Absolute'!N1395)</f>
        <v>0.0755696045698449</v>
      </c>
      <c r="O1428" s="12" t="n">
        <f aca="false">LN('Data-Inputs_Daily-Absolute'!O1394/'Data-Inputs_Daily-Absolute'!O1395)</f>
        <v>0.082006117344381</v>
      </c>
    </row>
    <row r="1429" customFormat="false" ht="12.8" hidden="false" customHeight="false" outlineLevel="0" collapsed="false">
      <c r="A1429" s="6"/>
      <c r="B1429" s="6"/>
      <c r="C1429" s="6"/>
      <c r="D1429" s="6"/>
      <c r="E1429" s="6"/>
      <c r="F1429" s="6"/>
      <c r="G1429" s="6"/>
      <c r="H1429" s="6"/>
      <c r="I1429" s="6"/>
      <c r="J1429" s="13"/>
      <c r="K1429" s="11" t="s">
        <v>1286</v>
      </c>
      <c r="L1429" s="12" t="n">
        <f aca="false">LN('Data-Inputs_Daily-Absolute'!L1395/'Data-Inputs_Daily-Absolute'!L1396)</f>
        <v>-0.029250639837536</v>
      </c>
      <c r="M1429" s="12" t="n">
        <f aca="false">LN('Data-Inputs_Daily-Absolute'!M1395/'Data-Inputs_Daily-Absolute'!M1396)</f>
        <v>-0.0258924148441852</v>
      </c>
      <c r="N1429" s="12" t="n">
        <f aca="false">LN('Data-Inputs_Daily-Absolute'!N1395/'Data-Inputs_Daily-Absolute'!N1396)</f>
        <v>-0.0236098656391337</v>
      </c>
      <c r="O1429" s="12" t="n">
        <f aca="false">LN('Data-Inputs_Daily-Absolute'!O1395/'Data-Inputs_Daily-Absolute'!O1396)</f>
        <v>-0.0393019142509386</v>
      </c>
    </row>
    <row r="1430" customFormat="false" ht="12.8" hidden="false" customHeight="false" outlineLevel="0" collapsed="false">
      <c r="A1430" s="6"/>
      <c r="B1430" s="6"/>
      <c r="C1430" s="6"/>
      <c r="D1430" s="6"/>
      <c r="E1430" s="6"/>
      <c r="F1430" s="6"/>
      <c r="G1430" s="6"/>
      <c r="H1430" s="6"/>
      <c r="I1430" s="6"/>
      <c r="J1430" s="13"/>
      <c r="K1430" s="11" t="s">
        <v>1288</v>
      </c>
      <c r="L1430" s="12" t="n">
        <f aca="false">LN('Data-Inputs_Daily-Absolute'!L1396/'Data-Inputs_Daily-Absolute'!L1397)</f>
        <v>-0.00362093657726088</v>
      </c>
      <c r="M1430" s="12" t="n">
        <f aca="false">LN('Data-Inputs_Daily-Absolute'!M1396/'Data-Inputs_Daily-Absolute'!M1397)</f>
        <v>0.00401482023338862</v>
      </c>
      <c r="N1430" s="12" t="n">
        <f aca="false">LN('Data-Inputs_Daily-Absolute'!N1396/'Data-Inputs_Daily-Absolute'!N1397)</f>
        <v>-0.00995033085316809</v>
      </c>
      <c r="O1430" s="12" t="n">
        <f aca="false">LN('Data-Inputs_Daily-Absolute'!O1396/'Data-Inputs_Daily-Absolute'!O1397)</f>
        <v>-0.00868216166865328</v>
      </c>
    </row>
    <row r="1431" customFormat="false" ht="12.8" hidden="false" customHeight="false" outlineLevel="0" collapsed="false">
      <c r="A1431" s="6"/>
      <c r="B1431" s="6"/>
      <c r="C1431" s="6"/>
      <c r="D1431" s="6"/>
      <c r="E1431" s="6"/>
      <c r="F1431" s="6"/>
      <c r="G1431" s="6"/>
      <c r="H1431" s="6"/>
      <c r="I1431" s="6"/>
      <c r="J1431" s="13"/>
      <c r="K1431" s="11" t="s">
        <v>1568</v>
      </c>
      <c r="L1431" s="12" t="n">
        <f aca="false">LN('Data-Inputs_Daily-Absolute'!L1397/'Data-Inputs_Daily-Absolute'!L1398)</f>
        <v>-0.00710808889556949</v>
      </c>
      <c r="M1431" s="12" t="n">
        <f aca="false">LN('Data-Inputs_Daily-Absolute'!M1397/'Data-Inputs_Daily-Absolute'!M1398)</f>
        <v>-0.0138338675035587</v>
      </c>
      <c r="N1431" s="12" t="n">
        <f aca="false">LN('Data-Inputs_Daily-Absolute'!N1397/'Data-Inputs_Daily-Absolute'!N1398)</f>
        <v>-0.0228394919698228</v>
      </c>
      <c r="O1431" s="12" t="n">
        <f aca="false">LN('Data-Inputs_Daily-Absolute'!O1397/'Data-Inputs_Daily-Absolute'!O1398)</f>
        <v>-0.0177365053893979</v>
      </c>
    </row>
    <row r="1432" customFormat="false" ht="12.8" hidden="false" customHeight="false" outlineLevel="0" collapsed="false">
      <c r="A1432" s="6"/>
      <c r="B1432" s="6"/>
      <c r="C1432" s="6"/>
      <c r="D1432" s="6"/>
      <c r="E1432" s="6"/>
      <c r="F1432" s="6"/>
      <c r="G1432" s="6"/>
      <c r="H1432" s="6"/>
      <c r="I1432" s="6"/>
      <c r="J1432" s="13"/>
      <c r="K1432" s="11" t="s">
        <v>1569</v>
      </c>
      <c r="L1432" s="12" t="n">
        <f aca="false">LN('Data-Inputs_Daily-Absolute'!L1398/'Data-Inputs_Daily-Absolute'!L1399)</f>
        <v>0.0041846160409683</v>
      </c>
      <c r="M1432" s="12" t="n">
        <f aca="false">LN('Data-Inputs_Daily-Absolute'!M1398/'Data-Inputs_Daily-Absolute'!M1399)</f>
        <v>0.00461237452472088</v>
      </c>
      <c r="N1432" s="12" t="n">
        <f aca="false">LN('Data-Inputs_Daily-Absolute'!N1398/'Data-Inputs_Daily-Absolute'!N1399)</f>
        <v>0.0162605208717803</v>
      </c>
      <c r="O1432" s="12" t="n">
        <f aca="false">LN('Data-Inputs_Daily-Absolute'!O1398/'Data-Inputs_Daily-Absolute'!O1399)</f>
        <v>-0.0099677444967685</v>
      </c>
    </row>
    <row r="1433" customFormat="false" ht="12.8" hidden="false" customHeight="false" outlineLevel="0" collapsed="false">
      <c r="A1433" s="6"/>
      <c r="B1433" s="6"/>
      <c r="C1433" s="6"/>
      <c r="D1433" s="6"/>
      <c r="E1433" s="6"/>
      <c r="F1433" s="6"/>
      <c r="G1433" s="6"/>
      <c r="H1433" s="6"/>
      <c r="I1433" s="6"/>
      <c r="J1433" s="13"/>
      <c r="K1433" s="11" t="s">
        <v>1570</v>
      </c>
      <c r="L1433" s="12" t="n">
        <f aca="false">LN('Data-Inputs_Daily-Absolute'!L1399/'Data-Inputs_Daily-Absolute'!L1400)</f>
        <v>0.00266601655320754</v>
      </c>
      <c r="M1433" s="12" t="n">
        <f aca="false">LN('Data-Inputs_Daily-Absolute'!M1399/'Data-Inputs_Daily-Absolute'!M1400)</f>
        <v>0.00287540443380324</v>
      </c>
      <c r="N1433" s="12" t="n">
        <f aca="false">LN('Data-Inputs_Daily-Absolute'!N1399/'Data-Inputs_Daily-Absolute'!N1400)</f>
        <v>0.0032840752011898</v>
      </c>
      <c r="O1433" s="12" t="n">
        <f aca="false">LN('Data-Inputs_Daily-Absolute'!O1399/'Data-Inputs_Daily-Absolute'!O1400)</f>
        <v>0.00518344319217353</v>
      </c>
    </row>
    <row r="1434" customFormat="false" ht="12.8" hidden="false" customHeight="false" outlineLevel="0" collapsed="false">
      <c r="A1434" s="6"/>
      <c r="B1434" s="6"/>
      <c r="C1434" s="6"/>
      <c r="D1434" s="6"/>
      <c r="E1434" s="6"/>
      <c r="F1434" s="6"/>
      <c r="G1434" s="6"/>
      <c r="H1434" s="6"/>
      <c r="I1434" s="6"/>
      <c r="J1434" s="13"/>
      <c r="K1434" s="11" t="s">
        <v>1571</v>
      </c>
      <c r="L1434" s="12" t="n">
        <f aca="false">LN('Data-Inputs_Daily-Absolute'!L1400/'Data-Inputs_Daily-Absolute'!L1401)</f>
        <v>-0.0598658984960692</v>
      </c>
      <c r="M1434" s="12" t="n">
        <f aca="false">LN('Data-Inputs_Daily-Absolute'!M1400/'Data-Inputs_Daily-Absolute'!M1401)</f>
        <v>-0.0736979587514541</v>
      </c>
      <c r="N1434" s="12" t="n">
        <f aca="false">LN('Data-Inputs_Daily-Absolute'!N1400/'Data-Inputs_Daily-Absolute'!N1401)</f>
        <v>-0.0850906739708412</v>
      </c>
      <c r="O1434" s="12" t="n">
        <f aca="false">LN('Data-Inputs_Daily-Absolute'!O1400/'Data-Inputs_Daily-Absolute'!O1401)</f>
        <v>-0.0906621420426062</v>
      </c>
    </row>
    <row r="1435" customFormat="false" ht="12.8" hidden="false" customHeight="false" outlineLevel="0" collapsed="false">
      <c r="A1435" s="6"/>
      <c r="B1435" s="6"/>
      <c r="C1435" s="6"/>
      <c r="D1435" s="6"/>
      <c r="E1435" s="6"/>
      <c r="F1435" s="6"/>
      <c r="G1435" s="6"/>
      <c r="H1435" s="6"/>
      <c r="I1435" s="6"/>
      <c r="J1435" s="13"/>
      <c r="K1435" s="11" t="s">
        <v>1290</v>
      </c>
      <c r="L1435" s="12" t="n">
        <f aca="false">LN('Data-Inputs_Daily-Absolute'!L1401/'Data-Inputs_Daily-Absolute'!L1402)</f>
        <v>-0.0149769578069209</v>
      </c>
      <c r="M1435" s="12" t="n">
        <f aca="false">LN('Data-Inputs_Daily-Absolute'!M1401/'Data-Inputs_Daily-Absolute'!M1402)</f>
        <v>-0.0239526322473143</v>
      </c>
      <c r="N1435" s="12" t="n">
        <f aca="false">LN('Data-Inputs_Daily-Absolute'!N1401/'Data-Inputs_Daily-Absolute'!N1402)</f>
        <v>-0.00902261759963753</v>
      </c>
      <c r="O1435" s="12" t="n">
        <f aca="false">LN('Data-Inputs_Daily-Absolute'!O1401/'Data-Inputs_Daily-Absolute'!O1402)</f>
        <v>-0.0118243173560779</v>
      </c>
    </row>
    <row r="1436" customFormat="false" ht="12.8" hidden="false" customHeight="false" outlineLevel="0" collapsed="false">
      <c r="A1436" s="6"/>
      <c r="B1436" s="6"/>
      <c r="C1436" s="6"/>
      <c r="D1436" s="6"/>
      <c r="E1436" s="6"/>
      <c r="F1436" s="6"/>
      <c r="G1436" s="6"/>
      <c r="H1436" s="6"/>
      <c r="I1436" s="6"/>
      <c r="J1436" s="13"/>
      <c r="K1436" s="11" t="s">
        <v>1291</v>
      </c>
      <c r="L1436" s="12" t="n">
        <f aca="false">LN('Data-Inputs_Daily-Absolute'!L1402/'Data-Inputs_Daily-Absolute'!L1403)</f>
        <v>0.0254062408267779</v>
      </c>
      <c r="M1436" s="12" t="n">
        <f aca="false">LN('Data-Inputs_Daily-Absolute'!M1402/'Data-Inputs_Daily-Absolute'!M1403)</f>
        <v>0.0529916119306415</v>
      </c>
      <c r="N1436" s="12" t="n">
        <f aca="false">LN('Data-Inputs_Daily-Absolute'!N1402/'Data-Inputs_Daily-Absolute'!N1403)</f>
        <v>0.0334886697540438</v>
      </c>
      <c r="O1436" s="12" t="n">
        <f aca="false">LN('Data-Inputs_Daily-Absolute'!O1402/'Data-Inputs_Daily-Absolute'!O1403)</f>
        <v>0.0420299106763405</v>
      </c>
    </row>
    <row r="1437" customFormat="false" ht="12.8" hidden="false" customHeight="false" outlineLevel="0" collapsed="false">
      <c r="A1437" s="6"/>
      <c r="B1437" s="6"/>
      <c r="C1437" s="6"/>
      <c r="D1437" s="6"/>
      <c r="E1437" s="6"/>
      <c r="F1437" s="6"/>
      <c r="G1437" s="6"/>
      <c r="H1437" s="6"/>
      <c r="I1437" s="6"/>
      <c r="J1437" s="13"/>
      <c r="K1437" s="11" t="s">
        <v>1292</v>
      </c>
      <c r="L1437" s="12" t="n">
        <f aca="false">LN('Data-Inputs_Daily-Absolute'!L1403/'Data-Inputs_Daily-Absolute'!L1404)</f>
        <v>-0.0284287054849415</v>
      </c>
      <c r="M1437" s="12" t="n">
        <f aca="false">LN('Data-Inputs_Daily-Absolute'!M1403/'Data-Inputs_Daily-Absolute'!M1404)</f>
        <v>-0.0514944453037385</v>
      </c>
      <c r="N1437" s="12" t="n">
        <f aca="false">LN('Data-Inputs_Daily-Absolute'!N1403/'Data-Inputs_Daily-Absolute'!N1404)</f>
        <v>-0.0214403312378694</v>
      </c>
      <c r="O1437" s="12" t="n">
        <f aca="false">LN('Data-Inputs_Daily-Absolute'!O1403/'Data-Inputs_Daily-Absolute'!O1404)</f>
        <v>-0.0149986808409583</v>
      </c>
    </row>
    <row r="1438" customFormat="false" ht="12.8" hidden="false" customHeight="false" outlineLevel="0" collapsed="false">
      <c r="A1438" s="6"/>
      <c r="B1438" s="6"/>
      <c r="C1438" s="6"/>
      <c r="D1438" s="6"/>
      <c r="E1438" s="6"/>
      <c r="F1438" s="6"/>
      <c r="G1438" s="6"/>
      <c r="H1438" s="6"/>
      <c r="I1438" s="6"/>
      <c r="J1438" s="13"/>
      <c r="K1438" s="11" t="s">
        <v>1293</v>
      </c>
      <c r="L1438" s="12" t="n">
        <f aca="false">LN('Data-Inputs_Daily-Absolute'!L1404/'Data-Inputs_Daily-Absolute'!L1405)</f>
        <v>0.0802979070247573</v>
      </c>
      <c r="M1438" s="12" t="n">
        <f aca="false">LN('Data-Inputs_Daily-Absolute'!M1404/'Data-Inputs_Daily-Absolute'!M1405)</f>
        <v>0.183897918594691</v>
      </c>
      <c r="N1438" s="12" t="n">
        <f aca="false">LN('Data-Inputs_Daily-Absolute'!N1404/'Data-Inputs_Daily-Absolute'!N1405)</f>
        <v>0.108733200136466</v>
      </c>
      <c r="O1438" s="12" t="n">
        <f aca="false">LN('Data-Inputs_Daily-Absolute'!O1404/'Data-Inputs_Daily-Absolute'!O1405)</f>
        <v>0.110279168212641</v>
      </c>
    </row>
    <row r="1439" customFormat="false" ht="12.8" hidden="false" customHeight="false" outlineLevel="0" collapsed="false">
      <c r="A1439" s="6"/>
      <c r="B1439" s="6"/>
      <c r="C1439" s="6"/>
      <c r="D1439" s="6"/>
      <c r="E1439" s="6"/>
      <c r="F1439" s="6"/>
      <c r="G1439" s="6"/>
      <c r="H1439" s="6"/>
      <c r="I1439" s="6"/>
      <c r="J1439" s="13"/>
      <c r="K1439" s="11" t="s">
        <v>1572</v>
      </c>
      <c r="L1439" s="12" t="n">
        <f aca="false">LN('Data-Inputs_Daily-Absolute'!L1405/'Data-Inputs_Daily-Absolute'!L1406)</f>
        <v>-0.0139846048240926</v>
      </c>
      <c r="M1439" s="12" t="n">
        <f aca="false">LN('Data-Inputs_Daily-Absolute'!M1405/'Data-Inputs_Daily-Absolute'!M1406)</f>
        <v>-0.0115045184213468</v>
      </c>
      <c r="N1439" s="12" t="n">
        <f aca="false">LN('Data-Inputs_Daily-Absolute'!N1405/'Data-Inputs_Daily-Absolute'!N1406)</f>
        <v>-0.0167508104248152</v>
      </c>
      <c r="O1439" s="12" t="n">
        <f aca="false">LN('Data-Inputs_Daily-Absolute'!O1405/'Data-Inputs_Daily-Absolute'!O1406)</f>
        <v>-0.0106940359834163</v>
      </c>
    </row>
    <row r="1440" customFormat="false" ht="12.8" hidden="false" customHeight="false" outlineLevel="0" collapsed="false">
      <c r="A1440" s="6"/>
      <c r="B1440" s="6"/>
      <c r="C1440" s="6"/>
      <c r="D1440" s="6"/>
      <c r="E1440" s="6"/>
      <c r="F1440" s="6"/>
      <c r="G1440" s="6"/>
      <c r="H1440" s="6"/>
      <c r="I1440" s="6"/>
      <c r="J1440" s="13"/>
      <c r="K1440" s="11" t="s">
        <v>1573</v>
      </c>
      <c r="L1440" s="12" t="n">
        <f aca="false">LN('Data-Inputs_Daily-Absolute'!L1406/'Data-Inputs_Daily-Absolute'!L1407)</f>
        <v>0.020309269646388</v>
      </c>
      <c r="M1440" s="12" t="n">
        <f aca="false">LN('Data-Inputs_Daily-Absolute'!M1406/'Data-Inputs_Daily-Absolute'!M1407)</f>
        <v>0.021957857164072</v>
      </c>
      <c r="N1440" s="12" t="n">
        <f aca="false">LN('Data-Inputs_Daily-Absolute'!N1406/'Data-Inputs_Daily-Absolute'!N1407)</f>
        <v>0.0066666913581893</v>
      </c>
      <c r="O1440" s="12" t="n">
        <f aca="false">LN('Data-Inputs_Daily-Absolute'!O1406/'Data-Inputs_Daily-Absolute'!O1407)</f>
        <v>0.00784960102740596</v>
      </c>
    </row>
    <row r="1441" customFormat="false" ht="12.8" hidden="false" customHeight="false" outlineLevel="0" collapsed="false">
      <c r="A1441" s="6"/>
      <c r="B1441" s="6"/>
      <c r="C1441" s="6"/>
      <c r="D1441" s="6"/>
      <c r="E1441" s="6"/>
      <c r="F1441" s="6"/>
      <c r="G1441" s="6"/>
      <c r="H1441" s="6"/>
      <c r="I1441" s="6"/>
      <c r="J1441" s="13"/>
      <c r="K1441" s="11" t="s">
        <v>1294</v>
      </c>
      <c r="L1441" s="12" t="n">
        <f aca="false">LN('Data-Inputs_Daily-Absolute'!L1407/'Data-Inputs_Daily-Absolute'!L1408)</f>
        <v>-0.00612871867659012</v>
      </c>
      <c r="M1441" s="12" t="n">
        <f aca="false">LN('Data-Inputs_Daily-Absolute'!M1407/'Data-Inputs_Daily-Absolute'!M1408)</f>
        <v>0.00346136112657611</v>
      </c>
      <c r="N1441" s="12" t="n">
        <f aca="false">LN('Data-Inputs_Daily-Absolute'!N1407/'Data-Inputs_Daily-Absolute'!N1408)</f>
        <v>0.0168638060520047</v>
      </c>
      <c r="O1441" s="12" t="n">
        <f aca="false">LN('Data-Inputs_Daily-Absolute'!O1407/'Data-Inputs_Daily-Absolute'!O1408)</f>
        <v>0.0173766622512892</v>
      </c>
    </row>
    <row r="1442" customFormat="false" ht="12.8" hidden="false" customHeight="false" outlineLevel="0" collapsed="false">
      <c r="A1442" s="6"/>
      <c r="B1442" s="6"/>
      <c r="C1442" s="6"/>
      <c r="D1442" s="6"/>
      <c r="E1442" s="6"/>
      <c r="F1442" s="6"/>
      <c r="G1442" s="6"/>
      <c r="H1442" s="6"/>
      <c r="I1442" s="6"/>
      <c r="J1442" s="13"/>
      <c r="K1442" s="11" t="s">
        <v>1295</v>
      </c>
      <c r="L1442" s="12" t="n">
        <f aca="false">LN('Data-Inputs_Daily-Absolute'!L1408/'Data-Inputs_Daily-Absolute'!L1409)</f>
        <v>0.0679399700048656</v>
      </c>
      <c r="M1442" s="12" t="n">
        <f aca="false">LN('Data-Inputs_Daily-Absolute'!M1408/'Data-Inputs_Daily-Absolute'!M1409)</f>
        <v>0.0781909508691049</v>
      </c>
      <c r="N1442" s="12" t="n">
        <f aca="false">LN('Data-Inputs_Daily-Absolute'!N1408/'Data-Inputs_Daily-Absolute'!N1409)</f>
        <v>0.0452250980049358</v>
      </c>
      <c r="O1442" s="12" t="n">
        <f aca="false">LN('Data-Inputs_Daily-Absolute'!O1408/'Data-Inputs_Daily-Absolute'!O1409)</f>
        <v>0.0467995785948157</v>
      </c>
    </row>
    <row r="1443" customFormat="false" ht="12.8" hidden="false" customHeight="false" outlineLevel="0" collapsed="false">
      <c r="A1443" s="6"/>
      <c r="B1443" s="6"/>
      <c r="C1443" s="6"/>
      <c r="D1443" s="6"/>
      <c r="E1443" s="6"/>
      <c r="F1443" s="6"/>
      <c r="G1443" s="6"/>
      <c r="H1443" s="6"/>
      <c r="I1443" s="6"/>
      <c r="J1443" s="13"/>
      <c r="K1443" s="11" t="s">
        <v>1297</v>
      </c>
      <c r="L1443" s="12" t="n">
        <f aca="false">LN('Data-Inputs_Daily-Absolute'!L1409/'Data-Inputs_Daily-Absolute'!L1410)</f>
        <v>0.00432011144049731</v>
      </c>
      <c r="M1443" s="12" t="n">
        <f aca="false">LN('Data-Inputs_Daily-Absolute'!M1409/'Data-Inputs_Daily-Absolute'!M1410)</f>
        <v>-0.00318828596660032</v>
      </c>
      <c r="N1443" s="12" t="n">
        <f aca="false">LN('Data-Inputs_Daily-Absolute'!N1409/'Data-Inputs_Daily-Absolute'!N1410)</f>
        <v>0.0143371631464073</v>
      </c>
      <c r="O1443" s="12" t="n">
        <f aca="false">LN('Data-Inputs_Daily-Absolute'!O1409/'Data-Inputs_Daily-Absolute'!O1410)</f>
        <v>-0.0114341623455828</v>
      </c>
    </row>
    <row r="1444" customFormat="false" ht="12.8" hidden="false" customHeight="false" outlineLevel="0" collapsed="false">
      <c r="A1444" s="6"/>
      <c r="B1444" s="6"/>
      <c r="C1444" s="6"/>
      <c r="D1444" s="6"/>
      <c r="E1444" s="6"/>
      <c r="F1444" s="6"/>
      <c r="G1444" s="6"/>
      <c r="H1444" s="6"/>
      <c r="I1444" s="6"/>
      <c r="J1444" s="13"/>
      <c r="K1444" s="11" t="s">
        <v>1299</v>
      </c>
      <c r="L1444" s="12" t="n">
        <f aca="false">LN('Data-Inputs_Daily-Absolute'!L1410/'Data-Inputs_Daily-Absolute'!L1411)</f>
        <v>0.00530426880591275</v>
      </c>
      <c r="M1444" s="12" t="n">
        <f aca="false">LN('Data-Inputs_Daily-Absolute'!M1410/'Data-Inputs_Daily-Absolute'!M1411)</f>
        <v>0.00916781057122619</v>
      </c>
      <c r="N1444" s="12" t="n">
        <f aca="false">LN('Data-Inputs_Daily-Absolute'!N1410/'Data-Inputs_Daily-Absolute'!N1411)</f>
        <v>0.0218986853076375</v>
      </c>
      <c r="O1444" s="12" t="n">
        <f aca="false">LN('Data-Inputs_Daily-Absolute'!O1410/'Data-Inputs_Daily-Absolute'!O1411)</f>
        <v>0.00760728461687589</v>
      </c>
    </row>
    <row r="1445" customFormat="false" ht="12.8" hidden="false" customHeight="false" outlineLevel="0" collapsed="false">
      <c r="A1445" s="6"/>
      <c r="B1445" s="6"/>
      <c r="C1445" s="6"/>
      <c r="D1445" s="6"/>
      <c r="E1445" s="6"/>
      <c r="F1445" s="6"/>
      <c r="G1445" s="6"/>
      <c r="H1445" s="6"/>
      <c r="I1445" s="6"/>
      <c r="J1445" s="13"/>
      <c r="K1445" s="11" t="s">
        <v>1300</v>
      </c>
      <c r="L1445" s="12" t="n">
        <f aca="false">LN('Data-Inputs_Daily-Absolute'!L1411/'Data-Inputs_Daily-Absolute'!L1412)</f>
        <v>0.0902801360937135</v>
      </c>
      <c r="M1445" s="12" t="n">
        <f aca="false">LN('Data-Inputs_Daily-Absolute'!M1411/'Data-Inputs_Daily-Absolute'!M1412)</f>
        <v>0.0657743370423712</v>
      </c>
      <c r="N1445" s="12" t="n">
        <f aca="false">LN('Data-Inputs_Daily-Absolute'!N1411/'Data-Inputs_Daily-Absolute'!N1412)</f>
        <v>0.0647845538611644</v>
      </c>
      <c r="O1445" s="12" t="n">
        <f aca="false">LN('Data-Inputs_Daily-Absolute'!O1411/'Data-Inputs_Daily-Absolute'!O1412)</f>
        <v>0.0519355420314668</v>
      </c>
    </row>
    <row r="1446" customFormat="false" ht="12.8" hidden="false" customHeight="false" outlineLevel="0" collapsed="false">
      <c r="A1446" s="6"/>
      <c r="B1446" s="6"/>
      <c r="C1446" s="6"/>
      <c r="D1446" s="6"/>
      <c r="E1446" s="6"/>
      <c r="F1446" s="6"/>
      <c r="G1446" s="6"/>
      <c r="H1446" s="6"/>
      <c r="I1446" s="6"/>
      <c r="J1446" s="13"/>
      <c r="K1446" s="11" t="s">
        <v>1574</v>
      </c>
      <c r="L1446" s="12" t="n">
        <f aca="false">LN('Data-Inputs_Daily-Absolute'!L1412/'Data-Inputs_Daily-Absolute'!L1413)</f>
        <v>-0.0562870327652917</v>
      </c>
      <c r="M1446" s="12" t="n">
        <f aca="false">LN('Data-Inputs_Daily-Absolute'!M1412/'Data-Inputs_Daily-Absolute'!M1413)</f>
        <v>-0.0487448039958685</v>
      </c>
      <c r="N1446" s="12" t="n">
        <f aca="false">LN('Data-Inputs_Daily-Absolute'!N1412/'Data-Inputs_Daily-Absolute'!N1413)</f>
        <v>-0.0461620417631625</v>
      </c>
      <c r="O1446" s="12" t="n">
        <f aca="false">LN('Data-Inputs_Daily-Absolute'!O1412/'Data-Inputs_Daily-Absolute'!O1413)</f>
        <v>-0.0415975367250823</v>
      </c>
    </row>
    <row r="1447" customFormat="false" ht="12.8" hidden="false" customHeight="false" outlineLevel="0" collapsed="false">
      <c r="A1447" s="6"/>
      <c r="B1447" s="6"/>
      <c r="C1447" s="6"/>
      <c r="D1447" s="6"/>
      <c r="E1447" s="6"/>
      <c r="F1447" s="6"/>
      <c r="G1447" s="6"/>
      <c r="H1447" s="6"/>
      <c r="I1447" s="6"/>
      <c r="J1447" s="13"/>
      <c r="K1447" s="11" t="s">
        <v>1575</v>
      </c>
      <c r="L1447" s="12" t="n">
        <f aca="false">LN('Data-Inputs_Daily-Absolute'!L1413/'Data-Inputs_Daily-Absolute'!L1414)</f>
        <v>-0.0196958867791314</v>
      </c>
      <c r="M1447" s="12" t="n">
        <f aca="false">LN('Data-Inputs_Daily-Absolute'!M1413/'Data-Inputs_Daily-Absolute'!M1414)</f>
        <v>5.08736705124248E-005</v>
      </c>
      <c r="N1447" s="12" t="n">
        <f aca="false">LN('Data-Inputs_Daily-Absolute'!N1413/'Data-Inputs_Daily-Absolute'!N1414)</f>
        <v>0.015151805020602</v>
      </c>
      <c r="O1447" s="12" t="n">
        <f aca="false">LN('Data-Inputs_Daily-Absolute'!O1413/'Data-Inputs_Daily-Absolute'!O1414)</f>
        <v>0.0208735352401676</v>
      </c>
    </row>
    <row r="1448" customFormat="false" ht="12.8" hidden="false" customHeight="false" outlineLevel="0" collapsed="false">
      <c r="A1448" s="6"/>
      <c r="B1448" s="6"/>
      <c r="C1448" s="6"/>
      <c r="D1448" s="6"/>
      <c r="E1448" s="6"/>
      <c r="F1448" s="6"/>
      <c r="G1448" s="6"/>
      <c r="H1448" s="6"/>
      <c r="I1448" s="6"/>
      <c r="J1448" s="13"/>
      <c r="K1448" s="11" t="s">
        <v>1301</v>
      </c>
      <c r="L1448" s="12" t="n">
        <f aca="false">LN('Data-Inputs_Daily-Absolute'!L1414/'Data-Inputs_Daily-Absolute'!L1415)</f>
        <v>-0.0684090200460534</v>
      </c>
      <c r="M1448" s="12" t="n">
        <f aca="false">LN('Data-Inputs_Daily-Absolute'!M1414/'Data-Inputs_Daily-Absolute'!M1415)</f>
        <v>-0.0654195946347386</v>
      </c>
      <c r="N1448" s="12" t="n">
        <f aca="false">LN('Data-Inputs_Daily-Absolute'!N1414/'Data-Inputs_Daily-Absolute'!N1415)</f>
        <v>-0.0592766099295401</v>
      </c>
      <c r="O1448" s="12" t="n">
        <f aca="false">LN('Data-Inputs_Daily-Absolute'!O1414/'Data-Inputs_Daily-Absolute'!O1415)</f>
        <v>-0.0706794663835502</v>
      </c>
    </row>
    <row r="1449" customFormat="false" ht="12.8" hidden="false" customHeight="false" outlineLevel="0" collapsed="false">
      <c r="A1449" s="6"/>
      <c r="B1449" s="6"/>
      <c r="C1449" s="6"/>
      <c r="D1449" s="6"/>
      <c r="E1449" s="6"/>
      <c r="F1449" s="6"/>
      <c r="G1449" s="6"/>
      <c r="H1449" s="6"/>
      <c r="I1449" s="6"/>
      <c r="J1449" s="13"/>
      <c r="K1449" s="11" t="s">
        <v>1302</v>
      </c>
      <c r="L1449" s="12" t="n">
        <f aca="false">LN('Data-Inputs_Daily-Absolute'!L1415/'Data-Inputs_Daily-Absolute'!L1416)</f>
        <v>-0.00646562210402973</v>
      </c>
      <c r="M1449" s="12" t="n">
        <f aca="false">LN('Data-Inputs_Daily-Absolute'!M1415/'Data-Inputs_Daily-Absolute'!M1416)</f>
        <v>0.00414089482727561</v>
      </c>
      <c r="N1449" s="12" t="n">
        <f aca="false">LN('Data-Inputs_Daily-Absolute'!N1415/'Data-Inputs_Daily-Absolute'!N1416)</f>
        <v>0.0291991546922624</v>
      </c>
      <c r="O1449" s="12" t="n">
        <f aca="false">LN('Data-Inputs_Daily-Absolute'!O1415/'Data-Inputs_Daily-Absolute'!O1416)</f>
        <v>0.0154739468438115</v>
      </c>
    </row>
    <row r="1450" customFormat="false" ht="12.8" hidden="false" customHeight="false" outlineLevel="0" collapsed="false">
      <c r="A1450" s="6"/>
      <c r="B1450" s="6"/>
      <c r="C1450" s="6"/>
      <c r="D1450" s="6"/>
      <c r="E1450" s="6"/>
      <c r="F1450" s="6"/>
      <c r="G1450" s="6"/>
      <c r="H1450" s="6"/>
      <c r="I1450" s="6"/>
      <c r="J1450" s="13"/>
      <c r="K1450" s="11" t="s">
        <v>1303</v>
      </c>
      <c r="L1450" s="12" t="n">
        <f aca="false">LN('Data-Inputs_Daily-Absolute'!L1416/'Data-Inputs_Daily-Absolute'!L1417)</f>
        <v>-0.0145926461645263</v>
      </c>
      <c r="M1450" s="12" t="n">
        <f aca="false">LN('Data-Inputs_Daily-Absolute'!M1416/'Data-Inputs_Daily-Absolute'!M1417)</f>
        <v>-0.0239825316414324</v>
      </c>
      <c r="N1450" s="12" t="n">
        <f aca="false">LN('Data-Inputs_Daily-Absolute'!N1416/'Data-Inputs_Daily-Absolute'!N1417)</f>
        <v>-0.032789822822991</v>
      </c>
      <c r="O1450" s="12" t="n">
        <f aca="false">LN('Data-Inputs_Daily-Absolute'!O1416/'Data-Inputs_Daily-Absolute'!O1417)</f>
        <v>-0.0394738814580045</v>
      </c>
    </row>
    <row r="1451" customFormat="false" ht="12.8" hidden="false" customHeight="false" outlineLevel="0" collapsed="false">
      <c r="A1451" s="6"/>
      <c r="B1451" s="6"/>
      <c r="C1451" s="6"/>
      <c r="D1451" s="6"/>
      <c r="E1451" s="6"/>
      <c r="F1451" s="6"/>
      <c r="G1451" s="6"/>
      <c r="H1451" s="6"/>
      <c r="I1451" s="6"/>
      <c r="J1451" s="13"/>
      <c r="K1451" s="11" t="s">
        <v>1305</v>
      </c>
      <c r="L1451" s="12" t="n">
        <f aca="false">LN('Data-Inputs_Daily-Absolute'!L1417/'Data-Inputs_Daily-Absolute'!L1418)</f>
        <v>0.0368084633728347</v>
      </c>
      <c r="M1451" s="12" t="n">
        <f aca="false">LN('Data-Inputs_Daily-Absolute'!M1417/'Data-Inputs_Daily-Absolute'!M1418)</f>
        <v>0.0137810697895063</v>
      </c>
      <c r="N1451" s="12" t="n">
        <f aca="false">LN('Data-Inputs_Daily-Absolute'!N1417/'Data-Inputs_Daily-Absolute'!N1418)</f>
        <v>0.032789822822991</v>
      </c>
      <c r="O1451" s="12" t="n">
        <f aca="false">LN('Data-Inputs_Daily-Absolute'!O1417/'Data-Inputs_Daily-Absolute'!O1418)</f>
        <v>0.0344893975661041</v>
      </c>
    </row>
    <row r="1452" customFormat="false" ht="12.8" hidden="false" customHeight="false" outlineLevel="0" collapsed="false">
      <c r="A1452" s="6"/>
      <c r="B1452" s="6"/>
      <c r="C1452" s="6"/>
      <c r="D1452" s="6"/>
      <c r="E1452" s="6"/>
      <c r="F1452" s="6"/>
      <c r="G1452" s="6"/>
      <c r="H1452" s="6"/>
      <c r="I1452" s="6"/>
      <c r="J1452" s="13"/>
      <c r="K1452" s="11" t="s">
        <v>1307</v>
      </c>
      <c r="L1452" s="12" t="n">
        <f aca="false">LN('Data-Inputs_Daily-Absolute'!L1418/'Data-Inputs_Daily-Absolute'!L1419)</f>
        <v>0.0967373026551425</v>
      </c>
      <c r="M1452" s="12" t="n">
        <f aca="false">LN('Data-Inputs_Daily-Absolute'!M1418/'Data-Inputs_Daily-Absolute'!M1419)</f>
        <v>0.097374675355707</v>
      </c>
      <c r="N1452" s="12" t="n">
        <f aca="false">LN('Data-Inputs_Daily-Absolute'!N1418/'Data-Inputs_Daily-Absolute'!N1419)</f>
        <v>0.0610876919798383</v>
      </c>
      <c r="O1452" s="12" t="n">
        <f aca="false">LN('Data-Inputs_Daily-Absolute'!O1418/'Data-Inputs_Daily-Absolute'!O1419)</f>
        <v>0.0857643138265562</v>
      </c>
    </row>
    <row r="1453" customFormat="false" ht="12.8" hidden="false" customHeight="false" outlineLevel="0" collapsed="false">
      <c r="A1453" s="6"/>
      <c r="B1453" s="6"/>
      <c r="C1453" s="6"/>
      <c r="D1453" s="6"/>
      <c r="E1453" s="6"/>
      <c r="F1453" s="6"/>
      <c r="G1453" s="6"/>
      <c r="H1453" s="6"/>
      <c r="I1453" s="6"/>
      <c r="J1453" s="13"/>
      <c r="K1453" s="11" t="s">
        <v>1576</v>
      </c>
      <c r="L1453" s="12" t="n">
        <f aca="false">LN('Data-Inputs_Daily-Absolute'!L1419/'Data-Inputs_Daily-Absolute'!L1420)</f>
        <v>-0.0520854854904302</v>
      </c>
      <c r="M1453" s="12" t="n">
        <f aca="false">LN('Data-Inputs_Daily-Absolute'!M1419/'Data-Inputs_Daily-Absolute'!M1420)</f>
        <v>-0.0689256349261093</v>
      </c>
      <c r="N1453" s="12" t="n">
        <f aca="false">LN('Data-Inputs_Daily-Absolute'!N1419/'Data-Inputs_Daily-Absolute'!N1420)</f>
        <v>-0.0866832391688019</v>
      </c>
      <c r="O1453" s="12" t="n">
        <f aca="false">LN('Data-Inputs_Daily-Absolute'!O1419/'Data-Inputs_Daily-Absolute'!O1420)</f>
        <v>-0.066706477653218</v>
      </c>
    </row>
    <row r="1454" customFormat="false" ht="12.8" hidden="false" customHeight="false" outlineLevel="0" collapsed="false">
      <c r="A1454" s="6"/>
      <c r="B1454" s="6"/>
      <c r="C1454" s="6"/>
      <c r="D1454" s="6"/>
      <c r="E1454" s="6"/>
      <c r="F1454" s="6"/>
      <c r="G1454" s="6"/>
      <c r="H1454" s="6"/>
      <c r="I1454" s="6"/>
      <c r="J1454" s="13"/>
      <c r="K1454" s="11" t="s">
        <v>1577</v>
      </c>
      <c r="L1454" s="12" t="n">
        <f aca="false">LN('Data-Inputs_Daily-Absolute'!L1420/'Data-Inputs_Daily-Absolute'!L1421)</f>
        <v>-0.00626782629529583</v>
      </c>
      <c r="M1454" s="12" t="n">
        <f aca="false">LN('Data-Inputs_Daily-Absolute'!M1420/'Data-Inputs_Daily-Absolute'!M1421)</f>
        <v>-0.00944020953431945</v>
      </c>
      <c r="N1454" s="12" t="n">
        <f aca="false">LN('Data-Inputs_Daily-Absolute'!N1420/'Data-Inputs_Daily-Absolute'!N1421)</f>
        <v>0</v>
      </c>
      <c r="O1454" s="12" t="n">
        <f aca="false">LN('Data-Inputs_Daily-Absolute'!O1420/'Data-Inputs_Daily-Absolute'!O1421)</f>
        <v>0.00228238726500255</v>
      </c>
    </row>
    <row r="1455" customFormat="false" ht="12.8" hidden="false" customHeight="false" outlineLevel="0" collapsed="false">
      <c r="A1455" s="6"/>
      <c r="B1455" s="6"/>
      <c r="C1455" s="6"/>
      <c r="D1455" s="6"/>
      <c r="E1455" s="6"/>
      <c r="F1455" s="6"/>
      <c r="G1455" s="6"/>
      <c r="H1455" s="6"/>
      <c r="I1455" s="6"/>
      <c r="J1455" s="13"/>
      <c r="K1455" s="11" t="s">
        <v>1309</v>
      </c>
      <c r="L1455" s="12" t="n">
        <f aca="false">LN('Data-Inputs_Daily-Absolute'!L1421/'Data-Inputs_Daily-Absolute'!L1422)</f>
        <v>-0.000913830657299852</v>
      </c>
      <c r="M1455" s="12" t="n">
        <f aca="false">LN('Data-Inputs_Daily-Absolute'!M1421/'Data-Inputs_Daily-Absolute'!M1422)</f>
        <v>-0.0326458459967039</v>
      </c>
      <c r="N1455" s="12" t="n">
        <f aca="false">LN('Data-Inputs_Daily-Absolute'!N1421/'Data-Inputs_Daily-Absolute'!N1422)</f>
        <v>-0.0354647095722827</v>
      </c>
      <c r="O1455" s="12" t="n">
        <f aca="false">LN('Data-Inputs_Daily-Absolute'!O1421/'Data-Inputs_Daily-Absolute'!O1422)</f>
        <v>-0.0303129515525801</v>
      </c>
    </row>
    <row r="1456" customFormat="false" ht="12.8" hidden="false" customHeight="false" outlineLevel="0" collapsed="false">
      <c r="A1456" s="6"/>
      <c r="B1456" s="6"/>
      <c r="C1456" s="6"/>
      <c r="D1456" s="6"/>
      <c r="E1456" s="6"/>
      <c r="F1456" s="6"/>
      <c r="G1456" s="6"/>
      <c r="H1456" s="6"/>
      <c r="I1456" s="6"/>
      <c r="J1456" s="13"/>
      <c r="K1456" s="11" t="s">
        <v>1310</v>
      </c>
      <c r="L1456" s="12" t="n">
        <f aca="false">LN('Data-Inputs_Daily-Absolute'!L1422/'Data-Inputs_Daily-Absolute'!L1423)</f>
        <v>0.162524191225204</v>
      </c>
      <c r="M1456" s="12" t="n">
        <f aca="false">LN('Data-Inputs_Daily-Absolute'!M1422/'Data-Inputs_Daily-Absolute'!M1423)</f>
        <v>0.172218128533152</v>
      </c>
      <c r="N1456" s="12" t="n">
        <f aca="false">LN('Data-Inputs_Daily-Absolute'!N1422/'Data-Inputs_Daily-Absolute'!N1423)</f>
        <v>0.18301866382811</v>
      </c>
      <c r="O1456" s="12" t="n">
        <f aca="false">LN('Data-Inputs_Daily-Absolute'!O1422/'Data-Inputs_Daily-Absolute'!O1423)</f>
        <v>0.145135088895284</v>
      </c>
    </row>
    <row r="1457" customFormat="false" ht="12.8" hidden="false" customHeight="false" outlineLevel="0" collapsed="false">
      <c r="A1457" s="6"/>
      <c r="B1457" s="6"/>
      <c r="C1457" s="6"/>
      <c r="D1457" s="6"/>
      <c r="E1457" s="6"/>
      <c r="F1457" s="6"/>
      <c r="G1457" s="6"/>
      <c r="H1457" s="6"/>
      <c r="I1457" s="6"/>
      <c r="J1457" s="13"/>
      <c r="K1457" s="11" t="s">
        <v>1311</v>
      </c>
      <c r="L1457" s="12" t="n">
        <f aca="false">LN('Data-Inputs_Daily-Absolute'!L1423/'Data-Inputs_Daily-Absolute'!L1424)</f>
        <v>0.0103277093756276</v>
      </c>
      <c r="M1457" s="12" t="n">
        <f aca="false">LN('Data-Inputs_Daily-Absolute'!M1423/'Data-Inputs_Daily-Absolute'!M1424)</f>
        <v>0.0244247909019615</v>
      </c>
      <c r="N1457" s="12" t="n">
        <f aca="false">LN('Data-Inputs_Daily-Absolute'!N1423/'Data-Inputs_Daily-Absolute'!N1424)</f>
        <v>0.0084034107963796</v>
      </c>
      <c r="O1457" s="12" t="n">
        <f aca="false">LN('Data-Inputs_Daily-Absolute'!O1423/'Data-Inputs_Daily-Absolute'!O1424)</f>
        <v>0.0152379478418628</v>
      </c>
    </row>
    <row r="1458" customFormat="false" ht="12.8" hidden="false" customHeight="false" outlineLevel="0" collapsed="false">
      <c r="A1458" s="6"/>
      <c r="B1458" s="6"/>
      <c r="C1458" s="6"/>
      <c r="D1458" s="6"/>
      <c r="E1458" s="6"/>
      <c r="F1458" s="6"/>
      <c r="G1458" s="6"/>
      <c r="H1458" s="6"/>
      <c r="I1458" s="6"/>
      <c r="J1458" s="13"/>
      <c r="K1458" s="11" t="s">
        <v>1312</v>
      </c>
      <c r="L1458" s="12" t="n">
        <f aca="false">LN('Data-Inputs_Daily-Absolute'!L1424/'Data-Inputs_Daily-Absolute'!L1425)</f>
        <v>0.0809897073877569</v>
      </c>
      <c r="M1458" s="12" t="n">
        <f aca="false">LN('Data-Inputs_Daily-Absolute'!M1424/'Data-Inputs_Daily-Absolute'!M1425)</f>
        <v>0.0593120322474618</v>
      </c>
      <c r="N1458" s="12" t="n">
        <f aca="false">LN('Data-Inputs_Daily-Absolute'!N1424/'Data-Inputs_Daily-Absolute'!N1425)</f>
        <v>0.0881627875946715</v>
      </c>
      <c r="O1458" s="12" t="n">
        <f aca="false">LN('Data-Inputs_Daily-Absolute'!O1424/'Data-Inputs_Daily-Absolute'!O1425)</f>
        <v>0.051363635805762</v>
      </c>
    </row>
    <row r="1459" customFormat="false" ht="12.8" hidden="false" customHeight="false" outlineLevel="0" collapsed="false">
      <c r="A1459" s="6"/>
      <c r="B1459" s="6"/>
      <c r="C1459" s="6"/>
      <c r="D1459" s="6"/>
      <c r="E1459" s="6"/>
      <c r="F1459" s="6"/>
      <c r="G1459" s="6"/>
      <c r="H1459" s="6"/>
      <c r="I1459" s="6"/>
      <c r="J1459" s="13"/>
      <c r="K1459" s="11" t="s">
        <v>1313</v>
      </c>
      <c r="L1459" s="12" t="n">
        <f aca="false">LN('Data-Inputs_Daily-Absolute'!L1425/'Data-Inputs_Daily-Absolute'!L1426)</f>
        <v>-0.0657968503241002</v>
      </c>
      <c r="M1459" s="12" t="n">
        <f aca="false">LN('Data-Inputs_Daily-Absolute'!M1425/'Data-Inputs_Daily-Absolute'!M1426)</f>
        <v>-0.109768216163847</v>
      </c>
      <c r="N1459" s="12" t="n">
        <f aca="false">LN('Data-Inputs_Daily-Absolute'!N1425/'Data-Inputs_Daily-Absolute'!N1426)</f>
        <v>-0.113164089800089</v>
      </c>
      <c r="O1459" s="12" t="n">
        <f aca="false">LN('Data-Inputs_Daily-Absolute'!O1425/'Data-Inputs_Daily-Absolute'!O1426)</f>
        <v>-0.0947668491742783</v>
      </c>
    </row>
    <row r="1460" customFormat="false" ht="12.8" hidden="false" customHeight="false" outlineLevel="0" collapsed="false">
      <c r="A1460" s="6"/>
      <c r="B1460" s="6"/>
      <c r="C1460" s="6"/>
      <c r="D1460" s="6"/>
      <c r="E1460" s="6"/>
      <c r="F1460" s="6"/>
      <c r="G1460" s="6"/>
      <c r="H1460" s="6"/>
      <c r="I1460" s="6"/>
      <c r="J1460" s="13"/>
      <c r="K1460" s="11" t="s">
        <v>1578</v>
      </c>
      <c r="L1460" s="12" t="n">
        <f aca="false">LN('Data-Inputs_Daily-Absolute'!L1426/'Data-Inputs_Daily-Absolute'!L1427)</f>
        <v>0.0330877815999513</v>
      </c>
      <c r="M1460" s="12" t="n">
        <f aca="false">LN('Data-Inputs_Daily-Absolute'!M1426/'Data-Inputs_Daily-Absolute'!M1427)</f>
        <v>0.00895303112786427</v>
      </c>
      <c r="N1460" s="12" t="n">
        <f aca="false">LN('Data-Inputs_Daily-Absolute'!N1426/'Data-Inputs_Daily-Absolute'!N1427)</f>
        <v>0.0420229897748479</v>
      </c>
      <c r="O1460" s="12" t="n">
        <f aca="false">LN('Data-Inputs_Daily-Absolute'!O1426/'Data-Inputs_Daily-Absolute'!O1427)</f>
        <v>0.0572053489925452</v>
      </c>
    </row>
    <row r="1461" customFormat="false" ht="12.8" hidden="false" customHeight="false" outlineLevel="0" collapsed="false">
      <c r="A1461" s="6"/>
      <c r="B1461" s="6"/>
      <c r="C1461" s="6"/>
      <c r="D1461" s="6"/>
      <c r="E1461" s="6"/>
      <c r="F1461" s="6"/>
      <c r="G1461" s="6"/>
      <c r="H1461" s="6"/>
      <c r="I1461" s="6"/>
      <c r="J1461" s="13"/>
      <c r="K1461" s="11" t="s">
        <v>1579</v>
      </c>
      <c r="L1461" s="12" t="n">
        <f aca="false">LN('Data-Inputs_Daily-Absolute'!L1427/'Data-Inputs_Daily-Absolute'!L1428)</f>
        <v>-0.0747602661577951</v>
      </c>
      <c r="M1461" s="12" t="n">
        <f aca="false">LN('Data-Inputs_Daily-Absolute'!M1427/'Data-Inputs_Daily-Absolute'!M1428)</f>
        <v>-0.0883925099902452</v>
      </c>
      <c r="N1461" s="12" t="n">
        <f aca="false">LN('Data-Inputs_Daily-Absolute'!N1427/'Data-Inputs_Daily-Absolute'!N1428)</f>
        <v>-0.109643177449827</v>
      </c>
      <c r="O1461" s="12" t="n">
        <f aca="false">LN('Data-Inputs_Daily-Absolute'!O1427/'Data-Inputs_Daily-Absolute'!O1428)</f>
        <v>-0.094755850168481</v>
      </c>
    </row>
    <row r="1462" customFormat="false" ht="12.8" hidden="false" customHeight="false" outlineLevel="0" collapsed="false">
      <c r="A1462" s="6"/>
      <c r="B1462" s="6"/>
      <c r="C1462" s="6"/>
      <c r="D1462" s="6"/>
      <c r="E1462" s="6"/>
      <c r="F1462" s="6"/>
      <c r="G1462" s="6"/>
      <c r="H1462" s="6"/>
      <c r="I1462" s="6"/>
      <c r="J1462" s="13"/>
      <c r="K1462" s="11" t="s">
        <v>1314</v>
      </c>
      <c r="L1462" s="12" t="n">
        <f aca="false">LN('Data-Inputs_Daily-Absolute'!L1428/'Data-Inputs_Daily-Absolute'!L1429)</f>
        <v>0.154936565011937</v>
      </c>
      <c r="M1462" s="12" t="n">
        <f aca="false">LN('Data-Inputs_Daily-Absolute'!M1428/'Data-Inputs_Daily-Absolute'!M1429)</f>
        <v>0.225007549984082</v>
      </c>
      <c r="N1462" s="12" t="n">
        <f aca="false">LN('Data-Inputs_Daily-Absolute'!N1428/'Data-Inputs_Daily-Absolute'!N1429)</f>
        <v>0.213574100298059</v>
      </c>
      <c r="O1462" s="12" t="n">
        <f aca="false">LN('Data-Inputs_Daily-Absolute'!O1428/'Data-Inputs_Daily-Absolute'!O1429)</f>
        <v>0.24176815238271</v>
      </c>
    </row>
    <row r="1463" customFormat="false" ht="12.8" hidden="false" customHeight="false" outlineLevel="0" collapsed="false">
      <c r="A1463" s="6"/>
      <c r="B1463" s="6"/>
      <c r="C1463" s="6"/>
      <c r="D1463" s="6"/>
      <c r="E1463" s="6"/>
      <c r="F1463" s="6"/>
      <c r="G1463" s="6"/>
      <c r="H1463" s="6"/>
      <c r="I1463" s="6"/>
      <c r="J1463" s="13"/>
      <c r="K1463" s="11" t="s">
        <v>1316</v>
      </c>
      <c r="L1463" s="12" t="n">
        <f aca="false">LN('Data-Inputs_Daily-Absolute'!L1429/'Data-Inputs_Daily-Absolute'!L1430)</f>
        <v>-0.495773626996602</v>
      </c>
      <c r="M1463" s="12" t="n">
        <f aca="false">LN('Data-Inputs_Daily-Absolute'!M1429/'Data-Inputs_Daily-Absolute'!M1430)</f>
        <v>-0.589325780904867</v>
      </c>
      <c r="N1463" s="12" t="n">
        <f aca="false">LN('Data-Inputs_Daily-Absolute'!N1429/'Data-Inputs_Daily-Absolute'!N1430)</f>
        <v>-0.519360526215828</v>
      </c>
      <c r="O1463" s="12" t="n">
        <f aca="false">LN('Data-Inputs_Daily-Absolute'!O1429/'Data-Inputs_Daily-Absolute'!O1430)</f>
        <v>-0.484761678513447</v>
      </c>
    </row>
    <row r="1464" customFormat="false" ht="12.8" hidden="false" customHeight="false" outlineLevel="0" collapsed="false">
      <c r="A1464" s="6"/>
      <c r="B1464" s="6"/>
      <c r="C1464" s="6"/>
      <c r="D1464" s="6"/>
      <c r="E1464" s="6"/>
      <c r="F1464" s="6"/>
      <c r="G1464" s="6"/>
      <c r="H1464" s="6"/>
      <c r="I1464" s="6"/>
      <c r="J1464" s="13"/>
      <c r="K1464" s="11" t="s">
        <v>1318</v>
      </c>
      <c r="L1464" s="12" t="n">
        <f aca="false">LN('Data-Inputs_Daily-Absolute'!L1430/'Data-Inputs_Daily-Absolute'!L1431)</f>
        <v>0.0108127017213591</v>
      </c>
      <c r="M1464" s="12" t="n">
        <f aca="false">LN('Data-Inputs_Daily-Absolute'!M1430/'Data-Inputs_Daily-Absolute'!M1431)</f>
        <v>-0.0244911039551292</v>
      </c>
      <c r="N1464" s="12" t="n">
        <f aca="false">LN('Data-Inputs_Daily-Absolute'!N1430/'Data-Inputs_Daily-Absolute'!N1431)</f>
        <v>-0.0361652764680695</v>
      </c>
      <c r="O1464" s="12" t="n">
        <f aca="false">LN('Data-Inputs_Daily-Absolute'!O1430/'Data-Inputs_Daily-Absolute'!O1431)</f>
        <v>-0.0274797271667702</v>
      </c>
    </row>
    <row r="1465" customFormat="false" ht="12.8" hidden="false" customHeight="false" outlineLevel="0" collapsed="false">
      <c r="A1465" s="6"/>
      <c r="B1465" s="6"/>
      <c r="C1465" s="6"/>
      <c r="D1465" s="6"/>
      <c r="E1465" s="6"/>
      <c r="F1465" s="6"/>
      <c r="G1465" s="6"/>
      <c r="H1465" s="6"/>
      <c r="I1465" s="6"/>
      <c r="J1465" s="13"/>
      <c r="K1465" s="11" t="s">
        <v>1319</v>
      </c>
      <c r="L1465" s="12" t="n">
        <f aca="false">LN('Data-Inputs_Daily-Absolute'!L1431/'Data-Inputs_Daily-Absolute'!L1432)</f>
        <v>0.00537998421067945</v>
      </c>
      <c r="M1465" s="12" t="n">
        <f aca="false">LN('Data-Inputs_Daily-Absolute'!M1431/'Data-Inputs_Daily-Absolute'!M1432)</f>
        <v>-0.00129537897228499</v>
      </c>
      <c r="N1465" s="12" t="n">
        <f aca="false">LN('Data-Inputs_Daily-Absolute'!N1431/'Data-Inputs_Daily-Absolute'!N1432)</f>
        <v>0.00547946576462557</v>
      </c>
      <c r="O1465" s="12" t="n">
        <f aca="false">LN('Data-Inputs_Daily-Absolute'!O1431/'Data-Inputs_Daily-Absolute'!O1432)</f>
        <v>0.00486280131323371</v>
      </c>
    </row>
    <row r="1466" customFormat="false" ht="12.8" hidden="false" customHeight="false" outlineLevel="0" collapsed="false">
      <c r="A1466" s="6"/>
      <c r="B1466" s="6"/>
      <c r="C1466" s="6"/>
      <c r="D1466" s="6"/>
      <c r="E1466" s="6"/>
      <c r="F1466" s="6"/>
      <c r="G1466" s="6"/>
      <c r="H1466" s="6"/>
      <c r="I1466" s="6"/>
      <c r="J1466" s="13"/>
      <c r="K1466" s="11" t="s">
        <v>1320</v>
      </c>
      <c r="L1466" s="12" t="n">
        <f aca="false">LN('Data-Inputs_Daily-Absolute'!L1432/'Data-Inputs_Daily-Absolute'!L1433)</f>
        <v>-0.0174749206490784</v>
      </c>
      <c r="M1466" s="12" t="n">
        <f aca="false">LN('Data-Inputs_Daily-Absolute'!M1432/'Data-Inputs_Daily-Absolute'!M1433)</f>
        <v>0.0195240553225122</v>
      </c>
      <c r="N1466" s="12" t="n">
        <f aca="false">LN('Data-Inputs_Daily-Absolute'!N1432/'Data-Inputs_Daily-Absolute'!N1433)</f>
        <v>-0.0324352757531538</v>
      </c>
      <c r="O1466" s="12" t="n">
        <f aca="false">LN('Data-Inputs_Daily-Absolute'!O1432/'Data-Inputs_Daily-Absolute'!O1433)</f>
        <v>-0.0130718755471329</v>
      </c>
    </row>
    <row r="1467" customFormat="false" ht="12.8" hidden="false" customHeight="false" outlineLevel="0" collapsed="false">
      <c r="A1467" s="6"/>
      <c r="B1467" s="6"/>
      <c r="C1467" s="6"/>
      <c r="D1467" s="6"/>
      <c r="E1467" s="6"/>
      <c r="F1467" s="6"/>
      <c r="G1467" s="6"/>
      <c r="H1467" s="6"/>
      <c r="I1467" s="6"/>
      <c r="J1467" s="13"/>
      <c r="K1467" s="11" t="s">
        <v>1580</v>
      </c>
      <c r="L1467" s="12" t="n">
        <f aca="false">LN('Data-Inputs_Daily-Absolute'!L1433/'Data-Inputs_Daily-Absolute'!L1434)</f>
        <v>-0.110296041028313</v>
      </c>
      <c r="M1467" s="12" t="n">
        <f aca="false">LN('Data-Inputs_Daily-Absolute'!M1433/'Data-Inputs_Daily-Absolute'!M1434)</f>
        <v>-0.190832507020515</v>
      </c>
      <c r="N1467" s="12" t="n">
        <f aca="false">LN('Data-Inputs_Daily-Absolute'!N1433/'Data-Inputs_Daily-Absolute'!N1434)</f>
        <v>-0.14345539071051</v>
      </c>
      <c r="O1467" s="12" t="n">
        <f aca="false">LN('Data-Inputs_Daily-Absolute'!O1433/'Data-Inputs_Daily-Absolute'!O1434)</f>
        <v>-0.180411377880693</v>
      </c>
    </row>
    <row r="1468" customFormat="false" ht="12.8" hidden="false" customHeight="false" outlineLevel="0" collapsed="false">
      <c r="A1468" s="6"/>
      <c r="B1468" s="6"/>
      <c r="C1468" s="6"/>
      <c r="D1468" s="6"/>
      <c r="E1468" s="6"/>
      <c r="F1468" s="6"/>
      <c r="G1468" s="6"/>
      <c r="H1468" s="6"/>
      <c r="I1468" s="6"/>
      <c r="J1468" s="13"/>
      <c r="K1468" s="11" t="s">
        <v>1581</v>
      </c>
      <c r="L1468" s="12" t="n">
        <f aca="false">LN('Data-Inputs_Daily-Absolute'!L1434/'Data-Inputs_Daily-Absolute'!L1435)</f>
        <v>-0.0272289534575695</v>
      </c>
      <c r="M1468" s="12" t="n">
        <f aca="false">LN('Data-Inputs_Daily-Absolute'!M1434/'Data-Inputs_Daily-Absolute'!M1435)</f>
        <v>-0.0287969682682663</v>
      </c>
      <c r="N1468" s="12" t="n">
        <f aca="false">LN('Data-Inputs_Daily-Absolute'!N1434/'Data-Inputs_Daily-Absolute'!N1435)</f>
        <v>-0.0581819553827358</v>
      </c>
      <c r="O1468" s="12" t="n">
        <f aca="false">LN('Data-Inputs_Daily-Absolute'!O1434/'Data-Inputs_Daily-Absolute'!O1435)</f>
        <v>-0.0447446012862206</v>
      </c>
    </row>
    <row r="1469" customFormat="false" ht="12.8" hidden="false" customHeight="false" outlineLevel="0" collapsed="false">
      <c r="A1469" s="6"/>
      <c r="B1469" s="6"/>
      <c r="C1469" s="6"/>
      <c r="D1469" s="6"/>
      <c r="E1469" s="6"/>
      <c r="F1469" s="6"/>
      <c r="G1469" s="6"/>
      <c r="H1469" s="6"/>
      <c r="I1469" s="6"/>
      <c r="J1469" s="13"/>
      <c r="K1469" s="11" t="s">
        <v>1321</v>
      </c>
      <c r="L1469" s="12" t="n">
        <f aca="false">LN('Data-Inputs_Daily-Absolute'!L1435/'Data-Inputs_Daily-Absolute'!L1436)</f>
        <v>0.00389283356488976</v>
      </c>
      <c r="M1469" s="12" t="n">
        <f aca="false">LN('Data-Inputs_Daily-Absolute'!M1435/'Data-Inputs_Daily-Absolute'!M1436)</f>
        <v>0.0629797196908753</v>
      </c>
      <c r="N1469" s="12" t="n">
        <f aca="false">LN('Data-Inputs_Daily-Absolute'!N1435/'Data-Inputs_Daily-Absolute'!N1436)</f>
        <v>0.00435730536895563</v>
      </c>
      <c r="O1469" s="12" t="n">
        <f aca="false">LN('Data-Inputs_Daily-Absolute'!O1435/'Data-Inputs_Daily-Absolute'!O1436)</f>
        <v>0.0126574072693198</v>
      </c>
    </row>
    <row r="1470" customFormat="false" ht="12.8" hidden="false" customHeight="false" outlineLevel="0" collapsed="false">
      <c r="A1470" s="6"/>
      <c r="B1470" s="6"/>
      <c r="C1470" s="6"/>
      <c r="D1470" s="6"/>
      <c r="E1470" s="6"/>
      <c r="F1470" s="6"/>
      <c r="G1470" s="6"/>
      <c r="H1470" s="6"/>
      <c r="I1470" s="6"/>
      <c r="J1470" s="13"/>
      <c r="K1470" s="11" t="s">
        <v>1322</v>
      </c>
      <c r="L1470" s="12" t="n">
        <f aca="false">LN('Data-Inputs_Daily-Absolute'!L1436/'Data-Inputs_Daily-Absolute'!L1437)</f>
        <v>0.0256809206540283</v>
      </c>
      <c r="M1470" s="12" t="n">
        <f aca="false">LN('Data-Inputs_Daily-Absolute'!M1436/'Data-Inputs_Daily-Absolute'!M1437)</f>
        <v>0.0105916804827767</v>
      </c>
      <c r="N1470" s="12" t="n">
        <f aca="false">LN('Data-Inputs_Daily-Absolute'!N1436/'Data-Inputs_Daily-Absolute'!N1437)</f>
        <v>0.0469359890185948</v>
      </c>
      <c r="O1470" s="12" t="n">
        <f aca="false">LN('Data-Inputs_Daily-Absolute'!O1436/'Data-Inputs_Daily-Absolute'!O1437)</f>
        <v>0.020670870832424</v>
      </c>
    </row>
    <row r="1471" customFormat="false" ht="12.8" hidden="false" customHeight="false" outlineLevel="0" collapsed="false">
      <c r="A1471" s="6"/>
      <c r="B1471" s="6"/>
      <c r="C1471" s="6"/>
      <c r="D1471" s="6"/>
      <c r="E1471" s="6"/>
      <c r="F1471" s="6"/>
      <c r="G1471" s="6"/>
      <c r="H1471" s="6"/>
      <c r="I1471" s="6"/>
      <c r="J1471" s="13"/>
      <c r="K1471" s="11" t="s">
        <v>1323</v>
      </c>
      <c r="L1471" s="12" t="n">
        <f aca="false">LN('Data-Inputs_Daily-Absolute'!L1437/'Data-Inputs_Daily-Absolute'!L1438)</f>
        <v>0.00388372233575349</v>
      </c>
      <c r="M1471" s="12" t="n">
        <f aca="false">LN('Data-Inputs_Daily-Absolute'!M1437/'Data-Inputs_Daily-Absolute'!M1438)</f>
        <v>0.00526881472359062</v>
      </c>
      <c r="N1471" s="12" t="n">
        <f aca="false">LN('Data-Inputs_Daily-Absolute'!N1437/'Data-Inputs_Daily-Absolute'!N1438)</f>
        <v>0.00229095174655598</v>
      </c>
      <c r="O1471" s="12" t="n">
        <f aca="false">LN('Data-Inputs_Daily-Absolute'!O1437/'Data-Inputs_Daily-Absolute'!O1438)</f>
        <v>-0.00748108164860778</v>
      </c>
    </row>
    <row r="1472" customFormat="false" ht="12.8" hidden="false" customHeight="false" outlineLevel="0" collapsed="false">
      <c r="A1472" s="6"/>
      <c r="B1472" s="6"/>
      <c r="C1472" s="6"/>
      <c r="D1472" s="6"/>
      <c r="E1472" s="6"/>
      <c r="F1472" s="6"/>
      <c r="G1472" s="6"/>
      <c r="H1472" s="6"/>
      <c r="I1472" s="6"/>
      <c r="J1472" s="13"/>
      <c r="K1472" s="11" t="s">
        <v>1325</v>
      </c>
      <c r="L1472" s="12" t="n">
        <f aca="false">LN('Data-Inputs_Daily-Absolute'!L1438/'Data-Inputs_Daily-Absolute'!L1439)</f>
        <v>-0.0209684074461635</v>
      </c>
      <c r="M1472" s="12" t="n">
        <f aca="false">LN('Data-Inputs_Daily-Absolute'!M1438/'Data-Inputs_Daily-Absolute'!M1439)</f>
        <v>-0.0382215872332351</v>
      </c>
      <c r="N1472" s="12" t="n">
        <f aca="false">LN('Data-Inputs_Daily-Absolute'!N1438/'Data-Inputs_Daily-Absolute'!N1439)</f>
        <v>-0.0114026320978116</v>
      </c>
      <c r="O1472" s="12" t="n">
        <f aca="false">LN('Data-Inputs_Daily-Absolute'!O1438/'Data-Inputs_Daily-Absolute'!O1439)</f>
        <v>-0.0112128635273318</v>
      </c>
    </row>
    <row r="1473" customFormat="false" ht="12.8" hidden="false" customHeight="false" outlineLevel="0" collapsed="false">
      <c r="A1473" s="6"/>
      <c r="B1473" s="6"/>
      <c r="C1473" s="6"/>
      <c r="D1473" s="6"/>
      <c r="E1473" s="6"/>
      <c r="F1473" s="6"/>
      <c r="G1473" s="6"/>
      <c r="H1473" s="6"/>
      <c r="I1473" s="6"/>
      <c r="J1473" s="13"/>
      <c r="K1473" s="11" t="s">
        <v>1327</v>
      </c>
      <c r="L1473" s="12" t="n">
        <f aca="false">LN('Data-Inputs_Daily-Absolute'!L1439/'Data-Inputs_Daily-Absolute'!L1440)</f>
        <v>0.0353348678133308</v>
      </c>
      <c r="M1473" s="12" t="n">
        <f aca="false">LN('Data-Inputs_Daily-Absolute'!M1439/'Data-Inputs_Daily-Absolute'!M1440)</f>
        <v>0.0499831558420589</v>
      </c>
      <c r="N1473" s="12" t="n">
        <f aca="false">LN('Data-Inputs_Daily-Absolute'!N1439/'Data-Inputs_Daily-Absolute'!N1440)</f>
        <v>0.0559586536480446</v>
      </c>
      <c r="O1473" s="12" t="n">
        <f aca="false">LN('Data-Inputs_Daily-Absolute'!O1439/'Data-Inputs_Daily-Absolute'!O1440)</f>
        <v>0.0519986649311928</v>
      </c>
    </row>
    <row r="1474" customFormat="false" ht="12.8" hidden="false" customHeight="false" outlineLevel="0" collapsed="false">
      <c r="A1474" s="6"/>
      <c r="B1474" s="6"/>
      <c r="C1474" s="6"/>
      <c r="D1474" s="6"/>
      <c r="E1474" s="6"/>
      <c r="F1474" s="6"/>
      <c r="G1474" s="6"/>
      <c r="H1474" s="6"/>
      <c r="I1474" s="6"/>
      <c r="J1474" s="13"/>
      <c r="K1474" s="11" t="s">
        <v>1582</v>
      </c>
      <c r="L1474" s="12" t="n">
        <f aca="false">LN('Data-Inputs_Daily-Absolute'!L1440/'Data-Inputs_Daily-Absolute'!L1441)</f>
        <v>-0.00318092951436181</v>
      </c>
      <c r="M1474" s="12" t="n">
        <f aca="false">LN('Data-Inputs_Daily-Absolute'!M1440/'Data-Inputs_Daily-Absolute'!M1441)</f>
        <v>0.000123257784213554</v>
      </c>
      <c r="N1474" s="12" t="n">
        <f aca="false">LN('Data-Inputs_Daily-Absolute'!N1440/'Data-Inputs_Daily-Absolute'!N1441)</f>
        <v>-0.0422598092898825</v>
      </c>
      <c r="O1474" s="12" t="n">
        <f aca="false">LN('Data-Inputs_Daily-Absolute'!O1440/'Data-Inputs_Daily-Absolute'!O1441)</f>
        <v>-0.00522051231630439</v>
      </c>
    </row>
    <row r="1475" customFormat="false" ht="12.8" hidden="false" customHeight="false" outlineLevel="0" collapsed="false">
      <c r="A1475" s="6"/>
      <c r="B1475" s="6"/>
      <c r="C1475" s="6"/>
      <c r="D1475" s="6"/>
      <c r="E1475" s="6"/>
      <c r="F1475" s="6"/>
      <c r="G1475" s="6"/>
      <c r="H1475" s="6"/>
      <c r="I1475" s="6"/>
      <c r="J1475" s="13"/>
      <c r="K1475" s="11" t="s">
        <v>1583</v>
      </c>
      <c r="L1475" s="12" t="n">
        <f aca="false">LN('Data-Inputs_Daily-Absolute'!L1441/'Data-Inputs_Daily-Absolute'!L1442)</f>
        <v>-0.0180674368757928</v>
      </c>
      <c r="M1475" s="12" t="n">
        <f aca="false">LN('Data-Inputs_Daily-Absolute'!M1441/'Data-Inputs_Daily-Absolute'!M1442)</f>
        <v>-0.0387019080306272</v>
      </c>
      <c r="N1475" s="12" t="n">
        <f aca="false">LN('Data-Inputs_Daily-Absolute'!N1441/'Data-Inputs_Daily-Absolute'!N1442)</f>
        <v>-0.0204785313435408</v>
      </c>
      <c r="O1475" s="12" t="n">
        <f aca="false">LN('Data-Inputs_Daily-Absolute'!O1441/'Data-Inputs_Daily-Absolute'!O1442)</f>
        <v>-0.0318565763484209</v>
      </c>
    </row>
    <row r="1476" customFormat="false" ht="12.8" hidden="false" customHeight="false" outlineLevel="0" collapsed="false">
      <c r="A1476" s="6"/>
      <c r="B1476" s="6"/>
      <c r="C1476" s="6"/>
      <c r="D1476" s="6"/>
      <c r="E1476" s="6"/>
      <c r="F1476" s="6"/>
      <c r="G1476" s="6"/>
      <c r="H1476" s="6"/>
      <c r="I1476" s="6"/>
      <c r="J1476" s="13"/>
      <c r="K1476" s="11" t="s">
        <v>1328</v>
      </c>
      <c r="L1476" s="12" t="n">
        <f aca="false">LN('Data-Inputs_Daily-Absolute'!L1442/'Data-Inputs_Daily-Absolute'!L1443)</f>
        <v>-0.013941708296103</v>
      </c>
      <c r="M1476" s="12" t="n">
        <f aca="false">LN('Data-Inputs_Daily-Absolute'!M1442/'Data-Inputs_Daily-Absolute'!M1443)</f>
        <v>-0.00249641964242856</v>
      </c>
      <c r="N1476" s="12" t="n">
        <f aca="false">LN('Data-Inputs_Daily-Absolute'!N1442/'Data-Inputs_Daily-Absolute'!N1443)</f>
        <v>-0.0178576174000063</v>
      </c>
      <c r="O1476" s="12" t="n">
        <f aca="false">LN('Data-Inputs_Daily-Absolute'!O1442/'Data-Inputs_Daily-Absolute'!O1443)</f>
        <v>-0.0296523396579453</v>
      </c>
    </row>
    <row r="1477" customFormat="false" ht="12.8" hidden="false" customHeight="false" outlineLevel="0" collapsed="false">
      <c r="A1477" s="6"/>
      <c r="B1477" s="6"/>
      <c r="C1477" s="6"/>
      <c r="D1477" s="6"/>
      <c r="E1477" s="6"/>
      <c r="F1477" s="6"/>
      <c r="G1477" s="6"/>
      <c r="H1477" s="6"/>
      <c r="I1477" s="6"/>
      <c r="J1477" s="13"/>
      <c r="K1477" s="11" t="s">
        <v>1329</v>
      </c>
      <c r="L1477" s="12" t="n">
        <f aca="false">LN('Data-Inputs_Daily-Absolute'!L1443/'Data-Inputs_Daily-Absolute'!L1444)</f>
        <v>-0.0089464231215564</v>
      </c>
      <c r="M1477" s="12" t="n">
        <f aca="false">LN('Data-Inputs_Daily-Absolute'!M1443/'Data-Inputs_Daily-Absolute'!M1444)</f>
        <v>0.000822552334949918</v>
      </c>
      <c r="N1477" s="12" t="n">
        <f aca="false">LN('Data-Inputs_Daily-Absolute'!N1443/'Data-Inputs_Daily-Absolute'!N1444)</f>
        <v>-0.00881062968215503</v>
      </c>
      <c r="O1477" s="12" t="n">
        <f aca="false">LN('Data-Inputs_Daily-Absolute'!O1443/'Data-Inputs_Daily-Absolute'!O1444)</f>
        <v>0.00350783091739569</v>
      </c>
    </row>
    <row r="1478" customFormat="false" ht="12.8" hidden="false" customHeight="false" outlineLevel="0" collapsed="false">
      <c r="A1478" s="6"/>
      <c r="B1478" s="6"/>
      <c r="C1478" s="6"/>
      <c r="D1478" s="6"/>
      <c r="E1478" s="6"/>
      <c r="F1478" s="6"/>
      <c r="G1478" s="6"/>
      <c r="H1478" s="6"/>
      <c r="I1478" s="6"/>
      <c r="J1478" s="13"/>
      <c r="K1478" s="11" t="s">
        <v>1330</v>
      </c>
      <c r="L1478" s="12" t="n">
        <f aca="false">LN('Data-Inputs_Daily-Absolute'!L1444/'Data-Inputs_Daily-Absolute'!L1445)</f>
        <v>-0.0584905971388905</v>
      </c>
      <c r="M1478" s="12" t="n">
        <f aca="false">LN('Data-Inputs_Daily-Absolute'!M1444/'Data-Inputs_Daily-Absolute'!M1445)</f>
        <v>-0.0962167746168693</v>
      </c>
      <c r="N1478" s="12" t="n">
        <f aca="false">LN('Data-Inputs_Daily-Absolute'!N1444/'Data-Inputs_Daily-Absolute'!N1445)</f>
        <v>-0.137088654550537</v>
      </c>
      <c r="O1478" s="12" t="n">
        <f aca="false">LN('Data-Inputs_Daily-Absolute'!O1444/'Data-Inputs_Daily-Absolute'!O1445)</f>
        <v>-0.156151296048886</v>
      </c>
    </row>
    <row r="1479" customFormat="false" ht="12.8" hidden="false" customHeight="false" outlineLevel="0" collapsed="false">
      <c r="A1479" s="6"/>
      <c r="B1479" s="6"/>
      <c r="C1479" s="6"/>
      <c r="D1479" s="6"/>
      <c r="E1479" s="6"/>
      <c r="F1479" s="6"/>
      <c r="G1479" s="6"/>
      <c r="H1479" s="6"/>
      <c r="I1479" s="6"/>
      <c r="J1479" s="13"/>
      <c r="K1479" s="11" t="s">
        <v>1331</v>
      </c>
      <c r="L1479" s="12" t="n">
        <f aca="false">LN('Data-Inputs_Daily-Absolute'!L1445/'Data-Inputs_Daily-Absolute'!L1446)</f>
        <v>-0.0389055554453487</v>
      </c>
      <c r="M1479" s="12" t="n">
        <f aca="false">LN('Data-Inputs_Daily-Absolute'!M1445/'Data-Inputs_Daily-Absolute'!M1446)</f>
        <v>-0.0768962091303267</v>
      </c>
      <c r="N1479" s="12" t="n">
        <f aca="false">LN('Data-Inputs_Daily-Absolute'!N1445/'Data-Inputs_Daily-Absolute'!N1446)</f>
        <v>-0.0319876754933971</v>
      </c>
      <c r="O1479" s="12" t="n">
        <f aca="false">LN('Data-Inputs_Daily-Absolute'!O1445/'Data-Inputs_Daily-Absolute'!O1446)</f>
        <v>-0.0662598011906628</v>
      </c>
    </row>
    <row r="1480" customFormat="false" ht="12.8" hidden="false" customHeight="false" outlineLevel="0" collapsed="false">
      <c r="A1480" s="6"/>
      <c r="B1480" s="6"/>
      <c r="C1480" s="6"/>
      <c r="D1480" s="6"/>
      <c r="E1480" s="6"/>
      <c r="F1480" s="6"/>
      <c r="G1480" s="6"/>
      <c r="H1480" s="6"/>
      <c r="I1480" s="6"/>
      <c r="J1480" s="13"/>
      <c r="K1480" s="11" t="s">
        <v>1332</v>
      </c>
      <c r="L1480" s="12" t="n">
        <f aca="false">LN('Data-Inputs_Daily-Absolute'!L1446/'Data-Inputs_Daily-Absolute'!L1447)</f>
        <v>-0.0348406120695925</v>
      </c>
      <c r="M1480" s="12" t="n">
        <f aca="false">LN('Data-Inputs_Daily-Absolute'!M1446/'Data-Inputs_Daily-Absolute'!M1447)</f>
        <v>-0.0374127908901376</v>
      </c>
      <c r="N1480" s="12" t="n">
        <f aca="false">LN('Data-Inputs_Daily-Absolute'!N1446/'Data-Inputs_Daily-Absolute'!N1447)</f>
        <v>-0.045256591588121</v>
      </c>
      <c r="O1480" s="12" t="n">
        <f aca="false">LN('Data-Inputs_Daily-Absolute'!O1446/'Data-Inputs_Daily-Absolute'!O1447)</f>
        <v>-0.0566862390029254</v>
      </c>
    </row>
    <row r="1481" customFormat="false" ht="12.8" hidden="false" customHeight="false" outlineLevel="0" collapsed="false">
      <c r="A1481" s="6"/>
      <c r="B1481" s="6"/>
      <c r="C1481" s="6"/>
      <c r="D1481" s="6"/>
      <c r="E1481" s="6"/>
      <c r="F1481" s="6"/>
      <c r="G1481" s="6"/>
      <c r="H1481" s="6"/>
      <c r="I1481" s="6"/>
      <c r="J1481" s="13"/>
      <c r="K1481" s="11" t="s">
        <v>1584</v>
      </c>
      <c r="L1481" s="12" t="n">
        <f aca="false">LN('Data-Inputs_Daily-Absolute'!L1447/'Data-Inputs_Daily-Absolute'!L1448)</f>
        <v>0.0330385824769901</v>
      </c>
      <c r="M1481" s="12" t="n">
        <f aca="false">LN('Data-Inputs_Daily-Absolute'!M1447/'Data-Inputs_Daily-Absolute'!M1448)</f>
        <v>0.0520470389907112</v>
      </c>
      <c r="N1481" s="12" t="n">
        <f aca="false">LN('Data-Inputs_Daily-Absolute'!N1447/'Data-Inputs_Daily-Absolute'!N1448)</f>
        <v>0.0452565915881209</v>
      </c>
      <c r="O1481" s="12" t="n">
        <f aca="false">LN('Data-Inputs_Daily-Absolute'!O1447/'Data-Inputs_Daily-Absolute'!O1448)</f>
        <v>0.0662344747046142</v>
      </c>
    </row>
    <row r="1482" customFormat="false" ht="12.8" hidden="false" customHeight="false" outlineLevel="0" collapsed="false">
      <c r="A1482" s="6"/>
      <c r="B1482" s="6"/>
      <c r="C1482" s="6"/>
      <c r="D1482" s="6"/>
      <c r="E1482" s="6"/>
      <c r="F1482" s="6"/>
      <c r="G1482" s="6"/>
      <c r="H1482" s="6"/>
      <c r="I1482" s="6"/>
      <c r="J1482" s="13"/>
      <c r="K1482" s="11" t="s">
        <v>1585</v>
      </c>
      <c r="L1482" s="12" t="n">
        <f aca="false">LN('Data-Inputs_Daily-Absolute'!L1448/'Data-Inputs_Daily-Absolute'!L1449)</f>
        <v>-0.00227508722029818</v>
      </c>
      <c r="M1482" s="12" t="n">
        <f aca="false">LN('Data-Inputs_Daily-Absolute'!M1448/'Data-Inputs_Daily-Absolute'!M1449)</f>
        <v>-0.0133345180923575</v>
      </c>
      <c r="N1482" s="12" t="n">
        <f aca="false">LN('Data-Inputs_Daily-Absolute'!N1448/'Data-Inputs_Daily-Absolute'!N1449)</f>
        <v>0.00743497848751799</v>
      </c>
      <c r="O1482" s="12" t="n">
        <f aca="false">LN('Data-Inputs_Daily-Absolute'!O1448/'Data-Inputs_Daily-Absolute'!O1449)</f>
        <v>0.0202992498961085</v>
      </c>
    </row>
    <row r="1483" customFormat="false" ht="12.8" hidden="false" customHeight="false" outlineLevel="0" collapsed="false">
      <c r="A1483" s="6"/>
      <c r="B1483" s="6"/>
      <c r="C1483" s="6"/>
      <c r="D1483" s="6"/>
      <c r="E1483" s="6"/>
      <c r="F1483" s="6"/>
      <c r="G1483" s="6"/>
      <c r="H1483" s="6"/>
      <c r="I1483" s="6"/>
      <c r="J1483" s="13"/>
      <c r="K1483" s="11" t="s">
        <v>1334</v>
      </c>
      <c r="L1483" s="12" t="n">
        <f aca="false">LN('Data-Inputs_Daily-Absolute'!L1449/'Data-Inputs_Daily-Absolute'!L1450)</f>
        <v>0.00345551512510807</v>
      </c>
      <c r="M1483" s="12" t="n">
        <f aca="false">LN('Data-Inputs_Daily-Absolute'!M1449/'Data-Inputs_Daily-Absolute'!M1450)</f>
        <v>0.0249384159287112</v>
      </c>
      <c r="N1483" s="12" t="n">
        <f aca="false">LN('Data-Inputs_Daily-Absolute'!N1449/'Data-Inputs_Daily-Absolute'!N1450)</f>
        <v>-0.0129751588631334</v>
      </c>
      <c r="O1483" s="12" t="n">
        <f aca="false">LN('Data-Inputs_Daily-Absolute'!O1449/'Data-Inputs_Daily-Absolute'!O1450)</f>
        <v>0.0499141993495985</v>
      </c>
    </row>
    <row r="1484" customFormat="false" ht="12.8" hidden="false" customHeight="false" outlineLevel="0" collapsed="false">
      <c r="A1484" s="6"/>
      <c r="B1484" s="6"/>
      <c r="C1484" s="6"/>
      <c r="D1484" s="6"/>
      <c r="E1484" s="6"/>
      <c r="F1484" s="6"/>
      <c r="G1484" s="6"/>
      <c r="H1484" s="6"/>
      <c r="I1484" s="6"/>
      <c r="J1484" s="13"/>
      <c r="K1484" s="11" t="s">
        <v>1336</v>
      </c>
      <c r="L1484" s="12" t="n">
        <f aca="false">LN('Data-Inputs_Daily-Absolute'!L1450/'Data-Inputs_Daily-Absolute'!L1451)</f>
        <v>0.00233243918520814</v>
      </c>
      <c r="M1484" s="12" t="n">
        <f aca="false">LN('Data-Inputs_Daily-Absolute'!M1450/'Data-Inputs_Daily-Absolute'!M1451)</f>
        <v>-0.00410367096398103</v>
      </c>
      <c r="N1484" s="12" t="n">
        <f aca="false">LN('Data-Inputs_Daily-Absolute'!N1450/'Data-Inputs_Daily-Absolute'!N1451)</f>
        <v>-0.00916596701408006</v>
      </c>
      <c r="O1484" s="12" t="n">
        <f aca="false">LN('Data-Inputs_Daily-Absolute'!O1450/'Data-Inputs_Daily-Absolute'!O1451)</f>
        <v>-0.0186315075469496</v>
      </c>
    </row>
    <row r="1485" customFormat="false" ht="12.8" hidden="false" customHeight="false" outlineLevel="0" collapsed="false">
      <c r="A1485" s="6"/>
      <c r="B1485" s="6"/>
      <c r="C1485" s="6"/>
      <c r="D1485" s="6"/>
      <c r="E1485" s="6"/>
      <c r="F1485" s="6"/>
      <c r="G1485" s="6"/>
      <c r="H1485" s="6"/>
      <c r="I1485" s="6"/>
      <c r="J1485" s="13"/>
      <c r="K1485" s="11" t="s">
        <v>1337</v>
      </c>
      <c r="L1485" s="12" t="n">
        <f aca="false">LN('Data-Inputs_Daily-Absolute'!L1451/'Data-Inputs_Daily-Absolute'!L1452)</f>
        <v>-0.0587102981457514</v>
      </c>
      <c r="M1485" s="12" t="n">
        <f aca="false">LN('Data-Inputs_Daily-Absolute'!M1451/'Data-Inputs_Daily-Absolute'!M1452)</f>
        <v>-0.087289960099805</v>
      </c>
      <c r="N1485" s="12" t="n">
        <f aca="false">LN('Data-Inputs_Daily-Absolute'!N1451/'Data-Inputs_Daily-Absolute'!N1452)</f>
        <v>-0.0601951607834223</v>
      </c>
      <c r="O1485" s="12" t="n">
        <f aca="false">LN('Data-Inputs_Daily-Absolute'!O1451/'Data-Inputs_Daily-Absolute'!O1452)</f>
        <v>-0.0851305129679462</v>
      </c>
    </row>
    <row r="1486" customFormat="false" ht="12.8" hidden="false" customHeight="false" outlineLevel="0" collapsed="false">
      <c r="A1486" s="6"/>
      <c r="B1486" s="6"/>
      <c r="C1486" s="6"/>
      <c r="D1486" s="6"/>
      <c r="E1486" s="6"/>
      <c r="F1486" s="6"/>
      <c r="G1486" s="6"/>
      <c r="H1486" s="6"/>
      <c r="I1486" s="6"/>
      <c r="J1486" s="13"/>
      <c r="K1486" s="11" t="s">
        <v>1338</v>
      </c>
      <c r="L1486" s="12" t="n">
        <f aca="false">LN('Data-Inputs_Daily-Absolute'!L1452/'Data-Inputs_Daily-Absolute'!L1453)</f>
        <v>0.0515997356473334</v>
      </c>
      <c r="M1486" s="12" t="n">
        <f aca="false">LN('Data-Inputs_Daily-Absolute'!M1452/'Data-Inputs_Daily-Absolute'!M1453)</f>
        <v>0.0579626633334624</v>
      </c>
      <c r="N1486" s="12" t="n">
        <f aca="false">LN('Data-Inputs_Daily-Absolute'!N1452/'Data-Inputs_Daily-Absolute'!N1453)</f>
        <v>0.0693611277975023</v>
      </c>
      <c r="O1486" s="12" t="n">
        <f aca="false">LN('Data-Inputs_Daily-Absolute'!O1452/'Data-Inputs_Daily-Absolute'!O1453)</f>
        <v>0.0543386593552659</v>
      </c>
    </row>
    <row r="1487" customFormat="false" ht="12.8" hidden="false" customHeight="false" outlineLevel="0" collapsed="false">
      <c r="A1487" s="6"/>
      <c r="B1487" s="6"/>
      <c r="C1487" s="6"/>
      <c r="D1487" s="6"/>
      <c r="E1487" s="6"/>
      <c r="F1487" s="6"/>
      <c r="G1487" s="6"/>
      <c r="H1487" s="6"/>
      <c r="I1487" s="6"/>
      <c r="J1487" s="13"/>
      <c r="K1487" s="11" t="s">
        <v>1339</v>
      </c>
      <c r="L1487" s="12" t="n">
        <f aca="false">LN('Data-Inputs_Daily-Absolute'!L1453/'Data-Inputs_Daily-Absolute'!L1454)</f>
        <v>-0.0238440329500845</v>
      </c>
      <c r="M1487" s="12" t="n">
        <f aca="false">LN('Data-Inputs_Daily-Absolute'!M1453/'Data-Inputs_Daily-Absolute'!M1454)</f>
        <v>0.0266940452976753</v>
      </c>
      <c r="N1487" s="12" t="n">
        <f aca="false">LN('Data-Inputs_Daily-Absolute'!N1453/'Data-Inputs_Daily-Absolute'!N1454)</f>
        <v>-0.0326115855887608</v>
      </c>
      <c r="O1487" s="12" t="n">
        <f aca="false">LN('Data-Inputs_Daily-Absolute'!O1453/'Data-Inputs_Daily-Absolute'!O1454)</f>
        <v>-0.0205829505307906</v>
      </c>
    </row>
    <row r="1488" customFormat="false" ht="12.8" hidden="false" customHeight="false" outlineLevel="0" collapsed="false">
      <c r="A1488" s="6"/>
      <c r="B1488" s="6"/>
      <c r="C1488" s="6"/>
      <c r="D1488" s="6"/>
      <c r="E1488" s="6"/>
      <c r="F1488" s="6"/>
      <c r="G1488" s="6"/>
      <c r="H1488" s="6"/>
      <c r="I1488" s="6"/>
      <c r="J1488" s="13"/>
      <c r="K1488" s="11" t="s">
        <v>1586</v>
      </c>
      <c r="L1488" s="12" t="n">
        <f aca="false">LN('Data-Inputs_Daily-Absolute'!L1454/'Data-Inputs_Daily-Absolute'!L1455)</f>
        <v>0.00247196250626894</v>
      </c>
      <c r="M1488" s="12" t="n">
        <f aca="false">LN('Data-Inputs_Daily-Absolute'!M1454/'Data-Inputs_Daily-Absolute'!M1455)</f>
        <v>-0.0168043304048571</v>
      </c>
      <c r="N1488" s="12" t="n">
        <f aca="false">LN('Data-Inputs_Daily-Absolute'!N1454/'Data-Inputs_Daily-Absolute'!N1455)</f>
        <v>-0.0638698484279355</v>
      </c>
      <c r="O1488" s="12" t="n">
        <f aca="false">LN('Data-Inputs_Daily-Absolute'!O1454/'Data-Inputs_Daily-Absolute'!O1455)</f>
        <v>-0.0249649597417216</v>
      </c>
    </row>
    <row r="1489" customFormat="false" ht="12.8" hidden="false" customHeight="false" outlineLevel="0" collapsed="false">
      <c r="A1489" s="6"/>
      <c r="B1489" s="6"/>
      <c r="C1489" s="6"/>
      <c r="D1489" s="6"/>
      <c r="E1489" s="6"/>
      <c r="F1489" s="6"/>
      <c r="G1489" s="6"/>
      <c r="H1489" s="6"/>
      <c r="I1489" s="6"/>
      <c r="J1489" s="13"/>
      <c r="K1489" s="11" t="s">
        <v>1587</v>
      </c>
      <c r="L1489" s="12" t="n">
        <f aca="false">LN('Data-Inputs_Daily-Absolute'!L1455/'Data-Inputs_Daily-Absolute'!L1456)</f>
        <v>-0.0444230662712766</v>
      </c>
      <c r="M1489" s="12" t="n">
        <f aca="false">LN('Data-Inputs_Daily-Absolute'!M1455/'Data-Inputs_Daily-Absolute'!M1456)</f>
        <v>-0.0758154774471859</v>
      </c>
      <c r="N1489" s="12" t="n">
        <f aca="false">LN('Data-Inputs_Daily-Absolute'!N1455/'Data-Inputs_Daily-Absolute'!N1456)</f>
        <v>-0.0864538079760212</v>
      </c>
      <c r="O1489" s="12" t="n">
        <f aca="false">LN('Data-Inputs_Daily-Absolute'!O1455/'Data-Inputs_Daily-Absolute'!O1456)</f>
        <v>-0.080446402743958</v>
      </c>
    </row>
    <row r="1490" customFormat="false" ht="12.8" hidden="false" customHeight="false" outlineLevel="0" collapsed="false">
      <c r="A1490" s="6"/>
      <c r="B1490" s="6"/>
      <c r="C1490" s="6"/>
      <c r="D1490" s="6"/>
      <c r="E1490" s="6"/>
      <c r="F1490" s="6"/>
      <c r="G1490" s="6"/>
      <c r="H1490" s="6"/>
      <c r="I1490" s="6"/>
      <c r="J1490" s="13"/>
      <c r="K1490" s="11" t="s">
        <v>1340</v>
      </c>
      <c r="L1490" s="12" t="n">
        <f aca="false">LN('Data-Inputs_Daily-Absolute'!L1456/'Data-Inputs_Daily-Absolute'!L1457)</f>
        <v>0.0127365868766842</v>
      </c>
      <c r="M1490" s="12" t="n">
        <f aca="false">LN('Data-Inputs_Daily-Absolute'!M1456/'Data-Inputs_Daily-Absolute'!M1457)</f>
        <v>0.0614835054067244</v>
      </c>
      <c r="N1490" s="12" t="n">
        <f aca="false">LN('Data-Inputs_Daily-Absolute'!N1456/'Data-Inputs_Daily-Absolute'!N1457)</f>
        <v>0.0311551677797953</v>
      </c>
      <c r="O1490" s="12" t="n">
        <f aca="false">LN('Data-Inputs_Daily-Absolute'!O1456/'Data-Inputs_Daily-Absolute'!O1457)</f>
        <v>0.0314598583280524</v>
      </c>
    </row>
    <row r="1491" customFormat="false" ht="12.8" hidden="false" customHeight="false" outlineLevel="0" collapsed="false">
      <c r="A1491" s="6"/>
      <c r="B1491" s="6"/>
      <c r="C1491" s="6"/>
      <c r="D1491" s="6"/>
      <c r="E1491" s="6"/>
      <c r="F1491" s="6"/>
      <c r="G1491" s="6"/>
      <c r="H1491" s="6"/>
      <c r="I1491" s="6"/>
      <c r="J1491" s="13"/>
      <c r="K1491" s="11" t="s">
        <v>1341</v>
      </c>
      <c r="L1491" s="12" t="n">
        <f aca="false">LN('Data-Inputs_Daily-Absolute'!L1457/'Data-Inputs_Daily-Absolute'!L1458)</f>
        <v>-0.00753238453140093</v>
      </c>
      <c r="M1491" s="12" t="n">
        <f aca="false">LN('Data-Inputs_Daily-Absolute'!M1457/'Data-Inputs_Daily-Absolute'!M1458)</f>
        <v>0.0135405381357204</v>
      </c>
      <c r="N1491" s="12" t="n">
        <f aca="false">LN('Data-Inputs_Daily-Absolute'!N1457/'Data-Inputs_Daily-Absolute'!N1458)</f>
        <v>-0.00473560474583413</v>
      </c>
      <c r="O1491" s="12" t="n">
        <f aca="false">LN('Data-Inputs_Daily-Absolute'!O1457/'Data-Inputs_Daily-Absolute'!O1458)</f>
        <v>-0.00631817232505165</v>
      </c>
    </row>
    <row r="1492" customFormat="false" ht="12.8" hidden="false" customHeight="false" outlineLevel="0" collapsed="false">
      <c r="A1492" s="6"/>
      <c r="B1492" s="6"/>
      <c r="C1492" s="6"/>
      <c r="D1492" s="6"/>
      <c r="E1492" s="6"/>
      <c r="F1492" s="6"/>
      <c r="G1492" s="6"/>
      <c r="H1492" s="6"/>
      <c r="I1492" s="6"/>
      <c r="J1492" s="13"/>
      <c r="K1492" s="11" t="s">
        <v>1343</v>
      </c>
      <c r="L1492" s="12" t="n">
        <f aca="false">LN('Data-Inputs_Daily-Absolute'!L1458/'Data-Inputs_Daily-Absolute'!L1459)</f>
        <v>0.0118812023052911</v>
      </c>
      <c r="M1492" s="12" t="n">
        <f aca="false">LN('Data-Inputs_Daily-Absolute'!M1458/'Data-Inputs_Daily-Absolute'!M1459)</f>
        <v>0.118467988304717</v>
      </c>
      <c r="N1492" s="12" t="n">
        <f aca="false">LN('Data-Inputs_Daily-Absolute'!N1458/'Data-Inputs_Daily-Absolute'!N1459)</f>
        <v>0.104486007512894</v>
      </c>
      <c r="O1492" s="12" t="n">
        <f aca="false">LN('Data-Inputs_Daily-Absolute'!O1458/'Data-Inputs_Daily-Absolute'!O1459)</f>
        <v>0.063111970410415</v>
      </c>
    </row>
    <row r="1493" customFormat="false" ht="12.8" hidden="false" customHeight="false" outlineLevel="0" collapsed="false">
      <c r="A1493" s="6"/>
      <c r="B1493" s="6"/>
      <c r="C1493" s="6"/>
      <c r="D1493" s="6"/>
      <c r="E1493" s="6"/>
      <c r="F1493" s="6"/>
      <c r="G1493" s="6"/>
      <c r="H1493" s="6"/>
      <c r="I1493" s="6"/>
      <c r="J1493" s="13"/>
      <c r="K1493" s="11" t="s">
        <v>1345</v>
      </c>
      <c r="L1493" s="12" t="n">
        <f aca="false">LN('Data-Inputs_Daily-Absolute'!L1459/'Data-Inputs_Daily-Absolute'!L1460)</f>
        <v>0.0401197388566591</v>
      </c>
      <c r="M1493" s="12" t="n">
        <f aca="false">LN('Data-Inputs_Daily-Absolute'!M1459/'Data-Inputs_Daily-Absolute'!M1460)</f>
        <v>0.0599086994146625</v>
      </c>
      <c r="N1493" s="12" t="n">
        <f aca="false">LN('Data-Inputs_Daily-Absolute'!N1459/'Data-Inputs_Daily-Absolute'!N1460)</f>
        <v>0.0410405498702674</v>
      </c>
      <c r="O1493" s="12" t="n">
        <f aca="false">LN('Data-Inputs_Daily-Absolute'!O1459/'Data-Inputs_Daily-Absolute'!O1460)</f>
        <v>0.0329490410079238</v>
      </c>
    </row>
    <row r="1494" customFormat="false" ht="12.8" hidden="false" customHeight="false" outlineLevel="0" collapsed="false">
      <c r="A1494" s="6"/>
      <c r="B1494" s="6"/>
      <c r="C1494" s="6"/>
      <c r="D1494" s="6"/>
      <c r="E1494" s="6"/>
      <c r="F1494" s="6"/>
      <c r="G1494" s="6"/>
      <c r="H1494" s="6"/>
      <c r="I1494" s="6"/>
      <c r="J1494" s="13"/>
      <c r="K1494" s="11" t="s">
        <v>1346</v>
      </c>
      <c r="L1494" s="12" t="n">
        <f aca="false">LN('Data-Inputs_Daily-Absolute'!L1460/'Data-Inputs_Daily-Absolute'!L1461)</f>
        <v>-0.0265933617966407</v>
      </c>
      <c r="M1494" s="12" t="n">
        <f aca="false">LN('Data-Inputs_Daily-Absolute'!M1460/'Data-Inputs_Daily-Absolute'!M1461)</f>
        <v>-0.0187010017177178</v>
      </c>
      <c r="N1494" s="12" t="n">
        <f aca="false">LN('Data-Inputs_Daily-Absolute'!N1460/'Data-Inputs_Daily-Absolute'!N1461)</f>
        <v>-0.0216224640131657</v>
      </c>
      <c r="O1494" s="12" t="n">
        <f aca="false">LN('Data-Inputs_Daily-Absolute'!O1460/'Data-Inputs_Daily-Absolute'!O1461)</f>
        <v>-0.0349449488515757</v>
      </c>
    </row>
    <row r="1495" customFormat="false" ht="12.8" hidden="false" customHeight="false" outlineLevel="0" collapsed="false">
      <c r="A1495" s="6"/>
      <c r="B1495" s="6"/>
      <c r="C1495" s="6"/>
      <c r="D1495" s="6"/>
      <c r="E1495" s="6"/>
      <c r="F1495" s="6"/>
      <c r="G1495" s="6"/>
      <c r="H1495" s="6"/>
      <c r="I1495" s="6"/>
      <c r="J1495" s="13"/>
      <c r="K1495" s="11" t="s">
        <v>1588</v>
      </c>
      <c r="L1495" s="12" t="n">
        <f aca="false">LN('Data-Inputs_Daily-Absolute'!L1461/'Data-Inputs_Daily-Absolute'!L1462)</f>
        <v>0.0256486171171688</v>
      </c>
      <c r="M1495" s="12" t="n">
        <f aca="false">LN('Data-Inputs_Daily-Absolute'!M1461/'Data-Inputs_Daily-Absolute'!M1462)</f>
        <v>0.0224493977645744</v>
      </c>
      <c r="N1495" s="12" t="n">
        <f aca="false">LN('Data-Inputs_Daily-Absolute'!N1461/'Data-Inputs_Daily-Absolute'!N1462)</f>
        <v>0.0179860963697817</v>
      </c>
      <c r="O1495" s="12" t="n">
        <f aca="false">LN('Data-Inputs_Daily-Absolute'!O1461/'Data-Inputs_Daily-Absolute'!O1462)</f>
        <v>0.00576669495236565</v>
      </c>
    </row>
    <row r="1496" customFormat="false" ht="12.8" hidden="false" customHeight="false" outlineLevel="0" collapsed="false">
      <c r="A1496" s="6"/>
      <c r="B1496" s="6"/>
      <c r="C1496" s="6"/>
      <c r="D1496" s="6"/>
      <c r="E1496" s="6"/>
      <c r="F1496" s="6"/>
      <c r="G1496" s="6"/>
      <c r="H1496" s="6"/>
      <c r="I1496" s="6"/>
      <c r="J1496" s="13"/>
      <c r="K1496" s="11" t="s">
        <v>1589</v>
      </c>
      <c r="L1496" s="12" t="n">
        <f aca="false">LN('Data-Inputs_Daily-Absolute'!L1462/'Data-Inputs_Daily-Absolute'!L1463)</f>
        <v>0.00925346245767534</v>
      </c>
      <c r="M1496" s="12" t="n">
        <f aca="false">LN('Data-Inputs_Daily-Absolute'!M1462/'Data-Inputs_Daily-Absolute'!M1463)</f>
        <v>-0.00188966308896394</v>
      </c>
      <c r="N1496" s="12" t="n">
        <f aca="false">LN('Data-Inputs_Daily-Absolute'!N1462/'Data-Inputs_Daily-Absolute'!N1463)</f>
        <v>0.00911583340800941</v>
      </c>
      <c r="O1496" s="12" t="n">
        <f aca="false">LN('Data-Inputs_Daily-Absolute'!O1462/'Data-Inputs_Daily-Absolute'!O1463)</f>
        <v>0.0297744791486826</v>
      </c>
    </row>
    <row r="1497" customFormat="false" ht="12.8" hidden="false" customHeight="false" outlineLevel="0" collapsed="false">
      <c r="A1497" s="6"/>
      <c r="B1497" s="6"/>
      <c r="C1497" s="6"/>
      <c r="D1497" s="6"/>
      <c r="E1497" s="6"/>
      <c r="F1497" s="6"/>
      <c r="G1497" s="6"/>
      <c r="H1497" s="6"/>
      <c r="I1497" s="6"/>
      <c r="J1497" s="13"/>
      <c r="K1497" s="11" t="s">
        <v>1347</v>
      </c>
      <c r="L1497" s="12" t="n">
        <f aca="false">LN('Data-Inputs_Daily-Absolute'!L1463/'Data-Inputs_Daily-Absolute'!L1464)</f>
        <v>0.0086034377084225</v>
      </c>
      <c r="M1497" s="12" t="n">
        <f aca="false">LN('Data-Inputs_Daily-Absolute'!M1463/'Data-Inputs_Daily-Absolute'!M1464)</f>
        <v>0.051021631765296</v>
      </c>
      <c r="N1497" s="12" t="n">
        <f aca="false">LN('Data-Inputs_Daily-Absolute'!N1463/'Data-Inputs_Daily-Absolute'!N1464)</f>
        <v>0.0055096558109697</v>
      </c>
      <c r="O1497" s="12" t="n">
        <f aca="false">LN('Data-Inputs_Daily-Absolute'!O1463/'Data-Inputs_Daily-Absolute'!O1464)</f>
        <v>0.0140153003221923</v>
      </c>
    </row>
    <row r="1498" customFormat="false" ht="12.8" hidden="false" customHeight="false" outlineLevel="0" collapsed="false">
      <c r="A1498" s="6"/>
      <c r="B1498" s="6"/>
      <c r="C1498" s="6"/>
      <c r="D1498" s="6"/>
      <c r="E1498" s="6"/>
      <c r="F1498" s="6"/>
      <c r="G1498" s="6"/>
      <c r="H1498" s="6"/>
      <c r="I1498" s="6"/>
      <c r="J1498" s="13"/>
      <c r="K1498" s="11" t="s">
        <v>1348</v>
      </c>
      <c r="L1498" s="12" t="n">
        <f aca="false">LN('Data-Inputs_Daily-Absolute'!L1464/'Data-Inputs_Daily-Absolute'!L1465)</f>
        <v>0.0168699091299514</v>
      </c>
      <c r="M1498" s="12" t="n">
        <f aca="false">LN('Data-Inputs_Daily-Absolute'!M1464/'Data-Inputs_Daily-Absolute'!M1465)</f>
        <v>0.0463294992999696</v>
      </c>
      <c r="N1498" s="12" t="n">
        <f aca="false">LN('Data-Inputs_Daily-Absolute'!N1464/'Data-Inputs_Daily-Absolute'!N1465)</f>
        <v>0.00739374902493819</v>
      </c>
      <c r="O1498" s="12" t="n">
        <f aca="false">LN('Data-Inputs_Daily-Absolute'!O1464/'Data-Inputs_Daily-Absolute'!O1465)</f>
        <v>0.0150555718624279</v>
      </c>
    </row>
    <row r="1499" customFormat="false" ht="12.8" hidden="false" customHeight="false" outlineLevel="0" collapsed="false">
      <c r="A1499" s="6"/>
      <c r="B1499" s="6"/>
      <c r="C1499" s="6"/>
      <c r="D1499" s="6"/>
      <c r="E1499" s="6"/>
      <c r="F1499" s="6"/>
      <c r="G1499" s="6"/>
      <c r="H1499" s="6"/>
      <c r="I1499" s="6"/>
      <c r="J1499" s="13"/>
      <c r="K1499" s="11" t="s">
        <v>1349</v>
      </c>
      <c r="L1499" s="12" t="n">
        <f aca="false">LN('Data-Inputs_Daily-Absolute'!L1465/'Data-Inputs_Daily-Absolute'!L1466)</f>
        <v>0.0504676855806726</v>
      </c>
      <c r="M1499" s="12" t="n">
        <f aca="false">LN('Data-Inputs_Daily-Absolute'!M1465/'Data-Inputs_Daily-Absolute'!M1466)</f>
        <v>0.0811457858772187</v>
      </c>
      <c r="N1499" s="12" t="n">
        <f aca="false">LN('Data-Inputs_Daily-Absolute'!N1465/'Data-Inputs_Daily-Absolute'!N1466)</f>
        <v>0.0592341233305154</v>
      </c>
      <c r="O1499" s="12" t="n">
        <f aca="false">LN('Data-Inputs_Daily-Absolute'!O1465/'Data-Inputs_Daily-Absolute'!O1466)</f>
        <v>0.0687812982573004</v>
      </c>
    </row>
    <row r="1500" customFormat="false" ht="12.8" hidden="false" customHeight="false" outlineLevel="0" collapsed="false">
      <c r="A1500" s="6"/>
      <c r="B1500" s="6"/>
      <c r="C1500" s="6"/>
      <c r="D1500" s="6"/>
      <c r="E1500" s="6"/>
      <c r="F1500" s="6"/>
      <c r="G1500" s="6"/>
      <c r="H1500" s="6"/>
      <c r="I1500" s="6"/>
      <c r="J1500" s="13"/>
      <c r="K1500" s="11" t="s">
        <v>1350</v>
      </c>
      <c r="L1500" s="12" t="n">
        <f aca="false">LN('Data-Inputs_Daily-Absolute'!L1466/'Data-Inputs_Daily-Absolute'!L1467)</f>
        <v>-0.0120234925924443</v>
      </c>
      <c r="M1500" s="12" t="n">
        <f aca="false">LN('Data-Inputs_Daily-Absolute'!M1466/'Data-Inputs_Daily-Absolute'!M1467)</f>
        <v>-0.00529437174357774</v>
      </c>
      <c r="N1500" s="12" t="n">
        <f aca="false">LN('Data-Inputs_Daily-Absolute'!N1466/'Data-Inputs_Daily-Absolute'!N1467)</f>
        <v>-0.0156253179030809</v>
      </c>
      <c r="O1500" s="12" t="n">
        <f aca="false">LN('Data-Inputs_Daily-Absolute'!O1466/'Data-Inputs_Daily-Absolute'!O1467)</f>
        <v>-0.0238553167808939</v>
      </c>
    </row>
    <row r="1501" customFormat="false" ht="12.8" hidden="false" customHeight="false" outlineLevel="0" collapsed="false">
      <c r="A1501" s="6"/>
      <c r="B1501" s="6"/>
      <c r="C1501" s="6"/>
      <c r="D1501" s="6"/>
      <c r="E1501" s="6"/>
      <c r="F1501" s="6"/>
      <c r="G1501" s="6"/>
      <c r="H1501" s="6"/>
      <c r="I1501" s="6"/>
      <c r="J1501" s="13"/>
      <c r="K1501" s="11" t="s">
        <v>1352</v>
      </c>
      <c r="L1501" s="12" t="n">
        <f aca="false">LN('Data-Inputs_Daily-Absolute'!L1467/'Data-Inputs_Daily-Absolute'!L1468)</f>
        <v>-0.00172710896079315</v>
      </c>
      <c r="M1501" s="12" t="n">
        <f aca="false">LN('Data-Inputs_Daily-Absolute'!M1467/'Data-Inputs_Daily-Absolute'!M1468)</f>
        <v>0.0100292893513777</v>
      </c>
      <c r="N1501" s="12" t="n">
        <f aca="false">LN('Data-Inputs_Daily-Absolute'!N1467/'Data-Inputs_Daily-Absolute'!N1468)</f>
        <v>0.0175957618903794</v>
      </c>
      <c r="O1501" s="12" t="n">
        <f aca="false">LN('Data-Inputs_Daily-Absolute'!O1467/'Data-Inputs_Daily-Absolute'!O1468)</f>
        <v>-0.00143878077078842</v>
      </c>
    </row>
    <row r="1502" customFormat="false" ht="12.8" hidden="false" customHeight="false" outlineLevel="0" collapsed="false">
      <c r="A1502" s="6"/>
      <c r="B1502" s="6"/>
      <c r="C1502" s="6"/>
      <c r="D1502" s="6"/>
      <c r="E1502" s="6"/>
      <c r="F1502" s="6"/>
      <c r="G1502" s="6"/>
      <c r="H1502" s="6"/>
      <c r="I1502" s="6"/>
      <c r="J1502" s="13"/>
      <c r="K1502" s="11" t="s">
        <v>1590</v>
      </c>
      <c r="L1502" s="12" t="n">
        <f aca="false">LN('Data-Inputs_Daily-Absolute'!L1468/'Data-Inputs_Daily-Absolute'!L1469)</f>
        <v>-0.00477116364777935</v>
      </c>
      <c r="M1502" s="12" t="n">
        <f aca="false">LN('Data-Inputs_Daily-Absolute'!M1468/'Data-Inputs_Daily-Absolute'!M1469)</f>
        <v>0.0271744789399091</v>
      </c>
      <c r="N1502" s="12" t="n">
        <f aca="false">LN('Data-Inputs_Daily-Absolute'!N1468/'Data-Inputs_Daily-Absolute'!N1469)</f>
        <v>-0.00197044398729861</v>
      </c>
      <c r="O1502" s="12" t="n">
        <f aca="false">LN('Data-Inputs_Daily-Absolute'!O1468/'Data-Inputs_Daily-Absolute'!O1469)</f>
        <v>-0.0100813229213749</v>
      </c>
    </row>
    <row r="1503" customFormat="false" ht="12.8" hidden="false" customHeight="false" outlineLevel="0" collapsed="false">
      <c r="A1503" s="6"/>
      <c r="B1503" s="6"/>
      <c r="C1503" s="6"/>
      <c r="D1503" s="6"/>
      <c r="E1503" s="6"/>
      <c r="F1503" s="6"/>
      <c r="G1503" s="6"/>
      <c r="H1503" s="6"/>
      <c r="I1503" s="6"/>
      <c r="J1503" s="13"/>
      <c r="K1503" s="11" t="s">
        <v>1591</v>
      </c>
      <c r="L1503" s="12" t="n">
        <f aca="false">LN('Data-Inputs_Daily-Absolute'!L1469/'Data-Inputs_Daily-Absolute'!L1470)</f>
        <v>-0.000348620853539309</v>
      </c>
      <c r="M1503" s="12" t="n">
        <f aca="false">LN('Data-Inputs_Daily-Absolute'!M1469/'Data-Inputs_Daily-Absolute'!M1470)</f>
        <v>0.0106801180532118</v>
      </c>
      <c r="N1503" s="12" t="n">
        <f aca="false">LN('Data-Inputs_Daily-Absolute'!N1469/'Data-Inputs_Daily-Absolute'!N1470)</f>
        <v>0.0360760564738096</v>
      </c>
      <c r="O1503" s="12" t="n">
        <f aca="false">LN('Data-Inputs_Daily-Absolute'!O1469/'Data-Inputs_Daily-Absolute'!O1470)</f>
        <v>0.0319465816612995</v>
      </c>
    </row>
    <row r="1504" customFormat="false" ht="12.8" hidden="false" customHeight="false" outlineLevel="0" collapsed="false">
      <c r="A1504" s="6"/>
      <c r="B1504" s="6"/>
      <c r="C1504" s="6"/>
      <c r="D1504" s="6"/>
      <c r="E1504" s="6"/>
      <c r="F1504" s="6"/>
      <c r="G1504" s="6"/>
      <c r="H1504" s="6"/>
      <c r="I1504" s="6"/>
      <c r="J1504" s="13"/>
      <c r="K1504" s="11" t="s">
        <v>1354</v>
      </c>
      <c r="L1504" s="12" t="n">
        <f aca="false">LN('Data-Inputs_Daily-Absolute'!L1470/'Data-Inputs_Daily-Absolute'!L1471)</f>
        <v>-0.0175495906948121</v>
      </c>
      <c r="M1504" s="12" t="n">
        <f aca="false">LN('Data-Inputs_Daily-Absolute'!M1470/'Data-Inputs_Daily-Absolute'!M1471)</f>
        <v>-0.0212366132913686</v>
      </c>
      <c r="N1504" s="12" t="n">
        <f aca="false">LN('Data-Inputs_Daily-Absolute'!N1470/'Data-Inputs_Daily-Absolute'!N1471)</f>
        <v>-0.0419641990990321</v>
      </c>
      <c r="O1504" s="12" t="n">
        <f aca="false">LN('Data-Inputs_Daily-Absolute'!O1470/'Data-Inputs_Daily-Absolute'!O1471)</f>
        <v>0.00290280670517586</v>
      </c>
    </row>
    <row r="1505" customFormat="false" ht="12.8" hidden="false" customHeight="false" outlineLevel="0" collapsed="false">
      <c r="A1505" s="6"/>
      <c r="B1505" s="6"/>
      <c r="C1505" s="6"/>
      <c r="D1505" s="6"/>
      <c r="E1505" s="6"/>
      <c r="F1505" s="6"/>
      <c r="G1505" s="6"/>
      <c r="H1505" s="6"/>
      <c r="I1505" s="6"/>
      <c r="J1505" s="13"/>
      <c r="K1505" s="11" t="s">
        <v>1355</v>
      </c>
      <c r="L1505" s="12" t="n">
        <f aca="false">LN('Data-Inputs_Daily-Absolute'!L1471/'Data-Inputs_Daily-Absolute'!L1472)</f>
        <v>0.0212796330716166</v>
      </c>
      <c r="M1505" s="12" t="n">
        <f aca="false">LN('Data-Inputs_Daily-Absolute'!M1471/'Data-Inputs_Daily-Absolute'!M1472)</f>
        <v>0.0589285768303875</v>
      </c>
      <c r="N1505" s="12" t="n">
        <f aca="false">LN('Data-Inputs_Daily-Absolute'!N1471/'Data-Inputs_Daily-Absolute'!N1472)</f>
        <v>0.029793663478777</v>
      </c>
      <c r="O1505" s="12" t="n">
        <f aca="false">LN('Data-Inputs_Daily-Absolute'!O1471/'Data-Inputs_Daily-Absolute'!O1472)</f>
        <v>0.126415467404917</v>
      </c>
    </row>
    <row r="1506" customFormat="false" ht="12.8" hidden="false" customHeight="false" outlineLevel="0" collapsed="false">
      <c r="A1506" s="6"/>
      <c r="B1506" s="6"/>
      <c r="C1506" s="6"/>
      <c r="D1506" s="6"/>
      <c r="E1506" s="6"/>
      <c r="F1506" s="6"/>
      <c r="G1506" s="6"/>
      <c r="H1506" s="6"/>
      <c r="I1506" s="6"/>
      <c r="J1506" s="13"/>
      <c r="K1506" s="11" t="s">
        <v>1356</v>
      </c>
      <c r="L1506" s="12" t="n">
        <f aca="false">LN('Data-Inputs_Daily-Absolute'!L1472/'Data-Inputs_Daily-Absolute'!L1473)</f>
        <v>-0.00928798515691662</v>
      </c>
      <c r="M1506" s="12" t="n">
        <f aca="false">LN('Data-Inputs_Daily-Absolute'!M1472/'Data-Inputs_Daily-Absolute'!M1473)</f>
        <v>-0.0119231739227385</v>
      </c>
      <c r="N1506" s="12" t="n">
        <f aca="false">LN('Data-Inputs_Daily-Absolute'!N1472/'Data-Inputs_Daily-Absolute'!N1473)</f>
        <v>0.0432611226902863</v>
      </c>
      <c r="O1506" s="12" t="n">
        <f aca="false">LN('Data-Inputs_Daily-Absolute'!O1472/'Data-Inputs_Daily-Absolute'!O1473)</f>
        <v>-0.0134867709123884</v>
      </c>
    </row>
    <row r="1507" customFormat="false" ht="12.8" hidden="false" customHeight="false" outlineLevel="0" collapsed="false">
      <c r="A1507" s="6"/>
      <c r="B1507" s="6"/>
      <c r="C1507" s="6"/>
      <c r="D1507" s="6"/>
      <c r="E1507" s="6"/>
      <c r="F1507" s="6"/>
      <c r="G1507" s="6"/>
      <c r="H1507" s="6"/>
      <c r="I1507" s="6"/>
      <c r="J1507" s="13"/>
      <c r="K1507" s="11" t="s">
        <v>1357</v>
      </c>
      <c r="L1507" s="12" t="n">
        <f aca="false">LN('Data-Inputs_Daily-Absolute'!L1473/'Data-Inputs_Daily-Absolute'!L1474)</f>
        <v>0.0528308952883946</v>
      </c>
      <c r="M1507" s="12" t="n">
        <f aca="false">LN('Data-Inputs_Daily-Absolute'!M1473/'Data-Inputs_Daily-Absolute'!M1474)</f>
        <v>0.0333302703377513</v>
      </c>
      <c r="N1507" s="12" t="n">
        <f aca="false">LN('Data-Inputs_Daily-Absolute'!N1473/'Data-Inputs_Daily-Absolute'!N1474)</f>
        <v>0.0925770760321513</v>
      </c>
      <c r="O1507" s="12" t="n">
        <f aca="false">LN('Data-Inputs_Daily-Absolute'!O1473/'Data-Inputs_Daily-Absolute'!O1474)</f>
        <v>0.034769536489101</v>
      </c>
    </row>
    <row r="1508" customFormat="false" ht="12.8" hidden="false" customHeight="false" outlineLevel="0" collapsed="false">
      <c r="A1508" s="6"/>
      <c r="B1508" s="6"/>
      <c r="C1508" s="6"/>
      <c r="D1508" s="6"/>
      <c r="E1508" s="6"/>
      <c r="F1508" s="6"/>
      <c r="G1508" s="6"/>
      <c r="H1508" s="6"/>
      <c r="I1508" s="6"/>
      <c r="J1508" s="13"/>
      <c r="K1508" s="11" t="s">
        <v>1358</v>
      </c>
      <c r="L1508" s="12" t="n">
        <f aca="false">LN('Data-Inputs_Daily-Absolute'!L1474/'Data-Inputs_Daily-Absolute'!L1475)</f>
        <v>0.0349212264335772</v>
      </c>
      <c r="M1508" s="12" t="n">
        <f aca="false">LN('Data-Inputs_Daily-Absolute'!M1474/'Data-Inputs_Daily-Absolute'!M1475)</f>
        <v>0.0153484452327356</v>
      </c>
      <c r="N1508" s="12" t="n">
        <f aca="false">LN('Data-Inputs_Daily-Absolute'!N1474/'Data-Inputs_Daily-Absolute'!N1475)</f>
        <v>0.0742856393834688</v>
      </c>
      <c r="O1508" s="12" t="n">
        <f aca="false">LN('Data-Inputs_Daily-Absolute'!O1474/'Data-Inputs_Daily-Absolute'!O1475)</f>
        <v>0.0421772580775794</v>
      </c>
    </row>
    <row r="1509" customFormat="false" ht="12.8" hidden="false" customHeight="false" outlineLevel="0" collapsed="false">
      <c r="A1509" s="6"/>
      <c r="B1509" s="6"/>
      <c r="C1509" s="6"/>
      <c r="D1509" s="6"/>
      <c r="E1509" s="6"/>
      <c r="F1509" s="6"/>
      <c r="G1509" s="6"/>
      <c r="H1509" s="6"/>
      <c r="I1509" s="6"/>
      <c r="J1509" s="13"/>
      <c r="K1509" s="11" t="s">
        <v>1592</v>
      </c>
      <c r="L1509" s="12" t="n">
        <f aca="false">LN('Data-Inputs_Daily-Absolute'!L1475/'Data-Inputs_Daily-Absolute'!L1476)</f>
        <v>0.0291657459621875</v>
      </c>
      <c r="M1509" s="12" t="n">
        <f aca="false">LN('Data-Inputs_Daily-Absolute'!M1475/'Data-Inputs_Daily-Absolute'!M1476)</f>
        <v>0.0441763332738425</v>
      </c>
      <c r="N1509" s="12" t="n">
        <f aca="false">LN('Data-Inputs_Daily-Absolute'!N1475/'Data-Inputs_Daily-Absolute'!N1476)</f>
        <v>0.0125158079318306</v>
      </c>
      <c r="O1509" s="12" t="n">
        <f aca="false">LN('Data-Inputs_Daily-Absolute'!O1475/'Data-Inputs_Daily-Absolute'!O1476)</f>
        <v>0.052936139214244</v>
      </c>
    </row>
    <row r="1510" customFormat="false" ht="12.8" hidden="false" customHeight="false" outlineLevel="0" collapsed="false">
      <c r="A1510" s="6"/>
      <c r="B1510" s="6"/>
      <c r="C1510" s="6"/>
      <c r="D1510" s="6"/>
      <c r="E1510" s="6"/>
      <c r="F1510" s="6"/>
      <c r="G1510" s="6"/>
      <c r="H1510" s="6"/>
      <c r="I1510" s="6"/>
      <c r="J1510" s="13"/>
      <c r="K1510" s="11" t="s">
        <v>1593</v>
      </c>
      <c r="L1510" s="12" t="n">
        <f aca="false">LN('Data-Inputs_Daily-Absolute'!L1476/'Data-Inputs_Daily-Absolute'!L1477)</f>
        <v>-0.0106817162724517</v>
      </c>
      <c r="M1510" s="12" t="n">
        <f aca="false">LN('Data-Inputs_Daily-Absolute'!M1476/'Data-Inputs_Daily-Absolute'!M1477)</f>
        <v>-0.0137835347581416</v>
      </c>
      <c r="N1510" s="12" t="n">
        <f aca="false">LN('Data-Inputs_Daily-Absolute'!N1476/'Data-Inputs_Daily-Absolute'!N1477)</f>
        <v>-0.0150002812594926</v>
      </c>
      <c r="O1510" s="12" t="n">
        <f aca="false">LN('Data-Inputs_Daily-Absolute'!O1476/'Data-Inputs_Daily-Absolute'!O1477)</f>
        <v>-0.020778899310185</v>
      </c>
    </row>
    <row r="1511" customFormat="false" ht="12.8" hidden="false" customHeight="false" outlineLevel="0" collapsed="false">
      <c r="A1511" s="6"/>
      <c r="B1511" s="6"/>
      <c r="C1511" s="6"/>
      <c r="D1511" s="6"/>
      <c r="E1511" s="6"/>
      <c r="F1511" s="6"/>
      <c r="G1511" s="6"/>
      <c r="H1511" s="6"/>
      <c r="I1511" s="6"/>
      <c r="J1511" s="13"/>
      <c r="K1511" s="11" t="s">
        <v>1359</v>
      </c>
      <c r="L1511" s="12" t="n">
        <f aca="false">LN('Data-Inputs_Daily-Absolute'!L1477/'Data-Inputs_Daily-Absolute'!L1478)</f>
        <v>0.0073234266729497</v>
      </c>
      <c r="M1511" s="12" t="n">
        <f aca="false">LN('Data-Inputs_Daily-Absolute'!M1477/'Data-Inputs_Daily-Absolute'!M1478)</f>
        <v>0.000761957011060913</v>
      </c>
      <c r="N1511" s="12" t="n">
        <f aca="false">LN('Data-Inputs_Daily-Absolute'!N1477/'Data-Inputs_Daily-Absolute'!N1478)</f>
        <v>0.0302290019613173</v>
      </c>
      <c r="O1511" s="12" t="n">
        <f aca="false">LN('Data-Inputs_Daily-Absolute'!O1477/'Data-Inputs_Daily-Absolute'!O1478)</f>
        <v>0.000760285944672775</v>
      </c>
    </row>
    <row r="1512" customFormat="false" ht="12.8" hidden="false" customHeight="false" outlineLevel="0" collapsed="false">
      <c r="A1512" s="6"/>
      <c r="B1512" s="6"/>
      <c r="C1512" s="6"/>
      <c r="D1512" s="6"/>
      <c r="E1512" s="6"/>
      <c r="F1512" s="6"/>
      <c r="G1512" s="6"/>
      <c r="H1512" s="6"/>
      <c r="I1512" s="6"/>
      <c r="J1512" s="13"/>
      <c r="K1512" s="11" t="s">
        <v>1361</v>
      </c>
      <c r="L1512" s="12" t="n">
        <f aca="false">LN('Data-Inputs_Daily-Absolute'!L1478/'Data-Inputs_Daily-Absolute'!L1479)</f>
        <v>-0.0278629213021982</v>
      </c>
      <c r="M1512" s="12" t="n">
        <f aca="false">LN('Data-Inputs_Daily-Absolute'!M1478/'Data-Inputs_Daily-Absolute'!M1479)</f>
        <v>-0.0276279102068169</v>
      </c>
      <c r="N1512" s="12" t="n">
        <f aca="false">LN('Data-Inputs_Daily-Absolute'!N1478/'Data-Inputs_Daily-Absolute'!N1479)</f>
        <v>-0.0474495997129876</v>
      </c>
      <c r="O1512" s="12" t="n">
        <f aca="false">LN('Data-Inputs_Daily-Absolute'!O1478/'Data-Inputs_Daily-Absolute'!O1479)</f>
        <v>-0.0637341431375041</v>
      </c>
    </row>
    <row r="1513" customFormat="false" ht="12.8" hidden="false" customHeight="false" outlineLevel="0" collapsed="false">
      <c r="A1513" s="6"/>
      <c r="B1513" s="6"/>
      <c r="C1513" s="6"/>
      <c r="D1513" s="6"/>
      <c r="E1513" s="6"/>
      <c r="F1513" s="6"/>
      <c r="G1513" s="6"/>
      <c r="H1513" s="6"/>
      <c r="I1513" s="6"/>
      <c r="J1513" s="13"/>
      <c r="K1513" s="11" t="s">
        <v>1363</v>
      </c>
      <c r="L1513" s="12" t="n">
        <f aca="false">LN('Data-Inputs_Daily-Absolute'!L1479/'Data-Inputs_Daily-Absolute'!L1480)</f>
        <v>-0.00830048498838481</v>
      </c>
      <c r="M1513" s="12" t="n">
        <f aca="false">LN('Data-Inputs_Daily-Absolute'!M1479/'Data-Inputs_Daily-Absolute'!M1480)</f>
        <v>-0.0089584888978995</v>
      </c>
      <c r="N1513" s="12" t="n">
        <f aca="false">LN('Data-Inputs_Daily-Absolute'!N1479/'Data-Inputs_Daily-Absolute'!N1480)</f>
        <v>-0.0048661896511729</v>
      </c>
      <c r="O1513" s="12" t="n">
        <f aca="false">LN('Data-Inputs_Daily-Absolute'!O1479/'Data-Inputs_Daily-Absolute'!O1480)</f>
        <v>0.010875391555024</v>
      </c>
    </row>
    <row r="1514" customFormat="false" ht="12.8" hidden="false" customHeight="false" outlineLevel="0" collapsed="false">
      <c r="A1514" s="6"/>
      <c r="B1514" s="6"/>
      <c r="C1514" s="6"/>
      <c r="D1514" s="6"/>
      <c r="E1514" s="6"/>
      <c r="F1514" s="6"/>
      <c r="G1514" s="6"/>
      <c r="H1514" s="6"/>
      <c r="I1514" s="6"/>
      <c r="J1514" s="13"/>
      <c r="K1514" s="11" t="s">
        <v>1364</v>
      </c>
      <c r="L1514" s="12" t="n">
        <f aca="false">LN('Data-Inputs_Daily-Absolute'!L1480/'Data-Inputs_Daily-Absolute'!L1481)</f>
        <v>0.0114212243945425</v>
      </c>
      <c r="M1514" s="12" t="n">
        <f aca="false">LN('Data-Inputs_Daily-Absolute'!M1480/'Data-Inputs_Daily-Absolute'!M1481)</f>
        <v>0.0161660914629145</v>
      </c>
      <c r="N1514" s="12" t="n">
        <f aca="false">LN('Data-Inputs_Daily-Absolute'!N1480/'Data-Inputs_Daily-Absolute'!N1481)</f>
        <v>0.0370870686623361</v>
      </c>
      <c r="O1514" s="12" t="n">
        <f aca="false">LN('Data-Inputs_Daily-Absolute'!O1480/'Data-Inputs_Daily-Absolute'!O1481)</f>
        <v>0.00854332862483824</v>
      </c>
    </row>
    <row r="1515" customFormat="false" ht="12.8" hidden="false" customHeight="false" outlineLevel="0" collapsed="false">
      <c r="A1515" s="6"/>
      <c r="B1515" s="6"/>
      <c r="C1515" s="6"/>
      <c r="D1515" s="6"/>
      <c r="E1515" s="6"/>
      <c r="F1515" s="6"/>
      <c r="G1515" s="6"/>
      <c r="H1515" s="6"/>
      <c r="I1515" s="6"/>
      <c r="J1515" s="13"/>
      <c r="K1515" s="11" t="s">
        <v>1365</v>
      </c>
      <c r="L1515" s="12" t="n">
        <f aca="false">LN('Data-Inputs_Daily-Absolute'!L1481/'Data-Inputs_Daily-Absolute'!L1482)</f>
        <v>-0.00809324386725267</v>
      </c>
      <c r="M1515" s="12" t="n">
        <f aca="false">LN('Data-Inputs_Daily-Absolute'!M1481/'Data-Inputs_Daily-Absolute'!M1482)</f>
        <v>-0.00140291485001681</v>
      </c>
      <c r="N1515" s="12" t="n">
        <f aca="false">LN('Data-Inputs_Daily-Absolute'!N1481/'Data-Inputs_Daily-Absolute'!N1482)</f>
        <v>0.043765027966759</v>
      </c>
      <c r="O1515" s="12" t="n">
        <f aca="false">LN('Data-Inputs_Daily-Absolute'!O1481/'Data-Inputs_Daily-Absolute'!O1482)</f>
        <v>-0.00984487769019642</v>
      </c>
    </row>
    <row r="1516" customFormat="false" ht="12.8" hidden="false" customHeight="false" outlineLevel="0" collapsed="false">
      <c r="A1516" s="6"/>
      <c r="B1516" s="6"/>
      <c r="C1516" s="6"/>
      <c r="D1516" s="6"/>
      <c r="E1516" s="6"/>
      <c r="F1516" s="6"/>
      <c r="G1516" s="6"/>
      <c r="H1516" s="6"/>
      <c r="I1516" s="6"/>
      <c r="J1516" s="13"/>
      <c r="K1516" s="11" t="s">
        <v>1594</v>
      </c>
      <c r="L1516" s="12" t="n">
        <f aca="false">LN('Data-Inputs_Daily-Absolute'!L1482/'Data-Inputs_Daily-Absolute'!L1483)</f>
        <v>-0.0230952087659323</v>
      </c>
      <c r="M1516" s="12" t="n">
        <f aca="false">LN('Data-Inputs_Daily-Absolute'!M1482/'Data-Inputs_Daily-Absolute'!M1483)</f>
        <v>-0.0416174384077011</v>
      </c>
      <c r="N1516" s="12" t="n">
        <f aca="false">LN('Data-Inputs_Daily-Absolute'!N1482/'Data-Inputs_Daily-Absolute'!N1483)</f>
        <v>-0.0661819068813011</v>
      </c>
      <c r="O1516" s="12" t="n">
        <f aca="false">LN('Data-Inputs_Daily-Absolute'!O1482/'Data-Inputs_Daily-Absolute'!O1483)</f>
        <v>-0.0264114712557039</v>
      </c>
    </row>
    <row r="1517" customFormat="false" ht="12.8" hidden="false" customHeight="false" outlineLevel="0" collapsed="false">
      <c r="A1517" s="6"/>
      <c r="B1517" s="6"/>
      <c r="C1517" s="6"/>
      <c r="D1517" s="6"/>
      <c r="E1517" s="6"/>
      <c r="F1517" s="6"/>
      <c r="G1517" s="6"/>
      <c r="H1517" s="6"/>
      <c r="I1517" s="6"/>
      <c r="J1517" s="13"/>
      <c r="K1517" s="11" t="s">
        <v>1595</v>
      </c>
      <c r="L1517" s="12" t="n">
        <f aca="false">LN('Data-Inputs_Daily-Absolute'!L1483/'Data-Inputs_Daily-Absolute'!L1484)</f>
        <v>0.00151347299874167</v>
      </c>
      <c r="M1517" s="12" t="n">
        <f aca="false">LN('Data-Inputs_Daily-Absolute'!M1483/'Data-Inputs_Daily-Absolute'!M1484)</f>
        <v>0.0223713839968496</v>
      </c>
      <c r="N1517" s="12" t="n">
        <f aca="false">LN('Data-Inputs_Daily-Absolute'!N1483/'Data-Inputs_Daily-Absolute'!N1484)</f>
        <v>-0.00491401480242915</v>
      </c>
      <c r="O1517" s="12" t="n">
        <f aca="false">LN('Data-Inputs_Daily-Absolute'!O1483/'Data-Inputs_Daily-Absolute'!O1484)</f>
        <v>-0.0312803807326627</v>
      </c>
    </row>
    <row r="1518" customFormat="false" ht="12.8" hidden="false" customHeight="false" outlineLevel="0" collapsed="false">
      <c r="A1518" s="6"/>
      <c r="B1518" s="6"/>
      <c r="C1518" s="6"/>
      <c r="D1518" s="6"/>
      <c r="E1518" s="6"/>
      <c r="F1518" s="6"/>
      <c r="G1518" s="6"/>
      <c r="H1518" s="6"/>
      <c r="I1518" s="6"/>
      <c r="J1518" s="13"/>
      <c r="K1518" s="11" t="s">
        <v>1366</v>
      </c>
      <c r="L1518" s="12" t="n">
        <f aca="false">LN('Data-Inputs_Daily-Absolute'!L1484/'Data-Inputs_Daily-Absolute'!L1485)</f>
        <v>0.0240227583822147</v>
      </c>
      <c r="M1518" s="12" t="n">
        <f aca="false">LN('Data-Inputs_Daily-Absolute'!M1484/'Data-Inputs_Daily-Absolute'!M1485)</f>
        <v>0.0379437258454399</v>
      </c>
      <c r="N1518" s="12" t="n">
        <f aca="false">LN('Data-Inputs_Daily-Absolute'!N1484/'Data-Inputs_Daily-Absolute'!N1485)</f>
        <v>0.0977641687658916</v>
      </c>
      <c r="O1518" s="12" t="n">
        <f aca="false">LN('Data-Inputs_Daily-Absolute'!O1484/'Data-Inputs_Daily-Absolute'!O1485)</f>
        <v>0.0629236940996531</v>
      </c>
    </row>
    <row r="1519" customFormat="false" ht="12.8" hidden="false" customHeight="false" outlineLevel="0" collapsed="false">
      <c r="A1519" s="6"/>
      <c r="B1519" s="6"/>
      <c r="C1519" s="6"/>
      <c r="D1519" s="6"/>
      <c r="E1519" s="6"/>
      <c r="F1519" s="6"/>
      <c r="G1519" s="6"/>
      <c r="H1519" s="6"/>
      <c r="I1519" s="6"/>
      <c r="J1519" s="13"/>
      <c r="K1519" s="11" t="s">
        <v>1367</v>
      </c>
      <c r="L1519" s="12" t="n">
        <f aca="false">LN('Data-Inputs_Daily-Absolute'!L1485/'Data-Inputs_Daily-Absolute'!L1486)</f>
        <v>-0.009159333122218</v>
      </c>
      <c r="M1519" s="12" t="n">
        <f aca="false">LN('Data-Inputs_Daily-Absolute'!M1485/'Data-Inputs_Daily-Absolute'!M1486)</f>
        <v>-0.00961002936335105</v>
      </c>
      <c r="N1519" s="12" t="n">
        <f aca="false">LN('Data-Inputs_Daily-Absolute'!N1485/'Data-Inputs_Daily-Absolute'!N1486)</f>
        <v>-0.0345319835423759</v>
      </c>
      <c r="O1519" s="12" t="n">
        <f aca="false">LN('Data-Inputs_Daily-Absolute'!O1485/'Data-Inputs_Daily-Absolute'!O1486)</f>
        <v>-0.00798890847609442</v>
      </c>
    </row>
    <row r="1520" customFormat="false" ht="12.8" hidden="false" customHeight="false" outlineLevel="0" collapsed="false">
      <c r="A1520" s="6"/>
      <c r="B1520" s="6"/>
      <c r="C1520" s="6"/>
      <c r="D1520" s="6"/>
      <c r="E1520" s="6"/>
      <c r="F1520" s="6"/>
      <c r="G1520" s="6"/>
      <c r="H1520" s="6"/>
      <c r="I1520" s="6"/>
      <c r="J1520" s="13"/>
      <c r="K1520" s="11" t="s">
        <v>1369</v>
      </c>
      <c r="L1520" s="12" t="n">
        <f aca="false">LN('Data-Inputs_Daily-Absolute'!L1486/'Data-Inputs_Daily-Absolute'!L1487)</f>
        <v>-0.00357809247649612</v>
      </c>
      <c r="M1520" s="12" t="n">
        <f aca="false">LN('Data-Inputs_Daily-Absolute'!M1486/'Data-Inputs_Daily-Absolute'!M1487)</f>
        <v>0.000649605985542761</v>
      </c>
      <c r="N1520" s="12" t="n">
        <f aca="false">LN('Data-Inputs_Daily-Absolute'!N1486/'Data-Inputs_Daily-Absolute'!N1487)</f>
        <v>0.0291411349074996</v>
      </c>
      <c r="O1520" s="12" t="n">
        <f aca="false">LN('Data-Inputs_Daily-Absolute'!O1486/'Data-Inputs_Daily-Absolute'!O1487)</f>
        <v>-0.00814036529807008</v>
      </c>
    </row>
    <row r="1521" customFormat="false" ht="12.8" hidden="false" customHeight="false" outlineLevel="0" collapsed="false">
      <c r="A1521" s="6"/>
      <c r="B1521" s="6"/>
      <c r="C1521" s="6"/>
      <c r="D1521" s="6"/>
      <c r="E1521" s="6"/>
      <c r="F1521" s="6"/>
      <c r="G1521" s="6"/>
      <c r="H1521" s="6"/>
      <c r="I1521" s="6"/>
      <c r="J1521" s="13"/>
      <c r="K1521" s="11" t="s">
        <v>1371</v>
      </c>
      <c r="L1521" s="12" t="n">
        <f aca="false">LN('Data-Inputs_Daily-Absolute'!L1487/'Data-Inputs_Daily-Absolute'!L1488)</f>
        <v>0.0849225524449312</v>
      </c>
      <c r="M1521" s="12" t="n">
        <f aca="false">LN('Data-Inputs_Daily-Absolute'!M1487/'Data-Inputs_Daily-Absolute'!M1488)</f>
        <v>0.14483390029019</v>
      </c>
      <c r="N1521" s="12" t="n">
        <f aca="false">LN('Data-Inputs_Daily-Absolute'!N1487/'Data-Inputs_Daily-Absolute'!N1488)</f>
        <v>0.110751364292702</v>
      </c>
      <c r="O1521" s="12" t="n">
        <f aca="false">LN('Data-Inputs_Daily-Absolute'!O1487/'Data-Inputs_Daily-Absolute'!O1488)</f>
        <v>0.166404169031737</v>
      </c>
    </row>
    <row r="1522" customFormat="false" ht="12.8" hidden="false" customHeight="false" outlineLevel="0" collapsed="false">
      <c r="A1522" s="6"/>
      <c r="B1522" s="6"/>
      <c r="C1522" s="6"/>
      <c r="D1522" s="6"/>
      <c r="E1522" s="6"/>
      <c r="F1522" s="6"/>
      <c r="G1522" s="6"/>
      <c r="H1522" s="6"/>
      <c r="I1522" s="6"/>
      <c r="J1522" s="13"/>
      <c r="K1522" s="11" t="s">
        <v>1373</v>
      </c>
      <c r="L1522" s="12" t="n">
        <f aca="false">LN('Data-Inputs_Daily-Absolute'!L1488/'Data-Inputs_Daily-Absolute'!L1489)</f>
        <v>-0.00970295284203941</v>
      </c>
      <c r="M1522" s="12" t="n">
        <f aca="false">LN('Data-Inputs_Daily-Absolute'!M1488/'Data-Inputs_Daily-Absolute'!M1489)</f>
        <v>-0.0184068057912556</v>
      </c>
      <c r="N1522" s="12" t="n">
        <f aca="false">LN('Data-Inputs_Daily-Absolute'!N1488/'Data-Inputs_Daily-Absolute'!N1489)</f>
        <v>-0.0178576174000063</v>
      </c>
      <c r="O1522" s="12" t="n">
        <f aca="false">LN('Data-Inputs_Daily-Absolute'!O1488/'Data-Inputs_Daily-Absolute'!O1489)</f>
        <v>-0.0330744753208275</v>
      </c>
    </row>
    <row r="1523" customFormat="false" ht="12.8" hidden="false" customHeight="false" outlineLevel="0" collapsed="false">
      <c r="A1523" s="6"/>
      <c r="B1523" s="6"/>
      <c r="C1523" s="6"/>
      <c r="D1523" s="6"/>
      <c r="E1523" s="6"/>
      <c r="F1523" s="6"/>
      <c r="G1523" s="6"/>
      <c r="H1523" s="6"/>
      <c r="I1523" s="6"/>
      <c r="J1523" s="13"/>
      <c r="K1523" s="11" t="s">
        <v>1596</v>
      </c>
      <c r="L1523" s="12" t="n">
        <f aca="false">LN('Data-Inputs_Daily-Absolute'!L1489/'Data-Inputs_Daily-Absolute'!L1490)</f>
        <v>0.0188968604310833</v>
      </c>
      <c r="M1523" s="12" t="n">
        <f aca="false">LN('Data-Inputs_Daily-Absolute'!M1489/'Data-Inputs_Daily-Absolute'!M1490)</f>
        <v>0.0235583098460636</v>
      </c>
      <c r="N1523" s="12" t="n">
        <f aca="false">LN('Data-Inputs_Daily-Absolute'!N1489/'Data-Inputs_Daily-Absolute'!N1490)</f>
        <v>0.0148591144037499</v>
      </c>
      <c r="O1523" s="12" t="n">
        <f aca="false">LN('Data-Inputs_Daily-Absolute'!O1489/'Data-Inputs_Daily-Absolute'!O1490)</f>
        <v>0.0350313725454582</v>
      </c>
    </row>
    <row r="1524" customFormat="false" ht="12.8" hidden="false" customHeight="false" outlineLevel="0" collapsed="false">
      <c r="A1524" s="6"/>
      <c r="B1524" s="6"/>
      <c r="C1524" s="6"/>
      <c r="D1524" s="6"/>
      <c r="E1524" s="6"/>
      <c r="F1524" s="6"/>
      <c r="G1524" s="6"/>
      <c r="H1524" s="6"/>
      <c r="I1524" s="6"/>
      <c r="J1524" s="13"/>
      <c r="K1524" s="11" t="s">
        <v>1597</v>
      </c>
      <c r="L1524" s="12" t="n">
        <f aca="false">LN('Data-Inputs_Daily-Absolute'!L1490/'Data-Inputs_Daily-Absolute'!L1491)</f>
        <v>-0.019539573708659</v>
      </c>
      <c r="M1524" s="12" t="n">
        <f aca="false">LN('Data-Inputs_Daily-Absolute'!M1490/'Data-Inputs_Daily-Absolute'!M1491)</f>
        <v>-0.0127474185564502</v>
      </c>
      <c r="N1524" s="12" t="n">
        <f aca="false">LN('Data-Inputs_Daily-Absolute'!N1490/'Data-Inputs_Daily-Absolute'!N1491)</f>
        <v>0.0120483385161744</v>
      </c>
      <c r="O1524" s="12" t="n">
        <f aca="false">LN('Data-Inputs_Daily-Absolute'!O1490/'Data-Inputs_Daily-Absolute'!O1491)</f>
        <v>0.0112673808182983</v>
      </c>
    </row>
    <row r="1525" customFormat="false" ht="12.8" hidden="false" customHeight="false" outlineLevel="0" collapsed="false">
      <c r="A1525" s="6"/>
      <c r="B1525" s="6"/>
      <c r="C1525" s="6"/>
      <c r="D1525" s="6"/>
      <c r="E1525" s="6"/>
      <c r="F1525" s="6"/>
      <c r="G1525" s="6"/>
      <c r="H1525" s="6"/>
      <c r="I1525" s="6"/>
      <c r="J1525" s="13"/>
      <c r="K1525" s="11" t="s">
        <v>1375</v>
      </c>
      <c r="L1525" s="12" t="n">
        <f aca="false">LN('Data-Inputs_Daily-Absolute'!L1491/'Data-Inputs_Daily-Absolute'!L1492)</f>
        <v>0.044054519635261</v>
      </c>
      <c r="M1525" s="12" t="n">
        <f aca="false">LN('Data-Inputs_Daily-Absolute'!M1491/'Data-Inputs_Daily-Absolute'!M1492)</f>
        <v>0.0460758891761085</v>
      </c>
      <c r="N1525" s="12" t="n">
        <f aca="false">LN('Data-Inputs_Daily-Absolute'!N1491/'Data-Inputs_Daily-Absolute'!N1492)</f>
        <v>0.0121952730938184</v>
      </c>
      <c r="O1525" s="12" t="n">
        <f aca="false">LN('Data-Inputs_Daily-Absolute'!O1491/'Data-Inputs_Daily-Absolute'!O1492)</f>
        <v>0.0850517255054841</v>
      </c>
    </row>
    <row r="1526" customFormat="false" ht="12.8" hidden="false" customHeight="false" outlineLevel="0" collapsed="false">
      <c r="A1526" s="6"/>
      <c r="B1526" s="6"/>
      <c r="C1526" s="6"/>
      <c r="D1526" s="6"/>
      <c r="E1526" s="6"/>
      <c r="F1526" s="6"/>
      <c r="G1526" s="6"/>
      <c r="H1526" s="6"/>
      <c r="I1526" s="6"/>
      <c r="J1526" s="13"/>
      <c r="K1526" s="11" t="s">
        <v>1376</v>
      </c>
      <c r="L1526" s="12" t="n">
        <f aca="false">LN('Data-Inputs_Daily-Absolute'!L1492/'Data-Inputs_Daily-Absolute'!L1493)</f>
        <v>-0.0265753372717991</v>
      </c>
      <c r="M1526" s="12" t="n">
        <f aca="false">LN('Data-Inputs_Daily-Absolute'!M1492/'Data-Inputs_Daily-Absolute'!M1493)</f>
        <v>-0.0190509155167576</v>
      </c>
      <c r="N1526" s="12" t="n">
        <f aca="false">LN('Data-Inputs_Daily-Absolute'!N1492/'Data-Inputs_Daily-Absolute'!N1493)</f>
        <v>-0.00611622701743632</v>
      </c>
      <c r="O1526" s="12" t="n">
        <f aca="false">LN('Data-Inputs_Daily-Absolute'!O1492/'Data-Inputs_Daily-Absolute'!O1493)</f>
        <v>-0.00992272324805088</v>
      </c>
    </row>
    <row r="1527" customFormat="false" ht="12.8" hidden="false" customHeight="false" outlineLevel="0" collapsed="false">
      <c r="A1527" s="6"/>
      <c r="B1527" s="6"/>
      <c r="C1527" s="6"/>
      <c r="D1527" s="6"/>
      <c r="E1527" s="6"/>
      <c r="F1527" s="6"/>
      <c r="G1527" s="6"/>
      <c r="H1527" s="6"/>
      <c r="I1527" s="6"/>
      <c r="J1527" s="13"/>
      <c r="K1527" s="11" t="s">
        <v>1377</v>
      </c>
      <c r="L1527" s="12" t="n">
        <f aca="false">LN('Data-Inputs_Daily-Absolute'!L1493/'Data-Inputs_Daily-Absolute'!L1494)</f>
        <v>-0.0126398614793516</v>
      </c>
      <c r="M1527" s="12" t="n">
        <f aca="false">LN('Data-Inputs_Daily-Absolute'!M1493/'Data-Inputs_Daily-Absolute'!M1494)</f>
        <v>-0.0140445706607657</v>
      </c>
      <c r="N1527" s="12" t="n">
        <f aca="false">LN('Data-Inputs_Daily-Absolute'!N1493/'Data-Inputs_Daily-Absolute'!N1494)</f>
        <v>-0.00607904607638212</v>
      </c>
      <c r="O1527" s="12" t="n">
        <f aca="false">LN('Data-Inputs_Daily-Absolute'!O1493/'Data-Inputs_Daily-Absolute'!O1494)</f>
        <v>-0.0199539102705503</v>
      </c>
    </row>
    <row r="1528" customFormat="false" ht="12.8" hidden="false" customHeight="false" outlineLevel="0" collapsed="false">
      <c r="A1528" s="6"/>
      <c r="B1528" s="6"/>
      <c r="C1528" s="6"/>
      <c r="D1528" s="6"/>
      <c r="E1528" s="6"/>
      <c r="F1528" s="6"/>
      <c r="G1528" s="6"/>
      <c r="H1528" s="6"/>
      <c r="I1528" s="6"/>
      <c r="J1528" s="13"/>
      <c r="K1528" s="11" t="s">
        <v>1378</v>
      </c>
      <c r="L1528" s="12" t="n">
        <f aca="false">LN('Data-Inputs_Daily-Absolute'!L1494/'Data-Inputs_Daily-Absolute'!L1495)</f>
        <v>0.0546664642698587</v>
      </c>
      <c r="M1528" s="12" t="n">
        <f aca="false">LN('Data-Inputs_Daily-Absolute'!M1494/'Data-Inputs_Daily-Absolute'!M1495)</f>
        <v>-0.00373600455396885</v>
      </c>
      <c r="N1528" s="12" t="n">
        <f aca="false">LN('Data-Inputs_Daily-Absolute'!N1494/'Data-Inputs_Daily-Absolute'!N1495)</f>
        <v>0.00607904607638219</v>
      </c>
      <c r="O1528" s="12" t="n">
        <f aca="false">LN('Data-Inputs_Daily-Absolute'!O1494/'Data-Inputs_Daily-Absolute'!O1495)</f>
        <v>0.016761780168642</v>
      </c>
    </row>
    <row r="1529" customFormat="false" ht="12.8" hidden="false" customHeight="false" outlineLevel="0" collapsed="false">
      <c r="A1529" s="6"/>
      <c r="B1529" s="6"/>
      <c r="C1529" s="6"/>
      <c r="D1529" s="6"/>
      <c r="E1529" s="6"/>
      <c r="F1529" s="6"/>
      <c r="G1529" s="6"/>
      <c r="H1529" s="6"/>
      <c r="I1529" s="6"/>
      <c r="J1529" s="13"/>
      <c r="K1529" s="11" t="s">
        <v>1379</v>
      </c>
      <c r="L1529" s="12" t="n">
        <f aca="false">LN('Data-Inputs_Daily-Absolute'!L1495/'Data-Inputs_Daily-Absolute'!L1496)</f>
        <v>0.0504036615090849</v>
      </c>
      <c r="M1529" s="12" t="n">
        <f aca="false">LN('Data-Inputs_Daily-Absolute'!M1495/'Data-Inputs_Daily-Absolute'!M1496)</f>
        <v>0.0598884318742256</v>
      </c>
      <c r="N1529" s="12" t="n">
        <f aca="false">LN('Data-Inputs_Daily-Absolute'!N1495/'Data-Inputs_Daily-Absolute'!N1496)</f>
        <v>0.0564413109049518</v>
      </c>
      <c r="O1529" s="12" t="n">
        <f aca="false">LN('Data-Inputs_Daily-Absolute'!O1495/'Data-Inputs_Daily-Absolute'!O1496)</f>
        <v>0.0523207087292811</v>
      </c>
    </row>
    <row r="1530" customFormat="false" ht="12.8" hidden="false" customHeight="false" outlineLevel="0" collapsed="false">
      <c r="A1530" s="6"/>
      <c r="B1530" s="6"/>
      <c r="C1530" s="6"/>
      <c r="D1530" s="6"/>
      <c r="E1530" s="6"/>
      <c r="F1530" s="6"/>
      <c r="G1530" s="6"/>
      <c r="H1530" s="6"/>
      <c r="I1530" s="6"/>
      <c r="J1530" s="13"/>
      <c r="K1530" s="11" t="s">
        <v>1598</v>
      </c>
      <c r="L1530" s="12" t="n">
        <f aca="false">LN('Data-Inputs_Daily-Absolute'!L1496/'Data-Inputs_Daily-Absolute'!L1497)</f>
        <v>-4.85164577016019E-005</v>
      </c>
      <c r="M1530" s="12" t="n">
        <f aca="false">LN('Data-Inputs_Daily-Absolute'!M1496/'Data-Inputs_Daily-Absolute'!M1497)</f>
        <v>0.00876033316411023</v>
      </c>
      <c r="N1530" s="12" t="n">
        <f aca="false">LN('Data-Inputs_Daily-Absolute'!N1496/'Data-Inputs_Daily-Absolute'!N1497)</f>
        <v>-0.00322061470004217</v>
      </c>
      <c r="O1530" s="12" t="n">
        <f aca="false">LN('Data-Inputs_Daily-Absolute'!O1496/'Data-Inputs_Daily-Absolute'!O1497)</f>
        <v>0.0122482820240974</v>
      </c>
    </row>
    <row r="1531" customFormat="false" ht="12.8" hidden="false" customHeight="false" outlineLevel="0" collapsed="false">
      <c r="A1531" s="6"/>
      <c r="B1531" s="6"/>
      <c r="C1531" s="6"/>
      <c r="D1531" s="6"/>
      <c r="E1531" s="6"/>
      <c r="F1531" s="6"/>
      <c r="G1531" s="6"/>
      <c r="H1531" s="6"/>
      <c r="I1531" s="6"/>
      <c r="J1531" s="13"/>
      <c r="K1531" s="11" t="s">
        <v>1599</v>
      </c>
      <c r="L1531" s="12" t="n">
        <f aca="false">LN('Data-Inputs_Daily-Absolute'!L1497/'Data-Inputs_Daily-Absolute'!L1498)</f>
        <v>0.0035174725071135</v>
      </c>
      <c r="M1531" s="12" t="n">
        <f aca="false">LN('Data-Inputs_Daily-Absolute'!M1497/'Data-Inputs_Daily-Absolute'!M1498)</f>
        <v>0.00177031044137587</v>
      </c>
      <c r="N1531" s="12" t="n">
        <f aca="false">LN('Data-Inputs_Daily-Absolute'!N1497/'Data-Inputs_Daily-Absolute'!N1498)</f>
        <v>0.0227652107730124</v>
      </c>
      <c r="O1531" s="12" t="n">
        <f aca="false">LN('Data-Inputs_Daily-Absolute'!O1497/'Data-Inputs_Daily-Absolute'!O1498)</f>
        <v>0.0176588425279809</v>
      </c>
    </row>
    <row r="1532" customFormat="false" ht="12.8" hidden="false" customHeight="false" outlineLevel="0" collapsed="false">
      <c r="A1532" s="6"/>
      <c r="B1532" s="6"/>
      <c r="C1532" s="6"/>
      <c r="D1532" s="6"/>
      <c r="E1532" s="6"/>
      <c r="F1532" s="6"/>
      <c r="G1532" s="6"/>
      <c r="H1532" s="6"/>
      <c r="I1532" s="6"/>
      <c r="J1532" s="13"/>
      <c r="K1532" s="11" t="s">
        <v>1381</v>
      </c>
      <c r="L1532" s="12" t="n">
        <f aca="false">LN('Data-Inputs_Daily-Absolute'!L1498/'Data-Inputs_Daily-Absolute'!L1499)</f>
        <v>0.0527862248829763</v>
      </c>
      <c r="M1532" s="12" t="n">
        <f aca="false">LN('Data-Inputs_Daily-Absolute'!M1498/'Data-Inputs_Daily-Absolute'!M1499)</f>
        <v>0.0539651789451133</v>
      </c>
      <c r="N1532" s="12" t="n">
        <f aca="false">LN('Data-Inputs_Daily-Absolute'!N1498/'Data-Inputs_Daily-Absolute'!N1499)</f>
        <v>0.0334479340675401</v>
      </c>
      <c r="O1532" s="12" t="n">
        <f aca="false">LN('Data-Inputs_Daily-Absolute'!O1498/'Data-Inputs_Daily-Absolute'!O1499)</f>
        <v>0.0659357750259145</v>
      </c>
    </row>
    <row r="1533" customFormat="false" ht="12.8" hidden="false" customHeight="false" outlineLevel="0" collapsed="false">
      <c r="A1533" s="6"/>
      <c r="B1533" s="6"/>
      <c r="C1533" s="6"/>
      <c r="D1533" s="6"/>
      <c r="E1533" s="6"/>
      <c r="F1533" s="6"/>
      <c r="G1533" s="6"/>
      <c r="H1533" s="6"/>
      <c r="I1533" s="6"/>
      <c r="J1533" s="13"/>
      <c r="K1533" s="11" t="s">
        <v>1383</v>
      </c>
      <c r="L1533" s="12" t="n">
        <f aca="false">LN('Data-Inputs_Daily-Absolute'!L1499/'Data-Inputs_Daily-Absolute'!L1500)</f>
        <v>-0.0283851546790035</v>
      </c>
      <c r="M1533" s="12" t="n">
        <f aca="false">LN('Data-Inputs_Daily-Absolute'!M1499/'Data-Inputs_Daily-Absolute'!M1500)</f>
        <v>-0.0235546044180749</v>
      </c>
      <c r="N1533" s="12" t="n">
        <f aca="false">LN('Data-Inputs_Daily-Absolute'!N1499/'Data-Inputs_Daily-Absolute'!N1500)</f>
        <v>-0.0135137191667228</v>
      </c>
      <c r="O1533" s="12" t="n">
        <f aca="false">LN('Data-Inputs_Daily-Absolute'!O1499/'Data-Inputs_Daily-Absolute'!O1500)</f>
        <v>-0.0496573754112912</v>
      </c>
    </row>
    <row r="1534" customFormat="false" ht="12.8" hidden="false" customHeight="false" outlineLevel="0" collapsed="false">
      <c r="A1534" s="6"/>
      <c r="B1534" s="6"/>
      <c r="C1534" s="6"/>
      <c r="D1534" s="6"/>
      <c r="E1534" s="6"/>
      <c r="F1534" s="6"/>
      <c r="G1534" s="6"/>
      <c r="H1534" s="6"/>
      <c r="I1534" s="6"/>
      <c r="J1534" s="13"/>
      <c r="K1534" s="11" t="s">
        <v>1600</v>
      </c>
      <c r="L1534" s="12" t="n">
        <f aca="false">LN('Data-Inputs_Daily-Absolute'!L1500/'Data-Inputs_Daily-Absolute'!L1501)</f>
        <v>0.000489654117497925</v>
      </c>
      <c r="M1534" s="12" t="n">
        <f aca="false">LN('Data-Inputs_Daily-Absolute'!M1500/'Data-Inputs_Daily-Absolute'!M1501)</f>
        <v>0.0119651720340301</v>
      </c>
      <c r="N1534" s="12" t="n">
        <f aca="false">LN('Data-Inputs_Daily-Absolute'!N1500/'Data-Inputs_Daily-Absolute'!N1501)</f>
        <v>0.0169208774883372</v>
      </c>
      <c r="O1534" s="12" t="n">
        <f aca="false">LN('Data-Inputs_Daily-Absolute'!O1500/'Data-Inputs_Daily-Absolute'!O1501)</f>
        <v>0.00788756314647537</v>
      </c>
    </row>
    <row r="1535" customFormat="false" ht="12.8" hidden="false" customHeight="false" outlineLevel="0" collapsed="false">
      <c r="A1535" s="6"/>
      <c r="B1535" s="6"/>
      <c r="C1535" s="6"/>
      <c r="D1535" s="6"/>
      <c r="E1535" s="6"/>
      <c r="F1535" s="6"/>
      <c r="G1535" s="6"/>
      <c r="H1535" s="6"/>
      <c r="I1535" s="6"/>
      <c r="J1535" s="13"/>
      <c r="K1535" s="11" t="s">
        <v>1601</v>
      </c>
      <c r="L1535" s="12" t="n">
        <f aca="false">LN('Data-Inputs_Daily-Absolute'!L1501/'Data-Inputs_Daily-Absolute'!L1502)</f>
        <v>-0.00800392038416283</v>
      </c>
      <c r="M1535" s="12" t="n">
        <f aca="false">LN('Data-Inputs_Daily-Absolute'!M1501/'Data-Inputs_Daily-Absolute'!M1502)</f>
        <v>-0.0203015539158052</v>
      </c>
      <c r="N1535" s="12" t="n">
        <f aca="false">LN('Data-Inputs_Daily-Absolute'!N1501/'Data-Inputs_Daily-Absolute'!N1502)</f>
        <v>-0.0269376557318084</v>
      </c>
      <c r="O1535" s="12" t="n">
        <f aca="false">LN('Data-Inputs_Daily-Absolute'!O1501/'Data-Inputs_Daily-Absolute'!O1502)</f>
        <v>-0.0279559478181008</v>
      </c>
    </row>
    <row r="1536" customFormat="false" ht="12.8" hidden="false" customHeight="false" outlineLevel="0" collapsed="false">
      <c r="A1536" s="6"/>
      <c r="B1536" s="6"/>
      <c r="C1536" s="6"/>
      <c r="D1536" s="6"/>
      <c r="E1536" s="6"/>
      <c r="F1536" s="6"/>
      <c r="G1536" s="6"/>
      <c r="H1536" s="6"/>
      <c r="I1536" s="6"/>
      <c r="J1536" s="13"/>
      <c r="K1536" s="11" t="s">
        <v>1384</v>
      </c>
      <c r="L1536" s="12" t="n">
        <f aca="false">LN('Data-Inputs_Daily-Absolute'!L1502/'Data-Inputs_Daily-Absolute'!L1503)</f>
        <v>-0.0241949196946604</v>
      </c>
      <c r="M1536" s="12" t="n">
        <f aca="false">LN('Data-Inputs_Daily-Absolute'!M1502/'Data-Inputs_Daily-Absolute'!M1503)</f>
        <v>-0.0242926176252284</v>
      </c>
      <c r="N1536" s="12" t="n">
        <f aca="false">LN('Data-Inputs_Daily-Absolute'!N1502/'Data-Inputs_Daily-Absolute'!N1503)</f>
        <v>-0.0294620327303162</v>
      </c>
      <c r="O1536" s="12" t="n">
        <f aca="false">LN('Data-Inputs_Daily-Absolute'!O1502/'Data-Inputs_Daily-Absolute'!O1503)</f>
        <v>-0.0198834832497876</v>
      </c>
    </row>
    <row r="1537" customFormat="false" ht="12.8" hidden="false" customHeight="false" outlineLevel="0" collapsed="false">
      <c r="A1537" s="6"/>
      <c r="B1537" s="6"/>
      <c r="C1537" s="6"/>
      <c r="D1537" s="6"/>
      <c r="E1537" s="6"/>
      <c r="F1537" s="6"/>
      <c r="G1537" s="6"/>
      <c r="H1537" s="6"/>
      <c r="I1537" s="6"/>
      <c r="J1537" s="13"/>
      <c r="K1537" s="11" t="s">
        <v>1602</v>
      </c>
      <c r="L1537" s="12" t="n">
        <f aca="false">LN('Data-Inputs_Daily-Absolute'!L1503/'Data-Inputs_Daily-Absolute'!L1504)</f>
        <v>0.0104563711992612</v>
      </c>
      <c r="M1537" s="12" t="n">
        <f aca="false">LN('Data-Inputs_Daily-Absolute'!M1503/'Data-Inputs_Daily-Absolute'!M1504)</f>
        <v>0.048497958674089</v>
      </c>
      <c r="N1537" s="12" t="n">
        <f aca="false">LN('Data-Inputs_Daily-Absolute'!N1503/'Data-Inputs_Daily-Absolute'!N1504)</f>
        <v>0.0294620327303163</v>
      </c>
      <c r="O1537" s="12" t="n">
        <f aca="false">LN('Data-Inputs_Daily-Absolute'!O1503/'Data-Inputs_Daily-Absolute'!O1504)</f>
        <v>0.00843168732985703</v>
      </c>
    </row>
    <row r="1538" customFormat="false" ht="12.8" hidden="false" customHeight="false" outlineLevel="0" collapsed="false">
      <c r="A1538" s="6"/>
      <c r="B1538" s="6"/>
      <c r="C1538" s="6"/>
      <c r="D1538" s="6"/>
      <c r="E1538" s="6"/>
      <c r="F1538" s="6"/>
      <c r="G1538" s="6"/>
      <c r="H1538" s="6"/>
      <c r="I1538" s="6"/>
      <c r="J1538" s="13"/>
      <c r="K1538" s="11" t="s">
        <v>1603</v>
      </c>
      <c r="L1538" s="12" t="n">
        <f aca="false">LN('Data-Inputs_Daily-Absolute'!L1504/'Data-Inputs_Daily-Absolute'!L1505)</f>
        <v>0.00852827421992715</v>
      </c>
      <c r="M1538" s="12" t="n">
        <f aca="false">LN('Data-Inputs_Daily-Absolute'!M1504/'Data-Inputs_Daily-Absolute'!M1505)</f>
        <v>0.0131447198180986</v>
      </c>
      <c r="N1538" s="12" t="n">
        <f aca="false">LN('Data-Inputs_Daily-Absolute'!N1504/'Data-Inputs_Daily-Absolute'!N1505)</f>
        <v>0.0133781259461761</v>
      </c>
      <c r="O1538" s="12" t="n">
        <f aca="false">LN('Data-Inputs_Daily-Absolute'!O1504/'Data-Inputs_Daily-Absolute'!O1505)</f>
        <v>0.0429724992262218</v>
      </c>
    </row>
    <row r="1539" customFormat="false" ht="12.8" hidden="false" customHeight="false" outlineLevel="0" collapsed="false">
      <c r="A1539" s="6"/>
      <c r="B1539" s="6"/>
      <c r="C1539" s="6"/>
      <c r="D1539" s="6"/>
      <c r="E1539" s="6"/>
      <c r="F1539" s="6"/>
      <c r="G1539" s="6"/>
      <c r="H1539" s="6"/>
      <c r="I1539" s="6"/>
      <c r="J1539" s="13"/>
      <c r="K1539" s="11" t="s">
        <v>1385</v>
      </c>
      <c r="L1539" s="12" t="n">
        <f aca="false">LN('Data-Inputs_Daily-Absolute'!L1505/'Data-Inputs_Daily-Absolute'!L1506)</f>
        <v>-0.000518614341845991</v>
      </c>
      <c r="M1539" s="12" t="n">
        <f aca="false">LN('Data-Inputs_Daily-Absolute'!M1505/'Data-Inputs_Daily-Absolute'!M1506)</f>
        <v>-0.00122276945978374</v>
      </c>
      <c r="N1539" s="12" t="n">
        <f aca="false">LN('Data-Inputs_Daily-Absolute'!N1505/'Data-Inputs_Daily-Absolute'!N1506)</f>
        <v>-0.0363676441708748</v>
      </c>
      <c r="O1539" s="12" t="n">
        <f aca="false">LN('Data-Inputs_Daily-Absolute'!O1505/'Data-Inputs_Daily-Absolute'!O1506)</f>
        <v>0.016540259983561</v>
      </c>
    </row>
    <row r="1540" customFormat="false" ht="12.8" hidden="false" customHeight="false" outlineLevel="0" collapsed="false">
      <c r="A1540" s="6"/>
      <c r="B1540" s="6"/>
      <c r="C1540" s="6"/>
      <c r="D1540" s="6"/>
      <c r="E1540" s="6"/>
      <c r="F1540" s="6"/>
      <c r="G1540" s="6"/>
      <c r="H1540" s="6"/>
      <c r="I1540" s="6"/>
      <c r="J1540" s="13"/>
      <c r="K1540" s="11" t="s">
        <v>1604</v>
      </c>
      <c r="L1540" s="12" t="n">
        <f aca="false">LN('Data-Inputs_Daily-Absolute'!L1506/'Data-Inputs_Daily-Absolute'!L1507)</f>
        <v>0.00056017668575264</v>
      </c>
      <c r="M1540" s="12" t="n">
        <f aca="false">LN('Data-Inputs_Daily-Absolute'!M1506/'Data-Inputs_Daily-Absolute'!M1507)</f>
        <v>0.00436872227437484</v>
      </c>
      <c r="N1540" s="12" t="n">
        <f aca="false">LN('Data-Inputs_Daily-Absolute'!N1506/'Data-Inputs_Daily-Absolute'!N1507)</f>
        <v>0.0130720815673527</v>
      </c>
      <c r="O1540" s="12" t="n">
        <f aca="false">LN('Data-Inputs_Daily-Absolute'!O1506/'Data-Inputs_Daily-Absolute'!O1507)</f>
        <v>-0.00349420296266966</v>
      </c>
    </row>
    <row r="1541" customFormat="false" ht="12.8" hidden="false" customHeight="false" outlineLevel="0" collapsed="false">
      <c r="A1541" s="6"/>
      <c r="B1541" s="6"/>
      <c r="C1541" s="6"/>
      <c r="D1541" s="6"/>
      <c r="E1541" s="6"/>
      <c r="F1541" s="6"/>
      <c r="G1541" s="6"/>
      <c r="H1541" s="6"/>
      <c r="I1541" s="6"/>
      <c r="J1541" s="13"/>
      <c r="K1541" s="11" t="s">
        <v>1605</v>
      </c>
      <c r="L1541" s="12" t="n">
        <f aca="false">LN('Data-Inputs_Daily-Absolute'!L1507/'Data-Inputs_Daily-Absolute'!L1508)</f>
        <v>-0.00913286141054318</v>
      </c>
      <c r="M1541" s="12" t="n">
        <f aca="false">LN('Data-Inputs_Daily-Absolute'!M1507/'Data-Inputs_Daily-Absolute'!M1508)</f>
        <v>-0.0225903046437323</v>
      </c>
      <c r="N1541" s="12" t="n">
        <f aca="false">LN('Data-Inputs_Daily-Absolute'!N1507/'Data-Inputs_Daily-Absolute'!N1508)</f>
        <v>-0.0227652107730124</v>
      </c>
      <c r="O1541" s="12" t="n">
        <f aca="false">LN('Data-Inputs_Daily-Absolute'!O1507/'Data-Inputs_Daily-Absolute'!O1508)</f>
        <v>-0.00602106844325231</v>
      </c>
    </row>
    <row r="1542" customFormat="false" ht="12.8" hidden="false" customHeight="false" outlineLevel="0" collapsed="false">
      <c r="A1542" s="6"/>
      <c r="B1542" s="6"/>
      <c r="C1542" s="6"/>
      <c r="D1542" s="6"/>
      <c r="E1542" s="6"/>
      <c r="F1542" s="6"/>
      <c r="G1542" s="6"/>
      <c r="H1542" s="6"/>
      <c r="I1542" s="6"/>
      <c r="J1542" s="13"/>
      <c r="K1542" s="11" t="s">
        <v>1606</v>
      </c>
      <c r="L1542" s="12" t="n">
        <f aca="false">LN('Data-Inputs_Daily-Absolute'!L1508/'Data-Inputs_Daily-Absolute'!L1509)</f>
        <v>-0.00843175443869618</v>
      </c>
      <c r="M1542" s="12" t="n">
        <f aca="false">LN('Data-Inputs_Daily-Absolute'!M1508/'Data-Inputs_Daily-Absolute'!M1509)</f>
        <v>-0.00226382771739526</v>
      </c>
      <c r="N1542" s="12" t="n">
        <f aca="false">LN('Data-Inputs_Daily-Absolute'!N1508/'Data-Inputs_Daily-Absolute'!N1509)</f>
        <v>0.036010437523033</v>
      </c>
      <c r="O1542" s="12" t="n">
        <f aca="false">LN('Data-Inputs_Daily-Absolute'!O1508/'Data-Inputs_Daily-Absolute'!O1509)</f>
        <v>-0.00755137830637513</v>
      </c>
    </row>
    <row r="1543" customFormat="false" ht="12.8" hidden="false" customHeight="false" outlineLevel="0" collapsed="false">
      <c r="A1543" s="6"/>
      <c r="B1543" s="6"/>
      <c r="C1543" s="6"/>
      <c r="D1543" s="6"/>
      <c r="E1543" s="6"/>
      <c r="F1543" s="6"/>
      <c r="G1543" s="6"/>
      <c r="H1543" s="6"/>
      <c r="I1543" s="6"/>
      <c r="J1543" s="13"/>
      <c r="K1543" s="11" t="s">
        <v>1386</v>
      </c>
      <c r="L1543" s="12" t="n">
        <f aca="false">LN('Data-Inputs_Daily-Absolute'!L1509/'Data-Inputs_Daily-Absolute'!L1510)</f>
        <v>-0.0266929654455682</v>
      </c>
      <c r="M1543" s="12" t="n">
        <f aca="false">LN('Data-Inputs_Daily-Absolute'!M1509/'Data-Inputs_Daily-Absolute'!M1510)</f>
        <v>-0.0313430380080556</v>
      </c>
      <c r="N1543" s="12" t="n">
        <f aca="false">LN('Data-Inputs_Daily-Absolute'!N1509/'Data-Inputs_Daily-Absolute'!N1510)</f>
        <v>-0.032789822822991</v>
      </c>
      <c r="O1543" s="12" t="n">
        <f aca="false">LN('Data-Inputs_Daily-Absolute'!O1509/'Data-Inputs_Daily-Absolute'!O1510)</f>
        <v>-0.0298993158089005</v>
      </c>
    </row>
    <row r="1544" customFormat="false" ht="12.8" hidden="false" customHeight="false" outlineLevel="0" collapsed="false">
      <c r="A1544" s="6"/>
      <c r="B1544" s="6"/>
      <c r="C1544" s="6"/>
      <c r="D1544" s="6"/>
      <c r="E1544" s="6"/>
      <c r="F1544" s="6"/>
      <c r="G1544" s="6"/>
      <c r="H1544" s="6"/>
      <c r="I1544" s="6"/>
      <c r="J1544" s="13"/>
      <c r="K1544" s="11" t="s">
        <v>1607</v>
      </c>
      <c r="L1544" s="12" t="n">
        <f aca="false">LN('Data-Inputs_Daily-Absolute'!L1510/'Data-Inputs_Daily-Absolute'!L1511)</f>
        <v>0.0483916479872023</v>
      </c>
      <c r="M1544" s="12" t="n">
        <f aca="false">LN('Data-Inputs_Daily-Absolute'!M1510/'Data-Inputs_Daily-Absolute'!M1511)</f>
        <v>0.0389437215180424</v>
      </c>
      <c r="N1544" s="12" t="n">
        <f aca="false">LN('Data-Inputs_Daily-Absolute'!N1510/'Data-Inputs_Daily-Absolute'!N1511)</f>
        <v>0.032789822822991</v>
      </c>
      <c r="O1544" s="12" t="n">
        <f aca="false">LN('Data-Inputs_Daily-Absolute'!O1510/'Data-Inputs_Daily-Absolute'!O1511)</f>
        <v>0.0532596692412406</v>
      </c>
    </row>
    <row r="1545" customFormat="false" ht="12.8" hidden="false" customHeight="false" outlineLevel="0" collapsed="false">
      <c r="A1545" s="6"/>
      <c r="B1545" s="6"/>
      <c r="C1545" s="6"/>
      <c r="D1545" s="6"/>
      <c r="E1545" s="6"/>
      <c r="F1545" s="6"/>
      <c r="G1545" s="6"/>
      <c r="H1545" s="6"/>
      <c r="I1545" s="6"/>
      <c r="J1545" s="13"/>
      <c r="K1545" s="11" t="s">
        <v>1608</v>
      </c>
      <c r="L1545" s="12" t="n">
        <f aca="false">LN('Data-Inputs_Daily-Absolute'!L1511/'Data-Inputs_Daily-Absolute'!L1512)</f>
        <v>-0.00562614970135684</v>
      </c>
      <c r="M1545" s="12" t="n">
        <f aca="false">LN('Data-Inputs_Daily-Absolute'!M1511/'Data-Inputs_Daily-Absolute'!M1512)</f>
        <v>-0.00934744356810945</v>
      </c>
      <c r="N1545" s="12" t="n">
        <f aca="false">LN('Data-Inputs_Daily-Absolute'!N1511/'Data-Inputs_Daily-Absolute'!N1512)</f>
        <v>-0.0165293019512106</v>
      </c>
      <c r="O1545" s="12" t="n">
        <f aca="false">LN('Data-Inputs_Daily-Absolute'!O1511/'Data-Inputs_Daily-Absolute'!O1512)</f>
        <v>-0.011751146962448</v>
      </c>
    </row>
    <row r="1546" customFormat="false" ht="12.8" hidden="false" customHeight="false" outlineLevel="0" collapsed="false">
      <c r="A1546" s="6"/>
      <c r="B1546" s="6"/>
      <c r="C1546" s="6"/>
      <c r="D1546" s="6"/>
      <c r="E1546" s="6"/>
      <c r="F1546" s="6"/>
      <c r="G1546" s="6"/>
      <c r="H1546" s="6"/>
      <c r="I1546" s="6"/>
      <c r="J1546" s="13"/>
      <c r="K1546" s="11" t="s">
        <v>1387</v>
      </c>
      <c r="L1546" s="12" t="n">
        <f aca="false">LN('Data-Inputs_Daily-Absolute'!L1512/'Data-Inputs_Daily-Absolute'!L1513)</f>
        <v>0.010063020749347</v>
      </c>
      <c r="M1546" s="12" t="n">
        <f aca="false">LN('Data-Inputs_Daily-Absolute'!M1512/'Data-Inputs_Daily-Absolute'!M1513)</f>
        <v>0.00489794353543747</v>
      </c>
      <c r="N1546" s="12" t="n">
        <f aca="false">LN('Data-Inputs_Daily-Absolute'!N1512/'Data-Inputs_Daily-Absolute'!N1513)</f>
        <v>0.0198682032167252</v>
      </c>
      <c r="O1546" s="12" t="n">
        <f aca="false">LN('Data-Inputs_Daily-Absolute'!O1512/'Data-Inputs_Daily-Absolute'!O1513)</f>
        <v>0.0161624848302524</v>
      </c>
    </row>
    <row r="1547" customFormat="false" ht="12.8" hidden="false" customHeight="false" outlineLevel="0" collapsed="false">
      <c r="A1547" s="6"/>
      <c r="B1547" s="6"/>
      <c r="C1547" s="6"/>
      <c r="D1547" s="6"/>
      <c r="E1547" s="6"/>
      <c r="F1547" s="6"/>
      <c r="G1547" s="6"/>
      <c r="H1547" s="6"/>
      <c r="I1547" s="6"/>
      <c r="J1547" s="13"/>
      <c r="K1547" s="11" t="s">
        <v>1388</v>
      </c>
      <c r="L1547" s="12" t="n">
        <f aca="false">LN('Data-Inputs_Daily-Absolute'!L1513/'Data-Inputs_Daily-Absolute'!L1514)</f>
        <v>-0.0187466172935012</v>
      </c>
      <c r="M1547" s="12" t="n">
        <f aca="false">LN('Data-Inputs_Daily-Absolute'!M1513/'Data-Inputs_Daily-Absolute'!M1514)</f>
        <v>-0.0357266995713549</v>
      </c>
      <c r="N1547" s="12" t="n">
        <f aca="false">LN('Data-Inputs_Daily-Absolute'!N1513/'Data-Inputs_Daily-Absolute'!N1514)</f>
        <v>-0.0264041741965107</v>
      </c>
      <c r="O1547" s="12" t="n">
        <f aca="false">LN('Data-Inputs_Daily-Absolute'!O1513/'Data-Inputs_Daily-Absolute'!O1514)</f>
        <v>-0.0290769237227762</v>
      </c>
    </row>
    <row r="1548" customFormat="false" ht="12.8" hidden="false" customHeight="false" outlineLevel="0" collapsed="false">
      <c r="A1548" s="6"/>
      <c r="B1548" s="6"/>
      <c r="C1548" s="6"/>
      <c r="D1548" s="6"/>
      <c r="E1548" s="6"/>
      <c r="F1548" s="6"/>
      <c r="G1548" s="6"/>
      <c r="H1548" s="6"/>
      <c r="I1548" s="6"/>
      <c r="J1548" s="13"/>
      <c r="K1548" s="11" t="s">
        <v>1390</v>
      </c>
      <c r="L1548" s="12" t="n">
        <f aca="false">LN('Data-Inputs_Daily-Absolute'!L1514/'Data-Inputs_Daily-Absolute'!L1515)</f>
        <v>0.0977944556453661</v>
      </c>
      <c r="M1548" s="12" t="n">
        <f aca="false">LN('Data-Inputs_Daily-Absolute'!M1514/'Data-Inputs_Daily-Absolute'!M1515)</f>
        <v>0.088537860257239</v>
      </c>
      <c r="N1548" s="12" t="n">
        <f aca="false">LN('Data-Inputs_Daily-Absolute'!N1514/'Data-Inputs_Daily-Absolute'!N1515)</f>
        <v>0.0849406766490836</v>
      </c>
      <c r="O1548" s="12" t="n">
        <f aca="false">LN('Data-Inputs_Daily-Absolute'!O1514/'Data-Inputs_Daily-Absolute'!O1515)</f>
        <v>0.104361322429208</v>
      </c>
    </row>
    <row r="1549" customFormat="false" ht="12.8" hidden="false" customHeight="false" outlineLevel="0" collapsed="false">
      <c r="A1549" s="6"/>
      <c r="B1549" s="6"/>
      <c r="C1549" s="6"/>
      <c r="D1549" s="6"/>
      <c r="E1549" s="6"/>
      <c r="F1549" s="6"/>
      <c r="G1549" s="6"/>
      <c r="H1549" s="6"/>
      <c r="I1549" s="6"/>
      <c r="J1549" s="13"/>
      <c r="K1549" s="11" t="s">
        <v>1392</v>
      </c>
      <c r="L1549" s="12" t="n">
        <f aca="false">LN('Data-Inputs_Daily-Absolute'!L1515/'Data-Inputs_Daily-Absolute'!L1516)</f>
        <v>-0.0410598354259728</v>
      </c>
      <c r="M1549" s="12" t="n">
        <f aca="false">LN('Data-Inputs_Daily-Absolute'!M1515/'Data-Inputs_Daily-Absolute'!M1516)</f>
        <v>-0.0858438793320846</v>
      </c>
      <c r="N1549" s="12" t="n">
        <f aca="false">LN('Data-Inputs_Daily-Absolute'!N1515/'Data-Inputs_Daily-Absolute'!N1516)</f>
        <v>-0.0849406766490836</v>
      </c>
      <c r="O1549" s="12" t="n">
        <f aca="false">LN('Data-Inputs_Daily-Absolute'!O1515/'Data-Inputs_Daily-Absolute'!O1516)</f>
        <v>-0.0815919104972336</v>
      </c>
    </row>
    <row r="1550" customFormat="false" ht="12.8" hidden="false" customHeight="false" outlineLevel="0" collapsed="false">
      <c r="A1550" s="6"/>
      <c r="B1550" s="6"/>
      <c r="C1550" s="6"/>
      <c r="D1550" s="6"/>
      <c r="E1550" s="6"/>
      <c r="F1550" s="6"/>
      <c r="G1550" s="6"/>
      <c r="H1550" s="6"/>
      <c r="I1550" s="6"/>
      <c r="J1550" s="13"/>
      <c r="K1550" s="11" t="s">
        <v>1393</v>
      </c>
      <c r="L1550" s="12" t="n">
        <f aca="false">LN('Data-Inputs_Daily-Absolute'!L1516/'Data-Inputs_Daily-Absolute'!L1517)</f>
        <v>-0.0325061996845908</v>
      </c>
      <c r="M1550" s="12" t="n">
        <f aca="false">LN('Data-Inputs_Daily-Absolute'!M1516/'Data-Inputs_Daily-Absolute'!M1517)</f>
        <v>-0.0726869109679646</v>
      </c>
      <c r="N1550" s="12" t="n">
        <f aca="false">LN('Data-Inputs_Daily-Absolute'!N1516/'Data-Inputs_Daily-Absolute'!N1517)</f>
        <v>-0.0722449068733288</v>
      </c>
      <c r="O1550" s="12" t="n">
        <f aca="false">LN('Data-Inputs_Daily-Absolute'!O1516/'Data-Inputs_Daily-Absolute'!O1517)</f>
        <v>-0.0844302096989886</v>
      </c>
    </row>
    <row r="1551" customFormat="false" ht="12.8" hidden="false" customHeight="false" outlineLevel="0" collapsed="false">
      <c r="A1551" s="6"/>
      <c r="B1551" s="6"/>
      <c r="C1551" s="6"/>
      <c r="D1551" s="6"/>
      <c r="E1551" s="6"/>
      <c r="F1551" s="6"/>
      <c r="G1551" s="6"/>
      <c r="H1551" s="6"/>
      <c r="I1551" s="6"/>
      <c r="J1551" s="13"/>
      <c r="K1551" s="11" t="s">
        <v>1609</v>
      </c>
      <c r="L1551" s="12" t="n">
        <f aca="false">LN('Data-Inputs_Daily-Absolute'!L1517/'Data-Inputs_Daily-Absolute'!L1518)</f>
        <v>0.00392308267656176</v>
      </c>
      <c r="M1551" s="12" t="n">
        <f aca="false">LN('Data-Inputs_Daily-Absolute'!M1517/'Data-Inputs_Daily-Absolute'!M1518)</f>
        <v>0.00380392028116664</v>
      </c>
      <c r="N1551" s="12" t="n">
        <f aca="false">LN('Data-Inputs_Daily-Absolute'!N1517/'Data-Inputs_Daily-Absolute'!N1518)</f>
        <v>0.00607904607638219</v>
      </c>
      <c r="O1551" s="12" t="n">
        <f aca="false">LN('Data-Inputs_Daily-Absolute'!O1517/'Data-Inputs_Daily-Absolute'!O1518)</f>
        <v>0.00295638587804752</v>
      </c>
    </row>
    <row r="1552" customFormat="false" ht="12.8" hidden="false" customHeight="false" outlineLevel="0" collapsed="false">
      <c r="A1552" s="6"/>
      <c r="B1552" s="6"/>
      <c r="C1552" s="6"/>
      <c r="D1552" s="6"/>
      <c r="E1552" s="6"/>
      <c r="F1552" s="6"/>
      <c r="G1552" s="6"/>
      <c r="H1552" s="6"/>
      <c r="I1552" s="6"/>
      <c r="J1552" s="13"/>
      <c r="K1552" s="11" t="s">
        <v>1610</v>
      </c>
      <c r="L1552" s="12" t="n">
        <f aca="false">LN('Data-Inputs_Daily-Absolute'!L1518/'Data-Inputs_Daily-Absolute'!L1519)</f>
        <v>-0.0233568400881442</v>
      </c>
      <c r="M1552" s="12" t="n">
        <f aca="false">LN('Data-Inputs_Daily-Absolute'!M1518/'Data-Inputs_Daily-Absolute'!M1519)</f>
        <v>-0.01999410993336</v>
      </c>
      <c r="N1552" s="12" t="n">
        <f aca="false">LN('Data-Inputs_Daily-Absolute'!N1518/'Data-Inputs_Daily-Absolute'!N1519)</f>
        <v>-0.0181273845925566</v>
      </c>
      <c r="O1552" s="12" t="n">
        <f aca="false">LN('Data-Inputs_Daily-Absolute'!O1518/'Data-Inputs_Daily-Absolute'!O1519)</f>
        <v>-0.0253671099759462</v>
      </c>
    </row>
    <row r="1553" customFormat="false" ht="12.8" hidden="false" customHeight="false" outlineLevel="0" collapsed="false">
      <c r="A1553" s="6"/>
      <c r="B1553" s="6"/>
      <c r="C1553" s="6"/>
      <c r="D1553" s="6"/>
      <c r="E1553" s="6"/>
      <c r="F1553" s="6"/>
      <c r="G1553" s="6"/>
      <c r="H1553" s="6"/>
      <c r="I1553" s="6"/>
      <c r="J1553" s="13"/>
      <c r="K1553" s="11" t="s">
        <v>1394</v>
      </c>
      <c r="L1553" s="12" t="n">
        <f aca="false">LN('Data-Inputs_Daily-Absolute'!L1519/'Data-Inputs_Daily-Absolute'!L1520)</f>
        <v>0.0130239129843135</v>
      </c>
      <c r="M1553" s="12" t="n">
        <f aca="false">LN('Data-Inputs_Daily-Absolute'!M1519/'Data-Inputs_Daily-Absolute'!M1520)</f>
        <v>0.00443229249293895</v>
      </c>
      <c r="N1553" s="12" t="n">
        <f aca="false">LN('Data-Inputs_Daily-Absolute'!N1519/'Data-Inputs_Daily-Absolute'!N1520)</f>
        <v>0.0181273845925565</v>
      </c>
      <c r="O1553" s="12" t="n">
        <f aca="false">LN('Data-Inputs_Daily-Absolute'!O1519/'Data-Inputs_Daily-Absolute'!O1520)</f>
        <v>0.0227692296457706</v>
      </c>
    </row>
    <row r="1554" customFormat="false" ht="12.8" hidden="false" customHeight="false" outlineLevel="0" collapsed="false">
      <c r="A1554" s="6"/>
      <c r="B1554" s="6"/>
      <c r="C1554" s="6"/>
      <c r="D1554" s="6"/>
      <c r="E1554" s="6"/>
      <c r="F1554" s="6"/>
      <c r="G1554" s="6"/>
      <c r="H1554" s="6"/>
      <c r="I1554" s="6"/>
      <c r="J1554" s="13"/>
      <c r="K1554" s="11" t="s">
        <v>1395</v>
      </c>
      <c r="L1554" s="12" t="n">
        <f aca="false">LN('Data-Inputs_Daily-Absolute'!L1520/'Data-Inputs_Daily-Absolute'!L1521)</f>
        <v>-0.00590188466403237</v>
      </c>
      <c r="M1554" s="12" t="n">
        <f aca="false">LN('Data-Inputs_Daily-Absolute'!M1520/'Data-Inputs_Daily-Absolute'!M1521)</f>
        <v>0.00599788970388636</v>
      </c>
      <c r="N1554" s="12" t="n">
        <f aca="false">LN('Data-Inputs_Daily-Absolute'!N1520/'Data-Inputs_Daily-Absolute'!N1521)</f>
        <v>-0.00607904607638212</v>
      </c>
      <c r="O1554" s="12" t="n">
        <f aca="false">LN('Data-Inputs_Daily-Absolute'!O1520/'Data-Inputs_Daily-Absolute'!O1521)</f>
        <v>-0.00379618664783056</v>
      </c>
    </row>
    <row r="1555" customFormat="false" ht="12.8" hidden="false" customHeight="false" outlineLevel="0" collapsed="false">
      <c r="A1555" s="6"/>
      <c r="B1555" s="6"/>
      <c r="C1555" s="6"/>
      <c r="D1555" s="6"/>
      <c r="E1555" s="6"/>
      <c r="F1555" s="6"/>
      <c r="G1555" s="6"/>
      <c r="H1555" s="6"/>
      <c r="I1555" s="6"/>
      <c r="J1555" s="13"/>
      <c r="K1555" s="11" t="s">
        <v>1396</v>
      </c>
      <c r="L1555" s="12" t="n">
        <f aca="false">LN('Data-Inputs_Daily-Absolute'!L1521/'Data-Inputs_Daily-Absolute'!L1522)</f>
        <v>-0.00637762851565968</v>
      </c>
      <c r="M1555" s="12" t="n">
        <f aca="false">LN('Data-Inputs_Daily-Absolute'!M1521/'Data-Inputs_Daily-Absolute'!M1522)</f>
        <v>-0.0189978987686756</v>
      </c>
      <c r="N1555" s="12" t="n">
        <f aca="false">LN('Data-Inputs_Daily-Absolute'!N1521/'Data-Inputs_Daily-Absolute'!N1522)</f>
        <v>-0.00302572091653684</v>
      </c>
      <c r="O1555" s="12" t="n">
        <f aca="false">LN('Data-Inputs_Daily-Absolute'!O1521/'Data-Inputs_Daily-Absolute'!O1522)</f>
        <v>-0.0144891524980026</v>
      </c>
    </row>
    <row r="1556" customFormat="false" ht="12.8" hidden="false" customHeight="false" outlineLevel="0" collapsed="false">
      <c r="A1556" s="6"/>
      <c r="B1556" s="6"/>
      <c r="C1556" s="6"/>
      <c r="D1556" s="6"/>
      <c r="E1556" s="6"/>
      <c r="F1556" s="6"/>
      <c r="G1556" s="6"/>
      <c r="H1556" s="6"/>
      <c r="I1556" s="6"/>
      <c r="J1556" s="13"/>
      <c r="K1556" s="11" t="s">
        <v>1397</v>
      </c>
      <c r="L1556" s="12" t="n">
        <f aca="false">LN('Data-Inputs_Daily-Absolute'!L1522/'Data-Inputs_Daily-Absolute'!L1523)</f>
        <v>-0.0182516823694544</v>
      </c>
      <c r="M1556" s="12" t="n">
        <f aca="false">LN('Data-Inputs_Daily-Absolute'!M1522/'Data-Inputs_Daily-Absolute'!M1523)</f>
        <v>-0.015129178932797</v>
      </c>
      <c r="N1556" s="12" t="n">
        <f aca="false">LN('Data-Inputs_Daily-Absolute'!N1522/'Data-Inputs_Daily-Absolute'!N1523)</f>
        <v>-0.0238817320033875</v>
      </c>
      <c r="O1556" s="12" t="n">
        <f aca="false">LN('Data-Inputs_Daily-Absolute'!O1522/'Data-Inputs_Daily-Absolute'!O1523)</f>
        <v>-0.0104819091484912</v>
      </c>
    </row>
    <row r="1557" customFormat="false" ht="12.8" hidden="false" customHeight="false" outlineLevel="0" collapsed="false">
      <c r="A1557" s="6"/>
      <c r="B1557" s="6"/>
      <c r="C1557" s="6"/>
      <c r="D1557" s="6"/>
      <c r="E1557" s="6"/>
      <c r="F1557" s="6"/>
      <c r="G1557" s="6"/>
      <c r="H1557" s="6"/>
      <c r="I1557" s="6"/>
      <c r="J1557" s="13"/>
      <c r="K1557" s="11" t="s">
        <v>1399</v>
      </c>
      <c r="L1557" s="12" t="n">
        <f aca="false">LN('Data-Inputs_Daily-Absolute'!L1523/'Data-Inputs_Daily-Absolute'!L1524)</f>
        <v>-0.0258803869549183</v>
      </c>
      <c r="M1557" s="12" t="n">
        <f aca="false">LN('Data-Inputs_Daily-Absolute'!M1523/'Data-Inputs_Daily-Absolute'!M1524)</f>
        <v>-0.0212780696810921</v>
      </c>
      <c r="N1557" s="12" t="n">
        <f aca="false">LN('Data-Inputs_Daily-Absolute'!N1523/'Data-Inputs_Daily-Absolute'!N1524)</f>
        <v>-0.0347861160854155</v>
      </c>
      <c r="O1557" s="12" t="n">
        <f aca="false">LN('Data-Inputs_Daily-Absolute'!O1523/'Data-Inputs_Daily-Absolute'!O1524)</f>
        <v>-0.0256733011741809</v>
      </c>
    </row>
    <row r="1558" customFormat="false" ht="12.8" hidden="false" customHeight="false" outlineLevel="0" collapsed="false">
      <c r="A1558" s="6"/>
      <c r="B1558" s="6"/>
      <c r="C1558" s="6"/>
      <c r="D1558" s="6"/>
      <c r="E1558" s="6"/>
      <c r="F1558" s="6"/>
      <c r="G1558" s="6"/>
      <c r="H1558" s="6"/>
      <c r="I1558" s="6"/>
      <c r="J1558" s="13"/>
      <c r="K1558" s="11" t="s">
        <v>1611</v>
      </c>
      <c r="L1558" s="12" t="n">
        <f aca="false">LN('Data-Inputs_Daily-Absolute'!L1524/'Data-Inputs_Daily-Absolute'!L1525)</f>
        <v>0.00294681199418975</v>
      </c>
      <c r="M1558" s="12" t="n">
        <f aca="false">LN('Data-Inputs_Daily-Absolute'!M1524/'Data-Inputs_Daily-Absolute'!M1525)</f>
        <v>0.0218063519281623</v>
      </c>
      <c r="N1558" s="12" t="n">
        <f aca="false">LN('Data-Inputs_Daily-Absolute'!N1524/'Data-Inputs_Daily-Absolute'!N1525)</f>
        <v>-0.00284495213223136</v>
      </c>
      <c r="O1558" s="12" t="n">
        <f aca="false">LN('Data-Inputs_Daily-Absolute'!O1524/'Data-Inputs_Daily-Absolute'!O1525)</f>
        <v>0.00917888079849514</v>
      </c>
    </row>
    <row r="1559" customFormat="false" ht="12.8" hidden="false" customHeight="false" outlineLevel="0" collapsed="false">
      <c r="A1559" s="6"/>
      <c r="B1559" s="6"/>
      <c r="C1559" s="6"/>
      <c r="D1559" s="6"/>
      <c r="E1559" s="6"/>
      <c r="F1559" s="6"/>
      <c r="G1559" s="6"/>
      <c r="H1559" s="6"/>
      <c r="I1559" s="6"/>
      <c r="J1559" s="13"/>
      <c r="K1559" s="11" t="s">
        <v>1612</v>
      </c>
      <c r="L1559" s="12" t="n">
        <f aca="false">LN('Data-Inputs_Daily-Absolute'!L1525/'Data-Inputs_Daily-Absolute'!L1526)</f>
        <v>-0.00475874237101404</v>
      </c>
      <c r="M1559" s="12" t="n">
        <f aca="false">LN('Data-Inputs_Daily-Absolute'!M1525/'Data-Inputs_Daily-Absolute'!M1526)</f>
        <v>-0.00864470716532432</v>
      </c>
      <c r="N1559" s="12" t="n">
        <f aca="false">LN('Data-Inputs_Daily-Absolute'!N1525/'Data-Inputs_Daily-Absolute'!N1526)</f>
        <v>0.0200867585667373</v>
      </c>
      <c r="O1559" s="12" t="n">
        <f aca="false">LN('Data-Inputs_Daily-Absolute'!O1525/'Data-Inputs_Daily-Absolute'!O1526)</f>
        <v>-0.00355532689459527</v>
      </c>
    </row>
    <row r="1560" customFormat="false" ht="12.8" hidden="false" customHeight="false" outlineLevel="0" collapsed="false">
      <c r="A1560" s="6"/>
      <c r="B1560" s="6"/>
      <c r="C1560" s="6"/>
      <c r="D1560" s="6"/>
      <c r="E1560" s="6"/>
      <c r="F1560" s="6"/>
      <c r="G1560" s="6"/>
      <c r="H1560" s="6"/>
      <c r="I1560" s="6"/>
      <c r="J1560" s="13"/>
      <c r="K1560" s="11" t="s">
        <v>1401</v>
      </c>
      <c r="L1560" s="12" t="n">
        <f aca="false">LN('Data-Inputs_Daily-Absolute'!L1526/'Data-Inputs_Daily-Absolute'!L1527)</f>
        <v>0.0241793654482702</v>
      </c>
      <c r="M1560" s="12" t="n">
        <f aca="false">LN('Data-Inputs_Daily-Absolute'!M1526/'Data-Inputs_Daily-Absolute'!M1527)</f>
        <v>0.00794314309894659</v>
      </c>
      <c r="N1560" s="12" t="n">
        <f aca="false">LN('Data-Inputs_Daily-Absolute'!N1526/'Data-Inputs_Daily-Absolute'!N1527)</f>
        <v>0.00873367996875463</v>
      </c>
      <c r="O1560" s="12" t="n">
        <f aca="false">LN('Data-Inputs_Daily-Absolute'!O1526/'Data-Inputs_Daily-Absolute'!O1527)</f>
        <v>0.0154415700434962</v>
      </c>
    </row>
    <row r="1561" customFormat="false" ht="12.8" hidden="false" customHeight="false" outlineLevel="0" collapsed="false">
      <c r="A1561" s="6"/>
      <c r="B1561" s="6"/>
      <c r="C1561" s="6"/>
      <c r="D1561" s="6"/>
      <c r="E1561" s="6"/>
      <c r="F1561" s="6"/>
      <c r="G1561" s="6"/>
      <c r="H1561" s="6"/>
      <c r="I1561" s="6"/>
      <c r="J1561" s="13"/>
      <c r="K1561" s="11" t="s">
        <v>1402</v>
      </c>
      <c r="L1561" s="12" t="n">
        <f aca="false">LN('Data-Inputs_Daily-Absolute'!L1527/'Data-Inputs_Daily-Absolute'!L1528)</f>
        <v>0.0248538344160026</v>
      </c>
      <c r="M1561" s="12" t="n">
        <f aca="false">LN('Data-Inputs_Daily-Absolute'!M1527/'Data-Inputs_Daily-Absolute'!M1528)</f>
        <v>0.014799905323371</v>
      </c>
      <c r="N1561" s="12" t="n">
        <f aca="false">LN('Data-Inputs_Daily-Absolute'!N1527/'Data-Inputs_Daily-Absolute'!N1528)</f>
        <v>0.0117648415795864</v>
      </c>
      <c r="O1561" s="12" t="n">
        <f aca="false">LN('Data-Inputs_Daily-Absolute'!O1527/'Data-Inputs_Daily-Absolute'!O1528)</f>
        <v>-0.00210088529707612</v>
      </c>
    </row>
    <row r="1562" customFormat="false" ht="12.8" hidden="false" customHeight="false" outlineLevel="0" collapsed="false">
      <c r="A1562" s="6"/>
      <c r="B1562" s="6"/>
      <c r="C1562" s="6"/>
      <c r="D1562" s="6"/>
      <c r="E1562" s="6"/>
      <c r="F1562" s="6"/>
      <c r="G1562" s="6"/>
      <c r="H1562" s="6"/>
      <c r="I1562" s="6"/>
      <c r="J1562" s="13"/>
      <c r="K1562" s="11" t="s">
        <v>1403</v>
      </c>
      <c r="L1562" s="12" t="n">
        <f aca="false">LN('Data-Inputs_Daily-Absolute'!L1528/'Data-Inputs_Daily-Absolute'!L1529)</f>
        <v>-0.0142671315718642</v>
      </c>
      <c r="M1562" s="12" t="n">
        <f aca="false">LN('Data-Inputs_Daily-Absolute'!M1528/'Data-Inputs_Daily-Absolute'!M1529)</f>
        <v>-0.0134886689219621</v>
      </c>
      <c r="N1562" s="12" t="n">
        <f aca="false">LN('Data-Inputs_Daily-Absolute'!N1528/'Data-Inputs_Daily-Absolute'!N1529)</f>
        <v>-0.0146845516829212</v>
      </c>
      <c r="O1562" s="12" t="n">
        <f aca="false">LN('Data-Inputs_Daily-Absolute'!O1528/'Data-Inputs_Daily-Absolute'!O1529)</f>
        <v>-0.00699824636862177</v>
      </c>
    </row>
    <row r="1563" customFormat="false" ht="12.8" hidden="false" customHeight="false" outlineLevel="0" collapsed="false">
      <c r="A1563" s="6"/>
      <c r="B1563" s="6"/>
      <c r="C1563" s="6"/>
      <c r="D1563" s="6"/>
      <c r="E1563" s="6"/>
      <c r="F1563" s="6"/>
      <c r="G1563" s="6"/>
      <c r="H1563" s="6"/>
      <c r="I1563" s="6"/>
      <c r="J1563" s="13"/>
      <c r="K1563" s="11" t="s">
        <v>1404</v>
      </c>
      <c r="L1563" s="12" t="n">
        <f aca="false">LN('Data-Inputs_Daily-Absolute'!L1529/'Data-Inputs_Daily-Absolute'!L1530)</f>
        <v>-0.00238212460640848</v>
      </c>
      <c r="M1563" s="12" t="n">
        <f aca="false">LN('Data-Inputs_Daily-Absolute'!M1529/'Data-Inputs_Daily-Absolute'!M1530)</f>
        <v>-0.00962042859966158</v>
      </c>
      <c r="N1563" s="12" t="n">
        <f aca="false">LN('Data-Inputs_Daily-Absolute'!N1529/'Data-Inputs_Daily-Absolute'!N1530)</f>
        <v>-0.00581396986541996</v>
      </c>
      <c r="O1563" s="12" t="n">
        <f aca="false">LN('Data-Inputs_Daily-Absolute'!O1529/'Data-Inputs_Daily-Absolute'!O1530)</f>
        <v>-0.0146208203689091</v>
      </c>
    </row>
    <row r="1564" customFormat="false" ht="12.8" hidden="false" customHeight="false" outlineLevel="0" collapsed="false">
      <c r="A1564" s="6"/>
      <c r="B1564" s="6"/>
      <c r="C1564" s="6"/>
      <c r="D1564" s="6"/>
      <c r="E1564" s="6"/>
      <c r="F1564" s="6"/>
      <c r="G1564" s="6"/>
      <c r="H1564" s="6"/>
      <c r="I1564" s="6"/>
      <c r="J1564" s="13"/>
      <c r="K1564" s="11" t="s">
        <v>1405</v>
      </c>
      <c r="L1564" s="12" t="n">
        <f aca="false">LN('Data-Inputs_Daily-Absolute'!L1530/'Data-Inputs_Daily-Absolute'!L1531)</f>
        <v>-0.0183272061982705</v>
      </c>
      <c r="M1564" s="12" t="n">
        <f aca="false">LN('Data-Inputs_Daily-Absolute'!M1530/'Data-Inputs_Daily-Absolute'!M1531)</f>
        <v>-0.0185477988015952</v>
      </c>
      <c r="N1564" s="12" t="n">
        <f aca="false">LN('Data-Inputs_Daily-Absolute'!N1530/'Data-Inputs_Daily-Absolute'!N1531)</f>
        <v>-0.0369885693693404</v>
      </c>
      <c r="O1564" s="12" t="n">
        <f aca="false">LN('Data-Inputs_Daily-Absolute'!O1530/'Data-Inputs_Daily-Absolute'!O1531)</f>
        <v>-0.0423553832441229</v>
      </c>
    </row>
    <row r="1565" customFormat="false" ht="12.8" hidden="false" customHeight="false" outlineLevel="0" collapsed="false">
      <c r="A1565" s="6"/>
      <c r="B1565" s="6"/>
      <c r="C1565" s="6"/>
      <c r="D1565" s="6"/>
      <c r="E1565" s="6"/>
      <c r="F1565" s="6"/>
      <c r="G1565" s="6"/>
      <c r="H1565" s="6"/>
      <c r="I1565" s="6"/>
      <c r="J1565" s="13"/>
      <c r="K1565" s="11" t="s">
        <v>1613</v>
      </c>
      <c r="L1565" s="12" t="n">
        <f aca="false">LN('Data-Inputs_Daily-Absolute'!L1531/'Data-Inputs_Daily-Absolute'!L1532)</f>
        <v>-0.0204970933041303</v>
      </c>
      <c r="M1565" s="12" t="n">
        <f aca="false">LN('Data-Inputs_Daily-Absolute'!M1531/'Data-Inputs_Daily-Absolute'!M1532)</f>
        <v>-0.00536493811262372</v>
      </c>
      <c r="N1565" s="12" t="n">
        <f aca="false">LN('Data-Inputs_Daily-Absolute'!N1531/'Data-Inputs_Daily-Absolute'!N1532)</f>
        <v>-0.0248288616538701</v>
      </c>
      <c r="O1565" s="12" t="n">
        <f aca="false">LN('Data-Inputs_Daily-Absolute'!O1531/'Data-Inputs_Daily-Absolute'!O1532)</f>
        <v>-4.86926600548567E-005</v>
      </c>
    </row>
    <row r="1566" customFormat="false" ht="12.8" hidden="false" customHeight="false" outlineLevel="0" collapsed="false">
      <c r="A1566" s="6"/>
      <c r="B1566" s="6"/>
      <c r="C1566" s="6"/>
      <c r="D1566" s="6"/>
      <c r="E1566" s="6"/>
      <c r="F1566" s="6"/>
      <c r="G1566" s="6"/>
      <c r="H1566" s="6"/>
      <c r="I1566" s="6"/>
      <c r="J1566" s="13"/>
      <c r="K1566" s="11" t="s">
        <v>1614</v>
      </c>
      <c r="L1566" s="12" t="n">
        <f aca="false">LN('Data-Inputs_Daily-Absolute'!L1532/'Data-Inputs_Daily-Absolute'!L1533)</f>
        <v>-0.024974482574221</v>
      </c>
      <c r="M1566" s="12" t="n">
        <f aca="false">LN('Data-Inputs_Daily-Absolute'!M1532/'Data-Inputs_Daily-Absolute'!M1533)</f>
        <v>-0.0187124285543866</v>
      </c>
      <c r="N1566" s="12" t="n">
        <f aca="false">LN('Data-Inputs_Daily-Absolute'!N1532/'Data-Inputs_Daily-Absolute'!N1533)</f>
        <v>-0.0188939493599616</v>
      </c>
      <c r="O1566" s="12" t="n">
        <f aca="false">LN('Data-Inputs_Daily-Absolute'!O1532/'Data-Inputs_Daily-Absolute'!O1533)</f>
        <v>-0.0268908119108821</v>
      </c>
    </row>
    <row r="1567" customFormat="false" ht="12.8" hidden="false" customHeight="false" outlineLevel="0" collapsed="false">
      <c r="A1567" s="6"/>
      <c r="B1567" s="6"/>
      <c r="C1567" s="6"/>
      <c r="D1567" s="6"/>
      <c r="E1567" s="6"/>
      <c r="F1567" s="6"/>
      <c r="G1567" s="6"/>
      <c r="H1567" s="6"/>
      <c r="I1567" s="6"/>
      <c r="J1567" s="13"/>
      <c r="K1567" s="11" t="s">
        <v>1406</v>
      </c>
      <c r="L1567" s="12" t="n">
        <f aca="false">LN('Data-Inputs_Daily-Absolute'!L1533/'Data-Inputs_Daily-Absolute'!L1534)</f>
        <v>0.0419794954328304</v>
      </c>
      <c r="M1567" s="12" t="n">
        <f aca="false">LN('Data-Inputs_Daily-Absolute'!M1533/'Data-Inputs_Daily-Absolute'!M1534)</f>
        <v>0.0234204059624787</v>
      </c>
      <c r="N1567" s="12" t="n">
        <f aca="false">LN('Data-Inputs_Daily-Absolute'!N1533/'Data-Inputs_Daily-Absolute'!N1534)</f>
        <v>0.0465200156348929</v>
      </c>
      <c r="O1567" s="12" t="n">
        <f aca="false">LN('Data-Inputs_Daily-Absolute'!O1533/'Data-Inputs_Daily-Absolute'!O1534)</f>
        <v>0.0420202095464626</v>
      </c>
    </row>
    <row r="1568" customFormat="false" ht="12.8" hidden="false" customHeight="false" outlineLevel="0" collapsed="false">
      <c r="A1568" s="6"/>
      <c r="B1568" s="6"/>
      <c r="C1568" s="6"/>
      <c r="D1568" s="6"/>
      <c r="E1568" s="6"/>
      <c r="F1568" s="6"/>
      <c r="G1568" s="6"/>
      <c r="H1568" s="6"/>
      <c r="I1568" s="6"/>
      <c r="J1568" s="13"/>
      <c r="K1568" s="11" t="s">
        <v>1408</v>
      </c>
      <c r="L1568" s="12" t="n">
        <f aca="false">LN('Data-Inputs_Daily-Absolute'!L1534/'Data-Inputs_Daily-Absolute'!L1535)</f>
        <v>-0.0128333587163688</v>
      </c>
      <c r="M1568" s="12" t="n">
        <f aca="false">LN('Data-Inputs_Daily-Absolute'!M1534/'Data-Inputs_Daily-Absolute'!M1535)</f>
        <v>-0.017256899604426</v>
      </c>
      <c r="N1568" s="12" t="n">
        <f aca="false">LN('Data-Inputs_Daily-Absolute'!N1534/'Data-Inputs_Daily-Absolute'!N1535)</f>
        <v>0.00280505092760868</v>
      </c>
      <c r="O1568" s="12" t="n">
        <f aca="false">LN('Data-Inputs_Daily-Absolute'!O1534/'Data-Inputs_Daily-Absolute'!O1535)</f>
        <v>-0.0259520066061914</v>
      </c>
    </row>
    <row r="1569" customFormat="false" ht="12.8" hidden="false" customHeight="false" outlineLevel="0" collapsed="false">
      <c r="A1569" s="6"/>
      <c r="B1569" s="6"/>
      <c r="C1569" s="6"/>
      <c r="D1569" s="6"/>
      <c r="E1569" s="6"/>
      <c r="F1569" s="6"/>
      <c r="G1569" s="6"/>
      <c r="H1569" s="6"/>
      <c r="I1569" s="6"/>
      <c r="J1569" s="13"/>
      <c r="K1569" s="11" t="s">
        <v>1410</v>
      </c>
      <c r="L1569" s="12" t="n">
        <f aca="false">LN('Data-Inputs_Daily-Absolute'!L1535/'Data-Inputs_Daily-Absolute'!L1536)</f>
        <v>0.0503601654329893</v>
      </c>
      <c r="M1569" s="12" t="n">
        <f aca="false">LN('Data-Inputs_Daily-Absolute'!M1535/'Data-Inputs_Daily-Absolute'!M1536)</f>
        <v>0.0425014579498446</v>
      </c>
      <c r="N1569" s="12" t="n">
        <f aca="false">LN('Data-Inputs_Daily-Absolute'!N1535/'Data-Inputs_Daily-Absolute'!N1536)</f>
        <v>0.06378973787533</v>
      </c>
      <c r="O1569" s="12" t="n">
        <f aca="false">LN('Data-Inputs_Daily-Absolute'!O1535/'Data-Inputs_Daily-Absolute'!O1536)</f>
        <v>0.0209435136502188</v>
      </c>
    </row>
    <row r="1570" customFormat="false" ht="12.8" hidden="false" customHeight="false" outlineLevel="0" collapsed="false">
      <c r="A1570" s="6"/>
      <c r="B1570" s="6"/>
      <c r="C1570" s="6"/>
      <c r="D1570" s="6"/>
      <c r="E1570" s="6"/>
      <c r="F1570" s="6"/>
      <c r="G1570" s="6"/>
      <c r="H1570" s="6"/>
      <c r="I1570" s="6"/>
      <c r="J1570" s="13"/>
      <c r="K1570" s="11" t="s">
        <v>1411</v>
      </c>
      <c r="L1570" s="12" t="n">
        <f aca="false">LN('Data-Inputs_Daily-Absolute'!L1536/'Data-Inputs_Daily-Absolute'!L1537)</f>
        <v>0.00378460825700155</v>
      </c>
      <c r="M1570" s="12" t="n">
        <f aca="false">LN('Data-Inputs_Daily-Absolute'!M1536/'Data-Inputs_Daily-Absolute'!M1537)</f>
        <v>0.00212538975862247</v>
      </c>
      <c r="N1570" s="12" t="n">
        <f aca="false">LN('Data-Inputs_Daily-Absolute'!N1536/'Data-Inputs_Daily-Absolute'!N1537)</f>
        <v>0.00902261759963755</v>
      </c>
      <c r="O1570" s="12" t="n">
        <f aca="false">LN('Data-Inputs_Daily-Absolute'!O1536/'Data-Inputs_Daily-Absolute'!O1537)</f>
        <v>0.0296981042161368</v>
      </c>
    </row>
    <row r="1571" customFormat="false" ht="12.8" hidden="false" customHeight="false" outlineLevel="0" collapsed="false">
      <c r="A1571" s="6"/>
      <c r="B1571" s="6"/>
      <c r="C1571" s="6"/>
      <c r="D1571" s="6"/>
      <c r="E1571" s="6"/>
      <c r="F1571" s="6"/>
      <c r="G1571" s="6"/>
      <c r="H1571" s="6"/>
      <c r="I1571" s="6"/>
      <c r="J1571" s="13"/>
      <c r="K1571" s="11" t="s">
        <v>1412</v>
      </c>
      <c r="L1571" s="12" t="n">
        <f aca="false">LN('Data-Inputs_Daily-Absolute'!L1537/'Data-Inputs_Daily-Absolute'!L1538)</f>
        <v>0.0300538289661058</v>
      </c>
      <c r="M1571" s="12" t="n">
        <f aca="false">LN('Data-Inputs_Daily-Absolute'!M1537/'Data-Inputs_Daily-Absolute'!M1538)</f>
        <v>0.0465405148815462</v>
      </c>
      <c r="N1571" s="12" t="n">
        <f aca="false">LN('Data-Inputs_Daily-Absolute'!N1537/'Data-Inputs_Daily-Absolute'!N1538)</f>
        <v>0.0121582044798094</v>
      </c>
      <c r="O1571" s="12" t="n">
        <f aca="false">LN('Data-Inputs_Daily-Absolute'!O1537/'Data-Inputs_Daily-Absolute'!O1538)</f>
        <v>0.0416013407687917</v>
      </c>
    </row>
    <row r="1572" customFormat="false" ht="12.8" hidden="false" customHeight="false" outlineLevel="0" collapsed="false">
      <c r="A1572" s="6"/>
      <c r="B1572" s="6"/>
      <c r="C1572" s="6"/>
      <c r="D1572" s="6"/>
      <c r="E1572" s="6"/>
      <c r="F1572" s="6"/>
      <c r="G1572" s="6"/>
      <c r="H1572" s="6"/>
      <c r="I1572" s="6"/>
      <c r="J1572" s="13"/>
      <c r="K1572" s="11" t="s">
        <v>1615</v>
      </c>
      <c r="L1572" s="12" t="n">
        <f aca="false">LN('Data-Inputs_Daily-Absolute'!L1538/'Data-Inputs_Daily-Absolute'!L1539)</f>
        <v>-0.0563041953916586</v>
      </c>
      <c r="M1572" s="12" t="n">
        <f aca="false">LN('Data-Inputs_Daily-Absolute'!M1538/'Data-Inputs_Daily-Absolute'!M1539)</f>
        <v>-0.0838940640279698</v>
      </c>
      <c r="N1572" s="12" t="n">
        <f aca="false">LN('Data-Inputs_Daily-Absolute'!N1538/'Data-Inputs_Daily-Absolute'!N1539)</f>
        <v>-0.0535842461341064</v>
      </c>
      <c r="O1572" s="12" t="n">
        <f aca="false">LN('Data-Inputs_Daily-Absolute'!O1538/'Data-Inputs_Daily-Absolute'!O1539)</f>
        <v>-0.0940395913496407</v>
      </c>
    </row>
    <row r="1573" customFormat="false" ht="12.8" hidden="false" customHeight="false" outlineLevel="0" collapsed="false">
      <c r="A1573" s="6"/>
      <c r="B1573" s="6"/>
      <c r="C1573" s="6"/>
      <c r="D1573" s="6"/>
      <c r="E1573" s="6"/>
      <c r="F1573" s="6"/>
      <c r="G1573" s="6"/>
      <c r="H1573" s="6"/>
      <c r="I1573" s="6"/>
      <c r="J1573" s="13"/>
      <c r="K1573" s="11" t="s">
        <v>1616</v>
      </c>
      <c r="L1573" s="12" t="n">
        <f aca="false">LN('Data-Inputs_Daily-Absolute'!L1539/'Data-Inputs_Daily-Absolute'!L1540)</f>
        <v>0.00528851258519325</v>
      </c>
      <c r="M1573" s="12" t="n">
        <f aca="false">LN('Data-Inputs_Daily-Absolute'!M1539/'Data-Inputs_Daily-Absolute'!M1540)</f>
        <v>0.0180686197424661</v>
      </c>
      <c r="N1573" s="12" t="n">
        <f aca="false">LN('Data-Inputs_Daily-Absolute'!N1539/'Data-Inputs_Daily-Absolute'!N1540)</f>
        <v>0.0264332570681556</v>
      </c>
      <c r="O1573" s="12" t="n">
        <f aca="false">LN('Data-Inputs_Daily-Absolute'!O1539/'Data-Inputs_Daily-Absolute'!O1540)</f>
        <v>0.0147988197471174</v>
      </c>
    </row>
    <row r="1574" customFormat="false" ht="12.8" hidden="false" customHeight="false" outlineLevel="0" collapsed="false">
      <c r="A1574" s="6"/>
      <c r="B1574" s="6"/>
      <c r="C1574" s="6"/>
      <c r="D1574" s="6"/>
      <c r="E1574" s="6"/>
      <c r="F1574" s="6"/>
      <c r="G1574" s="6"/>
      <c r="H1574" s="6"/>
      <c r="I1574" s="6"/>
      <c r="J1574" s="13"/>
      <c r="K1574" s="11" t="s">
        <v>1413</v>
      </c>
      <c r="L1574" s="12" t="n">
        <f aca="false">LN('Data-Inputs_Daily-Absolute'!L1540/'Data-Inputs_Daily-Absolute'!L1541)</f>
        <v>-0.0405063594052303</v>
      </c>
      <c r="M1574" s="12" t="n">
        <f aca="false">LN('Data-Inputs_Daily-Absolute'!M1540/'Data-Inputs_Daily-Absolute'!M1541)</f>
        <v>-0.0683602169148577</v>
      </c>
      <c r="N1574" s="12" t="n">
        <f aca="false">LN('Data-Inputs_Daily-Absolute'!N1540/'Data-Inputs_Daily-Absolute'!N1541)</f>
        <v>-0.0350913198112701</v>
      </c>
      <c r="O1574" s="12" t="n">
        <f aca="false">LN('Data-Inputs_Daily-Absolute'!O1540/'Data-Inputs_Daily-Absolute'!O1541)</f>
        <v>-0.0625107804714986</v>
      </c>
    </row>
    <row r="1575" customFormat="false" ht="12.8" hidden="false" customHeight="false" outlineLevel="0" collapsed="false">
      <c r="A1575" s="6"/>
      <c r="B1575" s="6"/>
      <c r="C1575" s="6"/>
      <c r="D1575" s="6"/>
      <c r="E1575" s="6"/>
      <c r="F1575" s="6"/>
      <c r="G1575" s="6"/>
      <c r="H1575" s="6"/>
      <c r="I1575" s="6"/>
      <c r="J1575" s="13"/>
      <c r="K1575" s="11" t="s">
        <v>1414</v>
      </c>
      <c r="L1575" s="12" t="n">
        <f aca="false">LN('Data-Inputs_Daily-Absolute'!L1541/'Data-Inputs_Daily-Absolute'!L1542)</f>
        <v>-0.0577818185189931</v>
      </c>
      <c r="M1575" s="12" t="n">
        <f aca="false">LN('Data-Inputs_Daily-Absolute'!M1541/'Data-Inputs_Daily-Absolute'!M1542)</f>
        <v>-0.0799699853206827</v>
      </c>
      <c r="N1575" s="12" t="n">
        <f aca="false">LN('Data-Inputs_Daily-Absolute'!N1541/'Data-Inputs_Daily-Absolute'!N1542)</f>
        <v>-0.0666913744986722</v>
      </c>
      <c r="O1575" s="12" t="n">
        <f aca="false">LN('Data-Inputs_Daily-Absolute'!O1541/'Data-Inputs_Daily-Absolute'!O1542)</f>
        <v>-0.0799103821188942</v>
      </c>
    </row>
    <row r="1576" customFormat="false" ht="12.8" hidden="false" customHeight="false" outlineLevel="0" collapsed="false">
      <c r="A1576" s="6"/>
      <c r="B1576" s="6"/>
      <c r="C1576" s="6"/>
      <c r="D1576" s="6"/>
      <c r="E1576" s="6"/>
      <c r="F1576" s="6"/>
      <c r="G1576" s="6"/>
      <c r="H1576" s="6"/>
      <c r="I1576" s="6"/>
      <c r="J1576" s="13"/>
      <c r="K1576" s="11" t="s">
        <v>1415</v>
      </c>
      <c r="L1576" s="12" t="n">
        <f aca="false">LN('Data-Inputs_Daily-Absolute'!L1542/'Data-Inputs_Daily-Absolute'!L1543)</f>
        <v>-0.0050083691057243</v>
      </c>
      <c r="M1576" s="12" t="n">
        <f aca="false">LN('Data-Inputs_Daily-Absolute'!M1542/'Data-Inputs_Daily-Absolute'!M1543)</f>
        <v>-0.00655353712685271</v>
      </c>
      <c r="N1576" s="12" t="n">
        <f aca="false">LN('Data-Inputs_Daily-Absolute'!N1542/'Data-Inputs_Daily-Absolute'!N1543)</f>
        <v>-0.042111485350127</v>
      </c>
      <c r="O1576" s="12" t="n">
        <f aca="false">LN('Data-Inputs_Daily-Absolute'!O1542/'Data-Inputs_Daily-Absolute'!O1543)</f>
        <v>-0.00245557942192619</v>
      </c>
    </row>
    <row r="1577" customFormat="false" ht="12.8" hidden="false" customHeight="false" outlineLevel="0" collapsed="false">
      <c r="A1577" s="6"/>
      <c r="B1577" s="6"/>
      <c r="C1577" s="6"/>
      <c r="D1577" s="6"/>
      <c r="E1577" s="6"/>
      <c r="F1577" s="6"/>
      <c r="G1577" s="6"/>
      <c r="H1577" s="6"/>
      <c r="I1577" s="6"/>
      <c r="J1577" s="13"/>
      <c r="K1577" s="11" t="s">
        <v>1417</v>
      </c>
      <c r="L1577" s="12" t="n">
        <f aca="false">LN('Data-Inputs_Daily-Absolute'!L1543/'Data-Inputs_Daily-Absolute'!L1544)</f>
        <v>-0.00736989774658736</v>
      </c>
      <c r="M1577" s="12" t="n">
        <f aca="false">LN('Data-Inputs_Daily-Absolute'!M1543/'Data-Inputs_Daily-Absolute'!M1544)</f>
        <v>-0.0147245623108264</v>
      </c>
      <c r="N1577" s="12" t="n">
        <f aca="false">LN('Data-Inputs_Daily-Absolute'!N1543/'Data-Inputs_Daily-Absolute'!N1544)</f>
        <v>-0.0229309410639169</v>
      </c>
      <c r="O1577" s="12" t="n">
        <f aca="false">LN('Data-Inputs_Daily-Absolute'!O1543/'Data-Inputs_Daily-Absolute'!O1544)</f>
        <v>-0.0153706317906468</v>
      </c>
    </row>
    <row r="1578" customFormat="false" ht="12.8" hidden="false" customHeight="false" outlineLevel="0" collapsed="false">
      <c r="A1578" s="6"/>
      <c r="B1578" s="6"/>
      <c r="C1578" s="6"/>
      <c r="D1578" s="6"/>
      <c r="E1578" s="6"/>
      <c r="F1578" s="6"/>
      <c r="G1578" s="6"/>
      <c r="H1578" s="6"/>
      <c r="I1578" s="6"/>
      <c r="J1578" s="13"/>
      <c r="K1578" s="11" t="s">
        <v>1419</v>
      </c>
      <c r="L1578" s="12" t="n">
        <f aca="false">LN('Data-Inputs_Daily-Absolute'!L1544/'Data-Inputs_Daily-Absolute'!L1545)</f>
        <v>-0.0414286932753342</v>
      </c>
      <c r="M1578" s="12" t="n">
        <f aca="false">LN('Data-Inputs_Daily-Absolute'!M1544/'Data-Inputs_Daily-Absolute'!M1545)</f>
        <v>-0.0324535914565884</v>
      </c>
      <c r="N1578" s="12" t="n">
        <f aca="false">LN('Data-Inputs_Daily-Absolute'!N1544/'Data-Inputs_Daily-Absolute'!N1545)</f>
        <v>-0.0491499411116111</v>
      </c>
      <c r="O1578" s="12" t="n">
        <f aca="false">LN('Data-Inputs_Daily-Absolute'!O1544/'Data-Inputs_Daily-Absolute'!O1545)</f>
        <v>-0.0586916767741934</v>
      </c>
    </row>
    <row r="1579" customFormat="false" ht="12.8" hidden="false" customHeight="false" outlineLevel="0" collapsed="false">
      <c r="A1579" s="6"/>
      <c r="B1579" s="6"/>
      <c r="C1579" s="6"/>
      <c r="D1579" s="6"/>
      <c r="E1579" s="6"/>
      <c r="F1579" s="6"/>
      <c r="G1579" s="6"/>
      <c r="H1579" s="6"/>
      <c r="I1579" s="6"/>
      <c r="J1579" s="13"/>
      <c r="K1579" s="11" t="s">
        <v>1617</v>
      </c>
      <c r="L1579" s="12" t="n">
        <f aca="false">LN('Data-Inputs_Daily-Absolute'!L1545/'Data-Inputs_Daily-Absolute'!L1546)</f>
        <v>0.00292643869103969</v>
      </c>
      <c r="M1579" s="12" t="n">
        <f aca="false">LN('Data-Inputs_Daily-Absolute'!M1545/'Data-Inputs_Daily-Absolute'!M1546)</f>
        <v>0.00833636418366645</v>
      </c>
      <c r="N1579" s="12" t="n">
        <f aca="false">LN('Data-Inputs_Daily-Absolute'!N1545/'Data-Inputs_Daily-Absolute'!N1546)</f>
        <v>0.0391247944922324</v>
      </c>
      <c r="O1579" s="12" t="n">
        <f aca="false">LN('Data-Inputs_Daily-Absolute'!O1545/'Data-Inputs_Daily-Absolute'!O1546)</f>
        <v>0.0157427269730187</v>
      </c>
    </row>
    <row r="1580" customFormat="false" ht="12.8" hidden="false" customHeight="false" outlineLevel="0" collapsed="false">
      <c r="A1580" s="6"/>
      <c r="B1580" s="6"/>
      <c r="C1580" s="6"/>
      <c r="D1580" s="6"/>
      <c r="E1580" s="6"/>
      <c r="F1580" s="6"/>
      <c r="G1580" s="6"/>
      <c r="H1580" s="6"/>
      <c r="I1580" s="6"/>
      <c r="J1580" s="13"/>
      <c r="K1580" s="11" t="s">
        <v>1618</v>
      </c>
      <c r="L1580" s="12" t="n">
        <f aca="false">LN('Data-Inputs_Daily-Absolute'!L1546/'Data-Inputs_Daily-Absolute'!L1547)</f>
        <v>0.00312413368680502</v>
      </c>
      <c r="M1580" s="12" t="n">
        <f aca="false">LN('Data-Inputs_Daily-Absolute'!M1546/'Data-Inputs_Daily-Absolute'!M1547)</f>
        <v>0.0124926992128355</v>
      </c>
      <c r="N1580" s="12" t="n">
        <f aca="false">LN('Data-Inputs_Daily-Absolute'!N1546/'Data-Inputs_Daily-Absolute'!N1547)</f>
        <v>0</v>
      </c>
      <c r="O1580" s="12" t="n">
        <f aca="false">LN('Data-Inputs_Daily-Absolute'!O1546/'Data-Inputs_Daily-Absolute'!O1547)</f>
        <v>0.0117928954356753</v>
      </c>
    </row>
    <row r="1581" customFormat="false" ht="12.8" hidden="false" customHeight="false" outlineLevel="0" collapsed="false">
      <c r="A1581" s="6"/>
      <c r="B1581" s="6"/>
      <c r="C1581" s="6"/>
      <c r="D1581" s="6"/>
      <c r="E1581" s="6"/>
      <c r="F1581" s="6"/>
      <c r="G1581" s="6"/>
      <c r="H1581" s="6"/>
      <c r="I1581" s="6"/>
      <c r="J1581" s="13"/>
      <c r="K1581" s="11" t="s">
        <v>1420</v>
      </c>
      <c r="L1581" s="12" t="n">
        <f aca="false">LN('Data-Inputs_Daily-Absolute'!L1547/'Data-Inputs_Daily-Absolute'!L1548)</f>
        <v>-0.0232098912214839</v>
      </c>
      <c r="M1581" s="12" t="n">
        <f aca="false">LN('Data-Inputs_Daily-Absolute'!M1547/'Data-Inputs_Daily-Absolute'!M1548)</f>
        <v>-0.0335887605413735</v>
      </c>
      <c r="N1581" s="12" t="n">
        <f aca="false">LN('Data-Inputs_Daily-Absolute'!N1547/'Data-Inputs_Daily-Absolute'!N1548)</f>
        <v>0.027814688182877</v>
      </c>
      <c r="O1581" s="12" t="n">
        <f aca="false">LN('Data-Inputs_Daily-Absolute'!O1547/'Data-Inputs_Daily-Absolute'!O1548)</f>
        <v>-0.0318758180665946</v>
      </c>
    </row>
    <row r="1582" customFormat="false" ht="12.8" hidden="false" customHeight="false" outlineLevel="0" collapsed="false">
      <c r="A1582" s="6"/>
      <c r="B1582" s="6"/>
      <c r="C1582" s="6"/>
      <c r="D1582" s="6"/>
      <c r="E1582" s="6"/>
      <c r="F1582" s="6"/>
      <c r="G1582" s="6"/>
      <c r="H1582" s="6"/>
      <c r="I1582" s="6"/>
      <c r="J1582" s="13"/>
      <c r="K1582" s="11" t="s">
        <v>1421</v>
      </c>
      <c r="L1582" s="12" t="n">
        <f aca="false">LN('Data-Inputs_Daily-Absolute'!L1548/'Data-Inputs_Daily-Absolute'!L1549)</f>
        <v>-0.0163659803048908</v>
      </c>
      <c r="M1582" s="12" t="n">
        <f aca="false">LN('Data-Inputs_Daily-Absolute'!M1548/'Data-Inputs_Daily-Absolute'!M1549)</f>
        <v>-0.0138925745132491</v>
      </c>
      <c r="N1582" s="12" t="n">
        <f aca="false">LN('Data-Inputs_Daily-Absolute'!N1548/'Data-Inputs_Daily-Absolute'!N1549)</f>
        <v>-0.0127390257774297</v>
      </c>
      <c r="O1582" s="12" t="n">
        <f aca="false">LN('Data-Inputs_Daily-Absolute'!O1548/'Data-Inputs_Daily-Absolute'!O1549)</f>
        <v>-0.0282112514289973</v>
      </c>
    </row>
    <row r="1583" customFormat="false" ht="12.8" hidden="false" customHeight="false" outlineLevel="0" collapsed="false">
      <c r="A1583" s="6"/>
      <c r="B1583" s="6"/>
      <c r="C1583" s="6"/>
      <c r="D1583" s="6"/>
      <c r="E1583" s="6"/>
      <c r="F1583" s="6"/>
      <c r="G1583" s="6"/>
      <c r="H1583" s="6"/>
      <c r="I1583" s="6"/>
      <c r="J1583" s="13"/>
      <c r="K1583" s="11" t="s">
        <v>1422</v>
      </c>
      <c r="L1583" s="12" t="n">
        <f aca="false">LN('Data-Inputs_Daily-Absolute'!L1549/'Data-Inputs_Daily-Absolute'!L1550)</f>
        <v>0.00513070441398842</v>
      </c>
      <c r="M1583" s="12" t="n">
        <f aca="false">LN('Data-Inputs_Daily-Absolute'!M1549/'Data-Inputs_Daily-Absolute'!M1550)</f>
        <v>0.015946764730707</v>
      </c>
      <c r="N1583" s="12" t="n">
        <f aca="false">LN('Data-Inputs_Daily-Absolute'!N1549/'Data-Inputs_Daily-Absolute'!N1550)</f>
        <v>-0.0225291130600281</v>
      </c>
      <c r="O1583" s="12" t="n">
        <f aca="false">LN('Data-Inputs_Daily-Absolute'!O1549/'Data-Inputs_Daily-Absolute'!O1550)</f>
        <v>-0.00685750725314865</v>
      </c>
    </row>
    <row r="1584" customFormat="false" ht="12.8" hidden="false" customHeight="false" outlineLevel="0" collapsed="false">
      <c r="A1584" s="6"/>
      <c r="B1584" s="6"/>
      <c r="C1584" s="6"/>
      <c r="D1584" s="6"/>
      <c r="E1584" s="6"/>
      <c r="F1584" s="6"/>
      <c r="G1584" s="6"/>
      <c r="H1584" s="6"/>
      <c r="I1584" s="6"/>
      <c r="J1584" s="13"/>
      <c r="K1584" s="11" t="s">
        <v>1423</v>
      </c>
      <c r="L1584" s="12" t="n">
        <f aca="false">LN('Data-Inputs_Daily-Absolute'!L1550/'Data-Inputs_Daily-Absolute'!L1551)</f>
        <v>0.00270034094986113</v>
      </c>
      <c r="M1584" s="12" t="n">
        <f aca="false">LN('Data-Inputs_Daily-Absolute'!M1550/'Data-Inputs_Daily-Absolute'!M1551)</f>
        <v>0.000638263659050995</v>
      </c>
      <c r="N1584" s="12" t="n">
        <f aca="false">LN('Data-Inputs_Daily-Absolute'!N1550/'Data-Inputs_Daily-Absolute'!N1551)</f>
        <v>0.0225291130600281</v>
      </c>
      <c r="O1584" s="12" t="n">
        <f aca="false">LN('Data-Inputs_Daily-Absolute'!O1550/'Data-Inputs_Daily-Absolute'!O1551)</f>
        <v>-0.00465525182263834</v>
      </c>
    </row>
    <row r="1585" customFormat="false" ht="12.8" hidden="false" customHeight="false" outlineLevel="0" collapsed="false">
      <c r="A1585" s="6"/>
      <c r="B1585" s="6"/>
      <c r="C1585" s="6"/>
      <c r="D1585" s="6"/>
      <c r="E1585" s="6"/>
      <c r="F1585" s="6"/>
      <c r="G1585" s="6"/>
      <c r="H1585" s="6"/>
      <c r="I1585" s="6"/>
      <c r="J1585" s="13"/>
      <c r="K1585" s="11" t="s">
        <v>1424</v>
      </c>
      <c r="L1585" s="12" t="n">
        <f aca="false">LN('Data-Inputs_Daily-Absolute'!L1551/'Data-Inputs_Daily-Absolute'!L1552)</f>
        <v>-0.0370339430820484</v>
      </c>
      <c r="M1585" s="12" t="n">
        <f aca="false">LN('Data-Inputs_Daily-Absolute'!M1551/'Data-Inputs_Daily-Absolute'!M1552)</f>
        <v>-0.0206133247395985</v>
      </c>
      <c r="N1585" s="12" t="n">
        <f aca="false">LN('Data-Inputs_Daily-Absolute'!N1551/'Data-Inputs_Daily-Absolute'!N1552)</f>
        <v>-0.00505051578606848</v>
      </c>
      <c r="O1585" s="12" t="n">
        <f aca="false">LN('Data-Inputs_Daily-Absolute'!O1551/'Data-Inputs_Daily-Absolute'!O1552)</f>
        <v>-0.032216883745209</v>
      </c>
    </row>
    <row r="1586" customFormat="false" ht="12.8" hidden="false" customHeight="false" outlineLevel="0" collapsed="false">
      <c r="A1586" s="6"/>
      <c r="B1586" s="6"/>
      <c r="C1586" s="6"/>
      <c r="D1586" s="6"/>
      <c r="E1586" s="6"/>
      <c r="F1586" s="6"/>
      <c r="G1586" s="6"/>
      <c r="H1586" s="6"/>
      <c r="I1586" s="6"/>
      <c r="J1586" s="13"/>
      <c r="K1586" s="11" t="s">
        <v>1619</v>
      </c>
      <c r="L1586" s="12" t="n">
        <f aca="false">LN('Data-Inputs_Daily-Absolute'!L1552/'Data-Inputs_Daily-Absolute'!L1553)</f>
        <v>0.0255213254270897</v>
      </c>
      <c r="M1586" s="12" t="n">
        <f aca="false">LN('Data-Inputs_Daily-Absolute'!M1552/'Data-Inputs_Daily-Absolute'!M1553)</f>
        <v>0.0199120301115087</v>
      </c>
      <c r="N1586" s="12" t="n">
        <f aca="false">LN('Data-Inputs_Daily-Absolute'!N1552/'Data-Inputs_Daily-Absolute'!N1553)</f>
        <v>0.0332937280994636</v>
      </c>
      <c r="O1586" s="12" t="n">
        <f aca="false">LN('Data-Inputs_Daily-Absolute'!O1552/'Data-Inputs_Daily-Absolute'!O1553)</f>
        <v>0.0241521015152057</v>
      </c>
    </row>
    <row r="1587" customFormat="false" ht="12.8" hidden="false" customHeight="false" outlineLevel="0" collapsed="false">
      <c r="A1587" s="6"/>
      <c r="B1587" s="6"/>
      <c r="C1587" s="6"/>
      <c r="D1587" s="6"/>
      <c r="E1587" s="6"/>
      <c r="F1587" s="6"/>
      <c r="G1587" s="6"/>
      <c r="H1587" s="6"/>
      <c r="I1587" s="6"/>
      <c r="J1587" s="13"/>
      <c r="K1587" s="11" t="s">
        <v>1620</v>
      </c>
      <c r="L1587" s="12" t="n">
        <f aca="false">LN('Data-Inputs_Daily-Absolute'!L1553/'Data-Inputs_Daily-Absolute'!L1554)</f>
        <v>0.00481053082144492</v>
      </c>
      <c r="M1587" s="12" t="n">
        <f aca="false">LN('Data-Inputs_Daily-Absolute'!M1553/'Data-Inputs_Daily-Absolute'!M1554)</f>
        <v>0.0064311588652495</v>
      </c>
      <c r="N1587" s="12" t="n">
        <f aca="false">LN('Data-Inputs_Daily-Absolute'!N1553/'Data-Inputs_Daily-Absolute'!N1554)</f>
        <v>-0.00519481687710413</v>
      </c>
      <c r="O1587" s="12" t="n">
        <f aca="false">LN('Data-Inputs_Daily-Absolute'!O1553/'Data-Inputs_Daily-Absolute'!O1554)</f>
        <v>0.0265187900178304</v>
      </c>
    </row>
    <row r="1588" customFormat="false" ht="12.8" hidden="false" customHeight="false" outlineLevel="0" collapsed="false">
      <c r="A1588" s="6"/>
      <c r="B1588" s="6"/>
      <c r="C1588" s="6"/>
      <c r="D1588" s="6"/>
      <c r="E1588" s="6"/>
      <c r="F1588" s="6"/>
      <c r="G1588" s="6"/>
      <c r="H1588" s="6"/>
      <c r="I1588" s="6"/>
      <c r="J1588" s="13"/>
      <c r="K1588" s="11" t="s">
        <v>1426</v>
      </c>
      <c r="L1588" s="12" t="n">
        <f aca="false">LN('Data-Inputs_Daily-Absolute'!L1554/'Data-Inputs_Daily-Absolute'!L1555)</f>
        <v>-0.0456783406743913</v>
      </c>
      <c r="M1588" s="12" t="n">
        <f aca="false">LN('Data-Inputs_Daily-Absolute'!M1554/'Data-Inputs_Daily-Absolute'!M1555)</f>
        <v>-0.0139467019724981</v>
      </c>
      <c r="N1588" s="12" t="n">
        <f aca="false">LN('Data-Inputs_Daily-Absolute'!N1554/'Data-Inputs_Daily-Absolute'!N1555)</f>
        <v>-0.0205135398331028</v>
      </c>
      <c r="O1588" s="12" t="n">
        <f aca="false">LN('Data-Inputs_Daily-Absolute'!O1554/'Data-Inputs_Daily-Absolute'!O1555)</f>
        <v>-0.0139674393558378</v>
      </c>
    </row>
    <row r="1589" customFormat="false" ht="12.8" hidden="false" customHeight="false" outlineLevel="0" collapsed="false">
      <c r="A1589" s="6"/>
      <c r="B1589" s="6"/>
      <c r="C1589" s="6"/>
      <c r="D1589" s="6"/>
      <c r="E1589" s="6"/>
      <c r="F1589" s="6"/>
      <c r="G1589" s="6"/>
      <c r="H1589" s="6"/>
      <c r="I1589" s="6"/>
      <c r="J1589" s="13"/>
      <c r="K1589" s="11" t="s">
        <v>1428</v>
      </c>
      <c r="L1589" s="12" t="n">
        <f aca="false">LN('Data-Inputs_Daily-Absolute'!L1555/'Data-Inputs_Daily-Absolute'!L1556)</f>
        <v>-0.0134549149580547</v>
      </c>
      <c r="M1589" s="12" t="n">
        <f aca="false">LN('Data-Inputs_Daily-Absolute'!M1555/'Data-Inputs_Daily-Absolute'!M1556)</f>
        <v>-0.0222435717096292</v>
      </c>
      <c r="N1589" s="12" t="n">
        <f aca="false">LN('Data-Inputs_Daily-Absolute'!N1555/'Data-Inputs_Daily-Absolute'!N1556)</f>
        <v>-0.0250639686632163</v>
      </c>
      <c r="O1589" s="12" t="n">
        <f aca="false">LN('Data-Inputs_Daily-Absolute'!O1555/'Data-Inputs_Daily-Absolute'!O1556)</f>
        <v>-0.0412026119690125</v>
      </c>
    </row>
    <row r="1590" customFormat="false" ht="12.8" hidden="false" customHeight="false" outlineLevel="0" collapsed="false">
      <c r="A1590" s="6"/>
      <c r="B1590" s="6"/>
      <c r="C1590" s="6"/>
      <c r="D1590" s="6"/>
      <c r="E1590" s="6"/>
      <c r="F1590" s="6"/>
      <c r="G1590" s="6"/>
      <c r="H1590" s="6"/>
      <c r="I1590" s="6"/>
      <c r="J1590" s="13"/>
      <c r="K1590" s="11" t="s">
        <v>1429</v>
      </c>
      <c r="L1590" s="12" t="n">
        <f aca="false">LN('Data-Inputs_Daily-Absolute'!L1556/'Data-Inputs_Daily-Absolute'!L1557)</f>
        <v>0.00488128650894231</v>
      </c>
      <c r="M1590" s="12" t="n">
        <f aca="false">LN('Data-Inputs_Daily-Absolute'!M1556/'Data-Inputs_Daily-Absolute'!M1557)</f>
        <v>0.016869866445558</v>
      </c>
      <c r="N1590" s="12" t="n">
        <f aca="false">LN('Data-Inputs_Daily-Absolute'!N1556/'Data-Inputs_Daily-Absolute'!N1557)</f>
        <v>0.00745345065458097</v>
      </c>
      <c r="O1590" s="12" t="n">
        <f aca="false">LN('Data-Inputs_Daily-Absolute'!O1556/'Data-Inputs_Daily-Absolute'!O1557)</f>
        <v>0.0179265277271738</v>
      </c>
    </row>
    <row r="1591" customFormat="false" ht="12.8" hidden="false" customHeight="false" outlineLevel="0" collapsed="false">
      <c r="A1591" s="6"/>
      <c r="B1591" s="6"/>
      <c r="C1591" s="6"/>
      <c r="D1591" s="6"/>
      <c r="E1591" s="6"/>
      <c r="F1591" s="6"/>
      <c r="G1591" s="6"/>
      <c r="H1591" s="6"/>
      <c r="I1591" s="6"/>
      <c r="J1591" s="13"/>
      <c r="K1591" s="11" t="s">
        <v>1430</v>
      </c>
      <c r="L1591" s="12" t="n">
        <f aca="false">LN('Data-Inputs_Daily-Absolute'!L1557/'Data-Inputs_Daily-Absolute'!L1558)</f>
        <v>-0.00718437720032992</v>
      </c>
      <c r="M1591" s="12" t="n">
        <f aca="false">LN('Data-Inputs_Daily-Absolute'!M1557/'Data-Inputs_Daily-Absolute'!M1558)</f>
        <v>0.0186730945188604</v>
      </c>
      <c r="N1591" s="12" t="n">
        <f aca="false">LN('Data-Inputs_Daily-Absolute'!N1557/'Data-Inputs_Daily-Absolute'!N1558)</f>
        <v>0.040718093018785</v>
      </c>
      <c r="O1591" s="12" t="n">
        <f aca="false">LN('Data-Inputs_Daily-Absolute'!O1557/'Data-Inputs_Daily-Absolute'!O1558)</f>
        <v>0.031633115500553</v>
      </c>
    </row>
    <row r="1592" customFormat="false" ht="12.8" hidden="false" customHeight="false" outlineLevel="0" collapsed="false">
      <c r="A1592" s="6"/>
      <c r="B1592" s="6"/>
      <c r="C1592" s="6"/>
      <c r="D1592" s="6"/>
      <c r="E1592" s="6"/>
      <c r="F1592" s="6"/>
      <c r="G1592" s="6"/>
      <c r="H1592" s="6"/>
      <c r="I1592" s="6"/>
      <c r="J1592" s="13"/>
      <c r="K1592" s="11" t="s">
        <v>1431</v>
      </c>
      <c r="L1592" s="12" t="n">
        <f aca="false">LN('Data-Inputs_Daily-Absolute'!L1558/'Data-Inputs_Daily-Absolute'!L1559)</f>
        <v>0.0256668497069763</v>
      </c>
      <c r="M1592" s="12" t="n">
        <f aca="false">LN('Data-Inputs_Daily-Absolute'!M1558/'Data-Inputs_Daily-Absolute'!M1559)</f>
        <v>0.0239578044284094</v>
      </c>
      <c r="N1592" s="12" t="n">
        <f aca="false">LN('Data-Inputs_Daily-Absolute'!N1558/'Data-Inputs_Daily-Absolute'!N1559)</f>
        <v>0.0236541908978896</v>
      </c>
      <c r="O1592" s="12" t="n">
        <f aca="false">LN('Data-Inputs_Daily-Absolute'!O1558/'Data-Inputs_Daily-Absolute'!O1559)</f>
        <v>0.051990065120733</v>
      </c>
    </row>
    <row r="1593" customFormat="false" ht="12.8" hidden="false" customHeight="false" outlineLevel="0" collapsed="false">
      <c r="A1593" s="6"/>
      <c r="B1593" s="6"/>
      <c r="C1593" s="6"/>
      <c r="D1593" s="6"/>
      <c r="E1593" s="6"/>
      <c r="F1593" s="6"/>
      <c r="G1593" s="6"/>
      <c r="H1593" s="6"/>
      <c r="I1593" s="6"/>
      <c r="J1593" s="13"/>
      <c r="K1593" s="11" t="s">
        <v>1621</v>
      </c>
      <c r="L1593" s="12" t="n">
        <f aca="false">LN('Data-Inputs_Daily-Absolute'!L1559/'Data-Inputs_Daily-Absolute'!L1560)</f>
        <v>-0.0108856050163375</v>
      </c>
      <c r="M1593" s="12" t="n">
        <f aca="false">LN('Data-Inputs_Daily-Absolute'!M1559/'Data-Inputs_Daily-Absolute'!M1560)</f>
        <v>-0.00373394501531778</v>
      </c>
      <c r="N1593" s="12" t="n">
        <f aca="false">LN('Data-Inputs_Daily-Absolute'!N1559/'Data-Inputs_Daily-Absolute'!N1560)</f>
        <v>-0.0132102317368065</v>
      </c>
      <c r="O1593" s="12" t="n">
        <f aca="false">LN('Data-Inputs_Daily-Absolute'!O1559/'Data-Inputs_Daily-Absolute'!O1560)</f>
        <v>0.00534334472796482</v>
      </c>
    </row>
    <row r="1594" customFormat="false" ht="12.8" hidden="false" customHeight="false" outlineLevel="0" collapsed="false">
      <c r="A1594" s="6"/>
      <c r="B1594" s="6"/>
      <c r="C1594" s="6"/>
      <c r="D1594" s="6"/>
      <c r="E1594" s="6"/>
      <c r="F1594" s="6"/>
      <c r="G1594" s="6"/>
      <c r="H1594" s="6"/>
      <c r="I1594" s="6"/>
      <c r="J1594" s="13"/>
      <c r="K1594" s="11" t="s">
        <v>1622</v>
      </c>
      <c r="L1594" s="12" t="n">
        <f aca="false">LN('Data-Inputs_Daily-Absolute'!L1560/'Data-Inputs_Daily-Absolute'!L1561)</f>
        <v>0.00668739631899683</v>
      </c>
      <c r="M1594" s="12" t="n">
        <f aca="false">LN('Data-Inputs_Daily-Absolute'!M1560/'Data-Inputs_Daily-Absolute'!M1561)</f>
        <v>-0.000268487337858347</v>
      </c>
      <c r="N1594" s="12" t="n">
        <f aca="false">LN('Data-Inputs_Daily-Absolute'!N1560/'Data-Inputs_Daily-Absolute'!N1561)</f>
        <v>0.00526317004427469</v>
      </c>
      <c r="O1594" s="12" t="n">
        <f aca="false">LN('Data-Inputs_Daily-Absolute'!O1560/'Data-Inputs_Daily-Absolute'!O1561)</f>
        <v>-0.000252904087473336</v>
      </c>
    </row>
    <row r="1595" customFormat="false" ht="12.8" hidden="false" customHeight="false" outlineLevel="0" collapsed="false">
      <c r="A1595" s="6"/>
      <c r="B1595" s="6"/>
      <c r="C1595" s="6"/>
      <c r="D1595" s="6"/>
      <c r="E1595" s="6"/>
      <c r="F1595" s="6"/>
      <c r="G1595" s="6"/>
      <c r="H1595" s="6"/>
      <c r="I1595" s="6"/>
      <c r="J1595" s="13"/>
      <c r="K1595" s="11" t="s">
        <v>1432</v>
      </c>
      <c r="L1595" s="12" t="n">
        <f aca="false">LN('Data-Inputs_Daily-Absolute'!L1561/'Data-Inputs_Daily-Absolute'!L1562)</f>
        <v>0.00911363136936223</v>
      </c>
      <c r="M1595" s="12" t="n">
        <f aca="false">LN('Data-Inputs_Daily-Absolute'!M1561/'Data-Inputs_Daily-Absolute'!M1562)</f>
        <v>0.00206187780815841</v>
      </c>
      <c r="N1595" s="12" t="n">
        <f aca="false">LN('Data-Inputs_Daily-Absolute'!N1561/'Data-Inputs_Daily-Absolute'!N1562)</f>
        <v>0.0213341424749914</v>
      </c>
      <c r="O1595" s="12" t="n">
        <f aca="false">LN('Data-Inputs_Daily-Absolute'!O1561/'Data-Inputs_Daily-Absolute'!O1562)</f>
        <v>-0.00208019839760566</v>
      </c>
    </row>
    <row r="1596" customFormat="false" ht="12.8" hidden="false" customHeight="false" outlineLevel="0" collapsed="false">
      <c r="A1596" s="6"/>
      <c r="B1596" s="6"/>
      <c r="C1596" s="6"/>
      <c r="D1596" s="6"/>
      <c r="E1596" s="6"/>
      <c r="F1596" s="6"/>
      <c r="G1596" s="6"/>
      <c r="H1596" s="6"/>
      <c r="I1596" s="6"/>
      <c r="J1596" s="13"/>
      <c r="K1596" s="11" t="s">
        <v>1433</v>
      </c>
      <c r="L1596" s="12" t="n">
        <f aca="false">LN('Data-Inputs_Daily-Absolute'!L1562/'Data-Inputs_Daily-Absolute'!L1563)</f>
        <v>-0.0011919227974937</v>
      </c>
      <c r="M1596" s="12" t="n">
        <f aca="false">LN('Data-Inputs_Daily-Absolute'!M1562/'Data-Inputs_Daily-Absolute'!M1563)</f>
        <v>-0.00412621048728888</v>
      </c>
      <c r="N1596" s="12" t="n">
        <f aca="false">LN('Data-Inputs_Daily-Absolute'!N1562/'Data-Inputs_Daily-Absolute'!N1563)</f>
        <v>-0.0133870807824594</v>
      </c>
      <c r="O1596" s="12" t="n">
        <f aca="false">LN('Data-Inputs_Daily-Absolute'!O1562/'Data-Inputs_Daily-Absolute'!O1563)</f>
        <v>0.00641330268935456</v>
      </c>
    </row>
    <row r="1597" customFormat="false" ht="12.8" hidden="false" customHeight="false" outlineLevel="0" collapsed="false">
      <c r="A1597" s="6"/>
      <c r="B1597" s="6"/>
      <c r="C1597" s="6"/>
      <c r="D1597" s="6"/>
      <c r="E1597" s="6"/>
      <c r="F1597" s="6"/>
      <c r="G1597" s="6"/>
      <c r="H1597" s="6"/>
      <c r="I1597" s="6"/>
      <c r="J1597" s="13"/>
      <c r="K1597" s="11" t="s">
        <v>1435</v>
      </c>
      <c r="L1597" s="12" t="n">
        <f aca="false">LN('Data-Inputs_Daily-Absolute'!L1563/'Data-Inputs_Daily-Absolute'!L1564)</f>
        <v>-0.031537402866421</v>
      </c>
      <c r="M1597" s="12" t="n">
        <f aca="false">LN('Data-Inputs_Daily-Absolute'!M1563/'Data-Inputs_Daily-Absolute'!M1564)</f>
        <v>-0.0437798336985123</v>
      </c>
      <c r="N1597" s="12" t="n">
        <f aca="false">LN('Data-Inputs_Daily-Absolute'!N1563/'Data-Inputs_Daily-Absolute'!N1564)</f>
        <v>-0.0339902002285517</v>
      </c>
      <c r="O1597" s="12" t="n">
        <f aca="false">LN('Data-Inputs_Daily-Absolute'!O1563/'Data-Inputs_Daily-Absolute'!O1564)</f>
        <v>-0.0343212840264911</v>
      </c>
    </row>
    <row r="1598" customFormat="false" ht="12.8" hidden="false" customHeight="false" outlineLevel="0" collapsed="false">
      <c r="A1598" s="6"/>
      <c r="B1598" s="6"/>
      <c r="C1598" s="6"/>
      <c r="D1598" s="6"/>
      <c r="E1598" s="6"/>
      <c r="F1598" s="6"/>
      <c r="G1598" s="6"/>
      <c r="H1598" s="6"/>
      <c r="I1598" s="6"/>
      <c r="J1598" s="13"/>
      <c r="K1598" s="11" t="s">
        <v>1437</v>
      </c>
      <c r="L1598" s="12" t="n">
        <f aca="false">LN('Data-Inputs_Daily-Absolute'!L1564/'Data-Inputs_Daily-Absolute'!L1565)</f>
        <v>0.0213751722072412</v>
      </c>
      <c r="M1598" s="12" t="n">
        <f aca="false">LN('Data-Inputs_Daily-Absolute'!M1564/'Data-Inputs_Daily-Absolute'!M1565)</f>
        <v>0.0436051066026136</v>
      </c>
      <c r="N1598" s="12" t="n">
        <f aca="false">LN('Data-Inputs_Daily-Absolute'!N1564/'Data-Inputs_Daily-Absolute'!N1565)</f>
        <v>0</v>
      </c>
      <c r="O1598" s="12" t="n">
        <f aca="false">LN('Data-Inputs_Daily-Absolute'!O1564/'Data-Inputs_Daily-Absolute'!O1565)</f>
        <v>0.0316159312380297</v>
      </c>
    </row>
    <row r="1599" customFormat="false" ht="12.8" hidden="false" customHeight="false" outlineLevel="0" collapsed="false">
      <c r="A1599" s="6"/>
      <c r="B1599" s="6"/>
      <c r="C1599" s="6"/>
      <c r="D1599" s="6"/>
      <c r="E1599" s="6"/>
      <c r="F1599" s="6"/>
      <c r="G1599" s="6"/>
      <c r="H1599" s="6"/>
      <c r="I1599" s="6"/>
      <c r="J1599" s="13"/>
      <c r="K1599" s="11" t="s">
        <v>1438</v>
      </c>
      <c r="L1599" s="12" t="n">
        <f aca="false">LN('Data-Inputs_Daily-Absolute'!L1565/'Data-Inputs_Daily-Absolute'!L1566)</f>
        <v>-0.0359750982065701</v>
      </c>
      <c r="M1599" s="12" t="n">
        <f aca="false">LN('Data-Inputs_Daily-Absolute'!M1565/'Data-Inputs_Daily-Absolute'!M1566)</f>
        <v>-0.00951925960129151</v>
      </c>
      <c r="N1599" s="12" t="n">
        <f aca="false">LN('Data-Inputs_Daily-Absolute'!N1565/'Data-Inputs_Daily-Absolute'!N1566)</f>
        <v>0.0129367910307194</v>
      </c>
      <c r="O1599" s="12" t="n">
        <f aca="false">LN('Data-Inputs_Daily-Absolute'!O1565/'Data-Inputs_Daily-Absolute'!O1566)</f>
        <v>-0.0344062654656284</v>
      </c>
    </row>
    <row r="1600" customFormat="false" ht="12.8" hidden="false" customHeight="false" outlineLevel="0" collapsed="false">
      <c r="A1600" s="6"/>
      <c r="B1600" s="6"/>
      <c r="C1600" s="6"/>
      <c r="D1600" s="6"/>
      <c r="E1600" s="6"/>
      <c r="F1600" s="6"/>
      <c r="G1600" s="6"/>
      <c r="H1600" s="6"/>
      <c r="I1600" s="6"/>
      <c r="J1600" s="13"/>
      <c r="K1600" s="11" t="s">
        <v>1623</v>
      </c>
      <c r="L1600" s="12" t="n">
        <f aca="false">LN('Data-Inputs_Daily-Absolute'!L1566/'Data-Inputs_Daily-Absolute'!L1567)</f>
        <v>0.0307403198189415</v>
      </c>
      <c r="M1600" s="12" t="n">
        <f aca="false">LN('Data-Inputs_Daily-Absolute'!M1566/'Data-Inputs_Daily-Absolute'!M1567)</f>
        <v>0.0212989310665731</v>
      </c>
      <c r="N1600" s="12" t="n">
        <f aca="false">LN('Data-Inputs_Daily-Absolute'!N1566/'Data-Inputs_Daily-Absolute'!N1567)</f>
        <v>0.053488684950986</v>
      </c>
      <c r="O1600" s="12" t="n">
        <f aca="false">LN('Data-Inputs_Daily-Absolute'!O1566/'Data-Inputs_Daily-Absolute'!O1567)</f>
        <v>0.0505756937859924</v>
      </c>
    </row>
    <row r="1601" customFormat="false" ht="12.8" hidden="false" customHeight="false" outlineLevel="0" collapsed="false">
      <c r="A1601" s="6"/>
      <c r="B1601" s="6"/>
      <c r="C1601" s="6"/>
      <c r="D1601" s="6"/>
      <c r="E1601" s="6"/>
      <c r="F1601" s="6"/>
      <c r="G1601" s="6"/>
      <c r="H1601" s="6"/>
      <c r="I1601" s="6"/>
      <c r="J1601" s="13"/>
      <c r="K1601" s="11" t="s">
        <v>1624</v>
      </c>
      <c r="L1601" s="12" t="n">
        <f aca="false">LN('Data-Inputs_Daily-Absolute'!L1567/'Data-Inputs_Daily-Absolute'!L1568)</f>
        <v>0.0656077305036127</v>
      </c>
      <c r="M1601" s="12" t="n">
        <f aca="false">LN('Data-Inputs_Daily-Absolute'!M1567/'Data-Inputs_Daily-Absolute'!M1568)</f>
        <v>-0.00893214037170357</v>
      </c>
      <c r="N1601" s="12" t="n">
        <f aca="false">LN('Data-Inputs_Daily-Absolute'!N1567/'Data-Inputs_Daily-Absolute'!N1568)</f>
        <v>-0.0271019297777913</v>
      </c>
      <c r="O1601" s="12" t="n">
        <f aca="false">LN('Data-Inputs_Daily-Absolute'!O1567/'Data-Inputs_Daily-Absolute'!O1568)</f>
        <v>-0.00246967086878602</v>
      </c>
    </row>
    <row r="1602" customFormat="false" ht="12.8" hidden="false" customHeight="false" outlineLevel="0" collapsed="false">
      <c r="A1602" s="6"/>
      <c r="B1602" s="6"/>
      <c r="C1602" s="6"/>
      <c r="D1602" s="6"/>
      <c r="E1602" s="6"/>
      <c r="F1602" s="6"/>
      <c r="G1602" s="6"/>
      <c r="H1602" s="6"/>
      <c r="I1602" s="6"/>
      <c r="J1602" s="13"/>
      <c r="K1602" s="11" t="s">
        <v>1439</v>
      </c>
      <c r="L1602" s="12" t="n">
        <f aca="false">LN('Data-Inputs_Daily-Absolute'!L1568/'Data-Inputs_Daily-Absolute'!L1569)</f>
        <v>0.153864636289823</v>
      </c>
      <c r="M1602" s="12" t="n">
        <f aca="false">LN('Data-Inputs_Daily-Absolute'!M1568/'Data-Inputs_Daily-Absolute'!M1569)</f>
        <v>0.124298740143175</v>
      </c>
      <c r="N1602" s="12" t="n">
        <f aca="false">LN('Data-Inputs_Daily-Absolute'!N1568/'Data-Inputs_Daily-Absolute'!N1569)</f>
        <v>0.0982556900340817</v>
      </c>
      <c r="O1602" s="12" t="n">
        <f aca="false">LN('Data-Inputs_Daily-Absolute'!O1568/'Data-Inputs_Daily-Absolute'!O1569)</f>
        <v>0.136892097512584</v>
      </c>
    </row>
    <row r="1603" customFormat="false" ht="12.8" hidden="false" customHeight="false" outlineLevel="0" collapsed="false">
      <c r="A1603" s="6"/>
      <c r="B1603" s="6"/>
      <c r="C1603" s="6"/>
      <c r="D1603" s="6"/>
      <c r="E1603" s="6"/>
      <c r="F1603" s="6"/>
      <c r="G1603" s="6"/>
      <c r="H1603" s="6"/>
      <c r="I1603" s="6"/>
      <c r="J1603" s="13"/>
      <c r="K1603" s="11" t="s">
        <v>1440</v>
      </c>
      <c r="L1603" s="12" t="n">
        <f aca="false">LN('Data-Inputs_Daily-Absolute'!L1569/'Data-Inputs_Daily-Absolute'!L1570)</f>
        <v>-0.000776356483460762</v>
      </c>
      <c r="M1603" s="12" t="n">
        <f aca="false">LN('Data-Inputs_Daily-Absolute'!M1569/'Data-Inputs_Daily-Absolute'!M1570)</f>
        <v>-0.00697148247236497</v>
      </c>
      <c r="N1603" s="12" t="n">
        <f aca="false">LN('Data-Inputs_Daily-Absolute'!N1569/'Data-Inputs_Daily-Absolute'!N1570)</f>
        <v>0.0391027260137426</v>
      </c>
      <c r="O1603" s="12" t="n">
        <f aca="false">LN('Data-Inputs_Daily-Absolute'!O1569/'Data-Inputs_Daily-Absolute'!O1570)</f>
        <v>0.00982963663621393</v>
      </c>
    </row>
    <row r="1604" customFormat="false" ht="12.8" hidden="false" customHeight="false" outlineLevel="0" collapsed="false">
      <c r="A1604" s="6"/>
      <c r="B1604" s="6"/>
      <c r="C1604" s="6"/>
      <c r="D1604" s="6"/>
      <c r="E1604" s="6"/>
      <c r="F1604" s="6"/>
      <c r="G1604" s="6"/>
      <c r="H1604" s="6"/>
      <c r="I1604" s="6"/>
      <c r="J1604" s="13"/>
      <c r="K1604" s="11" t="s">
        <v>1441</v>
      </c>
      <c r="L1604" s="12" t="n">
        <f aca="false">LN('Data-Inputs_Daily-Absolute'!L1570/'Data-Inputs_Daily-Absolute'!L1571)</f>
        <v>-0.0740182759826829</v>
      </c>
      <c r="M1604" s="12" t="n">
        <f aca="false">LN('Data-Inputs_Daily-Absolute'!M1570/'Data-Inputs_Daily-Absolute'!M1571)</f>
        <v>-0.0604208358636734</v>
      </c>
      <c r="N1604" s="12" t="n">
        <f aca="false">LN('Data-Inputs_Daily-Absolute'!N1570/'Data-Inputs_Daily-Absolute'!N1571)</f>
        <v>-0.082399531767067</v>
      </c>
      <c r="O1604" s="12" t="n">
        <f aca="false">LN('Data-Inputs_Daily-Absolute'!O1570/'Data-Inputs_Daily-Absolute'!O1571)</f>
        <v>-0.0776535494345152</v>
      </c>
    </row>
    <row r="1605" customFormat="false" ht="12.8" hidden="false" customHeight="false" outlineLevel="0" collapsed="false">
      <c r="A1605" s="6"/>
      <c r="B1605" s="6"/>
      <c r="C1605" s="6"/>
      <c r="D1605" s="6"/>
      <c r="E1605" s="6"/>
      <c r="F1605" s="6"/>
      <c r="G1605" s="6"/>
      <c r="H1605" s="6"/>
      <c r="I1605" s="6"/>
      <c r="J1605" s="13"/>
      <c r="K1605" s="11" t="s">
        <v>1442</v>
      </c>
      <c r="L1605" s="12" t="n">
        <f aca="false">LN('Data-Inputs_Daily-Absolute'!L1571/'Data-Inputs_Daily-Absolute'!L1572)</f>
        <v>-0.0213008410776365</v>
      </c>
      <c r="M1605" s="12" t="n">
        <f aca="false">LN('Data-Inputs_Daily-Absolute'!M1571/'Data-Inputs_Daily-Absolute'!M1572)</f>
        <v>-0.00927173187825467</v>
      </c>
      <c r="N1605" s="12" t="n">
        <f aca="false">LN('Data-Inputs_Daily-Absolute'!N1571/'Data-Inputs_Daily-Absolute'!N1572)</f>
        <v>0.0056657375356773</v>
      </c>
      <c r="O1605" s="12" t="n">
        <f aca="false">LN('Data-Inputs_Daily-Absolute'!O1571/'Data-Inputs_Daily-Absolute'!O1572)</f>
        <v>-0.0246419758125435</v>
      </c>
    </row>
    <row r="1606" customFormat="false" ht="12.8" hidden="false" customHeight="false" outlineLevel="0" collapsed="false">
      <c r="A1606" s="6"/>
      <c r="B1606" s="6"/>
      <c r="C1606" s="6"/>
      <c r="D1606" s="6"/>
      <c r="E1606" s="6"/>
      <c r="F1606" s="6"/>
      <c r="G1606" s="6"/>
      <c r="H1606" s="6"/>
      <c r="I1606" s="6"/>
      <c r="J1606" s="13"/>
      <c r="K1606" s="11" t="s">
        <v>1444</v>
      </c>
      <c r="L1606" s="12" t="n">
        <f aca="false">LN('Data-Inputs_Daily-Absolute'!L1572/'Data-Inputs_Daily-Absolute'!L1573)</f>
        <v>-0.000196328654797663</v>
      </c>
      <c r="M1606" s="12" t="n">
        <f aca="false">LN('Data-Inputs_Daily-Absolute'!M1572/'Data-Inputs_Daily-Absolute'!M1573)</f>
        <v>-0.00284388258623614</v>
      </c>
      <c r="N1606" s="12" t="n">
        <f aca="false">LN('Data-Inputs_Daily-Absolute'!N1572/'Data-Inputs_Daily-Absolute'!N1573)</f>
        <v>-0.00283688133519962</v>
      </c>
      <c r="O1606" s="12" t="n">
        <f aca="false">LN('Data-Inputs_Daily-Absolute'!O1572/'Data-Inputs_Daily-Absolute'!O1573)</f>
        <v>0.000331541048530229</v>
      </c>
    </row>
    <row r="1607" customFormat="false" ht="12.8" hidden="false" customHeight="false" outlineLevel="0" collapsed="false">
      <c r="A1607" s="6"/>
      <c r="B1607" s="6"/>
      <c r="C1607" s="6"/>
      <c r="D1607" s="6"/>
      <c r="E1607" s="6"/>
      <c r="F1607" s="6"/>
      <c r="G1607" s="6"/>
      <c r="H1607" s="6"/>
      <c r="I1607" s="6"/>
      <c r="J1607" s="13"/>
      <c r="K1607" s="11" t="s">
        <v>1625</v>
      </c>
      <c r="L1607" s="12" t="n">
        <f aca="false">LN('Data-Inputs_Daily-Absolute'!L1573/'Data-Inputs_Daily-Absolute'!L1574)</f>
        <v>0.0336312834853722</v>
      </c>
      <c r="M1607" s="12" t="n">
        <f aca="false">LN('Data-Inputs_Daily-Absolute'!M1573/'Data-Inputs_Daily-Absolute'!M1574)</f>
        <v>0.0137519298998005</v>
      </c>
      <c r="N1607" s="12" t="n">
        <f aca="false">LN('Data-Inputs_Daily-Absolute'!N1573/'Data-Inputs_Daily-Absolute'!N1574)</f>
        <v>0.00283688133519954</v>
      </c>
      <c r="O1607" s="12" t="n">
        <f aca="false">LN('Data-Inputs_Daily-Absolute'!O1573/'Data-Inputs_Daily-Absolute'!O1574)</f>
        <v>0.0212344377913644</v>
      </c>
    </row>
    <row r="1608" customFormat="false" ht="12.8" hidden="false" customHeight="false" outlineLevel="0" collapsed="false">
      <c r="A1608" s="6"/>
      <c r="B1608" s="6"/>
      <c r="C1608" s="6"/>
      <c r="D1608" s="6"/>
      <c r="E1608" s="6"/>
      <c r="F1608" s="6"/>
      <c r="G1608" s="6"/>
      <c r="H1608" s="6"/>
      <c r="I1608" s="6"/>
      <c r="J1608" s="13"/>
      <c r="K1608" s="11" t="s">
        <v>1626</v>
      </c>
      <c r="L1608" s="12" t="n">
        <f aca="false">LN('Data-Inputs_Daily-Absolute'!L1574/'Data-Inputs_Daily-Absolute'!L1575)</f>
        <v>0.000535005775977807</v>
      </c>
      <c r="M1608" s="12" t="n">
        <f aca="false">LN('Data-Inputs_Daily-Absolute'!M1574/'Data-Inputs_Daily-Absolute'!M1575)</f>
        <v>-0.00497758407636702</v>
      </c>
      <c r="N1608" s="12" t="n">
        <f aca="false">LN('Data-Inputs_Daily-Absolute'!N1574/'Data-Inputs_Daily-Absolute'!N1575)</f>
        <v>0.0346855579878901</v>
      </c>
      <c r="O1608" s="12" t="n">
        <f aca="false">LN('Data-Inputs_Daily-Absolute'!O1574/'Data-Inputs_Daily-Absolute'!O1575)</f>
        <v>0.00947047160488609</v>
      </c>
    </row>
    <row r="1609" customFormat="false" ht="12.8" hidden="false" customHeight="false" outlineLevel="0" collapsed="false">
      <c r="A1609" s="6"/>
      <c r="B1609" s="6"/>
      <c r="C1609" s="6"/>
      <c r="D1609" s="6"/>
      <c r="E1609" s="6"/>
      <c r="F1609" s="6"/>
      <c r="G1609" s="6"/>
      <c r="H1609" s="6"/>
      <c r="I1609" s="6"/>
      <c r="J1609" s="13"/>
      <c r="K1609" s="11" t="s">
        <v>1446</v>
      </c>
      <c r="L1609" s="12" t="n">
        <f aca="false">LN('Data-Inputs_Daily-Absolute'!L1575/'Data-Inputs_Daily-Absolute'!L1576)</f>
        <v>-0.019100000992046</v>
      </c>
      <c r="M1609" s="12" t="n">
        <f aca="false">LN('Data-Inputs_Daily-Absolute'!M1575/'Data-Inputs_Daily-Absolute'!M1576)</f>
        <v>-0.026450490273074</v>
      </c>
      <c r="N1609" s="12" t="n">
        <f aca="false">LN('Data-Inputs_Daily-Absolute'!N1575/'Data-Inputs_Daily-Absolute'!N1576)</f>
        <v>-0.03468555798789</v>
      </c>
      <c r="O1609" s="12" t="n">
        <f aca="false">LN('Data-Inputs_Daily-Absolute'!O1575/'Data-Inputs_Daily-Absolute'!O1576)</f>
        <v>-0.033784209846982</v>
      </c>
    </row>
    <row r="1610" customFormat="false" ht="12.8" hidden="false" customHeight="false" outlineLevel="0" collapsed="false">
      <c r="A1610" s="6"/>
      <c r="B1610" s="6"/>
      <c r="C1610" s="6"/>
      <c r="D1610" s="6"/>
      <c r="E1610" s="6"/>
      <c r="F1610" s="6"/>
      <c r="G1610" s="6"/>
      <c r="H1610" s="6"/>
      <c r="I1610" s="6"/>
      <c r="J1610" s="13"/>
      <c r="K1610" s="11" t="s">
        <v>1447</v>
      </c>
      <c r="L1610" s="12" t="n">
        <f aca="false">LN('Data-Inputs_Daily-Absolute'!L1576/'Data-Inputs_Daily-Absolute'!L1577)</f>
        <v>0.00535388883645357</v>
      </c>
      <c r="M1610" s="12" t="n">
        <f aca="false">LN('Data-Inputs_Daily-Absolute'!M1576/'Data-Inputs_Daily-Absolute'!M1577)</f>
        <v>0.0102479383248141</v>
      </c>
      <c r="N1610" s="12" t="n">
        <f aca="false">LN('Data-Inputs_Daily-Absolute'!N1576/'Data-Inputs_Daily-Absolute'!N1577)</f>
        <v>0.0114286958236229</v>
      </c>
      <c r="O1610" s="12" t="n">
        <f aca="false">LN('Data-Inputs_Daily-Absolute'!O1576/'Data-Inputs_Daily-Absolute'!O1577)</f>
        <v>0.0392533251582825</v>
      </c>
    </row>
    <row r="1611" customFormat="false" ht="12.8" hidden="false" customHeight="false" outlineLevel="0" collapsed="false">
      <c r="A1611" s="6"/>
      <c r="B1611" s="6"/>
      <c r="C1611" s="6"/>
      <c r="D1611" s="6"/>
      <c r="E1611" s="6"/>
      <c r="F1611" s="6"/>
      <c r="G1611" s="6"/>
      <c r="H1611" s="6"/>
      <c r="I1611" s="6"/>
      <c r="J1611" s="13"/>
      <c r="K1611" s="11" t="s">
        <v>1448</v>
      </c>
      <c r="L1611" s="12" t="n">
        <f aca="false">LN('Data-Inputs_Daily-Absolute'!L1577/'Data-Inputs_Daily-Absolute'!L1578)</f>
        <v>-0.0237235434850565</v>
      </c>
      <c r="M1611" s="12" t="n">
        <f aca="false">LN('Data-Inputs_Daily-Absolute'!M1577/'Data-Inputs_Daily-Absolute'!M1578)</f>
        <v>-0.0367977403707689</v>
      </c>
      <c r="N1611" s="12" t="n">
        <f aca="false">LN('Data-Inputs_Daily-Absolute'!N1577/'Data-Inputs_Daily-Absolute'!N1578)</f>
        <v>-0.0255333020051649</v>
      </c>
      <c r="O1611" s="12" t="n">
        <f aca="false">LN('Data-Inputs_Daily-Absolute'!O1577/'Data-Inputs_Daily-Absolute'!O1578)</f>
        <v>-0.0429618764760678</v>
      </c>
    </row>
    <row r="1612" customFormat="false" ht="12.8" hidden="false" customHeight="false" outlineLevel="0" collapsed="false">
      <c r="A1612" s="6"/>
      <c r="B1612" s="6"/>
      <c r="C1612" s="6"/>
      <c r="D1612" s="6"/>
      <c r="E1612" s="6"/>
      <c r="F1612" s="6"/>
      <c r="G1612" s="6"/>
      <c r="H1612" s="6"/>
      <c r="I1612" s="6"/>
      <c r="J1612" s="13"/>
      <c r="K1612" s="11" t="s">
        <v>1449</v>
      </c>
      <c r="L1612" s="12" t="n">
        <f aca="false">LN('Data-Inputs_Daily-Absolute'!L1578/'Data-Inputs_Daily-Absolute'!L1579)</f>
        <v>-0.0236153486572854</v>
      </c>
      <c r="M1612" s="12" t="n">
        <f aca="false">LN('Data-Inputs_Daily-Absolute'!M1578/'Data-Inputs_Daily-Absolute'!M1579)</f>
        <v>-0.0335028834048797</v>
      </c>
      <c r="N1612" s="12" t="n">
        <f aca="false">LN('Data-Inputs_Daily-Absolute'!N1578/'Data-Inputs_Daily-Absolute'!N1579)</f>
        <v>-0.0518533616102554</v>
      </c>
      <c r="O1612" s="12" t="n">
        <f aca="false">LN('Data-Inputs_Daily-Absolute'!O1578/'Data-Inputs_Daily-Absolute'!O1579)</f>
        <v>-0.0405285647975991</v>
      </c>
    </row>
    <row r="1613" customFormat="false" ht="12.8" hidden="false" customHeight="false" outlineLevel="0" collapsed="false">
      <c r="A1613" s="6"/>
      <c r="B1613" s="6"/>
      <c r="C1613" s="6"/>
      <c r="D1613" s="6"/>
      <c r="E1613" s="6"/>
      <c r="F1613" s="6"/>
      <c r="G1613" s="6"/>
      <c r="H1613" s="6"/>
      <c r="I1613" s="6"/>
      <c r="J1613" s="13"/>
      <c r="K1613" s="11" t="s">
        <v>1450</v>
      </c>
      <c r="L1613" s="12" t="n">
        <f aca="false">LN('Data-Inputs_Daily-Absolute'!L1579/'Data-Inputs_Daily-Absolute'!L1580)</f>
        <v>0.00778076076660387</v>
      </c>
      <c r="M1613" s="12" t="n">
        <f aca="false">LN('Data-Inputs_Daily-Absolute'!M1579/'Data-Inputs_Daily-Absolute'!M1580)</f>
        <v>0.0301525860989298</v>
      </c>
      <c r="N1613" s="12" t="n">
        <f aca="false">LN('Data-Inputs_Daily-Absolute'!N1579/'Data-Inputs_Daily-Absolute'!N1580)</f>
        <v>0.0133870807824593</v>
      </c>
      <c r="O1613" s="12" t="n">
        <f aca="false">LN('Data-Inputs_Daily-Absolute'!O1579/'Data-Inputs_Daily-Absolute'!O1580)</f>
        <v>0.00649002789974191</v>
      </c>
    </row>
    <row r="1614" customFormat="false" ht="12.8" hidden="false" customHeight="false" outlineLevel="0" collapsed="false">
      <c r="A1614" s="6"/>
      <c r="B1614" s="6"/>
      <c r="C1614" s="6"/>
      <c r="D1614" s="6"/>
      <c r="E1614" s="6"/>
      <c r="F1614" s="6"/>
      <c r="G1614" s="6"/>
      <c r="H1614" s="6"/>
      <c r="I1614" s="6"/>
      <c r="J1614" s="13"/>
      <c r="K1614" s="11" t="s">
        <v>1627</v>
      </c>
      <c r="L1614" s="12" t="n">
        <f aca="false">LN('Data-Inputs_Daily-Absolute'!L1580/'Data-Inputs_Daily-Absolute'!L1581)</f>
        <v>-0.00406529679996764</v>
      </c>
      <c r="M1614" s="12" t="n">
        <f aca="false">LN('Data-Inputs_Daily-Absolute'!M1580/'Data-Inputs_Daily-Absolute'!M1581)</f>
        <v>0.00246498164227025</v>
      </c>
      <c r="N1614" s="12" t="n">
        <f aca="false">LN('Data-Inputs_Daily-Absolute'!N1580/'Data-Inputs_Daily-Absolute'!N1581)</f>
        <v>0.00540541856690798</v>
      </c>
      <c r="O1614" s="12" t="n">
        <f aca="false">LN('Data-Inputs_Daily-Absolute'!O1580/'Data-Inputs_Daily-Absolute'!O1581)</f>
        <v>0.0103355071437636</v>
      </c>
    </row>
    <row r="1615" customFormat="false" ht="12.8" hidden="false" customHeight="false" outlineLevel="0" collapsed="false">
      <c r="A1615" s="6"/>
      <c r="B1615" s="6"/>
      <c r="C1615" s="6"/>
      <c r="D1615" s="6"/>
      <c r="E1615" s="6"/>
      <c r="F1615" s="6"/>
      <c r="G1615" s="6"/>
      <c r="H1615" s="6"/>
      <c r="I1615" s="6"/>
      <c r="J1615" s="13"/>
      <c r="K1615" s="11" t="s">
        <v>1628</v>
      </c>
      <c r="L1615" s="12" t="n">
        <f aca="false">LN('Data-Inputs_Daily-Absolute'!L1581/'Data-Inputs_Daily-Absolute'!L1582)</f>
        <v>0.00733533868030402</v>
      </c>
      <c r="M1615" s="12" t="n">
        <f aca="false">LN('Data-Inputs_Daily-Absolute'!M1581/'Data-Inputs_Daily-Absolute'!M1582)</f>
        <v>0.000815683140132319</v>
      </c>
      <c r="N1615" s="12" t="n">
        <f aca="false">LN('Data-Inputs_Daily-Absolute'!N1581/'Data-Inputs_Daily-Absolute'!N1582)</f>
        <v>0.00271370587159633</v>
      </c>
      <c r="O1615" s="12" t="n">
        <f aca="false">LN('Data-Inputs_Daily-Absolute'!O1581/'Data-Inputs_Daily-Absolute'!O1582)</f>
        <v>-0.00140198963486227</v>
      </c>
    </row>
    <row r="1616" customFormat="false" ht="12.8" hidden="false" customHeight="false" outlineLevel="0" collapsed="false">
      <c r="A1616" s="6"/>
      <c r="B1616" s="6"/>
      <c r="C1616" s="6"/>
      <c r="D1616" s="6"/>
      <c r="E1616" s="6"/>
      <c r="F1616" s="6"/>
      <c r="G1616" s="6"/>
      <c r="H1616" s="6"/>
      <c r="I1616" s="6"/>
      <c r="J1616" s="13"/>
      <c r="K1616" s="11" t="s">
        <v>1451</v>
      </c>
      <c r="L1616" s="12" t="n">
        <f aca="false">LN('Data-Inputs_Daily-Absolute'!L1582/'Data-Inputs_Daily-Absolute'!L1583)</f>
        <v>-0.0395950880614789</v>
      </c>
      <c r="M1616" s="12" t="n">
        <f aca="false">LN('Data-Inputs_Daily-Absolute'!M1582/'Data-Inputs_Daily-Absolute'!M1583)</f>
        <v>-0.0590543410336119</v>
      </c>
      <c r="N1616" s="12" t="n">
        <f aca="false">LN('Data-Inputs_Daily-Absolute'!N1582/'Data-Inputs_Daily-Absolute'!N1583)</f>
        <v>-0.0347164369577701</v>
      </c>
      <c r="O1616" s="12" t="n">
        <f aca="false">LN('Data-Inputs_Daily-Absolute'!O1582/'Data-Inputs_Daily-Absolute'!O1583)</f>
        <v>-0.0318103353176634</v>
      </c>
    </row>
    <row r="1617" customFormat="false" ht="12.8" hidden="false" customHeight="false" outlineLevel="0" collapsed="false">
      <c r="A1617" s="6"/>
      <c r="B1617" s="6"/>
      <c r="C1617" s="6"/>
      <c r="D1617" s="6"/>
      <c r="E1617" s="6"/>
      <c r="F1617" s="6"/>
      <c r="G1617" s="6"/>
      <c r="H1617" s="6"/>
      <c r="I1617" s="6"/>
      <c r="J1617" s="13"/>
      <c r="K1617" s="11" t="s">
        <v>1453</v>
      </c>
      <c r="L1617" s="12" t="n">
        <f aca="false">LN('Data-Inputs_Daily-Absolute'!L1583/'Data-Inputs_Daily-Absolute'!L1584)</f>
        <v>-0.00232964503771701</v>
      </c>
      <c r="M1617" s="12" t="n">
        <f aca="false">LN('Data-Inputs_Daily-Absolute'!M1583/'Data-Inputs_Daily-Absolute'!M1584)</f>
        <v>-0.0127652190934174</v>
      </c>
      <c r="N1617" s="12" t="n">
        <f aca="false">LN('Data-Inputs_Daily-Absolute'!N1583/'Data-Inputs_Daily-Absolute'!N1584)</f>
        <v>-0.0207799684917452</v>
      </c>
      <c r="O1617" s="12" t="n">
        <f aca="false">LN('Data-Inputs_Daily-Absolute'!O1583/'Data-Inputs_Daily-Absolute'!O1584)</f>
        <v>-0.0299092705576037</v>
      </c>
    </row>
    <row r="1618" customFormat="false" ht="12.8" hidden="false" customHeight="false" outlineLevel="0" collapsed="false">
      <c r="A1618" s="6"/>
      <c r="B1618" s="6"/>
      <c r="C1618" s="6"/>
      <c r="D1618" s="6"/>
      <c r="E1618" s="6"/>
      <c r="F1618" s="6"/>
      <c r="G1618" s="6"/>
      <c r="H1618" s="6"/>
      <c r="I1618" s="6"/>
      <c r="J1618" s="13"/>
      <c r="K1618" s="11" t="s">
        <v>1455</v>
      </c>
      <c r="L1618" s="12" t="n">
        <f aca="false">LN('Data-Inputs_Daily-Absolute'!L1584/'Data-Inputs_Daily-Absolute'!L1585)</f>
        <v>0.0442700944832724</v>
      </c>
      <c r="M1618" s="12" t="n">
        <f aca="false">LN('Data-Inputs_Daily-Absolute'!M1584/'Data-Inputs_Daily-Absolute'!M1585)</f>
        <v>0.0629149106565086</v>
      </c>
      <c r="N1618" s="12" t="n">
        <f aca="false">LN('Data-Inputs_Daily-Absolute'!N1584/'Data-Inputs_Daily-Absolute'!N1585)</f>
        <v>0.0366533176480354</v>
      </c>
      <c r="O1618" s="12" t="n">
        <f aca="false">LN('Data-Inputs_Daily-Absolute'!O1584/'Data-Inputs_Daily-Absolute'!O1585)</f>
        <v>0.0363453453925621</v>
      </c>
    </row>
    <row r="1619" customFormat="false" ht="12.8" hidden="false" customHeight="false" outlineLevel="0" collapsed="false">
      <c r="A1619" s="6"/>
      <c r="B1619" s="6"/>
      <c r="C1619" s="6"/>
      <c r="D1619" s="6"/>
      <c r="E1619" s="6"/>
      <c r="F1619" s="6"/>
      <c r="G1619" s="6"/>
      <c r="H1619" s="6"/>
      <c r="I1619" s="6"/>
      <c r="J1619" s="13"/>
      <c r="K1619" s="11" t="s">
        <v>1456</v>
      </c>
      <c r="L1619" s="12" t="n">
        <f aca="false">LN('Data-Inputs_Daily-Absolute'!L1585/'Data-Inputs_Daily-Absolute'!L1586)</f>
        <v>-0.00038326481997997</v>
      </c>
      <c r="M1619" s="12" t="n">
        <f aca="false">LN('Data-Inputs_Daily-Absolute'!M1585/'Data-Inputs_Daily-Absolute'!M1586)</f>
        <v>0.00630728026987217</v>
      </c>
      <c r="N1619" s="12" t="n">
        <f aca="false">LN('Data-Inputs_Daily-Absolute'!N1585/'Data-Inputs_Daily-Absolute'!N1586)</f>
        <v>-0.00266311741948377</v>
      </c>
      <c r="O1619" s="12" t="n">
        <f aca="false">LN('Data-Inputs_Daily-Absolute'!O1585/'Data-Inputs_Daily-Absolute'!O1586)</f>
        <v>-0.00917142882431585</v>
      </c>
    </row>
    <row r="1620" customFormat="false" ht="12.8" hidden="false" customHeight="false" outlineLevel="0" collapsed="false">
      <c r="A1620" s="6"/>
      <c r="B1620" s="6"/>
      <c r="C1620" s="6"/>
      <c r="D1620" s="6"/>
      <c r="E1620" s="6"/>
      <c r="F1620" s="6"/>
      <c r="G1620" s="6"/>
      <c r="H1620" s="6"/>
      <c r="I1620" s="6"/>
      <c r="J1620" s="13"/>
      <c r="K1620" s="11" t="s">
        <v>1457</v>
      </c>
      <c r="L1620" s="12" t="n">
        <f aca="false">LN('Data-Inputs_Daily-Absolute'!L1586/'Data-Inputs_Daily-Absolute'!L1587)</f>
        <v>0.0422208310147814</v>
      </c>
      <c r="M1620" s="12" t="n">
        <f aca="false">LN('Data-Inputs_Daily-Absolute'!M1586/'Data-Inputs_Daily-Absolute'!M1587)</f>
        <v>0.0509681915766544</v>
      </c>
      <c r="N1620" s="12" t="n">
        <f aca="false">LN('Data-Inputs_Daily-Absolute'!N1586/'Data-Inputs_Daily-Absolute'!N1587)</f>
        <v>0.0546584125378642</v>
      </c>
      <c r="O1620" s="12" t="n">
        <f aca="false">LN('Data-Inputs_Daily-Absolute'!O1586/'Data-Inputs_Daily-Absolute'!O1587)</f>
        <v>0.055802874704951</v>
      </c>
    </row>
    <row r="1621" customFormat="false" ht="12.8" hidden="false" customHeight="false" outlineLevel="0" collapsed="false">
      <c r="A1621" s="6"/>
      <c r="B1621" s="6"/>
      <c r="C1621" s="6"/>
      <c r="D1621" s="6"/>
      <c r="E1621" s="6"/>
      <c r="F1621" s="6"/>
      <c r="G1621" s="6"/>
      <c r="H1621" s="6"/>
      <c r="I1621" s="6"/>
      <c r="J1621" s="13"/>
      <c r="K1621" s="11" t="s">
        <v>1629</v>
      </c>
      <c r="L1621" s="12" t="n">
        <f aca="false">LN('Data-Inputs_Daily-Absolute'!L1587/'Data-Inputs_Daily-Absolute'!L1588)</f>
        <v>-0.0355535546859477</v>
      </c>
      <c r="M1621" s="12" t="n">
        <f aca="false">LN('Data-Inputs_Daily-Absolute'!M1587/'Data-Inputs_Daily-Absolute'!M1588)</f>
        <v>-0.0333342868984431</v>
      </c>
      <c r="N1621" s="12" t="n">
        <f aca="false">LN('Data-Inputs_Daily-Absolute'!N1587/'Data-Inputs_Daily-Absolute'!N1588)</f>
        <v>-0.0139472274808504</v>
      </c>
      <c r="O1621" s="12" t="n">
        <f aca="false">LN('Data-Inputs_Daily-Absolute'!O1587/'Data-Inputs_Daily-Absolute'!O1588)</f>
        <v>-0.0415043456301258</v>
      </c>
    </row>
    <row r="1622" customFormat="false" ht="12.8" hidden="false" customHeight="false" outlineLevel="0" collapsed="false">
      <c r="A1622" s="6"/>
      <c r="B1622" s="6"/>
      <c r="C1622" s="6"/>
      <c r="D1622" s="6"/>
      <c r="E1622" s="6"/>
      <c r="F1622" s="6"/>
      <c r="G1622" s="6"/>
      <c r="H1622" s="6"/>
      <c r="I1622" s="6"/>
      <c r="J1622" s="13"/>
      <c r="K1622" s="11" t="s">
        <v>1630</v>
      </c>
      <c r="L1622" s="12" t="n">
        <f aca="false">LN('Data-Inputs_Daily-Absolute'!L1588/'Data-Inputs_Daily-Absolute'!L1589)</f>
        <v>-0.000376275308953818</v>
      </c>
      <c r="M1622" s="12" t="n">
        <f aca="false">LN('Data-Inputs_Daily-Absolute'!M1588/'Data-Inputs_Daily-Absolute'!M1589)</f>
        <v>0.00720788311627661</v>
      </c>
      <c r="N1622" s="12" t="n">
        <f aca="false">LN('Data-Inputs_Daily-Absolute'!N1588/'Data-Inputs_Daily-Absolute'!N1589)</f>
        <v>-0.0055248759319698</v>
      </c>
      <c r="O1622" s="12" t="n">
        <f aca="false">LN('Data-Inputs_Daily-Absolute'!O1588/'Data-Inputs_Daily-Absolute'!O1589)</f>
        <v>0.00466840159907377</v>
      </c>
    </row>
    <row r="1623" customFormat="false" ht="12.8" hidden="false" customHeight="false" outlineLevel="0" collapsed="false">
      <c r="A1623" s="6"/>
      <c r="B1623" s="6"/>
      <c r="C1623" s="6"/>
      <c r="D1623" s="6"/>
      <c r="E1623" s="6"/>
      <c r="F1623" s="6"/>
      <c r="G1623" s="6"/>
      <c r="H1623" s="6"/>
      <c r="I1623" s="6"/>
      <c r="J1623" s="13"/>
      <c r="K1623" s="11" t="s">
        <v>1458</v>
      </c>
      <c r="L1623" s="12" t="n">
        <f aca="false">LN('Data-Inputs_Daily-Absolute'!L1589/'Data-Inputs_Daily-Absolute'!L1590)</f>
        <v>-0.010285825592942</v>
      </c>
      <c r="M1623" s="12" t="n">
        <f aca="false">LN('Data-Inputs_Daily-Absolute'!M1589/'Data-Inputs_Daily-Absolute'!M1590)</f>
        <v>0.0052987803810373</v>
      </c>
      <c r="N1623" s="12" t="n">
        <f aca="false">LN('Data-Inputs_Daily-Absolute'!N1589/'Data-Inputs_Daily-Absolute'!N1590)</f>
        <v>0.0393309120624235</v>
      </c>
      <c r="O1623" s="12" t="n">
        <f aca="false">LN('Data-Inputs_Daily-Absolute'!O1589/'Data-Inputs_Daily-Absolute'!O1590)</f>
        <v>0.00036284857873327</v>
      </c>
    </row>
    <row r="1624" customFormat="false" ht="12.8" hidden="false" customHeight="false" outlineLevel="0" collapsed="false">
      <c r="A1624" s="6"/>
      <c r="B1624" s="6"/>
      <c r="C1624" s="6"/>
      <c r="D1624" s="6"/>
      <c r="E1624" s="6"/>
      <c r="F1624" s="6"/>
      <c r="G1624" s="6"/>
      <c r="H1624" s="6"/>
      <c r="I1624" s="6"/>
      <c r="J1624" s="13"/>
      <c r="K1624" s="11" t="s">
        <v>1459</v>
      </c>
      <c r="L1624" s="12" t="n">
        <f aca="false">LN('Data-Inputs_Daily-Absolute'!L1590/'Data-Inputs_Daily-Absolute'!L1591)</f>
        <v>-0.0174172615288512</v>
      </c>
      <c r="M1624" s="12" t="n">
        <f aca="false">LN('Data-Inputs_Daily-Absolute'!M1590/'Data-Inputs_Daily-Absolute'!M1591)</f>
        <v>-0.0339839637003162</v>
      </c>
      <c r="N1624" s="12" t="n">
        <f aca="false">LN('Data-Inputs_Daily-Absolute'!N1590/'Data-Inputs_Daily-Absolute'!N1591)</f>
        <v>-0.0282504662858517</v>
      </c>
      <c r="O1624" s="12" t="n">
        <f aca="false">LN('Data-Inputs_Daily-Absolute'!O1590/'Data-Inputs_Daily-Absolute'!O1591)</f>
        <v>0.00125254773871863</v>
      </c>
    </row>
    <row r="1625" customFormat="false" ht="12.8" hidden="false" customHeight="false" outlineLevel="0" collapsed="false">
      <c r="A1625" s="6"/>
      <c r="B1625" s="6"/>
      <c r="C1625" s="6"/>
      <c r="D1625" s="6"/>
      <c r="E1625" s="6"/>
      <c r="F1625" s="6"/>
      <c r="G1625" s="6"/>
      <c r="H1625" s="6"/>
      <c r="I1625" s="6"/>
      <c r="J1625" s="13"/>
      <c r="K1625" s="11" t="s">
        <v>1460</v>
      </c>
      <c r="L1625" s="12" t="n">
        <f aca="false">LN('Data-Inputs_Daily-Absolute'!L1591/'Data-Inputs_Daily-Absolute'!L1592)</f>
        <v>0.00367646028867981</v>
      </c>
      <c r="M1625" s="12" t="n">
        <f aca="false">LN('Data-Inputs_Daily-Absolute'!M1591/'Data-Inputs_Daily-Absolute'!M1592)</f>
        <v>0.0223823537072876</v>
      </c>
      <c r="N1625" s="12" t="n">
        <f aca="false">LN('Data-Inputs_Daily-Absolute'!N1591/'Data-Inputs_Daily-Absolute'!N1592)</f>
        <v>0.0196912128901817</v>
      </c>
      <c r="O1625" s="12" t="n">
        <f aca="false">LN('Data-Inputs_Daily-Absolute'!O1591/'Data-Inputs_Daily-Absolute'!O1592)</f>
        <v>0.0099791287681545</v>
      </c>
    </row>
    <row r="1626" customFormat="false" ht="12.8" hidden="false" customHeight="false" outlineLevel="0" collapsed="false">
      <c r="A1626" s="6"/>
      <c r="B1626" s="6"/>
      <c r="C1626" s="6"/>
      <c r="D1626" s="6"/>
      <c r="E1626" s="6"/>
      <c r="F1626" s="6"/>
      <c r="G1626" s="6"/>
      <c r="H1626" s="6"/>
      <c r="I1626" s="6"/>
      <c r="J1626" s="13"/>
      <c r="K1626" s="11" t="s">
        <v>1462</v>
      </c>
      <c r="L1626" s="12" t="n">
        <f aca="false">LN('Data-Inputs_Daily-Absolute'!L1592/'Data-Inputs_Daily-Absolute'!L1593)</f>
        <v>0.000381774785067231</v>
      </c>
      <c r="M1626" s="12" t="n">
        <f aca="false">LN('Data-Inputs_Daily-Absolute'!M1592/'Data-Inputs_Daily-Absolute'!M1593)</f>
        <v>-0.0284206394221822</v>
      </c>
      <c r="N1626" s="12" t="n">
        <f aca="false">LN('Data-Inputs_Daily-Absolute'!N1592/'Data-Inputs_Daily-Absolute'!N1593)</f>
        <v>-0.00566573753567731</v>
      </c>
      <c r="O1626" s="12" t="n">
        <f aca="false">LN('Data-Inputs_Daily-Absolute'!O1592/'Data-Inputs_Daily-Absolute'!O1593)</f>
        <v>-0.00951655181761732</v>
      </c>
    </row>
    <row r="1627" customFormat="false" ht="12.8" hidden="false" customHeight="false" outlineLevel="0" collapsed="false">
      <c r="A1627" s="6"/>
      <c r="B1627" s="6"/>
      <c r="C1627" s="6"/>
      <c r="D1627" s="6"/>
      <c r="E1627" s="6"/>
      <c r="F1627" s="6"/>
      <c r="G1627" s="6"/>
      <c r="H1627" s="6"/>
      <c r="I1627" s="6"/>
      <c r="J1627" s="13"/>
      <c r="K1627" s="11" t="s">
        <v>1464</v>
      </c>
      <c r="L1627" s="12" t="n">
        <f aca="false">LN('Data-Inputs_Daily-Absolute'!L1593/'Data-Inputs_Daily-Absolute'!L1594)</f>
        <v>0.0321481922039875</v>
      </c>
      <c r="M1627" s="12" t="n">
        <f aca="false">LN('Data-Inputs_Daily-Absolute'!M1593/'Data-Inputs_Daily-Absolute'!M1594)</f>
        <v>0.0683959954477723</v>
      </c>
      <c r="N1627" s="12" t="n">
        <f aca="false">LN('Data-Inputs_Daily-Absolute'!N1593/'Data-Inputs_Daily-Absolute'!N1594)</f>
        <v>0.0315664659678347</v>
      </c>
      <c r="O1627" s="12" t="n">
        <f aca="false">LN('Data-Inputs_Daily-Absolute'!O1593/'Data-Inputs_Daily-Absolute'!O1594)</f>
        <v>0.0429574631328149</v>
      </c>
    </row>
    <row r="1628" customFormat="false" ht="12.8" hidden="false" customHeight="false" outlineLevel="0" collapsed="false">
      <c r="A1628" s="6"/>
      <c r="B1628" s="6"/>
      <c r="C1628" s="6"/>
      <c r="D1628" s="6"/>
      <c r="E1628" s="6"/>
      <c r="F1628" s="6"/>
      <c r="G1628" s="6"/>
      <c r="H1628" s="6"/>
      <c r="I1628" s="6"/>
      <c r="J1628" s="13"/>
      <c r="K1628" s="11" t="s">
        <v>1631</v>
      </c>
      <c r="L1628" s="12" t="n">
        <f aca="false">LN('Data-Inputs_Daily-Absolute'!L1594/'Data-Inputs_Daily-Absolute'!L1595)</f>
        <v>-0.0187918254223819</v>
      </c>
      <c r="M1628" s="12" t="n">
        <f aca="false">LN('Data-Inputs_Daily-Absolute'!M1594/'Data-Inputs_Daily-Absolute'!M1595)</f>
        <v>-0.0259013688437839</v>
      </c>
      <c r="N1628" s="12" t="n">
        <f aca="false">LN('Data-Inputs_Daily-Absolute'!N1594/'Data-Inputs_Daily-Absolute'!N1595)</f>
        <v>-0.0343873423094758</v>
      </c>
      <c r="O1628" s="12" t="n">
        <f aca="false">LN('Data-Inputs_Daily-Absolute'!O1594/'Data-Inputs_Daily-Absolute'!O1595)</f>
        <v>-0.0278198451262632</v>
      </c>
    </row>
    <row r="1629" customFormat="false" ht="12.8" hidden="false" customHeight="false" outlineLevel="0" collapsed="false">
      <c r="A1629" s="6"/>
      <c r="B1629" s="6"/>
      <c r="C1629" s="6"/>
      <c r="D1629" s="6"/>
      <c r="E1629" s="6"/>
      <c r="F1629" s="6"/>
      <c r="G1629" s="6"/>
      <c r="H1629" s="6"/>
      <c r="I1629" s="6"/>
      <c r="J1629" s="13"/>
      <c r="K1629" s="11" t="s">
        <v>1632</v>
      </c>
      <c r="L1629" s="12" t="n">
        <f aca="false">LN('Data-Inputs_Daily-Absolute'!L1595/'Data-Inputs_Daily-Absolute'!L1596)</f>
        <v>0.00142526847715412</v>
      </c>
      <c r="M1629" s="12" t="n">
        <f aca="false">LN('Data-Inputs_Daily-Absolute'!M1595/'Data-Inputs_Daily-Absolute'!M1596)</f>
        <v>-0.000646186499821755</v>
      </c>
      <c r="N1629" s="12" t="n">
        <f aca="false">LN('Data-Inputs_Daily-Absolute'!N1595/'Data-Inputs_Daily-Absolute'!N1596)</f>
        <v>-0.0167601688574652</v>
      </c>
      <c r="O1629" s="12" t="n">
        <f aca="false">LN('Data-Inputs_Daily-Absolute'!O1595/'Data-Inputs_Daily-Absolute'!O1596)</f>
        <v>-0.00818882402750528</v>
      </c>
    </row>
    <row r="1630" customFormat="false" ht="12.8" hidden="false" customHeight="false" outlineLevel="0" collapsed="false">
      <c r="A1630" s="6"/>
      <c r="B1630" s="6"/>
      <c r="C1630" s="6"/>
      <c r="D1630" s="6"/>
      <c r="E1630" s="6"/>
      <c r="F1630" s="6"/>
      <c r="G1630" s="6"/>
      <c r="H1630" s="6"/>
      <c r="I1630" s="6"/>
      <c r="J1630" s="13"/>
      <c r="K1630" s="11" t="s">
        <v>1465</v>
      </c>
      <c r="L1630" s="12" t="n">
        <f aca="false">LN('Data-Inputs_Daily-Absolute'!L1596/'Data-Inputs_Daily-Absolute'!L1597)</f>
        <v>0.0165010474427198</v>
      </c>
      <c r="M1630" s="12" t="n">
        <f aca="false">LN('Data-Inputs_Daily-Absolute'!M1596/'Data-Inputs_Daily-Absolute'!M1597)</f>
        <v>0.0456022840325531</v>
      </c>
      <c r="N1630" s="12" t="n">
        <f aca="false">LN('Data-Inputs_Daily-Absolute'!N1596/'Data-Inputs_Daily-Absolute'!N1597)</f>
        <v>0.051147511166941</v>
      </c>
      <c r="O1630" s="12" t="n">
        <f aca="false">LN('Data-Inputs_Daily-Absolute'!O1596/'Data-Inputs_Daily-Absolute'!O1597)</f>
        <v>0.011765640839194</v>
      </c>
    </row>
    <row r="1631" customFormat="false" ht="12.8" hidden="false" customHeight="false" outlineLevel="0" collapsed="false">
      <c r="A1631" s="6"/>
      <c r="B1631" s="6"/>
      <c r="C1631" s="6"/>
      <c r="D1631" s="6"/>
      <c r="E1631" s="6"/>
      <c r="F1631" s="6"/>
      <c r="G1631" s="6"/>
      <c r="H1631" s="6"/>
      <c r="I1631" s="6"/>
      <c r="J1631" s="13"/>
      <c r="K1631" s="11" t="s">
        <v>1466</v>
      </c>
      <c r="L1631" s="12" t="n">
        <f aca="false">LN('Data-Inputs_Daily-Absolute'!L1597/'Data-Inputs_Daily-Absolute'!L1598)</f>
        <v>-0.0430997266463437</v>
      </c>
      <c r="M1631" s="12" t="n">
        <f aca="false">LN('Data-Inputs_Daily-Absolute'!M1597/'Data-Inputs_Daily-Absolute'!M1598)</f>
        <v>-0.0224516423660448</v>
      </c>
      <c r="N1631" s="12" t="n">
        <f aca="false">LN('Data-Inputs_Daily-Absolute'!N1597/'Data-Inputs_Daily-Absolute'!N1598)</f>
        <v>-0.0539137646598313</v>
      </c>
      <c r="O1631" s="12" t="n">
        <f aca="false">LN('Data-Inputs_Daily-Absolute'!O1597/'Data-Inputs_Daily-Absolute'!O1598)</f>
        <v>-0.039203343132839</v>
      </c>
    </row>
    <row r="1632" customFormat="false" ht="12.8" hidden="false" customHeight="false" outlineLevel="0" collapsed="false">
      <c r="A1632" s="6"/>
      <c r="B1632" s="6"/>
      <c r="C1632" s="6"/>
      <c r="D1632" s="6"/>
      <c r="E1632" s="6"/>
      <c r="F1632" s="6"/>
      <c r="G1632" s="6"/>
      <c r="H1632" s="6"/>
      <c r="I1632" s="6"/>
      <c r="J1632" s="13"/>
      <c r="K1632" s="11" t="s">
        <v>1467</v>
      </c>
      <c r="L1632" s="12" t="n">
        <f aca="false">LN('Data-Inputs_Daily-Absolute'!L1598/'Data-Inputs_Daily-Absolute'!L1599)</f>
        <v>-0.00666521363521743</v>
      </c>
      <c r="M1632" s="12" t="n">
        <f aca="false">LN('Data-Inputs_Daily-Absolute'!M1598/'Data-Inputs_Daily-Absolute'!M1599)</f>
        <v>0.0247472825495553</v>
      </c>
      <c r="N1632" s="12" t="n">
        <f aca="false">LN('Data-Inputs_Daily-Absolute'!N1598/'Data-Inputs_Daily-Absolute'!N1599)</f>
        <v>0.0251761548924744</v>
      </c>
      <c r="O1632" s="12" t="n">
        <f aca="false">LN('Data-Inputs_Daily-Absolute'!O1598/'Data-Inputs_Daily-Absolute'!O1599)</f>
        <v>0.0491985989630858</v>
      </c>
    </row>
    <row r="1633" customFormat="false" ht="12.8" hidden="false" customHeight="false" outlineLevel="0" collapsed="false">
      <c r="A1633" s="6"/>
      <c r="B1633" s="6"/>
      <c r="C1633" s="6"/>
      <c r="D1633" s="6"/>
      <c r="E1633" s="6"/>
      <c r="F1633" s="6"/>
      <c r="G1633" s="6"/>
      <c r="H1633" s="6"/>
      <c r="I1633" s="6"/>
      <c r="J1633" s="13"/>
      <c r="K1633" s="11" t="s">
        <v>1468</v>
      </c>
      <c r="L1633" s="12" t="n">
        <f aca="false">LN('Data-Inputs_Daily-Absolute'!L1599/'Data-Inputs_Daily-Absolute'!L1600)</f>
        <v>-0.126938471657288</v>
      </c>
      <c r="M1633" s="12" t="n">
        <f aca="false">LN('Data-Inputs_Daily-Absolute'!M1599/'Data-Inputs_Daily-Absolute'!M1600)</f>
        <v>-0.18721197662713</v>
      </c>
      <c r="N1633" s="12" t="n">
        <f aca="false">LN('Data-Inputs_Daily-Absolute'!N1599/'Data-Inputs_Daily-Absolute'!N1600)</f>
        <v>-0.201957531310814</v>
      </c>
      <c r="O1633" s="12" t="n">
        <f aca="false">LN('Data-Inputs_Daily-Absolute'!O1599/'Data-Inputs_Daily-Absolute'!O1600)</f>
        <v>-0.189108428600063</v>
      </c>
    </row>
    <row r="1634" customFormat="false" ht="12.8" hidden="false" customHeight="false" outlineLevel="0" collapsed="false">
      <c r="A1634" s="6"/>
      <c r="B1634" s="6"/>
      <c r="C1634" s="6"/>
      <c r="D1634" s="6"/>
      <c r="E1634" s="6"/>
      <c r="F1634" s="6"/>
      <c r="G1634" s="6"/>
      <c r="H1634" s="6"/>
      <c r="I1634" s="6"/>
      <c r="J1634" s="13"/>
      <c r="K1634" s="11" t="s">
        <v>1469</v>
      </c>
      <c r="L1634" s="12" t="n">
        <f aca="false">LN('Data-Inputs_Daily-Absolute'!L1600/'Data-Inputs_Daily-Absolute'!L1601)</f>
        <v>-0.0341427379685295</v>
      </c>
      <c r="M1634" s="12" t="n">
        <f aca="false">LN('Data-Inputs_Daily-Absolute'!M1600/'Data-Inputs_Daily-Absolute'!M1601)</f>
        <v>-0.04970968386758</v>
      </c>
      <c r="N1634" s="12" t="n">
        <f aca="false">LN('Data-Inputs_Daily-Absolute'!N1600/'Data-Inputs_Daily-Absolute'!N1601)</f>
        <v>-0.0206192872027356</v>
      </c>
      <c r="O1634" s="12" t="n">
        <f aca="false">LN('Data-Inputs_Daily-Absolute'!O1600/'Data-Inputs_Daily-Absolute'!O1601)</f>
        <v>-0.0836412281810766</v>
      </c>
    </row>
    <row r="1635" customFormat="false" ht="12.8" hidden="false" customHeight="false" outlineLevel="0" collapsed="false">
      <c r="A1635" s="6"/>
      <c r="B1635" s="6"/>
      <c r="C1635" s="6"/>
      <c r="D1635" s="6"/>
      <c r="E1635" s="6"/>
      <c r="F1635" s="6"/>
      <c r="G1635" s="6"/>
      <c r="H1635" s="6"/>
      <c r="I1635" s="6"/>
      <c r="J1635" s="13"/>
      <c r="K1635" s="11" t="s">
        <v>1633</v>
      </c>
      <c r="L1635" s="12" t="n">
        <f aca="false">LN('Data-Inputs_Daily-Absolute'!L1601/'Data-Inputs_Daily-Absolute'!L1602)</f>
        <v>0.00481099111212315</v>
      </c>
      <c r="M1635" s="12" t="n">
        <f aca="false">LN('Data-Inputs_Daily-Absolute'!M1601/'Data-Inputs_Daily-Absolute'!M1602)</f>
        <v>-0.0166565144204232</v>
      </c>
      <c r="N1635" s="12" t="n">
        <f aca="false">LN('Data-Inputs_Daily-Absolute'!N1601/'Data-Inputs_Daily-Absolute'!N1602)</f>
        <v>-0.0572843822220513</v>
      </c>
      <c r="O1635" s="12" t="n">
        <f aca="false">LN('Data-Inputs_Daily-Absolute'!O1601/'Data-Inputs_Daily-Absolute'!O1602)</f>
        <v>-0.0120673540153802</v>
      </c>
    </row>
    <row r="1636" customFormat="false" ht="12.8" hidden="false" customHeight="false" outlineLevel="0" collapsed="false">
      <c r="A1636" s="6"/>
      <c r="B1636" s="6"/>
      <c r="C1636" s="6"/>
      <c r="D1636" s="6"/>
      <c r="E1636" s="6"/>
      <c r="F1636" s="6"/>
      <c r="G1636" s="6"/>
      <c r="H1636" s="6"/>
      <c r="I1636" s="6"/>
      <c r="J1636" s="13"/>
      <c r="K1636" s="11" t="s">
        <v>1634</v>
      </c>
      <c r="L1636" s="12" t="n">
        <f aca="false">LN('Data-Inputs_Daily-Absolute'!L1602/'Data-Inputs_Daily-Absolute'!L1603)</f>
        <v>-0.0173301349469461</v>
      </c>
      <c r="M1636" s="12" t="n">
        <f aca="false">LN('Data-Inputs_Daily-Absolute'!M1602/'Data-Inputs_Daily-Absolute'!M1603)</f>
        <v>-0.0128931635722178</v>
      </c>
      <c r="N1636" s="12" t="n">
        <f aca="false">LN('Data-Inputs_Daily-Absolute'!N1602/'Data-Inputs_Daily-Absolute'!N1603)</f>
        <v>0.00429185208154108</v>
      </c>
      <c r="O1636" s="12" t="n">
        <f aca="false">LN('Data-Inputs_Daily-Absolute'!O1602/'Data-Inputs_Daily-Absolute'!O1603)</f>
        <v>-0.0252292084077605</v>
      </c>
    </row>
    <row r="1637" customFormat="false" ht="12.8" hidden="false" customHeight="false" outlineLevel="0" collapsed="false">
      <c r="A1637" s="6"/>
      <c r="B1637" s="6"/>
      <c r="C1637" s="6"/>
      <c r="D1637" s="6"/>
      <c r="E1637" s="6"/>
      <c r="F1637" s="6"/>
      <c r="G1637" s="6"/>
      <c r="H1637" s="6"/>
      <c r="I1637" s="6"/>
      <c r="J1637" s="13"/>
      <c r="K1637" s="11" t="s">
        <v>1471</v>
      </c>
      <c r="L1637" s="12" t="n">
        <f aca="false">LN('Data-Inputs_Daily-Absolute'!L1603/'Data-Inputs_Daily-Absolute'!L1604)</f>
        <v>-0.00702260837491881</v>
      </c>
      <c r="M1637" s="12" t="n">
        <f aca="false">LN('Data-Inputs_Daily-Absolute'!M1603/'Data-Inputs_Daily-Absolute'!M1604)</f>
        <v>-0.0101598365094661</v>
      </c>
      <c r="N1637" s="12" t="n">
        <f aca="false">LN('Data-Inputs_Daily-Absolute'!N1603/'Data-Inputs_Daily-Absolute'!N1604)</f>
        <v>-0.0254790853009849</v>
      </c>
      <c r="O1637" s="12" t="n">
        <f aca="false">LN('Data-Inputs_Daily-Absolute'!O1603/'Data-Inputs_Daily-Absolute'!O1604)</f>
        <v>-0.0201560161326409</v>
      </c>
    </row>
    <row r="1638" customFormat="false" ht="12.8" hidden="false" customHeight="false" outlineLevel="0" collapsed="false">
      <c r="A1638" s="6"/>
      <c r="B1638" s="6"/>
      <c r="C1638" s="6"/>
      <c r="D1638" s="6"/>
      <c r="E1638" s="6"/>
      <c r="F1638" s="6"/>
      <c r="G1638" s="6"/>
      <c r="H1638" s="6"/>
      <c r="I1638" s="6"/>
      <c r="J1638" s="13"/>
      <c r="K1638" s="11" t="s">
        <v>1473</v>
      </c>
      <c r="L1638" s="12" t="n">
        <f aca="false">LN('Data-Inputs_Daily-Absolute'!L1604/'Data-Inputs_Daily-Absolute'!L1605)</f>
        <v>0.00872090858667121</v>
      </c>
      <c r="M1638" s="12" t="n">
        <f aca="false">LN('Data-Inputs_Daily-Absolute'!M1604/'Data-Inputs_Daily-Absolute'!M1605)</f>
        <v>0.0465771333308536</v>
      </c>
      <c r="N1638" s="12" t="n">
        <f aca="false">LN('Data-Inputs_Daily-Absolute'!N1604/'Data-Inputs_Daily-Absolute'!N1605)</f>
        <v>-0.0207476321942485</v>
      </c>
      <c r="O1638" s="12" t="n">
        <f aca="false">LN('Data-Inputs_Daily-Absolute'!O1604/'Data-Inputs_Daily-Absolute'!O1605)</f>
        <v>-0.0137604042663975</v>
      </c>
    </row>
    <row r="1639" customFormat="false" ht="12.8" hidden="false" customHeight="false" outlineLevel="0" collapsed="false">
      <c r="A1639" s="6"/>
      <c r="B1639" s="6"/>
      <c r="C1639" s="6"/>
      <c r="D1639" s="6"/>
      <c r="E1639" s="6"/>
      <c r="F1639" s="6"/>
      <c r="G1639" s="6"/>
      <c r="H1639" s="6"/>
      <c r="I1639" s="6"/>
      <c r="J1639" s="13"/>
      <c r="K1639" s="11" t="s">
        <v>1474</v>
      </c>
      <c r="L1639" s="12" t="n">
        <f aca="false">LN('Data-Inputs_Daily-Absolute'!L1605/'Data-Inputs_Daily-Absolute'!L1606)</f>
        <v>0.000405764464723454</v>
      </c>
      <c r="M1639" s="12" t="n">
        <f aca="false">LN('Data-Inputs_Daily-Absolute'!M1605/'Data-Inputs_Daily-Absolute'!M1606)</f>
        <v>0.0169246814330482</v>
      </c>
      <c r="N1639" s="12" t="n">
        <f aca="false">LN('Data-Inputs_Daily-Absolute'!N1605/'Data-Inputs_Daily-Absolute'!N1606)</f>
        <v>0.085705528469021</v>
      </c>
      <c r="O1639" s="12" t="n">
        <f aca="false">LN('Data-Inputs_Daily-Absolute'!O1605/'Data-Inputs_Daily-Absolute'!O1606)</f>
        <v>0.0516915672891946</v>
      </c>
    </row>
    <row r="1640" customFormat="false" ht="12.8" hidden="false" customHeight="false" outlineLevel="0" collapsed="false">
      <c r="A1640" s="6"/>
      <c r="B1640" s="6"/>
      <c r="C1640" s="6"/>
      <c r="D1640" s="6"/>
      <c r="E1640" s="6"/>
      <c r="F1640" s="6"/>
      <c r="G1640" s="6"/>
      <c r="H1640" s="6"/>
      <c r="I1640" s="6"/>
      <c r="J1640" s="13"/>
      <c r="K1640" s="11" t="s">
        <v>1475</v>
      </c>
      <c r="L1640" s="12" t="n">
        <f aca="false">LN('Data-Inputs_Daily-Absolute'!L1606/'Data-Inputs_Daily-Absolute'!L1607)</f>
        <v>-0.0128863483290498</v>
      </c>
      <c r="M1640" s="12" t="n">
        <f aca="false">LN('Data-Inputs_Daily-Absolute'!M1606/'Data-Inputs_Daily-Absolute'!M1607)</f>
        <v>0.0433917948994583</v>
      </c>
      <c r="N1640" s="12" t="n">
        <f aca="false">LN('Data-Inputs_Daily-Absolute'!N1606/'Data-Inputs_Daily-Absolute'!N1607)</f>
        <v>0.0411016756855518</v>
      </c>
      <c r="O1640" s="12" t="n">
        <f aca="false">LN('Data-Inputs_Daily-Absolute'!O1606/'Data-Inputs_Daily-Absolute'!O1607)</f>
        <v>0.0126379999361362</v>
      </c>
    </row>
    <row r="1641" customFormat="false" ht="12.8" hidden="false" customHeight="false" outlineLevel="0" collapsed="false">
      <c r="A1641" s="6"/>
      <c r="B1641" s="6"/>
      <c r="C1641" s="6"/>
      <c r="D1641" s="6"/>
      <c r="E1641" s="6"/>
      <c r="F1641" s="6"/>
      <c r="G1641" s="6"/>
      <c r="H1641" s="6"/>
      <c r="I1641" s="6"/>
      <c r="J1641" s="13"/>
      <c r="K1641" s="11" t="s">
        <v>1476</v>
      </c>
      <c r="L1641" s="12" t="n">
        <f aca="false">LN('Data-Inputs_Daily-Absolute'!L1607/'Data-Inputs_Daily-Absolute'!L1608)</f>
        <v>0.00124986751169276</v>
      </c>
      <c r="M1641" s="12" t="n">
        <f aca="false">LN('Data-Inputs_Daily-Absolute'!M1607/'Data-Inputs_Daily-Absolute'!M1608)</f>
        <v>0.0497874940139914</v>
      </c>
      <c r="N1641" s="12" t="n">
        <f aca="false">LN('Data-Inputs_Daily-Absolute'!N1607/'Data-Inputs_Daily-Absolute'!N1608)</f>
        <v>0.0212022076506029</v>
      </c>
      <c r="O1641" s="12" t="n">
        <f aca="false">LN('Data-Inputs_Daily-Absolute'!O1607/'Data-Inputs_Daily-Absolute'!O1608)</f>
        <v>0.0430556171339556</v>
      </c>
    </row>
    <row r="1642" customFormat="false" ht="12.8" hidden="false" customHeight="false" outlineLevel="0" collapsed="false">
      <c r="A1642" s="6"/>
      <c r="B1642" s="6"/>
      <c r="C1642" s="6"/>
      <c r="D1642" s="6"/>
      <c r="E1642" s="6"/>
      <c r="F1642" s="6"/>
      <c r="G1642" s="6"/>
      <c r="H1642" s="6"/>
      <c r="I1642" s="6"/>
      <c r="J1642" s="13"/>
      <c r="K1642" s="11" t="s">
        <v>1635</v>
      </c>
      <c r="L1642" s="12" t="n">
        <f aca="false">LN('Data-Inputs_Daily-Absolute'!L1608/'Data-Inputs_Daily-Absolute'!L1609)</f>
        <v>2.03795640175075E-005</v>
      </c>
      <c r="M1642" s="12" t="n">
        <f aca="false">LN('Data-Inputs_Daily-Absolute'!M1608/'Data-Inputs_Daily-Absolute'!M1609)</f>
        <v>0.00855743721975436</v>
      </c>
      <c r="N1642" s="12" t="n">
        <f aca="false">LN('Data-Inputs_Daily-Absolute'!N1608/'Data-Inputs_Daily-Absolute'!N1609)</f>
        <v>0.00238379135527642</v>
      </c>
      <c r="O1642" s="12" t="n">
        <f aca="false">LN('Data-Inputs_Daily-Absolute'!O1608/'Data-Inputs_Daily-Absolute'!O1609)</f>
        <v>-0.000887105615845129</v>
      </c>
    </row>
    <row r="1643" customFormat="false" ht="12.8" hidden="false" customHeight="false" outlineLevel="0" collapsed="false">
      <c r="A1643" s="6"/>
      <c r="B1643" s="6"/>
      <c r="C1643" s="6"/>
      <c r="D1643" s="6"/>
      <c r="E1643" s="6"/>
      <c r="F1643" s="6"/>
      <c r="G1643" s="6"/>
      <c r="H1643" s="6"/>
      <c r="I1643" s="6"/>
      <c r="J1643" s="13"/>
      <c r="K1643" s="11" t="s">
        <v>1636</v>
      </c>
      <c r="L1643" s="12" t="n">
        <f aca="false">LN('Data-Inputs_Daily-Absolute'!L1609/'Data-Inputs_Daily-Absolute'!L1610)</f>
        <v>0.000425920657528622</v>
      </c>
      <c r="M1643" s="12" t="n">
        <f aca="false">LN('Data-Inputs_Daily-Absolute'!M1609/'Data-Inputs_Daily-Absolute'!M1610)</f>
        <v>0.0400559329133035</v>
      </c>
      <c r="N1643" s="12" t="n">
        <f aca="false">LN('Data-Inputs_Daily-Absolute'!N1609/'Data-Inputs_Daily-Absolute'!N1610)</f>
        <v>0.024155763879336</v>
      </c>
      <c r="O1643" s="12" t="n">
        <f aca="false">LN('Data-Inputs_Daily-Absolute'!O1609/'Data-Inputs_Daily-Absolute'!O1610)</f>
        <v>0.0209821766549365</v>
      </c>
    </row>
    <row r="1644" customFormat="false" ht="12.8" hidden="false" customHeight="false" outlineLevel="0" collapsed="false">
      <c r="A1644" s="6"/>
      <c r="B1644" s="6"/>
      <c r="C1644" s="6"/>
      <c r="D1644" s="6"/>
      <c r="E1644" s="6"/>
      <c r="F1644" s="6"/>
      <c r="G1644" s="6"/>
      <c r="H1644" s="6"/>
      <c r="I1644" s="6"/>
      <c r="J1644" s="13"/>
      <c r="K1644" s="11" t="s">
        <v>1477</v>
      </c>
      <c r="L1644" s="12" t="n">
        <f aca="false">LN('Data-Inputs_Daily-Absolute'!L1610/'Data-Inputs_Daily-Absolute'!L1611)</f>
        <v>-0.0117962301437134</v>
      </c>
      <c r="M1644" s="12" t="n">
        <f aca="false">LN('Data-Inputs_Daily-Absolute'!M1610/'Data-Inputs_Daily-Absolute'!M1611)</f>
        <v>-0.00511059592946313</v>
      </c>
      <c r="N1644" s="12" t="n">
        <f aca="false">LN('Data-Inputs_Daily-Absolute'!N1610/'Data-Inputs_Daily-Absolute'!N1611)</f>
        <v>-0.0145633641878967</v>
      </c>
      <c r="O1644" s="12" t="n">
        <f aca="false">LN('Data-Inputs_Daily-Absolute'!O1610/'Data-Inputs_Daily-Absolute'!O1611)</f>
        <v>-0.00979331087191726</v>
      </c>
    </row>
    <row r="1645" customFormat="false" ht="12.8" hidden="false" customHeight="false" outlineLevel="0" collapsed="false">
      <c r="A1645" s="6"/>
      <c r="B1645" s="6"/>
      <c r="C1645" s="6"/>
      <c r="D1645" s="6"/>
      <c r="E1645" s="6"/>
      <c r="F1645" s="6"/>
      <c r="G1645" s="6"/>
      <c r="H1645" s="6"/>
      <c r="I1645" s="6"/>
      <c r="J1645" s="13"/>
      <c r="K1645" s="11" t="s">
        <v>1478</v>
      </c>
      <c r="L1645" s="12" t="n">
        <f aca="false">LN('Data-Inputs_Daily-Absolute'!L1611/'Data-Inputs_Daily-Absolute'!L1612)</f>
        <v>0.0202512314428387</v>
      </c>
      <c r="M1645" s="12" t="n">
        <f aca="false">LN('Data-Inputs_Daily-Absolute'!M1611/'Data-Inputs_Daily-Absolute'!M1612)</f>
        <v>0.00948686543051642</v>
      </c>
      <c r="N1645" s="12" t="n">
        <f aca="false">LN('Data-Inputs_Daily-Absolute'!N1611/'Data-Inputs_Daily-Absolute'!N1612)</f>
        <v>0.0170113458265365</v>
      </c>
      <c r="O1645" s="12" t="n">
        <f aca="false">LN('Data-Inputs_Daily-Absolute'!O1611/'Data-Inputs_Daily-Absolute'!O1612)</f>
        <v>-0.0119017680825127</v>
      </c>
    </row>
    <row r="1646" customFormat="false" ht="12.8" hidden="false" customHeight="false" outlineLevel="0" collapsed="false">
      <c r="A1646" s="6"/>
      <c r="B1646" s="6"/>
      <c r="C1646" s="6"/>
      <c r="D1646" s="6"/>
      <c r="E1646" s="6"/>
      <c r="F1646" s="6"/>
      <c r="G1646" s="6"/>
      <c r="H1646" s="6"/>
      <c r="I1646" s="6"/>
      <c r="J1646" s="13"/>
      <c r="K1646" s="11" t="s">
        <v>1480</v>
      </c>
      <c r="L1646" s="12" t="n">
        <f aca="false">LN('Data-Inputs_Daily-Absolute'!L1612/'Data-Inputs_Daily-Absolute'!L1613)</f>
        <v>0.00957872249531565</v>
      </c>
      <c r="M1646" s="12" t="n">
        <f aca="false">LN('Data-Inputs_Daily-Absolute'!M1612/'Data-Inputs_Daily-Absolute'!M1613)</f>
        <v>-0.00538709946863046</v>
      </c>
      <c r="N1646" s="12" t="n">
        <f aca="false">LN('Data-Inputs_Daily-Absolute'!N1612/'Data-Inputs_Daily-Absolute'!N1613)</f>
        <v>-0.0289875368732523</v>
      </c>
      <c r="O1646" s="12" t="n">
        <f aca="false">LN('Data-Inputs_Daily-Absolute'!O1612/'Data-Inputs_Daily-Absolute'!O1613)</f>
        <v>-0.0105893121303614</v>
      </c>
    </row>
    <row r="1647" customFormat="false" ht="12.8" hidden="false" customHeight="false" outlineLevel="0" collapsed="false">
      <c r="A1647" s="6"/>
      <c r="B1647" s="6"/>
      <c r="C1647" s="6"/>
      <c r="D1647" s="6"/>
      <c r="E1647" s="6"/>
      <c r="F1647" s="6"/>
      <c r="G1647" s="6"/>
      <c r="H1647" s="6"/>
      <c r="I1647" s="6"/>
      <c r="J1647" s="13"/>
      <c r="K1647" s="11" t="s">
        <v>1482</v>
      </c>
      <c r="L1647" s="12" t="n">
        <f aca="false">LN('Data-Inputs_Daily-Absolute'!L1613/'Data-Inputs_Daily-Absolute'!L1614)</f>
        <v>-0.0203938509777254</v>
      </c>
      <c r="M1647" s="12" t="n">
        <f aca="false">LN('Data-Inputs_Daily-Absolute'!M1613/'Data-Inputs_Daily-Absolute'!M1614)</f>
        <v>-0.00334453595846388</v>
      </c>
      <c r="N1647" s="12" t="n">
        <f aca="false">LN('Data-Inputs_Daily-Absolute'!N1613/'Data-Inputs_Daily-Absolute'!N1614)</f>
        <v>-0.00475060275859775</v>
      </c>
      <c r="O1647" s="12" t="n">
        <f aca="false">LN('Data-Inputs_Daily-Absolute'!O1613/'Data-Inputs_Daily-Absolute'!O1614)</f>
        <v>0.0107753747772452</v>
      </c>
    </row>
    <row r="1648" customFormat="false" ht="12.8" hidden="false" customHeight="false" outlineLevel="0" collapsed="false">
      <c r="A1648" s="6"/>
      <c r="B1648" s="6"/>
      <c r="C1648" s="6"/>
      <c r="D1648" s="6"/>
      <c r="E1648" s="6"/>
      <c r="F1648" s="6"/>
      <c r="G1648" s="6"/>
      <c r="H1648" s="6"/>
      <c r="I1648" s="6"/>
      <c r="J1648" s="13"/>
      <c r="K1648" s="11" t="s">
        <v>1483</v>
      </c>
      <c r="L1648" s="12" t="n">
        <f aca="false">LN('Data-Inputs_Daily-Absolute'!L1614/'Data-Inputs_Daily-Absolute'!L1615)</f>
        <v>-0.0116934629783803</v>
      </c>
      <c r="M1648" s="12" t="n">
        <f aca="false">LN('Data-Inputs_Daily-Absolute'!M1614/'Data-Inputs_Daily-Absolute'!M1615)</f>
        <v>-0.00653293811380663</v>
      </c>
      <c r="N1648" s="12" t="n">
        <f aca="false">LN('Data-Inputs_Daily-Absolute'!N1614/'Data-Inputs_Daily-Absolute'!N1615)</f>
        <v>-0.00943403223335853</v>
      </c>
      <c r="O1648" s="12" t="n">
        <f aca="false">LN('Data-Inputs_Daily-Absolute'!O1614/'Data-Inputs_Daily-Absolute'!O1615)</f>
        <v>-0.00938128079436216</v>
      </c>
    </row>
    <row r="1649" customFormat="false" ht="12.8" hidden="false" customHeight="false" outlineLevel="0" collapsed="false">
      <c r="A1649" s="6"/>
      <c r="B1649" s="6"/>
      <c r="C1649" s="6"/>
      <c r="D1649" s="6"/>
      <c r="E1649" s="6"/>
      <c r="F1649" s="6"/>
      <c r="G1649" s="6"/>
      <c r="H1649" s="6"/>
      <c r="I1649" s="6"/>
      <c r="J1649" s="13"/>
      <c r="K1649" s="11" t="s">
        <v>1637</v>
      </c>
      <c r="L1649" s="12" t="n">
        <f aca="false">LN('Data-Inputs_Daily-Absolute'!L1615/'Data-Inputs_Daily-Absolute'!L1616)</f>
        <v>7.61862033502119E-005</v>
      </c>
      <c r="M1649" s="12" t="n">
        <f aca="false">LN('Data-Inputs_Daily-Absolute'!M1615/'Data-Inputs_Daily-Absolute'!M1616)</f>
        <v>0.0275169222359687</v>
      </c>
      <c r="N1649" s="12" t="n">
        <f aca="false">LN('Data-Inputs_Daily-Absolute'!N1615/'Data-Inputs_Daily-Absolute'!N1616)</f>
        <v>0.0237540860081071</v>
      </c>
      <c r="O1649" s="12" t="n">
        <f aca="false">LN('Data-Inputs_Daily-Absolute'!O1615/'Data-Inputs_Daily-Absolute'!O1616)</f>
        <v>0.0329806406728299</v>
      </c>
    </row>
    <row r="1650" customFormat="false" ht="12.8" hidden="false" customHeight="false" outlineLevel="0" collapsed="false">
      <c r="A1650" s="6"/>
      <c r="B1650" s="6"/>
      <c r="C1650" s="6"/>
      <c r="D1650" s="6"/>
      <c r="E1650" s="6"/>
      <c r="F1650" s="6"/>
      <c r="G1650" s="6"/>
      <c r="H1650" s="6"/>
      <c r="I1650" s="6"/>
      <c r="J1650" s="13"/>
      <c r="K1650" s="11" t="s">
        <v>1638</v>
      </c>
      <c r="L1650" s="12" t="n">
        <f aca="false">LN('Data-Inputs_Daily-Absolute'!L1616/'Data-Inputs_Daily-Absolute'!L1617)</f>
        <v>0.0172911833468362</v>
      </c>
      <c r="M1650" s="12" t="n">
        <f aca="false">LN('Data-Inputs_Daily-Absolute'!M1616/'Data-Inputs_Daily-Absolute'!M1617)</f>
        <v>0.0509953773945152</v>
      </c>
      <c r="N1650" s="12" t="n">
        <f aca="false">LN('Data-Inputs_Daily-Absolute'!N1616/'Data-Inputs_Daily-Absolute'!N1617)</f>
        <v>0.0417238433713998</v>
      </c>
      <c r="O1650" s="12" t="n">
        <f aca="false">LN('Data-Inputs_Daily-Absolute'!O1616/'Data-Inputs_Daily-Absolute'!O1617)</f>
        <v>0.0546244156736634</v>
      </c>
    </row>
    <row r="1651" customFormat="false" ht="12.8" hidden="false" customHeight="false" outlineLevel="0" collapsed="false">
      <c r="A1651" s="6"/>
      <c r="B1651" s="6"/>
      <c r="C1651" s="6"/>
      <c r="D1651" s="6"/>
      <c r="E1651" s="6"/>
      <c r="F1651" s="6"/>
      <c r="G1651" s="6"/>
      <c r="H1651" s="6"/>
      <c r="I1651" s="6"/>
      <c r="J1651" s="13"/>
      <c r="K1651" s="11" t="s">
        <v>1484</v>
      </c>
      <c r="L1651" s="12" t="e">
        <f aca="false">LN('Data-Inputs_Daily-Absolute'!L1617/'Data-Inputs_Daily-Absolute'!L1618)</f>
        <v>#DIV/0!</v>
      </c>
      <c r="M1651" s="12" t="e">
        <f aca="false">LN('Data-Inputs_Daily-Absolute'!M1617/'Data-Inputs_Daily-Absolute'!M1618)</f>
        <v>#DIV/0!</v>
      </c>
      <c r="N1651" s="12" t="e">
        <f aca="false">LN('Data-Inputs_Daily-Absolute'!N1617/'Data-Inputs_Daily-Absolute'!N1618)</f>
        <v>#DIV/0!</v>
      </c>
      <c r="O1651" s="12" t="e">
        <f aca="false">LN('Data-Inputs_Daily-Absolute'!O1617/'Data-Inputs_Daily-Absolute'!O1618)</f>
        <v>#DIV/0!</v>
      </c>
    </row>
    <row r="1652" customFormat="false" ht="12.8" hidden="false" customHeight="false" outlineLevel="0" collapsed="false">
      <c r="J1652" s="16"/>
      <c r="K1652" s="17"/>
      <c r="L1652" s="16"/>
      <c r="M1652" s="16"/>
      <c r="N1652" s="16"/>
      <c r="O1652" s="16"/>
    </row>
    <row r="1653" customFormat="false" ht="12.8" hidden="false" customHeight="false" outlineLevel="0" collapsed="false">
      <c r="J1653" s="16"/>
      <c r="K1653" s="17"/>
      <c r="L1653" s="16"/>
      <c r="M1653" s="16"/>
      <c r="N1653" s="16"/>
      <c r="O1653" s="16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Roman,Standard"&amp;12&amp;A</oddHeader>
    <oddFooter>&amp;C&amp;"Times New Roman,Standard"&amp;12Seite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M227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M2" activeCellId="0" sqref="M2"/>
    </sheetView>
  </sheetViews>
  <sheetFormatPr defaultColWidth="11.53515625" defaultRowHeight="12.8" zeroHeight="false" outlineLevelRow="0" outlineLevelCol="0"/>
  <cols>
    <col collapsed="false" customWidth="true" hidden="false" outlineLevel="0" max="1" min="1" style="1" width="10.55"/>
    <col collapsed="false" customWidth="true" hidden="false" outlineLevel="0" max="2" min="2" style="1" width="9.04"/>
    <col collapsed="false" customWidth="true" hidden="false" outlineLevel="0" max="3" min="3" style="1" width="10.25"/>
    <col collapsed="false" customWidth="true" hidden="false" outlineLevel="0" max="5" min="4" style="1" width="6.85"/>
    <col collapsed="false" customWidth="true" hidden="false" outlineLevel="0" max="6" min="6" style="1" width="13.26"/>
    <col collapsed="false" customWidth="true" hidden="false" outlineLevel="0" max="7" min="7" style="1" width="13.69"/>
    <col collapsed="false" customWidth="true" hidden="false" outlineLevel="0" max="8" min="8" style="1" width="15.54"/>
    <col collapsed="false" customWidth="true" hidden="false" outlineLevel="0" max="9" min="9" style="1" width="13.59"/>
    <col collapsed="false" customWidth="true" hidden="false" outlineLevel="0" max="10" min="10" style="1" width="10.77"/>
    <col collapsed="false" customWidth="true" hidden="false" outlineLevel="0" max="11" min="11" style="1" width="9.79"/>
    <col collapsed="false" customWidth="true" hidden="false" outlineLevel="0" max="12" min="12" style="1" width="8.28"/>
    <col collapsed="false" customWidth="true" hidden="false" outlineLevel="0" max="13" min="13" style="1" width="11.75"/>
  </cols>
  <sheetData>
    <row r="1" customFormat="false" ht="12.8" hidden="false" customHeight="false" outlineLevel="0" collapsed="false">
      <c r="A1" s="1" t="s">
        <v>20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customFormat="false" ht="12.8" hidden="false" customHeight="false" outlineLevel="0" collapsed="false">
      <c r="A2" s="10" t="n">
        <v>45329</v>
      </c>
      <c r="B2" s="1" t="n">
        <v>384.2</v>
      </c>
      <c r="C2" s="1" t="n">
        <v>162.6</v>
      </c>
      <c r="D2" s="1" t="n">
        <v>20.565</v>
      </c>
      <c r="E2" s="1" t="n">
        <v>30.45</v>
      </c>
      <c r="F2" s="1" t="n">
        <v>79.81</v>
      </c>
      <c r="G2" s="1" t="n">
        <v>109.5</v>
      </c>
      <c r="H2" s="1" t="n">
        <v>94.88</v>
      </c>
      <c r="I2" s="1" t="n">
        <v>53.133</v>
      </c>
      <c r="J2" s="1" t="n">
        <v>41111.414</v>
      </c>
      <c r="K2" s="1" t="n">
        <v>2249.5806</v>
      </c>
      <c r="L2" s="1" t="n">
        <v>0.4656</v>
      </c>
      <c r="M2" s="18" t="n">
        <v>63.62</v>
      </c>
    </row>
    <row r="3" customFormat="false" ht="12.8" hidden="false" customHeight="false" outlineLevel="0" collapsed="false">
      <c r="A3" s="10" t="n">
        <v>45322</v>
      </c>
      <c r="B3" s="1" t="n">
        <v>368.3</v>
      </c>
      <c r="C3" s="1" t="n">
        <v>162.3</v>
      </c>
      <c r="D3" s="1" t="n">
        <v>18.4</v>
      </c>
      <c r="E3" s="1" t="n">
        <v>31.115</v>
      </c>
      <c r="F3" s="1" t="n">
        <v>81.3</v>
      </c>
      <c r="G3" s="1" t="n">
        <v>111.329</v>
      </c>
      <c r="H3" s="1" t="n">
        <v>95.2</v>
      </c>
      <c r="I3" s="1" t="n">
        <v>54.12</v>
      </c>
      <c r="J3" s="1" t="n">
        <v>39405.2055</v>
      </c>
      <c r="K3" s="1" t="n">
        <v>2112.6987</v>
      </c>
      <c r="L3" s="1" t="n">
        <v>0.461</v>
      </c>
      <c r="M3" s="19" t="n">
        <v>61.75</v>
      </c>
    </row>
    <row r="4" customFormat="false" ht="12.8" hidden="false" customHeight="false" outlineLevel="0" collapsed="false">
      <c r="A4" s="10" t="n">
        <v>45315</v>
      </c>
      <c r="B4" s="1" t="n">
        <v>370.2</v>
      </c>
      <c r="C4" s="1" t="n">
        <v>156.5</v>
      </c>
      <c r="D4" s="1" t="n">
        <v>18.278</v>
      </c>
      <c r="E4" s="1" t="n">
        <v>30.86</v>
      </c>
      <c r="F4" s="1" t="n">
        <v>79.58</v>
      </c>
      <c r="G4" s="1" t="n">
        <v>109.51</v>
      </c>
      <c r="H4" s="1" t="n">
        <v>94.87</v>
      </c>
      <c r="I4" s="1" t="n">
        <v>53.059</v>
      </c>
      <c r="J4" s="1" t="n">
        <v>36860.076</v>
      </c>
      <c r="K4" s="1" t="n">
        <v>2054.182</v>
      </c>
      <c r="L4" s="1" t="n">
        <v>0.4381</v>
      </c>
      <c r="M4" s="19" t="n">
        <v>60.86</v>
      </c>
    </row>
    <row r="5" customFormat="false" ht="12.8" hidden="false" customHeight="false" outlineLevel="0" collapsed="false">
      <c r="A5" s="10" t="n">
        <v>45308</v>
      </c>
      <c r="B5" s="1" t="n">
        <v>356.65</v>
      </c>
      <c r="C5" s="1" t="n">
        <v>154.8</v>
      </c>
      <c r="D5" s="1" t="n">
        <v>17.77</v>
      </c>
      <c r="E5" s="1" t="n">
        <v>29.515</v>
      </c>
      <c r="F5" s="1" t="n">
        <v>79.52</v>
      </c>
      <c r="G5" s="1" t="n">
        <v>110.46</v>
      </c>
      <c r="H5" s="1" t="n">
        <v>95.08</v>
      </c>
      <c r="I5" s="1" t="n">
        <v>53.389</v>
      </c>
      <c r="J5" s="1" t="n">
        <v>39258.0557</v>
      </c>
      <c r="K5" s="1" t="n">
        <v>2322.1434</v>
      </c>
      <c r="L5" s="1" t="n">
        <v>0.4839</v>
      </c>
      <c r="M5" s="19" t="n">
        <v>63.72</v>
      </c>
    </row>
    <row r="6" customFormat="false" ht="12.8" hidden="false" customHeight="false" outlineLevel="0" collapsed="false">
      <c r="A6" s="10" t="n">
        <v>45301</v>
      </c>
      <c r="B6" s="1" t="n">
        <v>349</v>
      </c>
      <c r="C6" s="1" t="n">
        <v>155.7</v>
      </c>
      <c r="D6" s="1" t="n">
        <v>17.484</v>
      </c>
      <c r="E6" s="1" t="n">
        <v>29.615</v>
      </c>
      <c r="F6" s="1" t="n">
        <v>80.05</v>
      </c>
      <c r="G6" s="1" t="n">
        <v>110.627</v>
      </c>
      <c r="H6" s="1" t="n">
        <v>94.78</v>
      </c>
      <c r="I6" s="1" t="n">
        <v>54.287</v>
      </c>
      <c r="J6" s="1" t="n">
        <v>42470.4079</v>
      </c>
      <c r="K6" s="1" t="n">
        <v>2355.0403</v>
      </c>
      <c r="L6" s="1" t="n">
        <v>0.5168</v>
      </c>
      <c r="M6" s="19" t="n">
        <v>63.65</v>
      </c>
    </row>
    <row r="7" customFormat="false" ht="12.8" hidden="false" customHeight="false" outlineLevel="0" collapsed="false">
      <c r="A7" s="10" t="n">
        <v>45294</v>
      </c>
      <c r="B7" s="1" t="n">
        <v>340.2</v>
      </c>
      <c r="C7" s="1" t="n">
        <v>156.7</v>
      </c>
      <c r="D7" s="1" t="n">
        <v>16.576</v>
      </c>
      <c r="E7" s="1" t="n">
        <v>30.005</v>
      </c>
      <c r="F7" s="1" t="n">
        <v>81.73</v>
      </c>
      <c r="G7" s="1" t="n">
        <v>111.756</v>
      </c>
      <c r="H7" s="1" t="n">
        <v>94.88</v>
      </c>
      <c r="I7" s="1" t="n">
        <v>55.592</v>
      </c>
      <c r="J7" s="1" t="n">
        <v>39199.1005</v>
      </c>
      <c r="K7" s="1" t="n">
        <v>2023.529</v>
      </c>
      <c r="L7" s="1" t="n">
        <v>0.5099</v>
      </c>
      <c r="M7" s="19" t="n">
        <v>59.76</v>
      </c>
    </row>
    <row r="8" customFormat="false" ht="12.8" hidden="false" customHeight="false" outlineLevel="0" collapsed="false">
      <c r="A8" s="10" t="n">
        <v>45282</v>
      </c>
      <c r="B8" s="1" t="n">
        <v>340.35</v>
      </c>
      <c r="C8" s="1" t="n">
        <v>151.8</v>
      </c>
      <c r="D8" s="1" t="n">
        <v>15.796</v>
      </c>
      <c r="E8" s="1" t="n">
        <v>29.62</v>
      </c>
      <c r="F8" s="1" t="n">
        <v>82.71</v>
      </c>
      <c r="G8" s="1" t="n">
        <v>112.281</v>
      </c>
      <c r="H8" s="1" t="n">
        <v>95</v>
      </c>
      <c r="I8" s="1" t="n">
        <v>57.039</v>
      </c>
      <c r="J8" s="1" t="n">
        <v>39929.6258</v>
      </c>
      <c r="K8" s="1" t="n">
        <v>2111.5391</v>
      </c>
      <c r="L8" s="1" t="n">
        <v>0.5664</v>
      </c>
      <c r="M8" s="19" t="n">
        <v>66.9</v>
      </c>
    </row>
    <row r="9" customFormat="false" ht="12.8" hidden="false" customHeight="false" outlineLevel="0" collapsed="false">
      <c r="A9" s="10" t="n">
        <v>45275</v>
      </c>
      <c r="B9" s="1" t="n">
        <v>341.05</v>
      </c>
      <c r="C9" s="1" t="n">
        <v>151.1</v>
      </c>
      <c r="D9" s="1" t="n">
        <v>16.368</v>
      </c>
      <c r="E9" s="1" t="n">
        <v>29.3</v>
      </c>
      <c r="F9" s="1" t="n">
        <v>81.797</v>
      </c>
      <c r="G9" s="1" t="n">
        <v>112.147</v>
      </c>
      <c r="H9" s="1" t="n">
        <v>94.81</v>
      </c>
      <c r="I9" s="1" t="n">
        <v>56.527</v>
      </c>
      <c r="J9" s="1" t="n">
        <v>38455.6195</v>
      </c>
      <c r="K9" s="1" t="n">
        <v>2033.9189</v>
      </c>
      <c r="L9" s="1" t="n">
        <v>0.5519</v>
      </c>
      <c r="M9" s="19" t="n">
        <v>65.03</v>
      </c>
    </row>
    <row r="10" customFormat="false" ht="12.8" hidden="false" customHeight="false" outlineLevel="0" collapsed="false">
      <c r="A10" s="10" t="n">
        <v>45268</v>
      </c>
      <c r="B10" s="1" t="n">
        <v>347</v>
      </c>
      <c r="C10" s="1" t="n">
        <v>147.1</v>
      </c>
      <c r="D10" s="1" t="n">
        <v>17.2</v>
      </c>
      <c r="E10" s="1" t="n">
        <v>29.96</v>
      </c>
      <c r="F10" s="1" t="n">
        <v>78.938</v>
      </c>
      <c r="G10" s="1" t="n">
        <v>108.903</v>
      </c>
      <c r="H10" s="1" t="n">
        <v>94.06</v>
      </c>
      <c r="I10" s="1" t="n">
        <v>53.332</v>
      </c>
      <c r="J10" s="1" t="n">
        <v>41018.7489</v>
      </c>
      <c r="K10" s="1" t="n">
        <v>2189.8811</v>
      </c>
      <c r="L10" s="1" t="n">
        <v>0.5073</v>
      </c>
      <c r="M10" s="19" t="n">
        <v>72.82</v>
      </c>
    </row>
    <row r="11" customFormat="false" ht="12.8" hidden="false" customHeight="false" outlineLevel="0" collapsed="false">
      <c r="A11" s="10" t="n">
        <v>45261</v>
      </c>
      <c r="B11" s="1" t="n">
        <v>344.2</v>
      </c>
      <c r="C11" s="1" t="n">
        <v>144</v>
      </c>
      <c r="D11" s="1" t="n">
        <v>17.59</v>
      </c>
      <c r="E11" s="1" t="n">
        <v>28.975</v>
      </c>
      <c r="F11" s="1" t="n">
        <v>77.612</v>
      </c>
      <c r="G11" s="1" t="n">
        <v>107.1</v>
      </c>
      <c r="H11" s="1" t="n">
        <v>94.03</v>
      </c>
      <c r="I11" s="1" t="n">
        <v>50.733</v>
      </c>
      <c r="J11" s="1" t="n">
        <v>35501.7124</v>
      </c>
      <c r="K11" s="1" t="n">
        <v>1914.8029</v>
      </c>
      <c r="L11" s="1" t="n">
        <v>0.3527</v>
      </c>
      <c r="M11" s="19" t="n">
        <v>65.67</v>
      </c>
    </row>
    <row r="12" customFormat="false" ht="12.8" hidden="false" customHeight="false" outlineLevel="0" collapsed="false">
      <c r="A12" s="10" t="n">
        <v>45254</v>
      </c>
      <c r="B12" s="1" t="n">
        <v>345</v>
      </c>
      <c r="C12" s="1" t="n">
        <v>139.9</v>
      </c>
      <c r="D12" s="1" t="n">
        <v>17.14</v>
      </c>
      <c r="E12" s="1" t="n">
        <v>28.55</v>
      </c>
      <c r="F12" s="1" t="n">
        <v>75.194</v>
      </c>
      <c r="G12" s="1" t="n">
        <v>105.54</v>
      </c>
      <c r="H12" s="1" t="n">
        <v>93.48</v>
      </c>
      <c r="I12" s="1" t="n">
        <v>49.32</v>
      </c>
      <c r="J12" s="1" t="n">
        <v>34465.8087</v>
      </c>
      <c r="K12" s="1" t="n">
        <v>1900.931</v>
      </c>
      <c r="L12" s="1" t="n">
        <v>0.353</v>
      </c>
      <c r="M12" s="19" t="n">
        <v>64.6</v>
      </c>
    </row>
    <row r="13" customFormat="false" ht="12.8" hidden="false" customHeight="false" outlineLevel="0" collapsed="false">
      <c r="A13" s="10" t="n">
        <v>45247</v>
      </c>
      <c r="B13" s="1" t="n">
        <v>338.1</v>
      </c>
      <c r="C13" s="1" t="n">
        <v>140.5</v>
      </c>
      <c r="D13" s="1" t="n">
        <v>17.574</v>
      </c>
      <c r="E13" s="1" t="n">
        <v>28.455</v>
      </c>
      <c r="F13" s="1" t="n">
        <v>75.217</v>
      </c>
      <c r="G13" s="1" t="n">
        <v>105.67</v>
      </c>
      <c r="H13" s="1" t="n">
        <v>93.44</v>
      </c>
      <c r="I13" s="1" t="n">
        <v>49.336</v>
      </c>
      <c r="J13" s="1" t="n">
        <v>33475.4007</v>
      </c>
      <c r="K13" s="1" t="n">
        <v>1793.6895</v>
      </c>
      <c r="L13" s="1" t="n">
        <v>0.335</v>
      </c>
      <c r="M13" s="19" t="n">
        <v>64.2</v>
      </c>
    </row>
    <row r="14" customFormat="false" ht="12.8" hidden="false" customHeight="false" outlineLevel="0" collapsed="false">
      <c r="A14" s="10" t="n">
        <v>45240</v>
      </c>
      <c r="B14" s="1" t="n">
        <v>346.15</v>
      </c>
      <c r="C14" s="1" t="n">
        <v>136.9</v>
      </c>
      <c r="D14" s="1" t="n">
        <v>17.39</v>
      </c>
      <c r="E14" s="1" t="n">
        <v>27.66</v>
      </c>
      <c r="F14" s="1" t="n">
        <v>73.826</v>
      </c>
      <c r="G14" s="1" t="n">
        <v>103.624</v>
      </c>
      <c r="H14" s="1" t="n">
        <v>92.788</v>
      </c>
      <c r="I14" s="1" t="n">
        <v>48.012</v>
      </c>
      <c r="J14" s="1" t="n">
        <v>34889.0986</v>
      </c>
      <c r="K14" s="1" t="n">
        <v>1943.3415</v>
      </c>
      <c r="L14" s="1" t="n">
        <v>0.3613</v>
      </c>
      <c r="M14" s="19" t="n">
        <v>68.49</v>
      </c>
    </row>
    <row r="15" customFormat="false" ht="12.8" hidden="false" customHeight="false" outlineLevel="0" collapsed="false">
      <c r="A15" s="10" t="n">
        <v>45233</v>
      </c>
      <c r="B15" s="1" t="n">
        <v>328.9</v>
      </c>
      <c r="C15" s="1" t="n">
        <v>133</v>
      </c>
      <c r="D15" s="1" t="n">
        <v>17.23</v>
      </c>
      <c r="E15" s="1" t="n">
        <v>27.845</v>
      </c>
      <c r="F15" s="1" t="n">
        <v>74.374</v>
      </c>
      <c r="G15" s="1" t="n">
        <v>102.9</v>
      </c>
      <c r="H15" s="1" t="n">
        <v>93.052</v>
      </c>
      <c r="I15" s="1" t="n">
        <v>43.629</v>
      </c>
      <c r="J15" s="1" t="n">
        <v>32355.5121</v>
      </c>
      <c r="K15" s="1" t="n">
        <v>1708.4155</v>
      </c>
      <c r="L15" s="1" t="n">
        <v>0.3065</v>
      </c>
      <c r="M15" s="19" t="n">
        <v>64.76</v>
      </c>
    </row>
    <row r="16" customFormat="false" ht="12.8" hidden="false" customHeight="false" outlineLevel="0" collapsed="false">
      <c r="A16" s="10" t="n">
        <v>45226</v>
      </c>
      <c r="B16" s="1" t="n">
        <v>311.9</v>
      </c>
      <c r="C16" s="1" t="n">
        <v>129.5</v>
      </c>
      <c r="D16" s="1" t="n">
        <v>16.158</v>
      </c>
      <c r="E16" s="1" t="n">
        <v>27.555</v>
      </c>
      <c r="F16" s="1" t="n">
        <v>71.846</v>
      </c>
      <c r="G16" s="1" t="n">
        <v>97.786</v>
      </c>
      <c r="H16" s="1" t="n">
        <v>92.36</v>
      </c>
      <c r="I16" s="1" t="n">
        <v>45.859</v>
      </c>
      <c r="J16" s="1" t="n">
        <v>32086.7692</v>
      </c>
      <c r="K16" s="1" t="n">
        <v>1684.6891</v>
      </c>
      <c r="L16" s="1" t="n">
        <v>0.2738</v>
      </c>
      <c r="M16" s="19" t="n">
        <v>63.43</v>
      </c>
    </row>
    <row r="17" customFormat="false" ht="12.8" hidden="false" customHeight="false" outlineLevel="0" collapsed="false">
      <c r="A17" s="10" t="n">
        <v>45219</v>
      </c>
      <c r="B17" s="1" t="n">
        <v>308.9</v>
      </c>
      <c r="C17" s="1" t="n">
        <v>135.1</v>
      </c>
      <c r="D17" s="1" t="n">
        <v>16.32</v>
      </c>
      <c r="E17" s="1" t="n">
        <v>27.215</v>
      </c>
      <c r="F17" s="1" t="n">
        <v>71.229</v>
      </c>
      <c r="G17" s="1" t="n">
        <v>96.654</v>
      </c>
      <c r="H17" s="1" t="n">
        <v>92.02</v>
      </c>
      <c r="I17" s="1" t="n">
        <v>45.975</v>
      </c>
      <c r="J17" s="1" t="n">
        <v>28006.0086</v>
      </c>
      <c r="K17" s="1" t="n">
        <v>1513.9234</v>
      </c>
      <c r="L17" s="1" t="n">
        <v>0.237</v>
      </c>
      <c r="M17" s="19" t="n">
        <v>59.83</v>
      </c>
    </row>
    <row r="18" customFormat="false" ht="12.8" hidden="false" customHeight="false" outlineLevel="0" collapsed="false">
      <c r="A18" s="10" t="n">
        <v>45212</v>
      </c>
      <c r="B18" s="1" t="n">
        <v>311.7</v>
      </c>
      <c r="C18" s="1" t="n">
        <v>139.9</v>
      </c>
      <c r="D18" s="1" t="n">
        <v>16.808</v>
      </c>
      <c r="E18" s="1" t="n">
        <v>28.095</v>
      </c>
      <c r="F18" s="1" t="n">
        <v>72.893</v>
      </c>
      <c r="G18" s="1" t="n">
        <v>100.77</v>
      </c>
      <c r="H18" s="1" t="n">
        <v>92.46</v>
      </c>
      <c r="I18" s="1" t="n">
        <v>47.92</v>
      </c>
      <c r="J18" s="1" t="n">
        <v>25537.6197</v>
      </c>
      <c r="K18" s="1" t="n">
        <v>1475.3371</v>
      </c>
      <c r="L18" s="1" t="n">
        <v>0.2341</v>
      </c>
      <c r="M18" s="19" t="n">
        <v>58.56</v>
      </c>
    </row>
    <row r="19" customFormat="false" ht="12.8" hidden="false" customHeight="false" outlineLevel="0" collapsed="false">
      <c r="A19" s="10" t="n">
        <v>45205</v>
      </c>
      <c r="B19" s="1" t="n">
        <v>310</v>
      </c>
      <c r="C19" s="1" t="n">
        <v>136.9</v>
      </c>
      <c r="D19" s="1" t="n">
        <v>15.89</v>
      </c>
      <c r="E19" s="1" t="n">
        <v>27.855</v>
      </c>
      <c r="F19" s="1" t="n">
        <v>70.782</v>
      </c>
      <c r="G19" s="1" t="n">
        <v>98.333</v>
      </c>
      <c r="H19" s="1" t="n">
        <v>92.16</v>
      </c>
      <c r="I19" s="1" t="n">
        <v>45.427</v>
      </c>
      <c r="J19" s="1" t="n">
        <v>26379.5544</v>
      </c>
      <c r="K19" s="1" t="n">
        <v>1553.5414</v>
      </c>
      <c r="L19" s="1" t="n">
        <v>0.25</v>
      </c>
      <c r="M19" s="19" t="n">
        <v>61.85</v>
      </c>
    </row>
    <row r="20" customFormat="false" ht="12.8" hidden="false" customHeight="false" outlineLevel="0" collapsed="false">
      <c r="A20" s="10" t="n">
        <v>45198</v>
      </c>
      <c r="B20" s="1" t="n">
        <v>299.1</v>
      </c>
      <c r="C20" s="1" t="n">
        <v>137</v>
      </c>
      <c r="D20" s="1" t="n">
        <v>16.826</v>
      </c>
      <c r="E20" s="1" t="n">
        <v>28.2</v>
      </c>
      <c r="F20" s="1" t="n">
        <v>72.109</v>
      </c>
      <c r="G20" s="1" t="n">
        <v>101.5</v>
      </c>
      <c r="H20" s="1" t="n">
        <v>92.522</v>
      </c>
      <c r="I20" s="1" t="n">
        <v>47.12</v>
      </c>
      <c r="J20" s="1" t="n">
        <v>25441.5924</v>
      </c>
      <c r="K20" s="1" t="n">
        <v>1576.5303</v>
      </c>
      <c r="L20" s="1" t="n">
        <v>0.2358</v>
      </c>
      <c r="M20" s="19" t="n">
        <v>62.06</v>
      </c>
    </row>
    <row r="21" customFormat="false" ht="12.8" hidden="false" customHeight="false" outlineLevel="0" collapsed="false">
      <c r="A21" s="10" t="n">
        <v>45191</v>
      </c>
      <c r="B21" s="1" t="n">
        <v>297.2</v>
      </c>
      <c r="C21" s="1" t="n">
        <v>136.7</v>
      </c>
      <c r="D21" s="1" t="n">
        <v>17.39</v>
      </c>
      <c r="E21" s="1" t="n">
        <v>28.765</v>
      </c>
      <c r="F21" s="1" t="n">
        <v>74.487</v>
      </c>
      <c r="G21" s="1" t="n">
        <v>103.74</v>
      </c>
      <c r="H21" s="1" t="n">
        <v>92.404</v>
      </c>
      <c r="I21" s="1" t="n">
        <v>48.242</v>
      </c>
      <c r="J21" s="1" t="n">
        <v>24924.5839</v>
      </c>
      <c r="K21" s="1" t="n">
        <v>1494.2578</v>
      </c>
      <c r="L21" s="1" t="n">
        <v>0.2297</v>
      </c>
      <c r="M21" s="19" t="n">
        <v>60.31</v>
      </c>
    </row>
    <row r="22" customFormat="false" ht="12.8" hidden="false" customHeight="false" outlineLevel="0" collapsed="false">
      <c r="A22" s="10" t="n">
        <v>45184</v>
      </c>
      <c r="B22" s="1" t="n">
        <v>309.95</v>
      </c>
      <c r="C22" s="1" t="n">
        <v>140.6</v>
      </c>
      <c r="D22" s="1" t="n">
        <v>17.572</v>
      </c>
      <c r="E22" s="1" t="n">
        <v>29.42</v>
      </c>
      <c r="F22" s="1" t="n">
        <v>74.023</v>
      </c>
      <c r="G22" s="1" t="n">
        <v>105.011</v>
      </c>
      <c r="H22" s="1" t="n">
        <v>92.742</v>
      </c>
      <c r="I22" s="1" t="n">
        <v>49.232</v>
      </c>
      <c r="J22" s="1" t="n">
        <v>24954.335</v>
      </c>
      <c r="K22" s="1" t="n">
        <v>1539.2748</v>
      </c>
      <c r="L22" s="1" t="n">
        <v>0.2349</v>
      </c>
      <c r="M22" s="19" t="n">
        <v>61.88</v>
      </c>
    </row>
    <row r="23" customFormat="false" ht="12.8" hidden="false" customHeight="false" outlineLevel="0" collapsed="false">
      <c r="A23" s="10" t="n">
        <v>45177</v>
      </c>
      <c r="B23" s="1" t="n">
        <v>312.45</v>
      </c>
      <c r="C23" s="1" t="n">
        <v>134.3</v>
      </c>
      <c r="D23" s="1" t="n">
        <v>16.448</v>
      </c>
      <c r="E23" s="1" t="n">
        <v>27.655</v>
      </c>
      <c r="F23" s="1" t="n">
        <v>74.032</v>
      </c>
      <c r="G23" s="1" t="n">
        <v>104.83</v>
      </c>
      <c r="H23" s="1" t="n">
        <v>92.67</v>
      </c>
      <c r="I23" s="1" t="n">
        <v>50.56</v>
      </c>
      <c r="J23" s="1" t="n">
        <v>24192.6248</v>
      </c>
      <c r="K23" s="1" t="n">
        <v>1528.0035</v>
      </c>
      <c r="L23" s="1" t="n">
        <v>0.2376</v>
      </c>
      <c r="M23" s="19" t="n">
        <v>58.45</v>
      </c>
    </row>
    <row r="24" customFormat="false" ht="12.8" hidden="false" customHeight="false" outlineLevel="0" collapsed="false">
      <c r="A24" s="10" t="n">
        <v>45170</v>
      </c>
      <c r="B24" s="1" t="n">
        <v>304.75</v>
      </c>
      <c r="C24" s="1" t="n">
        <v>136.1</v>
      </c>
      <c r="D24" s="1" t="n">
        <v>15.838</v>
      </c>
      <c r="E24" s="1" t="n">
        <v>27.955</v>
      </c>
      <c r="F24" s="1" t="n">
        <v>76.611</v>
      </c>
      <c r="G24" s="1" t="n">
        <v>106.12</v>
      </c>
      <c r="H24" s="1" t="n">
        <v>93.137</v>
      </c>
      <c r="I24" s="1" t="n">
        <v>51.206</v>
      </c>
      <c r="J24" s="1" t="n">
        <v>23927.654</v>
      </c>
      <c r="K24" s="1" t="n">
        <v>1510.8263</v>
      </c>
      <c r="L24" s="1" t="n">
        <v>0.2368</v>
      </c>
      <c r="M24" s="19" t="n">
        <v>58.44</v>
      </c>
    </row>
    <row r="25" customFormat="false" ht="12.8" hidden="false" customHeight="false" outlineLevel="0" collapsed="false">
      <c r="A25" s="10" t="n">
        <v>45163</v>
      </c>
      <c r="B25" s="1" t="n">
        <v>299.7</v>
      </c>
      <c r="C25" s="1" t="n">
        <v>136</v>
      </c>
      <c r="D25" s="1" t="n">
        <v>15.07</v>
      </c>
      <c r="E25" s="1" t="n">
        <v>27.5</v>
      </c>
      <c r="F25" s="1" t="n">
        <v>75.012</v>
      </c>
      <c r="G25" s="1" t="n">
        <v>105.345</v>
      </c>
      <c r="H25" s="1" t="n">
        <v>92.31</v>
      </c>
      <c r="I25" s="1" t="n">
        <v>51.298</v>
      </c>
      <c r="J25" s="1" t="n">
        <v>24130.2874</v>
      </c>
      <c r="K25" s="1" t="n">
        <v>1531.6592</v>
      </c>
      <c r="L25" s="1" t="n">
        <v>0.2418</v>
      </c>
      <c r="M25" s="19" t="n">
        <v>60.32</v>
      </c>
    </row>
    <row r="26" customFormat="false" ht="12.8" hidden="false" customHeight="false" outlineLevel="0" collapsed="false">
      <c r="A26" s="10" t="n">
        <v>45156</v>
      </c>
      <c r="B26" s="1" t="n">
        <v>291.35</v>
      </c>
      <c r="C26" s="1" t="n">
        <v>136.9</v>
      </c>
      <c r="D26" s="1" t="n">
        <v>14.76</v>
      </c>
      <c r="E26" s="1" t="n">
        <v>26.98</v>
      </c>
      <c r="F26" s="1" t="n">
        <v>74.72</v>
      </c>
      <c r="G26" s="1" t="n">
        <v>104.08</v>
      </c>
      <c r="H26" s="1" t="n">
        <v>92.28</v>
      </c>
      <c r="I26" s="1" t="n">
        <v>50.276</v>
      </c>
      <c r="J26" s="1" t="n">
        <v>23925.9214</v>
      </c>
      <c r="K26" s="1" t="n">
        <v>1525.5559</v>
      </c>
      <c r="L26" s="1" t="n">
        <v>0.2424</v>
      </c>
      <c r="M26" s="19" t="n">
        <v>58.89</v>
      </c>
    </row>
    <row r="27" customFormat="false" ht="12.8" hidden="false" customHeight="false" outlineLevel="0" collapsed="false">
      <c r="A27" s="10" t="n">
        <v>45149</v>
      </c>
      <c r="B27" s="1" t="n">
        <v>293.7</v>
      </c>
      <c r="C27" s="1" t="n">
        <v>141</v>
      </c>
      <c r="D27" s="1" t="n">
        <v>15.204</v>
      </c>
      <c r="E27" s="1" t="n">
        <v>27.805</v>
      </c>
      <c r="F27" s="1" t="n">
        <v>75.128</v>
      </c>
      <c r="G27" s="1" t="n">
        <v>106.35</v>
      </c>
      <c r="H27" s="1" t="n">
        <v>92.68</v>
      </c>
      <c r="I27" s="1" t="n">
        <v>50.564</v>
      </c>
      <c r="J27" s="1" t="n">
        <v>26834.9237</v>
      </c>
      <c r="K27" s="1" t="n">
        <v>1686.3416</v>
      </c>
      <c r="L27" s="1" t="n">
        <v>0.2679</v>
      </c>
      <c r="M27" s="19" t="n">
        <v>76.21</v>
      </c>
    </row>
    <row r="28" customFormat="false" ht="12.8" hidden="false" customHeight="false" outlineLevel="0" collapsed="false">
      <c r="A28" s="10" t="n">
        <v>45142</v>
      </c>
      <c r="B28" s="1" t="n">
        <v>297.85</v>
      </c>
      <c r="C28" s="1" t="n">
        <v>141.6</v>
      </c>
      <c r="D28" s="1" t="n">
        <v>15.474</v>
      </c>
      <c r="E28" s="1" t="n">
        <v>27.355</v>
      </c>
      <c r="F28" s="1" t="n">
        <v>75.8</v>
      </c>
      <c r="G28" s="1" t="n">
        <v>105.944</v>
      </c>
      <c r="H28" s="1" t="n">
        <v>92.71</v>
      </c>
      <c r="I28" s="1" t="n">
        <v>50.97</v>
      </c>
      <c r="J28" s="1" t="n">
        <v>26369.1074</v>
      </c>
      <c r="K28" s="1" t="n">
        <v>1657.7877</v>
      </c>
      <c r="L28" s="1" t="n">
        <v>0.2662</v>
      </c>
      <c r="M28" s="19" t="n">
        <v>74.46</v>
      </c>
    </row>
    <row r="29" customFormat="false" ht="12.8" hidden="false" customHeight="false" outlineLevel="0" collapsed="false">
      <c r="A29" s="10" t="n">
        <v>45135</v>
      </c>
      <c r="B29" s="1" t="n">
        <v>307.25</v>
      </c>
      <c r="C29" s="1" t="n">
        <v>142.2</v>
      </c>
      <c r="D29" s="1" t="n">
        <v>15.008</v>
      </c>
      <c r="E29" s="1" t="n">
        <v>28.205</v>
      </c>
      <c r="F29" s="1" t="n">
        <v>76.25</v>
      </c>
      <c r="G29" s="1" t="n">
        <v>108.2</v>
      </c>
      <c r="H29" s="1" t="n">
        <v>92.86</v>
      </c>
      <c r="I29" s="1" t="n">
        <v>52.193</v>
      </c>
      <c r="J29" s="1" t="n">
        <v>26582.1142</v>
      </c>
      <c r="K29" s="1" t="n">
        <v>1700.0504</v>
      </c>
      <c r="L29" s="1" t="n">
        <v>0.2812</v>
      </c>
      <c r="M29" s="19" t="n">
        <v>82.97</v>
      </c>
    </row>
    <row r="30" customFormat="false" ht="12.8" hidden="false" customHeight="false" outlineLevel="0" collapsed="false">
      <c r="A30" s="10" t="n">
        <v>45128</v>
      </c>
      <c r="B30" s="1" t="n">
        <v>306.95</v>
      </c>
      <c r="C30" s="1" t="n">
        <v>140.6</v>
      </c>
      <c r="D30" s="1" t="n">
        <v>14.576</v>
      </c>
      <c r="E30" s="1" t="n">
        <v>27.64</v>
      </c>
      <c r="F30" s="1" t="n">
        <v>77.036</v>
      </c>
      <c r="G30" s="1" t="n">
        <v>109.21</v>
      </c>
      <c r="H30" s="1" t="n">
        <v>93.11</v>
      </c>
      <c r="I30" s="1" t="n">
        <v>53.46</v>
      </c>
      <c r="J30" s="1" t="n">
        <v>26873.3593</v>
      </c>
      <c r="K30" s="1" t="n">
        <v>1699.7405</v>
      </c>
      <c r="L30" s="1" t="n">
        <v>0.2814</v>
      </c>
      <c r="M30" s="19" t="n">
        <v>84.44</v>
      </c>
    </row>
    <row r="31" customFormat="false" ht="12.8" hidden="false" customHeight="false" outlineLevel="0" collapsed="false">
      <c r="A31" s="10" t="n">
        <v>45121</v>
      </c>
      <c r="B31" s="1" t="n">
        <v>308.4</v>
      </c>
      <c r="C31" s="1" t="n">
        <v>133.3</v>
      </c>
      <c r="D31" s="1" t="n">
        <v>14.052</v>
      </c>
      <c r="E31" s="1" t="n">
        <v>26.385</v>
      </c>
      <c r="F31" s="1" t="n">
        <v>76.701</v>
      </c>
      <c r="G31" s="1" t="n">
        <v>109.44</v>
      </c>
      <c r="H31" s="1" t="n">
        <v>93.51</v>
      </c>
      <c r="I31" s="1" t="n">
        <v>52.821</v>
      </c>
      <c r="J31" s="1" t="n">
        <v>26970.8242</v>
      </c>
      <c r="K31" s="1" t="n">
        <v>1724.3276</v>
      </c>
      <c r="L31" s="1" t="n">
        <v>0.2924</v>
      </c>
      <c r="M31" s="19" t="n">
        <v>84.57</v>
      </c>
    </row>
    <row r="32" customFormat="false" ht="12.8" hidden="false" customHeight="false" outlineLevel="0" collapsed="false">
      <c r="A32" s="10" t="n">
        <v>45114</v>
      </c>
      <c r="B32" s="1" t="n">
        <v>307.4</v>
      </c>
      <c r="C32" s="1" t="n">
        <v>131.5</v>
      </c>
      <c r="D32" s="1" t="n">
        <v>14.942</v>
      </c>
      <c r="E32" s="1" t="n">
        <v>25.4</v>
      </c>
      <c r="F32" s="1" t="n">
        <v>75.259</v>
      </c>
      <c r="G32" s="1" t="n">
        <v>107.068</v>
      </c>
      <c r="H32" s="1" t="n">
        <v>92.44</v>
      </c>
      <c r="I32" s="1" t="n">
        <v>51.477</v>
      </c>
      <c r="J32" s="1" t="n">
        <v>27646.5025</v>
      </c>
      <c r="K32" s="1" t="n">
        <v>1704.7115</v>
      </c>
      <c r="L32" s="1" t="n">
        <v>0.2593</v>
      </c>
      <c r="M32" s="19" t="n">
        <v>89.49</v>
      </c>
    </row>
    <row r="33" customFormat="false" ht="12.8" hidden="false" customHeight="false" outlineLevel="0" collapsed="false">
      <c r="A33" s="10" t="n">
        <v>45107</v>
      </c>
      <c r="B33" s="1" t="n">
        <v>312.8</v>
      </c>
      <c r="C33" s="1" t="n">
        <v>133.1</v>
      </c>
      <c r="D33" s="1" t="n">
        <v>14.706</v>
      </c>
      <c r="E33" s="1" t="n">
        <v>27.15</v>
      </c>
      <c r="F33" s="1" t="n">
        <v>77.728</v>
      </c>
      <c r="G33" s="1" t="n">
        <v>109.452</v>
      </c>
      <c r="H33" s="1" t="n">
        <v>92.8</v>
      </c>
      <c r="I33" s="1" t="n">
        <v>53.91</v>
      </c>
      <c r="J33" s="1" t="n">
        <v>27930.3185</v>
      </c>
      <c r="K33" s="1" t="n">
        <v>1772.3746</v>
      </c>
      <c r="L33" s="1" t="n">
        <v>0.263</v>
      </c>
      <c r="M33" s="19" t="n">
        <v>98.88</v>
      </c>
    </row>
    <row r="34" customFormat="false" ht="12.8" hidden="false" customHeight="false" outlineLevel="0" collapsed="false">
      <c r="A34" s="10" t="n">
        <v>45100</v>
      </c>
      <c r="B34" s="1" t="n">
        <v>308.4</v>
      </c>
      <c r="C34" s="1" t="n">
        <v>127.4</v>
      </c>
      <c r="D34" s="1" t="n">
        <v>13.992</v>
      </c>
      <c r="E34" s="1" t="n">
        <v>26.4</v>
      </c>
      <c r="F34" s="1" t="n">
        <v>77.679</v>
      </c>
      <c r="G34" s="1" t="n">
        <v>109.765</v>
      </c>
      <c r="H34" s="1" t="n">
        <v>93.225</v>
      </c>
      <c r="I34" s="1" t="n">
        <v>54.455</v>
      </c>
      <c r="J34" s="1" t="n">
        <v>28055.0235</v>
      </c>
      <c r="K34" s="1" t="n">
        <v>1732.1687</v>
      </c>
      <c r="L34" s="1" t="n">
        <v>0.271</v>
      </c>
      <c r="M34" s="19" t="n">
        <v>83.42</v>
      </c>
    </row>
    <row r="35" customFormat="false" ht="12.8" hidden="false" customHeight="false" outlineLevel="0" collapsed="false">
      <c r="A35" s="10" t="n">
        <v>45093</v>
      </c>
      <c r="B35" s="1" t="n">
        <v>313</v>
      </c>
      <c r="C35" s="1" t="n">
        <v>130.9</v>
      </c>
      <c r="D35" s="1" t="n">
        <v>15.006</v>
      </c>
      <c r="E35" s="1" t="n">
        <v>26.45</v>
      </c>
      <c r="F35" s="1" t="n">
        <v>75.779</v>
      </c>
      <c r="G35" s="1" t="n">
        <v>109.62</v>
      </c>
      <c r="H35" s="1" t="n">
        <v>93.18</v>
      </c>
      <c r="I35" s="1" t="n">
        <v>52.786</v>
      </c>
      <c r="J35" s="1" t="n">
        <v>24027.1637</v>
      </c>
      <c r="K35" s="1" t="n">
        <v>1566.8396</v>
      </c>
      <c r="L35" s="1" t="n">
        <v>0.2402</v>
      </c>
      <c r="M35" s="19" t="n">
        <v>69.41</v>
      </c>
    </row>
    <row r="36" customFormat="false" ht="12.8" hidden="false" customHeight="false" outlineLevel="0" collapsed="false">
      <c r="A36" s="10" t="n">
        <v>45086</v>
      </c>
      <c r="B36" s="1" t="n">
        <v>304.9</v>
      </c>
      <c r="C36" s="1" t="n">
        <v>131.1</v>
      </c>
      <c r="D36" s="1" t="n">
        <v>13.874</v>
      </c>
      <c r="E36" s="1" t="n">
        <v>26.535</v>
      </c>
      <c r="F36" s="1" t="n">
        <v>75.991</v>
      </c>
      <c r="G36" s="1" t="n">
        <v>108.816</v>
      </c>
      <c r="H36" s="1" t="n">
        <v>93.55</v>
      </c>
      <c r="I36" s="1" t="n">
        <v>52.725</v>
      </c>
      <c r="J36" s="1" t="n">
        <v>24641.066</v>
      </c>
      <c r="K36" s="1" t="n">
        <v>1712.4511</v>
      </c>
      <c r="L36" s="1" t="n">
        <v>0.2747</v>
      </c>
      <c r="M36" s="19" t="n">
        <v>83.01</v>
      </c>
    </row>
    <row r="37" customFormat="false" ht="12.8" hidden="false" customHeight="false" outlineLevel="0" collapsed="false">
      <c r="A37" s="10" t="n">
        <v>45079</v>
      </c>
      <c r="B37" s="1" t="n">
        <v>313.15</v>
      </c>
      <c r="C37" s="1" t="n">
        <v>128.5</v>
      </c>
      <c r="D37" s="1" t="n">
        <v>13.576</v>
      </c>
      <c r="E37" s="1" t="n">
        <v>27.195</v>
      </c>
      <c r="F37" s="1" t="n">
        <v>75.914</v>
      </c>
      <c r="G37" s="1" t="n">
        <v>110.639</v>
      </c>
      <c r="H37" s="1" t="n">
        <v>93.96</v>
      </c>
      <c r="I37" s="1" t="n">
        <v>53.293</v>
      </c>
      <c r="J37" s="1" t="n">
        <v>25433.1967</v>
      </c>
      <c r="K37" s="1" t="n">
        <v>1780.1033</v>
      </c>
      <c r="L37" s="1" t="n">
        <v>0.353</v>
      </c>
      <c r="M37" s="19" t="n">
        <v>88.98</v>
      </c>
    </row>
    <row r="38" customFormat="false" ht="12.8" hidden="false" customHeight="false" outlineLevel="0" collapsed="false">
      <c r="A38" s="10" t="n">
        <v>45072</v>
      </c>
      <c r="B38" s="1" t="n">
        <v>310.5</v>
      </c>
      <c r="C38" s="1" t="n">
        <v>127.5</v>
      </c>
      <c r="D38" s="1" t="n">
        <v>13.034</v>
      </c>
      <c r="E38" s="1" t="n">
        <v>27.15</v>
      </c>
      <c r="F38" s="1" t="n">
        <v>73.71</v>
      </c>
      <c r="G38" s="1" t="n">
        <v>109.68</v>
      </c>
      <c r="H38" s="1" t="n">
        <v>93.39</v>
      </c>
      <c r="I38" s="1" t="n">
        <v>50.958</v>
      </c>
      <c r="J38" s="1" t="n">
        <v>24896.6546</v>
      </c>
      <c r="K38" s="1" t="n">
        <v>1704.0937</v>
      </c>
      <c r="L38" s="1" t="n">
        <v>0.3381</v>
      </c>
      <c r="M38" s="19" t="n">
        <v>81.33</v>
      </c>
    </row>
    <row r="39" customFormat="false" ht="12.8" hidden="false" customHeight="false" outlineLevel="0" collapsed="false">
      <c r="A39" s="10" t="n">
        <v>45065</v>
      </c>
      <c r="B39" s="1" t="n">
        <v>294.3</v>
      </c>
      <c r="C39" s="1" t="n">
        <v>128.7</v>
      </c>
      <c r="D39" s="1" t="n">
        <v>13.198</v>
      </c>
      <c r="E39" s="1" t="n">
        <v>27.835</v>
      </c>
      <c r="F39" s="1" t="n">
        <v>73.787</v>
      </c>
      <c r="G39" s="1" t="n">
        <v>110.12</v>
      </c>
      <c r="H39" s="1" t="n">
        <v>93.858</v>
      </c>
      <c r="I39" s="1" t="n">
        <v>51.573</v>
      </c>
      <c r="J39" s="1" t="n">
        <v>24842.062</v>
      </c>
      <c r="K39" s="1" t="n">
        <v>1674.6254</v>
      </c>
      <c r="L39" s="1" t="n">
        <v>0.3404</v>
      </c>
      <c r="M39" s="19" t="n">
        <v>84.8</v>
      </c>
    </row>
    <row r="40" customFormat="false" ht="12.8" hidden="false" customHeight="false" outlineLevel="0" collapsed="false">
      <c r="A40" s="10" t="n">
        <v>45058</v>
      </c>
      <c r="B40" s="1" t="n">
        <v>283.55</v>
      </c>
      <c r="C40" s="1" t="n">
        <v>125.7</v>
      </c>
      <c r="D40" s="1" t="n">
        <v>13.146</v>
      </c>
      <c r="E40" s="1" t="n">
        <v>27.105</v>
      </c>
      <c r="F40" s="1" t="n">
        <v>76.569</v>
      </c>
      <c r="G40" s="1" t="n">
        <v>112.029</v>
      </c>
      <c r="H40" s="1" t="n">
        <v>94.93</v>
      </c>
      <c r="I40" s="1" t="n">
        <v>53.762</v>
      </c>
      <c r="J40" s="1" t="n">
        <v>24513.635</v>
      </c>
      <c r="K40" s="1" t="n">
        <v>1653.1803</v>
      </c>
      <c r="L40" s="1" t="n">
        <v>0.3383</v>
      </c>
      <c r="M40" s="19" t="n">
        <v>73.61</v>
      </c>
    </row>
    <row r="41" customFormat="false" ht="12.8" hidden="false" customHeight="false" outlineLevel="0" collapsed="false">
      <c r="A41" s="10" t="n">
        <v>45051</v>
      </c>
      <c r="B41" s="1" t="n">
        <v>282.1</v>
      </c>
      <c r="C41" s="1" t="n">
        <v>123.2</v>
      </c>
      <c r="D41" s="1" t="n">
        <v>12.42</v>
      </c>
      <c r="E41" s="1" t="n">
        <v>28.685</v>
      </c>
      <c r="F41" s="1" t="n">
        <v>77.433</v>
      </c>
      <c r="G41" s="1" t="n">
        <v>111.186</v>
      </c>
      <c r="H41" s="1" t="n">
        <v>94.98</v>
      </c>
      <c r="I41" s="1" t="n">
        <v>53.59</v>
      </c>
      <c r="J41" s="1" t="n">
        <v>26341.8564</v>
      </c>
      <c r="K41" s="1" t="n">
        <v>1779.2462</v>
      </c>
      <c r="L41" s="1" t="n">
        <v>0.352</v>
      </c>
      <c r="M41" s="19" t="n">
        <v>79.25</v>
      </c>
    </row>
    <row r="42" customFormat="false" ht="12.8" hidden="false" customHeight="false" outlineLevel="0" collapsed="false">
      <c r="A42" s="10" t="n">
        <v>45043</v>
      </c>
      <c r="B42" s="1" t="n">
        <v>276.4</v>
      </c>
      <c r="C42" s="1" t="n">
        <v>124.2</v>
      </c>
      <c r="D42" s="1" t="n">
        <v>12.362</v>
      </c>
      <c r="E42" s="1" t="n">
        <v>29.605</v>
      </c>
      <c r="F42" s="1" t="n">
        <v>76.571</v>
      </c>
      <c r="G42" s="1" t="n">
        <v>112.225</v>
      </c>
      <c r="H42" s="1" t="n">
        <v>94.79</v>
      </c>
      <c r="I42" s="1" t="n">
        <v>52.457</v>
      </c>
      <c r="J42" s="1" t="n">
        <v>26714.3292</v>
      </c>
      <c r="K42" s="1" t="n">
        <v>1730.7557</v>
      </c>
      <c r="L42" s="1" t="n">
        <v>0.3713</v>
      </c>
      <c r="M42" s="19" t="n">
        <v>81.27</v>
      </c>
    </row>
    <row r="43" customFormat="false" ht="12.8" hidden="false" customHeight="false" outlineLevel="0" collapsed="false">
      <c r="A43" s="10" t="n">
        <v>45036</v>
      </c>
      <c r="B43" s="1" t="n">
        <v>260.6</v>
      </c>
      <c r="C43" s="1" t="n">
        <v>128.3</v>
      </c>
      <c r="D43" s="1" t="n">
        <v>12.162</v>
      </c>
      <c r="E43" s="1" t="n">
        <v>29.17</v>
      </c>
      <c r="F43" s="1" t="n">
        <v>77.308</v>
      </c>
      <c r="G43" s="1" t="n">
        <v>111.403</v>
      </c>
      <c r="H43" s="1" t="n">
        <v>94.12</v>
      </c>
      <c r="I43" s="1" t="n">
        <v>52.742</v>
      </c>
      <c r="J43" s="1" t="n">
        <v>25773.5913</v>
      </c>
      <c r="K43" s="1" t="n">
        <v>1773.8338</v>
      </c>
      <c r="L43" s="1" t="n">
        <v>0.3656</v>
      </c>
      <c r="M43" s="19" t="n">
        <v>82.34</v>
      </c>
    </row>
    <row r="44" customFormat="false" ht="12.8" hidden="false" customHeight="false" outlineLevel="0" collapsed="false">
      <c r="A44" s="10" t="n">
        <v>45029</v>
      </c>
      <c r="B44" s="1" t="n">
        <v>262.05</v>
      </c>
      <c r="C44" s="1" t="n">
        <v>115</v>
      </c>
      <c r="D44" s="1" t="n">
        <v>12.286</v>
      </c>
      <c r="E44" s="1" t="n">
        <v>29.2</v>
      </c>
      <c r="F44" s="1" t="n">
        <v>79.32</v>
      </c>
      <c r="G44" s="1" t="n">
        <v>112.362</v>
      </c>
      <c r="H44" s="1" t="n">
        <v>94.4</v>
      </c>
      <c r="I44" s="1" t="n">
        <v>53.457</v>
      </c>
      <c r="J44" s="1" t="n">
        <v>27502.3982</v>
      </c>
      <c r="K44" s="1" t="n">
        <v>1820.3711</v>
      </c>
      <c r="L44" s="1" t="n">
        <v>0.3853</v>
      </c>
      <c r="M44" s="19" t="n">
        <v>85.27</v>
      </c>
    </row>
    <row r="45" customFormat="false" ht="12.8" hidden="false" customHeight="false" outlineLevel="0" collapsed="false">
      <c r="A45" s="10" t="n">
        <v>45020</v>
      </c>
      <c r="B45" s="1" t="n">
        <v>262.15</v>
      </c>
      <c r="C45" s="1" t="n">
        <v>117.2</v>
      </c>
      <c r="D45" s="1" t="n">
        <v>12.948</v>
      </c>
      <c r="E45" s="1" t="n">
        <v>28.615</v>
      </c>
      <c r="F45" s="1" t="n">
        <v>78.072</v>
      </c>
      <c r="G45" s="1" t="n">
        <v>110.92</v>
      </c>
      <c r="H45" s="1" t="n">
        <v>94.17</v>
      </c>
      <c r="I45" s="1" t="n">
        <v>54.824</v>
      </c>
      <c r="J45" s="1" t="n">
        <v>25701.6155</v>
      </c>
      <c r="K45" s="1" t="n">
        <v>1707.5375</v>
      </c>
      <c r="L45" s="1" t="n">
        <v>0.3555</v>
      </c>
      <c r="M45" s="19" t="n">
        <v>84.39</v>
      </c>
    </row>
    <row r="46" customFormat="false" ht="12.8" hidden="false" customHeight="false" outlineLevel="0" collapsed="false">
      <c r="A46" s="10" t="n">
        <v>45013</v>
      </c>
      <c r="B46" s="1" t="n">
        <v>252.9</v>
      </c>
      <c r="C46" s="1" t="n">
        <v>118.68</v>
      </c>
      <c r="D46" s="1" t="n">
        <v>12.788</v>
      </c>
      <c r="E46" s="1" t="n">
        <v>27.1</v>
      </c>
      <c r="F46" s="1" t="n">
        <v>76.417</v>
      </c>
      <c r="G46" s="1" t="n">
        <v>109.509</v>
      </c>
      <c r="H46" s="1" t="n">
        <v>93.735</v>
      </c>
      <c r="I46" s="1" t="n">
        <v>54.508</v>
      </c>
      <c r="J46" s="1" t="n">
        <v>25148.9734</v>
      </c>
      <c r="K46" s="1" t="n">
        <v>1635.9121</v>
      </c>
      <c r="L46" s="1" t="n">
        <v>0.3397</v>
      </c>
      <c r="M46" s="19" t="n">
        <v>82.26</v>
      </c>
    </row>
    <row r="47" customFormat="false" ht="12.8" hidden="false" customHeight="false" outlineLevel="0" collapsed="false">
      <c r="A47" s="10" t="n">
        <v>45006</v>
      </c>
      <c r="B47" s="1" t="n">
        <v>253.95</v>
      </c>
      <c r="C47" s="1" t="n">
        <v>120.72</v>
      </c>
      <c r="D47" s="1" t="n">
        <v>12.3</v>
      </c>
      <c r="E47" s="1" t="n">
        <v>27.74</v>
      </c>
      <c r="F47" s="1" t="n">
        <v>75.31</v>
      </c>
      <c r="G47" s="1" t="n">
        <v>111.05</v>
      </c>
      <c r="H47" s="1" t="n">
        <v>93.299</v>
      </c>
      <c r="I47" s="1" t="n">
        <v>55.652</v>
      </c>
      <c r="J47" s="1" t="n">
        <v>26140.9876</v>
      </c>
      <c r="K47" s="1" t="n">
        <v>1678.0341</v>
      </c>
      <c r="L47" s="1" t="n">
        <v>0.3447</v>
      </c>
      <c r="M47" s="19" t="n">
        <v>76.79</v>
      </c>
    </row>
    <row r="48" customFormat="false" ht="12.8" hidden="false" customHeight="false" outlineLevel="0" collapsed="false">
      <c r="A48" s="10" t="n">
        <v>44999</v>
      </c>
      <c r="B48" s="1" t="n">
        <v>241.25</v>
      </c>
      <c r="C48" s="1" t="n">
        <v>124.48</v>
      </c>
      <c r="D48" s="1" t="n">
        <v>12.752</v>
      </c>
      <c r="E48" s="1" t="n">
        <v>27.625</v>
      </c>
      <c r="F48" s="1" t="n">
        <v>75.236</v>
      </c>
      <c r="G48" s="1" t="n">
        <v>109.51</v>
      </c>
      <c r="H48" s="1" t="n">
        <v>92.608</v>
      </c>
      <c r="I48" s="1" t="n">
        <v>53.621</v>
      </c>
      <c r="J48" s="1" t="n">
        <v>23101.8189</v>
      </c>
      <c r="K48" s="1" t="n">
        <v>1590.5378</v>
      </c>
      <c r="L48" s="1" t="n">
        <v>0.3213</v>
      </c>
      <c r="M48" s="19" t="n">
        <v>78.76</v>
      </c>
    </row>
    <row r="49" customFormat="false" ht="12.8" hidden="false" customHeight="false" outlineLevel="0" collapsed="false">
      <c r="A49" s="10" t="n">
        <v>44992</v>
      </c>
      <c r="B49" s="1" t="n">
        <v>240.3</v>
      </c>
      <c r="C49" s="1" t="n">
        <v>131.26</v>
      </c>
      <c r="D49" s="1" t="n">
        <v>13.112</v>
      </c>
      <c r="E49" s="1" t="n">
        <v>30.145</v>
      </c>
      <c r="F49" s="1" t="n">
        <v>77.2</v>
      </c>
      <c r="G49" s="1" t="n">
        <v>107.7</v>
      </c>
      <c r="H49" s="1" t="n">
        <v>91.626</v>
      </c>
      <c r="I49" s="1" t="n">
        <v>51.651</v>
      </c>
      <c r="J49" s="1" t="n">
        <v>21064.1606</v>
      </c>
      <c r="K49" s="1" t="n">
        <v>1480.9505</v>
      </c>
      <c r="L49" s="1" t="n">
        <v>0.3133</v>
      </c>
      <c r="M49" s="19" t="n">
        <v>81.81</v>
      </c>
    </row>
    <row r="50" customFormat="false" ht="12.8" hidden="false" customHeight="false" outlineLevel="0" collapsed="false">
      <c r="A50" s="10" t="n">
        <v>44985</v>
      </c>
      <c r="B50" s="1" t="n">
        <v>235.6</v>
      </c>
      <c r="C50" s="1" t="n">
        <v>135.32</v>
      </c>
      <c r="D50" s="1" t="n">
        <v>12.728</v>
      </c>
      <c r="E50" s="1" t="n">
        <v>30.12</v>
      </c>
      <c r="F50" s="1" t="n">
        <v>74.51</v>
      </c>
      <c r="G50" s="1" t="n">
        <v>106.74</v>
      </c>
      <c r="H50" s="1" t="n">
        <v>91.813</v>
      </c>
      <c r="I50" s="1" t="n">
        <v>51.562</v>
      </c>
      <c r="J50" s="1" t="n">
        <v>21895.6894</v>
      </c>
      <c r="K50" s="1" t="n">
        <v>1518.8899</v>
      </c>
      <c r="L50" s="1" t="n">
        <v>0.3334</v>
      </c>
      <c r="M50" s="19" t="n">
        <v>88.66</v>
      </c>
    </row>
    <row r="51" customFormat="false" ht="12.8" hidden="false" customHeight="false" outlineLevel="0" collapsed="false">
      <c r="A51" s="10" t="n">
        <v>44978</v>
      </c>
      <c r="B51" s="1" t="n">
        <v>236.65</v>
      </c>
      <c r="C51" s="1" t="n">
        <v>131</v>
      </c>
      <c r="D51" s="1" t="n">
        <v>12.552</v>
      </c>
      <c r="E51" s="1" t="n">
        <v>28.3</v>
      </c>
      <c r="F51" s="1" t="n">
        <v>76.285</v>
      </c>
      <c r="G51" s="1" t="n">
        <v>107.928</v>
      </c>
      <c r="H51" s="1" t="n">
        <v>92.26</v>
      </c>
      <c r="I51" s="1" t="n">
        <v>52.912</v>
      </c>
      <c r="J51" s="1" t="n">
        <v>22932.9766</v>
      </c>
      <c r="K51" s="1" t="n">
        <v>1556.0034</v>
      </c>
      <c r="L51" s="1" t="n">
        <v>0.3683</v>
      </c>
      <c r="M51" s="19" t="n">
        <v>87.94</v>
      </c>
    </row>
    <row r="52" customFormat="false" ht="12.8" hidden="false" customHeight="false" outlineLevel="0" collapsed="false">
      <c r="A52" s="10" t="n">
        <v>44971</v>
      </c>
      <c r="B52" s="1" t="n">
        <v>254.3</v>
      </c>
      <c r="C52" s="1" t="n">
        <v>132.98</v>
      </c>
      <c r="D52" s="1" t="n">
        <v>13.256</v>
      </c>
      <c r="E52" s="1" t="n">
        <v>28.38</v>
      </c>
      <c r="F52" s="1" t="n">
        <v>79.219</v>
      </c>
      <c r="G52" s="1" t="n">
        <v>111.06</v>
      </c>
      <c r="H52" s="1" t="n">
        <v>92.78</v>
      </c>
      <c r="I52" s="1" t="n">
        <v>54.209</v>
      </c>
      <c r="J52" s="1" t="n">
        <v>20702.6752</v>
      </c>
      <c r="K52" s="1" t="n">
        <v>1450.7624</v>
      </c>
      <c r="L52" s="1" t="n">
        <v>0.3599</v>
      </c>
      <c r="M52" s="19" t="n">
        <v>89.07</v>
      </c>
    </row>
    <row r="53" customFormat="false" ht="12.8" hidden="false" customHeight="false" outlineLevel="0" collapsed="false">
      <c r="A53" s="10" t="n">
        <v>44964</v>
      </c>
      <c r="B53" s="1" t="n">
        <v>249.35</v>
      </c>
      <c r="C53" s="1" t="n">
        <v>133.8</v>
      </c>
      <c r="D53" s="1" t="n">
        <v>13.41</v>
      </c>
      <c r="E53" s="1" t="n">
        <v>28.4</v>
      </c>
      <c r="F53" s="1" t="n">
        <v>80.403</v>
      </c>
      <c r="G53" s="1" t="n">
        <v>112.02</v>
      </c>
      <c r="H53" s="1" t="n">
        <v>93</v>
      </c>
      <c r="I53" s="1" t="n">
        <v>55.272</v>
      </c>
      <c r="J53" s="1" t="n">
        <v>21687.2855</v>
      </c>
      <c r="K53" s="1" t="n">
        <v>1558.857</v>
      </c>
      <c r="L53" s="1" t="n">
        <v>0.372</v>
      </c>
      <c r="M53" s="19" t="n">
        <v>94.11</v>
      </c>
    </row>
    <row r="54" customFormat="false" ht="12.8" hidden="false" customHeight="false" outlineLevel="0" collapsed="false">
      <c r="A54" s="10" t="n">
        <v>44957</v>
      </c>
      <c r="B54" s="1" t="n">
        <v>227</v>
      </c>
      <c r="C54" s="1" t="n">
        <v>128.6</v>
      </c>
      <c r="D54" s="1" t="n">
        <v>13.5</v>
      </c>
      <c r="E54" s="1" t="n">
        <v>28.515</v>
      </c>
      <c r="F54" s="1" t="n">
        <v>80.272</v>
      </c>
      <c r="G54" s="1" t="n">
        <v>112.542</v>
      </c>
      <c r="H54" s="1" t="n">
        <v>93.47</v>
      </c>
      <c r="I54" s="1" t="n">
        <v>55.799</v>
      </c>
      <c r="J54" s="1" t="n">
        <v>21310.8534</v>
      </c>
      <c r="K54" s="1" t="n">
        <v>1461.2956</v>
      </c>
      <c r="L54" s="1" t="n">
        <v>0.3605</v>
      </c>
      <c r="M54" s="19" t="n">
        <v>86.89</v>
      </c>
    </row>
    <row r="55" customFormat="false" ht="12.8" hidden="false" customHeight="false" outlineLevel="0" collapsed="false">
      <c r="A55" s="10" t="n">
        <v>44950</v>
      </c>
      <c r="B55" s="1" t="n">
        <v>222.3</v>
      </c>
      <c r="C55" s="1" t="n">
        <v>127.12</v>
      </c>
      <c r="D55" s="1" t="n">
        <v>13.362</v>
      </c>
      <c r="E55" s="1" t="n">
        <v>28.25</v>
      </c>
      <c r="F55" s="1" t="n">
        <v>81.771</v>
      </c>
      <c r="G55" s="1" t="n">
        <v>112.369</v>
      </c>
      <c r="H55" s="1" t="n">
        <v>93.605</v>
      </c>
      <c r="I55" s="1" t="n">
        <v>57.398</v>
      </c>
      <c r="J55" s="1" t="n">
        <v>20777.8271</v>
      </c>
      <c r="K55" s="1" t="n">
        <v>1428.3289</v>
      </c>
      <c r="L55" s="1" t="n">
        <v>0.3299</v>
      </c>
      <c r="M55" s="19" t="n">
        <v>80.05</v>
      </c>
    </row>
    <row r="56" customFormat="false" ht="12.8" hidden="false" customHeight="false" outlineLevel="0" collapsed="false">
      <c r="A56" s="10" t="n">
        <v>44943</v>
      </c>
      <c r="B56" s="1" t="n">
        <v>222.05</v>
      </c>
      <c r="C56" s="1" t="n">
        <v>130.32</v>
      </c>
      <c r="D56" s="1" t="n">
        <v>13.35</v>
      </c>
      <c r="E56" s="1" t="n">
        <v>27.995</v>
      </c>
      <c r="F56" s="1" t="n">
        <v>82.886</v>
      </c>
      <c r="G56" s="1" t="n">
        <v>112.29</v>
      </c>
      <c r="H56" s="1" t="n">
        <v>93.6</v>
      </c>
      <c r="I56" s="1" t="n">
        <v>57.892</v>
      </c>
      <c r="J56" s="1" t="n">
        <v>19632.5932</v>
      </c>
      <c r="K56" s="1" t="n">
        <v>1454.87</v>
      </c>
      <c r="L56" s="1" t="n">
        <v>0.321</v>
      </c>
      <c r="M56" s="19" t="n">
        <v>80.83</v>
      </c>
    </row>
    <row r="57" customFormat="false" ht="12.8" hidden="false" customHeight="false" outlineLevel="0" collapsed="false">
      <c r="A57" s="10" t="n">
        <v>44936</v>
      </c>
      <c r="B57" s="1" t="n">
        <v>212.95</v>
      </c>
      <c r="C57" s="1" t="n">
        <v>128.96</v>
      </c>
      <c r="D57" s="1" t="n">
        <v>12.854</v>
      </c>
      <c r="E57" s="1" t="n">
        <v>27.385</v>
      </c>
      <c r="F57" s="1" t="n">
        <v>80.504</v>
      </c>
      <c r="G57" s="1" t="n">
        <v>110.836</v>
      </c>
      <c r="H57" s="1" t="n">
        <v>93.24</v>
      </c>
      <c r="I57" s="1" t="n">
        <v>55.575</v>
      </c>
      <c r="J57" s="1" t="n">
        <v>16240.7523</v>
      </c>
      <c r="K57" s="1" t="n">
        <v>1244.4474</v>
      </c>
      <c r="L57" s="1" t="n">
        <v>0.3</v>
      </c>
      <c r="M57" s="19" t="n">
        <v>75.3</v>
      </c>
    </row>
    <row r="58" customFormat="false" ht="12.8" hidden="false" customHeight="false" outlineLevel="0" collapsed="false">
      <c r="A58" s="10" t="n">
        <v>44929</v>
      </c>
      <c r="B58" s="1" t="n">
        <v>225.8</v>
      </c>
      <c r="C58" s="1" t="n">
        <v>127.86</v>
      </c>
      <c r="D58" s="1" t="n">
        <v>12.972</v>
      </c>
      <c r="E58" s="1" t="n">
        <v>26.605</v>
      </c>
      <c r="F58" s="1" t="n">
        <v>79.788</v>
      </c>
      <c r="G58" s="1" t="n">
        <v>109.12</v>
      </c>
      <c r="H58" s="1" t="n">
        <v>92.76</v>
      </c>
      <c r="I58" s="1" t="n">
        <v>54.77</v>
      </c>
      <c r="J58" s="1" t="n">
        <v>15817.7659</v>
      </c>
      <c r="K58" s="1" t="n">
        <v>1151.8708</v>
      </c>
      <c r="L58" s="1" t="n">
        <v>0.2397</v>
      </c>
      <c r="M58" s="19" t="n">
        <v>71.71</v>
      </c>
    </row>
    <row r="59" customFormat="false" ht="12.8" hidden="false" customHeight="false" outlineLevel="0" collapsed="false">
      <c r="A59" s="10" t="n">
        <v>44922</v>
      </c>
      <c r="B59" s="1" t="n">
        <v>223.35</v>
      </c>
      <c r="C59" s="1" t="n">
        <v>123.68</v>
      </c>
      <c r="D59" s="1" t="n">
        <v>12.802</v>
      </c>
      <c r="E59" s="1" t="n">
        <v>26.58</v>
      </c>
      <c r="F59" s="1" t="n">
        <v>78.325</v>
      </c>
      <c r="G59" s="1" t="n">
        <v>108.6</v>
      </c>
      <c r="H59" s="1" t="n">
        <v>92.8</v>
      </c>
      <c r="I59" s="1" t="n">
        <v>53.323</v>
      </c>
      <c r="J59" s="1" t="n">
        <v>15715.0793</v>
      </c>
      <c r="K59" s="1" t="n">
        <v>1140.0425</v>
      </c>
      <c r="L59" s="1" t="n">
        <v>0.2448</v>
      </c>
      <c r="M59" s="19" t="n">
        <v>64.64</v>
      </c>
    </row>
    <row r="60" customFormat="false" ht="12.8" hidden="false" customHeight="false" outlineLevel="0" collapsed="false">
      <c r="A60" s="10" t="n">
        <v>44914</v>
      </c>
      <c r="B60" s="1" t="n">
        <v>225.6</v>
      </c>
      <c r="C60" s="1" t="n">
        <v>122.5</v>
      </c>
      <c r="D60" s="1" t="n">
        <v>13.076</v>
      </c>
      <c r="E60" s="1" t="n">
        <v>26.27</v>
      </c>
      <c r="F60" s="1" t="n">
        <v>81.615</v>
      </c>
      <c r="G60" s="1" t="n">
        <v>111.513</v>
      </c>
      <c r="H60" s="1" t="n">
        <v>93.4</v>
      </c>
      <c r="I60" s="1" t="n">
        <v>58.231</v>
      </c>
      <c r="J60" s="1" t="n">
        <v>15493.9343</v>
      </c>
      <c r="K60" s="1" t="n">
        <v>1100.63</v>
      </c>
      <c r="L60" s="1" t="n">
        <v>0.2384</v>
      </c>
      <c r="M60" s="19" t="n">
        <v>59.77</v>
      </c>
    </row>
    <row r="61" customFormat="false" ht="12.8" hidden="false" customHeight="false" outlineLevel="0" collapsed="false">
      <c r="A61" s="10" t="n">
        <v>44907</v>
      </c>
      <c r="B61" s="1" t="n">
        <v>238.35</v>
      </c>
      <c r="C61" s="1" t="n">
        <v>127.26</v>
      </c>
      <c r="D61" s="1" t="n">
        <v>13.762</v>
      </c>
      <c r="E61" s="1" t="n">
        <v>27.305</v>
      </c>
      <c r="F61" s="1" t="n">
        <v>85.117</v>
      </c>
      <c r="G61" s="1" t="n">
        <v>113.02</v>
      </c>
      <c r="H61" s="1" t="n">
        <v>93.337</v>
      </c>
      <c r="I61" s="1" t="n">
        <v>63.742</v>
      </c>
      <c r="J61" s="1" t="n">
        <v>16327.8431</v>
      </c>
      <c r="K61" s="1" t="n">
        <v>1209.5574</v>
      </c>
      <c r="L61" s="1" t="n">
        <v>0.2912</v>
      </c>
      <c r="M61" s="19" t="n">
        <v>72.34</v>
      </c>
    </row>
    <row r="62" customFormat="false" ht="12.8" hidden="false" customHeight="false" outlineLevel="0" collapsed="false">
      <c r="A62" s="10" t="n">
        <v>44900</v>
      </c>
      <c r="B62" s="1" t="n">
        <v>237.05</v>
      </c>
      <c r="C62" s="1" t="n">
        <v>125.98</v>
      </c>
      <c r="D62" s="1" t="n">
        <v>13.698</v>
      </c>
      <c r="E62" s="1" t="n">
        <v>27.39</v>
      </c>
      <c r="F62" s="1" t="n">
        <v>86.36</v>
      </c>
      <c r="G62" s="1" t="n">
        <v>111.77</v>
      </c>
      <c r="H62" s="1" t="n">
        <v>93.48</v>
      </c>
      <c r="I62" s="1" t="n">
        <v>63.829</v>
      </c>
      <c r="J62" s="1" t="n">
        <v>16171.5491</v>
      </c>
      <c r="K62" s="1" t="n">
        <v>1199.8748</v>
      </c>
      <c r="L62" s="1" t="n">
        <v>0.3044</v>
      </c>
      <c r="M62" s="19" t="n">
        <v>76.45</v>
      </c>
    </row>
    <row r="63" customFormat="false" ht="12.8" hidden="false" customHeight="false" outlineLevel="0" collapsed="false">
      <c r="A63" s="10" t="n">
        <v>44893</v>
      </c>
      <c r="B63" s="1" t="n">
        <v>232.85</v>
      </c>
      <c r="C63" s="1" t="n">
        <v>130.76</v>
      </c>
      <c r="D63" s="1" t="n">
        <v>14.13</v>
      </c>
      <c r="E63" s="1" t="n">
        <v>26.995</v>
      </c>
      <c r="F63" s="1" t="n">
        <v>83.538</v>
      </c>
      <c r="G63" s="1" t="n">
        <v>110.14</v>
      </c>
      <c r="H63" s="1" t="n">
        <v>93.05</v>
      </c>
      <c r="I63" s="1" t="n">
        <v>60.751</v>
      </c>
      <c r="J63" s="1" t="n">
        <v>15679.4288</v>
      </c>
      <c r="K63" s="1" t="n">
        <v>1131.0929</v>
      </c>
      <c r="L63" s="1" t="n">
        <v>0.2963</v>
      </c>
      <c r="M63" s="19" t="n">
        <v>71.64</v>
      </c>
    </row>
    <row r="64" customFormat="false" ht="12.8" hidden="false" customHeight="false" outlineLevel="0" collapsed="false">
      <c r="A64" s="10" t="n">
        <v>44886</v>
      </c>
      <c r="B64" s="1" t="n">
        <v>236.9</v>
      </c>
      <c r="C64" s="1" t="n">
        <v>129.8</v>
      </c>
      <c r="D64" s="1" t="n">
        <v>13.822</v>
      </c>
      <c r="E64" s="1" t="n">
        <v>26.9</v>
      </c>
      <c r="F64" s="1" t="n">
        <v>82.149</v>
      </c>
      <c r="G64" s="1" t="n">
        <v>106.81</v>
      </c>
      <c r="H64" s="1" t="n">
        <v>93.024</v>
      </c>
      <c r="I64" s="1" t="n">
        <v>59.256</v>
      </c>
      <c r="J64" s="1" t="n">
        <v>15416.1951</v>
      </c>
      <c r="K64" s="1" t="n">
        <v>1082.5231</v>
      </c>
      <c r="L64" s="1" t="n">
        <v>0.2975</v>
      </c>
      <c r="M64" s="19" t="n">
        <v>59.93</v>
      </c>
    </row>
    <row r="65" customFormat="false" ht="12.8" hidden="false" customHeight="false" outlineLevel="0" collapsed="false">
      <c r="A65" s="10" t="n">
        <v>44879</v>
      </c>
      <c r="B65" s="1" t="n">
        <v>235</v>
      </c>
      <c r="C65" s="1" t="n">
        <v>129.64</v>
      </c>
      <c r="D65" s="1" t="n">
        <v>13.838</v>
      </c>
      <c r="E65" s="1" t="n">
        <v>26.9</v>
      </c>
      <c r="F65" s="1" t="n">
        <v>84.15</v>
      </c>
      <c r="G65" s="1" t="n">
        <v>105.5</v>
      </c>
      <c r="H65" s="1" t="n">
        <v>92.51</v>
      </c>
      <c r="I65" s="1" t="n">
        <v>56.066</v>
      </c>
      <c r="J65" s="1" t="n">
        <v>16116.7375</v>
      </c>
      <c r="K65" s="1" t="n">
        <v>1203.3001</v>
      </c>
      <c r="L65" s="1" t="n">
        <v>0.3214</v>
      </c>
      <c r="M65" s="19" t="n">
        <v>54.78</v>
      </c>
    </row>
    <row r="66" customFormat="false" ht="12.8" hidden="false" customHeight="false" outlineLevel="0" collapsed="false">
      <c r="A66" s="10" t="n">
        <v>44872</v>
      </c>
      <c r="B66" s="1" t="n">
        <v>227.35</v>
      </c>
      <c r="C66" s="1" t="n">
        <v>131.04</v>
      </c>
      <c r="D66" s="1" t="n">
        <v>13.646</v>
      </c>
      <c r="E66" s="1" t="n">
        <v>26.37</v>
      </c>
      <c r="F66" s="1" t="n">
        <v>80.25</v>
      </c>
      <c r="G66" s="1" t="n">
        <v>102.08</v>
      </c>
      <c r="H66" s="1" t="n">
        <v>90.9</v>
      </c>
      <c r="I66" s="1" t="n">
        <v>54.323</v>
      </c>
      <c r="J66" s="1" t="n">
        <v>20556.4109</v>
      </c>
      <c r="K66" s="1" t="n">
        <v>1565.9298</v>
      </c>
      <c r="L66" s="1" t="n">
        <v>0.4037</v>
      </c>
      <c r="M66" s="19" t="n">
        <v>67.57</v>
      </c>
    </row>
    <row r="67" customFormat="false" ht="12.8" hidden="false" customHeight="false" outlineLevel="0" collapsed="false">
      <c r="A67" s="10" t="n">
        <v>44865</v>
      </c>
      <c r="B67" s="1" t="n">
        <v>235.7</v>
      </c>
      <c r="C67" s="1" t="n">
        <v>126.98</v>
      </c>
      <c r="D67" s="1" t="n">
        <v>13.9</v>
      </c>
      <c r="E67" s="1" t="n">
        <v>25.045</v>
      </c>
      <c r="F67" s="1" t="n">
        <v>78.634</v>
      </c>
      <c r="G67" s="1" t="n">
        <v>102.21</v>
      </c>
      <c r="H67" s="1" t="n">
        <v>91.24</v>
      </c>
      <c r="I67" s="1" t="n">
        <v>55.36</v>
      </c>
      <c r="J67" s="1" t="n">
        <v>20735.6783</v>
      </c>
      <c r="K67" s="1" t="n">
        <v>1591.4354</v>
      </c>
      <c r="L67" s="1" t="n">
        <v>0.4112</v>
      </c>
      <c r="M67" s="19" t="n">
        <v>55.78</v>
      </c>
    </row>
    <row r="68" customFormat="false" ht="12.8" hidden="false" customHeight="false" outlineLevel="0" collapsed="false">
      <c r="A68" s="10" t="n">
        <v>44858</v>
      </c>
      <c r="B68" s="1" t="n">
        <v>250.55</v>
      </c>
      <c r="C68" s="1" t="n">
        <v>124</v>
      </c>
      <c r="D68" s="1" t="n">
        <v>13.502</v>
      </c>
      <c r="E68" s="1" t="n">
        <v>24.845</v>
      </c>
      <c r="F68" s="1" t="n">
        <v>71.82</v>
      </c>
      <c r="G68" s="1" t="n">
        <v>99.47</v>
      </c>
      <c r="H68" s="1" t="n">
        <v>90.715</v>
      </c>
      <c r="I68" s="1" t="n">
        <v>52.736</v>
      </c>
      <c r="J68" s="1" t="n">
        <v>19565.0002</v>
      </c>
      <c r="K68" s="1" t="n">
        <v>1359.8251</v>
      </c>
      <c r="L68" s="1" t="n">
        <v>0.3621</v>
      </c>
      <c r="M68" s="19" t="n">
        <v>53.15</v>
      </c>
    </row>
    <row r="69" customFormat="false" ht="12.8" hidden="false" customHeight="false" outlineLevel="0" collapsed="false">
      <c r="A69" s="10" t="n">
        <v>44851</v>
      </c>
      <c r="B69" s="1" t="n">
        <v>240.45</v>
      </c>
      <c r="C69" s="1" t="n">
        <v>117.7</v>
      </c>
      <c r="D69" s="1" t="n">
        <v>13.714</v>
      </c>
      <c r="E69" s="1" t="n">
        <v>24.05</v>
      </c>
      <c r="F69" s="1" t="n">
        <v>71.767</v>
      </c>
      <c r="G69" s="1" t="n">
        <v>103.62</v>
      </c>
      <c r="H69" s="1" t="n">
        <v>90.989</v>
      </c>
      <c r="I69" s="1" t="n">
        <v>53.492</v>
      </c>
      <c r="J69" s="1" t="n">
        <v>19873.6406</v>
      </c>
      <c r="K69" s="1" t="n">
        <v>1354.3353</v>
      </c>
      <c r="L69" s="1" t="n">
        <v>0.379</v>
      </c>
      <c r="M69" s="19" t="n">
        <v>52.73</v>
      </c>
    </row>
    <row r="70" customFormat="false" ht="12.8" hidden="false" customHeight="false" outlineLevel="0" collapsed="false">
      <c r="A70" s="10" t="n">
        <v>44844</v>
      </c>
      <c r="B70" s="1" t="n">
        <v>236.35</v>
      </c>
      <c r="C70" s="1" t="n">
        <v>109</v>
      </c>
      <c r="D70" s="1" t="n">
        <v>14.058</v>
      </c>
      <c r="E70" s="1" t="n">
        <v>23.24</v>
      </c>
      <c r="F70" s="1" t="n">
        <v>71.406</v>
      </c>
      <c r="G70" s="1" t="n">
        <v>105.18</v>
      </c>
      <c r="H70" s="1" t="n">
        <v>91.48</v>
      </c>
      <c r="I70" s="1" t="n">
        <v>53.664</v>
      </c>
      <c r="J70" s="1" t="n">
        <v>19716.5163</v>
      </c>
      <c r="K70" s="1" t="n">
        <v>1330.473</v>
      </c>
      <c r="L70" s="1" t="n">
        <v>0.4141</v>
      </c>
      <c r="M70" s="19" t="n">
        <v>54.41</v>
      </c>
    </row>
    <row r="71" customFormat="false" ht="12.8" hidden="false" customHeight="false" outlineLevel="0" collapsed="false">
      <c r="A71" s="10" t="n">
        <v>44837</v>
      </c>
      <c r="B71" s="1" t="n">
        <v>246.4</v>
      </c>
      <c r="C71" s="1" t="n">
        <v>109.44</v>
      </c>
      <c r="D71" s="1" t="n">
        <v>13.736</v>
      </c>
      <c r="E71" s="1" t="n">
        <v>22.28</v>
      </c>
      <c r="F71" s="1" t="n">
        <v>75.269</v>
      </c>
      <c r="G71" s="1" t="n">
        <v>105.788</v>
      </c>
      <c r="H71" s="1" t="n">
        <v>91.75</v>
      </c>
      <c r="I71" s="1" t="n">
        <v>59.838</v>
      </c>
      <c r="J71" s="1" t="n">
        <v>19953.1724</v>
      </c>
      <c r="K71" s="1" t="n">
        <v>1346.1199</v>
      </c>
      <c r="L71" s="1" t="n">
        <v>0.4355</v>
      </c>
      <c r="M71" s="19" t="n">
        <v>55.12</v>
      </c>
    </row>
    <row r="72" customFormat="false" ht="12.8" hidden="false" customHeight="false" outlineLevel="0" collapsed="false">
      <c r="A72" s="10" t="n">
        <v>44830</v>
      </c>
      <c r="B72" s="1" t="n">
        <v>248</v>
      </c>
      <c r="C72" s="1" t="n">
        <v>111.06</v>
      </c>
      <c r="D72" s="1" t="n">
        <v>14.07</v>
      </c>
      <c r="E72" s="1" t="n">
        <v>23.545</v>
      </c>
      <c r="F72" s="1" t="n">
        <v>75.338</v>
      </c>
      <c r="G72" s="1" t="n">
        <v>108.54</v>
      </c>
      <c r="H72" s="1" t="n">
        <v>91.78</v>
      </c>
      <c r="I72" s="1" t="n">
        <v>60.126</v>
      </c>
      <c r="J72" s="1" t="n">
        <v>19976.3199</v>
      </c>
      <c r="K72" s="1" t="n">
        <v>1386.9887</v>
      </c>
      <c r="L72" s="1" t="n">
        <v>0.4638</v>
      </c>
      <c r="M72" s="19" t="n">
        <v>55.51</v>
      </c>
    </row>
    <row r="73" customFormat="false" ht="12.8" hidden="false" customHeight="false" outlineLevel="0" collapsed="false">
      <c r="A73" s="10" t="n">
        <v>44823</v>
      </c>
      <c r="B73" s="1" t="n">
        <v>243.1</v>
      </c>
      <c r="C73" s="1" t="n">
        <v>117.76</v>
      </c>
      <c r="D73" s="1" t="n">
        <v>14.116</v>
      </c>
      <c r="E73" s="1" t="n">
        <v>24.87</v>
      </c>
      <c r="F73" s="1" t="n">
        <v>78.5</v>
      </c>
      <c r="G73" s="1" t="n">
        <v>110</v>
      </c>
      <c r="H73" s="1" t="n">
        <v>93.295</v>
      </c>
      <c r="I73" s="1" t="n">
        <v>61.912</v>
      </c>
      <c r="J73" s="1" t="n">
        <v>19515.2473</v>
      </c>
      <c r="K73" s="1" t="n">
        <v>1376.2086</v>
      </c>
      <c r="L73" s="1" t="n">
        <v>0.453</v>
      </c>
      <c r="M73" s="19" t="n">
        <v>52.72</v>
      </c>
    </row>
    <row r="74" customFormat="false" ht="12.8" hidden="false" customHeight="false" outlineLevel="0" collapsed="false">
      <c r="A74" s="10" t="n">
        <v>44816</v>
      </c>
      <c r="B74" s="1" t="n">
        <v>263.05</v>
      </c>
      <c r="C74" s="1" t="n">
        <v>119.12</v>
      </c>
      <c r="D74" s="1" t="n">
        <v>14.3</v>
      </c>
      <c r="E74" s="1" t="n">
        <v>25.34</v>
      </c>
      <c r="F74" s="1" t="n">
        <v>80.283</v>
      </c>
      <c r="G74" s="1" t="n">
        <v>111.568</v>
      </c>
      <c r="H74" s="1" t="n">
        <v>94.04</v>
      </c>
      <c r="I74" s="1" t="n">
        <v>62.074</v>
      </c>
      <c r="J74" s="1" t="n">
        <v>22082.0906</v>
      </c>
      <c r="K74" s="1" t="n">
        <v>1690.2366</v>
      </c>
      <c r="L74" s="1" t="n">
        <v>0.4951</v>
      </c>
      <c r="M74" s="19" t="n">
        <v>60.61</v>
      </c>
    </row>
    <row r="75" customFormat="false" ht="12.8" hidden="false" customHeight="false" outlineLevel="0" collapsed="false">
      <c r="A75" s="10" t="n">
        <v>44809</v>
      </c>
      <c r="B75" s="1" t="n">
        <v>259.2</v>
      </c>
      <c r="C75" s="1" t="n">
        <v>114.84</v>
      </c>
      <c r="D75" s="1" t="n">
        <v>14.53</v>
      </c>
      <c r="E75" s="1" t="n">
        <v>23.415</v>
      </c>
      <c r="F75" s="1" t="n">
        <v>78.593</v>
      </c>
      <c r="G75" s="1" t="n">
        <v>112.92</v>
      </c>
      <c r="H75" s="1" t="n">
        <v>94.38</v>
      </c>
      <c r="I75" s="1" t="n">
        <v>62.747</v>
      </c>
      <c r="J75" s="1" t="n">
        <v>19932.534</v>
      </c>
      <c r="K75" s="1" t="n">
        <v>1629.0914</v>
      </c>
      <c r="L75" s="1" t="n">
        <v>0.5026</v>
      </c>
      <c r="M75" s="19" t="n">
        <v>60.89</v>
      </c>
    </row>
    <row r="76" customFormat="false" ht="12.8" hidden="false" customHeight="false" outlineLevel="0" collapsed="false">
      <c r="A76" s="10" t="n">
        <v>44802</v>
      </c>
      <c r="B76" s="1" t="n">
        <v>266.5</v>
      </c>
      <c r="C76" s="1" t="n">
        <v>114.38</v>
      </c>
      <c r="D76" s="1" t="n">
        <v>15.108</v>
      </c>
      <c r="E76" s="1" t="n">
        <v>23.135</v>
      </c>
      <c r="F76" s="1" t="n">
        <v>81.972</v>
      </c>
      <c r="G76" s="1" t="n">
        <v>115.197</v>
      </c>
      <c r="H76" s="1" t="n">
        <v>94.93</v>
      </c>
      <c r="I76" s="1" t="n">
        <v>64.508</v>
      </c>
      <c r="J76" s="1" t="n">
        <v>20264.2709</v>
      </c>
      <c r="K76" s="1" t="n">
        <v>1550.4984</v>
      </c>
      <c r="L76" s="1" t="n">
        <v>0.45</v>
      </c>
      <c r="M76" s="19" t="n">
        <v>55.69</v>
      </c>
    </row>
    <row r="77" customFormat="false" ht="12.8" hidden="false" customHeight="false" outlineLevel="0" collapsed="false">
      <c r="A77" s="10" t="n">
        <v>44795</v>
      </c>
      <c r="B77" s="1" t="n">
        <v>279.95</v>
      </c>
      <c r="C77" s="1" t="n">
        <v>117.28</v>
      </c>
      <c r="D77" s="1" t="n">
        <v>15.47</v>
      </c>
      <c r="E77" s="1" t="n">
        <v>23.64</v>
      </c>
      <c r="F77" s="1" t="n">
        <v>83.791</v>
      </c>
      <c r="G77" s="1" t="n">
        <v>115.42</v>
      </c>
      <c r="H77" s="1" t="n">
        <v>95.57</v>
      </c>
      <c r="I77" s="1" t="n">
        <v>66.952</v>
      </c>
      <c r="J77" s="1" t="n">
        <v>21499.3244</v>
      </c>
      <c r="K77" s="1" t="n">
        <v>1629.2968</v>
      </c>
      <c r="L77" s="1" t="n">
        <v>0.4631</v>
      </c>
      <c r="M77" s="19" t="n">
        <v>57.46</v>
      </c>
    </row>
    <row r="78" customFormat="false" ht="12.8" hidden="false" customHeight="false" outlineLevel="0" collapsed="false">
      <c r="A78" s="10" t="n">
        <v>44788</v>
      </c>
      <c r="B78" s="1" t="n">
        <v>288.6</v>
      </c>
      <c r="C78" s="1" t="n">
        <v>119.28</v>
      </c>
      <c r="D78" s="1" t="n">
        <v>15.8</v>
      </c>
      <c r="E78" s="1" t="n">
        <v>24.63</v>
      </c>
      <c r="F78" s="1" t="n">
        <v>90.189</v>
      </c>
      <c r="G78" s="1" t="n">
        <v>117.682</v>
      </c>
      <c r="H78" s="1" t="n">
        <v>96.42</v>
      </c>
      <c r="I78" s="1" t="n">
        <v>71.695</v>
      </c>
      <c r="J78" s="1" t="n">
        <v>23761.3856</v>
      </c>
      <c r="K78" s="1" t="n">
        <v>1875.1834</v>
      </c>
      <c r="L78" s="1" t="n">
        <v>0.5423</v>
      </c>
      <c r="M78" s="19" t="n">
        <v>59.85</v>
      </c>
    </row>
    <row r="79" customFormat="false" ht="12.8" hidden="false" customHeight="false" outlineLevel="0" collapsed="false">
      <c r="A79" s="10" t="n">
        <v>44781</v>
      </c>
      <c r="B79" s="1" t="n">
        <v>274.9</v>
      </c>
      <c r="C79" s="1" t="n">
        <v>113.02</v>
      </c>
      <c r="D79" s="1" t="n">
        <v>15.27</v>
      </c>
      <c r="E79" s="1" t="n">
        <v>23.92</v>
      </c>
      <c r="F79" s="1" t="n">
        <v>90.613</v>
      </c>
      <c r="G79" s="1" t="n">
        <v>118.725</v>
      </c>
      <c r="H79" s="1" t="n">
        <v>96.32</v>
      </c>
      <c r="I79" s="1" t="n">
        <v>72.324</v>
      </c>
      <c r="J79" s="1" t="n">
        <v>23341.1113</v>
      </c>
      <c r="K79" s="1" t="n">
        <v>1739.8263</v>
      </c>
      <c r="L79" s="1" t="n">
        <v>0.5258</v>
      </c>
      <c r="M79" s="19" t="n">
        <v>61.38</v>
      </c>
    </row>
    <row r="80" customFormat="false" ht="12.8" hidden="false" customHeight="false" outlineLevel="0" collapsed="false">
      <c r="A80" s="10" t="n">
        <v>44774</v>
      </c>
      <c r="B80" s="1" t="n">
        <v>271.2</v>
      </c>
      <c r="C80" s="1" t="n">
        <v>111.64</v>
      </c>
      <c r="D80" s="1" t="n">
        <v>16.15</v>
      </c>
      <c r="E80" s="1" t="n">
        <v>22.58</v>
      </c>
      <c r="F80" s="1" t="n">
        <v>91.316</v>
      </c>
      <c r="G80" s="1" t="n">
        <v>117.933</v>
      </c>
      <c r="H80" s="1" t="n">
        <v>97.13</v>
      </c>
      <c r="I80" s="1" t="n">
        <v>72.923</v>
      </c>
      <c r="J80" s="1" t="n">
        <v>22717.1977</v>
      </c>
      <c r="K80" s="1" t="n">
        <v>1592</v>
      </c>
      <c r="L80" s="1" t="n">
        <v>0.5001</v>
      </c>
      <c r="M80" s="19" t="n">
        <v>57.92</v>
      </c>
    </row>
    <row r="81" customFormat="false" ht="12.8" hidden="false" customHeight="false" outlineLevel="0" collapsed="false">
      <c r="A81" s="10" t="n">
        <v>44767</v>
      </c>
      <c r="B81" s="1" t="n">
        <v>252.15</v>
      </c>
      <c r="C81" s="1" t="n">
        <v>112.58</v>
      </c>
      <c r="D81" s="1" t="n">
        <v>15.51</v>
      </c>
      <c r="E81" s="1" t="n">
        <v>21.43</v>
      </c>
      <c r="F81" s="1" t="n">
        <v>87.057</v>
      </c>
      <c r="G81" s="1" t="n">
        <v>117.93</v>
      </c>
      <c r="H81" s="1" t="n">
        <v>96.13</v>
      </c>
      <c r="I81" s="1" t="n">
        <v>69.266</v>
      </c>
      <c r="J81" s="1" t="n">
        <v>20918.8376</v>
      </c>
      <c r="K81" s="1" t="n">
        <v>1417.6066</v>
      </c>
      <c r="L81" s="1" t="n">
        <v>0.4668</v>
      </c>
      <c r="M81" s="19" t="n">
        <v>53.32</v>
      </c>
    </row>
    <row r="82" customFormat="false" ht="12.8" hidden="false" customHeight="false" outlineLevel="0" collapsed="false">
      <c r="A82" s="10" t="n">
        <v>44760</v>
      </c>
      <c r="B82" s="1" t="n">
        <v>250.8</v>
      </c>
      <c r="C82" s="1" t="n">
        <v>110.08</v>
      </c>
      <c r="D82" s="1" t="n">
        <v>15.35</v>
      </c>
      <c r="E82" s="1" t="n">
        <v>21.215</v>
      </c>
      <c r="F82" s="1" t="n">
        <v>81.953</v>
      </c>
      <c r="G82" s="1" t="n">
        <v>116.553</v>
      </c>
      <c r="H82" s="1" t="n">
        <v>95.23</v>
      </c>
      <c r="I82" s="1" t="n">
        <v>66.668</v>
      </c>
      <c r="J82" s="1" t="n">
        <v>22066.6223</v>
      </c>
      <c r="K82" s="1" t="n">
        <v>1545.8727</v>
      </c>
      <c r="L82" s="1" t="n">
        <v>0.4843</v>
      </c>
      <c r="M82" s="19" t="n">
        <v>57.64</v>
      </c>
    </row>
    <row r="83" customFormat="false" ht="12.8" hidden="false" customHeight="false" outlineLevel="0" collapsed="false">
      <c r="A83" s="10" t="n">
        <v>44753</v>
      </c>
      <c r="B83" s="1" t="n">
        <v>263.4</v>
      </c>
      <c r="C83" s="1" t="n">
        <v>112.24</v>
      </c>
      <c r="D83" s="1" t="n">
        <v>15.51</v>
      </c>
      <c r="E83" s="1" t="n">
        <v>21.465</v>
      </c>
      <c r="F83" s="1" t="n">
        <v>80.897</v>
      </c>
      <c r="G83" s="1" t="n">
        <v>115.09</v>
      </c>
      <c r="H83" s="1" t="n">
        <v>95.156</v>
      </c>
      <c r="I83" s="1" t="n">
        <v>64.503</v>
      </c>
      <c r="J83" s="1" t="n">
        <v>19896.6106</v>
      </c>
      <c r="K83" s="1" t="n">
        <v>1092.6275</v>
      </c>
      <c r="L83" s="1" t="n">
        <v>0.4337</v>
      </c>
      <c r="M83" s="19" t="n">
        <v>48.58</v>
      </c>
    </row>
    <row r="84" customFormat="false" ht="12.8" hidden="false" customHeight="false" outlineLevel="0" collapsed="false">
      <c r="A84" s="10" t="n">
        <v>44746</v>
      </c>
      <c r="B84" s="1" t="n">
        <v>247.9</v>
      </c>
      <c r="C84" s="1" t="n">
        <v>108.46</v>
      </c>
      <c r="D84" s="1" t="n">
        <v>14.95</v>
      </c>
      <c r="E84" s="1" t="n">
        <v>21.855</v>
      </c>
      <c r="F84" s="1" t="n">
        <v>79.55</v>
      </c>
      <c r="G84" s="1" t="n">
        <v>114.52</v>
      </c>
      <c r="H84" s="1" t="n">
        <v>95.63</v>
      </c>
      <c r="I84" s="1" t="n">
        <v>63.207</v>
      </c>
      <c r="J84" s="1" t="n">
        <v>19394.5871</v>
      </c>
      <c r="K84" s="1" t="n">
        <v>1103.4791</v>
      </c>
      <c r="L84" s="1" t="n">
        <v>0.4496</v>
      </c>
      <c r="M84" s="19" t="n">
        <v>50.08</v>
      </c>
    </row>
    <row r="85" customFormat="false" ht="12.8" hidden="false" customHeight="false" outlineLevel="0" collapsed="false">
      <c r="A85" s="10" t="n">
        <v>44739</v>
      </c>
      <c r="B85" s="1" t="n">
        <v>250.3</v>
      </c>
      <c r="C85" s="1" t="n">
        <v>109.9</v>
      </c>
      <c r="D85" s="1" t="n">
        <v>14.692</v>
      </c>
      <c r="E85" s="1" t="n">
        <v>21.99</v>
      </c>
      <c r="F85" s="1" t="n">
        <v>75.79</v>
      </c>
      <c r="G85" s="1" t="n">
        <v>113.84</v>
      </c>
      <c r="H85" s="1" t="n">
        <v>94.57</v>
      </c>
      <c r="I85" s="1" t="n">
        <v>61.981</v>
      </c>
      <c r="J85" s="1" t="n">
        <v>19601.1216</v>
      </c>
      <c r="K85" s="1" t="n">
        <v>1128.5217</v>
      </c>
      <c r="L85" s="1" t="n">
        <v>0.4592</v>
      </c>
      <c r="M85" s="19" t="n">
        <v>52.86</v>
      </c>
    </row>
    <row r="86" customFormat="false" ht="12.8" hidden="false" customHeight="false" outlineLevel="0" collapsed="false">
      <c r="A86" s="10" t="n">
        <v>44732</v>
      </c>
      <c r="B86" s="1" t="n">
        <v>238.3</v>
      </c>
      <c r="C86" s="1" t="n">
        <v>108.92</v>
      </c>
      <c r="D86" s="1" t="n">
        <v>14.494</v>
      </c>
      <c r="E86" s="1" t="n">
        <v>22.72</v>
      </c>
      <c r="F86" s="1" t="n">
        <v>76.06</v>
      </c>
      <c r="G86" s="1" t="n">
        <v>113.31</v>
      </c>
      <c r="H86" s="1" t="n">
        <v>94.2</v>
      </c>
      <c r="I86" s="1" t="n">
        <v>59.503</v>
      </c>
      <c r="J86" s="1" t="n">
        <v>19622.3442</v>
      </c>
      <c r="K86" s="1" t="n">
        <v>1073.9269</v>
      </c>
      <c r="L86" s="1" t="n">
        <v>0.4701</v>
      </c>
      <c r="M86" s="19" t="n">
        <v>50.4</v>
      </c>
    </row>
    <row r="87" customFormat="false" ht="12.8" hidden="false" customHeight="false" outlineLevel="0" collapsed="false">
      <c r="A87" s="10" t="n">
        <v>44725</v>
      </c>
      <c r="B87" s="1" t="n">
        <v>232.7</v>
      </c>
      <c r="C87" s="1" t="n">
        <v>111.18</v>
      </c>
      <c r="D87" s="1" t="n">
        <v>14.83</v>
      </c>
      <c r="E87" s="1" t="n">
        <v>22.19</v>
      </c>
      <c r="F87" s="1" t="n">
        <v>79.553</v>
      </c>
      <c r="G87" s="1" t="n">
        <v>112.04</v>
      </c>
      <c r="H87" s="1" t="n">
        <v>94.23</v>
      </c>
      <c r="I87" s="1" t="n">
        <v>63.046</v>
      </c>
      <c r="J87" s="1" t="n">
        <v>21586.682</v>
      </c>
      <c r="K87" s="1" t="n">
        <v>1153.3563</v>
      </c>
      <c r="L87" s="1" t="n">
        <v>0.4431</v>
      </c>
      <c r="M87" s="19" t="n">
        <v>41.34</v>
      </c>
    </row>
    <row r="88" customFormat="false" ht="12.8" hidden="false" customHeight="false" outlineLevel="0" collapsed="false">
      <c r="A88" s="10" t="n">
        <v>44718</v>
      </c>
      <c r="B88" s="1" t="n">
        <v>249.9</v>
      </c>
      <c r="C88" s="1" t="n">
        <v>121.84</v>
      </c>
      <c r="D88" s="1" t="n">
        <v>15.524</v>
      </c>
      <c r="E88" s="1" t="n">
        <v>23.865</v>
      </c>
      <c r="F88" s="1" t="n">
        <v>85.28</v>
      </c>
      <c r="G88" s="1" t="n">
        <v>116.13</v>
      </c>
      <c r="H88" s="1" t="n">
        <v>96.06</v>
      </c>
      <c r="I88" s="1" t="n">
        <v>65.11</v>
      </c>
      <c r="J88" s="1" t="n">
        <v>29334.9364</v>
      </c>
      <c r="K88" s="1" t="n">
        <v>1738.28</v>
      </c>
      <c r="L88" s="1" t="n">
        <v>0.5694</v>
      </c>
      <c r="M88" s="19" t="n">
        <v>60.17</v>
      </c>
    </row>
    <row r="89" customFormat="false" ht="12.8" hidden="false" customHeight="false" outlineLevel="0" collapsed="false">
      <c r="A89" s="10" t="n">
        <v>44711</v>
      </c>
      <c r="B89" s="1" t="n">
        <v>255.45</v>
      </c>
      <c r="C89" s="1" t="n">
        <v>123.82</v>
      </c>
      <c r="D89" s="1" t="n">
        <v>15.878</v>
      </c>
      <c r="E89" s="1" t="n">
        <v>24.145</v>
      </c>
      <c r="F89" s="1" t="n">
        <v>88.355</v>
      </c>
      <c r="G89" s="1" t="n">
        <v>120.12</v>
      </c>
      <c r="H89" s="1" t="n">
        <v>96.651</v>
      </c>
      <c r="I89" s="1" t="n">
        <v>69.724</v>
      </c>
      <c r="J89" s="1" t="n">
        <v>29424.1267</v>
      </c>
      <c r="K89" s="1" t="n">
        <v>1849.9559</v>
      </c>
      <c r="L89" s="1" t="n">
        <v>0.5291</v>
      </c>
      <c r="M89" s="19" t="n">
        <v>64.07</v>
      </c>
    </row>
    <row r="90" customFormat="false" ht="12.8" hidden="false" customHeight="false" outlineLevel="0" collapsed="false">
      <c r="A90" s="10" t="n">
        <v>44704</v>
      </c>
      <c r="B90" s="1" t="n">
        <v>243.9</v>
      </c>
      <c r="C90" s="1" t="n">
        <v>117.94</v>
      </c>
      <c r="D90" s="1" t="n">
        <v>15.218</v>
      </c>
      <c r="E90" s="1" t="n">
        <v>23.38</v>
      </c>
      <c r="F90" s="1" t="n">
        <v>89.061</v>
      </c>
      <c r="G90" s="1" t="n">
        <v>115.64</v>
      </c>
      <c r="H90" s="1" t="n">
        <v>95.942</v>
      </c>
      <c r="I90" s="1" t="n">
        <v>71.697</v>
      </c>
      <c r="J90" s="1" t="n">
        <v>27256.6199</v>
      </c>
      <c r="K90" s="1" t="n">
        <v>1847.0047</v>
      </c>
      <c r="L90" s="1" t="n">
        <v>0.4803</v>
      </c>
      <c r="M90" s="19" t="n">
        <v>64.63</v>
      </c>
    </row>
    <row r="91" customFormat="false" ht="12.8" hidden="false" customHeight="false" outlineLevel="0" collapsed="false">
      <c r="A91" s="10" t="n">
        <v>44697</v>
      </c>
      <c r="B91" s="1" t="n">
        <v>250.05</v>
      </c>
      <c r="C91" s="1" t="n">
        <v>113.28</v>
      </c>
      <c r="D91" s="1" t="n">
        <v>15.352</v>
      </c>
      <c r="E91" s="1" t="n">
        <v>22.925</v>
      </c>
      <c r="F91" s="1" t="n">
        <v>90.509</v>
      </c>
      <c r="G91" s="1" t="n">
        <v>114.93</v>
      </c>
      <c r="H91" s="1" t="n">
        <v>96.036</v>
      </c>
      <c r="I91" s="1" t="n">
        <v>73.323</v>
      </c>
      <c r="J91" s="1" t="n">
        <v>28616.9854</v>
      </c>
      <c r="K91" s="1" t="n">
        <v>1938.3589</v>
      </c>
      <c r="L91" s="1" t="n">
        <v>0.5333</v>
      </c>
      <c r="M91" s="19" t="n">
        <v>64.41</v>
      </c>
    </row>
    <row r="92" customFormat="false" ht="12.8" hidden="false" customHeight="false" outlineLevel="0" collapsed="false">
      <c r="A92" s="10" t="n">
        <v>44690</v>
      </c>
      <c r="B92" s="1" t="n">
        <v>250.6</v>
      </c>
      <c r="C92" s="1" t="n">
        <v>115.3</v>
      </c>
      <c r="D92" s="1" t="n">
        <v>15.902</v>
      </c>
      <c r="E92" s="1" t="n">
        <v>22.225</v>
      </c>
      <c r="F92" s="1" t="n">
        <v>88.45</v>
      </c>
      <c r="G92" s="1" t="n">
        <v>113.23</v>
      </c>
      <c r="H92" s="1" t="n">
        <v>95.39</v>
      </c>
      <c r="I92" s="1" t="n">
        <v>71.05</v>
      </c>
      <c r="J92" s="1" t="n">
        <v>28762.3775</v>
      </c>
      <c r="K92" s="1" t="n">
        <v>2132.7884</v>
      </c>
      <c r="L92" s="1" t="n">
        <v>0.5839</v>
      </c>
      <c r="M92" s="19" t="n">
        <v>74.13</v>
      </c>
    </row>
    <row r="93" customFormat="false" ht="12.8" hidden="false" customHeight="false" outlineLevel="0" collapsed="false">
      <c r="A93" s="10" t="n">
        <v>44683</v>
      </c>
      <c r="B93" s="1" t="n">
        <v>269.6</v>
      </c>
      <c r="C93" s="1" t="n">
        <v>114.56</v>
      </c>
      <c r="D93" s="1" t="n">
        <v>16.038</v>
      </c>
      <c r="E93" s="1" t="n">
        <v>25.15</v>
      </c>
      <c r="F93" s="1" t="n">
        <v>91.597</v>
      </c>
      <c r="G93" s="1" t="n">
        <v>115.38</v>
      </c>
      <c r="H93" s="1" t="n">
        <v>95.72</v>
      </c>
      <c r="I93" s="1" t="n">
        <v>74.311</v>
      </c>
      <c r="J93" s="1" t="n">
        <v>36663.4631</v>
      </c>
      <c r="K93" s="1" t="n">
        <v>2718.8574</v>
      </c>
      <c r="L93" s="1" t="n">
        <v>0.7434</v>
      </c>
      <c r="M93" s="19" t="n">
        <v>95.8</v>
      </c>
    </row>
    <row r="94" customFormat="false" ht="12.8" hidden="false" customHeight="false" outlineLevel="0" collapsed="false">
      <c r="A94" s="10" t="n">
        <v>44676</v>
      </c>
      <c r="B94" s="1" t="n">
        <v>259.5</v>
      </c>
      <c r="C94" s="1" t="n">
        <v>115.98</v>
      </c>
      <c r="D94" s="1" t="n">
        <v>15.884</v>
      </c>
      <c r="E94" s="1" t="n">
        <v>26.085</v>
      </c>
      <c r="F94" s="1" t="n">
        <v>94.201</v>
      </c>
      <c r="G94" s="1" t="n">
        <v>118.2</v>
      </c>
      <c r="H94" s="1" t="n">
        <v>95.77</v>
      </c>
      <c r="I94" s="1" t="n">
        <v>75.394</v>
      </c>
      <c r="J94" s="1" t="n">
        <v>37769.4432</v>
      </c>
      <c r="K94" s="1" t="n">
        <v>2810.2971</v>
      </c>
      <c r="L94" s="1" t="n">
        <v>0.839</v>
      </c>
      <c r="M94" s="19" t="n">
        <v>97.74</v>
      </c>
    </row>
    <row r="95" customFormat="false" ht="12.8" hidden="false" customHeight="false" outlineLevel="0" collapsed="false">
      <c r="A95" s="10" t="n">
        <v>44665</v>
      </c>
      <c r="B95" s="1" t="n">
        <v>258.65</v>
      </c>
      <c r="C95" s="1" t="n">
        <v>117.28</v>
      </c>
      <c r="D95" s="1" t="n">
        <v>15.458</v>
      </c>
      <c r="E95" s="1" t="n">
        <v>27.035</v>
      </c>
      <c r="F95" s="1" t="n">
        <v>95.19</v>
      </c>
      <c r="G95" s="1" t="n">
        <v>121.03</v>
      </c>
      <c r="H95" s="1" t="n">
        <v>96.7</v>
      </c>
      <c r="I95" s="1" t="n">
        <v>75.379</v>
      </c>
      <c r="J95" s="1" t="n">
        <v>36897.9504</v>
      </c>
      <c r="K95" s="1" t="n">
        <v>2790.6391</v>
      </c>
      <c r="L95" s="1" t="n">
        <v>0.8608</v>
      </c>
      <c r="M95" s="19" t="n">
        <v>99.3</v>
      </c>
    </row>
    <row r="96" customFormat="false" ht="12.8" hidden="false" customHeight="false" outlineLevel="0" collapsed="false">
      <c r="A96" s="10" t="n">
        <v>44658</v>
      </c>
      <c r="B96" s="1" t="n">
        <v>277</v>
      </c>
      <c r="C96" s="1" t="n">
        <v>120.86</v>
      </c>
      <c r="D96" s="1" t="n">
        <v>15.866</v>
      </c>
      <c r="E96" s="1" t="n">
        <v>25.565</v>
      </c>
      <c r="F96" s="1" t="n">
        <v>97.916</v>
      </c>
      <c r="G96" s="1" t="n">
        <v>124.22</v>
      </c>
      <c r="H96" s="1" t="n">
        <v>97.11</v>
      </c>
      <c r="I96" s="1" t="n">
        <v>79.256</v>
      </c>
      <c r="J96" s="1" t="n">
        <v>39987.26</v>
      </c>
      <c r="K96" s="1" t="n">
        <v>2972.4419</v>
      </c>
      <c r="L96" s="1" t="n">
        <v>1.0064</v>
      </c>
      <c r="M96" s="19" t="n">
        <v>105.04</v>
      </c>
    </row>
    <row r="97" customFormat="false" ht="12.8" hidden="false" customHeight="false" outlineLevel="0" collapsed="false">
      <c r="A97" s="10" t="n">
        <v>44651</v>
      </c>
      <c r="B97" s="1" t="n">
        <v>281.15</v>
      </c>
      <c r="C97" s="1" t="n">
        <v>128.36</v>
      </c>
      <c r="D97" s="1" t="n">
        <v>16.1</v>
      </c>
      <c r="E97" s="1" t="n">
        <v>26.595</v>
      </c>
      <c r="F97" s="1" t="n">
        <v>99.634</v>
      </c>
      <c r="G97" s="1" t="n">
        <v>128.079</v>
      </c>
      <c r="H97" s="1" t="n">
        <v>97.84</v>
      </c>
      <c r="I97" s="1" t="n">
        <v>82.361</v>
      </c>
      <c r="J97" s="1" t="n">
        <v>41115.93</v>
      </c>
      <c r="K97" s="1" t="n">
        <v>2965.5201</v>
      </c>
      <c r="L97" s="1" t="n">
        <v>1.0323</v>
      </c>
      <c r="M97" s="19" t="n">
        <v>111.72</v>
      </c>
    </row>
    <row r="98" customFormat="false" ht="12.8" hidden="false" customHeight="false" outlineLevel="0" collapsed="false">
      <c r="A98" s="10" t="n">
        <v>44644</v>
      </c>
      <c r="B98" s="1" t="n">
        <v>276.05</v>
      </c>
      <c r="C98" s="1" t="n">
        <v>127.8</v>
      </c>
      <c r="D98" s="1" t="n">
        <v>16.214</v>
      </c>
      <c r="E98" s="1" t="n">
        <v>25.63</v>
      </c>
      <c r="F98" s="1" t="n">
        <v>98.433</v>
      </c>
      <c r="G98" s="1" t="n">
        <v>125.58</v>
      </c>
      <c r="H98" s="1" t="n">
        <v>98.05</v>
      </c>
      <c r="I98" s="1" t="n">
        <v>82.454</v>
      </c>
      <c r="J98" s="1" t="n">
        <v>39973.71</v>
      </c>
      <c r="K98" s="1" t="n">
        <v>2824.8993</v>
      </c>
      <c r="L98" s="1" t="n">
        <v>1.0248</v>
      </c>
      <c r="M98" s="19" t="n">
        <v>114.95</v>
      </c>
    </row>
    <row r="99" customFormat="false" ht="12.8" hidden="false" customHeight="false" outlineLevel="0" collapsed="false">
      <c r="A99" s="10" t="n">
        <v>44637</v>
      </c>
      <c r="B99" s="1" t="n">
        <v>265.1</v>
      </c>
      <c r="C99" s="1" t="n">
        <v>124.66</v>
      </c>
      <c r="D99" s="1" t="n">
        <v>15.52</v>
      </c>
      <c r="E99" s="1" t="n">
        <v>25.585</v>
      </c>
      <c r="F99" s="1" t="n">
        <v>99.274</v>
      </c>
      <c r="G99" s="1" t="n">
        <v>126.609</v>
      </c>
      <c r="H99" s="1" t="n">
        <v>98.506</v>
      </c>
      <c r="I99" s="1" t="n">
        <v>84.375</v>
      </c>
      <c r="J99" s="1" t="n">
        <v>36927.59</v>
      </c>
      <c r="K99" s="1" t="n">
        <v>2538.7916</v>
      </c>
      <c r="L99" s="1" t="n">
        <v>0.7539</v>
      </c>
      <c r="M99" s="19" t="n">
        <v>99.42</v>
      </c>
    </row>
    <row r="100" customFormat="false" ht="12.8" hidden="false" customHeight="false" outlineLevel="0" collapsed="false">
      <c r="A100" s="10" t="n">
        <v>44630</v>
      </c>
      <c r="B100" s="1" t="n">
        <v>260.1</v>
      </c>
      <c r="C100" s="1" t="n">
        <v>120</v>
      </c>
      <c r="D100" s="1" t="n">
        <v>14.672</v>
      </c>
      <c r="E100" s="1" t="n">
        <v>23.9</v>
      </c>
      <c r="F100" s="1" t="n">
        <v>100.491</v>
      </c>
      <c r="G100" s="1" t="n">
        <v>127.26</v>
      </c>
      <c r="H100" s="1" t="n">
        <v>99.66</v>
      </c>
      <c r="I100" s="1" t="n">
        <v>87.275</v>
      </c>
      <c r="J100" s="1" t="n">
        <v>35898.16</v>
      </c>
      <c r="K100" s="1" t="n">
        <v>2373.5756</v>
      </c>
      <c r="L100" s="1" t="n">
        <v>0.7322</v>
      </c>
      <c r="M100" s="19" t="n">
        <v>93.33</v>
      </c>
    </row>
    <row r="101" customFormat="false" ht="12.8" hidden="false" customHeight="false" outlineLevel="0" collapsed="false">
      <c r="A101" s="10" t="n">
        <v>44623</v>
      </c>
      <c r="B101" s="1" t="n">
        <v>267</v>
      </c>
      <c r="C101" s="1" t="n">
        <v>126.14</v>
      </c>
      <c r="D101" s="1" t="n">
        <v>16</v>
      </c>
      <c r="E101" s="1" t="n">
        <v>23.605</v>
      </c>
      <c r="F101" s="1" t="n">
        <v>104.713</v>
      </c>
      <c r="G101" s="1" t="n">
        <v>129.76</v>
      </c>
      <c r="H101" s="1" t="n">
        <v>100.73</v>
      </c>
      <c r="I101" s="1" t="n">
        <v>90.536</v>
      </c>
      <c r="J101" s="1" t="n">
        <v>38363.32</v>
      </c>
      <c r="K101" s="1" t="n">
        <v>2562.0012</v>
      </c>
      <c r="L101" s="1" t="n">
        <v>0.8161</v>
      </c>
      <c r="M101" s="19" t="n">
        <v>100.57</v>
      </c>
    </row>
    <row r="102" customFormat="false" ht="12.8" hidden="false" customHeight="false" outlineLevel="0" collapsed="false">
      <c r="A102" s="10" t="n">
        <v>44616</v>
      </c>
      <c r="B102" s="1" t="n">
        <v>262.3</v>
      </c>
      <c r="C102" s="1" t="n">
        <v>128.28</v>
      </c>
      <c r="D102" s="1" t="n">
        <v>16.05</v>
      </c>
      <c r="E102" s="1" t="n">
        <v>24.675</v>
      </c>
      <c r="F102" s="1" t="n">
        <v>101.789</v>
      </c>
      <c r="G102" s="1" t="n">
        <v>128.88</v>
      </c>
      <c r="H102" s="1" t="n">
        <v>100.28</v>
      </c>
      <c r="I102" s="1" t="n">
        <v>87.392</v>
      </c>
      <c r="J102" s="1" t="n">
        <v>34253.71</v>
      </c>
      <c r="K102" s="1" t="n">
        <v>2320.2695</v>
      </c>
      <c r="L102" s="1" t="n">
        <v>0.7603</v>
      </c>
      <c r="M102" s="19" t="n">
        <v>93.12</v>
      </c>
    </row>
    <row r="103" customFormat="false" ht="12.8" hidden="false" customHeight="false" outlineLevel="0" collapsed="false">
      <c r="A103" s="10" t="n">
        <v>44609</v>
      </c>
      <c r="B103" s="1" t="n">
        <v>256.6</v>
      </c>
      <c r="C103" s="1" t="n">
        <v>133.16</v>
      </c>
      <c r="D103" s="1" t="n">
        <v>16.2</v>
      </c>
      <c r="E103" s="1" t="n">
        <v>27.4</v>
      </c>
      <c r="F103" s="1" t="n">
        <v>103.707</v>
      </c>
      <c r="G103" s="1" t="n">
        <v>128.88</v>
      </c>
      <c r="H103" s="1" t="n">
        <v>100.15</v>
      </c>
      <c r="I103" s="1" t="n">
        <v>85.549</v>
      </c>
      <c r="J103" s="1" t="n">
        <v>35644.86</v>
      </c>
      <c r="K103" s="1" t="n">
        <v>2533.4399</v>
      </c>
      <c r="L103" s="1" t="n">
        <v>0.8973</v>
      </c>
      <c r="M103" s="19" t="n">
        <v>102.19</v>
      </c>
    </row>
    <row r="104" customFormat="false" ht="12.8" hidden="false" customHeight="false" outlineLevel="0" collapsed="false">
      <c r="A104" s="10" t="n">
        <v>44602</v>
      </c>
      <c r="B104" s="1" t="n">
        <v>263.3</v>
      </c>
      <c r="C104" s="1" t="n">
        <v>136.06</v>
      </c>
      <c r="D104" s="1" t="n">
        <v>17.104</v>
      </c>
      <c r="E104" s="1" t="n">
        <v>28.63</v>
      </c>
      <c r="F104" s="1" t="n">
        <v>104.956</v>
      </c>
      <c r="G104" s="1" t="n">
        <v>130.85</v>
      </c>
      <c r="H104" s="1" t="n">
        <v>100.48</v>
      </c>
      <c r="I104" s="1" t="n">
        <v>86.308</v>
      </c>
      <c r="J104" s="1" t="n">
        <v>38124.95</v>
      </c>
      <c r="K104" s="1" t="n">
        <v>2693.2676</v>
      </c>
      <c r="L104" s="1" t="n">
        <v>1.0095</v>
      </c>
      <c r="M104" s="19" t="n">
        <v>118.32</v>
      </c>
    </row>
    <row r="105" customFormat="false" ht="12.8" hidden="false" customHeight="false" outlineLevel="0" collapsed="false">
      <c r="A105" s="10" t="n">
        <v>44595</v>
      </c>
      <c r="B105" s="1" t="n">
        <v>263.85</v>
      </c>
      <c r="C105" s="1" t="n">
        <v>129.96</v>
      </c>
      <c r="D105" s="1" t="n">
        <v>17.796</v>
      </c>
      <c r="E105" s="1" t="n">
        <v>28.22</v>
      </c>
      <c r="F105" s="1" t="n">
        <v>109.239</v>
      </c>
      <c r="G105" s="1" t="n">
        <v>133.04</v>
      </c>
      <c r="H105" s="1" t="n">
        <v>101.37</v>
      </c>
      <c r="I105" s="1" t="n">
        <v>89.221</v>
      </c>
      <c r="J105" s="1" t="n">
        <v>32409.54</v>
      </c>
      <c r="K105" s="1" t="n">
        <v>2330.924</v>
      </c>
      <c r="L105" s="1" t="n">
        <v>0.9204</v>
      </c>
      <c r="M105" s="19" t="n">
        <v>96.35</v>
      </c>
    </row>
    <row r="106" customFormat="false" ht="12.8" hidden="false" customHeight="false" outlineLevel="0" collapsed="false">
      <c r="A106" s="10" t="n">
        <v>44588</v>
      </c>
      <c r="B106" s="1" t="n">
        <v>267.6</v>
      </c>
      <c r="C106" s="1" t="n">
        <v>132.46</v>
      </c>
      <c r="D106" s="1" t="n">
        <v>16.994</v>
      </c>
      <c r="E106" s="1" t="n">
        <v>28.165</v>
      </c>
      <c r="F106" s="1" t="n">
        <v>112.439</v>
      </c>
      <c r="G106" s="1" t="n">
        <v>133.35</v>
      </c>
      <c r="H106" s="1" t="n">
        <v>101.31</v>
      </c>
      <c r="I106" s="1" t="n">
        <v>91.674</v>
      </c>
      <c r="J106" s="1" t="n">
        <v>33355.79</v>
      </c>
      <c r="K106" s="1" t="n">
        <v>2178.0527</v>
      </c>
      <c r="L106" s="1" t="n">
        <v>0.9375</v>
      </c>
      <c r="M106" s="19" t="n">
        <v>95.98</v>
      </c>
    </row>
    <row r="107" customFormat="false" ht="12.8" hidden="false" customHeight="false" outlineLevel="0" collapsed="false">
      <c r="A107" s="10" t="n">
        <v>44581</v>
      </c>
      <c r="B107" s="1" t="n">
        <v>270.15</v>
      </c>
      <c r="C107" s="1" t="n">
        <v>130.8</v>
      </c>
      <c r="D107" s="1" t="n">
        <v>17.918</v>
      </c>
      <c r="E107" s="1" t="n">
        <v>27.745</v>
      </c>
      <c r="F107" s="1" t="n">
        <v>112.747</v>
      </c>
      <c r="G107" s="1" t="n">
        <v>134.07</v>
      </c>
      <c r="H107" s="1" t="n">
        <v>101.59</v>
      </c>
      <c r="I107" s="1" t="n">
        <v>90.685</v>
      </c>
      <c r="J107" s="1" t="n">
        <v>35945.97</v>
      </c>
      <c r="K107" s="1" t="n">
        <v>2647.8333</v>
      </c>
      <c r="L107" s="1" t="n">
        <v>1.1155</v>
      </c>
      <c r="M107" s="19" t="n">
        <v>114.54</v>
      </c>
    </row>
    <row r="108" customFormat="false" ht="12.8" hidden="false" customHeight="false" outlineLevel="0" collapsed="false">
      <c r="A108" s="10" t="n">
        <v>44574</v>
      </c>
      <c r="B108" s="1" t="n">
        <v>265.85</v>
      </c>
      <c r="C108" s="1" t="n">
        <v>146.8</v>
      </c>
      <c r="D108" s="1" t="n">
        <v>18.422</v>
      </c>
      <c r="E108" s="1" t="n">
        <v>28.205</v>
      </c>
      <c r="F108" s="1" t="n">
        <v>113.843</v>
      </c>
      <c r="G108" s="1" t="n">
        <v>136.33</v>
      </c>
      <c r="H108" s="1" t="n">
        <v>102.33</v>
      </c>
      <c r="I108" s="1" t="n">
        <v>92.04</v>
      </c>
      <c r="J108" s="1" t="n">
        <v>37133.58</v>
      </c>
      <c r="K108" s="1" t="n">
        <v>2830.3817</v>
      </c>
      <c r="L108" s="1" t="n">
        <v>1.0804</v>
      </c>
      <c r="M108" s="19" t="n">
        <v>119.13</v>
      </c>
    </row>
    <row r="109" customFormat="false" ht="12.8" hidden="false" customHeight="false" outlineLevel="0" collapsed="false">
      <c r="A109" s="10" t="n">
        <v>44567</v>
      </c>
      <c r="B109" s="1" t="n">
        <v>277.6</v>
      </c>
      <c r="C109" s="1" t="n">
        <v>146.24</v>
      </c>
      <c r="D109" s="1" t="n">
        <v>17.362</v>
      </c>
      <c r="E109" s="1" t="n">
        <v>27.065</v>
      </c>
      <c r="F109" s="1" t="n">
        <v>113.588</v>
      </c>
      <c r="G109" s="1" t="n">
        <v>137.13</v>
      </c>
      <c r="H109" s="1" t="n">
        <v>102.7</v>
      </c>
      <c r="I109" s="1" t="n">
        <v>90.672</v>
      </c>
      <c r="J109" s="1" t="n">
        <v>38176.59</v>
      </c>
      <c r="K109" s="1" t="n">
        <v>3019.0045</v>
      </c>
      <c r="L109" s="1" t="n">
        <v>1.1311</v>
      </c>
      <c r="M109" s="19" t="n">
        <v>120.61</v>
      </c>
    </row>
    <row r="110" customFormat="false" ht="12.8" hidden="false" customHeight="false" outlineLevel="0" collapsed="false">
      <c r="A110" s="10" t="n">
        <v>44559</v>
      </c>
      <c r="B110" s="1" t="n">
        <v>301.9</v>
      </c>
      <c r="C110" s="1" t="n">
        <v>139.7</v>
      </c>
      <c r="D110" s="1" t="n">
        <v>16.284</v>
      </c>
      <c r="E110" s="1" t="n">
        <v>26.17</v>
      </c>
      <c r="F110" s="1" t="n">
        <v>114.829</v>
      </c>
      <c r="G110" s="1" t="n">
        <v>140.34</v>
      </c>
      <c r="H110" s="1" t="n">
        <v>103.29</v>
      </c>
      <c r="I110" s="1" t="n">
        <v>92.479</v>
      </c>
      <c r="J110" s="1" t="n">
        <v>40950.87</v>
      </c>
      <c r="K110" s="1" t="n">
        <v>3200.5945</v>
      </c>
      <c r="L110" s="1" t="n">
        <v>1.1714</v>
      </c>
      <c r="M110" s="19" t="n">
        <v>128.21</v>
      </c>
    </row>
    <row r="111" customFormat="false" ht="12.8" hidden="false" customHeight="false" outlineLevel="0" collapsed="false">
      <c r="A111" s="10" t="n">
        <v>44551</v>
      </c>
      <c r="B111" s="1" t="n">
        <v>289.35</v>
      </c>
      <c r="C111" s="1" t="n">
        <v>138.22</v>
      </c>
      <c r="D111" s="1" t="n">
        <v>16</v>
      </c>
      <c r="E111" s="1" t="n">
        <v>25.42</v>
      </c>
      <c r="F111" s="1" t="n">
        <v>116.619</v>
      </c>
      <c r="G111" s="1" t="n">
        <v>139.985</v>
      </c>
      <c r="H111" s="1" t="n">
        <v>103.29</v>
      </c>
      <c r="I111" s="1" t="n">
        <v>95.184</v>
      </c>
      <c r="J111" s="1" t="n">
        <v>43420.8</v>
      </c>
      <c r="K111" s="1" t="n">
        <v>3565.6528</v>
      </c>
      <c r="L111" s="1" t="n">
        <v>1.1337</v>
      </c>
      <c r="M111" s="19" t="n">
        <v>137.29</v>
      </c>
    </row>
    <row r="112" customFormat="false" ht="12.8" hidden="false" customHeight="false" outlineLevel="0" collapsed="false">
      <c r="A112" s="10" t="n">
        <v>44544</v>
      </c>
      <c r="B112" s="1" t="n">
        <v>291.6</v>
      </c>
      <c r="C112" s="1" t="n">
        <v>141.7</v>
      </c>
      <c r="D112" s="1" t="n">
        <v>15.876</v>
      </c>
      <c r="E112" s="1" t="n">
        <v>25.59</v>
      </c>
      <c r="F112" s="1" t="n">
        <v>118.595</v>
      </c>
      <c r="G112" s="1" t="n">
        <v>141.25</v>
      </c>
      <c r="H112" s="1" t="n">
        <v>103.127</v>
      </c>
      <c r="I112" s="1" t="n">
        <v>98.356</v>
      </c>
      <c r="J112" s="1" t="n">
        <v>42995.2</v>
      </c>
      <c r="K112" s="1" t="n">
        <v>3428.0384</v>
      </c>
      <c r="L112" s="1" t="n">
        <v>1.1263</v>
      </c>
      <c r="M112" s="19" t="n">
        <v>133.7</v>
      </c>
    </row>
    <row r="113" customFormat="false" ht="12.8" hidden="false" customHeight="false" outlineLevel="0" collapsed="false">
      <c r="A113" s="10" t="n">
        <v>44537</v>
      </c>
      <c r="B113" s="1" t="n">
        <v>295.95</v>
      </c>
      <c r="C113" s="1" t="n">
        <v>144.14</v>
      </c>
      <c r="D113" s="1" t="n">
        <v>16.55</v>
      </c>
      <c r="E113" s="1" t="n">
        <v>25.73</v>
      </c>
      <c r="F113" s="1" t="n">
        <v>118.89</v>
      </c>
      <c r="G113" s="1" t="n">
        <v>142.7</v>
      </c>
      <c r="H113" s="1" t="n">
        <v>103.317</v>
      </c>
      <c r="I113" s="1" t="n">
        <v>99.301</v>
      </c>
      <c r="J113" s="1" t="n">
        <v>44965.92</v>
      </c>
      <c r="K113" s="1" t="n">
        <v>3827.9286</v>
      </c>
      <c r="L113" s="1" t="n">
        <v>1.2249</v>
      </c>
      <c r="M113" s="19" t="n">
        <v>144</v>
      </c>
    </row>
    <row r="114" customFormat="false" ht="12.8" hidden="false" customHeight="false" outlineLevel="0" collapsed="false">
      <c r="A114" s="10" t="n">
        <v>44530</v>
      </c>
      <c r="B114" s="1" t="n">
        <v>291.15</v>
      </c>
      <c r="C114" s="1" t="n">
        <v>139.54</v>
      </c>
      <c r="D114" s="1" t="n">
        <v>15.4</v>
      </c>
      <c r="E114" s="1" t="n">
        <v>24.46</v>
      </c>
      <c r="F114" s="1" t="n">
        <v>115.734</v>
      </c>
      <c r="G114" s="1" t="n">
        <v>141.48</v>
      </c>
      <c r="H114" s="1" t="n">
        <v>103.625</v>
      </c>
      <c r="I114" s="1" t="n">
        <v>98.151</v>
      </c>
      <c r="J114" s="1" t="n">
        <v>50319.2</v>
      </c>
      <c r="K114" s="1" t="n">
        <v>4091.9224</v>
      </c>
      <c r="L114" s="1" t="n">
        <v>1.3747</v>
      </c>
      <c r="M114" s="19" t="n">
        <v>183.6</v>
      </c>
    </row>
    <row r="115" customFormat="false" ht="12.8" hidden="false" customHeight="false" outlineLevel="0" collapsed="false">
      <c r="A115" s="10" t="n">
        <v>44523</v>
      </c>
      <c r="B115" s="1" t="n">
        <v>299.7</v>
      </c>
      <c r="C115" s="1" t="n">
        <v>149.66</v>
      </c>
      <c r="D115" s="1" t="n">
        <v>16.494</v>
      </c>
      <c r="E115" s="1" t="n">
        <v>25.48</v>
      </c>
      <c r="F115" s="1" t="n">
        <v>114.881</v>
      </c>
      <c r="G115" s="1" t="n">
        <v>140.11</v>
      </c>
      <c r="H115" s="1" t="n">
        <v>103.076</v>
      </c>
      <c r="I115" s="1" t="n">
        <v>94.951</v>
      </c>
      <c r="J115" s="1" t="n">
        <v>51236.46</v>
      </c>
      <c r="K115" s="1" t="n">
        <v>3860.9471</v>
      </c>
      <c r="L115" s="1" t="n">
        <v>1.558</v>
      </c>
      <c r="M115" s="19" t="n">
        <v>192.54</v>
      </c>
    </row>
    <row r="116" customFormat="false" ht="12.8" hidden="false" customHeight="false" outlineLevel="0" collapsed="false">
      <c r="A116" s="10" t="n">
        <v>44516</v>
      </c>
      <c r="B116" s="1" t="n">
        <v>300.65</v>
      </c>
      <c r="C116" s="1" t="n">
        <v>146.06</v>
      </c>
      <c r="D116" s="1" t="n">
        <v>16.648</v>
      </c>
      <c r="E116" s="1" t="n">
        <v>25.56</v>
      </c>
      <c r="F116" s="1" t="n">
        <v>115.977</v>
      </c>
      <c r="G116" s="1" t="n">
        <v>141.13</v>
      </c>
      <c r="H116" s="1" t="n">
        <v>103.772</v>
      </c>
      <c r="I116" s="1" t="n">
        <v>94.849</v>
      </c>
      <c r="J116" s="1" t="n">
        <v>53201.33</v>
      </c>
      <c r="K116" s="1" t="n">
        <v>3729.2515</v>
      </c>
      <c r="L116" s="1" t="n">
        <v>1.6624</v>
      </c>
      <c r="M116" s="19" t="n">
        <v>204.08</v>
      </c>
    </row>
    <row r="117" customFormat="false" ht="12.8" hidden="false" customHeight="false" outlineLevel="0" collapsed="false">
      <c r="A117" s="10" t="n">
        <v>44509</v>
      </c>
      <c r="B117" s="1" t="n">
        <v>290.1</v>
      </c>
      <c r="C117" s="1" t="n">
        <v>143.66</v>
      </c>
      <c r="D117" s="1" t="n">
        <v>15.47</v>
      </c>
      <c r="E117" s="1" t="n">
        <v>25.375</v>
      </c>
      <c r="F117" s="1" t="n">
        <v>118.613</v>
      </c>
      <c r="G117" s="1" t="n">
        <v>144.41</v>
      </c>
      <c r="H117" s="1" t="n">
        <v>104.553</v>
      </c>
      <c r="I117" s="1" t="n">
        <v>96.683</v>
      </c>
      <c r="J117" s="1" t="n">
        <v>57802.18</v>
      </c>
      <c r="K117" s="1" t="n">
        <v>4084.5488</v>
      </c>
      <c r="L117" s="1" t="n">
        <v>1.9585</v>
      </c>
      <c r="M117" s="19" t="n">
        <v>227.19</v>
      </c>
    </row>
    <row r="118" customFormat="false" ht="12.8" hidden="false" customHeight="false" outlineLevel="0" collapsed="false">
      <c r="A118" s="10" t="n">
        <v>44502</v>
      </c>
      <c r="B118" s="1" t="n">
        <v>287.85</v>
      </c>
      <c r="C118" s="1" t="n">
        <v>147.86</v>
      </c>
      <c r="D118" s="1" t="n">
        <v>15.488</v>
      </c>
      <c r="E118" s="1" t="n">
        <v>25.51</v>
      </c>
      <c r="F118" s="1" t="n">
        <v>116.025</v>
      </c>
      <c r="G118" s="1" t="n">
        <v>142.05</v>
      </c>
      <c r="H118" s="1" t="n">
        <v>104.055</v>
      </c>
      <c r="I118" s="1" t="n">
        <v>92.727</v>
      </c>
      <c r="J118" s="1" t="n">
        <v>54562.49</v>
      </c>
      <c r="K118" s="1" t="n">
        <v>3963.1211</v>
      </c>
      <c r="L118" s="1" t="n">
        <v>1.7018</v>
      </c>
      <c r="M118" s="19" t="n">
        <v>173.4</v>
      </c>
    </row>
    <row r="119" customFormat="false" ht="12.8" hidden="false" customHeight="false" outlineLevel="0" collapsed="false">
      <c r="A119" s="10" t="n">
        <v>44495</v>
      </c>
      <c r="B119" s="1" t="n">
        <v>267.4</v>
      </c>
      <c r="C119" s="1" t="n">
        <v>147.64</v>
      </c>
      <c r="D119" s="1" t="n">
        <v>15.238</v>
      </c>
      <c r="E119" s="1" t="n">
        <v>24.345</v>
      </c>
      <c r="F119" s="1" t="n">
        <v>114.807</v>
      </c>
      <c r="G119" s="1" t="n">
        <v>140.525</v>
      </c>
      <c r="H119" s="1" t="n">
        <v>104.232</v>
      </c>
      <c r="I119" s="1" t="n">
        <v>91.055</v>
      </c>
      <c r="J119" s="1" t="n">
        <v>52088.5</v>
      </c>
      <c r="K119" s="1" t="n">
        <v>3566.8483</v>
      </c>
      <c r="L119" s="1" t="n">
        <v>1.8459</v>
      </c>
      <c r="M119" s="19" t="n">
        <v>170.52</v>
      </c>
    </row>
    <row r="120" customFormat="false" ht="12.8" hidden="false" customHeight="false" outlineLevel="0" collapsed="false">
      <c r="A120" s="10" t="n">
        <v>44488</v>
      </c>
      <c r="B120" s="1" t="n">
        <v>264.8</v>
      </c>
      <c r="C120" s="1" t="n">
        <v>144.06</v>
      </c>
      <c r="D120" s="1" t="n">
        <v>15.278</v>
      </c>
      <c r="E120" s="1" t="n">
        <v>23.95</v>
      </c>
      <c r="F120" s="1" t="n">
        <v>113.918</v>
      </c>
      <c r="G120" s="1" t="n">
        <v>141.26</v>
      </c>
      <c r="H120" s="1" t="n">
        <v>104.49</v>
      </c>
      <c r="I120" s="1" t="n">
        <v>90.109</v>
      </c>
      <c r="J120" s="1" t="n">
        <v>55197.29</v>
      </c>
      <c r="K120" s="1" t="n">
        <v>3331.4176</v>
      </c>
      <c r="L120" s="1" t="n">
        <v>1.8159</v>
      </c>
      <c r="M120" s="19" t="n">
        <v>162.14</v>
      </c>
    </row>
    <row r="121" customFormat="false" ht="12.8" hidden="false" customHeight="false" outlineLevel="0" collapsed="false">
      <c r="A121" s="10" t="n">
        <v>44481</v>
      </c>
      <c r="B121" s="1" t="n">
        <v>254.6</v>
      </c>
      <c r="C121" s="1" t="n">
        <v>143.12</v>
      </c>
      <c r="D121" s="1" t="n">
        <v>15.338</v>
      </c>
      <c r="E121" s="1" t="n">
        <v>23.885</v>
      </c>
      <c r="F121" s="1" t="n">
        <v>112.324</v>
      </c>
      <c r="G121" s="1" t="n">
        <v>139.5</v>
      </c>
      <c r="H121" s="1" t="n">
        <v>104.91</v>
      </c>
      <c r="I121" s="1" t="n">
        <v>87.477</v>
      </c>
      <c r="J121" s="1" t="n">
        <v>48623.01</v>
      </c>
      <c r="K121" s="1" t="n">
        <v>3025.3024</v>
      </c>
      <c r="L121" s="1" t="n">
        <v>1.8316</v>
      </c>
      <c r="M121" s="19" t="n">
        <v>149.34</v>
      </c>
    </row>
    <row r="122" customFormat="false" ht="12.8" hidden="false" customHeight="false" outlineLevel="0" collapsed="false">
      <c r="A122" s="10" t="n">
        <v>44474</v>
      </c>
      <c r="B122" s="1" t="n">
        <v>249.25</v>
      </c>
      <c r="C122" s="1" t="n">
        <v>146.36</v>
      </c>
      <c r="D122" s="1" t="n">
        <v>14.99</v>
      </c>
      <c r="E122" s="1" t="n">
        <v>24.09</v>
      </c>
      <c r="F122" s="1" t="n">
        <v>114.29</v>
      </c>
      <c r="G122" s="1" t="n">
        <v>141.471</v>
      </c>
      <c r="H122" s="1" t="n">
        <v>105.02</v>
      </c>
      <c r="I122" s="1" t="n">
        <v>89.119</v>
      </c>
      <c r="J122" s="1" t="n">
        <v>44425.6</v>
      </c>
      <c r="K122" s="1" t="n">
        <v>3032.1053</v>
      </c>
      <c r="L122" s="1" t="n">
        <v>1.9264</v>
      </c>
      <c r="M122" s="19" t="n">
        <v>149.54</v>
      </c>
    </row>
    <row r="123" customFormat="false" ht="12.8" hidden="false" customHeight="false" outlineLevel="0" collapsed="false">
      <c r="A123" s="10" t="n">
        <v>44467</v>
      </c>
      <c r="B123" s="1" t="n">
        <v>242.4</v>
      </c>
      <c r="C123" s="1" t="n">
        <v>143.42</v>
      </c>
      <c r="D123" s="1" t="n">
        <v>15.866</v>
      </c>
      <c r="E123" s="1" t="n">
        <v>23.51</v>
      </c>
      <c r="F123" s="1" t="n">
        <v>114.69</v>
      </c>
      <c r="G123" s="1" t="n">
        <v>142.48</v>
      </c>
      <c r="H123" s="1" t="n">
        <v>105.02</v>
      </c>
      <c r="I123" s="1" t="n">
        <v>90.066</v>
      </c>
      <c r="J123" s="1" t="n">
        <v>35138.15</v>
      </c>
      <c r="K123" s="1" t="n">
        <v>2399.9615</v>
      </c>
      <c r="L123" s="1" t="n">
        <v>1.745</v>
      </c>
      <c r="M123" s="19" t="n">
        <v>120.42</v>
      </c>
    </row>
    <row r="124" customFormat="false" ht="12.8" hidden="false" customHeight="false" outlineLevel="0" collapsed="false">
      <c r="A124" s="10" t="n">
        <v>44460</v>
      </c>
      <c r="B124" s="1" t="n">
        <v>251.85</v>
      </c>
      <c r="C124" s="1" t="n">
        <v>131.5</v>
      </c>
      <c r="D124" s="1" t="n">
        <v>15.482</v>
      </c>
      <c r="E124" s="1" t="n">
        <v>22.66</v>
      </c>
      <c r="F124" s="1" t="n">
        <v>116.796</v>
      </c>
      <c r="G124" s="1" t="n">
        <v>145.23</v>
      </c>
      <c r="H124" s="1" t="n">
        <v>105.47</v>
      </c>
      <c r="I124" s="1" t="n">
        <v>92.506</v>
      </c>
      <c r="J124" s="1" t="n">
        <v>34628.69</v>
      </c>
      <c r="K124" s="1" t="n">
        <v>2350.0556</v>
      </c>
      <c r="L124" s="1" t="n">
        <v>1.6913</v>
      </c>
      <c r="M124" s="19" t="n">
        <v>126.28</v>
      </c>
    </row>
    <row r="125" customFormat="false" ht="12.8" hidden="false" customHeight="false" outlineLevel="0" collapsed="false">
      <c r="A125" s="10" t="n">
        <v>44453</v>
      </c>
      <c r="B125" s="1" t="n">
        <v>254.25</v>
      </c>
      <c r="C125" s="1" t="n">
        <v>132.96</v>
      </c>
      <c r="D125" s="1" t="n">
        <v>15.298</v>
      </c>
      <c r="E125" s="1" t="n">
        <v>23.21</v>
      </c>
      <c r="F125" s="1" t="n">
        <v>117.208</v>
      </c>
      <c r="G125" s="1" t="n">
        <v>144.3</v>
      </c>
      <c r="H125" s="1" t="n">
        <v>105.41</v>
      </c>
      <c r="I125" s="1" t="n">
        <v>92.646</v>
      </c>
      <c r="J125" s="1" t="n">
        <v>39838.94</v>
      </c>
      <c r="K125" s="1" t="n">
        <v>2894.9361</v>
      </c>
      <c r="L125" s="1" t="n">
        <v>2.0305</v>
      </c>
      <c r="M125" s="19" t="n">
        <v>154.98</v>
      </c>
    </row>
    <row r="126" customFormat="false" ht="12.8" hidden="false" customHeight="false" outlineLevel="0" collapsed="false">
      <c r="A126" s="10" t="n">
        <v>44446</v>
      </c>
      <c r="B126" s="1" t="n">
        <v>253.3</v>
      </c>
      <c r="C126" s="1" t="n">
        <v>134.34</v>
      </c>
      <c r="D126" s="1" t="n">
        <v>14.952</v>
      </c>
      <c r="E126" s="1" t="n">
        <v>23.545</v>
      </c>
      <c r="F126" s="1" t="n">
        <v>116.774</v>
      </c>
      <c r="G126" s="1" t="n">
        <v>144.18</v>
      </c>
      <c r="H126" s="1" t="n">
        <v>105.41</v>
      </c>
      <c r="I126" s="1" t="n">
        <v>92.04</v>
      </c>
      <c r="J126" s="1" t="n">
        <v>39513.12</v>
      </c>
      <c r="K126" s="1" t="n">
        <v>2894.6839</v>
      </c>
      <c r="L126" s="1" t="n">
        <v>2.1164</v>
      </c>
      <c r="M126" s="19" t="n">
        <v>149.86</v>
      </c>
    </row>
    <row r="127" customFormat="false" ht="12.8" hidden="false" customHeight="false" outlineLevel="0" collapsed="false">
      <c r="A127" s="10" t="n">
        <v>44439</v>
      </c>
      <c r="B127" s="1" t="n">
        <v>255.75</v>
      </c>
      <c r="C127" s="1" t="n">
        <v>135.34</v>
      </c>
      <c r="D127" s="1" t="n">
        <v>14.722</v>
      </c>
      <c r="E127" s="1" t="n">
        <v>23.78</v>
      </c>
      <c r="F127" s="1" t="n">
        <v>118.211</v>
      </c>
      <c r="G127" s="1" t="n">
        <v>145.12</v>
      </c>
      <c r="H127" s="1" t="n">
        <v>105.41</v>
      </c>
      <c r="I127" s="1" t="n">
        <v>94.025</v>
      </c>
      <c r="J127" s="1" t="n">
        <v>39978.33</v>
      </c>
      <c r="K127" s="1" t="n">
        <v>2912.5394</v>
      </c>
      <c r="L127" s="1" t="n">
        <v>2.3561</v>
      </c>
      <c r="M127" s="19" t="n">
        <v>145.54</v>
      </c>
    </row>
    <row r="128" customFormat="false" ht="12.8" hidden="false" customHeight="false" outlineLevel="0" collapsed="false">
      <c r="A128" s="10" t="n">
        <v>44432</v>
      </c>
      <c r="B128" s="1" t="n">
        <v>257.9</v>
      </c>
      <c r="C128" s="1" t="n">
        <v>133.34</v>
      </c>
      <c r="D128" s="1" t="n">
        <v>14.598</v>
      </c>
      <c r="E128" s="1" t="n">
        <v>24.1</v>
      </c>
      <c r="F128" s="1" t="n">
        <v>120.405</v>
      </c>
      <c r="G128" s="1" t="n">
        <v>144.69</v>
      </c>
      <c r="H128" s="1" t="n">
        <v>105.36</v>
      </c>
      <c r="I128" s="1" t="n">
        <v>96.992</v>
      </c>
      <c r="J128" s="1" t="n">
        <v>40661.01</v>
      </c>
      <c r="K128" s="1" t="n">
        <v>2700.2766</v>
      </c>
      <c r="L128" s="1" t="n">
        <v>2.3104</v>
      </c>
      <c r="M128" s="19" t="n">
        <v>147.72</v>
      </c>
    </row>
    <row r="129" customFormat="false" ht="12.8" hidden="false" customHeight="false" outlineLevel="0" collapsed="false">
      <c r="A129" s="10" t="n">
        <v>44425</v>
      </c>
      <c r="B129" s="1" t="n">
        <v>250.1</v>
      </c>
      <c r="C129" s="1" t="n">
        <v>133.94</v>
      </c>
      <c r="D129" s="1" t="n">
        <v>15.262</v>
      </c>
      <c r="E129" s="1" t="n">
        <v>24.155</v>
      </c>
      <c r="F129" s="1" t="n">
        <v>120.545</v>
      </c>
      <c r="G129" s="1" t="n">
        <v>144.66</v>
      </c>
      <c r="H129" s="1" t="n">
        <v>105.41</v>
      </c>
      <c r="I129" s="1" t="n">
        <v>96.787</v>
      </c>
      <c r="J129" s="1" t="n">
        <v>38138.26</v>
      </c>
      <c r="K129" s="1" t="n">
        <v>2569.9538</v>
      </c>
      <c r="L129" s="1" t="n">
        <v>1.6359</v>
      </c>
      <c r="M129" s="19" t="n">
        <v>144.02</v>
      </c>
    </row>
    <row r="130" customFormat="false" ht="12.8" hidden="false" customHeight="false" outlineLevel="0" collapsed="false">
      <c r="A130" s="10" t="n">
        <v>44418</v>
      </c>
      <c r="B130" s="1" t="n">
        <v>244</v>
      </c>
      <c r="C130" s="1" t="n">
        <v>134.44</v>
      </c>
      <c r="D130" s="1" t="n">
        <v>15.362</v>
      </c>
      <c r="E130" s="1" t="n">
        <v>23.805</v>
      </c>
      <c r="F130" s="1" t="n">
        <v>120.172</v>
      </c>
      <c r="G130" s="1" t="n">
        <v>143.1</v>
      </c>
      <c r="H130" s="1" t="n">
        <v>105.41</v>
      </c>
      <c r="I130" s="1" t="n">
        <v>96.456</v>
      </c>
      <c r="J130" s="1" t="n">
        <v>38903.02</v>
      </c>
      <c r="K130" s="1" t="n">
        <v>2682.2048</v>
      </c>
      <c r="L130" s="1" t="n">
        <v>1.4268</v>
      </c>
      <c r="M130" s="19" t="n">
        <v>141.31</v>
      </c>
    </row>
    <row r="131" customFormat="false" ht="12.8" hidden="false" customHeight="false" outlineLevel="0" collapsed="false">
      <c r="A131" s="10" t="n">
        <v>44411</v>
      </c>
      <c r="B131" s="1" t="n">
        <v>241.75</v>
      </c>
      <c r="C131" s="1" t="n">
        <v>128.26</v>
      </c>
      <c r="D131" s="1" t="n">
        <v>15.7</v>
      </c>
      <c r="E131" s="1" t="n">
        <v>23.105</v>
      </c>
      <c r="F131" s="1" t="n">
        <v>120.5</v>
      </c>
      <c r="G131" s="1" t="n">
        <v>144.95</v>
      </c>
      <c r="H131" s="1" t="n">
        <v>105.993</v>
      </c>
      <c r="I131" s="1" t="n">
        <v>96.48</v>
      </c>
      <c r="J131" s="1" t="n">
        <v>32144.03</v>
      </c>
      <c r="K131" s="1" t="n">
        <v>2105.3149</v>
      </c>
      <c r="L131" s="1" t="n">
        <v>1.1521</v>
      </c>
      <c r="M131" s="19" t="n">
        <v>116.34</v>
      </c>
    </row>
    <row r="132" customFormat="false" ht="12.8" hidden="false" customHeight="false" outlineLevel="0" collapsed="false">
      <c r="A132" s="10" t="n">
        <v>44404</v>
      </c>
      <c r="B132" s="1" t="n">
        <v>242.3</v>
      </c>
      <c r="C132" s="1" t="n">
        <v>128.84</v>
      </c>
      <c r="D132" s="1" t="n">
        <v>14.882</v>
      </c>
      <c r="E132" s="1" t="n">
        <v>21.655</v>
      </c>
      <c r="F132" s="1" t="n">
        <v>119.58</v>
      </c>
      <c r="G132" s="1" t="n">
        <v>144.55</v>
      </c>
      <c r="H132" s="1" t="n">
        <v>105.735</v>
      </c>
      <c r="I132" s="1" t="n">
        <v>95.122</v>
      </c>
      <c r="J132" s="1" t="n">
        <v>33268.98</v>
      </c>
      <c r="K132" s="1" t="n">
        <v>1940.5221</v>
      </c>
      <c r="L132" s="1" t="n">
        <v>1.0803</v>
      </c>
      <c r="M132" s="19" t="n">
        <v>113.56</v>
      </c>
    </row>
    <row r="133" customFormat="false" ht="12.8" hidden="false" customHeight="false" outlineLevel="0" collapsed="false">
      <c r="A133" s="10" t="n">
        <v>44397</v>
      </c>
      <c r="B133" s="1" t="n">
        <v>237.5</v>
      </c>
      <c r="C133" s="1" t="n">
        <v>127.16</v>
      </c>
      <c r="D133" s="1" t="n">
        <v>15.142</v>
      </c>
      <c r="E133" s="1" t="n">
        <v>21.205</v>
      </c>
      <c r="F133" s="1" t="n">
        <v>119.027</v>
      </c>
      <c r="G133" s="1" t="n">
        <v>145.92</v>
      </c>
      <c r="H133" s="1" t="n">
        <v>105.735</v>
      </c>
      <c r="I133" s="1" t="n">
        <v>94.845</v>
      </c>
      <c r="J133" s="1" t="n">
        <v>25288.74</v>
      </c>
      <c r="K133" s="1" t="n">
        <v>1518.0964</v>
      </c>
      <c r="L133" s="1" t="n">
        <v>0.8961</v>
      </c>
      <c r="M133" s="19" t="n">
        <v>91.1</v>
      </c>
    </row>
    <row r="134" customFormat="false" ht="12.8" hidden="false" customHeight="false" outlineLevel="0" collapsed="false">
      <c r="A134" s="10" t="n">
        <v>44390</v>
      </c>
      <c r="B134" s="1" t="n">
        <v>238.75</v>
      </c>
      <c r="C134" s="1" t="n">
        <v>130.2</v>
      </c>
      <c r="D134" s="1" t="n">
        <v>15.152</v>
      </c>
      <c r="E134" s="1" t="n">
        <v>21.8</v>
      </c>
      <c r="F134" s="1" t="n">
        <v>116.689</v>
      </c>
      <c r="G134" s="1" t="n">
        <v>143.69</v>
      </c>
      <c r="H134" s="1" t="n">
        <v>105.48</v>
      </c>
      <c r="I134" s="1" t="n">
        <v>91.134</v>
      </c>
      <c r="J134" s="1" t="n">
        <v>27754.75</v>
      </c>
      <c r="K134" s="1" t="n">
        <v>1648.5007</v>
      </c>
      <c r="L134" s="1" t="n">
        <v>1.0719</v>
      </c>
      <c r="M134" s="19" t="n">
        <v>111.37</v>
      </c>
    </row>
    <row r="135" customFormat="false" ht="12.8" hidden="false" customHeight="false" outlineLevel="0" collapsed="false">
      <c r="A135" s="10" t="n">
        <v>44383</v>
      </c>
      <c r="B135" s="1" t="n">
        <v>234.45</v>
      </c>
      <c r="C135" s="1" t="n">
        <v>129.62</v>
      </c>
      <c r="D135" s="1" t="n">
        <v>14.602</v>
      </c>
      <c r="E135" s="1" t="n">
        <v>21.53</v>
      </c>
      <c r="F135" s="1" t="n">
        <v>116.372</v>
      </c>
      <c r="G135" s="1" t="n">
        <v>142.62</v>
      </c>
      <c r="H135" s="1" t="n">
        <v>105.588</v>
      </c>
      <c r="I135" s="1" t="n">
        <v>90.462</v>
      </c>
      <c r="J135" s="1" t="n">
        <v>28907.92</v>
      </c>
      <c r="K135" s="1" t="n">
        <v>1965.7385</v>
      </c>
      <c r="L135" s="1" t="n">
        <v>1.197</v>
      </c>
      <c r="M135" s="19" t="n">
        <v>117.34</v>
      </c>
    </row>
    <row r="136" customFormat="false" ht="12.8" hidden="false" customHeight="false" outlineLevel="0" collapsed="false">
      <c r="A136" s="10" t="n">
        <v>44376</v>
      </c>
      <c r="B136" s="1" t="n">
        <v>228.1</v>
      </c>
      <c r="C136" s="1" t="n">
        <v>129.4</v>
      </c>
      <c r="D136" s="1" t="n">
        <v>14.762</v>
      </c>
      <c r="E136" s="1" t="n">
        <v>21.685</v>
      </c>
      <c r="F136" s="1" t="n">
        <v>114.237</v>
      </c>
      <c r="G136" s="1" t="n">
        <v>141.73</v>
      </c>
      <c r="H136" s="1" t="n">
        <v>105.553</v>
      </c>
      <c r="I136" s="1" t="n">
        <v>88.021</v>
      </c>
      <c r="J136" s="1" t="n">
        <v>30156.32</v>
      </c>
      <c r="K136" s="1" t="n">
        <v>1817.2947</v>
      </c>
      <c r="L136" s="1" t="n">
        <v>1.1496</v>
      </c>
      <c r="M136" s="19" t="n">
        <v>120.79</v>
      </c>
    </row>
    <row r="137" customFormat="false" ht="12.8" hidden="false" customHeight="false" outlineLevel="0" collapsed="false">
      <c r="A137" s="10" t="n">
        <v>44369</v>
      </c>
      <c r="B137" s="1" t="n">
        <v>221.95</v>
      </c>
      <c r="C137" s="1" t="n">
        <v>126.06</v>
      </c>
      <c r="D137" s="1" t="n">
        <v>15.22</v>
      </c>
      <c r="E137" s="1" t="n">
        <v>21.62</v>
      </c>
      <c r="F137" s="1" t="n">
        <v>114.294</v>
      </c>
      <c r="G137" s="1" t="n">
        <v>141.35</v>
      </c>
      <c r="H137" s="1" t="n">
        <v>105.553</v>
      </c>
      <c r="I137" s="1" t="n">
        <v>88.453</v>
      </c>
      <c r="J137" s="1" t="n">
        <v>27182.44</v>
      </c>
      <c r="K137" s="1" t="n">
        <v>1568.618</v>
      </c>
      <c r="L137" s="1" t="n">
        <v>0.9593</v>
      </c>
      <c r="M137" s="19" t="n">
        <v>99.77</v>
      </c>
    </row>
    <row r="138" customFormat="false" ht="12.8" hidden="false" customHeight="false" outlineLevel="0" collapsed="false">
      <c r="A138" s="10" t="n">
        <v>44362</v>
      </c>
      <c r="B138" s="1" t="n">
        <v>213</v>
      </c>
      <c r="C138" s="1" t="n">
        <v>130.04</v>
      </c>
      <c r="D138" s="1" t="n">
        <v>14.962</v>
      </c>
      <c r="E138" s="1" t="n">
        <v>22.74</v>
      </c>
      <c r="F138" s="1" t="n">
        <v>114.508</v>
      </c>
      <c r="G138" s="1" t="n">
        <v>140.73</v>
      </c>
      <c r="H138" s="1" t="n">
        <v>106.175</v>
      </c>
      <c r="I138" s="1" t="n">
        <v>88.237</v>
      </c>
      <c r="J138" s="1" t="n">
        <v>33179.4</v>
      </c>
      <c r="K138" s="1" t="n">
        <v>2104.5103</v>
      </c>
      <c r="L138" s="1" t="n">
        <v>1.2852</v>
      </c>
      <c r="M138" s="19" t="n">
        <v>144.51</v>
      </c>
    </row>
    <row r="139" customFormat="false" ht="12.8" hidden="false" customHeight="false" outlineLevel="0" collapsed="false">
      <c r="A139" s="10" t="n">
        <v>44355</v>
      </c>
      <c r="B139" s="1" t="n">
        <v>207.5</v>
      </c>
      <c r="C139" s="1" t="n">
        <v>135.16</v>
      </c>
      <c r="D139" s="1" t="n">
        <v>14.798</v>
      </c>
      <c r="E139" s="1" t="n">
        <v>22.895</v>
      </c>
      <c r="F139" s="1" t="n">
        <v>114.383</v>
      </c>
      <c r="G139" s="1" t="n">
        <v>139.21</v>
      </c>
      <c r="H139" s="1" t="n">
        <v>105.82</v>
      </c>
      <c r="I139" s="1" t="n">
        <v>87.951</v>
      </c>
      <c r="J139" s="1" t="n">
        <v>27466.41</v>
      </c>
      <c r="K139" s="1" t="n">
        <v>2067.4108</v>
      </c>
      <c r="L139" s="1" t="n">
        <v>1.2988</v>
      </c>
      <c r="M139" s="19" t="n">
        <v>132.1</v>
      </c>
    </row>
    <row r="140" customFormat="false" ht="12.8" hidden="false" customHeight="false" outlineLevel="0" collapsed="false">
      <c r="A140" s="10" t="n">
        <v>44348</v>
      </c>
      <c r="B140" s="1" t="n">
        <v>203</v>
      </c>
      <c r="C140" s="1" t="n">
        <v>135.68</v>
      </c>
      <c r="D140" s="1" t="n">
        <v>14.09</v>
      </c>
      <c r="E140" s="1" t="n">
        <v>22.785</v>
      </c>
      <c r="F140" s="1" t="n">
        <v>113.391</v>
      </c>
      <c r="G140" s="1" t="n">
        <v>138.25</v>
      </c>
      <c r="H140" s="1" t="n">
        <v>105.78</v>
      </c>
      <c r="I140" s="1" t="n">
        <v>86.681</v>
      </c>
      <c r="J140" s="1" t="n">
        <v>29988.25</v>
      </c>
      <c r="K140" s="1" t="n">
        <v>2151.7332</v>
      </c>
      <c r="L140" s="1" t="n">
        <v>1.4195</v>
      </c>
      <c r="M140" s="19" t="n">
        <v>149.65</v>
      </c>
    </row>
    <row r="141" customFormat="false" ht="12.8" hidden="false" customHeight="false" outlineLevel="0" collapsed="false">
      <c r="A141" s="10" t="n">
        <v>44341</v>
      </c>
      <c r="B141" s="1" t="n">
        <v>205.2</v>
      </c>
      <c r="C141" s="1" t="n">
        <v>133.84</v>
      </c>
      <c r="D141" s="1" t="n">
        <v>13.256</v>
      </c>
      <c r="E141" s="1" t="n">
        <v>22.27</v>
      </c>
      <c r="F141" s="1" t="n">
        <v>112.967</v>
      </c>
      <c r="G141" s="1" t="n">
        <v>138.59</v>
      </c>
      <c r="H141" s="1" t="n">
        <v>105.64</v>
      </c>
      <c r="I141" s="1" t="n">
        <v>86.399</v>
      </c>
      <c r="J141" s="1" t="n">
        <v>31231.82</v>
      </c>
      <c r="K141" s="1" t="n">
        <v>2201.3347</v>
      </c>
      <c r="L141" s="1" t="n">
        <v>1.2598</v>
      </c>
      <c r="M141" s="19" t="n">
        <v>149</v>
      </c>
    </row>
    <row r="142" customFormat="false" ht="12.8" hidden="false" customHeight="false" outlineLevel="0" collapsed="false">
      <c r="A142" s="10" t="n">
        <v>44333</v>
      </c>
      <c r="B142" s="1" t="n">
        <v>201.2</v>
      </c>
      <c r="C142" s="1" t="n">
        <v>135.2</v>
      </c>
      <c r="D142" s="1" t="n">
        <v>12.99</v>
      </c>
      <c r="E142" s="1" t="n">
        <v>22.75</v>
      </c>
      <c r="F142" s="1" t="n">
        <v>112.966</v>
      </c>
      <c r="G142" s="1" t="n">
        <v>137.19</v>
      </c>
      <c r="H142" s="1" t="n">
        <v>105.67</v>
      </c>
      <c r="I142" s="1" t="n">
        <v>85.349</v>
      </c>
      <c r="J142" s="1" t="n">
        <v>35779.35</v>
      </c>
      <c r="K142" s="1" t="n">
        <v>2693.7875</v>
      </c>
      <c r="L142" s="1" t="n">
        <v>1.6665</v>
      </c>
      <c r="M142" s="19" t="n">
        <v>231.61</v>
      </c>
    </row>
    <row r="143" customFormat="false" ht="12.8" hidden="false" customHeight="false" outlineLevel="0" collapsed="false">
      <c r="A143" s="10" t="n">
        <v>44326</v>
      </c>
      <c r="B143" s="1" t="n">
        <v>204.35</v>
      </c>
      <c r="C143" s="1" t="n">
        <v>133.7</v>
      </c>
      <c r="D143" s="1" t="n">
        <v>12.834</v>
      </c>
      <c r="E143" s="1" t="n">
        <v>23.03</v>
      </c>
      <c r="F143" s="1" t="n">
        <v>114.971</v>
      </c>
      <c r="G143" s="1" t="n">
        <v>138.97</v>
      </c>
      <c r="H143" s="1" t="n">
        <v>105.486</v>
      </c>
      <c r="I143" s="1" t="n">
        <v>87.365</v>
      </c>
      <c r="J143" s="1" t="n">
        <v>45998.98</v>
      </c>
      <c r="K143" s="1" t="n">
        <v>3250.7064</v>
      </c>
      <c r="L143" s="1" t="n">
        <v>1.3496</v>
      </c>
      <c r="M143" s="19" t="n">
        <v>296.06</v>
      </c>
    </row>
    <row r="144" customFormat="false" ht="12.8" hidden="false" customHeight="false" outlineLevel="0" collapsed="false">
      <c r="A144" s="10" t="n">
        <v>44319</v>
      </c>
      <c r="B144" s="1" t="n">
        <v>208.55</v>
      </c>
      <c r="C144" s="1" t="n">
        <v>128.1</v>
      </c>
      <c r="D144" s="1" t="n">
        <v>12.668</v>
      </c>
      <c r="E144" s="1" t="n">
        <v>23.88</v>
      </c>
      <c r="F144" s="1" t="n">
        <v>115.166</v>
      </c>
      <c r="G144" s="1" t="n">
        <v>138.44</v>
      </c>
      <c r="H144" s="1" t="n">
        <v>104.99</v>
      </c>
      <c r="I144" s="1" t="n">
        <v>87.449</v>
      </c>
      <c r="J144" s="1" t="n">
        <v>47441.52</v>
      </c>
      <c r="K144" s="1" t="n">
        <v>2843.2799</v>
      </c>
      <c r="L144" s="1" t="n">
        <v>1.1282</v>
      </c>
      <c r="M144" s="19" t="n">
        <v>244.67</v>
      </c>
    </row>
    <row r="145" customFormat="false" ht="12.8" hidden="false" customHeight="false" outlineLevel="0" collapsed="false">
      <c r="A145" s="10" t="n">
        <v>44312</v>
      </c>
      <c r="B145" s="1" t="n">
        <v>216.45</v>
      </c>
      <c r="C145" s="1" t="n">
        <v>124.3</v>
      </c>
      <c r="D145" s="1" t="n">
        <v>12.66</v>
      </c>
      <c r="E145" s="1" t="n">
        <v>23.265</v>
      </c>
      <c r="F145" s="1" t="n">
        <v>115.932</v>
      </c>
      <c r="G145" s="1" t="n">
        <v>138.44</v>
      </c>
      <c r="H145" s="1" t="n">
        <v>104.91</v>
      </c>
      <c r="I145" s="1" t="n">
        <v>89.072</v>
      </c>
      <c r="J145" s="1" t="n">
        <v>44731.78</v>
      </c>
      <c r="K145" s="1" t="n">
        <v>2097.3104</v>
      </c>
      <c r="L145" s="1" t="n">
        <v>1.0213</v>
      </c>
      <c r="M145" s="19" t="n">
        <v>204.66</v>
      </c>
    </row>
    <row r="146" customFormat="false" ht="12.8" hidden="false" customHeight="false" outlineLevel="0" collapsed="false">
      <c r="A146" s="10" t="n">
        <v>44305</v>
      </c>
      <c r="B146" s="1" t="n">
        <v>214.7</v>
      </c>
      <c r="C146" s="1" t="n">
        <v>127.44</v>
      </c>
      <c r="D146" s="1" t="n">
        <v>13</v>
      </c>
      <c r="E146" s="1" t="n">
        <v>23.75</v>
      </c>
      <c r="F146" s="1" t="n">
        <v>115.363</v>
      </c>
      <c r="G146" s="1" t="n">
        <v>138.07</v>
      </c>
      <c r="H146" s="1" t="n">
        <v>104.82</v>
      </c>
      <c r="I146" s="1" t="n">
        <v>88.432</v>
      </c>
      <c r="J146" s="1" t="n">
        <v>46279.61</v>
      </c>
      <c r="K146" s="1" t="n">
        <v>1798.2336</v>
      </c>
      <c r="L146" s="1" t="n">
        <v>0.9926</v>
      </c>
      <c r="M146" s="19" t="n">
        <v>216.85</v>
      </c>
    </row>
    <row r="147" customFormat="false" ht="12.8" hidden="false" customHeight="false" outlineLevel="0" collapsed="false">
      <c r="A147" s="10" t="n">
        <v>44298</v>
      </c>
      <c r="B147" s="1" t="n">
        <v>214.9</v>
      </c>
      <c r="C147" s="1" t="n">
        <v>130.82</v>
      </c>
      <c r="D147" s="1" t="n">
        <v>12.998</v>
      </c>
      <c r="E147" s="1" t="n">
        <v>23.805</v>
      </c>
      <c r="F147" s="1" t="n">
        <v>116.106</v>
      </c>
      <c r="G147" s="1" t="n">
        <v>140.04</v>
      </c>
      <c r="H147" s="1" t="n">
        <v>104.62</v>
      </c>
      <c r="I147" s="1" t="n">
        <v>89.649</v>
      </c>
      <c r="J147" s="1" t="n">
        <v>50245.12</v>
      </c>
      <c r="K147" s="1" t="n">
        <v>1796.2246</v>
      </c>
      <c r="L147" s="1" t="n">
        <v>1.1085</v>
      </c>
      <c r="M147" s="19" t="n">
        <v>205.04</v>
      </c>
    </row>
    <row r="148" customFormat="false" ht="12.8" hidden="false" customHeight="false" outlineLevel="0" collapsed="false">
      <c r="A148" s="10" t="n">
        <v>44287</v>
      </c>
      <c r="B148" s="1" t="n">
        <v>205.45</v>
      </c>
      <c r="C148" s="1" t="n">
        <v>130.38</v>
      </c>
      <c r="D148" s="1" t="n">
        <v>13.01</v>
      </c>
      <c r="E148" s="1" t="n">
        <v>22.855</v>
      </c>
      <c r="F148" s="1" t="n">
        <v>116.609</v>
      </c>
      <c r="G148" s="1" t="n">
        <v>136.66</v>
      </c>
      <c r="H148" s="1" t="n">
        <v>104.21</v>
      </c>
      <c r="I148" s="1" t="n">
        <v>90.525</v>
      </c>
      <c r="J148" s="1" t="n">
        <v>49884.2</v>
      </c>
      <c r="K148" s="1" t="n">
        <v>1671.2109</v>
      </c>
      <c r="L148" s="1" t="n">
        <v>1.01</v>
      </c>
      <c r="M148" s="19" t="n">
        <v>171.93</v>
      </c>
    </row>
    <row r="149" customFormat="false" ht="12.8" hidden="false" customHeight="false" outlineLevel="0" collapsed="false">
      <c r="A149" s="10" t="n">
        <v>44280</v>
      </c>
      <c r="B149" s="1" t="n">
        <v>197.82</v>
      </c>
      <c r="C149" s="1" t="n">
        <v>130.44</v>
      </c>
      <c r="D149" s="1" t="n">
        <v>12.76</v>
      </c>
      <c r="E149" s="1" t="n">
        <v>22.55</v>
      </c>
      <c r="F149" s="1" t="n">
        <v>116.531</v>
      </c>
      <c r="G149" s="1" t="n">
        <v>138.49</v>
      </c>
      <c r="H149" s="1" t="n">
        <v>104.72</v>
      </c>
      <c r="I149" s="1" t="n">
        <v>91.676</v>
      </c>
      <c r="J149" s="1" t="n">
        <v>43752.57</v>
      </c>
      <c r="K149" s="1" t="n">
        <v>1350.0055</v>
      </c>
      <c r="L149" s="1" t="n">
        <v>0.9367</v>
      </c>
      <c r="M149" s="19" t="n">
        <v>146.26</v>
      </c>
    </row>
    <row r="150" customFormat="false" ht="12.8" hidden="false" customHeight="false" outlineLevel="0" collapsed="false">
      <c r="A150" s="10" t="n">
        <v>44273</v>
      </c>
      <c r="B150" s="1" t="n">
        <v>194.3</v>
      </c>
      <c r="C150" s="1" t="n">
        <v>134.72</v>
      </c>
      <c r="D150" s="1" t="n">
        <v>13.04</v>
      </c>
      <c r="E150" s="1" t="n">
        <v>22.785</v>
      </c>
      <c r="F150" s="1" t="n">
        <v>115.121</v>
      </c>
      <c r="G150" s="1" t="n">
        <v>138.85</v>
      </c>
      <c r="H150" s="1" t="n">
        <v>104.48</v>
      </c>
      <c r="I150" s="1" t="n">
        <v>88.587</v>
      </c>
      <c r="J150" s="1" t="n">
        <v>48421.17</v>
      </c>
      <c r="K150" s="1" t="n">
        <v>1491.7475</v>
      </c>
      <c r="L150" s="1" t="n">
        <v>1.0398</v>
      </c>
      <c r="M150" s="19" t="n">
        <v>167.74</v>
      </c>
    </row>
    <row r="151" customFormat="false" ht="12.8" hidden="false" customHeight="false" outlineLevel="0" collapsed="false">
      <c r="A151" s="10" t="n">
        <v>44266</v>
      </c>
      <c r="B151" s="1" t="n">
        <v>197.84</v>
      </c>
      <c r="C151" s="1" t="n">
        <v>128.58</v>
      </c>
      <c r="D151" s="1" t="n">
        <v>12.6</v>
      </c>
      <c r="E151" s="1" t="n">
        <v>22.55</v>
      </c>
      <c r="F151" s="1" t="n">
        <v>117.244</v>
      </c>
      <c r="G151" s="1" t="n">
        <v>142.63</v>
      </c>
      <c r="H151" s="1" t="n">
        <v>104.68</v>
      </c>
      <c r="I151" s="1" t="n">
        <v>91.374</v>
      </c>
      <c r="J151" s="1" t="n">
        <v>48230.67</v>
      </c>
      <c r="K151" s="1" t="n">
        <v>1523.4015</v>
      </c>
      <c r="L151" s="1" t="n">
        <v>0.9397</v>
      </c>
      <c r="M151" s="19" t="n">
        <v>167.76</v>
      </c>
    </row>
    <row r="152" customFormat="false" ht="12.8" hidden="false" customHeight="false" outlineLevel="0" collapsed="false">
      <c r="A152" s="10" t="n">
        <v>44259</v>
      </c>
      <c r="B152" s="1" t="n">
        <v>189.5</v>
      </c>
      <c r="C152" s="1" t="n">
        <v>126.38</v>
      </c>
      <c r="D152" s="1" t="n">
        <v>12.4</v>
      </c>
      <c r="E152" s="1" t="n">
        <v>21.91</v>
      </c>
      <c r="F152" s="1" t="n">
        <v>117.427</v>
      </c>
      <c r="G152" s="1" t="n">
        <v>142.72</v>
      </c>
      <c r="H152" s="1" t="n">
        <v>105.4</v>
      </c>
      <c r="I152" s="1" t="n">
        <v>91.078</v>
      </c>
      <c r="J152" s="1" t="n">
        <v>40545.05</v>
      </c>
      <c r="K152" s="1" t="n">
        <v>1286.3466</v>
      </c>
      <c r="L152" s="1" t="n">
        <v>0.9311</v>
      </c>
      <c r="M152" s="19" t="n">
        <v>151.16</v>
      </c>
    </row>
    <row r="153" customFormat="false" ht="12.8" hidden="false" customHeight="false" outlineLevel="0" collapsed="false">
      <c r="A153" s="10" t="n">
        <v>44252</v>
      </c>
      <c r="B153" s="1" t="n">
        <v>188.08</v>
      </c>
      <c r="C153" s="1" t="n">
        <v>125.42</v>
      </c>
      <c r="D153" s="1" t="n">
        <v>12.28</v>
      </c>
      <c r="E153" s="1" t="n">
        <v>21</v>
      </c>
      <c r="F153" s="1" t="n">
        <v>116.646</v>
      </c>
      <c r="G153" s="1" t="n">
        <v>142.72</v>
      </c>
      <c r="H153" s="1" t="n">
        <v>105.84</v>
      </c>
      <c r="I153" s="1" t="n">
        <v>90.228</v>
      </c>
      <c r="J153" s="1" t="n">
        <v>38750.61</v>
      </c>
      <c r="K153" s="1" t="n">
        <v>1214.1125</v>
      </c>
      <c r="L153" s="1" t="n">
        <v>0.893</v>
      </c>
      <c r="M153" s="19" t="n">
        <v>147.28</v>
      </c>
    </row>
    <row r="154" customFormat="false" ht="12.8" hidden="false" customHeight="false" outlineLevel="0" collapsed="false">
      <c r="A154" s="10" t="n">
        <v>44245</v>
      </c>
      <c r="B154" s="1" t="n">
        <v>201.65</v>
      </c>
      <c r="C154" s="1" t="n">
        <v>119.56</v>
      </c>
      <c r="D154" s="1" t="n">
        <v>12.76</v>
      </c>
      <c r="E154" s="1" t="n">
        <v>19.472</v>
      </c>
      <c r="F154" s="1" t="n">
        <v>119.045</v>
      </c>
      <c r="G154" s="1" t="n">
        <v>144.35</v>
      </c>
      <c r="H154" s="1" t="n">
        <v>106.59</v>
      </c>
      <c r="I154" s="1" t="n">
        <v>91.943</v>
      </c>
      <c r="J154" s="1" t="n">
        <v>42765.79</v>
      </c>
      <c r="K154" s="1" t="n">
        <v>1603.5396</v>
      </c>
      <c r="L154" s="1" t="n">
        <v>0.7553</v>
      </c>
      <c r="M154" s="19" t="n">
        <v>187.89</v>
      </c>
    </row>
    <row r="155" customFormat="false" ht="12.8" hidden="false" customHeight="false" outlineLevel="0" collapsed="false">
      <c r="A155" s="10" t="n">
        <v>44238</v>
      </c>
      <c r="B155" s="1" t="n">
        <v>200.95</v>
      </c>
      <c r="C155" s="1" t="n">
        <v>115.12</v>
      </c>
      <c r="D155" s="1" t="n">
        <v>13.16</v>
      </c>
      <c r="E155" s="1" t="n">
        <v>19.354</v>
      </c>
      <c r="F155" s="1" t="n">
        <v>121.34</v>
      </c>
      <c r="G155" s="1" t="n">
        <v>146.15</v>
      </c>
      <c r="H155" s="1" t="n">
        <v>106.99</v>
      </c>
      <c r="I155" s="1" t="n">
        <v>95.28</v>
      </c>
      <c r="J155" s="1" t="n">
        <v>39469.34</v>
      </c>
      <c r="K155" s="1" t="n">
        <v>1471.2662</v>
      </c>
      <c r="L155" s="1" t="n">
        <v>0.7615</v>
      </c>
      <c r="M155" s="19" t="n">
        <v>151.81</v>
      </c>
    </row>
    <row r="156" customFormat="false" ht="12.8" hidden="false" customHeight="false" outlineLevel="0" collapsed="false">
      <c r="A156" s="10" t="n">
        <v>44231</v>
      </c>
      <c r="B156" s="1" t="n">
        <v>201.65</v>
      </c>
      <c r="C156" s="1" t="n">
        <v>115</v>
      </c>
      <c r="D156" s="1" t="n">
        <v>12.36</v>
      </c>
      <c r="E156" s="1" t="n">
        <v>19.18</v>
      </c>
      <c r="F156" s="1" t="n">
        <v>121.459</v>
      </c>
      <c r="G156" s="1" t="n">
        <v>146.92</v>
      </c>
      <c r="H156" s="1" t="n">
        <v>106.99</v>
      </c>
      <c r="I156" s="1" t="n">
        <v>95.787</v>
      </c>
      <c r="J156" s="1" t="n">
        <v>30884.78</v>
      </c>
      <c r="K156" s="1" t="n">
        <v>1333.9916</v>
      </c>
      <c r="L156" s="1" t="n">
        <v>0.3692</v>
      </c>
      <c r="M156" s="19" t="n">
        <v>121.34</v>
      </c>
    </row>
    <row r="157" customFormat="false" ht="12.8" hidden="false" customHeight="false" outlineLevel="0" collapsed="false">
      <c r="A157" s="10" t="n">
        <v>44224</v>
      </c>
      <c r="B157" s="1" t="n">
        <v>197.52</v>
      </c>
      <c r="C157" s="1" t="n">
        <v>107.26</v>
      </c>
      <c r="D157" s="1" t="n">
        <v>11.8</v>
      </c>
      <c r="E157" s="1" t="n">
        <v>18.84</v>
      </c>
      <c r="F157" s="1" t="n">
        <v>122.901</v>
      </c>
      <c r="G157" s="1" t="n">
        <v>148.71</v>
      </c>
      <c r="H157" s="1" t="n">
        <v>106.99</v>
      </c>
      <c r="I157" s="1" t="n">
        <v>98.721</v>
      </c>
      <c r="J157" s="1" t="n">
        <v>27468.98</v>
      </c>
      <c r="K157" s="1" t="n">
        <v>1100.1516</v>
      </c>
      <c r="L157" s="1" t="n">
        <v>0.2852</v>
      </c>
      <c r="M157" s="19" t="n">
        <v>110.03</v>
      </c>
    </row>
    <row r="158" customFormat="false" ht="12.8" hidden="false" customHeight="false" outlineLevel="0" collapsed="false">
      <c r="A158" s="10" t="n">
        <v>44217</v>
      </c>
      <c r="B158" s="1" t="n">
        <v>185.44</v>
      </c>
      <c r="C158" s="1" t="n">
        <v>111.12</v>
      </c>
      <c r="D158" s="1" t="n">
        <v>12.28</v>
      </c>
      <c r="E158" s="1" t="n">
        <v>19.534</v>
      </c>
      <c r="F158" s="1" t="n">
        <v>123.209</v>
      </c>
      <c r="G158" s="1" t="n">
        <v>147.7</v>
      </c>
      <c r="H158" s="1" t="n">
        <v>107.03</v>
      </c>
      <c r="I158" s="1" t="n">
        <v>97.958</v>
      </c>
      <c r="J158" s="1" t="n">
        <v>25312.28</v>
      </c>
      <c r="K158" s="1" t="n">
        <v>921.103</v>
      </c>
      <c r="L158" s="1" t="n">
        <v>0.2554</v>
      </c>
      <c r="M158" s="19" t="n">
        <v>106.91</v>
      </c>
    </row>
    <row r="159" customFormat="false" ht="12.8" hidden="false" customHeight="false" outlineLevel="0" collapsed="false">
      <c r="A159" s="10" t="n">
        <v>44210</v>
      </c>
      <c r="B159" s="1" t="n">
        <v>174.94</v>
      </c>
      <c r="C159" s="1" t="n">
        <v>116.34</v>
      </c>
      <c r="D159" s="1" t="n">
        <v>12.48</v>
      </c>
      <c r="E159" s="1" t="n">
        <v>19.958</v>
      </c>
      <c r="F159" s="1" t="n">
        <v>124.542</v>
      </c>
      <c r="G159" s="1" t="n">
        <v>147.32</v>
      </c>
      <c r="H159" s="1" t="n">
        <v>107.03</v>
      </c>
      <c r="I159" s="1" t="n">
        <v>99.997</v>
      </c>
      <c r="J159" s="1" t="n">
        <v>32265.5</v>
      </c>
      <c r="K159" s="1" t="n">
        <v>1002.8732</v>
      </c>
      <c r="L159" s="1" t="n">
        <v>0.2558</v>
      </c>
      <c r="M159" s="19" t="n">
        <v>125.12</v>
      </c>
    </row>
    <row r="160" customFormat="false" ht="12.8" hidden="false" customHeight="false" outlineLevel="0" collapsed="false">
      <c r="A160" s="10" t="n">
        <v>44203</v>
      </c>
      <c r="B160" s="1" t="n">
        <v>178.74</v>
      </c>
      <c r="C160" s="1" t="n">
        <v>110.48</v>
      </c>
      <c r="D160" s="1" t="n">
        <v>12.32</v>
      </c>
      <c r="E160" s="1" t="n">
        <v>20.46</v>
      </c>
      <c r="F160" s="1" t="n">
        <v>124.253</v>
      </c>
      <c r="G160" s="1" t="n">
        <v>148.19</v>
      </c>
      <c r="H160" s="1" t="n">
        <v>107.37</v>
      </c>
      <c r="I160" s="1" t="n">
        <v>99.117</v>
      </c>
      <c r="J160" s="1" t="n">
        <v>32104.44</v>
      </c>
      <c r="K160" s="1" t="n">
        <v>997.0254</v>
      </c>
      <c r="L160" s="1" t="n">
        <v>0.2435</v>
      </c>
      <c r="M160" s="19" t="n">
        <v>138.35</v>
      </c>
    </row>
    <row r="161" customFormat="false" ht="12.8" hidden="false" customHeight="false" outlineLevel="0" collapsed="false">
      <c r="A161" s="10" t="n">
        <v>44194</v>
      </c>
      <c r="B161" s="1" t="n">
        <v>183.16</v>
      </c>
      <c r="C161" s="1" t="n">
        <v>102.1</v>
      </c>
      <c r="D161" s="1" t="n">
        <v>12.6</v>
      </c>
      <c r="E161" s="1" t="n">
        <v>19.676</v>
      </c>
      <c r="F161" s="1" t="n">
        <v>124.033</v>
      </c>
      <c r="G161" s="1" t="n">
        <v>151.5</v>
      </c>
      <c r="H161" s="1" t="n">
        <v>107.24</v>
      </c>
      <c r="I161" s="1" t="n">
        <v>100.482</v>
      </c>
      <c r="J161" s="1" t="n">
        <v>22332.55</v>
      </c>
      <c r="K161" s="1" t="n">
        <v>598.0448</v>
      </c>
      <c r="L161" s="1" t="n">
        <v>0.1565</v>
      </c>
      <c r="M161" s="19" t="n">
        <v>105.42</v>
      </c>
    </row>
    <row r="162" customFormat="false" ht="12.8" hidden="false" customHeight="false" outlineLevel="0" collapsed="false">
      <c r="A162" s="10" t="n">
        <v>44183</v>
      </c>
      <c r="B162" s="1" t="n">
        <v>178.4</v>
      </c>
      <c r="C162" s="1" t="n">
        <v>97.02</v>
      </c>
      <c r="D162" s="1" t="n">
        <v>12.32</v>
      </c>
      <c r="E162" s="1" t="n">
        <v>20</v>
      </c>
      <c r="F162" s="1" t="n">
        <v>124.179</v>
      </c>
      <c r="G162" s="1" t="n">
        <v>151.51</v>
      </c>
      <c r="H162" s="1" t="n">
        <v>107.24</v>
      </c>
      <c r="I162" s="1" t="n">
        <v>100.187</v>
      </c>
      <c r="J162" s="1" t="n">
        <v>18887.43</v>
      </c>
      <c r="K162" s="1" t="n">
        <v>534.4247</v>
      </c>
      <c r="L162" s="1" t="n">
        <v>0.1346</v>
      </c>
      <c r="M162" s="19" t="n">
        <v>89.18</v>
      </c>
    </row>
    <row r="163" customFormat="false" ht="12.8" hidden="false" customHeight="false" outlineLevel="0" collapsed="false">
      <c r="A163" s="10" t="n">
        <v>44176</v>
      </c>
      <c r="B163" s="1" t="n">
        <v>175.58</v>
      </c>
      <c r="C163" s="1" t="n">
        <v>98.37</v>
      </c>
      <c r="D163" s="1" t="n">
        <v>12.4</v>
      </c>
      <c r="E163" s="1" t="n">
        <v>19.528</v>
      </c>
      <c r="F163" s="1" t="n">
        <v>125.19</v>
      </c>
      <c r="G163" s="1" t="n">
        <v>152.79</v>
      </c>
      <c r="H163" s="1" t="n">
        <v>107.24</v>
      </c>
      <c r="I163" s="1" t="n">
        <v>102.228</v>
      </c>
      <c r="J163" s="1" t="n">
        <v>14909.56</v>
      </c>
      <c r="K163" s="1" t="n">
        <v>449.8973</v>
      </c>
      <c r="L163" s="1" t="n">
        <v>0.1154</v>
      </c>
      <c r="M163" s="19" t="n">
        <v>59.47</v>
      </c>
    </row>
    <row r="164" customFormat="false" ht="12.8" hidden="false" customHeight="false" outlineLevel="0" collapsed="false">
      <c r="A164" s="10" t="n">
        <v>44169</v>
      </c>
      <c r="B164" s="1" t="n">
        <v>175.98</v>
      </c>
      <c r="C164" s="1" t="n">
        <v>100.86</v>
      </c>
      <c r="D164" s="1" t="n">
        <v>11.44</v>
      </c>
      <c r="E164" s="1" t="n">
        <v>19.99</v>
      </c>
      <c r="F164" s="1" t="n">
        <v>123.504</v>
      </c>
      <c r="G164" s="1" t="n">
        <v>152.92</v>
      </c>
      <c r="H164" s="1" t="n">
        <v>107.24</v>
      </c>
      <c r="I164" s="1" t="n">
        <v>98.851</v>
      </c>
      <c r="J164" s="1" t="n">
        <v>15427.17</v>
      </c>
      <c r="K164" s="1" t="n">
        <v>469.7921</v>
      </c>
      <c r="L164" s="1" t="n">
        <v>0.1226</v>
      </c>
      <c r="M164" s="19" t="n">
        <v>65.93</v>
      </c>
    </row>
    <row r="165" customFormat="false" ht="12.8" hidden="false" customHeight="false" outlineLevel="0" collapsed="false">
      <c r="A165" s="10" t="n">
        <v>44162</v>
      </c>
      <c r="B165" s="1" t="n">
        <v>180.54</v>
      </c>
      <c r="C165" s="1" t="n">
        <v>101.72</v>
      </c>
      <c r="D165" s="1" t="n">
        <v>11.8</v>
      </c>
      <c r="E165" s="1" t="n">
        <v>19.67</v>
      </c>
      <c r="F165" s="1" t="n">
        <v>124.267</v>
      </c>
      <c r="G165" s="1" t="n">
        <v>152.68</v>
      </c>
      <c r="H165" s="1" t="n">
        <v>107.15</v>
      </c>
      <c r="I165" s="1" t="n">
        <v>100.513</v>
      </c>
      <c r="J165" s="1" t="n">
        <v>14315.03</v>
      </c>
      <c r="K165" s="1" t="n">
        <v>432.5841</v>
      </c>
      <c r="L165" s="1" t="n">
        <v>0.1173</v>
      </c>
      <c r="M165" s="19" t="n">
        <v>57.76</v>
      </c>
    </row>
    <row r="166" customFormat="false" ht="12.8" hidden="false" customHeight="false" outlineLevel="0" collapsed="false">
      <c r="A166" s="10" t="n">
        <v>44155</v>
      </c>
      <c r="B166" s="1" t="n">
        <v>178.14</v>
      </c>
      <c r="C166" s="1" t="n">
        <v>96.61</v>
      </c>
      <c r="D166" s="1" t="n">
        <v>12.12</v>
      </c>
      <c r="E166" s="1" t="n">
        <v>18.852</v>
      </c>
      <c r="F166" s="1" t="n">
        <v>123.944</v>
      </c>
      <c r="G166" s="1" t="n">
        <v>152.24</v>
      </c>
      <c r="H166" s="1" t="n">
        <v>107.15</v>
      </c>
      <c r="I166" s="1" t="n">
        <v>100.514</v>
      </c>
      <c r="J166" s="1" t="n">
        <v>15726.08</v>
      </c>
      <c r="K166" s="1" t="n">
        <v>429.7796</v>
      </c>
      <c r="L166" s="1" t="n">
        <v>0.0995</v>
      </c>
      <c r="M166" s="19" t="n">
        <v>69.66</v>
      </c>
    </row>
    <row r="167" customFormat="false" ht="12.8" hidden="false" customHeight="false" outlineLevel="0" collapsed="false">
      <c r="A167" s="10" t="n">
        <v>44148</v>
      </c>
      <c r="B167" s="1" t="n">
        <v>182.56</v>
      </c>
      <c r="C167" s="1" t="n">
        <v>96.36</v>
      </c>
      <c r="D167" s="1" t="n">
        <v>11.88</v>
      </c>
      <c r="E167" s="1" t="n">
        <v>18.37</v>
      </c>
      <c r="F167" s="1" t="n">
        <v>122.676</v>
      </c>
      <c r="G167" s="1" t="n">
        <v>152.19</v>
      </c>
      <c r="H167" s="1" t="n">
        <v>107.15</v>
      </c>
      <c r="I167" s="1" t="n">
        <v>99.09</v>
      </c>
      <c r="J167" s="1" t="n">
        <v>13800.94</v>
      </c>
      <c r="K167" s="1" t="n">
        <v>403.0112</v>
      </c>
      <c r="L167" s="1" t="n">
        <v>0.0898</v>
      </c>
      <c r="M167" s="19" t="n">
        <v>55.5</v>
      </c>
    </row>
    <row r="168" customFormat="false" ht="12.8" hidden="false" customHeight="false" outlineLevel="0" collapsed="false">
      <c r="A168" s="10" t="n">
        <v>44141</v>
      </c>
      <c r="B168" s="1" t="n">
        <v>188.56</v>
      </c>
      <c r="C168" s="1" t="n">
        <v>86.59</v>
      </c>
      <c r="D168" s="1" t="n">
        <v>11.56</v>
      </c>
      <c r="E168" s="1" t="n">
        <v>15.79</v>
      </c>
      <c r="F168" s="1" t="n">
        <v>121.651</v>
      </c>
      <c r="G168" s="1" t="n">
        <v>152.24</v>
      </c>
      <c r="H168" s="1" t="n">
        <v>107.15</v>
      </c>
      <c r="I168" s="1" t="n">
        <v>100.924</v>
      </c>
      <c r="J168" s="1" t="n">
        <v>13120.08</v>
      </c>
      <c r="K168" s="1" t="n">
        <v>384.0834</v>
      </c>
      <c r="L168" s="1" t="n">
        <v>0.0917</v>
      </c>
      <c r="M168" s="19" t="n">
        <v>53.21</v>
      </c>
    </row>
    <row r="169" customFormat="false" ht="12.8" hidden="false" customHeight="false" outlineLevel="0" collapsed="false">
      <c r="A169" s="10" t="n">
        <v>44134</v>
      </c>
      <c r="B169" s="1" t="n">
        <v>174.36</v>
      </c>
      <c r="C169" s="1" t="n">
        <v>83.32</v>
      </c>
      <c r="D169" s="1" t="n">
        <v>11.24</v>
      </c>
      <c r="E169" s="1" t="n">
        <v>13.81</v>
      </c>
      <c r="F169" s="1" t="n">
        <v>120.609</v>
      </c>
      <c r="G169" s="1" t="n">
        <v>150.66</v>
      </c>
      <c r="H169" s="1" t="n">
        <v>107.12</v>
      </c>
      <c r="I169" s="1" t="n">
        <v>101.362</v>
      </c>
      <c r="J169" s="1" t="n">
        <v>11624.53</v>
      </c>
      <c r="K169" s="1" t="n">
        <v>327.7576</v>
      </c>
      <c r="L169" s="1" t="n">
        <v>0.08</v>
      </c>
      <c r="M169" s="19" t="n">
        <v>46.26</v>
      </c>
    </row>
    <row r="170" customFormat="false" ht="12.8" hidden="false" customHeight="false" outlineLevel="0" collapsed="false">
      <c r="A170" s="10" t="n">
        <v>44127</v>
      </c>
      <c r="B170" s="1" t="n">
        <v>182.04</v>
      </c>
      <c r="C170" s="1" t="n">
        <v>87.28</v>
      </c>
      <c r="D170" s="1" t="n">
        <v>11.2</v>
      </c>
      <c r="E170" s="1" t="n">
        <v>14.954</v>
      </c>
      <c r="F170" s="1" t="n">
        <v>120.418</v>
      </c>
      <c r="G170" s="1" t="n">
        <v>150.76</v>
      </c>
      <c r="H170" s="1" t="n">
        <v>107.4</v>
      </c>
      <c r="I170" s="1" t="n">
        <v>99.572</v>
      </c>
      <c r="J170" s="1" t="n">
        <v>10906.94</v>
      </c>
      <c r="K170" s="1" t="n">
        <v>345.1573</v>
      </c>
      <c r="L170" s="1" t="n">
        <v>0.0911</v>
      </c>
      <c r="M170" s="19" t="n">
        <v>46.73</v>
      </c>
    </row>
    <row r="171" customFormat="false" ht="12.8" hidden="false" customHeight="false" outlineLevel="0" collapsed="false">
      <c r="A171" s="10" t="n">
        <v>44120</v>
      </c>
      <c r="B171" s="1" t="n">
        <v>188.48</v>
      </c>
      <c r="C171" s="1" t="n">
        <v>86.01</v>
      </c>
      <c r="D171" s="1" t="n">
        <v>11.16</v>
      </c>
      <c r="E171" s="1" t="n">
        <v>15.138</v>
      </c>
      <c r="F171" s="1" t="n">
        <v>121.066</v>
      </c>
      <c r="G171" s="1" t="n">
        <v>152.16</v>
      </c>
      <c r="H171" s="1" t="n">
        <v>107.4</v>
      </c>
      <c r="I171" s="1" t="n">
        <v>101.228</v>
      </c>
      <c r="J171" s="1" t="n">
        <v>9667.58</v>
      </c>
      <c r="K171" s="1" t="n">
        <v>312.0051</v>
      </c>
      <c r="L171" s="1" t="n">
        <v>0.0888</v>
      </c>
      <c r="M171" s="19" t="n">
        <v>40.64</v>
      </c>
    </row>
    <row r="172" customFormat="false" ht="12.8" hidden="false" customHeight="false" outlineLevel="0" collapsed="false">
      <c r="A172" s="10" t="n">
        <v>44113</v>
      </c>
      <c r="B172" s="1" t="n">
        <v>182.08</v>
      </c>
      <c r="C172" s="1" t="n">
        <v>85.66</v>
      </c>
      <c r="D172" s="1" t="n">
        <v>11.24</v>
      </c>
      <c r="E172" s="1" t="n">
        <v>16.198</v>
      </c>
      <c r="F172" s="1" t="n">
        <v>119.034</v>
      </c>
      <c r="G172" s="1" t="n">
        <v>152.16</v>
      </c>
      <c r="H172" s="1" t="n">
        <v>107.4</v>
      </c>
      <c r="I172" s="1" t="n">
        <v>98.342</v>
      </c>
      <c r="J172" s="1" t="n">
        <v>9361.08</v>
      </c>
      <c r="K172" s="1" t="n">
        <v>309.0837</v>
      </c>
      <c r="L172" s="1" t="n">
        <v>0.0862</v>
      </c>
      <c r="M172" s="19" t="n">
        <v>40.41</v>
      </c>
    </row>
    <row r="173" customFormat="false" ht="12.8" hidden="false" customHeight="false" outlineLevel="0" collapsed="false">
      <c r="A173" s="10" t="n">
        <v>44106</v>
      </c>
      <c r="B173" s="1" t="n">
        <v>176.56</v>
      </c>
      <c r="C173" s="1" t="n">
        <v>83.5</v>
      </c>
      <c r="D173" s="1" t="n">
        <v>11.2</v>
      </c>
      <c r="E173" s="1" t="n">
        <v>15.758</v>
      </c>
      <c r="F173" s="1" t="n">
        <v>117.982</v>
      </c>
      <c r="G173" s="1" t="n">
        <v>152.26</v>
      </c>
      <c r="H173" s="1" t="n">
        <v>107.57</v>
      </c>
      <c r="I173" s="1" t="n">
        <v>98.288</v>
      </c>
      <c r="J173" s="1" t="n">
        <v>9025.38</v>
      </c>
      <c r="K173" s="1" t="n">
        <v>295.0524</v>
      </c>
      <c r="L173" s="1" t="n">
        <v>0.0793</v>
      </c>
      <c r="M173" s="19" t="n">
        <v>38.36</v>
      </c>
    </row>
    <row r="174" customFormat="false" ht="12.8" hidden="false" customHeight="false" outlineLevel="0" collapsed="false">
      <c r="A174" s="10" t="n">
        <v>44099</v>
      </c>
      <c r="B174" s="1" t="n">
        <v>179.36</v>
      </c>
      <c r="C174" s="1" t="n">
        <v>80.34</v>
      </c>
      <c r="D174" s="1" t="n">
        <v>11.32</v>
      </c>
      <c r="E174" s="1" t="n">
        <v>15.814</v>
      </c>
      <c r="F174" s="1" t="n">
        <v>117.079</v>
      </c>
      <c r="G174" s="1" t="n">
        <v>152.72</v>
      </c>
      <c r="H174" s="1" t="n">
        <v>107.68</v>
      </c>
      <c r="I174" s="1" t="n">
        <v>97.281</v>
      </c>
      <c r="J174" s="1" t="n">
        <v>9193.43</v>
      </c>
      <c r="K174" s="1" t="n">
        <v>302.3079</v>
      </c>
      <c r="L174" s="1" t="n">
        <v>0.0831</v>
      </c>
      <c r="M174" s="19" t="n">
        <v>39.52</v>
      </c>
    </row>
    <row r="175" customFormat="false" ht="12.8" hidden="false" customHeight="false" outlineLevel="0" collapsed="false">
      <c r="A175" s="10" t="n">
        <v>44092</v>
      </c>
      <c r="B175" s="1" t="n">
        <v>169.08</v>
      </c>
      <c r="C175" s="1" t="n">
        <v>81.87</v>
      </c>
      <c r="D175" s="1" t="n">
        <v>11.32</v>
      </c>
      <c r="E175" s="1" t="n">
        <v>16.598</v>
      </c>
      <c r="F175" s="1" t="n">
        <v>116.401</v>
      </c>
      <c r="G175" s="1" t="n">
        <v>152.86</v>
      </c>
      <c r="H175" s="1" t="n">
        <v>108.05</v>
      </c>
      <c r="I175" s="1" t="n">
        <v>96.624</v>
      </c>
      <c r="J175" s="1" t="n">
        <v>9236.43</v>
      </c>
      <c r="K175" s="1" t="n">
        <v>323.7637</v>
      </c>
      <c r="L175" s="1" t="n">
        <v>0.0766</v>
      </c>
      <c r="M175" s="19" t="n">
        <v>40.76</v>
      </c>
    </row>
    <row r="176" customFormat="false" ht="12.8" hidden="false" customHeight="false" outlineLevel="0" collapsed="false">
      <c r="A176" s="10" t="n">
        <v>44085</v>
      </c>
      <c r="B176" s="1" t="n">
        <v>172.4</v>
      </c>
      <c r="C176" s="1" t="n">
        <v>85.32</v>
      </c>
      <c r="D176" s="1" t="n">
        <v>11.08</v>
      </c>
      <c r="E176" s="1" t="n">
        <v>17.238</v>
      </c>
      <c r="F176" s="1" t="n">
        <v>116.091</v>
      </c>
      <c r="G176" s="1" t="n">
        <v>152.86</v>
      </c>
      <c r="H176" s="1" t="n">
        <v>108.05</v>
      </c>
      <c r="I176" s="1" t="n">
        <v>95.97</v>
      </c>
      <c r="J176" s="1" t="n">
        <v>8784.82</v>
      </c>
      <c r="K176" s="1" t="n">
        <v>315.755</v>
      </c>
      <c r="L176" s="1" t="n">
        <v>0.0818</v>
      </c>
      <c r="M176" s="19" t="n">
        <v>41.42</v>
      </c>
    </row>
    <row r="177" customFormat="false" ht="12.8" hidden="false" customHeight="false" outlineLevel="0" collapsed="false">
      <c r="A177" s="10" t="n">
        <v>44078</v>
      </c>
      <c r="B177" s="1" t="n">
        <v>182.86</v>
      </c>
      <c r="C177" s="1" t="n">
        <v>87.29</v>
      </c>
      <c r="D177" s="1" t="n">
        <v>11.2</v>
      </c>
      <c r="E177" s="1" t="n">
        <v>17.23</v>
      </c>
      <c r="F177" s="1" t="n">
        <v>115.522</v>
      </c>
      <c r="G177" s="1" t="n">
        <v>153.01</v>
      </c>
      <c r="H177" s="1" t="n">
        <v>108.16</v>
      </c>
      <c r="I177" s="1" t="n">
        <v>96.44</v>
      </c>
      <c r="J177" s="1" t="n">
        <v>8864.63</v>
      </c>
      <c r="K177" s="1" t="n">
        <v>327.2056</v>
      </c>
      <c r="L177" s="1" t="n">
        <v>0.0867</v>
      </c>
      <c r="M177" s="19" t="n">
        <v>42.73</v>
      </c>
    </row>
    <row r="178" customFormat="false" ht="12.8" hidden="false" customHeight="false" outlineLevel="0" collapsed="false">
      <c r="A178" s="10" t="n">
        <v>44071</v>
      </c>
      <c r="B178" s="1" t="n">
        <v>191.46</v>
      </c>
      <c r="C178" s="1" t="n">
        <v>86.04</v>
      </c>
      <c r="D178" s="1" t="n">
        <v>11.24</v>
      </c>
      <c r="E178" s="1" t="n">
        <v>17.612</v>
      </c>
      <c r="F178" s="1" t="n">
        <v>113.648</v>
      </c>
      <c r="G178" s="1" t="n">
        <v>149.17</v>
      </c>
      <c r="H178" s="1" t="n">
        <v>108.16</v>
      </c>
      <c r="I178" s="1" t="n">
        <v>93.78</v>
      </c>
      <c r="J178" s="1" t="n">
        <v>9693.88</v>
      </c>
      <c r="K178" s="1" t="n">
        <v>331.9473</v>
      </c>
      <c r="L178" s="1" t="n">
        <v>0.0919</v>
      </c>
      <c r="M178" s="19" t="n">
        <v>48.12</v>
      </c>
    </row>
    <row r="179" customFormat="false" ht="12.8" hidden="false" customHeight="false" outlineLevel="0" collapsed="false">
      <c r="A179" s="10" t="n">
        <v>44064</v>
      </c>
      <c r="B179" s="1" t="n">
        <v>181.18</v>
      </c>
      <c r="C179" s="1" t="n">
        <v>82.61</v>
      </c>
      <c r="D179" s="1" t="n">
        <v>11.36</v>
      </c>
      <c r="E179" s="1" t="n">
        <v>17.146</v>
      </c>
      <c r="F179" s="1" t="n">
        <v>116.441</v>
      </c>
      <c r="G179" s="1" t="n">
        <v>151.37</v>
      </c>
      <c r="H179" s="1" t="n">
        <v>108.16</v>
      </c>
      <c r="I179" s="1" t="n">
        <v>97.327</v>
      </c>
      <c r="J179" s="1" t="n">
        <v>9771.36</v>
      </c>
      <c r="K179" s="1" t="n">
        <v>327.9385</v>
      </c>
      <c r="L179" s="1" t="n">
        <v>0.1049</v>
      </c>
      <c r="M179" s="19" t="n">
        <v>50.07</v>
      </c>
    </row>
    <row r="180" customFormat="false" ht="12.8" hidden="false" customHeight="false" outlineLevel="0" collapsed="false">
      <c r="A180" s="10" t="n">
        <v>44057</v>
      </c>
      <c r="B180" s="1" t="n">
        <v>176.24</v>
      </c>
      <c r="C180" s="1" t="n">
        <v>86.43</v>
      </c>
      <c r="D180" s="1" t="n">
        <v>11.28</v>
      </c>
      <c r="E180" s="1" t="n">
        <v>17.548</v>
      </c>
      <c r="F180" s="1" t="n">
        <v>114.586</v>
      </c>
      <c r="G180" s="1" t="n">
        <v>152.1</v>
      </c>
      <c r="H180" s="1" t="n">
        <v>108.27</v>
      </c>
      <c r="I180" s="1" t="n">
        <v>94.923</v>
      </c>
      <c r="J180" s="1" t="n">
        <v>9940.18</v>
      </c>
      <c r="K180" s="1" t="n">
        <v>369.3022</v>
      </c>
      <c r="L180" s="1" t="n">
        <v>0.1169</v>
      </c>
      <c r="M180" s="19" t="n">
        <v>47.87</v>
      </c>
    </row>
    <row r="181" customFormat="false" ht="12.8" hidden="false" customHeight="false" outlineLevel="0" collapsed="false">
      <c r="A181" s="10" t="n">
        <v>44050</v>
      </c>
      <c r="B181" s="1" t="n">
        <v>179.92</v>
      </c>
      <c r="C181" s="1" t="n">
        <v>84.21</v>
      </c>
      <c r="D181" s="1" t="n">
        <v>11</v>
      </c>
      <c r="E181" s="1" t="n">
        <v>17.2</v>
      </c>
      <c r="F181" s="1" t="n">
        <v>115.237</v>
      </c>
      <c r="G181" s="1" t="n">
        <v>156.04</v>
      </c>
      <c r="H181" s="1" t="n">
        <v>108.51</v>
      </c>
      <c r="I181" s="1" t="n">
        <v>98.042</v>
      </c>
      <c r="J181" s="1" t="n">
        <v>9844.2</v>
      </c>
      <c r="K181" s="1" t="n">
        <v>322.0553</v>
      </c>
      <c r="L181" s="1" t="n">
        <v>0.1182</v>
      </c>
      <c r="M181" s="19" t="n">
        <v>48.52</v>
      </c>
    </row>
    <row r="182" customFormat="false" ht="12.8" hidden="false" customHeight="false" outlineLevel="0" collapsed="false">
      <c r="A182" s="10" t="n">
        <v>44043</v>
      </c>
      <c r="B182" s="1" t="n">
        <v>173.54</v>
      </c>
      <c r="C182" s="1" t="n">
        <v>81.96</v>
      </c>
      <c r="D182" s="1" t="n">
        <v>10.08</v>
      </c>
      <c r="E182" s="1" t="n">
        <v>17.15</v>
      </c>
      <c r="F182" s="1" t="n">
        <v>115.305</v>
      </c>
      <c r="G182" s="1" t="n">
        <v>155.52</v>
      </c>
      <c r="H182" s="1" t="n">
        <v>108.08</v>
      </c>
      <c r="I182" s="1" t="n">
        <v>98.255</v>
      </c>
      <c r="J182" s="1" t="n">
        <v>9628.76</v>
      </c>
      <c r="K182" s="1" t="n">
        <v>293.9449</v>
      </c>
      <c r="L182" s="1" t="n">
        <v>0.118</v>
      </c>
      <c r="M182" s="19" t="n">
        <v>49.38</v>
      </c>
    </row>
    <row r="183" customFormat="false" ht="12.8" hidden="false" customHeight="false" outlineLevel="0" collapsed="false">
      <c r="A183" s="10" t="n">
        <v>44036</v>
      </c>
      <c r="B183" s="1" t="n">
        <v>173.54</v>
      </c>
      <c r="C183" s="1" t="n">
        <v>84.7</v>
      </c>
      <c r="D183" s="1" t="n">
        <v>10.68</v>
      </c>
      <c r="E183" s="1" t="n">
        <v>17.916</v>
      </c>
      <c r="F183" s="1" t="n">
        <v>114.214</v>
      </c>
      <c r="G183" s="1" t="n">
        <v>156.52</v>
      </c>
      <c r="H183" s="1" t="n">
        <v>108.04</v>
      </c>
      <c r="I183" s="1" t="n">
        <v>95.954</v>
      </c>
      <c r="J183" s="1" t="n">
        <v>8200.3</v>
      </c>
      <c r="K183" s="1" t="n">
        <v>240.0452</v>
      </c>
      <c r="L183" s="1" t="n">
        <v>0.1045</v>
      </c>
      <c r="M183" s="19" t="n">
        <v>37.9</v>
      </c>
    </row>
    <row r="184" customFormat="false" ht="12.8" hidden="false" customHeight="false" outlineLevel="0" collapsed="false">
      <c r="A184" s="10" t="n">
        <v>44029</v>
      </c>
      <c r="B184" s="1" t="n">
        <v>177.24</v>
      </c>
      <c r="C184" s="1" t="n">
        <v>85.71</v>
      </c>
      <c r="D184" s="1" t="n">
        <v>11.08</v>
      </c>
      <c r="E184" s="1" t="n">
        <v>18.382</v>
      </c>
      <c r="F184" s="1" t="n">
        <v>113.505</v>
      </c>
      <c r="G184" s="1" t="n">
        <v>154.45</v>
      </c>
      <c r="H184" s="1" t="n">
        <v>107.23</v>
      </c>
      <c r="I184" s="1" t="n">
        <v>95.664</v>
      </c>
      <c r="J184" s="1" t="n">
        <v>8017.92</v>
      </c>
      <c r="K184" s="1" t="n">
        <v>203.7234</v>
      </c>
      <c r="L184" s="1" t="n">
        <v>0.1072</v>
      </c>
      <c r="M184" s="19" t="n">
        <v>36.68</v>
      </c>
    </row>
    <row r="185" customFormat="false" ht="12.8" hidden="false" customHeight="false" outlineLevel="0" collapsed="false">
      <c r="A185" s="10" t="n">
        <v>44022</v>
      </c>
      <c r="B185" s="1" t="n">
        <v>188.68</v>
      </c>
      <c r="C185" s="1" t="n">
        <v>85.38</v>
      </c>
      <c r="D185" s="1" t="n">
        <v>11</v>
      </c>
      <c r="E185" s="1" t="n">
        <v>18.17</v>
      </c>
      <c r="F185" s="1" t="n">
        <v>112.304</v>
      </c>
      <c r="G185" s="1" t="n">
        <v>153.22</v>
      </c>
      <c r="H185" s="1" t="n">
        <v>106.85</v>
      </c>
      <c r="I185" s="1" t="n">
        <v>97.081</v>
      </c>
      <c r="J185" s="1" t="n">
        <v>8222.2</v>
      </c>
      <c r="K185" s="1" t="n">
        <v>213.2836</v>
      </c>
      <c r="L185" s="1" t="n">
        <v>0.1047</v>
      </c>
      <c r="M185" s="19" t="n">
        <v>39.2</v>
      </c>
    </row>
    <row r="186" customFormat="false" ht="12.8" hidden="false" customHeight="false" outlineLevel="0" collapsed="false">
      <c r="A186" s="10" t="n">
        <v>44015</v>
      </c>
      <c r="B186" s="1" t="n">
        <v>182.96</v>
      </c>
      <c r="C186" s="1" t="n">
        <v>83.68</v>
      </c>
      <c r="D186" s="1" t="n">
        <v>11.2</v>
      </c>
      <c r="E186" s="1" t="n">
        <v>18.948</v>
      </c>
      <c r="F186" s="1" t="n">
        <v>110.224</v>
      </c>
      <c r="G186" s="1" t="n">
        <v>150.45</v>
      </c>
      <c r="H186" s="1" t="n">
        <v>106.69</v>
      </c>
      <c r="I186" s="1" t="n">
        <v>94.621</v>
      </c>
      <c r="J186" s="1" t="n">
        <v>8072.28</v>
      </c>
      <c r="K186" s="1" t="n">
        <v>200.1671</v>
      </c>
      <c r="L186" s="1" t="n">
        <v>0.0858</v>
      </c>
      <c r="M186" s="19" t="n">
        <v>36.6</v>
      </c>
    </row>
    <row r="187" customFormat="false" ht="12.8" hidden="false" customHeight="false" outlineLevel="0" collapsed="false">
      <c r="A187" s="10" t="n">
        <v>44008</v>
      </c>
      <c r="B187" s="1" t="n">
        <v>175.68</v>
      </c>
      <c r="C187" s="1" t="n">
        <v>83.3</v>
      </c>
      <c r="D187" s="1" t="n">
        <v>11.2</v>
      </c>
      <c r="E187" s="1" t="n">
        <v>18.512</v>
      </c>
      <c r="F187" s="1" t="n">
        <v>111.844</v>
      </c>
      <c r="G187" s="1" t="n">
        <v>146.65</v>
      </c>
      <c r="H187" s="1" t="n">
        <v>106.98</v>
      </c>
      <c r="I187" s="1" t="n">
        <v>96.602</v>
      </c>
      <c r="J187" s="1" t="n">
        <v>8167.55</v>
      </c>
      <c r="K187" s="1" t="n">
        <v>204.6681</v>
      </c>
      <c r="L187" s="1" t="n">
        <v>0.0718</v>
      </c>
      <c r="M187" s="19" t="n">
        <v>38.44</v>
      </c>
    </row>
    <row r="188" customFormat="false" ht="12.8" hidden="false" customHeight="false" outlineLevel="0" collapsed="false">
      <c r="A188" s="10" t="n">
        <v>44001</v>
      </c>
      <c r="B188" s="1" t="n">
        <v>175.58</v>
      </c>
      <c r="C188" s="1" t="n">
        <v>89.73</v>
      </c>
      <c r="D188" s="1" t="n">
        <v>11.4</v>
      </c>
      <c r="E188" s="1" t="n">
        <v>18.482</v>
      </c>
      <c r="F188" s="1" t="n">
        <v>112.619</v>
      </c>
      <c r="G188" s="1" t="n">
        <v>148.01</v>
      </c>
      <c r="H188" s="1" t="n">
        <v>106.98</v>
      </c>
      <c r="I188" s="1" t="n">
        <v>95.133</v>
      </c>
      <c r="J188" s="1" t="n">
        <v>8317.57</v>
      </c>
      <c r="K188" s="1" t="n">
        <v>204.5173</v>
      </c>
      <c r="L188" s="1" t="n">
        <v>0.071</v>
      </c>
      <c r="M188" s="19" t="n">
        <v>38.31</v>
      </c>
    </row>
    <row r="189" customFormat="false" ht="12.8" hidden="false" customHeight="false" outlineLevel="0" collapsed="false">
      <c r="A189" s="10" t="n">
        <v>43994</v>
      </c>
      <c r="B189" s="1" t="n">
        <v>166.1</v>
      </c>
      <c r="C189" s="1" t="n">
        <v>88.64</v>
      </c>
      <c r="D189" s="1" t="n">
        <v>11</v>
      </c>
      <c r="E189" s="1" t="n">
        <v>18.27</v>
      </c>
      <c r="F189" s="1" t="n">
        <v>111.82</v>
      </c>
      <c r="G189" s="1" t="n">
        <v>147.62</v>
      </c>
      <c r="H189" s="1" t="n">
        <v>107</v>
      </c>
      <c r="I189" s="1" t="n">
        <v>94.508</v>
      </c>
      <c r="J189" s="1" t="n">
        <v>8412.82</v>
      </c>
      <c r="K189" s="1" t="n">
        <v>211.1055</v>
      </c>
      <c r="L189" s="1" t="n">
        <v>0.0705</v>
      </c>
      <c r="M189" s="19" t="n">
        <v>39.74</v>
      </c>
    </row>
    <row r="190" customFormat="false" ht="12.8" hidden="false" customHeight="false" outlineLevel="0" collapsed="false">
      <c r="A190" s="10" t="n">
        <v>43987</v>
      </c>
      <c r="B190" s="1" t="n">
        <v>165.88</v>
      </c>
      <c r="C190" s="1" t="n">
        <v>99.33</v>
      </c>
      <c r="D190" s="1" t="n">
        <v>11.3</v>
      </c>
      <c r="E190" s="1" t="n">
        <v>19.968</v>
      </c>
      <c r="F190" s="1" t="n">
        <v>110.702</v>
      </c>
      <c r="G190" s="1" t="n">
        <v>146.9</v>
      </c>
      <c r="H190" s="1" t="n">
        <v>106.9</v>
      </c>
      <c r="I190" s="1" t="n">
        <v>88.894</v>
      </c>
      <c r="J190" s="1" t="n">
        <v>8535.28</v>
      </c>
      <c r="K190" s="1" t="n">
        <v>212.7378</v>
      </c>
      <c r="L190" s="1" t="n">
        <v>0.0757</v>
      </c>
      <c r="M190" s="19" t="n">
        <v>41.52</v>
      </c>
    </row>
    <row r="191" customFormat="false" ht="12.8" hidden="false" customHeight="false" outlineLevel="0" collapsed="false">
      <c r="A191" s="10" t="n">
        <v>43980</v>
      </c>
      <c r="B191" s="1" t="n">
        <v>165.84</v>
      </c>
      <c r="C191" s="1" t="n">
        <v>87.54</v>
      </c>
      <c r="D191" s="1" t="n">
        <v>11.3</v>
      </c>
      <c r="E191" s="1" t="n">
        <v>16.546</v>
      </c>
      <c r="F191" s="1" t="n">
        <v>108.196</v>
      </c>
      <c r="G191" s="1" t="n">
        <v>146.9</v>
      </c>
      <c r="H191" s="1" t="n">
        <v>106.61</v>
      </c>
      <c r="I191" s="1" t="n">
        <v>95.778</v>
      </c>
      <c r="J191" s="1" t="n">
        <v>8490.49</v>
      </c>
      <c r="K191" s="1" t="n">
        <v>198.6145</v>
      </c>
      <c r="L191" s="1" t="n">
        <v>0.0582</v>
      </c>
      <c r="M191" s="19" t="n">
        <v>40.05</v>
      </c>
    </row>
    <row r="192" customFormat="false" ht="12.8" hidden="false" customHeight="false" outlineLevel="0" collapsed="false">
      <c r="A192" s="10" t="n">
        <v>43973</v>
      </c>
      <c r="B192" s="1" t="n">
        <v>168.22</v>
      </c>
      <c r="C192" s="1" t="n">
        <v>81.96</v>
      </c>
      <c r="D192" s="1" t="n">
        <v>10.8</v>
      </c>
      <c r="E192" s="1" t="n">
        <v>15.29</v>
      </c>
      <c r="F192" s="1" t="n">
        <v>107.147</v>
      </c>
      <c r="G192" s="1" t="n">
        <v>146.01</v>
      </c>
      <c r="H192" s="1" t="n">
        <v>105.7</v>
      </c>
      <c r="I192" s="1" t="n">
        <v>97.017</v>
      </c>
      <c r="J192" s="1" t="n">
        <v>8415.84</v>
      </c>
      <c r="K192" s="1" t="n">
        <v>190.0955</v>
      </c>
      <c r="L192" s="1" t="n">
        <v>0.0512</v>
      </c>
      <c r="M192" s="19" t="n">
        <v>40.55</v>
      </c>
    </row>
    <row r="193" customFormat="false" ht="12.8" hidden="false" customHeight="false" outlineLevel="0" collapsed="false">
      <c r="A193" s="10" t="n">
        <v>43966</v>
      </c>
      <c r="B193" s="1" t="n">
        <v>168.2</v>
      </c>
      <c r="C193" s="1" t="n">
        <v>80.01</v>
      </c>
      <c r="D193" s="1" t="n">
        <v>10.8</v>
      </c>
      <c r="E193" s="1" t="n">
        <v>15.232</v>
      </c>
      <c r="F193" s="1" t="n">
        <v>106.388</v>
      </c>
      <c r="G193" s="1" t="n">
        <v>144.93</v>
      </c>
      <c r="H193" s="1" t="n">
        <v>104</v>
      </c>
      <c r="I193" s="1" t="n">
        <v>98.247</v>
      </c>
      <c r="J193" s="1" t="n">
        <v>8581.66</v>
      </c>
      <c r="K193" s="1" t="n">
        <v>179.5919</v>
      </c>
      <c r="L193" s="1" t="n">
        <v>0.0466</v>
      </c>
      <c r="M193" s="19" t="n">
        <v>39.45</v>
      </c>
    </row>
    <row r="194" customFormat="false" ht="12.8" hidden="false" customHeight="false" outlineLevel="0" collapsed="false">
      <c r="A194" s="10" t="n">
        <v>43959</v>
      </c>
      <c r="B194" s="1" t="n">
        <v>170.52</v>
      </c>
      <c r="C194" s="1" t="n">
        <v>85.77</v>
      </c>
      <c r="D194" s="1" t="n">
        <v>11.3</v>
      </c>
      <c r="E194" s="1" t="n">
        <v>16.228</v>
      </c>
      <c r="F194" s="1" t="n">
        <v>107.666</v>
      </c>
      <c r="G194" s="1" t="n">
        <v>146.5</v>
      </c>
      <c r="H194" s="1" t="n">
        <v>103.59</v>
      </c>
      <c r="I194" s="1" t="n">
        <v>97.708</v>
      </c>
      <c r="J194" s="1" t="n">
        <v>8973.23</v>
      </c>
      <c r="K194" s="1" t="n">
        <v>193.2376</v>
      </c>
      <c r="L194" s="1" t="n">
        <v>0.0476</v>
      </c>
      <c r="M194" s="19" t="n">
        <v>43.58</v>
      </c>
    </row>
    <row r="195" customFormat="false" ht="12.8" hidden="false" customHeight="false" outlineLevel="0" collapsed="false">
      <c r="A195" s="10" t="n">
        <v>43951</v>
      </c>
      <c r="B195" s="1" t="n">
        <v>163.48</v>
      </c>
      <c r="C195" s="1" t="n">
        <v>86.93</v>
      </c>
      <c r="D195" s="1" t="n">
        <v>11.3</v>
      </c>
      <c r="E195" s="1" t="n">
        <v>16.262</v>
      </c>
      <c r="F195" s="1" t="n">
        <v>110.971</v>
      </c>
      <c r="G195" s="1" t="n">
        <v>146.5</v>
      </c>
      <c r="H195" s="1" t="n">
        <v>103.03</v>
      </c>
      <c r="I195" s="1" t="n">
        <v>99.989</v>
      </c>
      <c r="J195" s="1" t="n">
        <v>7887.63</v>
      </c>
      <c r="K195" s="1" t="n">
        <v>188.4403</v>
      </c>
      <c r="L195" s="1" t="n">
        <v>0.0436</v>
      </c>
      <c r="M195" s="19" t="n">
        <v>42.29</v>
      </c>
    </row>
    <row r="196" customFormat="false" ht="12.8" hidden="false" customHeight="false" outlineLevel="0" collapsed="false">
      <c r="A196" s="10" t="n">
        <v>43944</v>
      </c>
      <c r="B196" s="1" t="n">
        <v>159.5</v>
      </c>
      <c r="C196" s="1" t="n">
        <v>83.18</v>
      </c>
      <c r="D196" s="1" t="n">
        <v>11.3</v>
      </c>
      <c r="E196" s="1" t="n">
        <v>14.746</v>
      </c>
      <c r="F196" s="1" t="n">
        <v>104.614</v>
      </c>
      <c r="G196" s="1" t="n">
        <v>146.5</v>
      </c>
      <c r="H196" s="1" t="n">
        <v>102.33</v>
      </c>
      <c r="I196" s="1" t="n">
        <v>96.558</v>
      </c>
      <c r="J196" s="1" t="n">
        <v>6928.55</v>
      </c>
      <c r="K196" s="1" t="n">
        <v>171.7707</v>
      </c>
      <c r="L196" s="1" t="n">
        <v>0.0377</v>
      </c>
      <c r="M196" s="19" t="n">
        <v>39.81</v>
      </c>
    </row>
    <row r="197" customFormat="false" ht="12.8" hidden="false" customHeight="false" outlineLevel="0" collapsed="false">
      <c r="A197" s="10" t="n">
        <v>43937</v>
      </c>
      <c r="B197" s="1" t="n">
        <v>162.6</v>
      </c>
      <c r="C197" s="1" t="n">
        <v>81.25</v>
      </c>
      <c r="D197" s="1" t="n">
        <v>11.2</v>
      </c>
      <c r="E197" s="1" t="n">
        <v>14.574</v>
      </c>
      <c r="F197" s="1" t="n">
        <v>103.446</v>
      </c>
      <c r="G197" s="1" t="n">
        <v>145.42</v>
      </c>
      <c r="H197" s="1" t="n">
        <v>102.94</v>
      </c>
      <c r="I197" s="1" t="n">
        <v>97.974</v>
      </c>
      <c r="J197" s="1" t="n">
        <v>6543.91</v>
      </c>
      <c r="K197" s="1" t="n">
        <v>158.477</v>
      </c>
      <c r="L197" s="1" t="n">
        <v>0.0316</v>
      </c>
      <c r="M197" s="19" t="n">
        <v>39.12</v>
      </c>
    </row>
    <row r="198" customFormat="false" ht="12.8" hidden="false" customHeight="false" outlineLevel="0" collapsed="false">
      <c r="A198" s="10" t="n">
        <v>43928</v>
      </c>
      <c r="B198" s="1" t="n">
        <v>150.18</v>
      </c>
      <c r="C198" s="1" t="n">
        <v>85.57</v>
      </c>
      <c r="D198" s="1" t="n">
        <v>11.2</v>
      </c>
      <c r="E198" s="1" t="n">
        <v>15.124</v>
      </c>
      <c r="F198" s="1" t="n">
        <v>95.413</v>
      </c>
      <c r="G198" s="1" t="n">
        <v>140.19</v>
      </c>
      <c r="H198" s="1" t="n">
        <v>100.03</v>
      </c>
      <c r="I198" s="1" t="n">
        <v>94.191</v>
      </c>
      <c r="J198" s="1" t="n">
        <v>6612.07</v>
      </c>
      <c r="K198" s="1" t="n">
        <v>151.0654</v>
      </c>
      <c r="L198" s="1" t="n">
        <v>0.0323</v>
      </c>
      <c r="M198" s="19" t="n">
        <v>41.09</v>
      </c>
    </row>
    <row r="199" customFormat="false" ht="12.8" hidden="false" customHeight="false" outlineLevel="0" collapsed="false">
      <c r="A199" s="10" t="n">
        <v>43921</v>
      </c>
      <c r="B199" s="1" t="n">
        <v>142.58</v>
      </c>
      <c r="C199" s="1" t="n">
        <v>81.69</v>
      </c>
      <c r="D199" s="1" t="n">
        <v>10.84</v>
      </c>
      <c r="E199" s="1" t="n">
        <v>15.592</v>
      </c>
      <c r="F199" s="1" t="n">
        <v>95.047</v>
      </c>
      <c r="G199" s="1" t="n">
        <v>140.19</v>
      </c>
      <c r="H199" s="1" t="n">
        <v>98.155</v>
      </c>
      <c r="I199" s="1" t="n">
        <v>94.917</v>
      </c>
      <c r="J199" s="1" t="n">
        <v>5839.07</v>
      </c>
      <c r="K199" s="1" t="n">
        <v>121.0728</v>
      </c>
      <c r="L199" s="1" t="n">
        <v>0.0277</v>
      </c>
      <c r="M199" s="19" t="n">
        <v>35.54</v>
      </c>
    </row>
    <row r="200" customFormat="false" ht="12.8" hidden="false" customHeight="false" outlineLevel="0" collapsed="false">
      <c r="A200" s="10" t="n">
        <v>43914</v>
      </c>
      <c r="B200" s="1" t="n">
        <v>137.66</v>
      </c>
      <c r="C200" s="1" t="n">
        <v>82.36</v>
      </c>
      <c r="D200" s="1" t="n">
        <v>10.56</v>
      </c>
      <c r="E200" s="1" t="n">
        <v>15.57</v>
      </c>
      <c r="F200" s="1" t="n">
        <v>91</v>
      </c>
      <c r="G200" s="1" t="n">
        <v>128.67</v>
      </c>
      <c r="H200" s="1" t="n">
        <v>95.37</v>
      </c>
      <c r="I200" s="1" t="n">
        <v>95.281</v>
      </c>
      <c r="J200" s="1" t="n">
        <v>6261.61</v>
      </c>
      <c r="K200" s="1" t="n">
        <v>128.4327</v>
      </c>
      <c r="L200" s="1" t="n">
        <v>0.0279</v>
      </c>
      <c r="M200" s="19" t="n">
        <v>37.58</v>
      </c>
    </row>
    <row r="201" customFormat="false" ht="12.8" hidden="false" customHeight="false" outlineLevel="0" collapsed="false">
      <c r="A201" s="10" t="n">
        <v>43907</v>
      </c>
      <c r="B201" s="1" t="n">
        <v>132.48</v>
      </c>
      <c r="C201" s="1" t="n">
        <v>79.51</v>
      </c>
      <c r="D201" s="1" t="n">
        <v>10.56</v>
      </c>
      <c r="E201" s="1" t="n">
        <v>13.782</v>
      </c>
      <c r="F201" s="1" t="n">
        <v>98.557</v>
      </c>
      <c r="G201" s="1" t="n">
        <v>138.4</v>
      </c>
      <c r="H201" s="1" t="n">
        <v>97.89</v>
      </c>
      <c r="I201" s="1" t="n">
        <v>98.84</v>
      </c>
      <c r="J201" s="1" t="n">
        <v>4890.56</v>
      </c>
      <c r="K201" s="1" t="n">
        <v>105.4902</v>
      </c>
      <c r="L201" s="1" t="n">
        <v>0.0237</v>
      </c>
      <c r="M201" s="19" t="n">
        <v>31.2</v>
      </c>
    </row>
    <row r="202" customFormat="false" ht="12.8" hidden="false" customHeight="false" outlineLevel="0" collapsed="false">
      <c r="A202" s="10" t="n">
        <v>43900</v>
      </c>
      <c r="B202" s="1" t="n">
        <v>142.38</v>
      </c>
      <c r="C202" s="1" t="n">
        <v>86.65</v>
      </c>
      <c r="D202" s="1" t="n">
        <v>11</v>
      </c>
      <c r="E202" s="1" t="n">
        <v>18.398</v>
      </c>
      <c r="F202" s="1" t="n">
        <v>111.538</v>
      </c>
      <c r="G202" s="1" t="n">
        <v>152.63</v>
      </c>
      <c r="H202" s="1" t="n">
        <v>100.82</v>
      </c>
      <c r="I202" s="1" t="n">
        <v>108.981</v>
      </c>
      <c r="J202" s="1" t="n">
        <v>6985.32</v>
      </c>
      <c r="K202" s="1" t="n">
        <v>177.2078</v>
      </c>
      <c r="L202" s="1" t="n">
        <v>0.0366</v>
      </c>
      <c r="M202" s="19" t="n">
        <v>44.34</v>
      </c>
    </row>
    <row r="203" customFormat="false" ht="12.8" hidden="false" customHeight="false" outlineLevel="0" collapsed="false">
      <c r="A203" s="10" t="n">
        <v>43893</v>
      </c>
      <c r="B203" s="1" t="n">
        <v>147.34</v>
      </c>
      <c r="C203" s="1" t="n">
        <v>104.36</v>
      </c>
      <c r="D203" s="1" t="n">
        <v>11.8</v>
      </c>
      <c r="E203" s="1" t="n">
        <v>20.925</v>
      </c>
      <c r="F203" s="1" t="n">
        <v>112.724</v>
      </c>
      <c r="G203" s="1" t="n">
        <v>144.67</v>
      </c>
      <c r="H203" s="1" t="n">
        <v>103.18</v>
      </c>
      <c r="I203" s="1" t="n">
        <v>99.8</v>
      </c>
      <c r="J203" s="1" t="n">
        <v>7845.76</v>
      </c>
      <c r="K203" s="1" t="n">
        <v>200.3135</v>
      </c>
      <c r="L203" s="1" t="n">
        <v>0.0436</v>
      </c>
      <c r="M203" s="19" t="n">
        <v>54.57</v>
      </c>
    </row>
    <row r="204" customFormat="false" ht="12.8" hidden="false" customHeight="false" outlineLevel="0" collapsed="false">
      <c r="A204" s="10" t="n">
        <v>43886</v>
      </c>
      <c r="B204" s="1" t="n">
        <v>154.58</v>
      </c>
      <c r="C204" s="1" t="n">
        <v>116.2</v>
      </c>
      <c r="D204" s="1" t="n">
        <v>12.64</v>
      </c>
      <c r="E204" s="1" t="n">
        <v>22.465</v>
      </c>
      <c r="F204" s="1" t="n">
        <v>115.132</v>
      </c>
      <c r="G204" s="1" t="n">
        <v>143.17</v>
      </c>
      <c r="H204" s="1" t="n">
        <v>102.92</v>
      </c>
      <c r="I204" s="1" t="n">
        <v>96.489</v>
      </c>
      <c r="J204" s="1" t="n">
        <v>8569.71</v>
      </c>
      <c r="K204" s="1" t="n">
        <v>226.9186</v>
      </c>
      <c r="L204" s="1" t="n">
        <v>0.0523</v>
      </c>
      <c r="M204" s="19" t="n">
        <v>65.24</v>
      </c>
    </row>
    <row r="205" customFormat="false" ht="12.8" hidden="false" customHeight="false" outlineLevel="0" collapsed="false">
      <c r="A205" s="10" t="n">
        <v>43879</v>
      </c>
      <c r="B205" s="1" t="n">
        <v>173.76</v>
      </c>
      <c r="C205" s="1" t="n">
        <v>125.52</v>
      </c>
      <c r="D205" s="1" t="n">
        <v>12.8</v>
      </c>
      <c r="E205" s="1" t="n">
        <v>25.545</v>
      </c>
      <c r="F205" s="1" t="n">
        <v>113.973</v>
      </c>
      <c r="G205" s="1" t="n">
        <v>142.39</v>
      </c>
      <c r="H205" s="1" t="n">
        <v>101.98</v>
      </c>
      <c r="I205" s="1" t="n">
        <v>92.49</v>
      </c>
      <c r="J205" s="1" t="n">
        <v>9432.29</v>
      </c>
      <c r="K205" s="1" t="n">
        <v>261.5546</v>
      </c>
      <c r="L205" s="1" t="n">
        <v>0.0582</v>
      </c>
      <c r="M205" s="19" t="n">
        <v>71.4</v>
      </c>
    </row>
    <row r="206" customFormat="false" ht="12.8" hidden="false" customHeight="false" outlineLevel="0" collapsed="false">
      <c r="A206" s="10" t="n">
        <v>43872</v>
      </c>
      <c r="B206" s="1" t="n">
        <v>169.28</v>
      </c>
      <c r="C206" s="1" t="n">
        <v>126.24</v>
      </c>
      <c r="D206" s="1" t="n">
        <v>13</v>
      </c>
      <c r="E206" s="1" t="n">
        <v>25.19</v>
      </c>
      <c r="F206" s="1" t="n">
        <v>113.427</v>
      </c>
      <c r="G206" s="1" t="n">
        <v>141.94</v>
      </c>
      <c r="H206" s="1" t="n">
        <v>101.81</v>
      </c>
      <c r="I206" s="1" t="n">
        <v>91.721</v>
      </c>
      <c r="J206" s="1" t="n">
        <v>9405.07</v>
      </c>
      <c r="K206" s="1" t="n">
        <v>217.2642</v>
      </c>
      <c r="L206" s="1" t="n">
        <v>0.0572</v>
      </c>
      <c r="M206" s="19" t="n">
        <v>70.22</v>
      </c>
    </row>
    <row r="207" customFormat="false" ht="12.8" hidden="false" customHeight="false" outlineLevel="0" collapsed="false">
      <c r="A207" s="10" t="n">
        <v>43865</v>
      </c>
      <c r="B207" s="1" t="n">
        <v>162.7</v>
      </c>
      <c r="C207" s="1" t="n">
        <v>123.4</v>
      </c>
      <c r="D207" s="1" t="n">
        <v>12.76</v>
      </c>
      <c r="E207" s="1" t="n">
        <v>24.62</v>
      </c>
      <c r="F207" s="1" t="n">
        <v>114.9</v>
      </c>
      <c r="G207" s="1" t="n">
        <v>141.2</v>
      </c>
      <c r="H207" s="1" t="n">
        <v>101.67</v>
      </c>
      <c r="I207" s="1" t="n">
        <v>92.609</v>
      </c>
      <c r="J207" s="1" t="n">
        <v>8305.18</v>
      </c>
      <c r="K207" s="1" t="n">
        <v>170.8609</v>
      </c>
      <c r="L207" s="1" t="n">
        <v>0.0508</v>
      </c>
      <c r="M207" s="19" t="n">
        <v>61.58</v>
      </c>
    </row>
    <row r="208" customFormat="false" ht="12.8" hidden="false" customHeight="false" outlineLevel="0" collapsed="false">
      <c r="A208" s="10" t="n">
        <v>43858</v>
      </c>
      <c r="B208" s="1" t="n">
        <v>150.66</v>
      </c>
      <c r="C208" s="1" t="n">
        <v>121.86</v>
      </c>
      <c r="D208" s="1" t="n">
        <v>12.84</v>
      </c>
      <c r="E208" s="1" t="n">
        <v>24.235</v>
      </c>
      <c r="F208" s="1" t="n">
        <v>113.89</v>
      </c>
      <c r="G208" s="1" t="n">
        <v>141.25</v>
      </c>
      <c r="H208" s="1" t="n">
        <v>101.56</v>
      </c>
      <c r="I208" s="1" t="n">
        <v>91.255</v>
      </c>
      <c r="J208" s="1" t="n">
        <v>8510.56</v>
      </c>
      <c r="K208" s="1" t="n">
        <v>159.5714</v>
      </c>
      <c r="L208" s="1" t="n">
        <v>0.0475</v>
      </c>
      <c r="M208" s="19" t="n">
        <v>55.03</v>
      </c>
    </row>
    <row r="209" customFormat="false" ht="12.8" hidden="false" customHeight="false" outlineLevel="0" collapsed="false">
      <c r="A209" s="10" t="n">
        <v>43851</v>
      </c>
      <c r="B209" s="1" t="n">
        <v>150.48</v>
      </c>
      <c r="C209" s="1" t="n">
        <v>123.3</v>
      </c>
      <c r="D209" s="1" t="n">
        <v>12.76</v>
      </c>
      <c r="E209" s="1" t="n">
        <v>24.515</v>
      </c>
      <c r="F209" s="1" t="n">
        <v>112.52</v>
      </c>
      <c r="G209" s="1" t="n">
        <v>138.7</v>
      </c>
      <c r="H209" s="1" t="n">
        <v>100.82</v>
      </c>
      <c r="I209" s="1" t="n">
        <v>88.93</v>
      </c>
      <c r="J209" s="1" t="n">
        <v>7876.72</v>
      </c>
      <c r="K209" s="1" t="n">
        <v>152.8175</v>
      </c>
      <c r="L209" s="1" t="n">
        <v>0.0412</v>
      </c>
      <c r="M209" s="19" t="n">
        <v>51.98</v>
      </c>
    </row>
    <row r="210" customFormat="false" ht="12.8" hidden="false" customHeight="false" outlineLevel="0" collapsed="false">
      <c r="A210" s="10" t="n">
        <v>43844</v>
      </c>
      <c r="B210" s="1" t="n">
        <v>145.42</v>
      </c>
      <c r="C210" s="1" t="n">
        <v>125.72</v>
      </c>
      <c r="D210" s="1" t="n">
        <v>12.6</v>
      </c>
      <c r="E210" s="1" t="n">
        <v>24.845</v>
      </c>
      <c r="F210" s="1" t="n">
        <v>110.47</v>
      </c>
      <c r="G210" s="1" t="n">
        <v>137.32</v>
      </c>
      <c r="H210" s="1" t="n">
        <v>100.61</v>
      </c>
      <c r="I210" s="1" t="n">
        <v>86.662</v>
      </c>
      <c r="J210" s="1" t="n">
        <v>7931.8</v>
      </c>
      <c r="K210" s="1" t="n">
        <v>149.1189</v>
      </c>
      <c r="L210" s="1" t="n">
        <v>0.0372</v>
      </c>
      <c r="M210" s="19" t="n">
        <v>52.62</v>
      </c>
    </row>
    <row r="211" customFormat="false" ht="12.8" hidden="false" customHeight="false" outlineLevel="0" collapsed="false">
      <c r="A211" s="10" t="n">
        <v>43837</v>
      </c>
      <c r="B211" s="1" t="n">
        <v>141.9</v>
      </c>
      <c r="C211" s="1" t="n">
        <v>121.78</v>
      </c>
      <c r="D211" s="1" t="n">
        <v>12.68</v>
      </c>
      <c r="E211" s="1" t="n">
        <v>25.28</v>
      </c>
      <c r="F211" s="1" t="n">
        <v>112.55</v>
      </c>
      <c r="G211" s="1" t="n">
        <v>137.95</v>
      </c>
      <c r="H211" s="1" t="n">
        <v>100.86</v>
      </c>
      <c r="I211" s="1" t="n">
        <v>88.867</v>
      </c>
      <c r="J211" s="1" t="n">
        <v>7326.25</v>
      </c>
      <c r="K211" s="1" t="n">
        <v>128.3198</v>
      </c>
      <c r="L211" s="1" t="n">
        <v>0.033</v>
      </c>
      <c r="M211" s="19" t="n">
        <v>41.61</v>
      </c>
    </row>
    <row r="212" customFormat="false" ht="12.8" hidden="false" customHeight="false" outlineLevel="0" collapsed="false">
      <c r="A212" s="10" t="n">
        <v>43826</v>
      </c>
      <c r="B212" s="1" t="n">
        <v>142.1</v>
      </c>
      <c r="C212" s="1" t="n">
        <v>124.22</v>
      </c>
      <c r="D212" s="1" t="n">
        <v>12.6</v>
      </c>
      <c r="E212" s="1" t="n">
        <v>25.235</v>
      </c>
      <c r="F212" s="1" t="n">
        <v>112.23</v>
      </c>
      <c r="G212" s="1" t="n">
        <v>138.29</v>
      </c>
      <c r="H212" s="1" t="n">
        <v>100.37</v>
      </c>
      <c r="I212" s="1" t="n">
        <v>87.853</v>
      </c>
      <c r="J212" s="1" t="n">
        <v>6496.4</v>
      </c>
      <c r="K212" s="1" t="n">
        <v>113.1165</v>
      </c>
      <c r="L212" s="1" t="n">
        <v>0.0297</v>
      </c>
      <c r="M212" s="19" t="n">
        <v>36.66</v>
      </c>
    </row>
    <row r="213" customFormat="false" ht="12.8" hidden="false" customHeight="false" outlineLevel="0" collapsed="false">
      <c r="A213" s="10" t="n">
        <v>43816</v>
      </c>
      <c r="B213" s="1" t="n">
        <v>138.96</v>
      </c>
      <c r="C213" s="1" t="n">
        <v>123.42</v>
      </c>
      <c r="D213" s="1" t="n">
        <v>12.76</v>
      </c>
      <c r="E213" s="1" t="n">
        <v>24.88</v>
      </c>
      <c r="F213" s="1" t="n">
        <v>113.32</v>
      </c>
      <c r="G213" s="1" t="n">
        <v>138.76</v>
      </c>
      <c r="H213" s="1" t="n">
        <v>100.55</v>
      </c>
      <c r="I213" s="1" t="n">
        <v>89.516</v>
      </c>
      <c r="J213" s="1" t="n">
        <v>5951.17</v>
      </c>
      <c r="K213" s="1" t="n">
        <v>109.3074</v>
      </c>
      <c r="L213" s="1" t="n">
        <v>0.0282</v>
      </c>
      <c r="M213" s="19" t="n">
        <v>33.08</v>
      </c>
    </row>
    <row r="214" customFormat="false" ht="12.8" hidden="false" customHeight="false" outlineLevel="0" collapsed="false">
      <c r="A214" s="10" t="n">
        <v>43809</v>
      </c>
      <c r="B214" s="1" t="n">
        <v>135.94</v>
      </c>
      <c r="C214" s="1" t="n">
        <v>121.08</v>
      </c>
      <c r="D214" s="1" t="n">
        <v>12.72</v>
      </c>
      <c r="E214" s="1" t="n">
        <v>24.49</v>
      </c>
      <c r="F214" s="1" t="n">
        <v>112.8</v>
      </c>
      <c r="G214" s="1" t="n">
        <v>138.34</v>
      </c>
      <c r="H214" s="1" t="n">
        <v>100.49</v>
      </c>
      <c r="I214" s="1" t="n">
        <v>89.484</v>
      </c>
      <c r="J214" s="1" t="n">
        <v>6526.32</v>
      </c>
      <c r="K214" s="1" t="n">
        <v>131.2958</v>
      </c>
      <c r="L214" s="1" t="n">
        <v>0.0331</v>
      </c>
      <c r="M214" s="19" t="n">
        <v>39.76</v>
      </c>
    </row>
    <row r="215" customFormat="false" ht="12.8" hidden="false" customHeight="false" outlineLevel="0" collapsed="false">
      <c r="A215" s="10" t="n">
        <v>43802</v>
      </c>
      <c r="B215" s="1" t="n">
        <v>133.98</v>
      </c>
      <c r="C215" s="1" t="n">
        <v>117</v>
      </c>
      <c r="D215" s="1" t="n">
        <v>12.68</v>
      </c>
      <c r="E215" s="1" t="n">
        <v>24.29</v>
      </c>
      <c r="F215" s="1" t="n">
        <v>113.82</v>
      </c>
      <c r="G215" s="1" t="n">
        <v>137.64</v>
      </c>
      <c r="H215" s="1" t="n">
        <v>100.45</v>
      </c>
      <c r="I215" s="1" t="n">
        <v>90.909</v>
      </c>
      <c r="J215" s="1" t="n">
        <v>6599.68</v>
      </c>
      <c r="K215" s="1" t="n">
        <v>133.1457</v>
      </c>
      <c r="L215" s="1" t="n">
        <v>0.0343</v>
      </c>
      <c r="M215" s="19" t="n">
        <v>40.74</v>
      </c>
    </row>
    <row r="216" customFormat="false" ht="12.8" hidden="false" customHeight="false" outlineLevel="0" collapsed="false">
      <c r="A216" s="10" t="n">
        <v>43795</v>
      </c>
      <c r="B216" s="1" t="n">
        <v>138.18</v>
      </c>
      <c r="C216" s="1" t="n">
        <v>119.22</v>
      </c>
      <c r="D216" s="1" t="n">
        <v>12.8</v>
      </c>
      <c r="E216" s="1" t="n">
        <v>24.845</v>
      </c>
      <c r="F216" s="1" t="n">
        <v>114.21</v>
      </c>
      <c r="G216" s="1" t="n">
        <v>137.67</v>
      </c>
      <c r="H216" s="1" t="n">
        <v>100.66</v>
      </c>
      <c r="I216" s="1" t="n">
        <v>90.161</v>
      </c>
      <c r="J216" s="1" t="n">
        <v>6512.32</v>
      </c>
      <c r="K216" s="1" t="n">
        <v>133.6233</v>
      </c>
      <c r="L216" s="1" t="n">
        <v>0.0334</v>
      </c>
      <c r="M216" s="19" t="n">
        <v>42.69</v>
      </c>
    </row>
    <row r="217" customFormat="false" ht="12.8" hidden="false" customHeight="false" outlineLevel="0" collapsed="false">
      <c r="A217" s="10" t="n">
        <v>43788</v>
      </c>
      <c r="B217" s="1" t="n">
        <v>135.84</v>
      </c>
      <c r="C217" s="1" t="n">
        <v>117.76</v>
      </c>
      <c r="D217" s="1" t="n">
        <v>12.92</v>
      </c>
      <c r="E217" s="1" t="n">
        <v>25.215</v>
      </c>
      <c r="F217" s="1" t="n">
        <v>113.62</v>
      </c>
      <c r="G217" s="1" t="n">
        <v>136.07</v>
      </c>
      <c r="H217" s="1" t="n">
        <v>100.34</v>
      </c>
      <c r="I217" s="1" t="n">
        <v>89.42</v>
      </c>
      <c r="J217" s="1" t="n">
        <v>7346.1</v>
      </c>
      <c r="K217" s="1" t="n">
        <v>158.7083</v>
      </c>
      <c r="L217" s="1" t="n">
        <v>0.0388</v>
      </c>
      <c r="M217" s="19" t="n">
        <v>49.74</v>
      </c>
    </row>
    <row r="218" customFormat="false" ht="12.8" hidden="false" customHeight="false" outlineLevel="0" collapsed="false">
      <c r="A218" s="10" t="n">
        <v>43781</v>
      </c>
      <c r="B218" s="1" t="n">
        <v>133.5</v>
      </c>
      <c r="C218" s="1" t="n">
        <v>117.18</v>
      </c>
      <c r="D218" s="1" t="n">
        <v>12.96</v>
      </c>
      <c r="E218" s="1" t="n">
        <v>25.385</v>
      </c>
      <c r="F218" s="1" t="n">
        <v>113.23</v>
      </c>
      <c r="G218" s="1" t="n">
        <v>134.85</v>
      </c>
      <c r="H218" s="1" t="n">
        <v>100.07</v>
      </c>
      <c r="I218" s="1" t="n">
        <v>86.383</v>
      </c>
      <c r="J218" s="1" t="n">
        <v>7935.63</v>
      </c>
      <c r="K218" s="1" t="n">
        <v>168.166</v>
      </c>
      <c r="L218" s="1" t="n">
        <v>0.0404</v>
      </c>
      <c r="M218" s="19" t="n">
        <v>55.72</v>
      </c>
    </row>
    <row r="219" customFormat="false" ht="12.8" hidden="false" customHeight="false" outlineLevel="0" collapsed="false">
      <c r="A219" s="10" t="n">
        <v>43774</v>
      </c>
      <c r="B219" s="1" t="n">
        <v>130.56</v>
      </c>
      <c r="C219" s="1" t="n">
        <v>117.42</v>
      </c>
      <c r="D219" s="1" t="n">
        <v>12.6</v>
      </c>
      <c r="E219" s="1" t="n">
        <v>24.235</v>
      </c>
      <c r="F219" s="1" t="n">
        <v>114.7</v>
      </c>
      <c r="G219" s="1" t="n">
        <v>136.13</v>
      </c>
      <c r="H219" s="1" t="n">
        <v>100.79</v>
      </c>
      <c r="I219" s="1" t="n">
        <v>88.078</v>
      </c>
      <c r="J219" s="1" t="n">
        <v>8411.64</v>
      </c>
      <c r="K219" s="1" t="n">
        <v>170.3583</v>
      </c>
      <c r="L219" s="1" t="n">
        <v>0.0401</v>
      </c>
      <c r="M219" s="19" t="n">
        <v>57.04</v>
      </c>
    </row>
    <row r="220" customFormat="false" ht="12.8" hidden="false" customHeight="false" outlineLevel="0" collapsed="false">
      <c r="A220" s="10" t="n">
        <v>43767</v>
      </c>
      <c r="B220" s="1" t="n">
        <v>128.5</v>
      </c>
      <c r="C220" s="1" t="n">
        <v>113.44</v>
      </c>
      <c r="D220" s="1" t="n">
        <v>12.52</v>
      </c>
      <c r="E220" s="1" t="n">
        <v>24.175</v>
      </c>
      <c r="F220" s="1" t="n">
        <v>114.23</v>
      </c>
      <c r="G220" s="1" t="n">
        <v>136.37</v>
      </c>
      <c r="H220" s="1" t="n">
        <v>101.05</v>
      </c>
      <c r="I220" s="1" t="n">
        <v>89.428</v>
      </c>
      <c r="J220" s="1" t="n">
        <v>8490.5</v>
      </c>
      <c r="K220" s="1" t="n">
        <v>171.592</v>
      </c>
      <c r="L220" s="1" t="n">
        <v>0.0389</v>
      </c>
      <c r="M220" s="19" t="n">
        <v>53.79</v>
      </c>
    </row>
    <row r="221" customFormat="false" ht="12.8" hidden="false" customHeight="false" outlineLevel="0" collapsed="false">
      <c r="A221" s="10" t="n">
        <v>43760</v>
      </c>
      <c r="B221" s="1" t="n">
        <v>122.56</v>
      </c>
      <c r="C221" s="1" t="n">
        <v>111.36</v>
      </c>
      <c r="D221" s="1" t="n">
        <v>12.16</v>
      </c>
      <c r="E221" s="1" t="n">
        <v>24.03</v>
      </c>
      <c r="F221" s="1" t="n">
        <v>113.68</v>
      </c>
      <c r="G221" s="1" t="n">
        <v>137.8</v>
      </c>
      <c r="H221" s="1" t="n">
        <v>101.03</v>
      </c>
      <c r="I221" s="1" t="n">
        <v>90.212</v>
      </c>
      <c r="J221" s="1" t="n">
        <v>7229.21</v>
      </c>
      <c r="K221" s="1" t="n">
        <v>154.7422</v>
      </c>
      <c r="L221" s="1" t="n">
        <v>0.0354</v>
      </c>
      <c r="M221" s="19" t="n">
        <v>47.98</v>
      </c>
    </row>
    <row r="222" customFormat="false" ht="12.8" hidden="false" customHeight="false" outlineLevel="0" collapsed="false">
      <c r="A222" s="10" t="n">
        <v>43753</v>
      </c>
      <c r="B222" s="1" t="n">
        <v>128.32</v>
      </c>
      <c r="C222" s="1" t="n">
        <v>110.26</v>
      </c>
      <c r="D222" s="1" t="n">
        <v>12.4</v>
      </c>
      <c r="E222" s="1" t="n">
        <v>23.915</v>
      </c>
      <c r="F222" s="1" t="n">
        <v>113.261</v>
      </c>
      <c r="G222" s="1" t="n">
        <v>137.92</v>
      </c>
      <c r="H222" s="1" t="n">
        <v>101.03</v>
      </c>
      <c r="I222" s="1" t="n">
        <v>90.874</v>
      </c>
      <c r="J222" s="1" t="n">
        <v>7410.74</v>
      </c>
      <c r="K222" s="1" t="n">
        <v>163.7109</v>
      </c>
      <c r="L222" s="1" t="n">
        <v>0.0357</v>
      </c>
      <c r="M222" s="19" t="n">
        <v>49.49</v>
      </c>
    </row>
    <row r="223" customFormat="false" ht="12.8" hidden="false" customHeight="false" outlineLevel="0" collapsed="false">
      <c r="A223" s="10" t="n">
        <v>43746</v>
      </c>
      <c r="B223" s="1" t="n">
        <v>124.62</v>
      </c>
      <c r="C223" s="1" t="n">
        <v>101.94</v>
      </c>
      <c r="D223" s="1" t="n">
        <v>11.92</v>
      </c>
      <c r="E223" s="1" t="n">
        <v>22.445</v>
      </c>
      <c r="F223" s="1" t="n">
        <v>116.111</v>
      </c>
      <c r="G223" s="1" t="n">
        <v>139.47</v>
      </c>
      <c r="H223" s="1" t="n">
        <v>101.64</v>
      </c>
      <c r="I223" s="1" t="n">
        <v>96.179</v>
      </c>
      <c r="J223" s="1" t="n">
        <v>7486.86</v>
      </c>
      <c r="K223" s="1" t="n">
        <v>165.1867</v>
      </c>
      <c r="L223" s="1" t="n">
        <v>0.0375</v>
      </c>
      <c r="M223" s="19" t="n">
        <v>52.05</v>
      </c>
    </row>
    <row r="224" customFormat="false" ht="12.8" hidden="false" customHeight="false" outlineLevel="0" collapsed="false">
      <c r="A224" s="10" t="n">
        <v>43739</v>
      </c>
      <c r="B224" s="1" t="n">
        <v>125.5</v>
      </c>
      <c r="C224" s="1" t="n">
        <v>105.5</v>
      </c>
      <c r="D224" s="1" t="n">
        <v>12.16</v>
      </c>
      <c r="E224" s="1" t="n">
        <v>23.115</v>
      </c>
      <c r="F224" s="1" t="n">
        <v>115.811</v>
      </c>
      <c r="G224" s="1" t="n">
        <v>137.9</v>
      </c>
      <c r="H224" s="1" t="n">
        <v>100.54</v>
      </c>
      <c r="I224" s="1" t="n">
        <v>95.66</v>
      </c>
      <c r="J224" s="1" t="n">
        <v>7623.75</v>
      </c>
      <c r="K224" s="1" t="n">
        <v>161.133</v>
      </c>
      <c r="L224" s="1" t="n">
        <v>0.0352</v>
      </c>
      <c r="M224" s="19" t="n">
        <v>50.95</v>
      </c>
    </row>
    <row r="225" customFormat="false" ht="12.8" hidden="false" customHeight="false" outlineLevel="0" collapsed="false">
      <c r="A225" s="10" t="n">
        <v>43732</v>
      </c>
      <c r="B225" s="1" t="n">
        <v>124.36</v>
      </c>
      <c r="C225" s="1" t="n">
        <v>106.42</v>
      </c>
      <c r="D225" s="1" t="n">
        <v>12.386</v>
      </c>
      <c r="E225" s="1" t="n">
        <v>23.035</v>
      </c>
      <c r="F225" s="1" t="n">
        <v>116.67</v>
      </c>
      <c r="G225" s="1" t="n">
        <v>137.66</v>
      </c>
      <c r="H225" s="1" t="n">
        <v>100.54</v>
      </c>
      <c r="I225" s="1" t="n">
        <v>95.016</v>
      </c>
      <c r="J225" s="1" t="n">
        <v>7763</v>
      </c>
      <c r="K225" s="1" t="n">
        <v>151.5483</v>
      </c>
      <c r="L225" s="1" t="n">
        <v>0.0353</v>
      </c>
      <c r="M225" s="19" t="n">
        <v>49.98</v>
      </c>
    </row>
    <row r="226" customFormat="false" ht="12.8" hidden="false" customHeight="false" outlineLevel="0" collapsed="false">
      <c r="A226" s="10" t="n">
        <v>43725</v>
      </c>
      <c r="B226" s="1" t="n">
        <v>123.6</v>
      </c>
      <c r="C226" s="1" t="n">
        <v>107</v>
      </c>
      <c r="D226" s="1" t="n">
        <v>12.59</v>
      </c>
      <c r="E226" s="1" t="n">
        <v>22.535</v>
      </c>
      <c r="F226" s="1" t="n">
        <v>113.461</v>
      </c>
      <c r="G226" s="1" t="n">
        <v>134.67</v>
      </c>
      <c r="H226" s="1" t="n">
        <v>99.7</v>
      </c>
      <c r="I226" s="1" t="n">
        <v>90.934</v>
      </c>
      <c r="J226" s="1" t="n">
        <v>9215.3</v>
      </c>
      <c r="K226" s="1" t="n">
        <v>187.5478</v>
      </c>
      <c r="L226" s="1" t="n">
        <v>0.0447</v>
      </c>
      <c r="M226" s="19" t="n">
        <v>66.95</v>
      </c>
    </row>
    <row r="227" customFormat="false" ht="12.8" hidden="false" customHeight="false" outlineLevel="0" collapsed="false">
      <c r="A227" s="10" t="n">
        <v>43718</v>
      </c>
      <c r="B227" s="1" t="n">
        <v>122.5</v>
      </c>
      <c r="C227" s="1" t="n">
        <v>105.7</v>
      </c>
      <c r="D227" s="1" t="n">
        <v>12.07</v>
      </c>
      <c r="E227" s="1" t="n">
        <v>22.435</v>
      </c>
      <c r="F227" s="1" t="n">
        <v>113.491</v>
      </c>
      <c r="G227" s="1" t="n">
        <v>138.67</v>
      </c>
      <c r="H227" s="1" t="n">
        <v>101.14</v>
      </c>
      <c r="I227" s="1" t="n">
        <v>95.188</v>
      </c>
      <c r="J227" s="1" t="n">
        <v>9152.45</v>
      </c>
      <c r="K227" s="1" t="n">
        <v>162.9188</v>
      </c>
      <c r="L227" s="1" t="n">
        <v>0.042</v>
      </c>
      <c r="M227" s="19" t="n">
        <v>64.1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Roman,Standard"&amp;12&amp;A</oddHeader>
    <oddFooter>&amp;C&amp;"Times New Roman,Standard"&amp;12Seite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P161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7" activeCellId="0" sqref="A7"/>
    </sheetView>
  </sheetViews>
  <sheetFormatPr defaultColWidth="11.53515625" defaultRowHeight="12.8" zeroHeight="false" outlineLevelRow="0" outlineLevelCol="0"/>
  <sheetData>
    <row r="1" customFormat="false" ht="24.05" hidden="false" customHeight="false" outlineLevel="0" collapsed="false">
      <c r="A1" s="2" t="s">
        <v>20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/>
      <c r="K1" s="2" t="s">
        <v>20</v>
      </c>
      <c r="L1" s="2" t="s">
        <v>8</v>
      </c>
      <c r="M1" s="2" t="s">
        <v>9</v>
      </c>
      <c r="N1" s="2" t="s">
        <v>10</v>
      </c>
      <c r="O1" s="2" t="s">
        <v>11</v>
      </c>
    </row>
    <row r="2" customFormat="false" ht="12.8" hidden="false" customHeight="false" outlineLevel="0" collapsed="false">
      <c r="A2" s="17" t="s">
        <v>21</v>
      </c>
      <c r="B2" s="16" t="n">
        <v>384.2</v>
      </c>
      <c r="C2" s="16" t="n">
        <v>162.6</v>
      </c>
      <c r="D2" s="16" t="n">
        <v>20.565</v>
      </c>
      <c r="E2" s="16" t="n">
        <v>30.45</v>
      </c>
      <c r="F2" s="16" t="n">
        <v>79.81</v>
      </c>
      <c r="G2" s="16" t="n">
        <v>109.5</v>
      </c>
      <c r="H2" s="16" t="n">
        <v>94.88</v>
      </c>
      <c r="I2" s="16" t="n">
        <v>53.133</v>
      </c>
      <c r="J2" s="16"/>
      <c r="K2" s="17" t="s">
        <v>21</v>
      </c>
      <c r="L2" s="16" t="n">
        <v>41111.414</v>
      </c>
      <c r="M2" s="16" t="n">
        <v>2249.5806</v>
      </c>
      <c r="N2" s="16" t="n">
        <v>0.4656</v>
      </c>
      <c r="O2" s="20" t="n">
        <v>63.6161</v>
      </c>
      <c r="P2" s="20"/>
    </row>
    <row r="3" customFormat="false" ht="12.8" hidden="false" customHeight="false" outlineLevel="0" collapsed="false">
      <c r="A3" s="17" t="s">
        <v>22</v>
      </c>
      <c r="B3" s="16" t="n">
        <v>375.3</v>
      </c>
      <c r="C3" s="16" t="n">
        <v>162.6</v>
      </c>
      <c r="D3" s="16" t="n">
        <v>20.17</v>
      </c>
      <c r="E3" s="16" t="n">
        <v>30.7</v>
      </c>
      <c r="F3" s="16" t="n">
        <v>80.15</v>
      </c>
      <c r="G3" s="16" t="n">
        <v>109.388</v>
      </c>
      <c r="H3" s="16" t="n">
        <v>94.8</v>
      </c>
      <c r="I3" s="16" t="n">
        <v>53.049</v>
      </c>
      <c r="J3" s="16"/>
      <c r="K3" s="17" t="s">
        <v>22</v>
      </c>
      <c r="L3" s="16" t="n">
        <v>40068.6934</v>
      </c>
      <c r="M3" s="16" t="n">
        <v>2206.4906</v>
      </c>
      <c r="N3" s="16" t="n">
        <v>0.4635</v>
      </c>
      <c r="O3" s="20" t="n">
        <v>63.5192</v>
      </c>
      <c r="P3" s="20"/>
    </row>
    <row r="4" customFormat="false" ht="12.8" hidden="false" customHeight="false" outlineLevel="0" collapsed="false">
      <c r="A4" s="17" t="s">
        <v>23</v>
      </c>
      <c r="B4" s="16" t="n">
        <v>377.1</v>
      </c>
      <c r="C4" s="16" t="n">
        <v>162.9</v>
      </c>
      <c r="D4" s="16" t="n">
        <v>18.934</v>
      </c>
      <c r="E4" s="16" t="n">
        <v>30.245</v>
      </c>
      <c r="F4" s="16" t="n">
        <v>79.96</v>
      </c>
      <c r="G4" s="16" t="n">
        <v>109.352</v>
      </c>
      <c r="H4" s="16" t="n">
        <v>94.85</v>
      </c>
      <c r="I4" s="16" t="n">
        <v>53.286</v>
      </c>
      <c r="J4" s="16"/>
      <c r="K4" s="17" t="s">
        <v>23</v>
      </c>
      <c r="L4" s="16" t="n">
        <v>39710.9729</v>
      </c>
      <c r="M4" s="16" t="n">
        <v>2140.1694</v>
      </c>
      <c r="N4" s="16" t="n">
        <v>0.4592</v>
      </c>
      <c r="O4" s="20" t="n">
        <v>62.9518</v>
      </c>
      <c r="P4" s="20"/>
    </row>
    <row r="5" customFormat="false" ht="12.8" hidden="false" customHeight="false" outlineLevel="0" collapsed="false">
      <c r="A5" s="17" t="s">
        <v>24</v>
      </c>
      <c r="B5" s="16" t="n">
        <v>381.35</v>
      </c>
      <c r="C5" s="16" t="n">
        <v>160</v>
      </c>
      <c r="D5" s="16" t="n">
        <v>18.65</v>
      </c>
      <c r="E5" s="16" t="n">
        <v>30.545</v>
      </c>
      <c r="F5" s="16" t="n">
        <v>80.7</v>
      </c>
      <c r="G5" s="16" t="n">
        <v>110.76</v>
      </c>
      <c r="H5" s="16" t="n">
        <v>95.06</v>
      </c>
      <c r="I5" s="16" t="n">
        <v>54.561</v>
      </c>
      <c r="J5" s="16"/>
      <c r="K5" s="17" t="s">
        <v>25</v>
      </c>
      <c r="L5" s="16" t="n">
        <v>39499.7296</v>
      </c>
      <c r="M5" s="16" t="n">
        <v>2123.963</v>
      </c>
      <c r="N5" s="16" t="n">
        <v>0.4591</v>
      </c>
      <c r="O5" s="20" t="n">
        <v>62.0998</v>
      </c>
      <c r="P5" s="20"/>
    </row>
    <row r="6" customFormat="false" ht="12.8" hidden="false" customHeight="false" outlineLevel="0" collapsed="false">
      <c r="A6" s="17" t="s">
        <v>26</v>
      </c>
      <c r="B6" s="16" t="n">
        <v>370.95</v>
      </c>
      <c r="C6" s="16" t="n">
        <v>159.6</v>
      </c>
      <c r="D6" s="16" t="n">
        <v>18.798</v>
      </c>
      <c r="E6" s="16" t="n">
        <v>30.71</v>
      </c>
      <c r="F6" s="16" t="n">
        <v>81.49</v>
      </c>
      <c r="G6" s="16" t="n">
        <v>111.9</v>
      </c>
      <c r="H6" s="16" t="n">
        <v>95.2</v>
      </c>
      <c r="I6" s="16" t="n">
        <v>54.519</v>
      </c>
      <c r="J6" s="16"/>
      <c r="K6" s="17" t="s">
        <v>27</v>
      </c>
      <c r="L6" s="16" t="n">
        <v>39799.8145</v>
      </c>
      <c r="M6" s="16" t="n">
        <v>2125.5833</v>
      </c>
      <c r="N6" s="16" t="n">
        <v>0.4751</v>
      </c>
      <c r="O6" s="20" t="n">
        <v>63.7501</v>
      </c>
      <c r="P6" s="20"/>
    </row>
    <row r="7" customFormat="false" ht="12.8" hidden="false" customHeight="false" outlineLevel="0" collapsed="false">
      <c r="A7" s="17" t="s">
        <v>28</v>
      </c>
      <c r="B7" s="16" t="n">
        <v>368.3</v>
      </c>
      <c r="C7" s="16" t="n">
        <v>162.3</v>
      </c>
      <c r="D7" s="16" t="n">
        <v>18.4</v>
      </c>
      <c r="E7" s="16" t="n">
        <v>31.115</v>
      </c>
      <c r="F7" s="16" t="n">
        <v>81.3</v>
      </c>
      <c r="G7" s="16" t="n">
        <v>111.329</v>
      </c>
      <c r="H7" s="16" t="n">
        <v>95.2</v>
      </c>
      <c r="I7" s="16" t="n">
        <v>54.12</v>
      </c>
      <c r="J7" s="16"/>
      <c r="K7" s="17" t="s">
        <v>24</v>
      </c>
      <c r="L7" s="16" t="n">
        <v>39980.5857</v>
      </c>
      <c r="M7" s="16" t="n">
        <v>2136.7727</v>
      </c>
      <c r="N7" s="16" t="n">
        <v>0.4759</v>
      </c>
      <c r="O7" s="20" t="n">
        <v>62.9572</v>
      </c>
      <c r="P7" s="20"/>
    </row>
    <row r="8" customFormat="false" ht="12.8" hidden="false" customHeight="false" outlineLevel="0" collapsed="false">
      <c r="A8" s="17" t="s">
        <v>29</v>
      </c>
      <c r="B8" s="16" t="n">
        <v>376.9</v>
      </c>
      <c r="C8" s="16" t="n">
        <v>162.4</v>
      </c>
      <c r="D8" s="16" t="n">
        <v>18.296</v>
      </c>
      <c r="E8" s="16" t="n">
        <v>31.225</v>
      </c>
      <c r="F8" s="16" t="n">
        <v>82.58</v>
      </c>
      <c r="G8" s="16" t="n">
        <v>110.6</v>
      </c>
      <c r="H8" s="16" t="n">
        <v>95.035</v>
      </c>
      <c r="I8" s="16" t="n">
        <v>53.411</v>
      </c>
      <c r="J8" s="16"/>
      <c r="K8" s="17" t="s">
        <v>26</v>
      </c>
      <c r="L8" s="16" t="n">
        <v>39608.3727</v>
      </c>
      <c r="M8" s="16" t="n">
        <v>2118.2655</v>
      </c>
      <c r="N8" s="16" t="n">
        <v>0.4656</v>
      </c>
      <c r="O8" s="20" t="n">
        <v>62.0703</v>
      </c>
      <c r="P8" s="20"/>
    </row>
    <row r="9" customFormat="false" ht="12.8" hidden="false" customHeight="false" outlineLevel="0" collapsed="false">
      <c r="A9" s="17" t="s">
        <v>30</v>
      </c>
      <c r="B9" s="16" t="n">
        <v>378.25</v>
      </c>
      <c r="C9" s="16" t="n">
        <v>159.3</v>
      </c>
      <c r="D9" s="16" t="n">
        <v>18.436</v>
      </c>
      <c r="E9" s="16" t="n">
        <v>30.955</v>
      </c>
      <c r="F9" s="16" t="n">
        <v>80.66</v>
      </c>
      <c r="G9" s="16" t="n">
        <v>110.009</v>
      </c>
      <c r="H9" s="16" t="n">
        <v>95.035</v>
      </c>
      <c r="I9" s="16" t="n">
        <v>53.469</v>
      </c>
      <c r="J9" s="16"/>
      <c r="K9" s="17" t="s">
        <v>28</v>
      </c>
      <c r="L9" s="16" t="n">
        <v>39405.2055</v>
      </c>
      <c r="M9" s="16" t="n">
        <v>2112.6987</v>
      </c>
      <c r="N9" s="16" t="n">
        <v>0.461</v>
      </c>
      <c r="O9" s="20" t="n">
        <v>61.7528</v>
      </c>
      <c r="P9" s="20"/>
    </row>
    <row r="10" customFormat="false" ht="12.8" hidden="false" customHeight="false" outlineLevel="0" collapsed="false">
      <c r="A10" s="17" t="s">
        <v>31</v>
      </c>
      <c r="B10" s="16" t="n">
        <v>371.8</v>
      </c>
      <c r="C10" s="16" t="n">
        <v>158.5</v>
      </c>
      <c r="D10" s="16" t="n">
        <v>17.844</v>
      </c>
      <c r="E10" s="16" t="n">
        <v>30.94</v>
      </c>
      <c r="F10" s="16" t="n">
        <v>80.02</v>
      </c>
      <c r="G10" s="16" t="n">
        <v>110</v>
      </c>
      <c r="H10" s="16" t="n">
        <v>95.01</v>
      </c>
      <c r="I10" s="16" t="n">
        <v>52.774</v>
      </c>
      <c r="J10" s="16"/>
      <c r="K10" s="17" t="s">
        <v>29</v>
      </c>
      <c r="L10" s="16" t="n">
        <v>39576.1925</v>
      </c>
      <c r="M10" s="16" t="n">
        <v>2163.1703</v>
      </c>
      <c r="N10" s="16" t="n">
        <v>0.4744</v>
      </c>
      <c r="O10" s="20" t="n">
        <v>62.1995</v>
      </c>
      <c r="P10" s="20"/>
    </row>
    <row r="11" customFormat="false" ht="12.8" hidden="false" customHeight="false" outlineLevel="0" collapsed="false">
      <c r="A11" s="17" t="s">
        <v>32</v>
      </c>
      <c r="B11" s="16" t="n">
        <v>372.8</v>
      </c>
      <c r="C11" s="16" t="n">
        <v>156.9</v>
      </c>
      <c r="D11" s="16" t="n">
        <v>18.096</v>
      </c>
      <c r="E11" s="16" t="n">
        <v>30.86</v>
      </c>
      <c r="F11" s="16" t="n">
        <v>80.792</v>
      </c>
      <c r="G11" s="16" t="n">
        <v>109.51</v>
      </c>
      <c r="H11" s="16" t="n">
        <v>94.87</v>
      </c>
      <c r="I11" s="16" t="n">
        <v>53.085</v>
      </c>
      <c r="J11" s="16"/>
      <c r="K11" s="17" t="s">
        <v>30</v>
      </c>
      <c r="L11" s="16" t="n">
        <v>39927.4252</v>
      </c>
      <c r="M11" s="16" t="n">
        <v>2136.6421</v>
      </c>
      <c r="N11" s="16" t="n">
        <v>0.4849</v>
      </c>
      <c r="O11" s="20" t="n">
        <v>63.207</v>
      </c>
      <c r="P11" s="20"/>
    </row>
    <row r="12" customFormat="false" ht="12.8" hidden="false" customHeight="false" outlineLevel="0" collapsed="false">
      <c r="A12" s="17" t="s">
        <v>33</v>
      </c>
      <c r="B12" s="16" t="n">
        <v>370.2</v>
      </c>
      <c r="C12" s="16" t="n">
        <v>156.5</v>
      </c>
      <c r="D12" s="16" t="n">
        <v>18.278</v>
      </c>
      <c r="E12" s="16" t="n">
        <v>30.86</v>
      </c>
      <c r="F12" s="16" t="n">
        <v>79.58</v>
      </c>
      <c r="G12" s="16" t="n">
        <v>109.51</v>
      </c>
      <c r="H12" s="16" t="n">
        <v>94.87</v>
      </c>
      <c r="I12" s="16" t="n">
        <v>53.059</v>
      </c>
      <c r="J12" s="16"/>
      <c r="K12" s="17" t="s">
        <v>34</v>
      </c>
      <c r="L12" s="16" t="n">
        <v>38756.199</v>
      </c>
      <c r="M12" s="16" t="n">
        <v>2081.5095</v>
      </c>
      <c r="N12" s="16" t="n">
        <v>0.4517</v>
      </c>
      <c r="O12" s="20" t="n">
        <v>63.0932</v>
      </c>
      <c r="P12" s="20"/>
    </row>
    <row r="13" customFormat="false" ht="12.8" hidden="false" customHeight="false" outlineLevel="0" collapsed="false">
      <c r="A13" s="17" t="s">
        <v>35</v>
      </c>
      <c r="B13" s="16" t="n">
        <v>367.45</v>
      </c>
      <c r="C13" s="16" t="n">
        <v>156.5</v>
      </c>
      <c r="D13" s="16" t="n">
        <v>18.598</v>
      </c>
      <c r="E13" s="16" t="n">
        <v>30.62</v>
      </c>
      <c r="F13" s="16" t="n">
        <v>79.36</v>
      </c>
      <c r="G13" s="16" t="n">
        <v>109.13</v>
      </c>
      <c r="H13" s="16" t="n">
        <v>94.87</v>
      </c>
      <c r="I13" s="16" t="n">
        <v>52.993</v>
      </c>
      <c r="J13" s="16"/>
      <c r="K13" s="17" t="s">
        <v>36</v>
      </c>
      <c r="L13" s="16" t="n">
        <v>38767.358</v>
      </c>
      <c r="M13" s="16" t="n">
        <v>2087.52</v>
      </c>
      <c r="N13" s="16" t="n">
        <v>0.4476</v>
      </c>
      <c r="O13" s="20" t="n">
        <v>62.6663</v>
      </c>
      <c r="P13" s="20"/>
    </row>
    <row r="14" customFormat="false" ht="12.8" hidden="false" customHeight="false" outlineLevel="0" collapsed="false">
      <c r="A14" s="17" t="s">
        <v>37</v>
      </c>
      <c r="B14" s="16" t="n">
        <v>365.15</v>
      </c>
      <c r="C14" s="16" t="n">
        <v>157.3</v>
      </c>
      <c r="D14" s="16" t="n">
        <v>18.564</v>
      </c>
      <c r="E14" s="16" t="n">
        <v>30.83</v>
      </c>
      <c r="F14" s="16" t="n">
        <v>80</v>
      </c>
      <c r="G14" s="16" t="n">
        <v>109.99</v>
      </c>
      <c r="H14" s="16" t="n">
        <v>94.87</v>
      </c>
      <c r="I14" s="16" t="n">
        <v>53.754</v>
      </c>
      <c r="J14" s="16"/>
      <c r="K14" s="17" t="s">
        <v>31</v>
      </c>
      <c r="L14" s="16" t="n">
        <v>38545.6267</v>
      </c>
      <c r="M14" s="16" t="n">
        <v>2088.8115</v>
      </c>
      <c r="N14" s="16" t="n">
        <v>0.4463</v>
      </c>
      <c r="O14" s="20" t="n">
        <v>61.6476</v>
      </c>
      <c r="P14" s="20"/>
    </row>
    <row r="15" customFormat="false" ht="12.8" hidden="false" customHeight="false" outlineLevel="0" collapsed="false">
      <c r="A15" s="17" t="s">
        <v>38</v>
      </c>
      <c r="B15" s="16" t="n">
        <v>365.65</v>
      </c>
      <c r="C15" s="16" t="n">
        <v>156.2</v>
      </c>
      <c r="D15" s="16" t="n">
        <v>18.468</v>
      </c>
      <c r="E15" s="16" t="n">
        <v>30.54</v>
      </c>
      <c r="F15" s="16" t="n">
        <v>81.294</v>
      </c>
      <c r="G15" s="16" t="n">
        <v>109.99</v>
      </c>
      <c r="H15" s="16" t="n">
        <v>94.92</v>
      </c>
      <c r="I15" s="16" t="n">
        <v>53.077</v>
      </c>
      <c r="J15" s="16"/>
      <c r="K15" s="17" t="s">
        <v>32</v>
      </c>
      <c r="L15" s="16" t="n">
        <v>36808.8782</v>
      </c>
      <c r="M15" s="16" t="n">
        <v>2045.1466</v>
      </c>
      <c r="N15" s="16" t="n">
        <v>0.4301</v>
      </c>
      <c r="O15" s="20" t="n">
        <v>60.4002</v>
      </c>
      <c r="P15" s="20"/>
    </row>
    <row r="16" customFormat="false" ht="12.8" hidden="false" customHeight="false" outlineLevel="0" collapsed="false">
      <c r="A16" s="17" t="s">
        <v>39</v>
      </c>
      <c r="B16" s="16" t="n">
        <v>361.65</v>
      </c>
      <c r="C16" s="16" t="n">
        <v>153.9</v>
      </c>
      <c r="D16" s="16" t="n">
        <v>18.31</v>
      </c>
      <c r="E16" s="16" t="n">
        <v>29.81</v>
      </c>
      <c r="F16" s="16" t="n">
        <v>79.19</v>
      </c>
      <c r="G16" s="16" t="n">
        <v>110.15</v>
      </c>
      <c r="H16" s="16" t="n">
        <v>94.92</v>
      </c>
      <c r="I16" s="16" t="n">
        <v>53.061</v>
      </c>
      <c r="J16" s="16"/>
      <c r="K16" s="17" t="s">
        <v>33</v>
      </c>
      <c r="L16" s="16" t="n">
        <v>36860.076</v>
      </c>
      <c r="M16" s="16" t="n">
        <v>2054.182</v>
      </c>
      <c r="N16" s="16" t="n">
        <v>0.4381</v>
      </c>
      <c r="O16" s="20" t="n">
        <v>60.8587</v>
      </c>
      <c r="P16" s="20"/>
    </row>
    <row r="17" customFormat="false" ht="12.8" hidden="false" customHeight="false" outlineLevel="0" collapsed="false">
      <c r="A17" s="17" t="s">
        <v>40</v>
      </c>
      <c r="B17" s="16" t="n">
        <v>356.65</v>
      </c>
      <c r="C17" s="16" t="n">
        <v>154.8</v>
      </c>
      <c r="D17" s="16" t="n">
        <v>17.77</v>
      </c>
      <c r="E17" s="16" t="n">
        <v>29.515</v>
      </c>
      <c r="F17" s="16" t="n">
        <v>79.52</v>
      </c>
      <c r="G17" s="16" t="n">
        <v>110.46</v>
      </c>
      <c r="H17" s="16" t="n">
        <v>95.08</v>
      </c>
      <c r="I17" s="16" t="n">
        <v>53.389</v>
      </c>
      <c r="J17" s="16"/>
      <c r="K17" s="17" t="s">
        <v>35</v>
      </c>
      <c r="L17" s="16" t="n">
        <v>36682.8209</v>
      </c>
      <c r="M17" s="16" t="n">
        <v>2065.0425</v>
      </c>
      <c r="N17" s="16" t="n">
        <v>0.4389</v>
      </c>
      <c r="O17" s="20" t="n">
        <v>60.2933</v>
      </c>
      <c r="P17" s="20"/>
    </row>
    <row r="18" customFormat="false" ht="12.8" hidden="false" customHeight="false" outlineLevel="0" collapsed="false">
      <c r="A18" s="17" t="s">
        <v>41</v>
      </c>
      <c r="B18" s="16" t="n">
        <v>358.35</v>
      </c>
      <c r="C18" s="16" t="n">
        <v>154.3</v>
      </c>
      <c r="D18" s="16" t="n">
        <v>17.896</v>
      </c>
      <c r="E18" s="16" t="n">
        <v>29.52</v>
      </c>
      <c r="F18" s="16" t="n">
        <v>81.603</v>
      </c>
      <c r="G18" s="16" t="n">
        <v>110.46</v>
      </c>
      <c r="H18" s="16" t="n">
        <v>95.35</v>
      </c>
      <c r="I18" s="16" t="n">
        <v>54.007</v>
      </c>
      <c r="J18" s="16"/>
      <c r="K18" s="17" t="s">
        <v>37</v>
      </c>
      <c r="L18" s="16" t="n">
        <v>36266.5572</v>
      </c>
      <c r="M18" s="16" t="n">
        <v>2121.9161</v>
      </c>
      <c r="N18" s="16" t="n">
        <v>0.4395</v>
      </c>
      <c r="O18" s="20" t="n">
        <v>61.8169</v>
      </c>
      <c r="P18" s="20"/>
    </row>
    <row r="19" customFormat="false" ht="12.8" hidden="false" customHeight="false" outlineLevel="0" collapsed="false">
      <c r="A19" s="17" t="s">
        <v>42</v>
      </c>
      <c r="B19" s="16" t="n">
        <v>356.35</v>
      </c>
      <c r="C19" s="16" t="n">
        <v>153.4</v>
      </c>
      <c r="D19" s="16" t="n">
        <v>17.968</v>
      </c>
      <c r="E19" s="16" t="n">
        <v>29.39</v>
      </c>
      <c r="F19" s="16" t="n">
        <v>80.11</v>
      </c>
      <c r="G19" s="16" t="n">
        <v>110.99</v>
      </c>
      <c r="H19" s="16" t="n">
        <v>95.398</v>
      </c>
      <c r="I19" s="16" t="n">
        <v>53.815</v>
      </c>
      <c r="J19" s="16"/>
      <c r="K19" s="17" t="s">
        <v>43</v>
      </c>
      <c r="L19" s="16" t="n">
        <v>38135.2681</v>
      </c>
      <c r="M19" s="16" t="n">
        <v>2251.8668</v>
      </c>
      <c r="N19" s="16" t="n">
        <v>0.4625</v>
      </c>
      <c r="O19" s="20" t="n">
        <v>65.7423</v>
      </c>
      <c r="P19" s="20"/>
    </row>
    <row r="20" customFormat="false" ht="12.8" hidden="false" customHeight="false" outlineLevel="0" collapsed="false">
      <c r="A20" s="17" t="s">
        <v>44</v>
      </c>
      <c r="B20" s="16" t="n">
        <v>354.65</v>
      </c>
      <c r="C20" s="16" t="n">
        <v>155.9</v>
      </c>
      <c r="D20" s="16" t="n">
        <v>17.858</v>
      </c>
      <c r="E20" s="16" t="n">
        <v>29.555</v>
      </c>
      <c r="F20" s="16" t="n">
        <v>80.6</v>
      </c>
      <c r="G20" s="16" t="n">
        <v>110.99</v>
      </c>
      <c r="H20" s="16" t="n">
        <v>95.27</v>
      </c>
      <c r="I20" s="16" t="n">
        <v>54.513</v>
      </c>
      <c r="J20" s="16"/>
      <c r="K20" s="17" t="s">
        <v>45</v>
      </c>
      <c r="L20" s="16" t="n">
        <v>38193.9574</v>
      </c>
      <c r="M20" s="16" t="n">
        <v>2263.2577</v>
      </c>
      <c r="N20" s="16" t="n">
        <v>0.4722</v>
      </c>
      <c r="O20" s="20" t="n">
        <v>65.3824</v>
      </c>
      <c r="P20" s="20"/>
    </row>
    <row r="21" customFormat="false" ht="12.8" hidden="false" customHeight="false" outlineLevel="0" collapsed="false">
      <c r="A21" s="17" t="s">
        <v>46</v>
      </c>
      <c r="B21" s="16" t="n">
        <v>350.55</v>
      </c>
      <c r="C21" s="16" t="n">
        <v>154.9</v>
      </c>
      <c r="D21" s="16" t="n">
        <v>17.508</v>
      </c>
      <c r="E21" s="16" t="n">
        <v>29.255</v>
      </c>
      <c r="F21" s="16" t="n">
        <v>80.11</v>
      </c>
      <c r="G21" s="16" t="n">
        <v>110.99</v>
      </c>
      <c r="H21" s="16" t="n">
        <v>94.84</v>
      </c>
      <c r="I21" s="16" t="n">
        <v>54.397</v>
      </c>
      <c r="J21" s="16"/>
      <c r="K21" s="17" t="s">
        <v>38</v>
      </c>
      <c r="L21" s="16" t="n">
        <v>38158.0493</v>
      </c>
      <c r="M21" s="16" t="n">
        <v>2282.8763</v>
      </c>
      <c r="N21" s="16" t="n">
        <v>0.4603</v>
      </c>
      <c r="O21" s="20" t="n">
        <v>65.2377</v>
      </c>
      <c r="P21" s="20"/>
    </row>
    <row r="22" customFormat="false" ht="12.8" hidden="false" customHeight="false" outlineLevel="0" collapsed="false">
      <c r="A22" s="17" t="s">
        <v>47</v>
      </c>
      <c r="B22" s="16" t="n">
        <v>349</v>
      </c>
      <c r="C22" s="16" t="n">
        <v>155.7</v>
      </c>
      <c r="D22" s="16" t="n">
        <v>17.484</v>
      </c>
      <c r="E22" s="16" t="n">
        <v>29.615</v>
      </c>
      <c r="F22" s="16" t="n">
        <v>80.05</v>
      </c>
      <c r="G22" s="16" t="n">
        <v>110.627</v>
      </c>
      <c r="H22" s="16" t="n">
        <v>94.78</v>
      </c>
      <c r="I22" s="16" t="n">
        <v>54.287</v>
      </c>
      <c r="J22" s="16"/>
      <c r="K22" s="17" t="s">
        <v>39</v>
      </c>
      <c r="L22" s="16" t="n">
        <v>37931.2539</v>
      </c>
      <c r="M22" s="16" t="n">
        <v>2268.0033</v>
      </c>
      <c r="N22" s="16" t="n">
        <v>0.4615</v>
      </c>
      <c r="O22" s="20" t="n">
        <v>62.4819</v>
      </c>
      <c r="P22" s="20"/>
    </row>
    <row r="23" customFormat="false" ht="12.8" hidden="false" customHeight="false" outlineLevel="0" collapsed="false">
      <c r="A23" s="17" t="s">
        <v>48</v>
      </c>
      <c r="B23" s="16" t="n">
        <v>343.3</v>
      </c>
      <c r="C23" s="16" t="n">
        <v>156</v>
      </c>
      <c r="D23" s="16" t="n">
        <v>16</v>
      </c>
      <c r="E23" s="16" t="n">
        <v>29.705</v>
      </c>
      <c r="F23" s="16" t="n">
        <v>80.17</v>
      </c>
      <c r="G23" s="16" t="n">
        <v>110.627</v>
      </c>
      <c r="H23" s="16" t="n">
        <v>94.77</v>
      </c>
      <c r="I23" s="16" t="n">
        <v>54.309</v>
      </c>
      <c r="J23" s="16"/>
      <c r="K23" s="17" t="s">
        <v>40</v>
      </c>
      <c r="L23" s="16" t="n">
        <v>39258.0557</v>
      </c>
      <c r="M23" s="16" t="n">
        <v>2322.1434</v>
      </c>
      <c r="N23" s="16" t="n">
        <v>0.4839</v>
      </c>
      <c r="O23" s="20" t="n">
        <v>63.7242</v>
      </c>
      <c r="P23" s="20"/>
    </row>
    <row r="24" customFormat="false" ht="12.8" hidden="false" customHeight="false" outlineLevel="0" collapsed="false">
      <c r="A24" s="17" t="s">
        <v>49</v>
      </c>
      <c r="B24" s="16" t="n">
        <v>341.65</v>
      </c>
      <c r="C24" s="16" t="n">
        <v>156.8</v>
      </c>
      <c r="D24" s="16" t="n">
        <v>17.096</v>
      </c>
      <c r="E24" s="16" t="n">
        <v>29.795</v>
      </c>
      <c r="F24" s="16" t="n">
        <v>80.63</v>
      </c>
      <c r="G24" s="16" t="n">
        <v>111.19</v>
      </c>
      <c r="H24" s="16" t="n">
        <v>94.68</v>
      </c>
      <c r="I24" s="16" t="n">
        <v>54.516</v>
      </c>
      <c r="J24" s="16"/>
      <c r="K24" s="17" t="s">
        <v>41</v>
      </c>
      <c r="L24" s="16" t="n">
        <v>39666.4624</v>
      </c>
      <c r="M24" s="16" t="n">
        <v>2378.816</v>
      </c>
      <c r="N24" s="16" t="n">
        <v>0.4925</v>
      </c>
      <c r="O24" s="20" t="n">
        <v>63.8676</v>
      </c>
      <c r="P24" s="20"/>
    </row>
    <row r="25" customFormat="false" ht="12.8" hidden="false" customHeight="false" outlineLevel="0" collapsed="false">
      <c r="A25" s="17" t="s">
        <v>50</v>
      </c>
      <c r="B25" s="16" t="n">
        <v>335.55</v>
      </c>
      <c r="C25" s="16" t="n">
        <v>157</v>
      </c>
      <c r="D25" s="16" t="n">
        <v>16.988</v>
      </c>
      <c r="E25" s="16" t="n">
        <v>29.78</v>
      </c>
      <c r="F25" s="16" t="n">
        <v>80.57</v>
      </c>
      <c r="G25" s="16" t="n">
        <v>111.3</v>
      </c>
      <c r="H25" s="16" t="n">
        <v>94.68</v>
      </c>
      <c r="I25" s="16" t="n">
        <v>54.507</v>
      </c>
      <c r="J25" s="16"/>
      <c r="K25" s="17" t="s">
        <v>42</v>
      </c>
      <c r="L25" s="16" t="n">
        <v>38904.8643</v>
      </c>
      <c r="M25" s="16" t="n">
        <v>2297.3535</v>
      </c>
      <c r="N25" s="16" t="n">
        <v>0.4826</v>
      </c>
      <c r="O25" s="20" t="n">
        <v>63.2828</v>
      </c>
      <c r="P25" s="20"/>
    </row>
    <row r="26" customFormat="false" ht="12.8" hidden="false" customHeight="false" outlineLevel="0" collapsed="false">
      <c r="A26" s="17" t="s">
        <v>51</v>
      </c>
      <c r="B26" s="16" t="n">
        <v>337.5</v>
      </c>
      <c r="C26" s="16" t="n">
        <v>156.4</v>
      </c>
      <c r="D26" s="16" t="n">
        <v>16.166</v>
      </c>
      <c r="E26" s="16" t="n">
        <v>30.005</v>
      </c>
      <c r="F26" s="16" t="n">
        <v>80.91</v>
      </c>
      <c r="G26" s="16" t="n">
        <v>111.756</v>
      </c>
      <c r="H26" s="16" t="n">
        <v>94.85</v>
      </c>
      <c r="I26" s="16" t="n">
        <v>54.686</v>
      </c>
      <c r="J26" s="16"/>
      <c r="K26" s="17" t="s">
        <v>52</v>
      </c>
      <c r="L26" s="16" t="n">
        <v>38161.4369</v>
      </c>
      <c r="M26" s="16" t="n">
        <v>2257.5331</v>
      </c>
      <c r="N26" s="16" t="n">
        <v>0.4808</v>
      </c>
      <c r="O26" s="20" t="n">
        <v>63.764</v>
      </c>
      <c r="P26" s="20"/>
    </row>
    <row r="27" customFormat="false" ht="12.8" hidden="false" customHeight="false" outlineLevel="0" collapsed="false">
      <c r="A27" s="17" t="s">
        <v>53</v>
      </c>
      <c r="B27" s="16" t="n">
        <v>340.2</v>
      </c>
      <c r="C27" s="16" t="n">
        <v>156.7</v>
      </c>
      <c r="D27" s="16" t="n">
        <v>16.576</v>
      </c>
      <c r="E27" s="16" t="n">
        <v>30.005</v>
      </c>
      <c r="F27" s="16" t="n">
        <v>81.73</v>
      </c>
      <c r="G27" s="16" t="n">
        <v>111.756</v>
      </c>
      <c r="H27" s="16" t="n">
        <v>94.88</v>
      </c>
      <c r="I27" s="16" t="n">
        <v>55.592</v>
      </c>
      <c r="J27" s="16"/>
      <c r="K27" s="17" t="s">
        <v>54</v>
      </c>
      <c r="L27" s="16" t="n">
        <v>39072.183</v>
      </c>
      <c r="M27" s="16" t="n">
        <v>2349.6078</v>
      </c>
      <c r="N27" s="16" t="n">
        <v>0.5014</v>
      </c>
      <c r="O27" s="20" t="n">
        <v>65.6602</v>
      </c>
      <c r="P27" s="20"/>
    </row>
    <row r="28" customFormat="false" ht="12.8" hidden="false" customHeight="false" outlineLevel="0" collapsed="false">
      <c r="A28" s="17" t="s">
        <v>55</v>
      </c>
      <c r="B28" s="16" t="n">
        <v>337.05</v>
      </c>
      <c r="C28" s="16" t="n">
        <v>157</v>
      </c>
      <c r="D28" s="16" t="n">
        <v>16.52</v>
      </c>
      <c r="E28" s="16" t="n">
        <v>29.64</v>
      </c>
      <c r="F28" s="16" t="n">
        <v>81.6</v>
      </c>
      <c r="G28" s="16" t="n">
        <v>112.46</v>
      </c>
      <c r="H28" s="16" t="n">
        <v>95</v>
      </c>
      <c r="I28" s="16" t="n">
        <v>55.7</v>
      </c>
      <c r="J28" s="16"/>
      <c r="K28" s="17" t="s">
        <v>44</v>
      </c>
      <c r="L28" s="16" t="n">
        <v>39126.1072</v>
      </c>
      <c r="M28" s="16" t="n">
        <v>2304.1911</v>
      </c>
      <c r="N28" s="16" t="n">
        <v>0.4991</v>
      </c>
      <c r="O28" s="20" t="n">
        <v>66.4779</v>
      </c>
      <c r="P28" s="20"/>
    </row>
    <row r="29" customFormat="false" ht="12.8" hidden="false" customHeight="false" outlineLevel="0" collapsed="false">
      <c r="A29" s="17" t="s">
        <v>56</v>
      </c>
      <c r="B29" s="16" t="n">
        <v>339.25</v>
      </c>
      <c r="C29" s="16" t="n">
        <v>154.2</v>
      </c>
      <c r="D29" s="16" t="n">
        <v>16.39</v>
      </c>
      <c r="E29" s="16" t="n">
        <v>29.48</v>
      </c>
      <c r="F29" s="16" t="n">
        <v>82.892</v>
      </c>
      <c r="G29" s="16" t="n">
        <v>113.45</v>
      </c>
      <c r="H29" s="16" t="n">
        <v>95.08</v>
      </c>
      <c r="I29" s="16" t="n">
        <v>56.148</v>
      </c>
      <c r="J29" s="16"/>
      <c r="K29" s="17" t="s">
        <v>46</v>
      </c>
      <c r="L29" s="16" t="n">
        <v>42254.2789</v>
      </c>
      <c r="M29" s="16" t="n">
        <v>2387.3757</v>
      </c>
      <c r="N29" s="16" t="n">
        <v>0.5298</v>
      </c>
      <c r="O29" s="20" t="n">
        <v>65.5121</v>
      </c>
      <c r="P29" s="20"/>
    </row>
    <row r="30" customFormat="false" ht="12.8" hidden="false" customHeight="false" outlineLevel="0" collapsed="false">
      <c r="A30" s="17" t="s">
        <v>57</v>
      </c>
      <c r="B30" s="16" t="n">
        <v>340</v>
      </c>
      <c r="C30" s="16" t="n">
        <v>152.6</v>
      </c>
      <c r="D30" s="16" t="n">
        <v>16.122</v>
      </c>
      <c r="E30" s="16" t="n">
        <v>29.6</v>
      </c>
      <c r="F30" s="16" t="n">
        <v>83.08</v>
      </c>
      <c r="G30" s="16" t="n">
        <v>113.45</v>
      </c>
      <c r="H30" s="16" t="n">
        <v>95.08</v>
      </c>
      <c r="I30" s="16" t="n">
        <v>57.044</v>
      </c>
      <c r="J30" s="16"/>
      <c r="K30" s="17" t="s">
        <v>47</v>
      </c>
      <c r="L30" s="16" t="n">
        <v>42470.4079</v>
      </c>
      <c r="M30" s="16" t="n">
        <v>2355.0403</v>
      </c>
      <c r="N30" s="16" t="n">
        <v>0.5168</v>
      </c>
      <c r="O30" s="20" t="n">
        <v>63.6536</v>
      </c>
      <c r="P30" s="20"/>
    </row>
    <row r="31" customFormat="false" ht="12.8" hidden="false" customHeight="false" outlineLevel="0" collapsed="false">
      <c r="A31" s="17" t="s">
        <v>58</v>
      </c>
      <c r="B31" s="16" t="n">
        <v>336.25</v>
      </c>
      <c r="C31" s="16" t="n">
        <v>152.4</v>
      </c>
      <c r="D31" s="16" t="n">
        <v>16.05</v>
      </c>
      <c r="E31" s="16" t="n">
        <v>29.865</v>
      </c>
      <c r="F31" s="16" t="n">
        <v>83.56</v>
      </c>
      <c r="G31" s="16" t="n">
        <v>112.85</v>
      </c>
      <c r="H31" s="16" t="n">
        <v>95</v>
      </c>
      <c r="I31" s="16" t="n">
        <v>57.579</v>
      </c>
      <c r="J31" s="16"/>
      <c r="K31" s="17" t="s">
        <v>48</v>
      </c>
      <c r="L31" s="16" t="n">
        <v>42162.6534</v>
      </c>
      <c r="M31" s="16" t="n">
        <v>2142.2256</v>
      </c>
      <c r="N31" s="16" t="n">
        <v>0.4672</v>
      </c>
      <c r="O31" s="20" t="n">
        <v>61.2625</v>
      </c>
      <c r="P31" s="20"/>
    </row>
    <row r="32" customFormat="false" ht="12.8" hidden="false" customHeight="false" outlineLevel="0" collapsed="false">
      <c r="A32" s="17" t="s">
        <v>59</v>
      </c>
      <c r="B32" s="16" t="n">
        <v>340.35</v>
      </c>
      <c r="C32" s="16" t="n">
        <v>151.8</v>
      </c>
      <c r="D32" s="16" t="n">
        <v>15.796</v>
      </c>
      <c r="E32" s="16" t="n">
        <v>29.62</v>
      </c>
      <c r="F32" s="16" t="n">
        <v>82.71</v>
      </c>
      <c r="G32" s="16" t="n">
        <v>112.281</v>
      </c>
      <c r="H32" s="16" t="n">
        <v>95</v>
      </c>
      <c r="I32" s="16" t="n">
        <v>57.039</v>
      </c>
      <c r="J32" s="16"/>
      <c r="K32" s="17" t="s">
        <v>49</v>
      </c>
      <c r="L32" s="16" t="n">
        <v>42869.2619</v>
      </c>
      <c r="M32" s="16" t="n">
        <v>2130.0849</v>
      </c>
      <c r="N32" s="16" t="n">
        <v>0.4939</v>
      </c>
      <c r="O32" s="20" t="n">
        <v>61.8986</v>
      </c>
      <c r="P32" s="20"/>
    </row>
    <row r="33" customFormat="false" ht="12.8" hidden="false" customHeight="false" outlineLevel="0" collapsed="false">
      <c r="A33" s="17" t="s">
        <v>60</v>
      </c>
      <c r="B33" s="16" t="n">
        <v>339.45</v>
      </c>
      <c r="C33" s="16" t="n">
        <v>153.6</v>
      </c>
      <c r="D33" s="16" t="n">
        <v>16.202</v>
      </c>
      <c r="E33" s="16" t="n">
        <v>29.53</v>
      </c>
      <c r="F33" s="16" t="n">
        <v>82.93</v>
      </c>
      <c r="G33" s="16" t="n">
        <v>112.281</v>
      </c>
      <c r="H33" s="16" t="n">
        <v>95</v>
      </c>
      <c r="I33" s="16" t="n">
        <v>57.223</v>
      </c>
      <c r="J33" s="16"/>
      <c r="K33" s="17" t="s">
        <v>61</v>
      </c>
      <c r="L33" s="16" t="n">
        <v>40111.9974</v>
      </c>
      <c r="M33" s="16" t="n">
        <v>2030.8284</v>
      </c>
      <c r="N33" s="16" t="n">
        <v>0.4514</v>
      </c>
      <c r="O33" s="20" t="n">
        <v>58.7248</v>
      </c>
      <c r="P33" s="20"/>
    </row>
    <row r="34" customFormat="false" ht="12.8" hidden="false" customHeight="false" outlineLevel="0" collapsed="false">
      <c r="A34" s="17" t="s">
        <v>62</v>
      </c>
      <c r="B34" s="16" t="n">
        <v>339.9</v>
      </c>
      <c r="C34" s="16" t="n">
        <v>153.2</v>
      </c>
      <c r="D34" s="16" t="n">
        <v>16.498</v>
      </c>
      <c r="E34" s="16" t="n">
        <v>29.37</v>
      </c>
      <c r="F34" s="16" t="n">
        <v>82.97</v>
      </c>
      <c r="G34" s="16" t="n">
        <v>112.25</v>
      </c>
      <c r="H34" s="16" t="n">
        <v>94.86</v>
      </c>
      <c r="I34" s="16" t="n">
        <v>57.328</v>
      </c>
      <c r="J34" s="16"/>
      <c r="K34" s="17" t="s">
        <v>63</v>
      </c>
      <c r="L34" s="16" t="n">
        <v>40121.5495</v>
      </c>
      <c r="M34" s="16" t="n">
        <v>2044.6464</v>
      </c>
      <c r="N34" s="16" t="n">
        <v>0.4771</v>
      </c>
      <c r="O34" s="20" t="n">
        <v>59.923</v>
      </c>
      <c r="P34" s="20"/>
    </row>
    <row r="35" customFormat="false" ht="12.8" hidden="false" customHeight="false" outlineLevel="0" collapsed="false">
      <c r="A35" s="17" t="s">
        <v>64</v>
      </c>
      <c r="B35" s="16" t="n">
        <v>339.05</v>
      </c>
      <c r="C35" s="16" t="n">
        <v>153.3</v>
      </c>
      <c r="D35" s="16" t="n">
        <v>16.336</v>
      </c>
      <c r="E35" s="16" t="n">
        <v>29.33</v>
      </c>
      <c r="F35" s="16" t="n">
        <v>82.4</v>
      </c>
      <c r="G35" s="16" t="n">
        <v>112.74</v>
      </c>
      <c r="H35" s="16" t="n">
        <v>94.846</v>
      </c>
      <c r="I35" s="16" t="n">
        <v>56.723</v>
      </c>
      <c r="J35" s="16"/>
      <c r="K35" s="17" t="s">
        <v>50</v>
      </c>
      <c r="L35" s="16" t="n">
        <v>40297.2623</v>
      </c>
      <c r="M35" s="16" t="n">
        <v>2069.1396</v>
      </c>
      <c r="N35" s="16" t="n">
        <v>0.4926</v>
      </c>
      <c r="O35" s="20" t="n">
        <v>60.2213</v>
      </c>
      <c r="P35" s="20"/>
    </row>
    <row r="36" customFormat="false" ht="12.8" hidden="false" customHeight="false" outlineLevel="0" collapsed="false">
      <c r="A36" s="17" t="s">
        <v>65</v>
      </c>
      <c r="B36" s="16" t="n">
        <v>341.35</v>
      </c>
      <c r="C36" s="16" t="n">
        <v>152</v>
      </c>
      <c r="D36" s="16" t="n">
        <v>16.752</v>
      </c>
      <c r="E36" s="16" t="n">
        <v>29.175</v>
      </c>
      <c r="F36" s="16" t="n">
        <v>81.64</v>
      </c>
      <c r="G36" s="16" t="n">
        <v>112.2</v>
      </c>
      <c r="H36" s="16" t="n">
        <v>94.846</v>
      </c>
      <c r="I36" s="16" t="n">
        <v>56.695</v>
      </c>
      <c r="J36" s="16"/>
      <c r="K36" s="17" t="s">
        <v>51</v>
      </c>
      <c r="L36" s="16" t="n">
        <v>40405.0054</v>
      </c>
      <c r="M36" s="16" t="n">
        <v>2075.9629</v>
      </c>
      <c r="N36" s="16" t="n">
        <v>0.5212</v>
      </c>
      <c r="O36" s="20" t="n">
        <v>60.7292</v>
      </c>
      <c r="P36" s="20"/>
    </row>
    <row r="37" customFormat="false" ht="12.8" hidden="false" customHeight="false" outlineLevel="0" collapsed="false">
      <c r="A37" s="17" t="s">
        <v>66</v>
      </c>
      <c r="B37" s="16" t="n">
        <v>341.05</v>
      </c>
      <c r="C37" s="16" t="n">
        <v>151.1</v>
      </c>
      <c r="D37" s="16" t="n">
        <v>16.368</v>
      </c>
      <c r="E37" s="16" t="n">
        <v>29.3</v>
      </c>
      <c r="F37" s="16" t="n">
        <v>81.797</v>
      </c>
      <c r="G37" s="16" t="n">
        <v>112.147</v>
      </c>
      <c r="H37" s="16" t="n">
        <v>94.81</v>
      </c>
      <c r="I37" s="16" t="n">
        <v>56.527</v>
      </c>
      <c r="J37" s="16"/>
      <c r="K37" s="17" t="s">
        <v>53</v>
      </c>
      <c r="L37" s="16" t="n">
        <v>39199.1005</v>
      </c>
      <c r="M37" s="16" t="n">
        <v>2023.529</v>
      </c>
      <c r="N37" s="16" t="n">
        <v>0.5099</v>
      </c>
      <c r="O37" s="20" t="n">
        <v>59.7638</v>
      </c>
      <c r="P37" s="20"/>
    </row>
    <row r="38" customFormat="false" ht="12.8" hidden="false" customHeight="false" outlineLevel="0" collapsed="false">
      <c r="A38" s="17" t="s">
        <v>67</v>
      </c>
      <c r="B38" s="16" t="n">
        <v>332.75</v>
      </c>
      <c r="C38" s="16" t="n">
        <v>149.1</v>
      </c>
      <c r="D38" s="16" t="n">
        <v>16.632</v>
      </c>
      <c r="E38" s="16" t="n">
        <v>29.24</v>
      </c>
      <c r="F38" s="16" t="n">
        <v>83.073</v>
      </c>
      <c r="G38" s="16" t="n">
        <v>111.726</v>
      </c>
      <c r="H38" s="16" t="n">
        <v>94.935</v>
      </c>
      <c r="I38" s="16" t="n">
        <v>54.748</v>
      </c>
      <c r="J38" s="16"/>
      <c r="K38" s="17" t="s">
        <v>55</v>
      </c>
      <c r="L38" s="16" t="n">
        <v>41100.1973</v>
      </c>
      <c r="M38" s="16" t="n">
        <v>2156.2689</v>
      </c>
      <c r="N38" s="16" t="n">
        <v>0.5537</v>
      </c>
      <c r="O38" s="20" t="n">
        <v>66.7155</v>
      </c>
      <c r="P38" s="20"/>
    </row>
    <row r="39" customFormat="false" ht="12.8" hidden="false" customHeight="false" outlineLevel="0" collapsed="false">
      <c r="A39" s="17" t="s">
        <v>68</v>
      </c>
      <c r="B39" s="16" t="n">
        <v>342.65</v>
      </c>
      <c r="C39" s="16" t="n">
        <v>147.9</v>
      </c>
      <c r="D39" s="16" t="n">
        <v>16.8</v>
      </c>
      <c r="E39" s="16" t="n">
        <v>29.91</v>
      </c>
      <c r="F39" s="16" t="n">
        <v>80.133</v>
      </c>
      <c r="G39" s="16" t="n">
        <v>108.975</v>
      </c>
      <c r="H39" s="16" t="n">
        <v>94.04</v>
      </c>
      <c r="I39" s="16" t="n">
        <v>54.778</v>
      </c>
      <c r="J39" s="16"/>
      <c r="K39" s="17" t="s">
        <v>69</v>
      </c>
      <c r="L39" s="16" t="n">
        <v>40004.0369</v>
      </c>
      <c r="M39" s="16" t="n">
        <v>2129.0846</v>
      </c>
      <c r="N39" s="16" t="n">
        <v>0.5644</v>
      </c>
      <c r="O39" s="20" t="n">
        <v>67.6906</v>
      </c>
      <c r="P39" s="20"/>
    </row>
    <row r="40" customFormat="false" ht="12.8" hidden="false" customHeight="false" outlineLevel="0" collapsed="false">
      <c r="A40" s="17" t="s">
        <v>70</v>
      </c>
      <c r="B40" s="16" t="n">
        <v>345.85</v>
      </c>
      <c r="C40" s="16" t="n">
        <v>148.5</v>
      </c>
      <c r="D40" s="16" t="n">
        <v>17.052</v>
      </c>
      <c r="E40" s="16" t="n">
        <v>30.03</v>
      </c>
      <c r="F40" s="16" t="n">
        <v>79.576</v>
      </c>
      <c r="G40" s="16" t="n">
        <v>108.799</v>
      </c>
      <c r="H40" s="16" t="n">
        <v>93.92</v>
      </c>
      <c r="I40" s="16" t="n">
        <v>54.104</v>
      </c>
      <c r="J40" s="16"/>
      <c r="K40" s="17" t="s">
        <v>71</v>
      </c>
      <c r="L40" s="16" t="n">
        <v>38255.5816</v>
      </c>
      <c r="M40" s="16" t="n">
        <v>2066.1929</v>
      </c>
      <c r="N40" s="16" t="n">
        <v>0.5379</v>
      </c>
      <c r="O40" s="20" t="n">
        <v>65.949</v>
      </c>
      <c r="P40" s="20"/>
    </row>
    <row r="41" customFormat="false" ht="12.8" hidden="false" customHeight="false" outlineLevel="0" collapsed="false">
      <c r="A41" s="17" t="s">
        <v>72</v>
      </c>
      <c r="B41" s="16" t="n">
        <v>343.95</v>
      </c>
      <c r="C41" s="16" t="n">
        <v>147.6</v>
      </c>
      <c r="D41" s="16" t="n">
        <v>17.334</v>
      </c>
      <c r="E41" s="16" t="n">
        <v>30.025</v>
      </c>
      <c r="F41" s="16" t="n">
        <v>78.805</v>
      </c>
      <c r="G41" s="16" t="n">
        <v>108.73</v>
      </c>
      <c r="H41" s="16" t="n">
        <v>93.89</v>
      </c>
      <c r="I41" s="16" t="n">
        <v>53.711</v>
      </c>
      <c r="J41" s="16"/>
      <c r="K41" s="17" t="s">
        <v>73</v>
      </c>
      <c r="L41" s="16" t="n">
        <v>38184.8705</v>
      </c>
      <c r="M41" s="16" t="n">
        <v>2074.6259</v>
      </c>
      <c r="N41" s="16" t="n">
        <v>0.545</v>
      </c>
      <c r="O41" s="20" t="n">
        <v>66.3407</v>
      </c>
      <c r="P41" s="20"/>
    </row>
    <row r="42" customFormat="false" ht="12.8" hidden="false" customHeight="false" outlineLevel="0" collapsed="false">
      <c r="A42" s="17" t="s">
        <v>74</v>
      </c>
      <c r="B42" s="16" t="n">
        <v>347</v>
      </c>
      <c r="C42" s="16" t="n">
        <v>147.1</v>
      </c>
      <c r="D42" s="16" t="n">
        <v>17.2</v>
      </c>
      <c r="E42" s="16" t="n">
        <v>29.96</v>
      </c>
      <c r="F42" s="16" t="n">
        <v>78.938</v>
      </c>
      <c r="G42" s="16" t="n">
        <v>108.903</v>
      </c>
      <c r="H42" s="16" t="n">
        <v>94.06</v>
      </c>
      <c r="I42" s="16" t="n">
        <v>53.332</v>
      </c>
      <c r="J42" s="16"/>
      <c r="K42" s="17" t="s">
        <v>56</v>
      </c>
      <c r="L42" s="16" t="n">
        <v>38059.8102</v>
      </c>
      <c r="M42" s="16" t="n">
        <v>2080.0169</v>
      </c>
      <c r="N42" s="16" t="n">
        <v>0.5503</v>
      </c>
      <c r="O42" s="20" t="n">
        <v>66.3606</v>
      </c>
      <c r="P42" s="20"/>
    </row>
    <row r="43" customFormat="false" ht="12.8" hidden="false" customHeight="false" outlineLevel="0" collapsed="false">
      <c r="A43" s="17" t="s">
        <v>75</v>
      </c>
      <c r="B43" s="16" t="n">
        <v>343.3</v>
      </c>
      <c r="C43" s="16" t="n">
        <v>145</v>
      </c>
      <c r="D43" s="16" t="n">
        <v>17.484</v>
      </c>
      <c r="E43" s="16" t="n">
        <v>29.94</v>
      </c>
      <c r="F43" s="16" t="n">
        <v>79.564</v>
      </c>
      <c r="G43" s="16" t="n">
        <v>109.624</v>
      </c>
      <c r="H43" s="16" t="n">
        <v>94.19</v>
      </c>
      <c r="I43" s="16" t="n">
        <v>54.178</v>
      </c>
      <c r="J43" s="16"/>
      <c r="K43" s="17" t="s">
        <v>57</v>
      </c>
      <c r="L43" s="16" t="n">
        <v>38509.8132</v>
      </c>
      <c r="M43" s="16" t="n">
        <v>2120.51</v>
      </c>
      <c r="N43" s="16" t="n">
        <v>0.5582</v>
      </c>
      <c r="O43" s="20" t="n">
        <v>69.3526</v>
      </c>
      <c r="P43" s="20"/>
    </row>
    <row r="44" customFormat="false" ht="12.8" hidden="false" customHeight="false" outlineLevel="0" collapsed="false">
      <c r="A44" s="17" t="s">
        <v>76</v>
      </c>
      <c r="B44" s="16" t="n">
        <v>342.8</v>
      </c>
      <c r="C44" s="16" t="n">
        <v>145.1</v>
      </c>
      <c r="D44" s="16" t="n">
        <v>17.46</v>
      </c>
      <c r="E44" s="16" t="n">
        <v>29.615</v>
      </c>
      <c r="F44" s="16" t="n">
        <v>79.932</v>
      </c>
      <c r="G44" s="16" t="n">
        <v>110.4</v>
      </c>
      <c r="H44" s="16" t="n">
        <v>94.21</v>
      </c>
      <c r="I44" s="16" t="n">
        <v>54.104</v>
      </c>
      <c r="J44" s="16"/>
      <c r="K44" s="17" t="s">
        <v>58</v>
      </c>
      <c r="L44" s="16" t="n">
        <v>39086.6994</v>
      </c>
      <c r="M44" s="16" t="n">
        <v>2141.3271</v>
      </c>
      <c r="N44" s="16" t="n">
        <v>0.5706</v>
      </c>
      <c r="O44" s="20" t="n">
        <v>68.2519</v>
      </c>
      <c r="P44" s="20"/>
    </row>
    <row r="45" customFormat="false" ht="12.8" hidden="false" customHeight="false" outlineLevel="0" collapsed="false">
      <c r="A45" s="17" t="s">
        <v>77</v>
      </c>
      <c r="B45" s="16" t="n">
        <v>344.85</v>
      </c>
      <c r="C45" s="16" t="n">
        <v>146.2</v>
      </c>
      <c r="D45" s="16" t="n">
        <v>17.37</v>
      </c>
      <c r="E45" s="16" t="n">
        <v>29.24</v>
      </c>
      <c r="F45" s="16" t="n">
        <v>79.201</v>
      </c>
      <c r="G45" s="16" t="n">
        <v>108.41</v>
      </c>
      <c r="H45" s="16" t="n">
        <v>94.21</v>
      </c>
      <c r="I45" s="16" t="n">
        <v>53.119</v>
      </c>
      <c r="J45" s="16"/>
      <c r="K45" s="17" t="s">
        <v>78</v>
      </c>
      <c r="L45" s="16" t="n">
        <v>38514.4533</v>
      </c>
      <c r="M45" s="16" t="n">
        <v>2020.8653</v>
      </c>
      <c r="N45" s="16" t="n">
        <v>0.5509</v>
      </c>
      <c r="O45" s="20" t="n">
        <v>66.2184</v>
      </c>
      <c r="P45" s="20"/>
    </row>
    <row r="46" customFormat="false" ht="12.8" hidden="false" customHeight="false" outlineLevel="0" collapsed="false">
      <c r="A46" s="17" t="s">
        <v>79</v>
      </c>
      <c r="B46" s="16" t="n">
        <v>340.35</v>
      </c>
      <c r="C46" s="16" t="n">
        <v>145.7</v>
      </c>
      <c r="D46" s="16" t="n">
        <v>17.412</v>
      </c>
      <c r="E46" s="16" t="n">
        <v>29.07</v>
      </c>
      <c r="F46" s="16" t="n">
        <v>78.034</v>
      </c>
      <c r="G46" s="16" t="n">
        <v>107.92</v>
      </c>
      <c r="H46" s="16" t="n">
        <v>94.29</v>
      </c>
      <c r="I46" s="16" t="n">
        <v>52.001</v>
      </c>
      <c r="J46" s="16"/>
      <c r="K46" s="17" t="s">
        <v>80</v>
      </c>
      <c r="L46" s="16" t="n">
        <v>39584.5114</v>
      </c>
      <c r="M46" s="16" t="n">
        <v>2062.6109</v>
      </c>
      <c r="N46" s="16" t="n">
        <v>0.568</v>
      </c>
      <c r="O46" s="20" t="n">
        <v>65.6355</v>
      </c>
      <c r="P46" s="20"/>
    </row>
    <row r="47" customFormat="false" ht="12.8" hidden="false" customHeight="false" outlineLevel="0" collapsed="false">
      <c r="A47" s="17" t="s">
        <v>81</v>
      </c>
      <c r="B47" s="16" t="n">
        <v>344.2</v>
      </c>
      <c r="C47" s="16" t="n">
        <v>144</v>
      </c>
      <c r="D47" s="16" t="n">
        <v>17.59</v>
      </c>
      <c r="E47" s="16" t="n">
        <v>28.975</v>
      </c>
      <c r="F47" s="16" t="n">
        <v>77.612</v>
      </c>
      <c r="G47" s="16" t="n">
        <v>107.1</v>
      </c>
      <c r="H47" s="16" t="n">
        <v>94.03</v>
      </c>
      <c r="I47" s="16" t="n">
        <v>50.733</v>
      </c>
      <c r="J47" s="16"/>
      <c r="K47" s="17" t="s">
        <v>82</v>
      </c>
      <c r="L47" s="16" t="n">
        <v>39074.0685</v>
      </c>
      <c r="M47" s="16" t="n">
        <v>2058.46</v>
      </c>
      <c r="N47" s="16" t="n">
        <v>0.5394</v>
      </c>
      <c r="O47" s="20" t="n">
        <v>64.6458</v>
      </c>
      <c r="P47" s="20"/>
    </row>
    <row r="48" customFormat="false" ht="12.8" hidden="false" customHeight="false" outlineLevel="0" collapsed="false">
      <c r="A48" s="17" t="s">
        <v>83</v>
      </c>
      <c r="B48" s="16" t="n">
        <v>348.1</v>
      </c>
      <c r="C48" s="16" t="n">
        <v>143.2</v>
      </c>
      <c r="D48" s="16" t="n">
        <v>17.34</v>
      </c>
      <c r="E48" s="16" t="n">
        <v>28.625</v>
      </c>
      <c r="F48" s="16" t="n">
        <v>78.931</v>
      </c>
      <c r="G48" s="16" t="n">
        <v>107.3</v>
      </c>
      <c r="H48" s="16" t="n">
        <v>94.03</v>
      </c>
      <c r="I48" s="16" t="n">
        <v>50.365</v>
      </c>
      <c r="J48" s="16"/>
      <c r="K48" s="17" t="s">
        <v>84</v>
      </c>
      <c r="L48" s="16" t="n">
        <v>39678.54</v>
      </c>
      <c r="M48" s="16" t="n">
        <v>2094.6581</v>
      </c>
      <c r="N48" s="16" t="n">
        <v>0.5579</v>
      </c>
      <c r="O48" s="20" t="n">
        <v>65.8379</v>
      </c>
      <c r="P48" s="20"/>
    </row>
    <row r="49" customFormat="false" ht="12.8" hidden="false" customHeight="false" outlineLevel="0" collapsed="false">
      <c r="A49" s="17" t="s">
        <v>85</v>
      </c>
      <c r="B49" s="16" t="n">
        <v>345</v>
      </c>
      <c r="C49" s="16" t="n">
        <v>140.6</v>
      </c>
      <c r="D49" s="16" t="n">
        <v>17.3</v>
      </c>
      <c r="E49" s="16" t="n">
        <v>28.565</v>
      </c>
      <c r="F49" s="16" t="n">
        <v>76.814</v>
      </c>
      <c r="G49" s="16" t="n">
        <v>106.625</v>
      </c>
      <c r="H49" s="16" t="n">
        <v>93.991</v>
      </c>
      <c r="I49" s="16" t="n">
        <v>51.022</v>
      </c>
      <c r="J49" s="16"/>
      <c r="K49" s="17" t="s">
        <v>59</v>
      </c>
      <c r="L49" s="16" t="n">
        <v>39929.6258</v>
      </c>
      <c r="M49" s="16" t="n">
        <v>2111.5391</v>
      </c>
      <c r="N49" s="16" t="n">
        <v>0.5664</v>
      </c>
      <c r="O49" s="20" t="n">
        <v>66.8959</v>
      </c>
      <c r="P49" s="20"/>
    </row>
    <row r="50" customFormat="false" ht="12.8" hidden="false" customHeight="false" outlineLevel="0" collapsed="false">
      <c r="A50" s="17" t="s">
        <v>86</v>
      </c>
      <c r="B50" s="16" t="n">
        <v>346.95</v>
      </c>
      <c r="C50" s="16" t="n">
        <v>139.6</v>
      </c>
      <c r="D50" s="16" t="n">
        <v>16.82</v>
      </c>
      <c r="E50" s="16" t="n">
        <v>28.445</v>
      </c>
      <c r="F50" s="16" t="n">
        <v>76.191</v>
      </c>
      <c r="G50" s="16" t="n">
        <v>105.935</v>
      </c>
      <c r="H50" s="16" t="n">
        <v>93.48</v>
      </c>
      <c r="I50" s="16" t="n">
        <v>50.079</v>
      </c>
      <c r="J50" s="16"/>
      <c r="K50" s="17" t="s">
        <v>60</v>
      </c>
      <c r="L50" s="16" t="n">
        <v>39861.8847</v>
      </c>
      <c r="M50" s="16" t="n">
        <v>2033.9239</v>
      </c>
      <c r="N50" s="16" t="n">
        <v>0.5789</v>
      </c>
      <c r="O50" s="20" t="n">
        <v>64.4038</v>
      </c>
      <c r="P50" s="20"/>
    </row>
    <row r="51" customFormat="false" ht="12.8" hidden="false" customHeight="false" outlineLevel="0" collapsed="false">
      <c r="A51" s="17" t="s">
        <v>87</v>
      </c>
      <c r="B51" s="16" t="n">
        <v>345.75</v>
      </c>
      <c r="C51" s="16" t="n">
        <v>139.7</v>
      </c>
      <c r="D51" s="16" t="n">
        <v>17.064</v>
      </c>
      <c r="E51" s="16" t="n">
        <v>28.39</v>
      </c>
      <c r="F51" s="16" t="n">
        <v>75.987</v>
      </c>
      <c r="G51" s="16" t="n">
        <v>105.54</v>
      </c>
      <c r="H51" s="16" t="n">
        <v>93.48</v>
      </c>
      <c r="I51" s="16" t="n">
        <v>49.758</v>
      </c>
      <c r="J51" s="16"/>
      <c r="K51" s="17" t="s">
        <v>62</v>
      </c>
      <c r="L51" s="16" t="n">
        <v>39864.6207</v>
      </c>
      <c r="M51" s="16" t="n">
        <v>2009.0708</v>
      </c>
      <c r="N51" s="16" t="n">
        <v>0.539</v>
      </c>
      <c r="O51" s="20" t="n">
        <v>63.7823</v>
      </c>
      <c r="P51" s="20"/>
    </row>
    <row r="52" customFormat="false" ht="12.8" hidden="false" customHeight="false" outlineLevel="0" collapsed="false">
      <c r="A52" s="17" t="s">
        <v>88</v>
      </c>
      <c r="B52" s="16" t="n">
        <v>345</v>
      </c>
      <c r="C52" s="16" t="n">
        <v>139.9</v>
      </c>
      <c r="D52" s="16" t="n">
        <v>17.14</v>
      </c>
      <c r="E52" s="16" t="n">
        <v>28.55</v>
      </c>
      <c r="F52" s="16" t="n">
        <v>75.194</v>
      </c>
      <c r="G52" s="16" t="n">
        <v>105.54</v>
      </c>
      <c r="H52" s="16" t="n">
        <v>93.48</v>
      </c>
      <c r="I52" s="16" t="n">
        <v>49.32</v>
      </c>
      <c r="J52" s="16"/>
      <c r="K52" s="17" t="s">
        <v>64</v>
      </c>
      <c r="L52" s="16" t="n">
        <v>38494.8084</v>
      </c>
      <c r="M52" s="16" t="n">
        <v>1983.2583</v>
      </c>
      <c r="N52" s="16" t="n">
        <v>0.5247</v>
      </c>
      <c r="O52" s="20" t="n">
        <v>64.2758</v>
      </c>
      <c r="P52" s="20"/>
    </row>
    <row r="53" customFormat="false" ht="12.8" hidden="false" customHeight="false" outlineLevel="0" collapsed="false">
      <c r="A53" s="17" t="s">
        <v>89</v>
      </c>
      <c r="B53" s="16" t="n">
        <v>348.15</v>
      </c>
      <c r="C53" s="16" t="n">
        <v>140.8</v>
      </c>
      <c r="D53" s="16" t="n">
        <v>17.048</v>
      </c>
      <c r="E53" s="16" t="n">
        <v>28.34</v>
      </c>
      <c r="F53" s="16" t="n">
        <v>75.379</v>
      </c>
      <c r="G53" s="16" t="n">
        <v>105.93</v>
      </c>
      <c r="H53" s="16" t="n">
        <v>93.48</v>
      </c>
      <c r="I53" s="16" t="n">
        <v>49.545</v>
      </c>
      <c r="J53" s="16"/>
      <c r="K53" s="17" t="s">
        <v>65</v>
      </c>
      <c r="L53" s="16" t="n">
        <v>39051.2786</v>
      </c>
      <c r="M53" s="16" t="n">
        <v>2029.5432</v>
      </c>
      <c r="N53" s="16" t="n">
        <v>0.55</v>
      </c>
      <c r="O53" s="20" t="n">
        <v>64.8277</v>
      </c>
      <c r="P53" s="20"/>
    </row>
    <row r="54" customFormat="false" ht="12.8" hidden="false" customHeight="false" outlineLevel="0" collapsed="false">
      <c r="A54" s="17" t="s">
        <v>90</v>
      </c>
      <c r="B54" s="16" t="n">
        <v>347.15</v>
      </c>
      <c r="C54" s="16" t="n">
        <v>140.9</v>
      </c>
      <c r="D54" s="16" t="n">
        <v>16.642</v>
      </c>
      <c r="E54" s="16" t="n">
        <v>28.275</v>
      </c>
      <c r="F54" s="16" t="n">
        <v>75.718</v>
      </c>
      <c r="G54" s="16" t="n">
        <v>105.93</v>
      </c>
      <c r="H54" s="16" t="n">
        <v>93.46</v>
      </c>
      <c r="I54" s="16" t="n">
        <v>50.429</v>
      </c>
      <c r="J54" s="16"/>
      <c r="K54" s="17" t="s">
        <v>91</v>
      </c>
      <c r="L54" s="16" t="n">
        <v>38004.063</v>
      </c>
      <c r="M54" s="16" t="n">
        <v>2017.7219</v>
      </c>
      <c r="N54" s="16" t="n">
        <v>0.5326</v>
      </c>
      <c r="O54" s="20" t="n">
        <v>65.382</v>
      </c>
      <c r="P54" s="20"/>
    </row>
    <row r="55" customFormat="false" ht="12.8" hidden="false" customHeight="false" outlineLevel="0" collapsed="false">
      <c r="A55" s="17" t="s">
        <v>92</v>
      </c>
      <c r="B55" s="16" t="n">
        <v>341.4</v>
      </c>
      <c r="C55" s="16" t="n">
        <v>140</v>
      </c>
      <c r="D55" s="16" t="n">
        <v>16.65</v>
      </c>
      <c r="E55" s="16" t="n">
        <v>28.22</v>
      </c>
      <c r="F55" s="16" t="n">
        <v>75.423</v>
      </c>
      <c r="G55" s="16" t="n">
        <v>105.93</v>
      </c>
      <c r="H55" s="16" t="n">
        <v>93.42</v>
      </c>
      <c r="I55" s="16" t="n">
        <v>49.827</v>
      </c>
      <c r="J55" s="16"/>
      <c r="K55" s="17" t="s">
        <v>93</v>
      </c>
      <c r="L55" s="16" t="n">
        <v>38707.761</v>
      </c>
      <c r="M55" s="16" t="n">
        <v>2039.912</v>
      </c>
      <c r="N55" s="16" t="n">
        <v>0.5564</v>
      </c>
      <c r="O55" s="20" t="n">
        <v>66.1127</v>
      </c>
      <c r="P55" s="20"/>
    </row>
    <row r="56" customFormat="false" ht="12.8" hidden="false" customHeight="false" outlineLevel="0" collapsed="false">
      <c r="A56" s="17" t="s">
        <v>94</v>
      </c>
      <c r="B56" s="16" t="n">
        <v>345.35</v>
      </c>
      <c r="C56" s="16" t="n">
        <v>140</v>
      </c>
      <c r="D56" s="16" t="n">
        <v>16.904</v>
      </c>
      <c r="E56" s="16" t="n">
        <v>28.32</v>
      </c>
      <c r="F56" s="16" t="n">
        <v>76.973</v>
      </c>
      <c r="G56" s="16" t="n">
        <v>105.67</v>
      </c>
      <c r="H56" s="16" t="n">
        <v>93.42</v>
      </c>
      <c r="I56" s="16" t="n">
        <v>49.37</v>
      </c>
      <c r="J56" s="16"/>
      <c r="K56" s="17" t="s">
        <v>66</v>
      </c>
      <c r="L56" s="16" t="n">
        <v>38455.6195</v>
      </c>
      <c r="M56" s="16" t="n">
        <v>2033.9189</v>
      </c>
      <c r="N56" s="16" t="n">
        <v>0.5519</v>
      </c>
      <c r="O56" s="20" t="n">
        <v>65.0322</v>
      </c>
      <c r="P56" s="20"/>
    </row>
    <row r="57" customFormat="false" ht="12.8" hidden="false" customHeight="false" outlineLevel="0" collapsed="false">
      <c r="A57" s="17" t="s">
        <v>95</v>
      </c>
      <c r="B57" s="16" t="n">
        <v>338.1</v>
      </c>
      <c r="C57" s="16" t="n">
        <v>140.5</v>
      </c>
      <c r="D57" s="16" t="n">
        <v>17.574</v>
      </c>
      <c r="E57" s="16" t="n">
        <v>28.455</v>
      </c>
      <c r="F57" s="16" t="n">
        <v>75.217</v>
      </c>
      <c r="G57" s="16" t="n">
        <v>105.67</v>
      </c>
      <c r="H57" s="16" t="n">
        <v>93.44</v>
      </c>
      <c r="I57" s="16" t="n">
        <v>49.336</v>
      </c>
      <c r="J57" s="16"/>
      <c r="K57" s="17" t="s">
        <v>67</v>
      </c>
      <c r="L57" s="16" t="n">
        <v>39149.3694</v>
      </c>
      <c r="M57" s="16" t="n">
        <v>2106.9093</v>
      </c>
      <c r="N57" s="16" t="n">
        <v>0.5845</v>
      </c>
      <c r="O57" s="20" t="n">
        <v>66.3535</v>
      </c>
      <c r="P57" s="20"/>
    </row>
    <row r="58" customFormat="false" ht="12.8" hidden="false" customHeight="false" outlineLevel="0" collapsed="false">
      <c r="A58" s="17" t="s">
        <v>96</v>
      </c>
      <c r="B58" s="16" t="n">
        <v>346.1</v>
      </c>
      <c r="C58" s="16" t="n">
        <v>139.5</v>
      </c>
      <c r="D58" s="16" t="n">
        <v>17.46</v>
      </c>
      <c r="E58" s="16" t="n">
        <v>28.02</v>
      </c>
      <c r="F58" s="16" t="n">
        <v>75.193</v>
      </c>
      <c r="G58" s="16" t="n">
        <v>104.5</v>
      </c>
      <c r="H58" s="16" t="n">
        <v>93.348</v>
      </c>
      <c r="I58" s="16" t="n">
        <v>49.401</v>
      </c>
      <c r="J58" s="16"/>
      <c r="K58" s="17" t="s">
        <v>68</v>
      </c>
      <c r="L58" s="16" t="n">
        <v>39426.7132</v>
      </c>
      <c r="M58" s="16" t="n">
        <v>2077.4406</v>
      </c>
      <c r="N58" s="16" t="n">
        <v>0.6085</v>
      </c>
      <c r="O58" s="20" t="n">
        <v>67.2762</v>
      </c>
      <c r="P58" s="20"/>
    </row>
    <row r="59" customFormat="false" ht="12.8" hidden="false" customHeight="false" outlineLevel="0" collapsed="false">
      <c r="A59" s="17" t="s">
        <v>97</v>
      </c>
      <c r="B59" s="16" t="n">
        <v>341</v>
      </c>
      <c r="C59" s="16" t="n">
        <v>138</v>
      </c>
      <c r="D59" s="16" t="n">
        <v>17.49</v>
      </c>
      <c r="E59" s="16" t="n">
        <v>28.02</v>
      </c>
      <c r="F59" s="16" t="n">
        <v>74.729</v>
      </c>
      <c r="G59" s="16" t="n">
        <v>104.416</v>
      </c>
      <c r="H59" s="16" t="n">
        <v>93.22</v>
      </c>
      <c r="I59" s="16" t="n">
        <v>48.771</v>
      </c>
      <c r="J59" s="16"/>
      <c r="K59" s="17" t="s">
        <v>70</v>
      </c>
      <c r="L59" s="16" t="n">
        <v>38433.824</v>
      </c>
      <c r="M59" s="16" t="n">
        <v>2041.2937</v>
      </c>
      <c r="N59" s="16" t="n">
        <v>0.5332</v>
      </c>
      <c r="O59" s="20" t="n">
        <v>67.0627</v>
      </c>
      <c r="P59" s="20"/>
    </row>
    <row r="60" customFormat="false" ht="12.8" hidden="false" customHeight="false" outlineLevel="0" collapsed="false">
      <c r="A60" s="17" t="s">
        <v>98</v>
      </c>
      <c r="B60" s="16" t="n">
        <v>339.55</v>
      </c>
      <c r="C60" s="16" t="n">
        <v>136.3</v>
      </c>
      <c r="D60" s="16" t="n">
        <v>17.614</v>
      </c>
      <c r="E60" s="16" t="n">
        <v>28.185</v>
      </c>
      <c r="F60" s="16" t="n">
        <v>75.268</v>
      </c>
      <c r="G60" s="16" t="n">
        <v>104.416</v>
      </c>
      <c r="H60" s="16" t="n">
        <v>93.176</v>
      </c>
      <c r="I60" s="16" t="n">
        <v>48.966</v>
      </c>
      <c r="J60" s="16"/>
      <c r="K60" s="17" t="s">
        <v>72</v>
      </c>
      <c r="L60" s="16" t="n">
        <v>38296.6122</v>
      </c>
      <c r="M60" s="16" t="n">
        <v>2064.93</v>
      </c>
      <c r="N60" s="16" t="n">
        <v>0.5111</v>
      </c>
      <c r="O60" s="20" t="n">
        <v>67.4197</v>
      </c>
      <c r="P60" s="20"/>
    </row>
    <row r="61" customFormat="false" ht="12.8" hidden="false" customHeight="false" outlineLevel="0" collapsed="false">
      <c r="A61" s="17" t="s">
        <v>99</v>
      </c>
      <c r="B61" s="16" t="n">
        <v>342.95</v>
      </c>
      <c r="C61" s="16" t="n">
        <v>136.8</v>
      </c>
      <c r="D61" s="16" t="n">
        <v>17.528</v>
      </c>
      <c r="E61" s="16" t="n">
        <v>28.105</v>
      </c>
      <c r="F61" s="16" t="n">
        <v>74.067</v>
      </c>
      <c r="G61" s="16" t="n">
        <v>102.819</v>
      </c>
      <c r="H61" s="16" t="n">
        <v>92.7</v>
      </c>
      <c r="I61" s="16" t="n">
        <v>47.738</v>
      </c>
      <c r="J61" s="16"/>
      <c r="K61" s="17" t="s">
        <v>100</v>
      </c>
      <c r="L61" s="16" t="n">
        <v>40658.3461</v>
      </c>
      <c r="M61" s="16" t="n">
        <v>2184.5586</v>
      </c>
      <c r="N61" s="16" t="n">
        <v>0.5533</v>
      </c>
      <c r="O61" s="20" t="n">
        <v>71.6947</v>
      </c>
      <c r="P61" s="20"/>
    </row>
    <row r="62" customFormat="false" ht="12.8" hidden="false" customHeight="false" outlineLevel="0" collapsed="false">
      <c r="A62" s="17" t="s">
        <v>101</v>
      </c>
      <c r="B62" s="16" t="n">
        <v>346.15</v>
      </c>
      <c r="C62" s="16" t="n">
        <v>136.9</v>
      </c>
      <c r="D62" s="16" t="n">
        <v>17.39</v>
      </c>
      <c r="E62" s="16" t="n">
        <v>27.66</v>
      </c>
      <c r="F62" s="16" t="n">
        <v>73.826</v>
      </c>
      <c r="G62" s="16" t="n">
        <v>103.624</v>
      </c>
      <c r="H62" s="16" t="n">
        <v>92.788</v>
      </c>
      <c r="I62" s="16" t="n">
        <v>48.012</v>
      </c>
      <c r="J62" s="16"/>
      <c r="K62" s="17" t="s">
        <v>102</v>
      </c>
      <c r="L62" s="16" t="n">
        <v>40564.4917</v>
      </c>
      <c r="M62" s="16" t="n">
        <v>2171.6503</v>
      </c>
      <c r="N62" s="16" t="n">
        <v>0.5376</v>
      </c>
      <c r="O62" s="20" t="n">
        <v>70.8399</v>
      </c>
      <c r="P62" s="20"/>
    </row>
    <row r="63" customFormat="false" ht="12.8" hidden="false" customHeight="false" outlineLevel="0" collapsed="false">
      <c r="A63" s="17" t="s">
        <v>103</v>
      </c>
      <c r="B63" s="16" t="n">
        <v>338.5</v>
      </c>
      <c r="C63" s="16" t="n">
        <v>135.2</v>
      </c>
      <c r="D63" s="16" t="n">
        <v>17.072</v>
      </c>
      <c r="E63" s="16" t="n">
        <v>27.66</v>
      </c>
      <c r="F63" s="16" t="n">
        <v>74.43</v>
      </c>
      <c r="G63" s="16" t="n">
        <v>103.25</v>
      </c>
      <c r="H63" s="16" t="n">
        <v>92.94</v>
      </c>
      <c r="I63" s="16" t="n">
        <v>48.794</v>
      </c>
      <c r="J63" s="16"/>
      <c r="K63" s="17" t="s">
        <v>74</v>
      </c>
      <c r="L63" s="16" t="n">
        <v>41018.7489</v>
      </c>
      <c r="M63" s="16" t="n">
        <v>2189.8811</v>
      </c>
      <c r="N63" s="16" t="n">
        <v>0.5073</v>
      </c>
      <c r="O63" s="20" t="n">
        <v>72.8198</v>
      </c>
      <c r="P63" s="20"/>
    </row>
    <row r="64" customFormat="false" ht="12.8" hidden="false" customHeight="false" outlineLevel="0" collapsed="false">
      <c r="A64" s="17" t="s">
        <v>104</v>
      </c>
      <c r="B64" s="16" t="n">
        <v>338.4</v>
      </c>
      <c r="C64" s="16" t="n">
        <v>135.1</v>
      </c>
      <c r="D64" s="16" t="n">
        <v>17.084</v>
      </c>
      <c r="E64" s="16" t="n">
        <v>27.74</v>
      </c>
      <c r="F64" s="16" t="n">
        <v>75.032</v>
      </c>
      <c r="G64" s="16" t="n">
        <v>103.22</v>
      </c>
      <c r="H64" s="16" t="n">
        <v>92.94</v>
      </c>
      <c r="I64" s="16" t="n">
        <v>49.055</v>
      </c>
      <c r="J64" s="16"/>
      <c r="K64" s="17" t="s">
        <v>75</v>
      </c>
      <c r="L64" s="16" t="n">
        <v>40105.7068</v>
      </c>
      <c r="M64" s="16" t="n">
        <v>2183.1662</v>
      </c>
      <c r="N64" s="16" t="n">
        <v>0.4228</v>
      </c>
      <c r="O64" s="20" t="n">
        <v>68.6313</v>
      </c>
      <c r="P64" s="20"/>
    </row>
    <row r="65" customFormat="false" ht="12.8" hidden="false" customHeight="false" outlineLevel="0" collapsed="false">
      <c r="A65" s="17" t="s">
        <v>105</v>
      </c>
      <c r="B65" s="16" t="n">
        <v>337.85</v>
      </c>
      <c r="C65" s="16" t="n">
        <v>134.7</v>
      </c>
      <c r="D65" s="16" t="n">
        <v>17.564</v>
      </c>
      <c r="E65" s="16" t="n">
        <v>27.5</v>
      </c>
      <c r="F65" s="16" t="n">
        <v>74.41</v>
      </c>
      <c r="G65" s="16" t="n">
        <v>102.51</v>
      </c>
      <c r="H65" s="16" t="n">
        <v>92.94</v>
      </c>
      <c r="I65" s="16" t="n">
        <v>48.251</v>
      </c>
      <c r="J65" s="16"/>
      <c r="K65" s="17" t="s">
        <v>76</v>
      </c>
      <c r="L65" s="16" t="n">
        <v>40614.0162</v>
      </c>
      <c r="M65" s="16" t="n">
        <v>2071.6184</v>
      </c>
      <c r="N65" s="16" t="n">
        <v>0.411</v>
      </c>
      <c r="O65" s="20" t="n">
        <v>67.2968</v>
      </c>
      <c r="P65" s="20"/>
    </row>
    <row r="66" customFormat="false" ht="12.8" hidden="false" customHeight="false" outlineLevel="0" collapsed="false">
      <c r="A66" s="17" t="s">
        <v>106</v>
      </c>
      <c r="B66" s="16" t="n">
        <v>332.2</v>
      </c>
      <c r="C66" s="16" t="n">
        <v>134.3</v>
      </c>
      <c r="D66" s="16" t="n">
        <v>17.63</v>
      </c>
      <c r="E66" s="16" t="n">
        <v>27.845</v>
      </c>
      <c r="F66" s="16" t="n">
        <v>73.361</v>
      </c>
      <c r="G66" s="16" t="n">
        <v>102.456</v>
      </c>
      <c r="H66" s="16" t="n">
        <v>93.04</v>
      </c>
      <c r="I66" s="16" t="n">
        <v>47.223</v>
      </c>
      <c r="J66" s="16"/>
      <c r="K66" s="17" t="s">
        <v>77</v>
      </c>
      <c r="L66" s="16" t="n">
        <v>40895.0042</v>
      </c>
      <c r="M66" s="16" t="n">
        <v>2128.2602</v>
      </c>
      <c r="N66" s="16" t="n">
        <v>0.3943</v>
      </c>
      <c r="O66" s="20" t="n">
        <v>68.7879</v>
      </c>
      <c r="P66" s="20"/>
    </row>
    <row r="67" customFormat="false" ht="12.8" hidden="false" customHeight="false" outlineLevel="0" collapsed="false">
      <c r="A67" s="17" t="s">
        <v>107</v>
      </c>
      <c r="B67" s="16" t="n">
        <v>328.9</v>
      </c>
      <c r="C67" s="16" t="n">
        <v>133</v>
      </c>
      <c r="D67" s="16" t="n">
        <v>17.23</v>
      </c>
      <c r="E67" s="16" t="n">
        <v>27.845</v>
      </c>
      <c r="F67" s="16" t="n">
        <v>74.374</v>
      </c>
      <c r="G67" s="16" t="n">
        <v>102.9</v>
      </c>
      <c r="H67" s="16" t="n">
        <v>93.052</v>
      </c>
      <c r="I67" s="16" t="n">
        <v>43.629</v>
      </c>
      <c r="J67" s="16"/>
      <c r="K67" s="17" t="s">
        <v>79</v>
      </c>
      <c r="L67" s="16" t="n">
        <v>38725.1233</v>
      </c>
      <c r="M67" s="16" t="n">
        <v>2068.7026</v>
      </c>
      <c r="N67" s="16" t="n">
        <v>0.3754</v>
      </c>
      <c r="O67" s="20" t="n">
        <v>67.1636</v>
      </c>
      <c r="P67" s="20"/>
    </row>
    <row r="68" customFormat="false" ht="12.8" hidden="false" customHeight="false" outlineLevel="0" collapsed="false">
      <c r="A68" s="17" t="s">
        <v>108</v>
      </c>
      <c r="B68" s="16" t="n">
        <v>327.75</v>
      </c>
      <c r="C68" s="16" t="n">
        <v>131.3</v>
      </c>
      <c r="D68" s="16" t="n">
        <v>17.098</v>
      </c>
      <c r="E68" s="16" t="n">
        <v>28.74</v>
      </c>
      <c r="F68" s="16" t="n">
        <v>73.489</v>
      </c>
      <c r="G68" s="16" t="n">
        <v>100.84</v>
      </c>
      <c r="H68" s="16" t="n">
        <v>92.752</v>
      </c>
      <c r="I68" s="16" t="n">
        <v>47.379</v>
      </c>
      <c r="J68" s="16"/>
      <c r="K68" s="17" t="s">
        <v>109</v>
      </c>
      <c r="L68" s="16" t="n">
        <v>36677.6262</v>
      </c>
      <c r="M68" s="16" t="n">
        <v>2012.5276</v>
      </c>
      <c r="N68" s="16" t="n">
        <v>0.3626</v>
      </c>
      <c r="O68" s="20" t="n">
        <v>66.2869</v>
      </c>
      <c r="P68" s="20"/>
    </row>
    <row r="69" customFormat="false" ht="12.8" hidden="false" customHeight="false" outlineLevel="0" collapsed="false">
      <c r="A69" s="17" t="s">
        <v>110</v>
      </c>
      <c r="B69" s="16" t="n">
        <v>327.3</v>
      </c>
      <c r="C69" s="16" t="n">
        <v>131.6</v>
      </c>
      <c r="D69" s="16" t="n">
        <v>17.366</v>
      </c>
      <c r="E69" s="16" t="n">
        <v>28.41</v>
      </c>
      <c r="F69" s="16" t="n">
        <v>72.532</v>
      </c>
      <c r="G69" s="16" t="n">
        <v>98.817</v>
      </c>
      <c r="H69" s="16" t="n">
        <v>92.46</v>
      </c>
      <c r="I69" s="16" t="n">
        <v>46.481</v>
      </c>
      <c r="J69" s="16"/>
      <c r="K69" s="17" t="s">
        <v>111</v>
      </c>
      <c r="L69" s="16" t="n">
        <v>36263.2908</v>
      </c>
      <c r="M69" s="16" t="n">
        <v>1989.4759</v>
      </c>
      <c r="N69" s="16" t="n">
        <v>0.3654</v>
      </c>
      <c r="O69" s="20" t="n">
        <v>66.3991</v>
      </c>
      <c r="P69" s="20"/>
    </row>
    <row r="70" customFormat="false" ht="12.8" hidden="false" customHeight="false" outlineLevel="0" collapsed="false">
      <c r="A70" s="17" t="s">
        <v>112</v>
      </c>
      <c r="B70" s="16" t="n">
        <v>318.9</v>
      </c>
      <c r="C70" s="16" t="n">
        <v>131.5</v>
      </c>
      <c r="D70" s="16" t="n">
        <v>16.306</v>
      </c>
      <c r="E70" s="16" t="n">
        <v>27.955</v>
      </c>
      <c r="F70" s="16" t="n">
        <v>72.093</v>
      </c>
      <c r="G70" s="16" t="n">
        <v>98.191</v>
      </c>
      <c r="H70" s="16" t="n">
        <v>92.4</v>
      </c>
      <c r="I70" s="16" t="n">
        <v>46.567</v>
      </c>
      <c r="J70" s="16"/>
      <c r="K70" s="17" t="s">
        <v>81</v>
      </c>
      <c r="L70" s="16" t="n">
        <v>35501.7124</v>
      </c>
      <c r="M70" s="16" t="n">
        <v>1914.8029</v>
      </c>
      <c r="N70" s="16" t="n">
        <v>0.3527</v>
      </c>
      <c r="O70" s="20" t="n">
        <v>65.6744</v>
      </c>
      <c r="P70" s="20"/>
    </row>
    <row r="71" customFormat="false" ht="12.8" hidden="false" customHeight="false" outlineLevel="0" collapsed="false">
      <c r="A71" s="17" t="s">
        <v>113</v>
      </c>
      <c r="B71" s="16" t="n">
        <v>318.25</v>
      </c>
      <c r="C71" s="16" t="n">
        <v>129.2</v>
      </c>
      <c r="D71" s="16" t="n">
        <v>15.898</v>
      </c>
      <c r="E71" s="16" t="n">
        <v>28.075</v>
      </c>
      <c r="F71" s="16" t="n">
        <v>71.779</v>
      </c>
      <c r="G71" s="16" t="n">
        <v>97.786</v>
      </c>
      <c r="H71" s="16" t="n">
        <v>92.41</v>
      </c>
      <c r="I71" s="16" t="n">
        <v>45.9</v>
      </c>
      <c r="J71" s="16"/>
      <c r="K71" s="17" t="s">
        <v>83</v>
      </c>
      <c r="L71" s="16" t="n">
        <v>34620.2796</v>
      </c>
      <c r="M71" s="16" t="n">
        <v>1884.4342</v>
      </c>
      <c r="N71" s="16" t="n">
        <v>0.3452</v>
      </c>
      <c r="O71" s="20" t="n">
        <v>63.7456</v>
      </c>
      <c r="P71" s="20"/>
    </row>
    <row r="72" customFormat="false" ht="12.8" hidden="false" customHeight="false" outlineLevel="0" collapsed="false">
      <c r="A72" s="17" t="s">
        <v>114</v>
      </c>
      <c r="B72" s="16" t="n">
        <v>311.9</v>
      </c>
      <c r="C72" s="16" t="n">
        <v>129.5</v>
      </c>
      <c r="D72" s="16" t="n">
        <v>16.158</v>
      </c>
      <c r="E72" s="16" t="n">
        <v>27.555</v>
      </c>
      <c r="F72" s="16" t="n">
        <v>71.846</v>
      </c>
      <c r="G72" s="16" t="n">
        <v>97.786</v>
      </c>
      <c r="H72" s="16" t="n">
        <v>92.36</v>
      </c>
      <c r="I72" s="16" t="n">
        <v>45.859</v>
      </c>
      <c r="J72" s="16"/>
      <c r="K72" s="17" t="s">
        <v>85</v>
      </c>
      <c r="L72" s="16" t="n">
        <v>34471.3833</v>
      </c>
      <c r="M72" s="16" t="n">
        <v>1848.1414</v>
      </c>
      <c r="N72" s="16" t="n">
        <v>0.3478</v>
      </c>
      <c r="O72" s="20" t="n">
        <v>63.7675</v>
      </c>
      <c r="P72" s="20"/>
    </row>
    <row r="73" customFormat="false" ht="12.8" hidden="false" customHeight="false" outlineLevel="0" collapsed="false">
      <c r="A73" s="17" t="s">
        <v>115</v>
      </c>
      <c r="B73" s="16" t="n">
        <v>311.25</v>
      </c>
      <c r="C73" s="16" t="n">
        <v>134</v>
      </c>
      <c r="D73" s="16" t="n">
        <v>16.084</v>
      </c>
      <c r="E73" s="16" t="n">
        <v>27.56</v>
      </c>
      <c r="F73" s="16" t="n">
        <v>71.684</v>
      </c>
      <c r="G73" s="16" t="n">
        <v>97.399</v>
      </c>
      <c r="H73" s="16" t="n">
        <v>92.23</v>
      </c>
      <c r="I73" s="16" t="n">
        <v>45.926</v>
      </c>
      <c r="J73" s="16"/>
      <c r="K73" s="17" t="s">
        <v>86</v>
      </c>
      <c r="L73" s="16" t="n">
        <v>34364.5186</v>
      </c>
      <c r="M73" s="16" t="n">
        <v>1862.0209</v>
      </c>
      <c r="N73" s="16" t="n">
        <v>0.35</v>
      </c>
      <c r="O73" s="20" t="n">
        <v>63.3659</v>
      </c>
      <c r="P73" s="20"/>
    </row>
    <row r="74" customFormat="false" ht="12.8" hidden="false" customHeight="false" outlineLevel="0" collapsed="false">
      <c r="A74" s="17" t="s">
        <v>116</v>
      </c>
      <c r="B74" s="16" t="n">
        <v>322.6</v>
      </c>
      <c r="C74" s="16" t="n">
        <v>132.7</v>
      </c>
      <c r="D74" s="16" t="n">
        <v>15.986</v>
      </c>
      <c r="E74" s="16" t="n">
        <v>27.425</v>
      </c>
      <c r="F74" s="16" t="n">
        <v>73.6</v>
      </c>
      <c r="G74" s="16" t="n">
        <v>97.72</v>
      </c>
      <c r="H74" s="16" t="n">
        <v>92.33</v>
      </c>
      <c r="I74" s="16" t="n">
        <v>45.966</v>
      </c>
      <c r="J74" s="16"/>
      <c r="K74" s="17" t="s">
        <v>87</v>
      </c>
      <c r="L74" s="16" t="n">
        <v>34011.3363</v>
      </c>
      <c r="M74" s="16" t="n">
        <v>1850.6992</v>
      </c>
      <c r="N74" s="16" t="n">
        <v>0.3452</v>
      </c>
      <c r="O74" s="20" t="n">
        <v>63.224</v>
      </c>
      <c r="P74" s="20"/>
    </row>
    <row r="75" customFormat="false" ht="12.8" hidden="false" customHeight="false" outlineLevel="0" collapsed="false">
      <c r="A75" s="17" t="s">
        <v>117</v>
      </c>
      <c r="B75" s="16" t="n">
        <v>312.75</v>
      </c>
      <c r="C75" s="16" t="n">
        <v>133.8</v>
      </c>
      <c r="D75" s="16" t="n">
        <v>15.864</v>
      </c>
      <c r="E75" s="16" t="n">
        <v>27.435</v>
      </c>
      <c r="F75" s="16" t="n">
        <v>71.842</v>
      </c>
      <c r="G75" s="16" t="n">
        <v>98.473</v>
      </c>
      <c r="H75" s="16" t="n">
        <v>92.33</v>
      </c>
      <c r="I75" s="16" t="n">
        <v>46.551</v>
      </c>
      <c r="J75" s="16"/>
      <c r="K75" s="17" t="s">
        <v>118</v>
      </c>
      <c r="L75" s="16" t="n">
        <v>34272.2328</v>
      </c>
      <c r="M75" s="16" t="n">
        <v>1887.2328</v>
      </c>
      <c r="N75" s="16" t="n">
        <v>0.3549</v>
      </c>
      <c r="O75" s="20" t="n">
        <v>64.0555</v>
      </c>
      <c r="P75" s="20"/>
    </row>
    <row r="76" customFormat="false" ht="12.8" hidden="false" customHeight="false" outlineLevel="0" collapsed="false">
      <c r="A76" s="17" t="s">
        <v>119</v>
      </c>
      <c r="B76" s="16" t="n">
        <v>309</v>
      </c>
      <c r="C76" s="16" t="n">
        <v>132</v>
      </c>
      <c r="D76" s="16" t="n">
        <v>16.134</v>
      </c>
      <c r="E76" s="16" t="n">
        <v>27.165</v>
      </c>
      <c r="F76" s="16" t="n">
        <v>71.557</v>
      </c>
      <c r="G76" s="16" t="n">
        <v>97.48</v>
      </c>
      <c r="H76" s="16" t="n">
        <v>92.16</v>
      </c>
      <c r="I76" s="16" t="n">
        <v>45.902</v>
      </c>
      <c r="J76" s="16"/>
      <c r="K76" s="17" t="s">
        <v>120</v>
      </c>
      <c r="L76" s="16" t="n">
        <v>34533.2563</v>
      </c>
      <c r="M76" s="16" t="n">
        <v>1904.8398</v>
      </c>
      <c r="N76" s="16" t="n">
        <v>0.3608</v>
      </c>
      <c r="O76" s="20" t="n">
        <v>65.6028</v>
      </c>
      <c r="P76" s="20"/>
    </row>
    <row r="77" customFormat="false" ht="12.8" hidden="false" customHeight="false" outlineLevel="0" collapsed="false">
      <c r="A77" s="17" t="s">
        <v>121</v>
      </c>
      <c r="B77" s="16" t="n">
        <v>308.9</v>
      </c>
      <c r="C77" s="16" t="n">
        <v>135.1</v>
      </c>
      <c r="D77" s="16" t="n">
        <v>16.32</v>
      </c>
      <c r="E77" s="16" t="n">
        <v>27.215</v>
      </c>
      <c r="F77" s="16" t="n">
        <v>71.229</v>
      </c>
      <c r="G77" s="16" t="n">
        <v>96.654</v>
      </c>
      <c r="H77" s="16" t="n">
        <v>92.02</v>
      </c>
      <c r="I77" s="16" t="n">
        <v>45.975</v>
      </c>
      <c r="J77" s="16"/>
      <c r="K77" s="17" t="s">
        <v>88</v>
      </c>
      <c r="L77" s="16" t="n">
        <v>34465.8087</v>
      </c>
      <c r="M77" s="16" t="n">
        <v>1900.931</v>
      </c>
      <c r="N77" s="16" t="n">
        <v>0.353</v>
      </c>
      <c r="O77" s="20" t="n">
        <v>64.6033</v>
      </c>
      <c r="P77" s="20"/>
    </row>
    <row r="78" customFormat="false" ht="12.8" hidden="false" customHeight="false" outlineLevel="0" collapsed="false">
      <c r="A78" s="17" t="s">
        <v>122</v>
      </c>
      <c r="B78" s="16" t="n">
        <v>313</v>
      </c>
      <c r="C78" s="16" t="n">
        <v>137</v>
      </c>
      <c r="D78" s="16" t="n">
        <v>16.412</v>
      </c>
      <c r="E78" s="16" t="n">
        <v>27.785</v>
      </c>
      <c r="F78" s="16" t="n">
        <v>71.032</v>
      </c>
      <c r="G78" s="16" t="n">
        <v>97</v>
      </c>
      <c r="H78" s="16" t="n">
        <v>91.97</v>
      </c>
      <c r="I78" s="16" t="n">
        <v>46.141</v>
      </c>
      <c r="J78" s="16"/>
      <c r="K78" s="17" t="s">
        <v>89</v>
      </c>
      <c r="L78" s="16" t="n">
        <v>34191.5636</v>
      </c>
      <c r="M78" s="16" t="n">
        <v>1890.6633</v>
      </c>
      <c r="N78" s="16" t="n">
        <v>0.3543</v>
      </c>
      <c r="O78" s="20" t="n">
        <v>63.7333</v>
      </c>
      <c r="P78" s="20"/>
    </row>
    <row r="79" customFormat="false" ht="12.8" hidden="false" customHeight="false" outlineLevel="0" collapsed="false">
      <c r="A79" s="17" t="s">
        <v>123</v>
      </c>
      <c r="B79" s="16" t="n">
        <v>314.5</v>
      </c>
      <c r="C79" s="16" t="n">
        <v>139</v>
      </c>
      <c r="D79" s="16" t="n">
        <v>16.178</v>
      </c>
      <c r="E79" s="16" t="n">
        <v>28</v>
      </c>
      <c r="F79" s="16" t="n">
        <v>71.043</v>
      </c>
      <c r="G79" s="16" t="n">
        <v>98.428</v>
      </c>
      <c r="H79" s="16" t="n">
        <v>92.07</v>
      </c>
      <c r="I79" s="16" t="n">
        <v>46.08</v>
      </c>
      <c r="J79" s="16"/>
      <c r="K79" s="17" t="s">
        <v>90</v>
      </c>
      <c r="L79" s="16" t="n">
        <v>34393.3138</v>
      </c>
      <c r="M79" s="16" t="n">
        <v>1896.0049</v>
      </c>
      <c r="N79" s="16" t="n">
        <v>0.3494</v>
      </c>
      <c r="O79" s="20" t="n">
        <v>63.0895</v>
      </c>
      <c r="P79" s="20"/>
    </row>
    <row r="80" customFormat="false" ht="12.8" hidden="false" customHeight="false" outlineLevel="0" collapsed="false">
      <c r="A80" s="17" t="s">
        <v>124</v>
      </c>
      <c r="B80" s="16" t="n">
        <v>313.95</v>
      </c>
      <c r="C80" s="16" t="n">
        <v>140.4</v>
      </c>
      <c r="D80" s="16" t="n">
        <v>16.85</v>
      </c>
      <c r="E80" s="16" t="n">
        <v>28.335</v>
      </c>
      <c r="F80" s="16" t="n">
        <v>73.94</v>
      </c>
      <c r="G80" s="16" t="n">
        <v>98.446</v>
      </c>
      <c r="H80" s="16" t="n">
        <v>92.166</v>
      </c>
      <c r="I80" s="16" t="n">
        <v>46.197</v>
      </c>
      <c r="J80" s="16"/>
      <c r="K80" s="17" t="s">
        <v>92</v>
      </c>
      <c r="L80" s="16" t="n">
        <v>32951.5353</v>
      </c>
      <c r="M80" s="16" t="n">
        <v>1780.1801</v>
      </c>
      <c r="N80" s="16" t="n">
        <v>0.3298</v>
      </c>
      <c r="O80" s="20" t="n">
        <v>61.0539</v>
      </c>
      <c r="P80" s="20"/>
    </row>
    <row r="81" customFormat="false" ht="12.8" hidden="false" customHeight="false" outlineLevel="0" collapsed="false">
      <c r="A81" s="17" t="s">
        <v>125</v>
      </c>
      <c r="B81" s="16" t="n">
        <v>316</v>
      </c>
      <c r="C81" s="16" t="n">
        <v>139.6</v>
      </c>
      <c r="D81" s="16" t="n">
        <v>16.898</v>
      </c>
      <c r="E81" s="16" t="n">
        <v>28.005</v>
      </c>
      <c r="F81" s="16" t="n">
        <v>72.54</v>
      </c>
      <c r="G81" s="16" t="n">
        <v>99.968</v>
      </c>
      <c r="H81" s="16" t="n">
        <v>92.44</v>
      </c>
      <c r="I81" s="16" t="n">
        <v>46.922</v>
      </c>
      <c r="J81" s="16"/>
      <c r="K81" s="17" t="s">
        <v>94</v>
      </c>
      <c r="L81" s="16" t="n">
        <v>34248.1981</v>
      </c>
      <c r="M81" s="16" t="n">
        <v>1847.9251</v>
      </c>
      <c r="N81" s="16" t="n">
        <v>0.3472</v>
      </c>
      <c r="O81" s="20" t="n">
        <v>63.4898</v>
      </c>
      <c r="P81" s="20"/>
    </row>
    <row r="82" customFormat="false" ht="12.8" hidden="false" customHeight="false" outlineLevel="0" collapsed="false">
      <c r="A82" s="17" t="s">
        <v>126</v>
      </c>
      <c r="B82" s="16" t="n">
        <v>311.7</v>
      </c>
      <c r="C82" s="16" t="n">
        <v>139.9</v>
      </c>
      <c r="D82" s="16" t="n">
        <v>16.808</v>
      </c>
      <c r="E82" s="16" t="n">
        <v>28.095</v>
      </c>
      <c r="F82" s="16" t="n">
        <v>72.893</v>
      </c>
      <c r="G82" s="16" t="n">
        <v>100.77</v>
      </c>
      <c r="H82" s="16" t="n">
        <v>92.46</v>
      </c>
      <c r="I82" s="16" t="n">
        <v>47.92</v>
      </c>
      <c r="J82" s="16"/>
      <c r="K82" s="17" t="s">
        <v>127</v>
      </c>
      <c r="L82" s="16" t="n">
        <v>34304.8632</v>
      </c>
      <c r="M82" s="16" t="n">
        <v>1846.5976</v>
      </c>
      <c r="N82" s="16" t="n">
        <v>0.3524</v>
      </c>
      <c r="O82" s="20" t="n">
        <v>64.7769</v>
      </c>
      <c r="P82" s="20"/>
    </row>
    <row r="83" customFormat="false" ht="12.8" hidden="false" customHeight="false" outlineLevel="0" collapsed="false">
      <c r="A83" s="17" t="s">
        <v>128</v>
      </c>
      <c r="B83" s="16" t="n">
        <v>314.85</v>
      </c>
      <c r="C83" s="16" t="n">
        <v>138.3</v>
      </c>
      <c r="D83" s="16" t="n">
        <v>17.12</v>
      </c>
      <c r="E83" s="16" t="n">
        <v>28.365</v>
      </c>
      <c r="F83" s="16" t="n">
        <v>72.333</v>
      </c>
      <c r="G83" s="16" t="n">
        <v>100.17</v>
      </c>
      <c r="H83" s="16" t="n">
        <v>92.5</v>
      </c>
      <c r="I83" s="16" t="n">
        <v>47.691</v>
      </c>
      <c r="J83" s="16"/>
      <c r="K83" s="17" t="s">
        <v>129</v>
      </c>
      <c r="L83" s="16" t="n">
        <v>33511.4163</v>
      </c>
      <c r="M83" s="16" t="n">
        <v>1797.87</v>
      </c>
      <c r="N83" s="16" t="n">
        <v>0.346</v>
      </c>
      <c r="O83" s="20" t="n">
        <v>64.0113</v>
      </c>
      <c r="P83" s="20"/>
    </row>
    <row r="84" customFormat="false" ht="12.8" hidden="false" customHeight="false" outlineLevel="0" collapsed="false">
      <c r="A84" s="17" t="s">
        <v>130</v>
      </c>
      <c r="B84" s="16" t="n">
        <v>312.25</v>
      </c>
      <c r="C84" s="16" t="n">
        <v>137.9</v>
      </c>
      <c r="D84" s="16" t="n">
        <v>16.194</v>
      </c>
      <c r="E84" s="16" t="n">
        <v>28.415</v>
      </c>
      <c r="F84" s="16" t="n">
        <v>74.52</v>
      </c>
      <c r="G84" s="16" t="n">
        <v>101.95</v>
      </c>
      <c r="H84" s="16" t="n">
        <v>92.51</v>
      </c>
      <c r="I84" s="16" t="n">
        <v>47.834</v>
      </c>
      <c r="J84" s="16"/>
      <c r="K84" s="17" t="s">
        <v>95</v>
      </c>
      <c r="L84" s="16" t="n">
        <v>33475.4007</v>
      </c>
      <c r="M84" s="16" t="n">
        <v>1793.6895</v>
      </c>
      <c r="N84" s="16" t="n">
        <v>0.335</v>
      </c>
      <c r="O84" s="20" t="n">
        <v>64.1957</v>
      </c>
      <c r="P84" s="20"/>
    </row>
    <row r="85" customFormat="false" ht="12.8" hidden="false" customHeight="false" outlineLevel="0" collapsed="false">
      <c r="A85" s="17" t="s">
        <v>131</v>
      </c>
      <c r="B85" s="16" t="n">
        <v>310.4</v>
      </c>
      <c r="C85" s="16" t="n">
        <v>137.2</v>
      </c>
      <c r="D85" s="16" t="n">
        <v>16.668</v>
      </c>
      <c r="E85" s="16" t="n">
        <v>28.405</v>
      </c>
      <c r="F85" s="16" t="n">
        <v>72.051</v>
      </c>
      <c r="G85" s="16" t="n">
        <v>101.29</v>
      </c>
      <c r="H85" s="16" t="n">
        <v>92.44</v>
      </c>
      <c r="I85" s="16" t="n">
        <v>46.342</v>
      </c>
      <c r="J85" s="16"/>
      <c r="K85" s="17" t="s">
        <v>96</v>
      </c>
      <c r="L85" s="16" t="n">
        <v>33377.7144</v>
      </c>
      <c r="M85" s="16" t="n">
        <v>1808.607</v>
      </c>
      <c r="N85" s="16" t="n">
        <v>0.3426</v>
      </c>
      <c r="O85" s="20" t="n">
        <v>65.6314</v>
      </c>
      <c r="P85" s="20"/>
    </row>
    <row r="86" customFormat="false" ht="12.8" hidden="false" customHeight="false" outlineLevel="0" collapsed="false">
      <c r="A86" s="17" t="s">
        <v>132</v>
      </c>
      <c r="B86" s="16" t="n">
        <v>312.35</v>
      </c>
      <c r="C86" s="16" t="n">
        <v>136.8</v>
      </c>
      <c r="D86" s="16" t="n">
        <v>16.332</v>
      </c>
      <c r="E86" s="16" t="n">
        <v>27.795</v>
      </c>
      <c r="F86" s="16" t="n">
        <v>71.633</v>
      </c>
      <c r="G86" s="16" t="n">
        <v>98.38</v>
      </c>
      <c r="H86" s="16" t="n">
        <v>92.2</v>
      </c>
      <c r="I86" s="16" t="n">
        <v>46.266</v>
      </c>
      <c r="J86" s="16"/>
      <c r="K86" s="17" t="s">
        <v>97</v>
      </c>
      <c r="L86" s="16" t="n">
        <v>34950.3034</v>
      </c>
      <c r="M86" s="16" t="n">
        <v>1899.6054</v>
      </c>
      <c r="N86" s="16" t="n">
        <v>0.3492</v>
      </c>
      <c r="O86" s="20" t="n">
        <v>68.2671</v>
      </c>
      <c r="P86" s="20"/>
    </row>
    <row r="87" customFormat="false" ht="12.8" hidden="false" customHeight="false" outlineLevel="0" collapsed="false">
      <c r="A87" s="17" t="s">
        <v>133</v>
      </c>
      <c r="B87" s="16" t="n">
        <v>310</v>
      </c>
      <c r="C87" s="16" t="n">
        <v>136.9</v>
      </c>
      <c r="D87" s="16" t="n">
        <v>15.89</v>
      </c>
      <c r="E87" s="16" t="n">
        <v>27.855</v>
      </c>
      <c r="F87" s="16" t="n">
        <v>70.782</v>
      </c>
      <c r="G87" s="16" t="n">
        <v>98.333</v>
      </c>
      <c r="H87" s="16" t="n">
        <v>92.16</v>
      </c>
      <c r="I87" s="16" t="n">
        <v>45.427</v>
      </c>
      <c r="J87" s="16"/>
      <c r="K87" s="17" t="s">
        <v>98</v>
      </c>
      <c r="L87" s="16" t="n">
        <v>32673.2914</v>
      </c>
      <c r="M87" s="16" t="n">
        <v>1820.6687</v>
      </c>
      <c r="N87" s="16" t="n">
        <v>0.3292</v>
      </c>
      <c r="O87" s="20" t="n">
        <v>64.9847</v>
      </c>
      <c r="P87" s="20"/>
    </row>
    <row r="88" customFormat="false" ht="12.8" hidden="false" customHeight="false" outlineLevel="0" collapsed="false">
      <c r="A88" s="17" t="s">
        <v>134</v>
      </c>
      <c r="B88" s="16" t="n">
        <v>299.55</v>
      </c>
      <c r="C88" s="16" t="n">
        <v>135.6</v>
      </c>
      <c r="D88" s="16" t="n">
        <v>15.852</v>
      </c>
      <c r="E88" s="16" t="n">
        <v>27.325</v>
      </c>
      <c r="F88" s="16" t="n">
        <v>70.79</v>
      </c>
      <c r="G88" s="16" t="n">
        <v>99.26</v>
      </c>
      <c r="H88" s="16" t="n">
        <v>92.3</v>
      </c>
      <c r="I88" s="16" t="n">
        <v>45.649</v>
      </c>
      <c r="J88" s="16"/>
      <c r="K88" s="17" t="s">
        <v>99</v>
      </c>
      <c r="L88" s="16" t="n">
        <v>34143.4815</v>
      </c>
      <c r="M88" s="16" t="n">
        <v>1925.105</v>
      </c>
      <c r="N88" s="16" t="n">
        <v>0.3353</v>
      </c>
      <c r="O88" s="20" t="n">
        <v>66.8918</v>
      </c>
      <c r="P88" s="20"/>
    </row>
    <row r="89" customFormat="false" ht="12.8" hidden="false" customHeight="false" outlineLevel="0" collapsed="false">
      <c r="A89" s="17" t="s">
        <v>135</v>
      </c>
      <c r="B89" s="16" t="n">
        <v>304.1</v>
      </c>
      <c r="C89" s="16" t="n">
        <v>136.1</v>
      </c>
      <c r="D89" s="16" t="n">
        <v>16.072</v>
      </c>
      <c r="E89" s="16" t="n">
        <v>27.17</v>
      </c>
      <c r="F89" s="16" t="n">
        <v>70.522</v>
      </c>
      <c r="G89" s="16" t="n">
        <v>99.241</v>
      </c>
      <c r="H89" s="16" t="n">
        <v>92.09</v>
      </c>
      <c r="I89" s="16" t="n">
        <v>45.344</v>
      </c>
      <c r="J89" s="16"/>
      <c r="K89" s="17" t="s">
        <v>136</v>
      </c>
      <c r="L89" s="16" t="n">
        <v>34663.2464</v>
      </c>
      <c r="M89" s="16" t="n">
        <v>1913.0897</v>
      </c>
      <c r="N89" s="16" t="n">
        <v>0.3585</v>
      </c>
      <c r="O89" s="20" t="n">
        <v>70.1175</v>
      </c>
      <c r="P89" s="20"/>
    </row>
    <row r="90" customFormat="false" ht="12.8" hidden="false" customHeight="false" outlineLevel="0" collapsed="false">
      <c r="A90" s="17" t="s">
        <v>137</v>
      </c>
      <c r="B90" s="16" t="n">
        <v>298.55</v>
      </c>
      <c r="C90" s="16" t="n">
        <v>136.2</v>
      </c>
      <c r="D90" s="16" t="n">
        <v>16.592</v>
      </c>
      <c r="E90" s="16" t="n">
        <v>27.345</v>
      </c>
      <c r="F90" s="16" t="n">
        <v>70.473</v>
      </c>
      <c r="G90" s="16" t="n">
        <v>99.176</v>
      </c>
      <c r="H90" s="16" t="n">
        <v>92.28</v>
      </c>
      <c r="I90" s="16" t="n">
        <v>45.468</v>
      </c>
      <c r="J90" s="16"/>
      <c r="K90" s="17" t="s">
        <v>138</v>
      </c>
      <c r="L90" s="16" t="n">
        <v>34679.9015</v>
      </c>
      <c r="M90" s="16" t="n">
        <v>1916.9892</v>
      </c>
      <c r="N90" s="16" t="n">
        <v>0.3596</v>
      </c>
      <c r="O90" s="20" t="n">
        <v>70.2168</v>
      </c>
      <c r="P90" s="20"/>
    </row>
    <row r="91" customFormat="false" ht="12.8" hidden="false" customHeight="false" outlineLevel="0" collapsed="false">
      <c r="A91" s="17" t="s">
        <v>139</v>
      </c>
      <c r="B91" s="16" t="n">
        <v>304.05</v>
      </c>
      <c r="C91" s="16" t="n">
        <v>136.4</v>
      </c>
      <c r="D91" s="16" t="n">
        <v>16.952</v>
      </c>
      <c r="E91" s="16" t="n">
        <v>27.555</v>
      </c>
      <c r="F91" s="16" t="n">
        <v>70.967</v>
      </c>
      <c r="G91" s="16" t="n">
        <v>100.776</v>
      </c>
      <c r="H91" s="16" t="n">
        <v>92.38</v>
      </c>
      <c r="I91" s="16" t="n">
        <v>46.288</v>
      </c>
      <c r="J91" s="16"/>
      <c r="K91" s="17" t="s">
        <v>101</v>
      </c>
      <c r="L91" s="16" t="n">
        <v>34889.0986</v>
      </c>
      <c r="M91" s="16" t="n">
        <v>1943.3415</v>
      </c>
      <c r="N91" s="16" t="n">
        <v>0.3613</v>
      </c>
      <c r="O91" s="20" t="n">
        <v>68.4928</v>
      </c>
      <c r="P91" s="20"/>
    </row>
    <row r="92" customFormat="false" ht="12.8" hidden="false" customHeight="false" outlineLevel="0" collapsed="false">
      <c r="A92" s="17" t="s">
        <v>140</v>
      </c>
      <c r="B92" s="16" t="n">
        <v>299.1</v>
      </c>
      <c r="C92" s="16" t="n">
        <v>137</v>
      </c>
      <c r="D92" s="16" t="n">
        <v>16.826</v>
      </c>
      <c r="E92" s="16" t="n">
        <v>28.2</v>
      </c>
      <c r="F92" s="16" t="n">
        <v>72.109</v>
      </c>
      <c r="G92" s="16" t="n">
        <v>101.5</v>
      </c>
      <c r="H92" s="16" t="n">
        <v>92.522</v>
      </c>
      <c r="I92" s="16" t="n">
        <v>47.12</v>
      </c>
      <c r="J92" s="16"/>
      <c r="K92" s="17" t="s">
        <v>103</v>
      </c>
      <c r="L92" s="16" t="n">
        <v>34459.2442</v>
      </c>
      <c r="M92" s="16" t="n">
        <v>1995.8137</v>
      </c>
      <c r="N92" s="16" t="n">
        <v>0.345</v>
      </c>
      <c r="O92" s="20" t="n">
        <v>68.9584</v>
      </c>
      <c r="P92" s="20"/>
    </row>
    <row r="93" customFormat="false" ht="12.8" hidden="false" customHeight="false" outlineLevel="0" collapsed="false">
      <c r="A93" s="17" t="s">
        <v>141</v>
      </c>
      <c r="B93" s="16" t="n">
        <v>297.05</v>
      </c>
      <c r="C93" s="16" t="n">
        <v>139.5</v>
      </c>
      <c r="D93" s="16" t="n">
        <v>17.178</v>
      </c>
      <c r="E93" s="16" t="n">
        <v>28.285</v>
      </c>
      <c r="F93" s="16" t="n">
        <v>71.03</v>
      </c>
      <c r="G93" s="16" t="n">
        <v>100.632</v>
      </c>
      <c r="H93" s="16" t="n">
        <v>92.31</v>
      </c>
      <c r="I93" s="16" t="n">
        <v>46.227</v>
      </c>
      <c r="J93" s="16"/>
      <c r="K93" s="17" t="s">
        <v>104</v>
      </c>
      <c r="L93" s="16" t="n">
        <v>33334.3002</v>
      </c>
      <c r="M93" s="16" t="n">
        <v>1766.0718</v>
      </c>
      <c r="N93" s="16" t="n">
        <v>0.3347</v>
      </c>
      <c r="O93" s="20" t="n">
        <v>68.3423</v>
      </c>
      <c r="P93" s="20"/>
    </row>
    <row r="94" customFormat="false" ht="12.8" hidden="false" customHeight="false" outlineLevel="0" collapsed="false">
      <c r="A94" s="17" t="s">
        <v>142</v>
      </c>
      <c r="B94" s="16" t="n">
        <v>297.6</v>
      </c>
      <c r="C94" s="16" t="n">
        <v>138.6</v>
      </c>
      <c r="D94" s="16" t="n">
        <v>17.5</v>
      </c>
      <c r="E94" s="16" t="n">
        <v>28.325</v>
      </c>
      <c r="F94" s="16" t="n">
        <v>71.615</v>
      </c>
      <c r="G94" s="16" t="n">
        <v>102</v>
      </c>
      <c r="H94" s="16" t="n">
        <v>92.48</v>
      </c>
      <c r="I94" s="16" t="n">
        <v>47.469</v>
      </c>
      <c r="J94" s="16"/>
      <c r="K94" s="17" t="s">
        <v>105</v>
      </c>
      <c r="L94" s="16" t="n">
        <v>33139.4171</v>
      </c>
      <c r="M94" s="16" t="n">
        <v>1765.0059</v>
      </c>
      <c r="N94" s="16" t="n">
        <v>0.3286</v>
      </c>
      <c r="O94" s="20" t="n">
        <v>68.756</v>
      </c>
      <c r="P94" s="20"/>
    </row>
    <row r="95" customFormat="false" ht="12.8" hidden="false" customHeight="false" outlineLevel="0" collapsed="false">
      <c r="A95" s="17" t="s">
        <v>143</v>
      </c>
      <c r="B95" s="16" t="n">
        <v>293.7</v>
      </c>
      <c r="C95" s="16" t="n">
        <v>137.7</v>
      </c>
      <c r="D95" s="16" t="n">
        <v>16.884</v>
      </c>
      <c r="E95" s="16" t="n">
        <v>28.66</v>
      </c>
      <c r="F95" s="16" t="n">
        <v>72.068</v>
      </c>
      <c r="G95" s="16" t="n">
        <v>102</v>
      </c>
      <c r="H95" s="16" t="n">
        <v>92.48</v>
      </c>
      <c r="I95" s="16" t="n">
        <v>47.418</v>
      </c>
      <c r="J95" s="16"/>
      <c r="K95" s="17" t="s">
        <v>106</v>
      </c>
      <c r="L95" s="16" t="n">
        <v>32685.4931</v>
      </c>
      <c r="M95" s="16" t="n">
        <v>1772.8009</v>
      </c>
      <c r="N95" s="16" t="n">
        <v>0.3393</v>
      </c>
      <c r="O95" s="20" t="n">
        <v>69.4849</v>
      </c>
      <c r="P95" s="20"/>
    </row>
    <row r="96" customFormat="false" ht="12.8" hidden="false" customHeight="false" outlineLevel="0" collapsed="false">
      <c r="A96" s="17" t="s">
        <v>144</v>
      </c>
      <c r="B96" s="16" t="n">
        <v>298.4</v>
      </c>
      <c r="C96" s="16" t="n">
        <v>137.4</v>
      </c>
      <c r="D96" s="16" t="n">
        <v>17.434</v>
      </c>
      <c r="E96" s="16" t="n">
        <v>28.705</v>
      </c>
      <c r="F96" s="16" t="n">
        <v>72.227</v>
      </c>
      <c r="G96" s="16" t="n">
        <v>102.916</v>
      </c>
      <c r="H96" s="16" t="n">
        <v>92.48</v>
      </c>
      <c r="I96" s="16" t="n">
        <v>47.458</v>
      </c>
      <c r="J96" s="16"/>
      <c r="K96" s="17" t="s">
        <v>145</v>
      </c>
      <c r="L96" s="16" t="n">
        <v>32658.989</v>
      </c>
      <c r="M96" s="16" t="n">
        <v>1764.9426</v>
      </c>
      <c r="N96" s="16" t="n">
        <v>0.3198</v>
      </c>
      <c r="O96" s="20" t="n">
        <v>66.7768</v>
      </c>
      <c r="P96" s="20"/>
    </row>
    <row r="97" customFormat="false" ht="12.8" hidden="false" customHeight="false" outlineLevel="0" collapsed="false">
      <c r="A97" s="17" t="s">
        <v>146</v>
      </c>
      <c r="B97" s="16" t="n">
        <v>297.2</v>
      </c>
      <c r="C97" s="16" t="n">
        <v>136.7</v>
      </c>
      <c r="D97" s="16" t="n">
        <v>17.39</v>
      </c>
      <c r="E97" s="16" t="n">
        <v>28.765</v>
      </c>
      <c r="F97" s="16" t="n">
        <v>74.487</v>
      </c>
      <c r="G97" s="16" t="n">
        <v>103.74</v>
      </c>
      <c r="H97" s="16" t="n">
        <v>92.404</v>
      </c>
      <c r="I97" s="16" t="n">
        <v>48.242</v>
      </c>
      <c r="J97" s="16"/>
      <c r="K97" s="17" t="s">
        <v>147</v>
      </c>
      <c r="L97" s="16" t="n">
        <v>32673.5434</v>
      </c>
      <c r="M97" s="16" t="n">
        <v>1730.2329</v>
      </c>
      <c r="N97" s="16" t="n">
        <v>0.306</v>
      </c>
      <c r="O97" s="20" t="n">
        <v>65.6247</v>
      </c>
      <c r="P97" s="20"/>
    </row>
    <row r="98" customFormat="false" ht="12.8" hidden="false" customHeight="false" outlineLevel="0" collapsed="false">
      <c r="A98" s="17" t="s">
        <v>148</v>
      </c>
      <c r="B98" s="16" t="n">
        <v>300.45</v>
      </c>
      <c r="C98" s="16" t="n">
        <v>137.9</v>
      </c>
      <c r="D98" s="16" t="n">
        <v>17.22</v>
      </c>
      <c r="E98" s="16" t="n">
        <v>28.945</v>
      </c>
      <c r="F98" s="16" t="n">
        <v>73.133</v>
      </c>
      <c r="G98" s="16" t="n">
        <v>103.818</v>
      </c>
      <c r="H98" s="16" t="n">
        <v>92.37</v>
      </c>
      <c r="I98" s="16" t="n">
        <v>48.425</v>
      </c>
      <c r="J98" s="16"/>
      <c r="K98" s="17" t="s">
        <v>107</v>
      </c>
      <c r="L98" s="16" t="n">
        <v>32355.5121</v>
      </c>
      <c r="M98" s="16" t="n">
        <v>1708.4155</v>
      </c>
      <c r="N98" s="16" t="n">
        <v>0.3065</v>
      </c>
      <c r="O98" s="20" t="n">
        <v>64.7623</v>
      </c>
      <c r="P98" s="20"/>
    </row>
    <row r="99" customFormat="false" ht="12.8" hidden="false" customHeight="false" outlineLevel="0" collapsed="false">
      <c r="A99" s="17" t="s">
        <v>149</v>
      </c>
      <c r="B99" s="16" t="n">
        <v>301.3</v>
      </c>
      <c r="C99" s="16" t="n">
        <v>139.4</v>
      </c>
      <c r="D99" s="16" t="n">
        <v>17.526</v>
      </c>
      <c r="E99" s="16" t="n">
        <v>29.45</v>
      </c>
      <c r="F99" s="16" t="n">
        <v>74.014</v>
      </c>
      <c r="G99" s="16" t="n">
        <v>104.64</v>
      </c>
      <c r="H99" s="16" t="n">
        <v>92.6</v>
      </c>
      <c r="I99" s="16" t="n">
        <v>48.819</v>
      </c>
      <c r="J99" s="16"/>
      <c r="K99" s="17" t="s">
        <v>108</v>
      </c>
      <c r="L99" s="16" t="n">
        <v>32898.3141</v>
      </c>
      <c r="M99" s="16" t="n">
        <v>1695.747</v>
      </c>
      <c r="N99" s="16" t="n">
        <v>0.3045</v>
      </c>
      <c r="O99" s="20" t="n">
        <v>65.349</v>
      </c>
      <c r="P99" s="20"/>
    </row>
    <row r="100" customFormat="false" ht="12.8" hidden="false" customHeight="false" outlineLevel="0" collapsed="false">
      <c r="A100" s="17" t="s">
        <v>150</v>
      </c>
      <c r="B100" s="16" t="n">
        <v>307.05</v>
      </c>
      <c r="C100" s="16" t="n">
        <v>139.3</v>
      </c>
      <c r="D100" s="16" t="n">
        <v>18.168</v>
      </c>
      <c r="E100" s="16" t="n">
        <v>29.265</v>
      </c>
      <c r="F100" s="16" t="n">
        <v>73.759</v>
      </c>
      <c r="G100" s="16" t="n">
        <v>104</v>
      </c>
      <c r="H100" s="16" t="n">
        <v>92.64</v>
      </c>
      <c r="I100" s="16" t="n">
        <v>48.801</v>
      </c>
      <c r="J100" s="16"/>
      <c r="K100" s="17" t="s">
        <v>110</v>
      </c>
      <c r="L100" s="16" t="n">
        <v>33486.238</v>
      </c>
      <c r="M100" s="16" t="n">
        <v>1744.4594</v>
      </c>
      <c r="N100" s="16" t="n">
        <v>0.2906</v>
      </c>
      <c r="O100" s="20" t="n">
        <v>66.0619</v>
      </c>
      <c r="P100" s="20"/>
    </row>
    <row r="101" customFormat="false" ht="12.8" hidden="false" customHeight="false" outlineLevel="0" collapsed="false">
      <c r="A101" s="17" t="s">
        <v>151</v>
      </c>
      <c r="B101" s="16" t="n">
        <v>305.85</v>
      </c>
      <c r="C101" s="16" t="n">
        <v>139.4</v>
      </c>
      <c r="D101" s="16" t="n">
        <v>17.598</v>
      </c>
      <c r="E101" s="16" t="n">
        <v>29.17</v>
      </c>
      <c r="F101" s="16" t="n">
        <v>73.758</v>
      </c>
      <c r="G101" s="16" t="n">
        <v>104</v>
      </c>
      <c r="H101" s="16" t="n">
        <v>92.67</v>
      </c>
      <c r="I101" s="16" t="n">
        <v>48.889</v>
      </c>
      <c r="J101" s="16"/>
      <c r="K101" s="17" t="s">
        <v>112</v>
      </c>
      <c r="L101" s="16" t="n">
        <v>32737.4994</v>
      </c>
      <c r="M101" s="16" t="n">
        <v>1714.6363</v>
      </c>
      <c r="N101" s="16" t="n">
        <v>0.2762</v>
      </c>
      <c r="O101" s="20" t="n">
        <v>65.0908</v>
      </c>
      <c r="P101" s="20"/>
    </row>
    <row r="102" customFormat="false" ht="12.8" hidden="false" customHeight="false" outlineLevel="0" collapsed="false">
      <c r="A102" s="17" t="s">
        <v>152</v>
      </c>
      <c r="B102" s="16" t="n">
        <v>309.95</v>
      </c>
      <c r="C102" s="16" t="n">
        <v>140.6</v>
      </c>
      <c r="D102" s="16" t="n">
        <v>17.572</v>
      </c>
      <c r="E102" s="16" t="n">
        <v>29.42</v>
      </c>
      <c r="F102" s="16" t="n">
        <v>74.023</v>
      </c>
      <c r="G102" s="16" t="n">
        <v>105.011</v>
      </c>
      <c r="H102" s="16" t="n">
        <v>92.742</v>
      </c>
      <c r="I102" s="16" t="n">
        <v>49.232</v>
      </c>
      <c r="J102" s="16"/>
      <c r="K102" s="17" t="s">
        <v>113</v>
      </c>
      <c r="L102" s="16" t="n">
        <v>32508.922</v>
      </c>
      <c r="M102" s="16" t="n">
        <v>1705.4116</v>
      </c>
      <c r="N102" s="16" t="n">
        <v>0.2852</v>
      </c>
      <c r="O102" s="20" t="n">
        <v>65.2136</v>
      </c>
      <c r="P102" s="20"/>
    </row>
    <row r="103" customFormat="false" ht="12.8" hidden="false" customHeight="false" outlineLevel="0" collapsed="false">
      <c r="A103" s="17" t="s">
        <v>153</v>
      </c>
      <c r="B103" s="16" t="n">
        <v>318.7</v>
      </c>
      <c r="C103" s="16" t="n">
        <v>137.1</v>
      </c>
      <c r="D103" s="16" t="n">
        <v>17.468</v>
      </c>
      <c r="E103" s="16" t="n">
        <v>29.17</v>
      </c>
      <c r="F103" s="16" t="n">
        <v>74.559</v>
      </c>
      <c r="G103" s="16" t="n">
        <v>105.75</v>
      </c>
      <c r="H103" s="16" t="n">
        <v>92.742</v>
      </c>
      <c r="I103" s="16" t="n">
        <v>50.178</v>
      </c>
      <c r="J103" s="16"/>
      <c r="K103" s="17" t="s">
        <v>154</v>
      </c>
      <c r="L103" s="16" t="n">
        <v>32703.2021</v>
      </c>
      <c r="M103" s="16" t="n">
        <v>1699.8662</v>
      </c>
      <c r="N103" s="16" t="n">
        <v>0.2795</v>
      </c>
      <c r="O103" s="20" t="n">
        <v>65.1303</v>
      </c>
      <c r="P103" s="20"/>
    </row>
    <row r="104" customFormat="false" ht="12.8" hidden="false" customHeight="false" outlineLevel="0" collapsed="false">
      <c r="A104" s="17" t="s">
        <v>155</v>
      </c>
      <c r="B104" s="16" t="n">
        <v>313.05</v>
      </c>
      <c r="C104" s="16" t="n">
        <v>136.3</v>
      </c>
      <c r="D104" s="16" t="n">
        <v>16.596</v>
      </c>
      <c r="E104" s="16" t="n">
        <v>28.48</v>
      </c>
      <c r="F104" s="16" t="n">
        <v>73.996</v>
      </c>
      <c r="G104" s="16" t="n">
        <v>104</v>
      </c>
      <c r="H104" s="16" t="n">
        <v>92.67</v>
      </c>
      <c r="I104" s="16" t="n">
        <v>50.047</v>
      </c>
      <c r="J104" s="16"/>
      <c r="K104" s="17" t="s">
        <v>156</v>
      </c>
      <c r="L104" s="16" t="n">
        <v>32254.5086</v>
      </c>
      <c r="M104" s="16" t="n">
        <v>1680.797</v>
      </c>
      <c r="N104" s="16" t="n">
        <v>0.2753</v>
      </c>
      <c r="O104" s="20" t="n">
        <v>64.1051</v>
      </c>
      <c r="P104" s="20"/>
    </row>
    <row r="105" customFormat="false" ht="12.8" hidden="false" customHeight="false" outlineLevel="0" collapsed="false">
      <c r="A105" s="17" t="s">
        <v>157</v>
      </c>
      <c r="B105" s="16" t="n">
        <v>309.6</v>
      </c>
      <c r="C105" s="16" t="n">
        <v>136.3</v>
      </c>
      <c r="D105" s="16" t="n">
        <v>16.884</v>
      </c>
      <c r="E105" s="16" t="n">
        <v>28.115</v>
      </c>
      <c r="F105" s="16" t="n">
        <v>73.779</v>
      </c>
      <c r="G105" s="16" t="n">
        <v>105.2</v>
      </c>
      <c r="H105" s="16" t="n">
        <v>92.67</v>
      </c>
      <c r="I105" s="16" t="n">
        <v>49.897</v>
      </c>
      <c r="J105" s="16"/>
      <c r="K105" s="17" t="s">
        <v>114</v>
      </c>
      <c r="L105" s="16" t="n">
        <v>32086.7692</v>
      </c>
      <c r="M105" s="16" t="n">
        <v>1684.6891</v>
      </c>
      <c r="N105" s="16" t="n">
        <v>0.2738</v>
      </c>
      <c r="O105" s="20" t="n">
        <v>63.4267</v>
      </c>
      <c r="P105" s="20"/>
    </row>
    <row r="106" customFormat="false" ht="12.8" hidden="false" customHeight="false" outlineLevel="0" collapsed="false">
      <c r="A106" s="17" t="s">
        <v>158</v>
      </c>
      <c r="B106" s="16" t="n">
        <v>314.45</v>
      </c>
      <c r="C106" s="16" t="n">
        <v>134.2</v>
      </c>
      <c r="D106" s="16" t="n">
        <v>16.536</v>
      </c>
      <c r="E106" s="16" t="n">
        <v>28</v>
      </c>
      <c r="F106" s="16" t="n">
        <v>73.763</v>
      </c>
      <c r="G106" s="16" t="n">
        <v>105.2</v>
      </c>
      <c r="H106" s="16" t="n">
        <v>92.67</v>
      </c>
      <c r="I106" s="16" t="n">
        <v>49.924</v>
      </c>
      <c r="J106" s="16"/>
      <c r="K106" s="17" t="s">
        <v>115</v>
      </c>
      <c r="L106" s="16" t="n">
        <v>32340.779</v>
      </c>
      <c r="M106" s="16" t="n">
        <v>1706.8204</v>
      </c>
      <c r="N106" s="16" t="n">
        <v>0.2721</v>
      </c>
      <c r="O106" s="20" t="n">
        <v>65.2213</v>
      </c>
      <c r="P106" s="20"/>
    </row>
    <row r="107" customFormat="false" ht="12.8" hidden="false" customHeight="false" outlineLevel="0" collapsed="false">
      <c r="A107" s="17" t="s">
        <v>159</v>
      </c>
      <c r="B107" s="16" t="n">
        <v>312.45</v>
      </c>
      <c r="C107" s="16" t="n">
        <v>134.3</v>
      </c>
      <c r="D107" s="16" t="n">
        <v>16.448</v>
      </c>
      <c r="E107" s="16" t="n">
        <v>27.655</v>
      </c>
      <c r="F107" s="16" t="n">
        <v>74.032</v>
      </c>
      <c r="G107" s="16" t="n">
        <v>104.83</v>
      </c>
      <c r="H107" s="16" t="n">
        <v>92.67</v>
      </c>
      <c r="I107" s="16" t="n">
        <v>50.56</v>
      </c>
      <c r="J107" s="16"/>
      <c r="K107" s="17" t="s">
        <v>116</v>
      </c>
      <c r="L107" s="16" t="n">
        <v>32630.9073</v>
      </c>
      <c r="M107" s="16" t="n">
        <v>1690.9551</v>
      </c>
      <c r="N107" s="16" t="n">
        <v>0.2654</v>
      </c>
      <c r="O107" s="20" t="n">
        <v>65.0008</v>
      </c>
      <c r="P107" s="20"/>
    </row>
    <row r="108" customFormat="false" ht="12.8" hidden="false" customHeight="false" outlineLevel="0" collapsed="false">
      <c r="A108" s="17" t="s">
        <v>160</v>
      </c>
      <c r="B108" s="16" t="n">
        <v>308.55</v>
      </c>
      <c r="C108" s="16" t="n">
        <v>135.5</v>
      </c>
      <c r="D108" s="16" t="n">
        <v>16.506</v>
      </c>
      <c r="E108" s="16" t="n">
        <v>27.65</v>
      </c>
      <c r="F108" s="16" t="n">
        <v>73.914</v>
      </c>
      <c r="G108" s="16" t="n">
        <v>104.796</v>
      </c>
      <c r="H108" s="16" t="n">
        <v>92.59</v>
      </c>
      <c r="I108" s="16" t="n">
        <v>50.161</v>
      </c>
      <c r="J108" s="16"/>
      <c r="K108" s="17" t="s">
        <v>117</v>
      </c>
      <c r="L108" s="16" t="n">
        <v>31959.6126</v>
      </c>
      <c r="M108" s="16" t="n">
        <v>1682.7882</v>
      </c>
      <c r="N108" s="16" t="n">
        <v>0.2632</v>
      </c>
      <c r="O108" s="20" t="n">
        <v>65.1414</v>
      </c>
      <c r="P108" s="20"/>
    </row>
    <row r="109" customFormat="false" ht="12.8" hidden="false" customHeight="false" outlineLevel="0" collapsed="false">
      <c r="A109" s="17" t="s">
        <v>161</v>
      </c>
      <c r="B109" s="16" t="n">
        <v>310.65</v>
      </c>
      <c r="C109" s="16" t="n">
        <v>135</v>
      </c>
      <c r="D109" s="16" t="n">
        <v>16.558</v>
      </c>
      <c r="E109" s="16" t="n">
        <v>27.535</v>
      </c>
      <c r="F109" s="16" t="n">
        <v>73.758</v>
      </c>
      <c r="G109" s="16" t="n">
        <v>104.796</v>
      </c>
      <c r="H109" s="16" t="n">
        <v>92.76</v>
      </c>
      <c r="I109" s="16" t="n">
        <v>50.091</v>
      </c>
      <c r="J109" s="16"/>
      <c r="K109" s="17" t="s">
        <v>119</v>
      </c>
      <c r="L109" s="16" t="n">
        <v>30888.3211</v>
      </c>
      <c r="M109" s="16" t="n">
        <v>1654.3153</v>
      </c>
      <c r="N109" s="16" t="n">
        <v>0.2615</v>
      </c>
      <c r="O109" s="20" t="n">
        <v>64.5922</v>
      </c>
      <c r="P109" s="20"/>
    </row>
    <row r="110" customFormat="false" ht="12.8" hidden="false" customHeight="false" outlineLevel="0" collapsed="false">
      <c r="A110" s="17" t="s">
        <v>162</v>
      </c>
      <c r="B110" s="16" t="n">
        <v>311.6</v>
      </c>
      <c r="C110" s="16" t="n">
        <v>135.3</v>
      </c>
      <c r="D110" s="16" t="n">
        <v>16.236</v>
      </c>
      <c r="E110" s="16" t="n">
        <v>27.78</v>
      </c>
      <c r="F110" s="16" t="n">
        <v>73.896</v>
      </c>
      <c r="G110" s="16" t="n">
        <v>105.192</v>
      </c>
      <c r="H110" s="16" t="n">
        <v>92.98</v>
      </c>
      <c r="I110" s="16" t="n">
        <v>50.087</v>
      </c>
      <c r="J110" s="16"/>
      <c r="K110" s="17" t="s">
        <v>163</v>
      </c>
      <c r="L110" s="16" t="n">
        <v>28308.2003</v>
      </c>
      <c r="M110" s="16" t="n">
        <v>1569.3712</v>
      </c>
      <c r="N110" s="16" t="n">
        <v>0.2491</v>
      </c>
      <c r="O110" s="20" t="n">
        <v>61.5894</v>
      </c>
      <c r="P110" s="20"/>
    </row>
    <row r="111" customFormat="false" ht="12.8" hidden="false" customHeight="false" outlineLevel="0" collapsed="false">
      <c r="A111" s="17" t="s">
        <v>164</v>
      </c>
      <c r="B111" s="16" t="n">
        <v>305.05</v>
      </c>
      <c r="C111" s="16" t="n">
        <v>136.8</v>
      </c>
      <c r="D111" s="16" t="n">
        <v>16</v>
      </c>
      <c r="E111" s="16" t="n">
        <v>27.755</v>
      </c>
      <c r="F111" s="16" t="n">
        <v>74.081</v>
      </c>
      <c r="G111" s="16" t="n">
        <v>104.27</v>
      </c>
      <c r="H111" s="16" t="n">
        <v>92.83</v>
      </c>
      <c r="I111" s="16" t="n">
        <v>50.671</v>
      </c>
      <c r="J111" s="16"/>
      <c r="K111" s="17" t="s">
        <v>165</v>
      </c>
      <c r="L111" s="16" t="n">
        <v>28222.2393</v>
      </c>
      <c r="M111" s="16" t="n">
        <v>1537.0433</v>
      </c>
      <c r="N111" s="16" t="n">
        <v>0.2439</v>
      </c>
      <c r="O111" s="20" t="n">
        <v>61.0816</v>
      </c>
      <c r="P111" s="20"/>
    </row>
    <row r="112" customFormat="false" ht="12.8" hidden="false" customHeight="false" outlineLevel="0" collapsed="false">
      <c r="A112" s="17" t="s">
        <v>166</v>
      </c>
      <c r="B112" s="16" t="n">
        <v>304.75</v>
      </c>
      <c r="C112" s="16" t="n">
        <v>136.1</v>
      </c>
      <c r="D112" s="16" t="n">
        <v>15.838</v>
      </c>
      <c r="E112" s="16" t="n">
        <v>27.955</v>
      </c>
      <c r="F112" s="16" t="n">
        <v>76.611</v>
      </c>
      <c r="G112" s="16" t="n">
        <v>106.12</v>
      </c>
      <c r="H112" s="16" t="n">
        <v>93.137</v>
      </c>
      <c r="I112" s="16" t="n">
        <v>51.206</v>
      </c>
      <c r="J112" s="16"/>
      <c r="K112" s="17" t="s">
        <v>121</v>
      </c>
      <c r="L112" s="16" t="n">
        <v>28006.0086</v>
      </c>
      <c r="M112" s="16" t="n">
        <v>1513.9234</v>
      </c>
      <c r="N112" s="16" t="n">
        <v>0.237</v>
      </c>
      <c r="O112" s="20" t="n">
        <v>59.834</v>
      </c>
      <c r="P112" s="20"/>
    </row>
    <row r="113" customFormat="false" ht="12.8" hidden="false" customHeight="false" outlineLevel="0" collapsed="false">
      <c r="A113" s="17" t="s">
        <v>167</v>
      </c>
      <c r="B113" s="16" t="n">
        <v>302.8</v>
      </c>
      <c r="C113" s="16" t="n">
        <v>135.3</v>
      </c>
      <c r="D113" s="16" t="n">
        <v>15.718</v>
      </c>
      <c r="E113" s="16" t="n">
        <v>28.005</v>
      </c>
      <c r="F113" s="16" t="n">
        <v>71.424</v>
      </c>
      <c r="G113" s="16" t="n">
        <v>106.12</v>
      </c>
      <c r="H113" s="16" t="n">
        <v>92.87</v>
      </c>
      <c r="I113" s="16" t="n">
        <v>51.895</v>
      </c>
      <c r="J113" s="16"/>
      <c r="K113" s="17" t="s">
        <v>122</v>
      </c>
      <c r="L113" s="16" t="n">
        <v>27125.7973</v>
      </c>
      <c r="M113" s="16" t="n">
        <v>1480.8743</v>
      </c>
      <c r="N113" s="16" t="n">
        <v>0.2333</v>
      </c>
      <c r="O113" s="20" t="n">
        <v>58.3698</v>
      </c>
      <c r="P113" s="20"/>
    </row>
    <row r="114" customFormat="false" ht="12.8" hidden="false" customHeight="false" outlineLevel="0" collapsed="false">
      <c r="A114" s="17" t="s">
        <v>168</v>
      </c>
      <c r="B114" s="16" t="n">
        <v>300.65</v>
      </c>
      <c r="C114" s="16" t="n">
        <v>135.5</v>
      </c>
      <c r="D114" s="16" t="n">
        <v>15.26</v>
      </c>
      <c r="E114" s="16" t="n">
        <v>27.975</v>
      </c>
      <c r="F114" s="16" t="n">
        <v>74.876</v>
      </c>
      <c r="G114" s="16" t="n">
        <v>106.12</v>
      </c>
      <c r="H114" s="16" t="n">
        <v>92.83</v>
      </c>
      <c r="I114" s="16" t="n">
        <v>51.324</v>
      </c>
      <c r="J114" s="16"/>
      <c r="K114" s="17" t="s">
        <v>123</v>
      </c>
      <c r="L114" s="16" t="n">
        <v>26882.8025</v>
      </c>
      <c r="M114" s="16" t="n">
        <v>1484.2293</v>
      </c>
      <c r="N114" s="16" t="n">
        <v>0.231</v>
      </c>
      <c r="O114" s="20" t="n">
        <v>57.1853</v>
      </c>
      <c r="P114" s="20"/>
    </row>
    <row r="115" customFormat="false" ht="12.8" hidden="false" customHeight="false" outlineLevel="0" collapsed="false">
      <c r="A115" s="17" t="s">
        <v>169</v>
      </c>
      <c r="B115" s="16" t="n">
        <v>301.3</v>
      </c>
      <c r="C115" s="16" t="n">
        <v>136.5</v>
      </c>
      <c r="D115" s="16" t="n">
        <v>15.112</v>
      </c>
      <c r="E115" s="16" t="n">
        <v>28.08</v>
      </c>
      <c r="F115" s="16" t="n">
        <v>75.523</v>
      </c>
      <c r="G115" s="16" t="n">
        <v>105.469</v>
      </c>
      <c r="H115" s="16" t="n">
        <v>92.41</v>
      </c>
      <c r="I115" s="16" t="n">
        <v>51.064</v>
      </c>
      <c r="J115" s="16"/>
      <c r="K115" s="17" t="s">
        <v>124</v>
      </c>
      <c r="L115" s="16" t="n">
        <v>26878.1806</v>
      </c>
      <c r="M115" s="16" t="n">
        <v>1480.7947</v>
      </c>
      <c r="N115" s="16" t="n">
        <v>0.2337</v>
      </c>
      <c r="O115" s="20" t="n">
        <v>58.811</v>
      </c>
      <c r="P115" s="20"/>
    </row>
    <row r="116" customFormat="false" ht="12.8" hidden="false" customHeight="false" outlineLevel="0" collapsed="false">
      <c r="A116" s="17" t="s">
        <v>170</v>
      </c>
      <c r="B116" s="16" t="n">
        <v>299.05</v>
      </c>
      <c r="C116" s="16" t="n">
        <v>136.2</v>
      </c>
      <c r="D116" s="16" t="n">
        <v>15.344</v>
      </c>
      <c r="E116" s="16" t="n">
        <v>27.775</v>
      </c>
      <c r="F116" s="16" t="n">
        <v>74.943</v>
      </c>
      <c r="G116" s="16" t="n">
        <v>105.98</v>
      </c>
      <c r="H116" s="16" t="n">
        <v>92.31</v>
      </c>
      <c r="I116" s="16" t="n">
        <v>51.072</v>
      </c>
      <c r="J116" s="16"/>
      <c r="K116" s="17" t="s">
        <v>125</v>
      </c>
      <c r="L116" s="16" t="n">
        <v>27023.3414</v>
      </c>
      <c r="M116" s="16" t="n">
        <v>1517.0934</v>
      </c>
      <c r="N116" s="16" t="n">
        <v>0.2384</v>
      </c>
      <c r="O116" s="20" t="n">
        <v>60.0171</v>
      </c>
      <c r="P116" s="20"/>
    </row>
    <row r="117" customFormat="false" ht="12.8" hidden="false" customHeight="false" outlineLevel="0" collapsed="false">
      <c r="A117" s="17" t="s">
        <v>171</v>
      </c>
      <c r="B117" s="16" t="n">
        <v>299.7</v>
      </c>
      <c r="C117" s="16" t="n">
        <v>136</v>
      </c>
      <c r="D117" s="16" t="n">
        <v>15.07</v>
      </c>
      <c r="E117" s="16" t="n">
        <v>27.5</v>
      </c>
      <c r="F117" s="16" t="n">
        <v>75.012</v>
      </c>
      <c r="G117" s="16" t="n">
        <v>105.345</v>
      </c>
      <c r="H117" s="16" t="n">
        <v>92.31</v>
      </c>
      <c r="I117" s="16" t="n">
        <v>51.298</v>
      </c>
      <c r="J117" s="16"/>
      <c r="K117" s="17" t="s">
        <v>172</v>
      </c>
      <c r="L117" s="16" t="n">
        <v>25802.2002</v>
      </c>
      <c r="M117" s="16" t="n">
        <v>1480.1705</v>
      </c>
      <c r="N117" s="16" t="n">
        <v>0.2351</v>
      </c>
      <c r="O117" s="20" t="n">
        <v>58.5982</v>
      </c>
      <c r="P117" s="20"/>
    </row>
    <row r="118" customFormat="false" ht="12.8" hidden="false" customHeight="false" outlineLevel="0" collapsed="false">
      <c r="A118" s="17" t="s">
        <v>173</v>
      </c>
      <c r="B118" s="16" t="n">
        <v>296.75</v>
      </c>
      <c r="C118" s="16" t="n">
        <v>136.1</v>
      </c>
      <c r="D118" s="16" t="n">
        <v>14.536</v>
      </c>
      <c r="E118" s="16" t="n">
        <v>27.375</v>
      </c>
      <c r="F118" s="16" t="n">
        <v>75.58</v>
      </c>
      <c r="G118" s="16" t="n">
        <v>105.4</v>
      </c>
      <c r="H118" s="16" t="n">
        <v>92.31</v>
      </c>
      <c r="I118" s="16" t="n">
        <v>51.601</v>
      </c>
      <c r="J118" s="16"/>
      <c r="K118" s="17" t="s">
        <v>174</v>
      </c>
      <c r="L118" s="16" t="n">
        <v>25553.5658</v>
      </c>
      <c r="M118" s="16" t="n">
        <v>1479.5298</v>
      </c>
      <c r="N118" s="16" t="n">
        <v>0.235</v>
      </c>
      <c r="O118" s="20" t="n">
        <v>58.663</v>
      </c>
      <c r="P118" s="20"/>
    </row>
    <row r="119" customFormat="false" ht="12.8" hidden="false" customHeight="false" outlineLevel="0" collapsed="false">
      <c r="A119" s="17" t="s">
        <v>175</v>
      </c>
      <c r="B119" s="16" t="n">
        <v>301.75</v>
      </c>
      <c r="C119" s="16" t="n">
        <v>135.5</v>
      </c>
      <c r="D119" s="16" t="n">
        <v>15.184</v>
      </c>
      <c r="E119" s="16" t="n">
        <v>27.425</v>
      </c>
      <c r="F119" s="16" t="n">
        <v>75.641</v>
      </c>
      <c r="G119" s="16" t="n">
        <v>104.36</v>
      </c>
      <c r="H119" s="16" t="n">
        <v>92.15</v>
      </c>
      <c r="I119" s="16" t="n">
        <v>51.457</v>
      </c>
      <c r="J119" s="16"/>
      <c r="K119" s="17" t="s">
        <v>126</v>
      </c>
      <c r="L119" s="16" t="n">
        <v>25537.6197</v>
      </c>
      <c r="M119" s="16" t="n">
        <v>1475.3371</v>
      </c>
      <c r="N119" s="16" t="n">
        <v>0.2341</v>
      </c>
      <c r="O119" s="20" t="n">
        <v>58.5607</v>
      </c>
      <c r="P119" s="20"/>
    </row>
    <row r="120" customFormat="false" ht="12.8" hidden="false" customHeight="false" outlineLevel="0" collapsed="false">
      <c r="A120" s="17" t="s">
        <v>176</v>
      </c>
      <c r="B120" s="16" t="n">
        <v>297.95</v>
      </c>
      <c r="C120" s="16" t="n">
        <v>134.8</v>
      </c>
      <c r="D120" s="16" t="n">
        <v>14.748</v>
      </c>
      <c r="E120" s="16" t="n">
        <v>27.34</v>
      </c>
      <c r="F120" s="16" t="n">
        <v>74.622</v>
      </c>
      <c r="G120" s="16" t="n">
        <v>103.878</v>
      </c>
      <c r="H120" s="16" t="n">
        <v>92.22</v>
      </c>
      <c r="I120" s="16" t="n">
        <v>49.862</v>
      </c>
      <c r="J120" s="16"/>
      <c r="K120" s="17" t="s">
        <v>128</v>
      </c>
      <c r="L120" s="16" t="n">
        <v>25377.4388</v>
      </c>
      <c r="M120" s="16" t="n">
        <v>1459.3054</v>
      </c>
      <c r="N120" s="16" t="n">
        <v>0.2333</v>
      </c>
      <c r="O120" s="20" t="n">
        <v>57.9712</v>
      </c>
      <c r="P120" s="20"/>
    </row>
    <row r="121" customFormat="false" ht="12.8" hidden="false" customHeight="false" outlineLevel="0" collapsed="false">
      <c r="A121" s="17" t="s">
        <v>177</v>
      </c>
      <c r="B121" s="16" t="n">
        <v>295.45</v>
      </c>
      <c r="C121" s="16" t="n">
        <v>137</v>
      </c>
      <c r="D121" s="16" t="n">
        <v>14.878</v>
      </c>
      <c r="E121" s="16" t="n">
        <v>27.245</v>
      </c>
      <c r="F121" s="16" t="n">
        <v>73.931</v>
      </c>
      <c r="G121" s="16" t="n">
        <v>104.001</v>
      </c>
      <c r="H121" s="16" t="n">
        <v>92.28</v>
      </c>
      <c r="I121" s="16" t="n">
        <v>49.522</v>
      </c>
      <c r="J121" s="16"/>
      <c r="K121" s="17" t="s">
        <v>130</v>
      </c>
      <c r="L121" s="16" t="n">
        <v>25264.309</v>
      </c>
      <c r="M121" s="16" t="n">
        <v>1472.5992</v>
      </c>
      <c r="N121" s="16" t="n">
        <v>0.2333</v>
      </c>
      <c r="O121" s="20" t="n">
        <v>57.8684</v>
      </c>
      <c r="P121" s="20"/>
    </row>
    <row r="122" customFormat="false" ht="12.8" hidden="false" customHeight="false" outlineLevel="0" collapsed="false">
      <c r="A122" s="17" t="s">
        <v>178</v>
      </c>
      <c r="B122" s="16" t="n">
        <v>291.35</v>
      </c>
      <c r="C122" s="16" t="n">
        <v>136.9</v>
      </c>
      <c r="D122" s="16" t="n">
        <v>14.76</v>
      </c>
      <c r="E122" s="16" t="n">
        <v>26.98</v>
      </c>
      <c r="F122" s="16" t="n">
        <v>74.72</v>
      </c>
      <c r="G122" s="16" t="n">
        <v>104.08</v>
      </c>
      <c r="H122" s="16" t="n">
        <v>92.28</v>
      </c>
      <c r="I122" s="16" t="n">
        <v>50.276</v>
      </c>
      <c r="J122" s="16"/>
      <c r="K122" s="17" t="s">
        <v>131</v>
      </c>
      <c r="L122" s="16" t="n">
        <v>25831.7258</v>
      </c>
      <c r="M122" s="16" t="n">
        <v>1478.3693</v>
      </c>
      <c r="N122" s="16" t="n">
        <v>0.235</v>
      </c>
      <c r="O122" s="20" t="n">
        <v>60.0209</v>
      </c>
      <c r="P122" s="20"/>
    </row>
    <row r="123" customFormat="false" ht="12.8" hidden="false" customHeight="false" outlineLevel="0" collapsed="false">
      <c r="A123" s="17" t="s">
        <v>179</v>
      </c>
      <c r="B123" s="16" t="n">
        <v>291.9</v>
      </c>
      <c r="C123" s="16" t="n">
        <v>136.5</v>
      </c>
      <c r="D123" s="16" t="n">
        <v>14.52</v>
      </c>
      <c r="E123" s="16" t="n">
        <v>27.485</v>
      </c>
      <c r="F123" s="16" t="n">
        <v>74.139</v>
      </c>
      <c r="G123" s="16" t="n">
        <v>103.93</v>
      </c>
      <c r="H123" s="16" t="n">
        <v>92.183</v>
      </c>
      <c r="I123" s="16" t="n">
        <v>49.626</v>
      </c>
      <c r="J123" s="16"/>
      <c r="K123" s="17" t="s">
        <v>132</v>
      </c>
      <c r="L123" s="16" t="n">
        <v>26079.0787</v>
      </c>
      <c r="M123" s="16" t="n">
        <v>1493.7585</v>
      </c>
      <c r="N123" s="16" t="n">
        <v>0.238</v>
      </c>
      <c r="O123" s="20" t="n">
        <v>59.6626</v>
      </c>
      <c r="P123" s="20"/>
    </row>
    <row r="124" customFormat="false" ht="12.8" hidden="false" customHeight="false" outlineLevel="0" collapsed="false">
      <c r="A124" s="17" t="s">
        <v>180</v>
      </c>
      <c r="B124" s="16" t="n">
        <v>294.65</v>
      </c>
      <c r="C124" s="16" t="n">
        <v>138</v>
      </c>
      <c r="D124" s="16" t="n">
        <v>14.768</v>
      </c>
      <c r="E124" s="16" t="n">
        <v>27.28</v>
      </c>
      <c r="F124" s="16" t="n">
        <v>74.877</v>
      </c>
      <c r="G124" s="16" t="n">
        <v>104.983</v>
      </c>
      <c r="H124" s="16" t="n">
        <v>92.39</v>
      </c>
      <c r="I124" s="16" t="n">
        <v>50.082</v>
      </c>
      <c r="J124" s="16"/>
      <c r="K124" s="17" t="s">
        <v>181</v>
      </c>
      <c r="L124" s="16" t="n">
        <v>26448.2023</v>
      </c>
      <c r="M124" s="16" t="n">
        <v>1546.1959</v>
      </c>
      <c r="N124" s="16" t="n">
        <v>0.2429</v>
      </c>
      <c r="O124" s="20" t="n">
        <v>61.8601</v>
      </c>
      <c r="P124" s="20"/>
    </row>
    <row r="125" customFormat="false" ht="12.8" hidden="false" customHeight="false" outlineLevel="0" collapsed="false">
      <c r="A125" s="17" t="s">
        <v>182</v>
      </c>
      <c r="B125" s="16" t="n">
        <v>296.35</v>
      </c>
      <c r="C125" s="16" t="n">
        <v>138.1</v>
      </c>
      <c r="D125" s="16" t="n">
        <v>15.15</v>
      </c>
      <c r="E125" s="16" t="n">
        <v>27.45</v>
      </c>
      <c r="F125" s="16" t="n">
        <v>74.641</v>
      </c>
      <c r="G125" s="16" t="n">
        <v>105</v>
      </c>
      <c r="H125" s="16" t="n">
        <v>92.314</v>
      </c>
      <c r="I125" s="16" t="n">
        <v>49.943</v>
      </c>
      <c r="J125" s="16"/>
      <c r="K125" s="17" t="s">
        <v>183</v>
      </c>
      <c r="L125" s="16" t="n">
        <v>26403.9334</v>
      </c>
      <c r="M125" s="16" t="n">
        <v>1543.2569</v>
      </c>
      <c r="N125" s="16" t="n">
        <v>0.2444</v>
      </c>
      <c r="O125" s="20" t="n">
        <v>61.8137</v>
      </c>
      <c r="P125" s="20"/>
    </row>
    <row r="126" customFormat="false" ht="12.8" hidden="false" customHeight="false" outlineLevel="0" collapsed="false">
      <c r="A126" s="17" t="s">
        <v>184</v>
      </c>
      <c r="B126" s="16" t="n">
        <v>294.9</v>
      </c>
      <c r="C126" s="16" t="n">
        <v>141.9</v>
      </c>
      <c r="D126" s="16" t="n">
        <v>15.138</v>
      </c>
      <c r="E126" s="16" t="n">
        <v>28.045</v>
      </c>
      <c r="F126" s="16" t="n">
        <v>76.8</v>
      </c>
      <c r="G126" s="16" t="n">
        <v>106.304</v>
      </c>
      <c r="H126" s="16" t="n">
        <v>92.44</v>
      </c>
      <c r="I126" s="16" t="n">
        <v>50.264</v>
      </c>
      <c r="J126" s="16"/>
      <c r="K126" s="17" t="s">
        <v>133</v>
      </c>
      <c r="L126" s="16" t="n">
        <v>26379.5544</v>
      </c>
      <c r="M126" s="16" t="n">
        <v>1553.5414</v>
      </c>
      <c r="N126" s="16" t="n">
        <v>0.25</v>
      </c>
      <c r="O126" s="20" t="n">
        <v>61.8524</v>
      </c>
      <c r="P126" s="20"/>
    </row>
    <row r="127" customFormat="false" ht="12.8" hidden="false" customHeight="false" outlineLevel="0" collapsed="false">
      <c r="A127" s="17" t="s">
        <v>185</v>
      </c>
      <c r="B127" s="16" t="n">
        <v>293.7</v>
      </c>
      <c r="C127" s="16" t="n">
        <v>141</v>
      </c>
      <c r="D127" s="16" t="n">
        <v>15.204</v>
      </c>
      <c r="E127" s="16" t="n">
        <v>27.805</v>
      </c>
      <c r="F127" s="16" t="n">
        <v>75.128</v>
      </c>
      <c r="G127" s="16" t="n">
        <v>106.35</v>
      </c>
      <c r="H127" s="16" t="n">
        <v>92.68</v>
      </c>
      <c r="I127" s="16" t="n">
        <v>50.564</v>
      </c>
      <c r="J127" s="16"/>
      <c r="K127" s="17" t="s">
        <v>134</v>
      </c>
      <c r="L127" s="16" t="n">
        <v>26000.8548</v>
      </c>
      <c r="M127" s="16" t="n">
        <v>1527.8755</v>
      </c>
      <c r="N127" s="16" t="n">
        <v>0.2467</v>
      </c>
      <c r="O127" s="20" t="n">
        <v>61.5278</v>
      </c>
      <c r="P127" s="20"/>
    </row>
    <row r="128" customFormat="false" ht="12.8" hidden="false" customHeight="false" outlineLevel="0" collapsed="false">
      <c r="A128" s="17" t="s">
        <v>186</v>
      </c>
      <c r="B128" s="16" t="n">
        <v>294.4</v>
      </c>
      <c r="C128" s="16" t="n">
        <v>140.9</v>
      </c>
      <c r="D128" s="16" t="n">
        <v>15.246</v>
      </c>
      <c r="E128" s="16" t="n">
        <v>28.22</v>
      </c>
      <c r="F128" s="16" t="n">
        <v>75.962</v>
      </c>
      <c r="G128" s="16" t="n">
        <v>107.813</v>
      </c>
      <c r="H128" s="16" t="n">
        <v>92.947</v>
      </c>
      <c r="I128" s="16" t="n">
        <v>51.723</v>
      </c>
      <c r="J128" s="16"/>
      <c r="K128" s="17" t="s">
        <v>135</v>
      </c>
      <c r="L128" s="16" t="n">
        <v>26451.6713</v>
      </c>
      <c r="M128" s="16" t="n">
        <v>1568.3327</v>
      </c>
      <c r="N128" s="16" t="n">
        <v>0.2469</v>
      </c>
      <c r="O128" s="20" t="n">
        <v>61.3582</v>
      </c>
      <c r="P128" s="20"/>
    </row>
    <row r="129" customFormat="false" ht="12.8" hidden="false" customHeight="false" outlineLevel="0" collapsed="false">
      <c r="A129" s="17" t="s">
        <v>187</v>
      </c>
      <c r="B129" s="16" t="n">
        <v>294.4</v>
      </c>
      <c r="C129" s="16" t="n">
        <v>142.9</v>
      </c>
      <c r="D129" s="16" t="n">
        <v>14.662</v>
      </c>
      <c r="E129" s="16" t="n">
        <v>27.85</v>
      </c>
      <c r="F129" s="16" t="n">
        <v>76.213</v>
      </c>
      <c r="G129" s="16" t="n">
        <v>107.813</v>
      </c>
      <c r="H129" s="16" t="n">
        <v>93</v>
      </c>
      <c r="I129" s="16" t="n">
        <v>51.692</v>
      </c>
      <c r="J129" s="16"/>
      <c r="K129" s="17" t="s">
        <v>137</v>
      </c>
      <c r="L129" s="16" t="n">
        <v>26192.427</v>
      </c>
      <c r="M129" s="16" t="n">
        <v>1581.8501</v>
      </c>
      <c r="N129" s="16" t="n">
        <v>0.2493</v>
      </c>
      <c r="O129" s="20" t="n">
        <v>62.576</v>
      </c>
      <c r="P129" s="20"/>
    </row>
    <row r="130" customFormat="false" ht="12.8" hidden="false" customHeight="false" outlineLevel="0" collapsed="false">
      <c r="A130" s="17" t="s">
        <v>188</v>
      </c>
      <c r="B130" s="16" t="n">
        <v>297</v>
      </c>
      <c r="C130" s="16" t="n">
        <v>142.1</v>
      </c>
      <c r="D130" s="16" t="n">
        <v>15.48</v>
      </c>
      <c r="E130" s="16" t="n">
        <v>27.24</v>
      </c>
      <c r="F130" s="16" t="n">
        <v>76.651</v>
      </c>
      <c r="G130" s="16" t="n">
        <v>107.643</v>
      </c>
      <c r="H130" s="16" t="n">
        <v>93.03</v>
      </c>
      <c r="I130" s="16" t="n">
        <v>52.337</v>
      </c>
      <c r="J130" s="16"/>
      <c r="K130" s="17" t="s">
        <v>139</v>
      </c>
      <c r="L130" s="16" t="n">
        <v>26347.4443</v>
      </c>
      <c r="M130" s="16" t="n">
        <v>1588.6843</v>
      </c>
      <c r="N130" s="16" t="n">
        <v>0.2478</v>
      </c>
      <c r="O130" s="20" t="n">
        <v>63.0325</v>
      </c>
      <c r="P130" s="20"/>
    </row>
    <row r="131" customFormat="false" ht="12.8" hidden="false" customHeight="false" outlineLevel="0" collapsed="false">
      <c r="A131" s="17" t="s">
        <v>189</v>
      </c>
      <c r="B131" s="16" t="n">
        <v>299.35</v>
      </c>
      <c r="C131" s="16" t="n">
        <v>142.3</v>
      </c>
      <c r="D131" s="16" t="n">
        <v>15.762</v>
      </c>
      <c r="E131" s="16" t="n">
        <v>27.615</v>
      </c>
      <c r="F131" s="16" t="n">
        <v>75.301</v>
      </c>
      <c r="G131" s="16" t="n">
        <v>107.446</v>
      </c>
      <c r="H131" s="16" t="n">
        <v>92.89</v>
      </c>
      <c r="I131" s="16" t="n">
        <v>50.566</v>
      </c>
      <c r="J131" s="16"/>
      <c r="K131" s="17" t="s">
        <v>190</v>
      </c>
      <c r="L131" s="16" t="n">
        <v>26484.9099</v>
      </c>
      <c r="M131" s="16" t="n">
        <v>1641.7369</v>
      </c>
      <c r="N131" s="16" t="n">
        <v>0.2518</v>
      </c>
      <c r="O131" s="20" t="n">
        <v>64.6325</v>
      </c>
      <c r="P131" s="20"/>
    </row>
    <row r="132" customFormat="false" ht="12.8" hidden="false" customHeight="false" outlineLevel="0" collapsed="false">
      <c r="A132" s="17" t="s">
        <v>191</v>
      </c>
      <c r="B132" s="16" t="n">
        <v>297.85</v>
      </c>
      <c r="C132" s="16" t="n">
        <v>141.6</v>
      </c>
      <c r="D132" s="16" t="n">
        <v>15.474</v>
      </c>
      <c r="E132" s="16" t="n">
        <v>27.355</v>
      </c>
      <c r="F132" s="16" t="n">
        <v>75.8</v>
      </c>
      <c r="G132" s="16" t="n">
        <v>105.944</v>
      </c>
      <c r="H132" s="16" t="n">
        <v>92.71</v>
      </c>
      <c r="I132" s="16" t="n">
        <v>50.97</v>
      </c>
      <c r="J132" s="16"/>
      <c r="K132" s="17" t="s">
        <v>192</v>
      </c>
      <c r="L132" s="16" t="n">
        <v>25490.3764</v>
      </c>
      <c r="M132" s="16" t="n">
        <v>1579.4427</v>
      </c>
      <c r="N132" s="16" t="n">
        <v>0.24</v>
      </c>
      <c r="O132" s="20" t="n">
        <v>62.4577</v>
      </c>
      <c r="P132" s="20"/>
    </row>
    <row r="133" customFormat="false" ht="12.8" hidden="false" customHeight="false" outlineLevel="0" collapsed="false">
      <c r="A133" s="17" t="s">
        <v>193</v>
      </c>
      <c r="B133" s="16" t="n">
        <v>298.95</v>
      </c>
      <c r="C133" s="16" t="n">
        <v>142.7</v>
      </c>
      <c r="D133" s="16" t="n">
        <v>15.176</v>
      </c>
      <c r="E133" s="16" t="n">
        <v>26.9</v>
      </c>
      <c r="F133" s="16" t="n">
        <v>75.372</v>
      </c>
      <c r="G133" s="16" t="n">
        <v>105.578</v>
      </c>
      <c r="H133" s="16" t="n">
        <v>92.74</v>
      </c>
      <c r="I133" s="16" t="n">
        <v>50.594</v>
      </c>
      <c r="J133" s="16"/>
      <c r="K133" s="17" t="s">
        <v>140</v>
      </c>
      <c r="L133" s="16" t="n">
        <v>25441.5924</v>
      </c>
      <c r="M133" s="16" t="n">
        <v>1576.5303</v>
      </c>
      <c r="N133" s="16" t="n">
        <v>0.2358</v>
      </c>
      <c r="O133" s="20" t="n">
        <v>62.0601</v>
      </c>
      <c r="P133" s="20"/>
    </row>
    <row r="134" customFormat="false" ht="12.8" hidden="false" customHeight="false" outlineLevel="0" collapsed="false">
      <c r="A134" s="17" t="s">
        <v>194</v>
      </c>
      <c r="B134" s="16" t="n">
        <v>299.1</v>
      </c>
      <c r="C134" s="16" t="n">
        <v>141.9</v>
      </c>
      <c r="D134" s="16" t="n">
        <v>15.874</v>
      </c>
      <c r="E134" s="16" t="n">
        <v>27.385</v>
      </c>
      <c r="F134" s="16" t="n">
        <v>77.93</v>
      </c>
      <c r="G134" s="16" t="n">
        <v>107.109</v>
      </c>
      <c r="H134" s="16" t="n">
        <v>92.8</v>
      </c>
      <c r="I134" s="16" t="n">
        <v>49.422</v>
      </c>
      <c r="J134" s="16"/>
      <c r="K134" s="17" t="s">
        <v>141</v>
      </c>
      <c r="L134" s="16" t="n">
        <v>25582.7354</v>
      </c>
      <c r="M134" s="16" t="n">
        <v>1564.9406</v>
      </c>
      <c r="N134" s="16" t="n">
        <v>0.2359</v>
      </c>
      <c r="O134" s="20" t="n">
        <v>61.776</v>
      </c>
      <c r="P134" s="20"/>
    </row>
    <row r="135" customFormat="false" ht="12.8" hidden="false" customHeight="false" outlineLevel="0" collapsed="false">
      <c r="A135" s="17" t="s">
        <v>195</v>
      </c>
      <c r="B135" s="16" t="n">
        <v>307.3</v>
      </c>
      <c r="C135" s="16" t="n">
        <v>143</v>
      </c>
      <c r="D135" s="16" t="n">
        <v>15.328</v>
      </c>
      <c r="E135" s="16" t="n">
        <v>27.895</v>
      </c>
      <c r="F135" s="16" t="n">
        <v>78.305</v>
      </c>
      <c r="G135" s="16" t="n">
        <v>108.26</v>
      </c>
      <c r="H135" s="16" t="n">
        <v>92.86</v>
      </c>
      <c r="I135" s="16" t="n">
        <v>51.519</v>
      </c>
      <c r="J135" s="16"/>
      <c r="K135" s="17" t="s">
        <v>142</v>
      </c>
      <c r="L135" s="16" t="n">
        <v>25081.682</v>
      </c>
      <c r="M135" s="16" t="n">
        <v>1520.4419</v>
      </c>
      <c r="N135" s="16" t="n">
        <v>0.233</v>
      </c>
      <c r="O135" s="20" t="n">
        <v>60.4229</v>
      </c>
      <c r="P135" s="20"/>
    </row>
    <row r="136" customFormat="false" ht="12.8" hidden="false" customHeight="false" outlineLevel="0" collapsed="false">
      <c r="A136" s="17" t="s">
        <v>196</v>
      </c>
      <c r="B136" s="16" t="n">
        <v>303.7</v>
      </c>
      <c r="C136" s="16" t="n">
        <v>143.5</v>
      </c>
      <c r="D136" s="16" t="n">
        <v>15.208</v>
      </c>
      <c r="E136" s="16" t="n">
        <v>28.135</v>
      </c>
      <c r="F136" s="16" t="n">
        <v>76.324</v>
      </c>
      <c r="G136" s="16" t="n">
        <v>108.25</v>
      </c>
      <c r="H136" s="16" t="n">
        <v>92.86</v>
      </c>
      <c r="I136" s="16" t="n">
        <v>52.162</v>
      </c>
      <c r="J136" s="16"/>
      <c r="K136" s="17" t="s">
        <v>143</v>
      </c>
      <c r="L136" s="16" t="n">
        <v>24793.3045</v>
      </c>
      <c r="M136" s="16" t="n">
        <v>1506.6595</v>
      </c>
      <c r="N136" s="16" t="n">
        <v>0.2322</v>
      </c>
      <c r="O136" s="20" t="n">
        <v>60.2983</v>
      </c>
      <c r="P136" s="20"/>
    </row>
    <row r="137" customFormat="false" ht="12.8" hidden="false" customHeight="false" outlineLevel="0" collapsed="false">
      <c r="A137" s="17" t="s">
        <v>197</v>
      </c>
      <c r="B137" s="16" t="n">
        <v>307.25</v>
      </c>
      <c r="C137" s="16" t="n">
        <v>142.2</v>
      </c>
      <c r="D137" s="16" t="n">
        <v>15.008</v>
      </c>
      <c r="E137" s="16" t="n">
        <v>28.205</v>
      </c>
      <c r="F137" s="16" t="n">
        <v>76.25</v>
      </c>
      <c r="G137" s="16" t="n">
        <v>108.2</v>
      </c>
      <c r="H137" s="16" t="n">
        <v>92.86</v>
      </c>
      <c r="I137" s="16" t="n">
        <v>52.193</v>
      </c>
      <c r="J137" s="16"/>
      <c r="K137" s="17" t="s">
        <v>144</v>
      </c>
      <c r="L137" s="16" t="n">
        <v>24831.8901</v>
      </c>
      <c r="M137" s="16" t="n">
        <v>1499.8071</v>
      </c>
      <c r="N137" s="16" t="n">
        <v>0.2321</v>
      </c>
      <c r="O137" s="20" t="n">
        <v>60.7473</v>
      </c>
      <c r="P137" s="20"/>
    </row>
    <row r="138" customFormat="false" ht="12.8" hidden="false" customHeight="false" outlineLevel="0" collapsed="false">
      <c r="A138" s="17" t="s">
        <v>198</v>
      </c>
      <c r="B138" s="16" t="n">
        <v>301.2</v>
      </c>
      <c r="C138" s="16" t="n">
        <v>142.5</v>
      </c>
      <c r="D138" s="16" t="n">
        <v>14.934</v>
      </c>
      <c r="E138" s="16" t="n">
        <v>27.815</v>
      </c>
      <c r="F138" s="16" t="n">
        <v>76.722</v>
      </c>
      <c r="G138" s="16" t="n">
        <v>109.16</v>
      </c>
      <c r="H138" s="16" t="n">
        <v>93.1</v>
      </c>
      <c r="I138" s="16" t="n">
        <v>53.302</v>
      </c>
      <c r="J138" s="16"/>
      <c r="K138" s="17" t="s">
        <v>199</v>
      </c>
      <c r="L138" s="16" t="n">
        <v>24654.8036</v>
      </c>
      <c r="M138" s="16" t="n">
        <v>1484.4839</v>
      </c>
      <c r="N138" s="16" t="n">
        <v>0.228</v>
      </c>
      <c r="O138" s="20" t="n">
        <v>59.705</v>
      </c>
      <c r="P138" s="20"/>
    </row>
    <row r="139" customFormat="false" ht="12.8" hidden="false" customHeight="false" outlineLevel="0" collapsed="false">
      <c r="A139" s="17" t="s">
        <v>200</v>
      </c>
      <c r="B139" s="16" t="n">
        <v>304.15</v>
      </c>
      <c r="C139" s="16" t="n">
        <v>142</v>
      </c>
      <c r="D139" s="16" t="n">
        <v>14.832</v>
      </c>
      <c r="E139" s="16" t="n">
        <v>27.48</v>
      </c>
      <c r="F139" s="16" t="n">
        <v>77.178</v>
      </c>
      <c r="G139" s="16" t="n">
        <v>108.85</v>
      </c>
      <c r="H139" s="16" t="n">
        <v>93.06</v>
      </c>
      <c r="I139" s="16" t="n">
        <v>53.005</v>
      </c>
      <c r="J139" s="16"/>
      <c r="K139" s="17" t="s">
        <v>201</v>
      </c>
      <c r="L139" s="16" t="n">
        <v>24925.1248</v>
      </c>
      <c r="M139" s="16" t="n">
        <v>1494.3759</v>
      </c>
      <c r="N139" s="16" t="n">
        <v>0.2308</v>
      </c>
      <c r="O139" s="20" t="n">
        <v>61.033</v>
      </c>
      <c r="P139" s="20"/>
    </row>
    <row r="140" customFormat="false" ht="12.8" hidden="false" customHeight="false" outlineLevel="0" collapsed="false">
      <c r="A140" s="17" t="s">
        <v>202</v>
      </c>
      <c r="B140" s="16" t="n">
        <v>317.35</v>
      </c>
      <c r="C140" s="16" t="n">
        <v>143.6</v>
      </c>
      <c r="D140" s="16" t="n">
        <v>14.828</v>
      </c>
      <c r="E140" s="16" t="n">
        <v>27.705</v>
      </c>
      <c r="F140" s="16" t="n">
        <v>77.31</v>
      </c>
      <c r="G140" s="16" t="n">
        <v>109.159</v>
      </c>
      <c r="H140" s="16" t="n">
        <v>93.06</v>
      </c>
      <c r="I140" s="16" t="n">
        <v>53.33</v>
      </c>
      <c r="J140" s="16"/>
      <c r="K140" s="17" t="s">
        <v>146</v>
      </c>
      <c r="L140" s="16" t="n">
        <v>24924.5839</v>
      </c>
      <c r="M140" s="16" t="n">
        <v>1494.2578</v>
      </c>
      <c r="N140" s="16" t="n">
        <v>0.2297</v>
      </c>
      <c r="O140" s="20" t="n">
        <v>60.3129</v>
      </c>
      <c r="P140" s="20"/>
    </row>
    <row r="141" customFormat="false" ht="12.8" hidden="false" customHeight="false" outlineLevel="0" collapsed="false">
      <c r="A141" s="17" t="s">
        <v>203</v>
      </c>
      <c r="B141" s="16" t="n">
        <v>311.35</v>
      </c>
      <c r="C141" s="16" t="n">
        <v>143.2</v>
      </c>
      <c r="D141" s="16" t="n">
        <v>14.828</v>
      </c>
      <c r="E141" s="16" t="n">
        <v>27.875</v>
      </c>
      <c r="F141" s="16" t="n">
        <v>77.222</v>
      </c>
      <c r="G141" s="16" t="n">
        <v>109.21</v>
      </c>
      <c r="H141" s="16" t="n">
        <v>93.12</v>
      </c>
      <c r="I141" s="16" t="n">
        <v>53.693</v>
      </c>
      <c r="J141" s="16"/>
      <c r="K141" s="17" t="s">
        <v>148</v>
      </c>
      <c r="L141" s="16" t="n">
        <v>24908.6235</v>
      </c>
      <c r="M141" s="16" t="n">
        <v>1485.7481</v>
      </c>
      <c r="N141" s="16" t="n">
        <v>0.2303</v>
      </c>
      <c r="O141" s="20" t="n">
        <v>60.6607</v>
      </c>
      <c r="P141" s="20"/>
    </row>
    <row r="142" customFormat="false" ht="12.8" hidden="false" customHeight="false" outlineLevel="0" collapsed="false">
      <c r="A142" s="17" t="s">
        <v>204</v>
      </c>
      <c r="B142" s="16" t="n">
        <v>306.95</v>
      </c>
      <c r="C142" s="16" t="n">
        <v>140.6</v>
      </c>
      <c r="D142" s="16" t="n">
        <v>14.576</v>
      </c>
      <c r="E142" s="16" t="n">
        <v>27.64</v>
      </c>
      <c r="F142" s="16" t="n">
        <v>77.036</v>
      </c>
      <c r="G142" s="16" t="n">
        <v>109.21</v>
      </c>
      <c r="H142" s="16" t="n">
        <v>93.11</v>
      </c>
      <c r="I142" s="16" t="n">
        <v>53.46</v>
      </c>
      <c r="J142" s="16"/>
      <c r="K142" s="17" t="s">
        <v>149</v>
      </c>
      <c r="L142" s="16" t="n">
        <v>25471.2422</v>
      </c>
      <c r="M142" s="16" t="n">
        <v>1523.3599</v>
      </c>
      <c r="N142" s="16" t="n">
        <v>0.2362</v>
      </c>
      <c r="O142" s="20" t="n">
        <v>60.6171</v>
      </c>
      <c r="P142" s="20"/>
    </row>
    <row r="143" customFormat="false" ht="12.8" hidden="false" customHeight="false" outlineLevel="0" collapsed="false">
      <c r="A143" s="17" t="s">
        <v>205</v>
      </c>
      <c r="B143" s="16" t="n">
        <v>310.95</v>
      </c>
      <c r="C143" s="16" t="n">
        <v>140.5</v>
      </c>
      <c r="D143" s="16" t="n">
        <v>14.59</v>
      </c>
      <c r="E143" s="16" t="n">
        <v>27.275</v>
      </c>
      <c r="F143" s="16" t="n">
        <v>78.791</v>
      </c>
      <c r="G143" s="16" t="n">
        <v>109.48</v>
      </c>
      <c r="H143" s="16" t="n">
        <v>93.26</v>
      </c>
      <c r="I143" s="16" t="n">
        <v>53.289</v>
      </c>
      <c r="J143" s="16"/>
      <c r="K143" s="17" t="s">
        <v>150</v>
      </c>
      <c r="L143" s="16" t="n">
        <v>25488.227</v>
      </c>
      <c r="M143" s="16" t="n">
        <v>1539.2512</v>
      </c>
      <c r="N143" s="16" t="n">
        <v>0.239</v>
      </c>
      <c r="O143" s="20" t="n">
        <v>63.0663</v>
      </c>
      <c r="P143" s="20"/>
    </row>
    <row r="144" customFormat="false" ht="12.8" hidden="false" customHeight="false" outlineLevel="0" collapsed="false">
      <c r="A144" s="17" t="s">
        <v>206</v>
      </c>
      <c r="B144" s="16" t="n">
        <v>314.95</v>
      </c>
      <c r="C144" s="16" t="n">
        <v>137.5</v>
      </c>
      <c r="D144" s="16" t="n">
        <v>14.546</v>
      </c>
      <c r="E144" s="16" t="n">
        <v>26.725</v>
      </c>
      <c r="F144" s="16" t="n">
        <v>77.195</v>
      </c>
      <c r="G144" s="16" t="n">
        <v>109.67</v>
      </c>
      <c r="H144" s="16" t="n">
        <v>93.36</v>
      </c>
      <c r="I144" s="16" t="n">
        <v>53.802</v>
      </c>
      <c r="J144" s="16"/>
      <c r="K144" s="17" t="s">
        <v>151</v>
      </c>
      <c r="L144" s="16" t="n">
        <v>25019.6396</v>
      </c>
      <c r="M144" s="16" t="n">
        <v>1531.3135</v>
      </c>
      <c r="N144" s="16" t="n">
        <v>0.2354</v>
      </c>
      <c r="O144" s="20" t="n">
        <v>61.5903</v>
      </c>
      <c r="P144" s="20"/>
    </row>
    <row r="145" customFormat="false" ht="12.8" hidden="false" customHeight="false" outlineLevel="0" collapsed="false">
      <c r="A145" s="17" t="s">
        <v>207</v>
      </c>
      <c r="B145" s="16" t="n">
        <v>322.55</v>
      </c>
      <c r="C145" s="16" t="n">
        <v>136</v>
      </c>
      <c r="D145" s="16" t="n">
        <v>14.494</v>
      </c>
      <c r="E145" s="16" t="n">
        <v>26.41</v>
      </c>
      <c r="F145" s="16" t="n">
        <v>77.761</v>
      </c>
      <c r="G145" s="16" t="n">
        <v>109.27</v>
      </c>
      <c r="H145" s="16" t="n">
        <v>93.36</v>
      </c>
      <c r="I145" s="16" t="n">
        <v>54.044</v>
      </c>
      <c r="J145" s="16"/>
      <c r="K145" s="17" t="s">
        <v>208</v>
      </c>
      <c r="L145" s="16" t="n">
        <v>24873.3169</v>
      </c>
      <c r="M145" s="16" t="n">
        <v>1521.3765</v>
      </c>
      <c r="N145" s="16" t="n">
        <v>0.2318</v>
      </c>
      <c r="O145" s="20" t="n">
        <v>59.5858</v>
      </c>
      <c r="P145" s="20"/>
    </row>
    <row r="146" customFormat="false" ht="12.8" hidden="false" customHeight="false" outlineLevel="0" collapsed="false">
      <c r="A146" s="17" t="s">
        <v>209</v>
      </c>
      <c r="B146" s="16" t="n">
        <v>307.5</v>
      </c>
      <c r="C146" s="16" t="n">
        <v>136.2</v>
      </c>
      <c r="D146" s="16" t="n">
        <v>14.096</v>
      </c>
      <c r="E146" s="16" t="n">
        <v>26.645</v>
      </c>
      <c r="F146" s="16" t="n">
        <v>76.858</v>
      </c>
      <c r="G146" s="16" t="n">
        <v>109.04</v>
      </c>
      <c r="H146" s="16" t="n">
        <v>93.36</v>
      </c>
      <c r="I146" s="16" t="n">
        <v>52.944</v>
      </c>
      <c r="J146" s="16"/>
      <c r="K146" s="17" t="s">
        <v>210</v>
      </c>
      <c r="L146" s="16" t="n">
        <v>24891.5032</v>
      </c>
      <c r="M146" s="16" t="n">
        <v>1532.3497</v>
      </c>
      <c r="N146" s="16" t="n">
        <v>0.2347</v>
      </c>
      <c r="O146" s="20" t="n">
        <v>61.2081</v>
      </c>
      <c r="P146" s="20"/>
    </row>
    <row r="147" customFormat="false" ht="12.8" hidden="false" customHeight="false" outlineLevel="0" collapsed="false">
      <c r="A147" s="17" t="s">
        <v>211</v>
      </c>
      <c r="B147" s="16" t="n">
        <v>308.4</v>
      </c>
      <c r="C147" s="16" t="n">
        <v>133.3</v>
      </c>
      <c r="D147" s="16" t="n">
        <v>14.052</v>
      </c>
      <c r="E147" s="16" t="n">
        <v>26.385</v>
      </c>
      <c r="F147" s="16" t="n">
        <v>76.701</v>
      </c>
      <c r="G147" s="16" t="n">
        <v>109.44</v>
      </c>
      <c r="H147" s="16" t="n">
        <v>93.51</v>
      </c>
      <c r="I147" s="16" t="n">
        <v>52.821</v>
      </c>
      <c r="J147" s="16"/>
      <c r="K147" s="17" t="s">
        <v>152</v>
      </c>
      <c r="L147" s="16" t="n">
        <v>24954.335</v>
      </c>
      <c r="M147" s="16" t="n">
        <v>1539.2748</v>
      </c>
      <c r="N147" s="16" t="n">
        <v>0.2349</v>
      </c>
      <c r="O147" s="20" t="n">
        <v>61.8768</v>
      </c>
      <c r="P147" s="20"/>
    </row>
    <row r="148" customFormat="false" ht="12.8" hidden="false" customHeight="false" outlineLevel="0" collapsed="false">
      <c r="A148" s="17" t="s">
        <v>212</v>
      </c>
      <c r="B148" s="16" t="n">
        <v>306</v>
      </c>
      <c r="C148" s="16" t="n">
        <v>132.5</v>
      </c>
      <c r="D148" s="16" t="n">
        <v>14.232</v>
      </c>
      <c r="E148" s="16" t="n">
        <v>26.665</v>
      </c>
      <c r="F148" s="16" t="n">
        <v>78.741</v>
      </c>
      <c r="G148" s="16" t="n">
        <v>109.1</v>
      </c>
      <c r="H148" s="16" t="n">
        <v>93.375</v>
      </c>
      <c r="I148" s="16" t="n">
        <v>52.745</v>
      </c>
      <c r="J148" s="16"/>
      <c r="K148" s="17" t="s">
        <v>153</v>
      </c>
      <c r="L148" s="16" t="n">
        <v>24948.7999</v>
      </c>
      <c r="M148" s="16" t="n">
        <v>1529.3968</v>
      </c>
      <c r="N148" s="16" t="n">
        <v>0.2361</v>
      </c>
      <c r="O148" s="20" t="n">
        <v>59.0126</v>
      </c>
      <c r="P148" s="20"/>
    </row>
    <row r="149" customFormat="false" ht="12.8" hidden="false" customHeight="false" outlineLevel="0" collapsed="false">
      <c r="A149" s="17" t="s">
        <v>213</v>
      </c>
      <c r="B149" s="16" t="n">
        <v>303.05</v>
      </c>
      <c r="C149" s="16" t="n">
        <v>132.9</v>
      </c>
      <c r="D149" s="16" t="n">
        <v>14.264</v>
      </c>
      <c r="E149" s="16" t="n">
        <v>26.6</v>
      </c>
      <c r="F149" s="16" t="n">
        <v>76.155</v>
      </c>
      <c r="G149" s="16" t="n">
        <v>107.97</v>
      </c>
      <c r="H149" s="16" t="n">
        <v>92.975</v>
      </c>
      <c r="I149" s="16" t="n">
        <v>51.393</v>
      </c>
      <c r="J149" s="16"/>
      <c r="K149" s="17" t="s">
        <v>155</v>
      </c>
      <c r="L149" s="16" t="n">
        <v>24434.211</v>
      </c>
      <c r="M149" s="16" t="n">
        <v>1498.0299</v>
      </c>
      <c r="N149" s="16" t="n">
        <v>0.2319</v>
      </c>
      <c r="O149" s="20" t="n">
        <v>57.7689</v>
      </c>
      <c r="P149" s="20"/>
    </row>
    <row r="150" customFormat="false" ht="12.8" hidden="false" customHeight="false" outlineLevel="0" collapsed="false">
      <c r="A150" s="17" t="s">
        <v>214</v>
      </c>
      <c r="B150" s="16" t="n">
        <v>301.6</v>
      </c>
      <c r="C150" s="16" t="n">
        <v>133.8</v>
      </c>
      <c r="D150" s="16" t="n">
        <v>14.328</v>
      </c>
      <c r="E150" s="16" t="n">
        <v>25.865</v>
      </c>
      <c r="F150" s="16" t="n">
        <v>75.139</v>
      </c>
      <c r="G150" s="16" t="n">
        <v>107.66</v>
      </c>
      <c r="H150" s="16" t="n">
        <v>92.63</v>
      </c>
      <c r="I150" s="16" t="n">
        <v>51.126</v>
      </c>
      <c r="J150" s="16"/>
      <c r="K150" s="17" t="s">
        <v>157</v>
      </c>
      <c r="L150" s="16" t="n">
        <v>24037.3861</v>
      </c>
      <c r="M150" s="16" t="n">
        <v>1482.1823</v>
      </c>
      <c r="N150" s="16" t="n">
        <v>0.2287</v>
      </c>
      <c r="O150" s="20" t="n">
        <v>55.8269</v>
      </c>
      <c r="P150" s="20"/>
    </row>
    <row r="151" customFormat="false" ht="12.8" hidden="false" customHeight="false" outlineLevel="0" collapsed="false">
      <c r="A151" s="17" t="s">
        <v>215</v>
      </c>
      <c r="B151" s="16" t="n">
        <v>300.55</v>
      </c>
      <c r="C151" s="16" t="n">
        <v>132</v>
      </c>
      <c r="D151" s="16" t="n">
        <v>14.48</v>
      </c>
      <c r="E151" s="16" t="n">
        <v>25.545</v>
      </c>
      <c r="F151" s="16" t="n">
        <v>75.936</v>
      </c>
      <c r="G151" s="16" t="n">
        <v>107.068</v>
      </c>
      <c r="H151" s="16" t="n">
        <v>92.44</v>
      </c>
      <c r="I151" s="16" t="n">
        <v>51.295</v>
      </c>
      <c r="J151" s="16"/>
      <c r="K151" s="17" t="s">
        <v>158</v>
      </c>
      <c r="L151" s="16" t="n">
        <v>23382.2494</v>
      </c>
      <c r="M151" s="16" t="n">
        <v>1441.8155</v>
      </c>
      <c r="N151" s="16" t="n">
        <v>0.2247</v>
      </c>
      <c r="O151" s="20" t="n">
        <v>54.676</v>
      </c>
      <c r="P151" s="20"/>
    </row>
    <row r="152" customFormat="false" ht="12.8" hidden="false" customHeight="false" outlineLevel="0" collapsed="false">
      <c r="A152" s="17" t="s">
        <v>216</v>
      </c>
      <c r="B152" s="16" t="n">
        <v>307.4</v>
      </c>
      <c r="C152" s="16" t="n">
        <v>131.5</v>
      </c>
      <c r="D152" s="16" t="n">
        <v>14.942</v>
      </c>
      <c r="E152" s="16" t="n">
        <v>25.4</v>
      </c>
      <c r="F152" s="16" t="n">
        <v>75.259</v>
      </c>
      <c r="G152" s="16" t="n">
        <v>107.068</v>
      </c>
      <c r="H152" s="16" t="n">
        <v>92.44</v>
      </c>
      <c r="I152" s="16" t="n">
        <v>51.477</v>
      </c>
      <c r="J152" s="16"/>
      <c r="K152" s="17" t="s">
        <v>217</v>
      </c>
      <c r="L152" s="16" t="n">
        <v>24106.03</v>
      </c>
      <c r="M152" s="16" t="n">
        <v>1509.0719</v>
      </c>
      <c r="N152" s="16" t="n">
        <v>0.2325</v>
      </c>
      <c r="O152" s="20" t="n">
        <v>57.0356</v>
      </c>
      <c r="P152" s="20"/>
    </row>
    <row r="153" customFormat="false" ht="12.8" hidden="false" customHeight="false" outlineLevel="0" collapsed="false">
      <c r="A153" s="17" t="s">
        <v>218</v>
      </c>
      <c r="B153" s="16" t="n">
        <v>314.75</v>
      </c>
      <c r="C153" s="16" t="n">
        <v>131.4</v>
      </c>
      <c r="D153" s="16" t="n">
        <v>14.898</v>
      </c>
      <c r="E153" s="16" t="n">
        <v>25.745</v>
      </c>
      <c r="F153" s="16" t="n">
        <v>75.572</v>
      </c>
      <c r="G153" s="16" t="n">
        <v>107.49</v>
      </c>
      <c r="H153" s="16" t="n">
        <v>92.48</v>
      </c>
      <c r="I153" s="16" t="n">
        <v>52.139</v>
      </c>
      <c r="J153" s="16"/>
      <c r="K153" s="17" t="s">
        <v>219</v>
      </c>
      <c r="L153" s="16" t="n">
        <v>24179.654</v>
      </c>
      <c r="M153" s="16" t="n">
        <v>1526.6919</v>
      </c>
      <c r="N153" s="16" t="n">
        <v>0.2367</v>
      </c>
      <c r="O153" s="20" t="n">
        <v>58.9221</v>
      </c>
      <c r="P153" s="20"/>
    </row>
    <row r="154" customFormat="false" ht="12.8" hidden="false" customHeight="false" outlineLevel="0" collapsed="false">
      <c r="A154" s="17" t="s">
        <v>220</v>
      </c>
      <c r="B154" s="16" t="n">
        <v>311.4</v>
      </c>
      <c r="C154" s="16" t="n">
        <v>133.1</v>
      </c>
      <c r="D154" s="16" t="n">
        <v>14.97</v>
      </c>
      <c r="E154" s="16" t="n">
        <v>26.165</v>
      </c>
      <c r="F154" s="16" t="n">
        <v>77.136</v>
      </c>
      <c r="G154" s="16" t="n">
        <v>109.423</v>
      </c>
      <c r="H154" s="16" t="n">
        <v>92.71</v>
      </c>
      <c r="I154" s="16" t="n">
        <v>53.744</v>
      </c>
      <c r="J154" s="16"/>
      <c r="K154" s="17" t="s">
        <v>159</v>
      </c>
      <c r="L154" s="16" t="n">
        <v>24192.6248</v>
      </c>
      <c r="M154" s="16" t="n">
        <v>1528.0035</v>
      </c>
      <c r="N154" s="16" t="n">
        <v>0.2376</v>
      </c>
      <c r="O154" s="20" t="n">
        <v>58.4509</v>
      </c>
      <c r="P154" s="20"/>
    </row>
    <row r="155" customFormat="false" ht="12.8" hidden="false" customHeight="false" outlineLevel="0" collapsed="false">
      <c r="A155" s="17" t="s">
        <v>221</v>
      </c>
      <c r="B155" s="16" t="n">
        <v>310.75</v>
      </c>
      <c r="C155" s="16" t="n">
        <v>134.4</v>
      </c>
      <c r="D155" s="16" t="n">
        <v>14.702</v>
      </c>
      <c r="E155" s="16" t="n">
        <v>27.14</v>
      </c>
      <c r="F155" s="16" t="n">
        <v>77.473</v>
      </c>
      <c r="G155" s="16" t="n">
        <v>109.62</v>
      </c>
      <c r="H155" s="16" t="n">
        <v>92.71</v>
      </c>
      <c r="I155" s="16" t="n">
        <v>54.051</v>
      </c>
      <c r="J155" s="16"/>
      <c r="K155" s="17" t="s">
        <v>160</v>
      </c>
      <c r="L155" s="16" t="n">
        <v>24496.6247</v>
      </c>
      <c r="M155" s="16" t="n">
        <v>1538.8284</v>
      </c>
      <c r="N155" s="16" t="n">
        <v>0.2409</v>
      </c>
      <c r="O155" s="20" t="n">
        <v>59.4662</v>
      </c>
      <c r="P155" s="20"/>
    </row>
    <row r="156" customFormat="false" ht="12.8" hidden="false" customHeight="false" outlineLevel="0" collapsed="false">
      <c r="A156" s="17" t="s">
        <v>222</v>
      </c>
      <c r="B156" s="16" t="n">
        <v>309.55</v>
      </c>
      <c r="C156" s="16" t="n">
        <v>134.1</v>
      </c>
      <c r="D156" s="16" t="n">
        <v>14.082</v>
      </c>
      <c r="E156" s="16" t="n">
        <v>27.23</v>
      </c>
      <c r="F156" s="16" t="n">
        <v>77.639</v>
      </c>
      <c r="G156" s="16" t="n">
        <v>109.62</v>
      </c>
      <c r="H156" s="16" t="n">
        <v>92.71</v>
      </c>
      <c r="I156" s="16" t="n">
        <v>54.735</v>
      </c>
      <c r="J156" s="16"/>
      <c r="K156" s="17" t="s">
        <v>161</v>
      </c>
      <c r="L156" s="16" t="n">
        <v>24022.1641</v>
      </c>
      <c r="M156" s="16" t="n">
        <v>1522.8232</v>
      </c>
      <c r="N156" s="16" t="n">
        <v>0.2404</v>
      </c>
      <c r="O156" s="20" t="n">
        <v>58.6067</v>
      </c>
      <c r="P156" s="20"/>
    </row>
    <row r="157" customFormat="false" ht="12.8" hidden="false" customHeight="false" outlineLevel="0" collapsed="false">
      <c r="A157" s="17" t="s">
        <v>223</v>
      </c>
      <c r="B157" s="16" t="n">
        <v>312.8</v>
      </c>
      <c r="C157" s="16" t="n">
        <v>133.1</v>
      </c>
      <c r="D157" s="16" t="n">
        <v>14.706</v>
      </c>
      <c r="E157" s="16" t="n">
        <v>27.15</v>
      </c>
      <c r="F157" s="16" t="n">
        <v>77.728</v>
      </c>
      <c r="G157" s="16" t="n">
        <v>109.452</v>
      </c>
      <c r="H157" s="16" t="n">
        <v>92.8</v>
      </c>
      <c r="I157" s="16" t="n">
        <v>53.91</v>
      </c>
      <c r="J157" s="16"/>
      <c r="K157" s="17" t="s">
        <v>162</v>
      </c>
      <c r="L157" s="16" t="n">
        <v>24031.4701</v>
      </c>
      <c r="M157" s="16" t="n">
        <v>1522.5173</v>
      </c>
      <c r="N157" s="16" t="n">
        <v>0.2401</v>
      </c>
      <c r="O157" s="20" t="n">
        <v>58.8383</v>
      </c>
      <c r="P157" s="20"/>
    </row>
    <row r="158" customFormat="false" ht="12.8" hidden="false" customHeight="false" outlineLevel="0" collapsed="false">
      <c r="A158" s="17" t="s">
        <v>224</v>
      </c>
      <c r="B158" s="16" t="n">
        <v>307.6</v>
      </c>
      <c r="C158" s="16" t="n">
        <v>131.8</v>
      </c>
      <c r="D158" s="16" t="n">
        <v>14.738</v>
      </c>
      <c r="E158" s="16" t="n">
        <v>26.97</v>
      </c>
      <c r="F158" s="16" t="n">
        <v>77.113</v>
      </c>
      <c r="G158" s="16" t="n">
        <v>109.58</v>
      </c>
      <c r="H158" s="16" t="n">
        <v>93.06</v>
      </c>
      <c r="I158" s="16" t="n">
        <v>54.138</v>
      </c>
      <c r="J158" s="16"/>
      <c r="K158" s="17" t="s">
        <v>164</v>
      </c>
      <c r="L158" s="16" t="n">
        <v>23930.5312</v>
      </c>
      <c r="M158" s="16" t="n">
        <v>1510.8263</v>
      </c>
      <c r="N158" s="16" t="n">
        <v>0.2374</v>
      </c>
      <c r="O158" s="20" t="n">
        <v>59.0463</v>
      </c>
      <c r="P158" s="20"/>
    </row>
    <row r="159" customFormat="false" ht="12.8" hidden="false" customHeight="false" outlineLevel="0" collapsed="false">
      <c r="A159" s="17" t="s">
        <v>225</v>
      </c>
      <c r="B159" s="16" t="n">
        <v>306.55</v>
      </c>
      <c r="C159" s="16" t="n">
        <v>126.8</v>
      </c>
      <c r="D159" s="16" t="n">
        <v>14.66</v>
      </c>
      <c r="E159" s="16" t="n">
        <v>26.905</v>
      </c>
      <c r="F159" s="16" t="n">
        <v>77.946</v>
      </c>
      <c r="G159" s="16" t="n">
        <v>109.95</v>
      </c>
      <c r="H159" s="16" t="n">
        <v>93.21</v>
      </c>
      <c r="I159" s="16" t="n">
        <v>54.905</v>
      </c>
      <c r="J159" s="16"/>
      <c r="K159" s="17" t="s">
        <v>226</v>
      </c>
      <c r="L159" s="16" t="n">
        <v>24078.47</v>
      </c>
      <c r="M159" s="16" t="n">
        <v>1516.7669</v>
      </c>
      <c r="N159" s="16" t="n">
        <v>0.2371</v>
      </c>
      <c r="O159" s="20" t="n">
        <v>59.2675</v>
      </c>
      <c r="P159" s="20"/>
    </row>
    <row r="160" customFormat="false" ht="12.8" hidden="false" customHeight="false" outlineLevel="0" collapsed="false">
      <c r="A160" s="17" t="s">
        <v>227</v>
      </c>
      <c r="B160" s="16" t="n">
        <v>306.75</v>
      </c>
      <c r="C160" s="16" t="n">
        <v>126.8</v>
      </c>
      <c r="D160" s="16" t="n">
        <v>14.19</v>
      </c>
      <c r="E160" s="16" t="n">
        <v>26.74</v>
      </c>
      <c r="F160" s="16" t="n">
        <v>77.743</v>
      </c>
      <c r="G160" s="16" t="n">
        <v>109.95</v>
      </c>
      <c r="H160" s="16" t="n">
        <v>93.241</v>
      </c>
      <c r="I160" s="16" t="n">
        <v>54.589</v>
      </c>
      <c r="J160" s="16"/>
      <c r="K160" s="17" t="s">
        <v>228</v>
      </c>
      <c r="L160" s="16" t="n">
        <v>23975.1029</v>
      </c>
      <c r="M160" s="16" t="n">
        <v>1517.1652</v>
      </c>
      <c r="N160" s="16" t="n">
        <v>0.2375</v>
      </c>
      <c r="O160" s="20" t="n">
        <v>59.8285</v>
      </c>
      <c r="P160" s="20"/>
    </row>
    <row r="161" customFormat="false" ht="12.8" hidden="false" customHeight="false" outlineLevel="0" collapsed="false">
      <c r="A161" s="17" t="s">
        <v>229</v>
      </c>
      <c r="B161" s="16" t="n">
        <v>302.45</v>
      </c>
      <c r="C161" s="16" t="n">
        <v>127.9</v>
      </c>
      <c r="D161" s="16" t="n">
        <v>14.014</v>
      </c>
      <c r="E161" s="16" t="n">
        <v>26.6</v>
      </c>
      <c r="F161" s="16" t="n">
        <v>79.96</v>
      </c>
      <c r="G161" s="16" t="n">
        <v>109.95</v>
      </c>
      <c r="H161" s="16" t="n">
        <v>93.241</v>
      </c>
      <c r="I161" s="16" t="n">
        <v>54.503</v>
      </c>
      <c r="J161" s="16"/>
      <c r="K161" s="17" t="s">
        <v>166</v>
      </c>
      <c r="L161" s="16" t="n">
        <v>23927.654</v>
      </c>
      <c r="M161" s="16" t="n">
        <v>1510.8263</v>
      </c>
      <c r="N161" s="16" t="n">
        <v>0.2368</v>
      </c>
      <c r="O161" s="20" t="n">
        <v>58.444</v>
      </c>
      <c r="P161" s="20"/>
    </row>
    <row r="162" customFormat="false" ht="12.8" hidden="false" customHeight="false" outlineLevel="0" collapsed="false">
      <c r="A162" s="17" t="s">
        <v>230</v>
      </c>
      <c r="B162" s="16" t="n">
        <v>308.4</v>
      </c>
      <c r="C162" s="16" t="n">
        <v>127.4</v>
      </c>
      <c r="D162" s="16" t="n">
        <v>13.992</v>
      </c>
      <c r="E162" s="16" t="n">
        <v>26.4</v>
      </c>
      <c r="F162" s="16" t="n">
        <v>77.679</v>
      </c>
      <c r="G162" s="16" t="n">
        <v>109.765</v>
      </c>
      <c r="H162" s="16" t="n">
        <v>93.225</v>
      </c>
      <c r="I162" s="16" t="n">
        <v>54.455</v>
      </c>
      <c r="J162" s="16"/>
      <c r="K162" s="17" t="s">
        <v>167</v>
      </c>
      <c r="L162" s="16" t="n">
        <v>23914.4771</v>
      </c>
      <c r="M162" s="16" t="n">
        <v>1518.0948</v>
      </c>
      <c r="N162" s="16" t="n">
        <v>0.2355</v>
      </c>
      <c r="O162" s="20" t="n">
        <v>58.9887</v>
      </c>
      <c r="P162" s="20"/>
    </row>
    <row r="163" customFormat="false" ht="12.8" hidden="false" customHeight="false" outlineLevel="0" collapsed="false">
      <c r="A163" s="17" t="s">
        <v>231</v>
      </c>
      <c r="B163" s="16" t="n">
        <v>309.75</v>
      </c>
      <c r="C163" s="16" t="n">
        <v>127.2</v>
      </c>
      <c r="D163" s="16" t="n">
        <v>14.194</v>
      </c>
      <c r="E163" s="16" t="n">
        <v>26.165</v>
      </c>
      <c r="F163" s="16" t="n">
        <v>76.511</v>
      </c>
      <c r="G163" s="16" t="n">
        <v>109.59</v>
      </c>
      <c r="H163" s="16" t="n">
        <v>93.18</v>
      </c>
      <c r="I163" s="16" t="n">
        <v>53.258</v>
      </c>
      <c r="J163" s="16"/>
      <c r="K163" s="17" t="s">
        <v>168</v>
      </c>
      <c r="L163" s="16" t="n">
        <v>24982.0959</v>
      </c>
      <c r="M163" s="16" t="n">
        <v>1560.2463</v>
      </c>
      <c r="N163" s="16" t="n">
        <v>0.2432</v>
      </c>
      <c r="O163" s="20" t="n">
        <v>61.9172</v>
      </c>
      <c r="P163" s="20"/>
    </row>
    <row r="164" customFormat="false" ht="12.8" hidden="false" customHeight="false" outlineLevel="0" collapsed="false">
      <c r="A164" s="17" t="s">
        <v>232</v>
      </c>
      <c r="B164" s="16" t="n">
        <v>303.85</v>
      </c>
      <c r="C164" s="16" t="n">
        <v>129.4</v>
      </c>
      <c r="D164" s="16" t="n">
        <v>14.116</v>
      </c>
      <c r="E164" s="16" t="n">
        <v>26.25</v>
      </c>
      <c r="F164" s="16" t="n">
        <v>76.739</v>
      </c>
      <c r="G164" s="16" t="n">
        <v>109.685</v>
      </c>
      <c r="H164" s="16" t="n">
        <v>93.17</v>
      </c>
      <c r="I164" s="16" t="n">
        <v>53.29</v>
      </c>
      <c r="J164" s="16"/>
      <c r="K164" s="17" t="s">
        <v>169</v>
      </c>
      <c r="L164" s="16" t="n">
        <v>25503.2664</v>
      </c>
      <c r="M164" s="16" t="n">
        <v>1590.1306</v>
      </c>
      <c r="N164" s="16" t="n">
        <v>0.2506</v>
      </c>
      <c r="O164" s="20" t="n">
        <v>63.3705</v>
      </c>
      <c r="P164" s="20"/>
    </row>
    <row r="165" customFormat="false" ht="12.8" hidden="false" customHeight="false" outlineLevel="0" collapsed="false">
      <c r="A165" s="17" t="s">
        <v>233</v>
      </c>
      <c r="B165" s="16" t="n">
        <v>309.85</v>
      </c>
      <c r="C165" s="16" t="n">
        <v>130.5</v>
      </c>
      <c r="D165" s="16" t="n">
        <v>13.792</v>
      </c>
      <c r="E165" s="16" t="n">
        <v>26.33</v>
      </c>
      <c r="F165" s="16" t="n">
        <v>76.677</v>
      </c>
      <c r="G165" s="16" t="n">
        <v>109.62</v>
      </c>
      <c r="H165" s="16" t="n">
        <v>93.17</v>
      </c>
      <c r="I165" s="16" t="n">
        <v>53.422</v>
      </c>
      <c r="J165" s="16"/>
      <c r="K165" s="17" t="s">
        <v>170</v>
      </c>
      <c r="L165" s="16" t="n">
        <v>24117.1137</v>
      </c>
      <c r="M165" s="16" t="n">
        <v>1527.1058</v>
      </c>
      <c r="N165" s="16" t="n">
        <v>0.2471</v>
      </c>
      <c r="O165" s="20" t="n">
        <v>60.5483</v>
      </c>
      <c r="P165" s="20"/>
    </row>
    <row r="166" customFormat="false" ht="12.8" hidden="false" customHeight="false" outlineLevel="0" collapsed="false">
      <c r="A166" s="17" t="s">
        <v>234</v>
      </c>
      <c r="B166" s="16" t="n">
        <v>313.05</v>
      </c>
      <c r="C166" s="16" t="n">
        <v>130.9</v>
      </c>
      <c r="D166" s="16" t="n">
        <v>14.594</v>
      </c>
      <c r="E166" s="16" t="n">
        <v>26.66</v>
      </c>
      <c r="F166" s="16" t="n">
        <v>75.372</v>
      </c>
      <c r="G166" s="16" t="n">
        <v>109.62</v>
      </c>
      <c r="H166" s="16" t="n">
        <v>93.18</v>
      </c>
      <c r="I166" s="16" t="n">
        <v>51.941</v>
      </c>
      <c r="J166" s="16"/>
      <c r="K166" s="17" t="s">
        <v>235</v>
      </c>
      <c r="L166" s="16" t="n">
        <v>24160.6424</v>
      </c>
      <c r="M166" s="16" t="n">
        <v>1534.65</v>
      </c>
      <c r="N166" s="16" t="n">
        <v>0.2439</v>
      </c>
      <c r="O166" s="20" t="n">
        <v>60.5369</v>
      </c>
      <c r="P166" s="20"/>
    </row>
    <row r="167" customFormat="false" ht="12.8" hidden="false" customHeight="false" outlineLevel="0" collapsed="false">
      <c r="A167" s="17" t="s">
        <v>236</v>
      </c>
      <c r="B167" s="16" t="n">
        <v>313</v>
      </c>
      <c r="C167" s="16" t="n">
        <v>130.9</v>
      </c>
      <c r="D167" s="16" t="n">
        <v>15.006</v>
      </c>
      <c r="E167" s="16" t="n">
        <v>26.45</v>
      </c>
      <c r="F167" s="16" t="n">
        <v>75.779</v>
      </c>
      <c r="G167" s="16" t="n">
        <v>109.62</v>
      </c>
      <c r="H167" s="16" t="n">
        <v>93.18</v>
      </c>
      <c r="I167" s="16" t="n">
        <v>52.786</v>
      </c>
      <c r="J167" s="16"/>
      <c r="K167" s="17" t="s">
        <v>237</v>
      </c>
      <c r="L167" s="16" t="n">
        <v>24092.2272</v>
      </c>
      <c r="M167" s="16" t="n">
        <v>1524.7949</v>
      </c>
      <c r="N167" s="16" t="n">
        <v>0.2417</v>
      </c>
      <c r="O167" s="20" t="n">
        <v>60.2335</v>
      </c>
      <c r="P167" s="20"/>
    </row>
    <row r="168" customFormat="false" ht="12.8" hidden="false" customHeight="false" outlineLevel="0" collapsed="false">
      <c r="A168" s="17" t="s">
        <v>238</v>
      </c>
      <c r="B168" s="16" t="n">
        <v>317.95</v>
      </c>
      <c r="C168" s="16" t="n">
        <v>130.6</v>
      </c>
      <c r="D168" s="16" t="n">
        <v>15.498</v>
      </c>
      <c r="E168" s="16" t="n">
        <v>26.375</v>
      </c>
      <c r="F168" s="16" t="n">
        <v>75.452</v>
      </c>
      <c r="G168" s="16" t="n">
        <v>108.793</v>
      </c>
      <c r="H168" s="16" t="n">
        <v>93.07</v>
      </c>
      <c r="I168" s="16" t="n">
        <v>52.457</v>
      </c>
      <c r="J168" s="16"/>
      <c r="K168" s="17" t="s">
        <v>171</v>
      </c>
      <c r="L168" s="16" t="n">
        <v>24130.2874</v>
      </c>
      <c r="M168" s="16" t="n">
        <v>1531.6592</v>
      </c>
      <c r="N168" s="16" t="n">
        <v>0.2418</v>
      </c>
      <c r="O168" s="20" t="n">
        <v>60.3249</v>
      </c>
      <c r="P168" s="20"/>
    </row>
    <row r="169" customFormat="false" ht="12.8" hidden="false" customHeight="false" outlineLevel="0" collapsed="false">
      <c r="A169" s="17" t="s">
        <v>239</v>
      </c>
      <c r="B169" s="16" t="n">
        <v>310.85</v>
      </c>
      <c r="C169" s="16" t="n">
        <v>130.6</v>
      </c>
      <c r="D169" s="16" t="n">
        <v>15.334</v>
      </c>
      <c r="E169" s="16" t="n">
        <v>26.68</v>
      </c>
      <c r="F169" s="16" t="n">
        <v>75.593</v>
      </c>
      <c r="G169" s="16" t="n">
        <v>108.85</v>
      </c>
      <c r="H169" s="16" t="n">
        <v>93.196</v>
      </c>
      <c r="I169" s="16" t="n">
        <v>52.028</v>
      </c>
      <c r="J169" s="16"/>
      <c r="K169" s="17" t="s">
        <v>173</v>
      </c>
      <c r="L169" s="16" t="n">
        <v>24194.9151</v>
      </c>
      <c r="M169" s="16" t="n">
        <v>1536.2719</v>
      </c>
      <c r="N169" s="16" t="n">
        <v>0.2463</v>
      </c>
      <c r="O169" s="20" t="n">
        <v>60.0706</v>
      </c>
      <c r="P169" s="20"/>
    </row>
    <row r="170" customFormat="false" ht="12.8" hidden="false" customHeight="false" outlineLevel="0" collapsed="false">
      <c r="A170" s="17" t="s">
        <v>240</v>
      </c>
      <c r="B170" s="16" t="n">
        <v>309.4</v>
      </c>
      <c r="C170" s="16" t="n">
        <v>131.5</v>
      </c>
      <c r="D170" s="16" t="n">
        <v>14.498</v>
      </c>
      <c r="E170" s="16" t="n">
        <v>26.49</v>
      </c>
      <c r="F170" s="16" t="n">
        <v>75.695</v>
      </c>
      <c r="G170" s="16" t="n">
        <v>108.85</v>
      </c>
      <c r="H170" s="16" t="n">
        <v>93.54</v>
      </c>
      <c r="I170" s="16" t="n">
        <v>52.386</v>
      </c>
      <c r="J170" s="16"/>
      <c r="K170" s="17" t="s">
        <v>175</v>
      </c>
      <c r="L170" s="16" t="n">
        <v>24317.1419</v>
      </c>
      <c r="M170" s="16" t="n">
        <v>1544.5652</v>
      </c>
      <c r="N170" s="16" t="n">
        <v>0.2467</v>
      </c>
      <c r="O170" s="20" t="n">
        <v>60.3467</v>
      </c>
      <c r="P170" s="20"/>
    </row>
    <row r="171" customFormat="false" ht="12.8" hidden="false" customHeight="false" outlineLevel="0" collapsed="false">
      <c r="A171" s="17" t="s">
        <v>241</v>
      </c>
      <c r="B171" s="16" t="n">
        <v>308.1</v>
      </c>
      <c r="C171" s="16" t="n">
        <v>130.9</v>
      </c>
      <c r="D171" s="16" t="n">
        <v>13.818</v>
      </c>
      <c r="E171" s="16" t="n">
        <v>26.475</v>
      </c>
      <c r="F171" s="16" t="n">
        <v>75.813</v>
      </c>
      <c r="G171" s="16" t="n">
        <v>108.85</v>
      </c>
      <c r="H171" s="16" t="n">
        <v>93.39</v>
      </c>
      <c r="I171" s="16" t="n">
        <v>52.578</v>
      </c>
      <c r="J171" s="16"/>
      <c r="K171" s="17" t="s">
        <v>176</v>
      </c>
      <c r="L171" s="16" t="n">
        <v>24003.3945</v>
      </c>
      <c r="M171" s="16" t="n">
        <v>1507.2223</v>
      </c>
      <c r="N171" s="16" t="n">
        <v>0.2381</v>
      </c>
      <c r="O171" s="20" t="n">
        <v>59.6529</v>
      </c>
      <c r="P171" s="20"/>
    </row>
    <row r="172" customFormat="false" ht="12.8" hidden="false" customHeight="false" outlineLevel="0" collapsed="false">
      <c r="A172" s="17" t="s">
        <v>242</v>
      </c>
      <c r="B172" s="16" t="n">
        <v>304.9</v>
      </c>
      <c r="C172" s="16" t="n">
        <v>131.1</v>
      </c>
      <c r="D172" s="16" t="n">
        <v>13.874</v>
      </c>
      <c r="E172" s="16" t="n">
        <v>26.535</v>
      </c>
      <c r="F172" s="16" t="n">
        <v>75.991</v>
      </c>
      <c r="G172" s="16" t="n">
        <v>108.816</v>
      </c>
      <c r="H172" s="16" t="n">
        <v>93.55</v>
      </c>
      <c r="I172" s="16" t="n">
        <v>52.725</v>
      </c>
      <c r="J172" s="16"/>
      <c r="K172" s="17" t="s">
        <v>177</v>
      </c>
      <c r="L172" s="16" t="n">
        <v>23963.655</v>
      </c>
      <c r="M172" s="16" t="n">
        <v>1529.433</v>
      </c>
      <c r="N172" s="16" t="n">
        <v>0.2415</v>
      </c>
      <c r="O172" s="20" t="n">
        <v>61.4335</v>
      </c>
      <c r="P172" s="20"/>
    </row>
    <row r="173" customFormat="false" ht="12.8" hidden="false" customHeight="false" outlineLevel="0" collapsed="false">
      <c r="A173" s="17" t="s">
        <v>243</v>
      </c>
      <c r="B173" s="16" t="n">
        <v>300.6</v>
      </c>
      <c r="C173" s="16" t="n">
        <v>130.4</v>
      </c>
      <c r="D173" s="16" t="n">
        <v>13.564</v>
      </c>
      <c r="E173" s="16" t="n">
        <v>27.155</v>
      </c>
      <c r="F173" s="16" t="n">
        <v>75.334</v>
      </c>
      <c r="G173" s="16" t="n">
        <v>108.816</v>
      </c>
      <c r="H173" s="16" t="n">
        <v>93.55</v>
      </c>
      <c r="I173" s="16" t="n">
        <v>52.072</v>
      </c>
      <c r="J173" s="16"/>
      <c r="K173" s="17" t="s">
        <v>244</v>
      </c>
      <c r="L173" s="16" t="n">
        <v>24077.3889</v>
      </c>
      <c r="M173" s="16" t="n">
        <v>1548.4587</v>
      </c>
      <c r="N173" s="16" t="n">
        <v>0.2489</v>
      </c>
      <c r="O173" s="20" t="n">
        <v>59.9659</v>
      </c>
      <c r="P173" s="20"/>
    </row>
    <row r="174" customFormat="false" ht="12.8" hidden="false" customHeight="false" outlineLevel="0" collapsed="false">
      <c r="A174" s="17" t="s">
        <v>245</v>
      </c>
      <c r="B174" s="16" t="n">
        <v>302.45</v>
      </c>
      <c r="C174" s="16" t="n">
        <v>131.4</v>
      </c>
      <c r="D174" s="16" t="n">
        <v>13.188</v>
      </c>
      <c r="E174" s="16" t="n">
        <v>27.105</v>
      </c>
      <c r="F174" s="16" t="n">
        <v>74.821</v>
      </c>
      <c r="G174" s="16" t="n">
        <v>109.87</v>
      </c>
      <c r="H174" s="16" t="n">
        <v>93.73</v>
      </c>
      <c r="I174" s="16" t="n">
        <v>52.297</v>
      </c>
      <c r="J174" s="16"/>
      <c r="K174" s="17" t="s">
        <v>246</v>
      </c>
      <c r="L174" s="16" t="n">
        <v>23957.9531</v>
      </c>
      <c r="M174" s="16" t="n">
        <v>1532.2952</v>
      </c>
      <c r="N174" s="16" t="n">
        <v>0.2464</v>
      </c>
      <c r="O174" s="20" t="n">
        <v>58.8623</v>
      </c>
      <c r="P174" s="20"/>
    </row>
    <row r="175" customFormat="false" ht="12.8" hidden="false" customHeight="false" outlineLevel="0" collapsed="false">
      <c r="A175" s="17" t="s">
        <v>247</v>
      </c>
      <c r="B175" s="16" t="n">
        <v>312.4</v>
      </c>
      <c r="C175" s="16" t="n">
        <v>130.2</v>
      </c>
      <c r="D175" s="16" t="n">
        <v>13.826</v>
      </c>
      <c r="E175" s="16" t="n">
        <v>27.17</v>
      </c>
      <c r="F175" s="16" t="n">
        <v>77.44</v>
      </c>
      <c r="G175" s="16" t="n">
        <v>110.38</v>
      </c>
      <c r="H175" s="16" t="n">
        <v>93.78</v>
      </c>
      <c r="I175" s="16" t="n">
        <v>52.33</v>
      </c>
      <c r="J175" s="16"/>
      <c r="K175" s="17" t="s">
        <v>178</v>
      </c>
      <c r="L175" s="16" t="n">
        <v>23925.9214</v>
      </c>
      <c r="M175" s="16" t="n">
        <v>1525.5559</v>
      </c>
      <c r="N175" s="16" t="n">
        <v>0.2424</v>
      </c>
      <c r="O175" s="20" t="n">
        <v>58.891</v>
      </c>
      <c r="P175" s="20"/>
    </row>
    <row r="176" customFormat="false" ht="12.8" hidden="false" customHeight="false" outlineLevel="0" collapsed="false">
      <c r="A176" s="17" t="s">
        <v>248</v>
      </c>
      <c r="B176" s="16" t="n">
        <v>314.6</v>
      </c>
      <c r="C176" s="16" t="n">
        <v>129.7</v>
      </c>
      <c r="D176" s="16" t="n">
        <v>13.55</v>
      </c>
      <c r="E176" s="16" t="n">
        <v>27.385</v>
      </c>
      <c r="F176" s="16" t="n">
        <v>75.339</v>
      </c>
      <c r="G176" s="16" t="n">
        <v>110.639</v>
      </c>
      <c r="H176" s="16" t="n">
        <v>93.73</v>
      </c>
      <c r="I176" s="16" t="n">
        <v>52.587</v>
      </c>
      <c r="J176" s="16"/>
      <c r="K176" s="17" t="s">
        <v>179</v>
      </c>
      <c r="L176" s="16" t="n">
        <v>24472.6468</v>
      </c>
      <c r="M176" s="16" t="n">
        <v>1548.2729</v>
      </c>
      <c r="N176" s="16" t="n">
        <v>0.2351</v>
      </c>
      <c r="O176" s="20" t="n">
        <v>59.7769</v>
      </c>
      <c r="P176" s="20"/>
    </row>
    <row r="177" customFormat="false" ht="12.8" hidden="false" customHeight="false" outlineLevel="0" collapsed="false">
      <c r="A177" s="17" t="s">
        <v>249</v>
      </c>
      <c r="B177" s="16" t="n">
        <v>313.15</v>
      </c>
      <c r="C177" s="16" t="n">
        <v>128.5</v>
      </c>
      <c r="D177" s="16" t="n">
        <v>13.576</v>
      </c>
      <c r="E177" s="16" t="n">
        <v>27.195</v>
      </c>
      <c r="F177" s="16" t="n">
        <v>75.914</v>
      </c>
      <c r="G177" s="16" t="n">
        <v>110.639</v>
      </c>
      <c r="H177" s="16" t="n">
        <v>93.96</v>
      </c>
      <c r="I177" s="16" t="n">
        <v>53.293</v>
      </c>
      <c r="J177" s="16"/>
      <c r="K177" s="17" t="s">
        <v>180</v>
      </c>
      <c r="L177" s="16" t="n">
        <v>26393.0719</v>
      </c>
      <c r="M177" s="16" t="n">
        <v>1661.1618</v>
      </c>
      <c r="N177" s="16" t="n">
        <v>0.2525</v>
      </c>
      <c r="O177" s="20" t="n">
        <v>68.4719</v>
      </c>
      <c r="P177" s="20"/>
    </row>
    <row r="178" customFormat="false" ht="12.8" hidden="false" customHeight="false" outlineLevel="0" collapsed="false">
      <c r="A178" s="17" t="s">
        <v>250</v>
      </c>
      <c r="B178" s="16" t="n">
        <v>309.2</v>
      </c>
      <c r="C178" s="16" t="n">
        <v>127.7</v>
      </c>
      <c r="D178" s="16" t="n">
        <v>12.8</v>
      </c>
      <c r="E178" s="16" t="n">
        <v>26.77</v>
      </c>
      <c r="F178" s="16" t="n">
        <v>76.179</v>
      </c>
      <c r="G178" s="16" t="n">
        <v>110.333</v>
      </c>
      <c r="H178" s="16" t="n">
        <v>93.857</v>
      </c>
      <c r="I178" s="16" t="n">
        <v>53.76</v>
      </c>
      <c r="J178" s="16"/>
      <c r="K178" s="17" t="s">
        <v>182</v>
      </c>
      <c r="L178" s="16" t="n">
        <v>26748.2839</v>
      </c>
      <c r="M178" s="16" t="n">
        <v>1675.2088</v>
      </c>
      <c r="N178" s="16" t="n">
        <v>0.2585</v>
      </c>
      <c r="O178" s="20" t="n">
        <v>72.7033</v>
      </c>
      <c r="P178" s="20"/>
    </row>
    <row r="179" customFormat="false" ht="12.8" hidden="false" customHeight="false" outlineLevel="0" collapsed="false">
      <c r="A179" s="17" t="s">
        <v>251</v>
      </c>
      <c r="B179" s="16" t="n">
        <v>307.8</v>
      </c>
      <c r="C179" s="16" t="n">
        <v>126.9</v>
      </c>
      <c r="D179" s="16" t="n">
        <v>12.66</v>
      </c>
      <c r="E179" s="16" t="n">
        <v>26.43</v>
      </c>
      <c r="F179" s="16" t="n">
        <v>75.981</v>
      </c>
      <c r="G179" s="16" t="n">
        <v>109.65</v>
      </c>
      <c r="H179" s="16" t="n">
        <v>93.695</v>
      </c>
      <c r="I179" s="16" t="n">
        <v>53.656</v>
      </c>
      <c r="J179" s="16"/>
      <c r="K179" s="17" t="s">
        <v>184</v>
      </c>
      <c r="L179" s="16" t="n">
        <v>26961.9633</v>
      </c>
      <c r="M179" s="16" t="n">
        <v>1690.6562</v>
      </c>
      <c r="N179" s="16" t="n">
        <v>0.2665</v>
      </c>
      <c r="O179" s="20" t="n">
        <v>75.2299</v>
      </c>
      <c r="P179" s="20"/>
    </row>
    <row r="180" customFormat="false" ht="12.8" hidden="false" customHeight="false" outlineLevel="0" collapsed="false">
      <c r="A180" s="17" t="s">
        <v>252</v>
      </c>
      <c r="B180" s="16" t="n">
        <v>310.25</v>
      </c>
      <c r="C180" s="16" t="n">
        <v>128</v>
      </c>
      <c r="D180" s="16" t="n">
        <v>12.6</v>
      </c>
      <c r="E180" s="16" t="n">
        <v>27.21</v>
      </c>
      <c r="F180" s="16" t="n">
        <v>75.606</v>
      </c>
      <c r="G180" s="16" t="n">
        <v>109.133</v>
      </c>
      <c r="H180" s="16" t="n">
        <v>93.447</v>
      </c>
      <c r="I180" s="16" t="n">
        <v>52.923</v>
      </c>
      <c r="J180" s="16"/>
      <c r="K180" s="17" t="s">
        <v>253</v>
      </c>
      <c r="L180" s="16" t="n">
        <v>26758.701</v>
      </c>
      <c r="M180" s="16" t="n">
        <v>1680.728</v>
      </c>
      <c r="N180" s="16" t="n">
        <v>0.2644</v>
      </c>
      <c r="O180" s="20" t="n">
        <v>74.8929</v>
      </c>
      <c r="P180" s="20"/>
    </row>
    <row r="181" customFormat="false" ht="12.8" hidden="false" customHeight="false" outlineLevel="0" collapsed="false">
      <c r="A181" s="17" t="s">
        <v>254</v>
      </c>
      <c r="B181" s="16" t="n">
        <v>312.25</v>
      </c>
      <c r="C181" s="16" t="n">
        <v>127.8</v>
      </c>
      <c r="D181" s="16" t="n">
        <v>12.896</v>
      </c>
      <c r="E181" s="16" t="n">
        <v>27.345</v>
      </c>
      <c r="F181" s="16" t="n">
        <v>73.46</v>
      </c>
      <c r="G181" s="16" t="n">
        <v>108.72</v>
      </c>
      <c r="H181" s="16" t="n">
        <v>93.33</v>
      </c>
      <c r="I181" s="16" t="n">
        <v>52.455</v>
      </c>
      <c r="J181" s="16"/>
      <c r="K181" s="17" t="s">
        <v>255</v>
      </c>
      <c r="L181" s="16" t="n">
        <v>26847.1737</v>
      </c>
      <c r="M181" s="16" t="n">
        <v>1687.3968</v>
      </c>
      <c r="N181" s="16" t="n">
        <v>0.2664</v>
      </c>
      <c r="O181" s="20" t="n">
        <v>76.1534</v>
      </c>
      <c r="P181" s="20"/>
    </row>
    <row r="182" customFormat="false" ht="12.8" hidden="false" customHeight="false" outlineLevel="0" collapsed="false">
      <c r="A182" s="17" t="s">
        <v>256</v>
      </c>
      <c r="B182" s="16" t="n">
        <v>310.5</v>
      </c>
      <c r="C182" s="16" t="n">
        <v>127.5</v>
      </c>
      <c r="D182" s="16" t="n">
        <v>13.034</v>
      </c>
      <c r="E182" s="16" t="n">
        <v>27.15</v>
      </c>
      <c r="F182" s="16" t="n">
        <v>73.71</v>
      </c>
      <c r="G182" s="16" t="n">
        <v>109.68</v>
      </c>
      <c r="H182" s="16" t="n">
        <v>93.39</v>
      </c>
      <c r="I182" s="16" t="n">
        <v>50.958</v>
      </c>
      <c r="J182" s="16"/>
      <c r="K182" s="17" t="s">
        <v>185</v>
      </c>
      <c r="L182" s="16" t="n">
        <v>26834.9237</v>
      </c>
      <c r="M182" s="16" t="n">
        <v>1686.3416</v>
      </c>
      <c r="N182" s="16" t="n">
        <v>0.2679</v>
      </c>
      <c r="O182" s="20" t="n">
        <v>76.2132</v>
      </c>
      <c r="P182" s="20"/>
    </row>
    <row r="183" customFormat="false" ht="12.8" hidden="false" customHeight="false" outlineLevel="0" collapsed="false">
      <c r="A183" s="17" t="s">
        <v>257</v>
      </c>
      <c r="B183" s="16" t="n">
        <v>304.3</v>
      </c>
      <c r="C183" s="16" t="n">
        <v>126.4</v>
      </c>
      <c r="D183" s="16" t="n">
        <v>12.938</v>
      </c>
      <c r="E183" s="16" t="n">
        <v>26.97</v>
      </c>
      <c r="F183" s="16" t="n">
        <v>73.714</v>
      </c>
      <c r="G183" s="16" t="n">
        <v>109.68</v>
      </c>
      <c r="H183" s="16" t="n">
        <v>93.61</v>
      </c>
      <c r="I183" s="16" t="n">
        <v>51.632</v>
      </c>
      <c r="J183" s="16"/>
      <c r="K183" s="17" t="s">
        <v>186</v>
      </c>
      <c r="L183" s="16" t="n">
        <v>26795.1519</v>
      </c>
      <c r="M183" s="16" t="n">
        <v>1685.6053</v>
      </c>
      <c r="N183" s="16" t="n">
        <v>0.2697</v>
      </c>
      <c r="O183" s="20" t="n">
        <v>75.6123</v>
      </c>
      <c r="P183" s="20"/>
    </row>
    <row r="184" customFormat="false" ht="12.8" hidden="false" customHeight="false" outlineLevel="0" collapsed="false">
      <c r="A184" s="17" t="s">
        <v>258</v>
      </c>
      <c r="B184" s="16" t="n">
        <v>292.05</v>
      </c>
      <c r="C184" s="16" t="n">
        <v>125.8</v>
      </c>
      <c r="D184" s="16" t="n">
        <v>12.842</v>
      </c>
      <c r="E184" s="16" t="n">
        <v>27.065</v>
      </c>
      <c r="F184" s="16" t="n">
        <v>74.03</v>
      </c>
      <c r="G184" s="16" t="n">
        <v>109.69</v>
      </c>
      <c r="H184" s="16" t="n">
        <v>93.78</v>
      </c>
      <c r="I184" s="16" t="n">
        <v>51.837</v>
      </c>
      <c r="J184" s="16"/>
      <c r="K184" s="17" t="s">
        <v>187</v>
      </c>
      <c r="L184" s="16" t="n">
        <v>26941.7243</v>
      </c>
      <c r="M184" s="16" t="n">
        <v>1689.7849</v>
      </c>
      <c r="N184" s="16" t="n">
        <v>0.2743</v>
      </c>
      <c r="O184" s="20" t="n">
        <v>76.5716</v>
      </c>
      <c r="P184" s="20"/>
    </row>
    <row r="185" customFormat="false" ht="12.8" hidden="false" customHeight="false" outlineLevel="0" collapsed="false">
      <c r="A185" s="17" t="s">
        <v>259</v>
      </c>
      <c r="B185" s="16" t="n">
        <v>293.2</v>
      </c>
      <c r="C185" s="16" t="n">
        <v>127.7</v>
      </c>
      <c r="D185" s="16" t="n">
        <v>12.866</v>
      </c>
      <c r="E185" s="16" t="n">
        <v>27.615</v>
      </c>
      <c r="F185" s="16" t="n">
        <v>74.025</v>
      </c>
      <c r="G185" s="16" t="n">
        <v>109.69</v>
      </c>
      <c r="H185" s="16" t="n">
        <v>93.76</v>
      </c>
      <c r="I185" s="16" t="n">
        <v>51.258</v>
      </c>
      <c r="J185" s="16"/>
      <c r="K185" s="17" t="s">
        <v>188</v>
      </c>
      <c r="L185" s="16" t="n">
        <v>27159.6022</v>
      </c>
      <c r="M185" s="16" t="n">
        <v>1693.4074</v>
      </c>
      <c r="N185" s="16" t="n">
        <v>0.2716</v>
      </c>
      <c r="O185" s="20" t="n">
        <v>76.6222</v>
      </c>
      <c r="P185" s="20"/>
    </row>
    <row r="186" customFormat="false" ht="12.8" hidden="false" customHeight="false" outlineLevel="0" collapsed="false">
      <c r="A186" s="17" t="s">
        <v>260</v>
      </c>
      <c r="B186" s="16" t="n">
        <v>297</v>
      </c>
      <c r="C186" s="16" t="n">
        <v>130.1</v>
      </c>
      <c r="D186" s="16" t="n">
        <v>12.97</v>
      </c>
      <c r="E186" s="16" t="n">
        <v>27.705</v>
      </c>
      <c r="F186" s="16" t="n">
        <v>73.837</v>
      </c>
      <c r="G186" s="16" t="n">
        <v>109.91</v>
      </c>
      <c r="H186" s="16" t="n">
        <v>93.858</v>
      </c>
      <c r="I186" s="16" t="n">
        <v>51.42</v>
      </c>
      <c r="J186" s="16"/>
      <c r="K186" s="17" t="s">
        <v>189</v>
      </c>
      <c r="L186" s="16" t="n">
        <v>26513.0805</v>
      </c>
      <c r="M186" s="16" t="n">
        <v>1659.6953</v>
      </c>
      <c r="N186" s="16" t="n">
        <v>0.2637</v>
      </c>
      <c r="O186" s="20" t="n">
        <v>74.7945</v>
      </c>
      <c r="P186" s="20"/>
    </row>
    <row r="187" customFormat="false" ht="12.8" hidden="false" customHeight="false" outlineLevel="0" collapsed="false">
      <c r="A187" s="17" t="s">
        <v>261</v>
      </c>
      <c r="B187" s="16" t="n">
        <v>294.3</v>
      </c>
      <c r="C187" s="16" t="n">
        <v>128.7</v>
      </c>
      <c r="D187" s="16" t="n">
        <v>13.198</v>
      </c>
      <c r="E187" s="16" t="n">
        <v>27.835</v>
      </c>
      <c r="F187" s="16" t="n">
        <v>73.787</v>
      </c>
      <c r="G187" s="16" t="n">
        <v>110.12</v>
      </c>
      <c r="H187" s="16" t="n">
        <v>93.858</v>
      </c>
      <c r="I187" s="16" t="n">
        <v>51.573</v>
      </c>
      <c r="J187" s="16"/>
      <c r="K187" s="17" t="s">
        <v>262</v>
      </c>
      <c r="L187" s="16" t="n">
        <v>26393.2608</v>
      </c>
      <c r="M187" s="16" t="n">
        <v>1660.2226</v>
      </c>
      <c r="N187" s="16" t="n">
        <v>0.2653</v>
      </c>
      <c r="O187" s="20" t="n">
        <v>74.9198</v>
      </c>
      <c r="P187" s="20"/>
    </row>
    <row r="188" customFormat="false" ht="12.8" hidden="false" customHeight="false" outlineLevel="0" collapsed="false">
      <c r="A188" s="17" t="s">
        <v>263</v>
      </c>
      <c r="B188" s="16" t="n">
        <v>295.55</v>
      </c>
      <c r="C188" s="16" t="n">
        <v>127.9</v>
      </c>
      <c r="D188" s="16" t="n">
        <v>13.084</v>
      </c>
      <c r="E188" s="16" t="n">
        <v>27.67</v>
      </c>
      <c r="F188" s="16" t="n">
        <v>73.436</v>
      </c>
      <c r="G188" s="16" t="n">
        <v>110.12</v>
      </c>
      <c r="H188" s="16" t="n">
        <v>94.08</v>
      </c>
      <c r="I188" s="16" t="n">
        <v>51.414</v>
      </c>
      <c r="J188" s="16"/>
      <c r="K188" s="17" t="s">
        <v>264</v>
      </c>
      <c r="L188" s="16" t="n">
        <v>26347.484</v>
      </c>
      <c r="M188" s="16" t="n">
        <v>1664.6741</v>
      </c>
      <c r="N188" s="16" t="n">
        <v>0.2663</v>
      </c>
      <c r="O188" s="20" t="n">
        <v>75.3662</v>
      </c>
      <c r="P188" s="20"/>
    </row>
    <row r="189" customFormat="false" ht="12.8" hidden="false" customHeight="false" outlineLevel="0" collapsed="false">
      <c r="A189" s="17" t="s">
        <v>265</v>
      </c>
      <c r="B189" s="16" t="n">
        <v>289.95</v>
      </c>
      <c r="C189" s="16" t="n">
        <v>127.6</v>
      </c>
      <c r="D189" s="16" t="n">
        <v>12.894</v>
      </c>
      <c r="E189" s="16" t="n">
        <v>27.59</v>
      </c>
      <c r="F189" s="16" t="n">
        <v>74.297</v>
      </c>
      <c r="G189" s="16" t="n">
        <v>110.213</v>
      </c>
      <c r="H189" s="16" t="n">
        <v>94.45</v>
      </c>
      <c r="I189" s="16" t="n">
        <v>52.849</v>
      </c>
      <c r="J189" s="16"/>
      <c r="K189" s="17" t="s">
        <v>191</v>
      </c>
      <c r="L189" s="16" t="n">
        <v>26369.1074</v>
      </c>
      <c r="M189" s="16" t="n">
        <v>1657.7877</v>
      </c>
      <c r="N189" s="16" t="n">
        <v>0.2662</v>
      </c>
      <c r="O189" s="20" t="n">
        <v>74.462</v>
      </c>
      <c r="P189" s="20"/>
    </row>
    <row r="190" customFormat="false" ht="12.8" hidden="false" customHeight="false" outlineLevel="0" collapsed="false">
      <c r="A190" s="17" t="s">
        <v>266</v>
      </c>
      <c r="B190" s="16" t="n">
        <v>287.2</v>
      </c>
      <c r="C190" s="16" t="n">
        <v>123.5</v>
      </c>
      <c r="D190" s="16" t="n">
        <v>12.942</v>
      </c>
      <c r="E190" s="16" t="n">
        <v>27.75</v>
      </c>
      <c r="F190" s="16" t="n">
        <v>74.96</v>
      </c>
      <c r="G190" s="16" t="n">
        <v>110.213</v>
      </c>
      <c r="H190" s="16" t="n">
        <v>94.65</v>
      </c>
      <c r="I190" s="16" t="n">
        <v>52.605</v>
      </c>
      <c r="J190" s="16"/>
      <c r="K190" s="17" t="s">
        <v>193</v>
      </c>
      <c r="L190" s="16" t="n">
        <v>26644.6575</v>
      </c>
      <c r="M190" s="16" t="n">
        <v>1676.3578</v>
      </c>
      <c r="N190" s="16" t="n">
        <v>0.2674</v>
      </c>
      <c r="O190" s="20" t="n">
        <v>75.6782</v>
      </c>
      <c r="P190" s="20"/>
    </row>
    <row r="191" customFormat="false" ht="12.8" hidden="false" customHeight="false" outlineLevel="0" collapsed="false">
      <c r="A191" s="17" t="s">
        <v>267</v>
      </c>
      <c r="B191" s="16" t="n">
        <v>284.5</v>
      </c>
      <c r="C191" s="16" t="n">
        <v>124.3</v>
      </c>
      <c r="D191" s="16" t="n">
        <v>12.936</v>
      </c>
      <c r="E191" s="16" t="n">
        <v>27.685</v>
      </c>
      <c r="F191" s="16" t="n">
        <v>75.887</v>
      </c>
      <c r="G191" s="16" t="n">
        <v>111.47</v>
      </c>
      <c r="H191" s="16" t="n">
        <v>94.76</v>
      </c>
      <c r="I191" s="16" t="n">
        <v>53.038</v>
      </c>
      <c r="J191" s="16"/>
      <c r="K191" s="17" t="s">
        <v>194</v>
      </c>
      <c r="L191" s="16" t="n">
        <v>26630.5908</v>
      </c>
      <c r="M191" s="16" t="n">
        <v>1678.9174</v>
      </c>
      <c r="N191" s="16" t="n">
        <v>0.2736</v>
      </c>
      <c r="O191" s="20" t="n">
        <v>79.9006</v>
      </c>
      <c r="P191" s="20"/>
    </row>
    <row r="192" customFormat="false" ht="12.8" hidden="false" customHeight="false" outlineLevel="0" collapsed="false">
      <c r="A192" s="17" t="s">
        <v>268</v>
      </c>
      <c r="B192" s="16" t="n">
        <v>283.55</v>
      </c>
      <c r="C192" s="16" t="n">
        <v>125.7</v>
      </c>
      <c r="D192" s="16" t="n">
        <v>13.146</v>
      </c>
      <c r="E192" s="16" t="n">
        <v>27.105</v>
      </c>
      <c r="F192" s="16" t="n">
        <v>76.569</v>
      </c>
      <c r="G192" s="16" t="n">
        <v>112.029</v>
      </c>
      <c r="H192" s="16" t="n">
        <v>94.93</v>
      </c>
      <c r="I192" s="16" t="n">
        <v>53.762</v>
      </c>
      <c r="J192" s="16"/>
      <c r="K192" s="17" t="s">
        <v>195</v>
      </c>
      <c r="L192" s="16" t="n">
        <v>26921.8294</v>
      </c>
      <c r="M192" s="16" t="n">
        <v>1699.4989</v>
      </c>
      <c r="N192" s="16" t="n">
        <v>0.2811</v>
      </c>
      <c r="O192" s="20" t="n">
        <v>85.1143</v>
      </c>
      <c r="P192" s="20"/>
    </row>
    <row r="193" customFormat="false" ht="12.8" hidden="false" customHeight="false" outlineLevel="0" collapsed="false">
      <c r="A193" s="17" t="s">
        <v>269</v>
      </c>
      <c r="B193" s="16" t="n">
        <v>283.85</v>
      </c>
      <c r="C193" s="16" t="n">
        <v>124.5</v>
      </c>
      <c r="D193" s="16" t="n">
        <v>12.948</v>
      </c>
      <c r="E193" s="16" t="n">
        <v>26.93</v>
      </c>
      <c r="F193" s="16" t="n">
        <v>77.256</v>
      </c>
      <c r="G193" s="16" t="n">
        <v>111.95</v>
      </c>
      <c r="H193" s="16" t="n">
        <v>94.93</v>
      </c>
      <c r="I193" s="16" t="n">
        <v>54.321</v>
      </c>
      <c r="J193" s="16"/>
      <c r="K193" s="17" t="s">
        <v>196</v>
      </c>
      <c r="L193" s="16" t="n">
        <v>26582.7957</v>
      </c>
      <c r="M193" s="16" t="n">
        <v>1688.429</v>
      </c>
      <c r="N193" s="16" t="n">
        <v>0.2797</v>
      </c>
      <c r="O193" s="20" t="n">
        <v>83.9073</v>
      </c>
      <c r="P193" s="20"/>
    </row>
    <row r="194" customFormat="false" ht="12.8" hidden="false" customHeight="false" outlineLevel="0" collapsed="false">
      <c r="A194" s="17" t="s">
        <v>270</v>
      </c>
      <c r="B194" s="16" t="n">
        <v>284.5</v>
      </c>
      <c r="C194" s="16" t="n">
        <v>124.6</v>
      </c>
      <c r="D194" s="16" t="n">
        <v>13.148</v>
      </c>
      <c r="E194" s="16" t="n">
        <v>27.14</v>
      </c>
      <c r="F194" s="16" t="n">
        <v>77.09</v>
      </c>
      <c r="G194" s="16" t="n">
        <v>110.979</v>
      </c>
      <c r="H194" s="16" t="n">
        <v>94.612</v>
      </c>
      <c r="I194" s="16" t="n">
        <v>53.358</v>
      </c>
      <c r="J194" s="16"/>
      <c r="K194" s="17" t="s">
        <v>271</v>
      </c>
      <c r="L194" s="16" t="n">
        <v>26548.6026</v>
      </c>
      <c r="M194" s="16" t="n">
        <v>1688.7247</v>
      </c>
      <c r="N194" s="16" t="n">
        <v>0.2859</v>
      </c>
      <c r="O194" s="20" t="n">
        <v>85.3886</v>
      </c>
      <c r="P194" s="20"/>
    </row>
    <row r="195" customFormat="false" ht="12.8" hidden="false" customHeight="false" outlineLevel="0" collapsed="false">
      <c r="A195" s="17" t="s">
        <v>272</v>
      </c>
      <c r="B195" s="16" t="n">
        <v>279.65</v>
      </c>
      <c r="C195" s="16" t="n">
        <v>124.3</v>
      </c>
      <c r="D195" s="16" t="n">
        <v>12.766</v>
      </c>
      <c r="E195" s="16" t="n">
        <v>27.62</v>
      </c>
      <c r="F195" s="16" t="n">
        <v>76.836</v>
      </c>
      <c r="G195" s="16" t="n">
        <v>110.71</v>
      </c>
      <c r="H195" s="16" t="n">
        <v>94.545</v>
      </c>
      <c r="I195" s="16" t="n">
        <v>52.857</v>
      </c>
      <c r="J195" s="16"/>
      <c r="K195" s="17" t="s">
        <v>273</v>
      </c>
      <c r="L195" s="16" t="n">
        <v>26617.2658</v>
      </c>
      <c r="M195" s="16" t="n">
        <v>1705.4938</v>
      </c>
      <c r="N195" s="16" t="n">
        <v>0.2835</v>
      </c>
      <c r="O195" s="20" t="n">
        <v>85.8456</v>
      </c>
      <c r="P195" s="20"/>
    </row>
    <row r="196" customFormat="false" ht="12.8" hidden="false" customHeight="false" outlineLevel="0" collapsed="false">
      <c r="A196" s="17" t="s">
        <v>274</v>
      </c>
      <c r="B196" s="16" t="n">
        <v>280.2</v>
      </c>
      <c r="C196" s="16" t="n">
        <v>124.2</v>
      </c>
      <c r="D196" s="16" t="n">
        <v>12.416</v>
      </c>
      <c r="E196" s="16" t="n">
        <v>27.44</v>
      </c>
      <c r="F196" s="16" t="n">
        <v>77.582</v>
      </c>
      <c r="G196" s="16" t="n">
        <v>111.863</v>
      </c>
      <c r="H196" s="16" t="n">
        <v>94.687</v>
      </c>
      <c r="I196" s="16" t="n">
        <v>53.312</v>
      </c>
      <c r="J196" s="16"/>
      <c r="K196" s="17" t="s">
        <v>197</v>
      </c>
      <c r="L196" s="16" t="n">
        <v>26582.1142</v>
      </c>
      <c r="M196" s="16" t="n">
        <v>1700.0504</v>
      </c>
      <c r="N196" s="16" t="n">
        <v>0.2812</v>
      </c>
      <c r="O196" s="20" t="n">
        <v>82.9712</v>
      </c>
      <c r="P196" s="20"/>
    </row>
    <row r="197" customFormat="false" ht="12.8" hidden="false" customHeight="false" outlineLevel="0" collapsed="false">
      <c r="A197" s="17" t="s">
        <v>275</v>
      </c>
      <c r="B197" s="16" t="n">
        <v>282.1</v>
      </c>
      <c r="C197" s="16" t="n">
        <v>123.2</v>
      </c>
      <c r="D197" s="16" t="n">
        <v>12.42</v>
      </c>
      <c r="E197" s="16" t="n">
        <v>28.685</v>
      </c>
      <c r="F197" s="16" t="n">
        <v>77.433</v>
      </c>
      <c r="G197" s="16" t="n">
        <v>111.186</v>
      </c>
      <c r="H197" s="16" t="n">
        <v>94.98</v>
      </c>
      <c r="I197" s="16" t="n">
        <v>53.59</v>
      </c>
      <c r="J197" s="16"/>
      <c r="K197" s="17" t="s">
        <v>198</v>
      </c>
      <c r="L197" s="16" t="n">
        <v>26603.1538</v>
      </c>
      <c r="M197" s="16" t="n">
        <v>1694.1594</v>
      </c>
      <c r="N197" s="16" t="n">
        <v>0.2802</v>
      </c>
      <c r="O197" s="20" t="n">
        <v>82.3764</v>
      </c>
      <c r="P197" s="20"/>
    </row>
    <row r="198" customFormat="false" ht="12.8" hidden="false" customHeight="false" outlineLevel="0" collapsed="false">
      <c r="A198" s="17" t="s">
        <v>276</v>
      </c>
      <c r="B198" s="16" t="n">
        <v>278.2</v>
      </c>
      <c r="C198" s="16" t="n">
        <v>121.7</v>
      </c>
      <c r="D198" s="16" t="n">
        <v>12.42</v>
      </c>
      <c r="E198" s="16" t="n">
        <v>28.43</v>
      </c>
      <c r="F198" s="16" t="n">
        <v>78.615</v>
      </c>
      <c r="G198" s="16" t="n">
        <v>111.186</v>
      </c>
      <c r="H198" s="16" t="n">
        <v>95.04</v>
      </c>
      <c r="I198" s="16" t="n">
        <v>54.783</v>
      </c>
      <c r="J198" s="16"/>
      <c r="K198" s="17" t="s">
        <v>200</v>
      </c>
      <c r="L198" s="16" t="n">
        <v>26489.065</v>
      </c>
      <c r="M198" s="16" t="n">
        <v>1689.1501</v>
      </c>
      <c r="N198" s="16" t="n">
        <v>0.2768</v>
      </c>
      <c r="O198" s="20" t="n">
        <v>81.885</v>
      </c>
      <c r="P198" s="20"/>
    </row>
    <row r="199" customFormat="false" ht="12.8" hidden="false" customHeight="false" outlineLevel="0" collapsed="false">
      <c r="A199" s="17" t="s">
        <v>277</v>
      </c>
      <c r="B199" s="16" t="n">
        <v>276.1</v>
      </c>
      <c r="C199" s="16" t="n">
        <v>122.9</v>
      </c>
      <c r="D199" s="16" t="n">
        <v>11.802</v>
      </c>
      <c r="E199" s="16" t="n">
        <v>28.785</v>
      </c>
      <c r="F199" s="16" t="n">
        <v>78.411</v>
      </c>
      <c r="G199" s="16" t="n">
        <v>111.186</v>
      </c>
      <c r="H199" s="16" t="n">
        <v>94.75</v>
      </c>
      <c r="I199" s="16" t="n">
        <v>54.799</v>
      </c>
      <c r="J199" s="16"/>
      <c r="K199" s="17" t="s">
        <v>202</v>
      </c>
      <c r="L199" s="16" t="n">
        <v>26456.7409</v>
      </c>
      <c r="M199" s="16" t="n">
        <v>1681.3812</v>
      </c>
      <c r="N199" s="16" t="n">
        <v>0.2752</v>
      </c>
      <c r="O199" s="20" t="n">
        <v>81.0231</v>
      </c>
      <c r="P199" s="20"/>
    </row>
    <row r="200" customFormat="false" ht="12.8" hidden="false" customHeight="false" outlineLevel="0" collapsed="false">
      <c r="A200" s="17" t="s">
        <v>278</v>
      </c>
      <c r="B200" s="16" t="n">
        <v>276.8</v>
      </c>
      <c r="C200" s="16" t="n">
        <v>128.9</v>
      </c>
      <c r="D200" s="16" t="n">
        <v>12.4</v>
      </c>
      <c r="E200" s="16" t="n">
        <v>29.22</v>
      </c>
      <c r="F200" s="16" t="n">
        <v>78.437</v>
      </c>
      <c r="G200" s="16" t="n">
        <v>111.186</v>
      </c>
      <c r="H200" s="16" t="n">
        <v>94.5</v>
      </c>
      <c r="I200" s="16" t="n">
        <v>53.687</v>
      </c>
      <c r="J200" s="16"/>
      <c r="K200" s="17" t="s">
        <v>203</v>
      </c>
      <c r="L200" s="16" t="n">
        <v>26381.6224</v>
      </c>
      <c r="M200" s="16" t="n">
        <v>1672.7038</v>
      </c>
      <c r="N200" s="16" t="n">
        <v>0.2762</v>
      </c>
      <c r="O200" s="20" t="n">
        <v>80.6213</v>
      </c>
      <c r="P200" s="20"/>
    </row>
    <row r="201" customFormat="false" ht="12.8" hidden="false" customHeight="false" outlineLevel="0" collapsed="false">
      <c r="A201" s="17" t="s">
        <v>279</v>
      </c>
      <c r="B201" s="16" t="n">
        <v>276.3</v>
      </c>
      <c r="C201" s="16" t="n">
        <v>125.3</v>
      </c>
      <c r="D201" s="16" t="n">
        <v>12.358</v>
      </c>
      <c r="E201" s="16" t="n">
        <v>29.57</v>
      </c>
      <c r="F201" s="16" t="n">
        <v>78.07</v>
      </c>
      <c r="G201" s="16" t="n">
        <v>112.225</v>
      </c>
      <c r="H201" s="16" t="n">
        <v>94.69</v>
      </c>
      <c r="I201" s="16" t="n">
        <v>54.046</v>
      </c>
      <c r="J201" s="16"/>
      <c r="K201" s="17" t="s">
        <v>280</v>
      </c>
      <c r="L201" s="16" t="n">
        <v>27022.6732</v>
      </c>
      <c r="M201" s="16" t="n">
        <v>1697.7418</v>
      </c>
      <c r="N201" s="16" t="n">
        <v>0.285</v>
      </c>
      <c r="O201" s="20" t="n">
        <v>83.7838</v>
      </c>
      <c r="P201" s="20"/>
    </row>
    <row r="202" customFormat="false" ht="12.8" hidden="false" customHeight="false" outlineLevel="0" collapsed="false">
      <c r="A202" s="17" t="s">
        <v>281</v>
      </c>
      <c r="B202" s="16" t="n">
        <v>276.4</v>
      </c>
      <c r="C202" s="16" t="n">
        <v>124.2</v>
      </c>
      <c r="D202" s="16" t="n">
        <v>12.362</v>
      </c>
      <c r="E202" s="16" t="n">
        <v>29.605</v>
      </c>
      <c r="F202" s="16" t="n">
        <v>76.571</v>
      </c>
      <c r="G202" s="16" t="n">
        <v>112.225</v>
      </c>
      <c r="H202" s="16" t="n">
        <v>94.79</v>
      </c>
      <c r="I202" s="16" t="n">
        <v>52.457</v>
      </c>
      <c r="J202" s="16"/>
      <c r="K202" s="17" t="s">
        <v>282</v>
      </c>
      <c r="L202" s="16" t="n">
        <v>26727.8386</v>
      </c>
      <c r="M202" s="16" t="n">
        <v>1673.923</v>
      </c>
      <c r="N202" s="16" t="n">
        <v>0.2774</v>
      </c>
      <c r="O202" s="20" t="n">
        <v>82.6272</v>
      </c>
      <c r="P202" s="20"/>
    </row>
    <row r="203" customFormat="false" ht="12.8" hidden="false" customHeight="false" outlineLevel="0" collapsed="false">
      <c r="A203" s="17" t="s">
        <v>283</v>
      </c>
      <c r="B203" s="16" t="n">
        <v>267.8</v>
      </c>
      <c r="C203" s="16" t="n">
        <v>122.4</v>
      </c>
      <c r="D203" s="16" t="n">
        <v>11.976</v>
      </c>
      <c r="E203" s="16" t="n">
        <v>29.38</v>
      </c>
      <c r="F203" s="16" t="n">
        <v>77.075</v>
      </c>
      <c r="G203" s="16" t="n">
        <v>112.892</v>
      </c>
      <c r="H203" s="16" t="n">
        <v>94.79</v>
      </c>
      <c r="I203" s="16" t="n">
        <v>52.644</v>
      </c>
      <c r="J203" s="16"/>
      <c r="K203" s="17" t="s">
        <v>204</v>
      </c>
      <c r="L203" s="16" t="n">
        <v>26873.3593</v>
      </c>
      <c r="M203" s="16" t="n">
        <v>1699.7405</v>
      </c>
      <c r="N203" s="16" t="n">
        <v>0.2814</v>
      </c>
      <c r="O203" s="20" t="n">
        <v>84.441</v>
      </c>
      <c r="P203" s="20"/>
    </row>
    <row r="204" customFormat="false" ht="12.8" hidden="false" customHeight="false" outlineLevel="0" collapsed="false">
      <c r="A204" s="17" t="s">
        <v>284</v>
      </c>
      <c r="B204" s="16" t="n">
        <v>251.8</v>
      </c>
      <c r="C204" s="16" t="n">
        <v>125.4</v>
      </c>
      <c r="D204" s="16" t="n">
        <v>11.746</v>
      </c>
      <c r="E204" s="16" t="n">
        <v>29.105</v>
      </c>
      <c r="F204" s="16" t="n">
        <v>77.806</v>
      </c>
      <c r="G204" s="16" t="n">
        <v>112.892</v>
      </c>
      <c r="H204" s="16" t="n">
        <v>94.625</v>
      </c>
      <c r="I204" s="16" t="n">
        <v>52.881</v>
      </c>
      <c r="J204" s="16"/>
      <c r="K204" s="17" t="s">
        <v>205</v>
      </c>
      <c r="L204" s="16" t="n">
        <v>26759.7179</v>
      </c>
      <c r="M204" s="16" t="n">
        <v>1698.4389</v>
      </c>
      <c r="N204" s="16" t="n">
        <v>0.2839</v>
      </c>
      <c r="O204" s="20" t="n">
        <v>82.9657</v>
      </c>
      <c r="P204" s="20"/>
    </row>
    <row r="205" customFormat="false" ht="12.8" hidden="false" customHeight="false" outlineLevel="0" collapsed="false">
      <c r="A205" s="17" t="s">
        <v>285</v>
      </c>
      <c r="B205" s="16" t="n">
        <v>255.25</v>
      </c>
      <c r="C205" s="16" t="n">
        <v>127.3</v>
      </c>
      <c r="D205" s="16" t="n">
        <v>12.154</v>
      </c>
      <c r="E205" s="16" t="n">
        <v>29.34</v>
      </c>
      <c r="F205" s="16" t="n">
        <v>76.71</v>
      </c>
      <c r="G205" s="16" t="n">
        <v>111.347</v>
      </c>
      <c r="H205" s="16" t="n">
        <v>94.298</v>
      </c>
      <c r="I205" s="16" t="n">
        <v>51.622</v>
      </c>
      <c r="J205" s="16"/>
      <c r="K205" s="17" t="s">
        <v>206</v>
      </c>
      <c r="L205" s="16" t="n">
        <v>26719.103</v>
      </c>
      <c r="M205" s="16" t="n">
        <v>1687.6804</v>
      </c>
      <c r="N205" s="16" t="n">
        <v>0.2892</v>
      </c>
      <c r="O205" s="20" t="n">
        <v>82.2428</v>
      </c>
      <c r="P205" s="20"/>
    </row>
    <row r="206" customFormat="false" ht="12.8" hidden="false" customHeight="false" outlineLevel="0" collapsed="false">
      <c r="A206" s="17" t="s">
        <v>286</v>
      </c>
      <c r="B206" s="16" t="n">
        <v>260.25</v>
      </c>
      <c r="C206" s="16" t="n">
        <v>127.7</v>
      </c>
      <c r="D206" s="16" t="n">
        <v>12.136</v>
      </c>
      <c r="E206" s="16" t="n">
        <v>29.185</v>
      </c>
      <c r="F206" s="16" t="n">
        <v>76.847</v>
      </c>
      <c r="G206" s="16" t="n">
        <v>111.347</v>
      </c>
      <c r="H206" s="16" t="n">
        <v>94.23</v>
      </c>
      <c r="I206" s="16" t="n">
        <v>51.593</v>
      </c>
      <c r="J206" s="16"/>
      <c r="K206" s="17" t="s">
        <v>207</v>
      </c>
      <c r="L206" s="16" t="n">
        <v>26587.6088</v>
      </c>
      <c r="M206" s="16" t="n">
        <v>1689.8264</v>
      </c>
      <c r="N206" s="16" t="n">
        <v>0.2734</v>
      </c>
      <c r="O206" s="20" t="n">
        <v>81.4283</v>
      </c>
      <c r="P206" s="20"/>
    </row>
    <row r="207" customFormat="false" ht="12.8" hidden="false" customHeight="false" outlineLevel="0" collapsed="false">
      <c r="A207" s="17" t="s">
        <v>287</v>
      </c>
      <c r="B207" s="16" t="n">
        <v>260.6</v>
      </c>
      <c r="C207" s="16" t="n">
        <v>128.3</v>
      </c>
      <c r="D207" s="16" t="n">
        <v>12.162</v>
      </c>
      <c r="E207" s="16" t="n">
        <v>29.17</v>
      </c>
      <c r="F207" s="16" t="n">
        <v>77.308</v>
      </c>
      <c r="G207" s="16" t="n">
        <v>111.403</v>
      </c>
      <c r="H207" s="16" t="n">
        <v>94.12</v>
      </c>
      <c r="I207" s="16" t="n">
        <v>52.742</v>
      </c>
      <c r="J207" s="16"/>
      <c r="K207" s="17" t="s">
        <v>209</v>
      </c>
      <c r="L207" s="16" t="n">
        <v>26835.104</v>
      </c>
      <c r="M207" s="16" t="n">
        <v>1702.0304</v>
      </c>
      <c r="N207" s="16" t="n">
        <v>0.2783</v>
      </c>
      <c r="O207" s="20" t="n">
        <v>82.1484</v>
      </c>
      <c r="P207" s="20"/>
    </row>
    <row r="208" customFormat="false" ht="12.8" hidden="false" customHeight="false" outlineLevel="0" collapsed="false">
      <c r="A208" s="17" t="s">
        <v>288</v>
      </c>
      <c r="B208" s="16" t="n">
        <v>263.45</v>
      </c>
      <c r="C208" s="16" t="n">
        <v>129</v>
      </c>
      <c r="D208" s="16" t="n">
        <v>12.258</v>
      </c>
      <c r="E208" s="16" t="n">
        <v>29.245</v>
      </c>
      <c r="F208" s="16" t="n">
        <v>76.787</v>
      </c>
      <c r="G208" s="16" t="n">
        <v>111.42</v>
      </c>
      <c r="H208" s="16" t="n">
        <v>94.16</v>
      </c>
      <c r="I208" s="16" t="n">
        <v>52.39</v>
      </c>
      <c r="J208" s="16"/>
      <c r="K208" s="17" t="s">
        <v>289</v>
      </c>
      <c r="L208" s="16" t="n">
        <v>26924.4532</v>
      </c>
      <c r="M208" s="16" t="n">
        <v>1712.4575</v>
      </c>
      <c r="N208" s="16" t="n">
        <v>0.2805</v>
      </c>
      <c r="O208" s="20" t="n">
        <v>82.8483</v>
      </c>
      <c r="P208" s="20"/>
    </row>
    <row r="209" customFormat="false" ht="12.8" hidden="false" customHeight="false" outlineLevel="0" collapsed="false">
      <c r="A209" s="17" t="s">
        <v>290</v>
      </c>
      <c r="B209" s="16" t="n">
        <v>262.45</v>
      </c>
      <c r="C209" s="16" t="n">
        <v>128.7</v>
      </c>
      <c r="D209" s="16" t="n">
        <v>12.418</v>
      </c>
      <c r="E209" s="16" t="n">
        <v>28.865</v>
      </c>
      <c r="F209" s="16" t="n">
        <v>77.104</v>
      </c>
      <c r="G209" s="16" t="n">
        <v>111.699</v>
      </c>
      <c r="H209" s="16" t="n">
        <v>94.36</v>
      </c>
      <c r="I209" s="16" t="n">
        <v>52.437</v>
      </c>
      <c r="J209" s="16"/>
      <c r="K209" s="17" t="s">
        <v>291</v>
      </c>
      <c r="L209" s="16" t="n">
        <v>26957.7841</v>
      </c>
      <c r="M209" s="16" t="n">
        <v>1718.5828</v>
      </c>
      <c r="N209" s="16" t="n">
        <v>0.2903</v>
      </c>
      <c r="O209" s="20" t="n">
        <v>84.3102</v>
      </c>
      <c r="P209" s="20"/>
    </row>
    <row r="210" customFormat="false" ht="12.8" hidden="false" customHeight="false" outlineLevel="0" collapsed="false">
      <c r="A210" s="17" t="s">
        <v>292</v>
      </c>
      <c r="B210" s="16" t="n">
        <v>262.75</v>
      </c>
      <c r="C210" s="16" t="n">
        <v>127.6</v>
      </c>
      <c r="D210" s="16" t="n">
        <v>12.586</v>
      </c>
      <c r="E210" s="16" t="n">
        <v>28.275</v>
      </c>
      <c r="F210" s="16" t="n">
        <v>78.47</v>
      </c>
      <c r="G210" s="16" t="n">
        <v>112.05</v>
      </c>
      <c r="H210" s="16" t="n">
        <v>94.36</v>
      </c>
      <c r="I210" s="16" t="n">
        <v>52.031</v>
      </c>
      <c r="J210" s="16"/>
      <c r="K210" s="17" t="s">
        <v>211</v>
      </c>
      <c r="L210" s="16" t="n">
        <v>26970.8242</v>
      </c>
      <c r="M210" s="16" t="n">
        <v>1724.3276</v>
      </c>
      <c r="N210" s="16" t="n">
        <v>0.2924</v>
      </c>
      <c r="O210" s="20" t="n">
        <v>84.5719</v>
      </c>
      <c r="P210" s="20"/>
    </row>
    <row r="211" customFormat="false" ht="12.8" hidden="false" customHeight="false" outlineLevel="0" collapsed="false">
      <c r="A211" s="17" t="s">
        <v>293</v>
      </c>
      <c r="B211" s="16" t="n">
        <v>260</v>
      </c>
      <c r="C211" s="16" t="n">
        <v>126</v>
      </c>
      <c r="D211" s="16" t="n">
        <v>12.314</v>
      </c>
      <c r="E211" s="16" t="n">
        <v>28.63</v>
      </c>
      <c r="F211" s="16" t="n">
        <v>76.901</v>
      </c>
      <c r="G211" s="16" t="n">
        <v>112.311</v>
      </c>
      <c r="H211" s="16" t="n">
        <v>94.47</v>
      </c>
      <c r="I211" s="16" t="n">
        <v>52.859</v>
      </c>
      <c r="J211" s="16"/>
      <c r="K211" s="17" t="s">
        <v>212</v>
      </c>
      <c r="L211" s="16" t="n">
        <v>28025.1025</v>
      </c>
      <c r="M211" s="16" t="n">
        <v>1785.5865</v>
      </c>
      <c r="N211" s="16" t="n">
        <v>0.3191</v>
      </c>
      <c r="O211" s="20" t="n">
        <v>90.7269</v>
      </c>
      <c r="P211" s="20"/>
    </row>
    <row r="212" customFormat="false" ht="12.8" hidden="false" customHeight="false" outlineLevel="0" collapsed="false">
      <c r="A212" s="17" t="s">
        <v>294</v>
      </c>
      <c r="B212" s="16" t="n">
        <v>262.05</v>
      </c>
      <c r="C212" s="16" t="n">
        <v>115</v>
      </c>
      <c r="D212" s="16" t="n">
        <v>12.286</v>
      </c>
      <c r="E212" s="16" t="n">
        <v>29.2</v>
      </c>
      <c r="F212" s="16" t="n">
        <v>79.32</v>
      </c>
      <c r="G212" s="16" t="n">
        <v>112.362</v>
      </c>
      <c r="H212" s="16" t="n">
        <v>94.4</v>
      </c>
      <c r="I212" s="16" t="n">
        <v>53.457</v>
      </c>
      <c r="J212" s="16"/>
      <c r="K212" s="17" t="s">
        <v>213</v>
      </c>
      <c r="L212" s="16" t="n">
        <v>27280.4405</v>
      </c>
      <c r="M212" s="16" t="n">
        <v>1680.4456</v>
      </c>
      <c r="N212" s="16" t="n">
        <v>0.259</v>
      </c>
      <c r="O212" s="20" t="n">
        <v>86.3988</v>
      </c>
      <c r="P212" s="20"/>
    </row>
    <row r="213" customFormat="false" ht="12.8" hidden="false" customHeight="false" outlineLevel="0" collapsed="false">
      <c r="A213" s="17" t="s">
        <v>295</v>
      </c>
      <c r="B213" s="16" t="n">
        <v>258.25</v>
      </c>
      <c r="C213" s="16" t="n">
        <v>116.8</v>
      </c>
      <c r="D213" s="16" t="n">
        <v>12.758</v>
      </c>
      <c r="E213" s="16" t="n">
        <v>29.135</v>
      </c>
      <c r="F213" s="16" t="n">
        <v>77.145</v>
      </c>
      <c r="G213" s="16" t="n">
        <v>112.362</v>
      </c>
      <c r="H213" s="16" t="n">
        <v>94.4</v>
      </c>
      <c r="I213" s="16" t="n">
        <v>53.768</v>
      </c>
      <c r="J213" s="16"/>
      <c r="K213" s="17" t="s">
        <v>214</v>
      </c>
      <c r="L213" s="16" t="n">
        <v>27803.3327</v>
      </c>
      <c r="M213" s="16" t="n">
        <v>1705.2507</v>
      </c>
      <c r="N213" s="16" t="n">
        <v>0.2659</v>
      </c>
      <c r="O213" s="20" t="n">
        <v>87.8814</v>
      </c>
      <c r="P213" s="20"/>
    </row>
    <row r="214" customFormat="false" ht="12.8" hidden="false" customHeight="false" outlineLevel="0" collapsed="false">
      <c r="A214" s="17" t="s">
        <v>296</v>
      </c>
      <c r="B214" s="16" t="n">
        <v>259.5</v>
      </c>
      <c r="C214" s="16" t="n">
        <v>117.5</v>
      </c>
      <c r="D214" s="16" t="n">
        <v>12.4</v>
      </c>
      <c r="E214" s="16" t="n">
        <v>28.95</v>
      </c>
      <c r="F214" s="16" t="n">
        <v>77.774</v>
      </c>
      <c r="G214" s="16" t="n">
        <v>112.362</v>
      </c>
      <c r="H214" s="16" t="n">
        <v>94.29</v>
      </c>
      <c r="I214" s="16" t="n">
        <v>54.402</v>
      </c>
      <c r="J214" s="16"/>
      <c r="K214" s="17" t="s">
        <v>215</v>
      </c>
      <c r="L214" s="16" t="n">
        <v>27628.3067</v>
      </c>
      <c r="M214" s="16" t="n">
        <v>1708.7066</v>
      </c>
      <c r="N214" s="16" t="n">
        <v>0.2616</v>
      </c>
      <c r="O214" s="20" t="n">
        <v>87.887</v>
      </c>
      <c r="P214" s="20"/>
    </row>
    <row r="215" customFormat="false" ht="12.8" hidden="false" customHeight="false" outlineLevel="0" collapsed="false">
      <c r="A215" s="17" t="s">
        <v>297</v>
      </c>
      <c r="B215" s="16" t="n">
        <v>267.2</v>
      </c>
      <c r="C215" s="16" t="n">
        <v>116.6</v>
      </c>
      <c r="D215" s="16" t="n">
        <v>12.636</v>
      </c>
      <c r="E215" s="16" t="n">
        <v>28.72</v>
      </c>
      <c r="F215" s="16" t="n">
        <v>78.818</v>
      </c>
      <c r="G215" s="16" t="n">
        <v>112.362</v>
      </c>
      <c r="H215" s="16" t="n">
        <v>94.653</v>
      </c>
      <c r="I215" s="16" t="n">
        <v>55.738</v>
      </c>
      <c r="J215" s="16"/>
      <c r="K215" s="17" t="s">
        <v>298</v>
      </c>
      <c r="L215" s="16" t="n">
        <v>27510.1907</v>
      </c>
      <c r="M215" s="16" t="n">
        <v>1698.735</v>
      </c>
      <c r="N215" s="16" t="n">
        <v>0.2595</v>
      </c>
      <c r="O215" s="20" t="n">
        <v>86.78</v>
      </c>
      <c r="P215" s="20"/>
    </row>
    <row r="216" customFormat="false" ht="12.8" hidden="false" customHeight="false" outlineLevel="0" collapsed="false">
      <c r="A216" s="17" t="s">
        <v>299</v>
      </c>
      <c r="B216" s="16" t="n">
        <v>260.4</v>
      </c>
      <c r="C216" s="16" t="n">
        <v>116.9</v>
      </c>
      <c r="D216" s="16" t="n">
        <v>12.382</v>
      </c>
      <c r="E216" s="16" t="n">
        <v>28.32</v>
      </c>
      <c r="F216" s="16" t="n">
        <v>78.776</v>
      </c>
      <c r="G216" s="16" t="n">
        <v>111.848</v>
      </c>
      <c r="H216" s="16" t="n">
        <v>94.58</v>
      </c>
      <c r="I216" s="16" t="n">
        <v>55.762</v>
      </c>
      <c r="J216" s="16"/>
      <c r="K216" s="17" t="s">
        <v>300</v>
      </c>
      <c r="L216" s="16" t="n">
        <v>27594.0332</v>
      </c>
      <c r="M216" s="16" t="n">
        <v>1699.459</v>
      </c>
      <c r="N216" s="16" t="n">
        <v>0.2649</v>
      </c>
      <c r="O216" s="20" t="n">
        <v>89.1693</v>
      </c>
      <c r="P216" s="20"/>
    </row>
    <row r="217" customFormat="false" ht="12.8" hidden="false" customHeight="false" outlineLevel="0" collapsed="false">
      <c r="A217" s="17" t="s">
        <v>301</v>
      </c>
      <c r="B217" s="16" t="n">
        <v>262.15</v>
      </c>
      <c r="C217" s="16" t="n">
        <v>117.2</v>
      </c>
      <c r="D217" s="16" t="n">
        <v>12.948</v>
      </c>
      <c r="E217" s="16" t="n">
        <v>28.615</v>
      </c>
      <c r="F217" s="16" t="n">
        <v>78.072</v>
      </c>
      <c r="G217" s="16" t="n">
        <v>110.92</v>
      </c>
      <c r="H217" s="16" t="n">
        <v>94.17</v>
      </c>
      <c r="I217" s="16" t="n">
        <v>54.824</v>
      </c>
      <c r="J217" s="16"/>
      <c r="K217" s="17" t="s">
        <v>216</v>
      </c>
      <c r="L217" s="16" t="n">
        <v>27646.5025</v>
      </c>
      <c r="M217" s="16" t="n">
        <v>1704.7115</v>
      </c>
      <c r="N217" s="16" t="n">
        <v>0.2593</v>
      </c>
      <c r="O217" s="20" t="n">
        <v>89.4933</v>
      </c>
      <c r="P217" s="20"/>
    </row>
    <row r="218" customFormat="false" ht="12.8" hidden="false" customHeight="false" outlineLevel="0" collapsed="false">
      <c r="A218" s="17" t="s">
        <v>302</v>
      </c>
      <c r="B218" s="16" t="n">
        <v>261.25</v>
      </c>
      <c r="C218" s="16" t="n">
        <v>120.2</v>
      </c>
      <c r="D218" s="16" t="n">
        <v>12.936</v>
      </c>
      <c r="E218" s="16" t="n">
        <v>28.315</v>
      </c>
      <c r="F218" s="16" t="n">
        <v>77.856</v>
      </c>
      <c r="G218" s="16" t="n">
        <v>110.511</v>
      </c>
      <c r="H218" s="16" t="n">
        <v>93.84</v>
      </c>
      <c r="I218" s="16" t="n">
        <v>55.525</v>
      </c>
      <c r="J218" s="16"/>
      <c r="K218" s="17" t="s">
        <v>218</v>
      </c>
      <c r="L218" s="16" t="n">
        <v>27522.2934</v>
      </c>
      <c r="M218" s="16" t="n">
        <v>1703.445</v>
      </c>
      <c r="N218" s="16" t="n">
        <v>0.2577</v>
      </c>
      <c r="O218" s="20" t="n">
        <v>88.1601</v>
      </c>
      <c r="P218" s="20"/>
    </row>
    <row r="219" customFormat="false" ht="12.8" hidden="false" customHeight="false" outlineLevel="0" collapsed="false">
      <c r="A219" s="17" t="s">
        <v>303</v>
      </c>
      <c r="B219" s="16" t="n">
        <v>265.9</v>
      </c>
      <c r="C219" s="16" t="n">
        <v>118.4</v>
      </c>
      <c r="D219" s="16" t="n">
        <v>12.798</v>
      </c>
      <c r="E219" s="16" t="n">
        <v>28.29</v>
      </c>
      <c r="F219" s="16" t="n">
        <v>77.132</v>
      </c>
      <c r="G219" s="16" t="n">
        <v>110.139</v>
      </c>
      <c r="H219" s="16" t="n">
        <v>93.61</v>
      </c>
      <c r="I219" s="16" t="n">
        <v>54.513</v>
      </c>
      <c r="J219" s="16"/>
      <c r="K219" s="17" t="s">
        <v>220</v>
      </c>
      <c r="L219" s="16" t="n">
        <v>28102.3325</v>
      </c>
      <c r="M219" s="16" t="n">
        <v>1760.4838</v>
      </c>
      <c r="N219" s="16" t="n">
        <v>0.2621</v>
      </c>
      <c r="O219" s="20" t="n">
        <v>94.6157</v>
      </c>
      <c r="P219" s="20"/>
    </row>
    <row r="220" customFormat="false" ht="12.8" hidden="false" customHeight="false" outlineLevel="0" collapsed="false">
      <c r="A220" s="17" t="s">
        <v>304</v>
      </c>
      <c r="B220" s="16" t="n">
        <v>260.35</v>
      </c>
      <c r="C220" s="16" t="n">
        <v>119.08</v>
      </c>
      <c r="D220" s="16" t="n">
        <v>12.672</v>
      </c>
      <c r="E220" s="16" t="n">
        <v>28.325</v>
      </c>
      <c r="F220" s="16" t="n">
        <v>76.112</v>
      </c>
      <c r="G220" s="16" t="n">
        <v>109.47</v>
      </c>
      <c r="H220" s="16" t="n">
        <v>93.61</v>
      </c>
      <c r="I220" s="16" t="n">
        <v>54.026</v>
      </c>
      <c r="J220" s="16"/>
      <c r="K220" s="17" t="s">
        <v>221</v>
      </c>
      <c r="L220" s="16" t="n">
        <v>28284.1842</v>
      </c>
      <c r="M220" s="16" t="n">
        <v>1779.9684</v>
      </c>
      <c r="N220" s="16" t="n">
        <v>0.2691</v>
      </c>
      <c r="O220" s="20" t="n">
        <v>96.4371</v>
      </c>
      <c r="P220" s="20"/>
    </row>
    <row r="221" customFormat="false" ht="12.8" hidden="false" customHeight="false" outlineLevel="0" collapsed="false">
      <c r="A221" s="17" t="s">
        <v>305</v>
      </c>
      <c r="B221" s="16" t="n">
        <v>258.7</v>
      </c>
      <c r="C221" s="16" t="n">
        <v>119.02</v>
      </c>
      <c r="D221" s="16" t="n">
        <v>12.998</v>
      </c>
      <c r="E221" s="16" t="n">
        <v>27.81</v>
      </c>
      <c r="F221" s="16" t="n">
        <v>76.07</v>
      </c>
      <c r="G221" s="16" t="n">
        <v>109.419</v>
      </c>
      <c r="H221" s="16" t="n">
        <v>93.61</v>
      </c>
      <c r="I221" s="16" t="n">
        <v>54.302</v>
      </c>
      <c r="J221" s="16"/>
      <c r="K221" s="17" t="s">
        <v>222</v>
      </c>
      <c r="L221" s="16" t="n">
        <v>28548.9339</v>
      </c>
      <c r="M221" s="16" t="n">
        <v>1791.0172</v>
      </c>
      <c r="N221" s="16" t="n">
        <v>0.2714</v>
      </c>
      <c r="O221" s="20" t="n">
        <v>97.7967</v>
      </c>
      <c r="P221" s="20"/>
    </row>
    <row r="222" customFormat="false" ht="12.8" hidden="false" customHeight="false" outlineLevel="0" collapsed="false">
      <c r="A222" s="17" t="s">
        <v>306</v>
      </c>
      <c r="B222" s="16" t="n">
        <v>252.9</v>
      </c>
      <c r="C222" s="16" t="n">
        <v>118.68</v>
      </c>
      <c r="D222" s="16" t="n">
        <v>12.788</v>
      </c>
      <c r="E222" s="16" t="n">
        <v>27.1</v>
      </c>
      <c r="F222" s="16" t="n">
        <v>76.417</v>
      </c>
      <c r="G222" s="16" t="n">
        <v>109.509</v>
      </c>
      <c r="H222" s="16" t="n">
        <v>93.735</v>
      </c>
      <c r="I222" s="16" t="n">
        <v>54.508</v>
      </c>
      <c r="J222" s="16"/>
      <c r="K222" s="17" t="s">
        <v>307</v>
      </c>
      <c r="L222" s="16" t="n">
        <v>28075.7177</v>
      </c>
      <c r="M222" s="16" t="n">
        <v>1775.9907</v>
      </c>
      <c r="N222" s="16" t="n">
        <v>0.2681</v>
      </c>
      <c r="O222" s="20" t="n">
        <v>103.7755</v>
      </c>
      <c r="P222" s="20"/>
    </row>
    <row r="223" customFormat="false" ht="12.8" hidden="false" customHeight="false" outlineLevel="0" collapsed="false">
      <c r="A223" s="17" t="s">
        <v>308</v>
      </c>
      <c r="B223" s="16" t="n">
        <v>256.25</v>
      </c>
      <c r="C223" s="16" t="n">
        <v>119.8</v>
      </c>
      <c r="D223" s="16" t="n">
        <v>12.682</v>
      </c>
      <c r="E223" s="16" t="n">
        <v>27.255</v>
      </c>
      <c r="F223" s="16" t="n">
        <v>76.83</v>
      </c>
      <c r="G223" s="16" t="n">
        <v>110</v>
      </c>
      <c r="H223" s="16" t="n">
        <v>93.735</v>
      </c>
      <c r="I223" s="16" t="n">
        <v>55.593</v>
      </c>
      <c r="J223" s="16"/>
      <c r="K223" s="17" t="s">
        <v>309</v>
      </c>
      <c r="L223" s="16" t="n">
        <v>28021.9177</v>
      </c>
      <c r="M223" s="16" t="n">
        <v>1763.1673</v>
      </c>
      <c r="N223" s="16" t="n">
        <v>0.2678</v>
      </c>
      <c r="O223" s="20" t="n">
        <v>98.1563</v>
      </c>
      <c r="P223" s="20"/>
    </row>
    <row r="224" customFormat="false" ht="12.8" hidden="false" customHeight="false" outlineLevel="0" collapsed="false">
      <c r="A224" s="17" t="s">
        <v>310</v>
      </c>
      <c r="B224" s="16" t="n">
        <v>260.65</v>
      </c>
      <c r="C224" s="16" t="n">
        <v>115.54</v>
      </c>
      <c r="D224" s="16" t="n">
        <v>12.602</v>
      </c>
      <c r="E224" s="16" t="n">
        <v>26.57</v>
      </c>
      <c r="F224" s="16" t="n">
        <v>77.82</v>
      </c>
      <c r="G224" s="16" t="n">
        <v>110.263</v>
      </c>
      <c r="H224" s="16" t="n">
        <v>93.964</v>
      </c>
      <c r="I224" s="16" t="n">
        <v>56.852</v>
      </c>
      <c r="J224" s="16"/>
      <c r="K224" s="17" t="s">
        <v>223</v>
      </c>
      <c r="L224" s="16" t="n">
        <v>27930.3185</v>
      </c>
      <c r="M224" s="16" t="n">
        <v>1772.3746</v>
      </c>
      <c r="N224" s="16" t="n">
        <v>0.263</v>
      </c>
      <c r="O224" s="20" t="n">
        <v>98.8822</v>
      </c>
      <c r="P224" s="20"/>
    </row>
    <row r="225" customFormat="false" ht="12.8" hidden="false" customHeight="false" outlineLevel="0" collapsed="false">
      <c r="A225" s="17" t="s">
        <v>311</v>
      </c>
      <c r="B225" s="16" t="n">
        <v>256.55</v>
      </c>
      <c r="C225" s="16" t="n">
        <v>118.02</v>
      </c>
      <c r="D225" s="16" t="n">
        <v>12.446</v>
      </c>
      <c r="E225" s="16" t="n">
        <v>27.345</v>
      </c>
      <c r="F225" s="16" t="n">
        <v>77.755</v>
      </c>
      <c r="G225" s="16" t="n">
        <v>109.87</v>
      </c>
      <c r="H225" s="16" t="n">
        <v>93.47</v>
      </c>
      <c r="I225" s="16" t="n">
        <v>56.221</v>
      </c>
      <c r="J225" s="16"/>
      <c r="K225" s="17" t="s">
        <v>224</v>
      </c>
      <c r="L225" s="16" t="n">
        <v>28028.2456</v>
      </c>
      <c r="M225" s="16" t="n">
        <v>1705.1325</v>
      </c>
      <c r="N225" s="16" t="n">
        <v>0.2537</v>
      </c>
      <c r="O225" s="20" t="n">
        <v>78.0788</v>
      </c>
      <c r="P225" s="20"/>
    </row>
    <row r="226" customFormat="false" ht="12.8" hidden="false" customHeight="false" outlineLevel="0" collapsed="false">
      <c r="A226" s="17" t="s">
        <v>312</v>
      </c>
      <c r="B226" s="16" t="n">
        <v>251.05</v>
      </c>
      <c r="C226" s="16" t="n">
        <v>117.18</v>
      </c>
      <c r="D226" s="16" t="n">
        <v>12.218</v>
      </c>
      <c r="E226" s="16" t="n">
        <v>27.23</v>
      </c>
      <c r="F226" s="16" t="n">
        <v>76.719</v>
      </c>
      <c r="G226" s="16" t="n">
        <v>109.87</v>
      </c>
      <c r="H226" s="16" t="n">
        <v>93.034</v>
      </c>
      <c r="I226" s="16" t="n">
        <v>55.174</v>
      </c>
      <c r="J226" s="16"/>
      <c r="K226" s="17" t="s">
        <v>225</v>
      </c>
      <c r="L226" s="16" t="n">
        <v>27555.0268</v>
      </c>
      <c r="M226" s="16" t="n">
        <v>1674.7687</v>
      </c>
      <c r="N226" s="16" t="n">
        <v>0.2448</v>
      </c>
      <c r="O226" s="20" t="n">
        <v>76.1253</v>
      </c>
      <c r="P226" s="20"/>
    </row>
    <row r="227" customFormat="false" ht="12.8" hidden="false" customHeight="false" outlineLevel="0" collapsed="false">
      <c r="A227" s="17" t="s">
        <v>313</v>
      </c>
      <c r="B227" s="16" t="n">
        <v>253.95</v>
      </c>
      <c r="C227" s="16" t="n">
        <v>120.72</v>
      </c>
      <c r="D227" s="16" t="n">
        <v>12.3</v>
      </c>
      <c r="E227" s="16" t="n">
        <v>27.74</v>
      </c>
      <c r="F227" s="16" t="n">
        <v>75.31</v>
      </c>
      <c r="G227" s="16" t="n">
        <v>111.05</v>
      </c>
      <c r="H227" s="16" t="n">
        <v>93.299</v>
      </c>
      <c r="I227" s="16" t="n">
        <v>55.652</v>
      </c>
      <c r="J227" s="16"/>
      <c r="K227" s="17" t="s">
        <v>227</v>
      </c>
      <c r="L227" s="16" t="n">
        <v>28024.9001</v>
      </c>
      <c r="M227" s="16" t="n">
        <v>1725.2321</v>
      </c>
      <c r="N227" s="16" t="n">
        <v>0.2616</v>
      </c>
      <c r="O227" s="20" t="n">
        <v>80.3502</v>
      </c>
      <c r="P227" s="20"/>
    </row>
    <row r="228" customFormat="false" ht="12.8" hidden="false" customHeight="false" outlineLevel="0" collapsed="false">
      <c r="A228" s="17" t="s">
        <v>314</v>
      </c>
      <c r="B228" s="16" t="n">
        <v>253.95</v>
      </c>
      <c r="C228" s="16" t="n">
        <v>116.98</v>
      </c>
      <c r="D228" s="16" t="n">
        <v>12.172</v>
      </c>
      <c r="E228" s="16" t="n">
        <v>27.06</v>
      </c>
      <c r="F228" s="16" t="n">
        <v>79.11</v>
      </c>
      <c r="G228" s="16" t="n">
        <v>110.6</v>
      </c>
      <c r="H228" s="16" t="n">
        <v>93.467</v>
      </c>
      <c r="I228" s="16" t="n">
        <v>57.148</v>
      </c>
      <c r="J228" s="16"/>
      <c r="K228" s="17" t="s">
        <v>229</v>
      </c>
      <c r="L228" s="16" t="n">
        <v>27751.341</v>
      </c>
      <c r="M228" s="16" t="n">
        <v>1704.4498</v>
      </c>
      <c r="N228" s="16" t="n">
        <v>0.2571</v>
      </c>
      <c r="O228" s="20" t="n">
        <v>79.9379</v>
      </c>
      <c r="P228" s="20"/>
    </row>
    <row r="229" customFormat="false" ht="12.8" hidden="false" customHeight="false" outlineLevel="0" collapsed="false">
      <c r="A229" s="17" t="s">
        <v>315</v>
      </c>
      <c r="B229" s="16" t="n">
        <v>262.55</v>
      </c>
      <c r="C229" s="16" t="n">
        <v>117.98</v>
      </c>
      <c r="D229" s="16" t="n">
        <v>12.094</v>
      </c>
      <c r="E229" s="16" t="n">
        <v>26.125</v>
      </c>
      <c r="F229" s="16" t="n">
        <v>77.112</v>
      </c>
      <c r="G229" s="16" t="n">
        <v>110.865</v>
      </c>
      <c r="H229" s="16" t="n">
        <v>92.99</v>
      </c>
      <c r="I229" s="16" t="n">
        <v>57.616</v>
      </c>
      <c r="J229" s="16"/>
      <c r="K229" s="17" t="s">
        <v>316</v>
      </c>
      <c r="L229" s="16" t="n">
        <v>27935.1641</v>
      </c>
      <c r="M229" s="16" t="n">
        <v>1742.2764</v>
      </c>
      <c r="N229" s="16" t="n">
        <v>0.2681</v>
      </c>
      <c r="O229" s="20" t="n">
        <v>80.9537</v>
      </c>
      <c r="P229" s="20"/>
    </row>
    <row r="230" customFormat="false" ht="12.8" hidden="false" customHeight="false" outlineLevel="0" collapsed="false">
      <c r="A230" s="17" t="s">
        <v>317</v>
      </c>
      <c r="B230" s="16" t="n">
        <v>260.1</v>
      </c>
      <c r="C230" s="16" t="n">
        <v>121.24</v>
      </c>
      <c r="D230" s="16" t="n">
        <v>12.34</v>
      </c>
      <c r="E230" s="16" t="n">
        <v>26.775</v>
      </c>
      <c r="F230" s="16" t="n">
        <v>75.869</v>
      </c>
      <c r="G230" s="16" t="n">
        <v>110.865</v>
      </c>
      <c r="H230" s="16" t="n">
        <v>93.17</v>
      </c>
      <c r="I230" s="16" t="n">
        <v>55.938</v>
      </c>
      <c r="J230" s="16"/>
      <c r="K230" s="17" t="s">
        <v>318</v>
      </c>
      <c r="L230" s="16" t="n">
        <v>27995.8542</v>
      </c>
      <c r="M230" s="16" t="n">
        <v>1719.9492</v>
      </c>
      <c r="N230" s="16" t="n">
        <v>0.2654</v>
      </c>
      <c r="O230" s="20" t="n">
        <v>82.0451</v>
      </c>
      <c r="P230" s="20"/>
    </row>
    <row r="231" customFormat="false" ht="12.8" hidden="false" customHeight="false" outlineLevel="0" collapsed="false">
      <c r="A231" s="17" t="s">
        <v>319</v>
      </c>
      <c r="B231" s="16" t="n">
        <v>250.8</v>
      </c>
      <c r="C231" s="16" t="n">
        <v>121.3</v>
      </c>
      <c r="D231" s="16" t="n">
        <v>12.558</v>
      </c>
      <c r="E231" s="16" t="n">
        <v>26.535</v>
      </c>
      <c r="F231" s="16" t="n">
        <v>77.126</v>
      </c>
      <c r="G231" s="16" t="n">
        <v>110.14</v>
      </c>
      <c r="H231" s="16" t="n">
        <v>93.17</v>
      </c>
      <c r="I231" s="16" t="n">
        <v>57.574</v>
      </c>
      <c r="J231" s="16"/>
      <c r="K231" s="17" t="s">
        <v>230</v>
      </c>
      <c r="L231" s="16" t="n">
        <v>28055.0235</v>
      </c>
      <c r="M231" s="16" t="n">
        <v>1732.1687</v>
      </c>
      <c r="N231" s="16" t="n">
        <v>0.271</v>
      </c>
      <c r="O231" s="20" t="n">
        <v>83.4207</v>
      </c>
      <c r="P231" s="20"/>
    </row>
    <row r="232" customFormat="false" ht="12.8" hidden="false" customHeight="false" outlineLevel="0" collapsed="false">
      <c r="A232" s="17" t="s">
        <v>320</v>
      </c>
      <c r="B232" s="16" t="n">
        <v>241.25</v>
      </c>
      <c r="C232" s="16" t="n">
        <v>124.48</v>
      </c>
      <c r="D232" s="16" t="n">
        <v>12.752</v>
      </c>
      <c r="E232" s="16" t="n">
        <v>27.625</v>
      </c>
      <c r="F232" s="16" t="n">
        <v>75.236</v>
      </c>
      <c r="G232" s="16" t="n">
        <v>109.51</v>
      </c>
      <c r="H232" s="16" t="n">
        <v>92.608</v>
      </c>
      <c r="I232" s="16" t="n">
        <v>53.621</v>
      </c>
      <c r="J232" s="16"/>
      <c r="K232" s="17" t="s">
        <v>231</v>
      </c>
      <c r="L232" s="16" t="n">
        <v>27301.8297</v>
      </c>
      <c r="M232" s="16" t="n">
        <v>1709.4563</v>
      </c>
      <c r="N232" s="16" t="n">
        <v>0.265</v>
      </c>
      <c r="O232" s="20" t="n">
        <v>78.5592</v>
      </c>
      <c r="P232" s="20"/>
    </row>
    <row r="233" customFormat="false" ht="12.8" hidden="false" customHeight="false" outlineLevel="0" collapsed="false">
      <c r="A233" s="17" t="s">
        <v>321</v>
      </c>
      <c r="B233" s="16" t="n">
        <v>239.2</v>
      </c>
      <c r="C233" s="16" t="n">
        <v>123.1</v>
      </c>
      <c r="D233" s="16" t="n">
        <v>12.8</v>
      </c>
      <c r="E233" s="16" t="n">
        <v>27.8</v>
      </c>
      <c r="F233" s="16" t="n">
        <v>76.919</v>
      </c>
      <c r="G233" s="16" t="n">
        <v>109.58</v>
      </c>
      <c r="H233" s="16" t="n">
        <v>93.17</v>
      </c>
      <c r="I233" s="16" t="n">
        <v>55.731</v>
      </c>
      <c r="J233" s="16"/>
      <c r="K233" s="17" t="s">
        <v>232</v>
      </c>
      <c r="L233" s="16" t="n">
        <v>27345.9796</v>
      </c>
      <c r="M233" s="16" t="n">
        <v>1721.2421</v>
      </c>
      <c r="N233" s="16" t="n">
        <v>0.261</v>
      </c>
      <c r="O233" s="20" t="n">
        <v>77.4252</v>
      </c>
      <c r="P233" s="20"/>
    </row>
    <row r="234" customFormat="false" ht="12.8" hidden="false" customHeight="false" outlineLevel="0" collapsed="false">
      <c r="A234" s="17" t="s">
        <v>322</v>
      </c>
      <c r="B234" s="16" t="n">
        <v>234.2</v>
      </c>
      <c r="C234" s="16" t="n">
        <v>122.98</v>
      </c>
      <c r="D234" s="16" t="n">
        <v>12.9</v>
      </c>
      <c r="E234" s="16" t="n">
        <v>29.12</v>
      </c>
      <c r="F234" s="16" t="n">
        <v>75.821</v>
      </c>
      <c r="G234" s="16" t="n">
        <v>107.77</v>
      </c>
      <c r="H234" s="16" t="n">
        <v>91.87</v>
      </c>
      <c r="I234" s="16" t="n">
        <v>53.666</v>
      </c>
      <c r="J234" s="16"/>
      <c r="K234" s="17" t="s">
        <v>233</v>
      </c>
      <c r="L234" s="16" t="n">
        <v>25995.7784</v>
      </c>
      <c r="M234" s="16" t="n">
        <v>1642.1376</v>
      </c>
      <c r="N234" s="16" t="n">
        <v>0.2476</v>
      </c>
      <c r="O234" s="20" t="n">
        <v>73.576</v>
      </c>
      <c r="P234" s="20"/>
    </row>
    <row r="235" customFormat="false" ht="12.8" hidden="false" customHeight="false" outlineLevel="0" collapsed="false">
      <c r="A235" s="17" t="s">
        <v>323</v>
      </c>
      <c r="B235" s="16" t="n">
        <v>239</v>
      </c>
      <c r="C235" s="16" t="n">
        <v>123.12</v>
      </c>
      <c r="D235" s="16" t="n">
        <v>13.062</v>
      </c>
      <c r="E235" s="16" t="n">
        <v>30.075</v>
      </c>
      <c r="F235" s="16" t="n">
        <v>74.983</v>
      </c>
      <c r="G235" s="16" t="n">
        <v>106.85</v>
      </c>
      <c r="H235" s="16" t="n">
        <v>91.23</v>
      </c>
      <c r="I235" s="16" t="n">
        <v>51.841</v>
      </c>
      <c r="J235" s="16"/>
      <c r="K235" s="17" t="s">
        <v>234</v>
      </c>
      <c r="L235" s="16" t="n">
        <v>24518.9768</v>
      </c>
      <c r="M235" s="16" t="n">
        <v>1587.9339</v>
      </c>
      <c r="N235" s="16" t="n">
        <v>0.2405</v>
      </c>
      <c r="O235" s="20" t="n">
        <v>70.8155</v>
      </c>
      <c r="P235" s="20"/>
    </row>
    <row r="236" customFormat="false" ht="12.8" hidden="false" customHeight="false" outlineLevel="0" collapsed="false">
      <c r="A236" s="17" t="s">
        <v>324</v>
      </c>
      <c r="B236" s="16" t="n">
        <v>240.15</v>
      </c>
      <c r="C236" s="16" t="n">
        <v>130.48</v>
      </c>
      <c r="D236" s="16" t="n">
        <v>13.128</v>
      </c>
      <c r="E236" s="16" t="n">
        <v>30.2</v>
      </c>
      <c r="F236" s="16" t="n">
        <v>75.064</v>
      </c>
      <c r="G236" s="16" t="n">
        <v>107.419</v>
      </c>
      <c r="H236" s="16" t="n">
        <v>91.33</v>
      </c>
      <c r="I236" s="16" t="n">
        <v>52.548</v>
      </c>
      <c r="J236" s="16"/>
      <c r="K236" s="17" t="s">
        <v>325</v>
      </c>
      <c r="L236" s="16" t="n">
        <v>24066.7506</v>
      </c>
      <c r="M236" s="16" t="n">
        <v>1571.9403</v>
      </c>
      <c r="N236" s="16" t="n">
        <v>0.2385</v>
      </c>
      <c r="O236" s="20" t="n">
        <v>70.5186</v>
      </c>
      <c r="P236" s="20"/>
    </row>
    <row r="237" customFormat="false" ht="12.8" hidden="false" customHeight="false" outlineLevel="0" collapsed="false">
      <c r="A237" s="17" t="s">
        <v>326</v>
      </c>
      <c r="B237" s="16" t="n">
        <v>240.3</v>
      </c>
      <c r="C237" s="16" t="n">
        <v>131.26</v>
      </c>
      <c r="D237" s="16" t="n">
        <v>13.112</v>
      </c>
      <c r="E237" s="16" t="n">
        <v>30.145</v>
      </c>
      <c r="F237" s="16" t="n">
        <v>77.2</v>
      </c>
      <c r="G237" s="16" t="n">
        <v>107.7</v>
      </c>
      <c r="H237" s="16" t="n">
        <v>91.626</v>
      </c>
      <c r="I237" s="16" t="n">
        <v>51.651</v>
      </c>
      <c r="J237" s="16"/>
      <c r="K237" s="17" t="s">
        <v>327</v>
      </c>
      <c r="L237" s="16" t="n">
        <v>24197.6432</v>
      </c>
      <c r="M237" s="16" t="n">
        <v>1576.6504</v>
      </c>
      <c r="N237" s="16" t="n">
        <v>0.2437</v>
      </c>
      <c r="O237" s="20" t="n">
        <v>70.1848</v>
      </c>
      <c r="P237" s="20"/>
    </row>
    <row r="238" customFormat="false" ht="12.8" hidden="false" customHeight="false" outlineLevel="0" collapsed="false">
      <c r="A238" s="17" t="s">
        <v>328</v>
      </c>
      <c r="B238" s="16" t="n">
        <v>241.65</v>
      </c>
      <c r="C238" s="16" t="n">
        <v>133.64</v>
      </c>
      <c r="D238" s="16" t="n">
        <v>13.284</v>
      </c>
      <c r="E238" s="16" t="n">
        <v>30.14</v>
      </c>
      <c r="F238" s="16" t="n">
        <v>73.772</v>
      </c>
      <c r="G238" s="16" t="n">
        <v>107.736</v>
      </c>
      <c r="H238" s="16" t="n">
        <v>91.626</v>
      </c>
      <c r="I238" s="16" t="n">
        <v>51.286</v>
      </c>
      <c r="J238" s="16"/>
      <c r="K238" s="17" t="s">
        <v>236</v>
      </c>
      <c r="L238" s="16" t="n">
        <v>24027.1637</v>
      </c>
      <c r="M238" s="16" t="n">
        <v>1566.8396</v>
      </c>
      <c r="N238" s="16" t="n">
        <v>0.2402</v>
      </c>
      <c r="O238" s="20" t="n">
        <v>69.413</v>
      </c>
      <c r="P238" s="20"/>
    </row>
    <row r="239" customFormat="false" ht="12.8" hidden="false" customHeight="false" outlineLevel="0" collapsed="false">
      <c r="A239" s="17" t="s">
        <v>329</v>
      </c>
      <c r="B239" s="16" t="n">
        <v>240.1</v>
      </c>
      <c r="C239" s="16" t="n">
        <v>134.96</v>
      </c>
      <c r="D239" s="16" t="n">
        <v>13.102</v>
      </c>
      <c r="E239" s="16" t="n">
        <v>29.925</v>
      </c>
      <c r="F239" s="16" t="n">
        <v>73.924</v>
      </c>
      <c r="G239" s="16" t="n">
        <v>106.762</v>
      </c>
      <c r="H239" s="16" t="n">
        <v>91.5</v>
      </c>
      <c r="I239" s="16" t="n">
        <v>50.986</v>
      </c>
      <c r="J239" s="16"/>
      <c r="K239" s="17" t="s">
        <v>238</v>
      </c>
      <c r="L239" s="16" t="n">
        <v>23352.2588</v>
      </c>
      <c r="M239" s="16" t="n">
        <v>1520.836</v>
      </c>
      <c r="N239" s="16" t="n">
        <v>0.2391</v>
      </c>
      <c r="O239" s="20" t="n">
        <v>68.0486</v>
      </c>
      <c r="P239" s="20"/>
    </row>
    <row r="240" customFormat="false" ht="12.8" hidden="false" customHeight="false" outlineLevel="0" collapsed="false">
      <c r="A240" s="17" t="s">
        <v>330</v>
      </c>
      <c r="B240" s="16" t="n">
        <v>236.7</v>
      </c>
      <c r="C240" s="16" t="n">
        <v>134.3</v>
      </c>
      <c r="D240" s="16" t="n">
        <v>12.862</v>
      </c>
      <c r="E240" s="16" t="n">
        <v>29.8</v>
      </c>
      <c r="F240" s="16" t="n">
        <v>73.488</v>
      </c>
      <c r="G240" s="16" t="n">
        <v>105.77</v>
      </c>
      <c r="H240" s="16" t="n">
        <v>91.402</v>
      </c>
      <c r="I240" s="16" t="n">
        <v>50.407</v>
      </c>
      <c r="J240" s="16"/>
      <c r="K240" s="17" t="s">
        <v>239</v>
      </c>
      <c r="L240" s="16" t="n">
        <v>23167.6933</v>
      </c>
      <c r="M240" s="16" t="n">
        <v>1522.6847</v>
      </c>
      <c r="N240" s="16" t="n">
        <v>0.2427</v>
      </c>
      <c r="O240" s="20" t="n">
        <v>67.5285</v>
      </c>
      <c r="P240" s="20"/>
    </row>
    <row r="241" customFormat="false" ht="12.8" hidden="false" customHeight="false" outlineLevel="0" collapsed="false">
      <c r="A241" s="17" t="s">
        <v>331</v>
      </c>
      <c r="B241" s="16" t="n">
        <v>231.2</v>
      </c>
      <c r="C241" s="16" t="n">
        <v>133.52</v>
      </c>
      <c r="D241" s="16" t="n">
        <v>12.794</v>
      </c>
      <c r="E241" s="16" t="n">
        <v>30.005</v>
      </c>
      <c r="F241" s="16" t="n">
        <v>73.868</v>
      </c>
      <c r="G241" s="16" t="n">
        <v>106.72</v>
      </c>
      <c r="H241" s="16" t="n">
        <v>91.79</v>
      </c>
      <c r="I241" s="16" t="n">
        <v>50.811</v>
      </c>
      <c r="J241" s="16"/>
      <c r="K241" s="17" t="s">
        <v>240</v>
      </c>
      <c r="L241" s="16" t="n">
        <v>24010.6602</v>
      </c>
      <c r="M241" s="16" t="n">
        <v>1611.5431</v>
      </c>
      <c r="N241" s="16" t="n">
        <v>0.2547</v>
      </c>
      <c r="O241" s="20" t="n">
        <v>71.741</v>
      </c>
      <c r="P241" s="20"/>
    </row>
    <row r="242" customFormat="false" ht="12.8" hidden="false" customHeight="false" outlineLevel="0" collapsed="false">
      <c r="A242" s="17" t="s">
        <v>332</v>
      </c>
      <c r="B242" s="16" t="n">
        <v>235.6</v>
      </c>
      <c r="C242" s="16" t="n">
        <v>135.32</v>
      </c>
      <c r="D242" s="16" t="n">
        <v>12.728</v>
      </c>
      <c r="E242" s="16" t="n">
        <v>30.12</v>
      </c>
      <c r="F242" s="16" t="n">
        <v>74.51</v>
      </c>
      <c r="G242" s="16" t="n">
        <v>106.74</v>
      </c>
      <c r="H242" s="16" t="n">
        <v>91.813</v>
      </c>
      <c r="I242" s="16" t="n">
        <v>51.562</v>
      </c>
      <c r="J242" s="16"/>
      <c r="K242" s="17" t="s">
        <v>241</v>
      </c>
      <c r="L242" s="16" t="n">
        <v>24056.0663</v>
      </c>
      <c r="M242" s="16" t="n">
        <v>1618.2154</v>
      </c>
      <c r="N242" s="16" t="n">
        <v>0.2558</v>
      </c>
      <c r="O242" s="20" t="n">
        <v>72.0425</v>
      </c>
      <c r="P242" s="20"/>
    </row>
    <row r="243" customFormat="false" ht="12.8" hidden="false" customHeight="false" outlineLevel="0" collapsed="false">
      <c r="A243" s="17" t="s">
        <v>333</v>
      </c>
      <c r="B243" s="16" t="n">
        <v>235.6</v>
      </c>
      <c r="C243" s="16" t="n">
        <v>133.88</v>
      </c>
      <c r="D243" s="16" t="n">
        <v>12.942</v>
      </c>
      <c r="E243" s="16" t="n">
        <v>29.495</v>
      </c>
      <c r="F243" s="16" t="n">
        <v>75.411</v>
      </c>
      <c r="G243" s="16" t="n">
        <v>107.52</v>
      </c>
      <c r="H243" s="16" t="n">
        <v>91.813</v>
      </c>
      <c r="I243" s="16" t="n">
        <v>52.147</v>
      </c>
      <c r="J243" s="16"/>
      <c r="K243" s="17" t="s">
        <v>334</v>
      </c>
      <c r="L243" s="16" t="n">
        <v>24114.1137</v>
      </c>
      <c r="M243" s="16" t="n">
        <v>1629.6473</v>
      </c>
      <c r="N243" s="16" t="n">
        <v>0.2532</v>
      </c>
      <c r="O243" s="20" t="n">
        <v>72.2245</v>
      </c>
      <c r="P243" s="20"/>
    </row>
    <row r="244" customFormat="false" ht="12.8" hidden="false" customHeight="false" outlineLevel="0" collapsed="false">
      <c r="A244" s="17" t="s">
        <v>335</v>
      </c>
      <c r="B244" s="16" t="n">
        <v>236.25</v>
      </c>
      <c r="C244" s="16" t="n">
        <v>133.44</v>
      </c>
      <c r="D244" s="16" t="n">
        <v>12.874</v>
      </c>
      <c r="E244" s="16" t="n">
        <v>28.345</v>
      </c>
      <c r="F244" s="16" t="n">
        <v>75.942</v>
      </c>
      <c r="G244" s="16" t="n">
        <v>107.668</v>
      </c>
      <c r="H244" s="16" t="n">
        <v>91.91</v>
      </c>
      <c r="I244" s="16" t="n">
        <v>53.174</v>
      </c>
      <c r="J244" s="16"/>
      <c r="K244" s="17" t="s">
        <v>336</v>
      </c>
      <c r="L244" s="16" t="n">
        <v>24040.6854</v>
      </c>
      <c r="M244" s="16" t="n">
        <v>1629.9061</v>
      </c>
      <c r="N244" s="16" t="n">
        <v>0.2572</v>
      </c>
      <c r="O244" s="20" t="n">
        <v>71.9322</v>
      </c>
      <c r="P244" s="20"/>
    </row>
    <row r="245" customFormat="false" ht="12.8" hidden="false" customHeight="false" outlineLevel="0" collapsed="false">
      <c r="A245" s="17" t="s">
        <v>337</v>
      </c>
      <c r="B245" s="16" t="n">
        <v>237.85</v>
      </c>
      <c r="C245" s="16" t="n">
        <v>131.6</v>
      </c>
      <c r="D245" s="16" t="n">
        <v>13.056</v>
      </c>
      <c r="E245" s="16" t="n">
        <v>28.645</v>
      </c>
      <c r="F245" s="16" t="n">
        <v>76.471</v>
      </c>
      <c r="G245" s="16" t="n">
        <v>107.4</v>
      </c>
      <c r="H245" s="16" t="n">
        <v>92.07</v>
      </c>
      <c r="I245" s="16" t="n">
        <v>53.675</v>
      </c>
      <c r="J245" s="16"/>
      <c r="K245" s="17" t="s">
        <v>242</v>
      </c>
      <c r="L245" s="16" t="n">
        <v>24641.066</v>
      </c>
      <c r="M245" s="16" t="n">
        <v>1712.4511</v>
      </c>
      <c r="N245" s="16" t="n">
        <v>0.2747</v>
      </c>
      <c r="O245" s="20" t="n">
        <v>83.0139</v>
      </c>
      <c r="P245" s="20"/>
    </row>
    <row r="246" customFormat="false" ht="12.8" hidden="false" customHeight="false" outlineLevel="0" collapsed="false">
      <c r="A246" s="17" t="s">
        <v>338</v>
      </c>
      <c r="B246" s="16" t="n">
        <v>236.5</v>
      </c>
      <c r="C246" s="16" t="n">
        <v>130.56</v>
      </c>
      <c r="D246" s="16" t="n">
        <v>12.998</v>
      </c>
      <c r="E246" s="16" t="n">
        <v>27.715</v>
      </c>
      <c r="F246" s="16" t="n">
        <v>77.97</v>
      </c>
      <c r="G246" s="16" t="n">
        <v>107.09</v>
      </c>
      <c r="H246" s="16" t="n">
        <v>92.07</v>
      </c>
      <c r="I246" s="16" t="n">
        <v>52.916</v>
      </c>
      <c r="J246" s="16"/>
      <c r="K246" s="17" t="s">
        <v>243</v>
      </c>
      <c r="L246" s="16" t="n">
        <v>24578.7216</v>
      </c>
      <c r="M246" s="16" t="n">
        <v>1711.8744</v>
      </c>
      <c r="N246" s="16" t="n">
        <v>0.2995</v>
      </c>
      <c r="O246" s="20" t="n">
        <v>82.0394</v>
      </c>
      <c r="P246" s="20"/>
    </row>
    <row r="247" customFormat="false" ht="12.8" hidden="false" customHeight="false" outlineLevel="0" collapsed="false">
      <c r="A247" s="17" t="s">
        <v>339</v>
      </c>
      <c r="B247" s="16" t="n">
        <v>236.65</v>
      </c>
      <c r="C247" s="16" t="n">
        <v>131</v>
      </c>
      <c r="D247" s="16" t="n">
        <v>12.552</v>
      </c>
      <c r="E247" s="16" t="n">
        <v>28.3</v>
      </c>
      <c r="F247" s="16" t="n">
        <v>76.285</v>
      </c>
      <c r="G247" s="16" t="n">
        <v>107.928</v>
      </c>
      <c r="H247" s="16" t="n">
        <v>92.26</v>
      </c>
      <c r="I247" s="16" t="n">
        <v>52.912</v>
      </c>
      <c r="J247" s="16"/>
      <c r="K247" s="17" t="s">
        <v>245</v>
      </c>
      <c r="L247" s="16" t="n">
        <v>24624.9106</v>
      </c>
      <c r="M247" s="16" t="n">
        <v>1712.3742</v>
      </c>
      <c r="N247" s="16" t="n">
        <v>0.301</v>
      </c>
      <c r="O247" s="20" t="n">
        <v>83.0394</v>
      </c>
      <c r="P247" s="20"/>
    </row>
    <row r="248" customFormat="false" ht="12.8" hidden="false" customHeight="false" outlineLevel="0" collapsed="false">
      <c r="A248" s="17" t="s">
        <v>340</v>
      </c>
      <c r="B248" s="16" t="n">
        <v>241.1</v>
      </c>
      <c r="C248" s="16" t="n">
        <v>131.8</v>
      </c>
      <c r="D248" s="16" t="n">
        <v>12.848</v>
      </c>
      <c r="E248" s="16" t="n">
        <v>28.255</v>
      </c>
      <c r="F248" s="16" t="n">
        <v>77.283</v>
      </c>
      <c r="G248" s="16" t="n">
        <v>108.48</v>
      </c>
      <c r="H248" s="16" t="n">
        <v>92.27</v>
      </c>
      <c r="I248" s="16" t="n">
        <v>53.721</v>
      </c>
      <c r="J248" s="16"/>
      <c r="K248" s="17" t="s">
        <v>247</v>
      </c>
      <c r="L248" s="16" t="n">
        <v>25434.9218</v>
      </c>
      <c r="M248" s="16" t="n">
        <v>1759.8287</v>
      </c>
      <c r="N248" s="16" t="n">
        <v>0.3307</v>
      </c>
      <c r="O248" s="20" t="n">
        <v>84.9287</v>
      </c>
      <c r="P248" s="20"/>
    </row>
    <row r="249" customFormat="false" ht="12.8" hidden="false" customHeight="false" outlineLevel="0" collapsed="false">
      <c r="A249" s="17" t="s">
        <v>341</v>
      </c>
      <c r="B249" s="16" t="n">
        <v>240.05</v>
      </c>
      <c r="C249" s="16" t="n">
        <v>132.88</v>
      </c>
      <c r="D249" s="16" t="n">
        <v>13.304</v>
      </c>
      <c r="E249" s="16" t="n">
        <v>28.365</v>
      </c>
      <c r="F249" s="16" t="n">
        <v>77.464</v>
      </c>
      <c r="G249" s="16" t="n">
        <v>108</v>
      </c>
      <c r="H249" s="16" t="n">
        <v>92.27</v>
      </c>
      <c r="I249" s="16" t="n">
        <v>53.64</v>
      </c>
      <c r="J249" s="16"/>
      <c r="K249" s="17" t="s">
        <v>248</v>
      </c>
      <c r="L249" s="16" t="n">
        <v>24035.7544</v>
      </c>
      <c r="M249" s="16" t="n">
        <v>1689.9737</v>
      </c>
      <c r="N249" s="16" t="n">
        <v>0.3289</v>
      </c>
      <c r="O249" s="20" t="n">
        <v>82.0218</v>
      </c>
      <c r="P249" s="20"/>
    </row>
    <row r="250" customFormat="false" ht="12.8" hidden="false" customHeight="false" outlineLevel="0" collapsed="false">
      <c r="A250" s="17" t="s">
        <v>342</v>
      </c>
      <c r="B250" s="16" t="n">
        <v>246.05</v>
      </c>
      <c r="C250" s="16" t="n">
        <v>132.72</v>
      </c>
      <c r="D250" s="16" t="n">
        <v>13.276</v>
      </c>
      <c r="E250" s="16" t="n">
        <v>28.36</v>
      </c>
      <c r="F250" s="16" t="n">
        <v>78.127</v>
      </c>
      <c r="G250" s="16" t="n">
        <v>110.32</v>
      </c>
      <c r="H250" s="16" t="n">
        <v>92.42</v>
      </c>
      <c r="I250" s="16" t="n">
        <v>53.209</v>
      </c>
      <c r="J250" s="16"/>
      <c r="K250" s="17" t="s">
        <v>343</v>
      </c>
      <c r="L250" s="16" t="n">
        <v>25347.4014</v>
      </c>
      <c r="M250" s="16" t="n">
        <v>1767.4691</v>
      </c>
      <c r="N250" s="16" t="n">
        <v>0.3532</v>
      </c>
      <c r="O250" s="20" t="n">
        <v>88.1647</v>
      </c>
      <c r="P250" s="20"/>
    </row>
    <row r="251" customFormat="false" ht="12.8" hidden="false" customHeight="false" outlineLevel="0" collapsed="false">
      <c r="A251" s="17" t="s">
        <v>344</v>
      </c>
      <c r="B251" s="16" t="n">
        <v>251.05</v>
      </c>
      <c r="C251" s="16" t="n">
        <v>134.4</v>
      </c>
      <c r="D251" s="16" t="n">
        <v>13.12</v>
      </c>
      <c r="E251" s="16" t="n">
        <v>28.265</v>
      </c>
      <c r="F251" s="16" t="n">
        <v>77.11</v>
      </c>
      <c r="G251" s="16" t="n">
        <v>111.06</v>
      </c>
      <c r="H251" s="16" t="n">
        <v>92.51</v>
      </c>
      <c r="I251" s="16" t="n">
        <v>53.495</v>
      </c>
      <c r="J251" s="16"/>
      <c r="K251" s="17" t="s">
        <v>345</v>
      </c>
      <c r="L251" s="16" t="n">
        <v>25260.2174</v>
      </c>
      <c r="M251" s="16" t="n">
        <v>1765.655</v>
      </c>
      <c r="N251" s="16" t="n">
        <v>0.3507</v>
      </c>
      <c r="O251" s="20" t="n">
        <v>89.5591</v>
      </c>
      <c r="P251" s="20"/>
    </row>
    <row r="252" customFormat="false" ht="12.8" hidden="false" customHeight="false" outlineLevel="0" collapsed="false">
      <c r="A252" s="17" t="s">
        <v>346</v>
      </c>
      <c r="B252" s="16" t="n">
        <v>254.3</v>
      </c>
      <c r="C252" s="16" t="n">
        <v>132.98</v>
      </c>
      <c r="D252" s="16" t="n">
        <v>13.256</v>
      </c>
      <c r="E252" s="16" t="n">
        <v>28.38</v>
      </c>
      <c r="F252" s="16" t="n">
        <v>79.219</v>
      </c>
      <c r="G252" s="16" t="n">
        <v>111.06</v>
      </c>
      <c r="H252" s="16" t="n">
        <v>92.78</v>
      </c>
      <c r="I252" s="16" t="n">
        <v>54.209</v>
      </c>
      <c r="J252" s="16"/>
      <c r="K252" s="17" t="s">
        <v>249</v>
      </c>
      <c r="L252" s="16" t="n">
        <v>25433.1967</v>
      </c>
      <c r="M252" s="16" t="n">
        <v>1780.1033</v>
      </c>
      <c r="N252" s="16" t="n">
        <v>0.353</v>
      </c>
      <c r="O252" s="20" t="n">
        <v>88.9818</v>
      </c>
      <c r="P252" s="20"/>
    </row>
    <row r="253" customFormat="false" ht="12.8" hidden="false" customHeight="false" outlineLevel="0" collapsed="false">
      <c r="A253" s="17" t="s">
        <v>347</v>
      </c>
      <c r="B253" s="16" t="n">
        <v>252.4</v>
      </c>
      <c r="C253" s="16" t="n">
        <v>131.18</v>
      </c>
      <c r="D253" s="16" t="n">
        <v>13.514</v>
      </c>
      <c r="E253" s="16" t="n">
        <v>28.505</v>
      </c>
      <c r="F253" s="16" t="n">
        <v>79.924</v>
      </c>
      <c r="G253" s="16" t="n">
        <v>110.89</v>
      </c>
      <c r="H253" s="16" t="n">
        <v>92.87</v>
      </c>
      <c r="I253" s="16" t="n">
        <v>54.707</v>
      </c>
      <c r="J253" s="16"/>
      <c r="K253" s="17" t="s">
        <v>250</v>
      </c>
      <c r="L253" s="16" t="n">
        <v>24920.0905</v>
      </c>
      <c r="M253" s="16" t="n">
        <v>1729.6121</v>
      </c>
      <c r="N253" s="16" t="n">
        <v>0.3393</v>
      </c>
      <c r="O253" s="20" t="n">
        <v>87.2982</v>
      </c>
      <c r="P253" s="20"/>
    </row>
    <row r="254" customFormat="false" ht="12.8" hidden="false" customHeight="false" outlineLevel="0" collapsed="false">
      <c r="A254" s="17" t="s">
        <v>348</v>
      </c>
      <c r="B254" s="16" t="n">
        <v>246.15</v>
      </c>
      <c r="C254" s="16" t="n">
        <v>130.88</v>
      </c>
      <c r="D254" s="16" t="n">
        <v>13.584</v>
      </c>
      <c r="E254" s="16" t="n">
        <v>28.36</v>
      </c>
      <c r="F254" s="16" t="n">
        <v>79.95</v>
      </c>
      <c r="G254" s="16" t="n">
        <v>110.89</v>
      </c>
      <c r="H254" s="16" t="n">
        <v>93.043</v>
      </c>
      <c r="I254" s="16" t="n">
        <v>54.61</v>
      </c>
      <c r="J254" s="16"/>
      <c r="K254" s="17" t="s">
        <v>251</v>
      </c>
      <c r="L254" s="16" t="n">
        <v>25466.1743</v>
      </c>
      <c r="M254" s="16" t="n">
        <v>1752.6051</v>
      </c>
      <c r="N254" s="16" t="n">
        <v>0.3504</v>
      </c>
      <c r="O254" s="20" t="n">
        <v>84.706</v>
      </c>
      <c r="P254" s="20"/>
    </row>
    <row r="255" customFormat="false" ht="12.8" hidden="false" customHeight="false" outlineLevel="0" collapsed="false">
      <c r="A255" s="17" t="s">
        <v>349</v>
      </c>
      <c r="B255" s="16" t="n">
        <v>246.4</v>
      </c>
      <c r="C255" s="16" t="n">
        <v>130.72</v>
      </c>
      <c r="D255" s="16" t="n">
        <v>13.086</v>
      </c>
      <c r="E255" s="16" t="n">
        <v>28.785</v>
      </c>
      <c r="F255" s="16" t="n">
        <v>80.565</v>
      </c>
      <c r="G255" s="16" t="n">
        <v>111.52</v>
      </c>
      <c r="H255" s="16" t="n">
        <v>93.043</v>
      </c>
      <c r="I255" s="16" t="n">
        <v>55.326</v>
      </c>
      <c r="J255" s="16"/>
      <c r="K255" s="17" t="s">
        <v>252</v>
      </c>
      <c r="L255" s="16" t="n">
        <v>25801.6035</v>
      </c>
      <c r="M255" s="16" t="n">
        <v>1770.7246</v>
      </c>
      <c r="N255" s="16" t="n">
        <v>0.3521</v>
      </c>
      <c r="O255" s="20" t="n">
        <v>86.0285</v>
      </c>
      <c r="P255" s="20"/>
    </row>
    <row r="256" customFormat="false" ht="12.8" hidden="false" customHeight="false" outlineLevel="0" collapsed="false">
      <c r="A256" s="17" t="s">
        <v>350</v>
      </c>
      <c r="B256" s="16" t="n">
        <v>248.85</v>
      </c>
      <c r="C256" s="16" t="n">
        <v>133.14</v>
      </c>
      <c r="D256" s="16" t="n">
        <v>13.338</v>
      </c>
      <c r="E256" s="16" t="n">
        <v>28.63</v>
      </c>
      <c r="F256" s="16" t="n">
        <v>80.102</v>
      </c>
      <c r="G256" s="16" t="n">
        <v>112.02</v>
      </c>
      <c r="H256" s="16" t="n">
        <v>93.02</v>
      </c>
      <c r="I256" s="16" t="n">
        <v>54.635</v>
      </c>
      <c r="J256" s="16"/>
      <c r="K256" s="17" t="s">
        <v>254</v>
      </c>
      <c r="L256" s="16" t="n">
        <v>25919.6057</v>
      </c>
      <c r="M256" s="16" t="n">
        <v>1768.0372</v>
      </c>
      <c r="N256" s="16" t="n">
        <v>0.3541</v>
      </c>
      <c r="O256" s="20" t="n">
        <v>84.9906</v>
      </c>
      <c r="P256" s="20"/>
    </row>
    <row r="257" customFormat="false" ht="12.8" hidden="false" customHeight="false" outlineLevel="0" collapsed="false">
      <c r="A257" s="17" t="s">
        <v>351</v>
      </c>
      <c r="B257" s="16" t="n">
        <v>249.35</v>
      </c>
      <c r="C257" s="16" t="n">
        <v>133.8</v>
      </c>
      <c r="D257" s="16" t="n">
        <v>13.41</v>
      </c>
      <c r="E257" s="16" t="n">
        <v>28.4</v>
      </c>
      <c r="F257" s="16" t="n">
        <v>80.403</v>
      </c>
      <c r="G257" s="16" t="n">
        <v>112.02</v>
      </c>
      <c r="H257" s="16" t="n">
        <v>93</v>
      </c>
      <c r="I257" s="16" t="n">
        <v>55.272</v>
      </c>
      <c r="J257" s="16"/>
      <c r="K257" s="17" t="s">
        <v>352</v>
      </c>
      <c r="L257" s="16" t="n">
        <v>26209.999</v>
      </c>
      <c r="M257" s="16" t="n">
        <v>1785.0828</v>
      </c>
      <c r="N257" s="16" t="n">
        <v>0.3572</v>
      </c>
      <c r="O257" s="20" t="n">
        <v>85.3908</v>
      </c>
      <c r="P257" s="20"/>
    </row>
    <row r="258" customFormat="false" ht="12.8" hidden="false" customHeight="false" outlineLevel="0" collapsed="false">
      <c r="A258" s="17" t="s">
        <v>353</v>
      </c>
      <c r="B258" s="16" t="n">
        <v>239.3</v>
      </c>
      <c r="C258" s="16" t="n">
        <v>132.14</v>
      </c>
      <c r="D258" s="16" t="n">
        <v>13.498</v>
      </c>
      <c r="E258" s="16" t="n">
        <v>28.46</v>
      </c>
      <c r="F258" s="16" t="n">
        <v>80.806</v>
      </c>
      <c r="G258" s="16" t="n">
        <v>112.28</v>
      </c>
      <c r="H258" s="16" t="n">
        <v>93.18</v>
      </c>
      <c r="I258" s="16" t="n">
        <v>55.362</v>
      </c>
      <c r="J258" s="16"/>
      <c r="K258" s="17" t="s">
        <v>354</v>
      </c>
      <c r="L258" s="16" t="n">
        <v>25034.0233</v>
      </c>
      <c r="M258" s="16" t="n">
        <v>1706.5021</v>
      </c>
      <c r="N258" s="16" t="n">
        <v>0.3417</v>
      </c>
      <c r="O258" s="20" t="n">
        <v>82.5949</v>
      </c>
      <c r="P258" s="20"/>
    </row>
    <row r="259" customFormat="false" ht="12.8" hidden="false" customHeight="false" outlineLevel="0" collapsed="false">
      <c r="A259" s="17" t="s">
        <v>355</v>
      </c>
      <c r="B259" s="16" t="n">
        <v>239.15</v>
      </c>
      <c r="C259" s="16" t="n">
        <v>130.54</v>
      </c>
      <c r="D259" s="16" t="n">
        <v>13.308</v>
      </c>
      <c r="E259" s="16" t="n">
        <v>28.595</v>
      </c>
      <c r="F259" s="16" t="n">
        <v>81.824</v>
      </c>
      <c r="G259" s="16" t="n">
        <v>112.95</v>
      </c>
      <c r="H259" s="16" t="n">
        <v>93.719</v>
      </c>
      <c r="I259" s="16" t="n">
        <v>55.871</v>
      </c>
      <c r="J259" s="16"/>
      <c r="K259" s="17" t="s">
        <v>256</v>
      </c>
      <c r="L259" s="16" t="n">
        <v>24896.6546</v>
      </c>
      <c r="M259" s="16" t="n">
        <v>1704.0937</v>
      </c>
      <c r="N259" s="16" t="n">
        <v>0.3381</v>
      </c>
      <c r="O259" s="20" t="n">
        <v>81.3297</v>
      </c>
      <c r="P259" s="20"/>
    </row>
    <row r="260" customFormat="false" ht="12.8" hidden="false" customHeight="false" outlineLevel="0" collapsed="false">
      <c r="A260" s="17" t="s">
        <v>356</v>
      </c>
      <c r="B260" s="16" t="n">
        <v>240.25</v>
      </c>
      <c r="C260" s="16" t="n">
        <v>127.16</v>
      </c>
      <c r="D260" s="16" t="n">
        <v>13.432</v>
      </c>
      <c r="E260" s="16" t="n">
        <v>28.805</v>
      </c>
      <c r="F260" s="16" t="n">
        <v>82.792</v>
      </c>
      <c r="G260" s="16" t="n">
        <v>114.31</v>
      </c>
      <c r="H260" s="16" t="n">
        <v>94.021</v>
      </c>
      <c r="I260" s="16" t="n">
        <v>57.941</v>
      </c>
      <c r="J260" s="16"/>
      <c r="K260" s="17" t="s">
        <v>257</v>
      </c>
      <c r="L260" s="16" t="n">
        <v>24687.3179</v>
      </c>
      <c r="M260" s="16" t="n">
        <v>1684.0054</v>
      </c>
      <c r="N260" s="16" t="n">
        <v>0.3342</v>
      </c>
      <c r="O260" s="20" t="n">
        <v>80.6623</v>
      </c>
      <c r="P260" s="20"/>
    </row>
    <row r="261" customFormat="false" ht="12.8" hidden="false" customHeight="false" outlineLevel="0" collapsed="false">
      <c r="A261" s="17" t="s">
        <v>357</v>
      </c>
      <c r="B261" s="16" t="n">
        <v>230.7</v>
      </c>
      <c r="C261" s="16" t="n">
        <v>126.92</v>
      </c>
      <c r="D261" s="16" t="n">
        <v>13.518</v>
      </c>
      <c r="E261" s="16" t="n">
        <v>28.645</v>
      </c>
      <c r="F261" s="16" t="n">
        <v>80.497</v>
      </c>
      <c r="G261" s="16" t="n">
        <v>112.9</v>
      </c>
      <c r="H261" s="16" t="n">
        <v>93.55</v>
      </c>
      <c r="I261" s="16" t="n">
        <v>55.776</v>
      </c>
      <c r="J261" s="16"/>
      <c r="K261" s="17" t="s">
        <v>258</v>
      </c>
      <c r="L261" s="16" t="n">
        <v>24489.856</v>
      </c>
      <c r="M261" s="16" t="n">
        <v>1674.0194</v>
      </c>
      <c r="N261" s="16" t="n">
        <v>0.3387</v>
      </c>
      <c r="O261" s="20" t="n">
        <v>80.0106</v>
      </c>
      <c r="P261" s="20"/>
    </row>
    <row r="262" customFormat="false" ht="12.8" hidden="false" customHeight="false" outlineLevel="0" collapsed="false">
      <c r="A262" s="17" t="s">
        <v>358</v>
      </c>
      <c r="B262" s="16" t="n">
        <v>227</v>
      </c>
      <c r="C262" s="16" t="n">
        <v>128.6</v>
      </c>
      <c r="D262" s="16" t="n">
        <v>13.5</v>
      </c>
      <c r="E262" s="16" t="n">
        <v>28.515</v>
      </c>
      <c r="F262" s="16" t="n">
        <v>80.272</v>
      </c>
      <c r="G262" s="16" t="n">
        <v>112.542</v>
      </c>
      <c r="H262" s="16" t="n">
        <v>93.47</v>
      </c>
      <c r="I262" s="16" t="n">
        <v>55.799</v>
      </c>
      <c r="J262" s="16"/>
      <c r="K262" s="17" t="s">
        <v>259</v>
      </c>
      <c r="L262" s="16" t="n">
        <v>25280.0453</v>
      </c>
      <c r="M262" s="16" t="n">
        <v>1721.9023</v>
      </c>
      <c r="N262" s="16" t="n">
        <v>0.344</v>
      </c>
      <c r="O262" s="20" t="n">
        <v>85.1081</v>
      </c>
      <c r="P262" s="20"/>
    </row>
    <row r="263" customFormat="false" ht="12.8" hidden="false" customHeight="false" outlineLevel="0" collapsed="false">
      <c r="A263" s="17" t="s">
        <v>359</v>
      </c>
      <c r="B263" s="16" t="n">
        <v>223.8</v>
      </c>
      <c r="C263" s="16" t="n">
        <v>127.92</v>
      </c>
      <c r="D263" s="16" t="n">
        <v>13.276</v>
      </c>
      <c r="E263" s="16" t="n">
        <v>28.665</v>
      </c>
      <c r="F263" s="16" t="n">
        <v>80.076</v>
      </c>
      <c r="G263" s="16" t="n">
        <v>112.15</v>
      </c>
      <c r="H263" s="16" t="n">
        <v>93.47</v>
      </c>
      <c r="I263" s="16" t="n">
        <v>55.918</v>
      </c>
      <c r="J263" s="16"/>
      <c r="K263" s="17" t="s">
        <v>260</v>
      </c>
      <c r="L263" s="16" t="n">
        <v>24841.6367</v>
      </c>
      <c r="M263" s="16" t="n">
        <v>1681.4192</v>
      </c>
      <c r="N263" s="16" t="n">
        <v>0.3404</v>
      </c>
      <c r="O263" s="20" t="n">
        <v>84.1082</v>
      </c>
      <c r="P263" s="20"/>
    </row>
    <row r="264" customFormat="false" ht="12.8" hidden="false" customHeight="false" outlineLevel="0" collapsed="false">
      <c r="A264" s="17" t="s">
        <v>360</v>
      </c>
      <c r="B264" s="16" t="n">
        <v>228.7</v>
      </c>
      <c r="C264" s="16" t="n">
        <v>129.4</v>
      </c>
      <c r="D264" s="16" t="n">
        <v>13.642</v>
      </c>
      <c r="E264" s="16" t="n">
        <v>28.645</v>
      </c>
      <c r="F264" s="16" t="n">
        <v>80.796</v>
      </c>
      <c r="G264" s="16" t="n">
        <v>112.31</v>
      </c>
      <c r="H264" s="16" t="n">
        <v>93.605</v>
      </c>
      <c r="I264" s="16" t="n">
        <v>56.337</v>
      </c>
      <c r="J264" s="16"/>
      <c r="K264" s="17" t="s">
        <v>361</v>
      </c>
      <c r="L264" s="16" t="n">
        <v>24735.5934</v>
      </c>
      <c r="M264" s="16" t="n">
        <v>1668.0365</v>
      </c>
      <c r="N264" s="16" t="n">
        <v>0.3333</v>
      </c>
      <c r="O264" s="20" t="n">
        <v>85.3426</v>
      </c>
      <c r="P264" s="20"/>
    </row>
    <row r="265" customFormat="false" ht="12.8" hidden="false" customHeight="false" outlineLevel="0" collapsed="false">
      <c r="A265" s="17" t="s">
        <v>362</v>
      </c>
      <c r="B265" s="16" t="n">
        <v>227.35</v>
      </c>
      <c r="C265" s="16" t="n">
        <v>128.38</v>
      </c>
      <c r="D265" s="16" t="n">
        <v>13</v>
      </c>
      <c r="E265" s="16" t="n">
        <v>28.67</v>
      </c>
      <c r="F265" s="16" t="n">
        <v>80.982</v>
      </c>
      <c r="G265" s="16" t="n">
        <v>113.03</v>
      </c>
      <c r="H265" s="16" t="n">
        <v>93.605</v>
      </c>
      <c r="I265" s="16" t="n">
        <v>56.58</v>
      </c>
      <c r="J265" s="16"/>
      <c r="K265" s="17" t="s">
        <v>363</v>
      </c>
      <c r="L265" s="16" t="n">
        <v>25073.3727</v>
      </c>
      <c r="M265" s="16" t="n">
        <v>1682.5479</v>
      </c>
      <c r="N265" s="16" t="n">
        <v>0.3386</v>
      </c>
      <c r="O265" s="20" t="n">
        <v>85.3693</v>
      </c>
      <c r="P265" s="20"/>
    </row>
    <row r="266" customFormat="false" ht="12.8" hidden="false" customHeight="false" outlineLevel="0" collapsed="false">
      <c r="A266" s="17" t="s">
        <v>364</v>
      </c>
      <c r="B266" s="16" t="n">
        <v>220.4</v>
      </c>
      <c r="C266" s="16" t="n">
        <v>127.34</v>
      </c>
      <c r="D266" s="16" t="n">
        <v>13.516</v>
      </c>
      <c r="E266" s="16" t="n">
        <v>28.405</v>
      </c>
      <c r="F266" s="16" t="n">
        <v>81.609</v>
      </c>
      <c r="G266" s="16" t="n">
        <v>114.13</v>
      </c>
      <c r="H266" s="16" t="n">
        <v>93.605</v>
      </c>
      <c r="I266" s="16" t="n">
        <v>57.178</v>
      </c>
      <c r="J266" s="16"/>
      <c r="K266" s="17" t="s">
        <v>261</v>
      </c>
      <c r="L266" s="16" t="n">
        <v>24842.062</v>
      </c>
      <c r="M266" s="16" t="n">
        <v>1674.6254</v>
      </c>
      <c r="N266" s="16" t="n">
        <v>0.3404</v>
      </c>
      <c r="O266" s="20" t="n">
        <v>84.8042</v>
      </c>
      <c r="P266" s="20"/>
    </row>
    <row r="267" customFormat="false" ht="12.8" hidden="false" customHeight="false" outlineLevel="0" collapsed="false">
      <c r="A267" s="17" t="s">
        <v>365</v>
      </c>
      <c r="B267" s="16" t="n">
        <v>222.3</v>
      </c>
      <c r="C267" s="16" t="n">
        <v>127.12</v>
      </c>
      <c r="D267" s="16" t="n">
        <v>13.362</v>
      </c>
      <c r="E267" s="16" t="n">
        <v>28.25</v>
      </c>
      <c r="F267" s="16" t="n">
        <v>81.771</v>
      </c>
      <c r="G267" s="16" t="n">
        <v>112.369</v>
      </c>
      <c r="H267" s="16" t="n">
        <v>93.605</v>
      </c>
      <c r="I267" s="16" t="n">
        <v>57.398</v>
      </c>
      <c r="J267" s="16"/>
      <c r="K267" s="17" t="s">
        <v>263</v>
      </c>
      <c r="L267" s="16" t="n">
        <v>24905.029</v>
      </c>
      <c r="M267" s="16" t="n">
        <v>1671.9799</v>
      </c>
      <c r="N267" s="16" t="n">
        <v>0.3456</v>
      </c>
      <c r="O267" s="20" t="n">
        <v>84.0908</v>
      </c>
      <c r="P267" s="20"/>
    </row>
    <row r="268" customFormat="false" ht="12.8" hidden="false" customHeight="false" outlineLevel="0" collapsed="false">
      <c r="A268" s="17" t="s">
        <v>366</v>
      </c>
      <c r="B268" s="16" t="n">
        <v>223.2</v>
      </c>
      <c r="C268" s="16" t="n">
        <v>126.18</v>
      </c>
      <c r="D268" s="16" t="n">
        <v>13.498</v>
      </c>
      <c r="E268" s="16" t="n">
        <v>28.125</v>
      </c>
      <c r="F268" s="16" t="n">
        <v>81.294</v>
      </c>
      <c r="G268" s="16" t="n">
        <v>112.369</v>
      </c>
      <c r="H268" s="16" t="n">
        <v>93.71</v>
      </c>
      <c r="I268" s="16" t="n">
        <v>56.742</v>
      </c>
      <c r="J268" s="16"/>
      <c r="K268" s="17" t="s">
        <v>265</v>
      </c>
      <c r="L268" s="16" t="n">
        <v>25283.9805</v>
      </c>
      <c r="M268" s="16" t="n">
        <v>1680.7431</v>
      </c>
      <c r="N268" s="16" t="n">
        <v>0.3464</v>
      </c>
      <c r="O268" s="20" t="n">
        <v>86.6264</v>
      </c>
      <c r="P268" s="20"/>
    </row>
    <row r="269" customFormat="false" ht="12.8" hidden="false" customHeight="false" outlineLevel="0" collapsed="false">
      <c r="A269" s="17" t="s">
        <v>367</v>
      </c>
      <c r="B269" s="16" t="n">
        <v>221.1</v>
      </c>
      <c r="C269" s="16" t="n">
        <v>124.86</v>
      </c>
      <c r="D269" s="16" t="n">
        <v>13.56</v>
      </c>
      <c r="E269" s="16" t="n">
        <v>28.235</v>
      </c>
      <c r="F269" s="16" t="n">
        <v>81.783</v>
      </c>
      <c r="G269" s="16" t="n">
        <v>113.505</v>
      </c>
      <c r="H269" s="16" t="n">
        <v>93.83</v>
      </c>
      <c r="I269" s="16" t="n">
        <v>57.084</v>
      </c>
      <c r="J269" s="16"/>
      <c r="K269" s="17" t="s">
        <v>266</v>
      </c>
      <c r="L269" s="16" t="n">
        <v>24876.0621</v>
      </c>
      <c r="M269" s="16" t="n">
        <v>1678.4201</v>
      </c>
      <c r="N269" s="16" t="n">
        <v>0.3385</v>
      </c>
      <c r="O269" s="20" t="n">
        <v>82.8124</v>
      </c>
      <c r="P269" s="20"/>
    </row>
    <row r="270" customFormat="false" ht="12.8" hidden="false" customHeight="false" outlineLevel="0" collapsed="false">
      <c r="A270" s="17" t="s">
        <v>368</v>
      </c>
      <c r="B270" s="16" t="n">
        <v>215.55</v>
      </c>
      <c r="C270" s="16" t="n">
        <v>124.36</v>
      </c>
      <c r="D270" s="16" t="n">
        <v>13.282</v>
      </c>
      <c r="E270" s="16" t="n">
        <v>27.97</v>
      </c>
      <c r="F270" s="16" t="n">
        <v>83.03</v>
      </c>
      <c r="G270" s="16" t="n">
        <v>113.59</v>
      </c>
      <c r="H270" s="16" t="n">
        <v>94.05</v>
      </c>
      <c r="I270" s="16" t="n">
        <v>59.261</v>
      </c>
      <c r="J270" s="16"/>
      <c r="K270" s="17" t="s">
        <v>267</v>
      </c>
      <c r="L270" s="16" t="n">
        <v>25012.1071</v>
      </c>
      <c r="M270" s="16" t="n">
        <v>1671.5234</v>
      </c>
      <c r="N270" s="16" t="n">
        <v>0.3381</v>
      </c>
      <c r="O270" s="20" t="n">
        <v>80.161</v>
      </c>
      <c r="P270" s="20"/>
    </row>
    <row r="271" customFormat="false" ht="12.8" hidden="false" customHeight="false" outlineLevel="0" collapsed="false">
      <c r="A271" s="17" t="s">
        <v>369</v>
      </c>
      <c r="B271" s="16" t="n">
        <v>218.9</v>
      </c>
      <c r="C271" s="16" t="n">
        <v>126.44</v>
      </c>
      <c r="D271" s="16" t="n">
        <v>13.376</v>
      </c>
      <c r="E271" s="16" t="n">
        <v>28.1</v>
      </c>
      <c r="F271" s="16" t="n">
        <v>83.957</v>
      </c>
      <c r="G271" s="16" t="n">
        <v>113.362</v>
      </c>
      <c r="H271" s="16" t="n">
        <v>93.941</v>
      </c>
      <c r="I271" s="16" t="n">
        <v>59.671</v>
      </c>
      <c r="J271" s="16"/>
      <c r="K271" s="17" t="s">
        <v>370</v>
      </c>
      <c r="L271" s="16" t="n">
        <v>24802.0481</v>
      </c>
      <c r="M271" s="16" t="n">
        <v>1658.5422</v>
      </c>
      <c r="N271" s="16" t="n">
        <v>0.3414</v>
      </c>
      <c r="O271" s="20" t="n">
        <v>76.8333</v>
      </c>
      <c r="P271" s="20"/>
    </row>
    <row r="272" customFormat="false" ht="12.8" hidden="false" customHeight="false" outlineLevel="0" collapsed="false">
      <c r="A272" s="17" t="s">
        <v>371</v>
      </c>
      <c r="B272" s="16" t="n">
        <v>222.05</v>
      </c>
      <c r="C272" s="16" t="n">
        <v>130.32</v>
      </c>
      <c r="D272" s="16" t="n">
        <v>13.35</v>
      </c>
      <c r="E272" s="16" t="n">
        <v>27.995</v>
      </c>
      <c r="F272" s="16" t="n">
        <v>82.886</v>
      </c>
      <c r="G272" s="16" t="n">
        <v>112.29</v>
      </c>
      <c r="H272" s="16" t="n">
        <v>93.6</v>
      </c>
      <c r="I272" s="16" t="n">
        <v>57.892</v>
      </c>
      <c r="J272" s="16"/>
      <c r="K272" s="17" t="s">
        <v>372</v>
      </c>
      <c r="L272" s="16" t="n">
        <v>24506.059</v>
      </c>
      <c r="M272" s="16" t="n">
        <v>1643.0383</v>
      </c>
      <c r="N272" s="16" t="n">
        <v>0.3336</v>
      </c>
      <c r="O272" s="20" t="n">
        <v>73.3786</v>
      </c>
      <c r="P272" s="20"/>
    </row>
    <row r="273" customFormat="false" ht="12.8" hidden="false" customHeight="false" outlineLevel="0" collapsed="false">
      <c r="A273" s="17" t="s">
        <v>373</v>
      </c>
      <c r="B273" s="16" t="n">
        <v>221.5</v>
      </c>
      <c r="C273" s="16" t="n">
        <v>132.18</v>
      </c>
      <c r="D273" s="16" t="n">
        <v>13.068</v>
      </c>
      <c r="E273" s="16" t="n">
        <v>28.095</v>
      </c>
      <c r="F273" s="16" t="n">
        <v>81.937</v>
      </c>
      <c r="G273" s="16" t="n">
        <v>112.43</v>
      </c>
      <c r="H273" s="16" t="n">
        <v>93.6</v>
      </c>
      <c r="I273" s="16" t="n">
        <v>57.132</v>
      </c>
      <c r="J273" s="16"/>
      <c r="K273" s="17" t="s">
        <v>268</v>
      </c>
      <c r="L273" s="16" t="n">
        <v>24513.635</v>
      </c>
      <c r="M273" s="16" t="n">
        <v>1653.1803</v>
      </c>
      <c r="N273" s="16" t="n">
        <v>0.3383</v>
      </c>
      <c r="O273" s="20" t="n">
        <v>73.6122</v>
      </c>
      <c r="P273" s="20"/>
    </row>
    <row r="274" customFormat="false" ht="12.8" hidden="false" customHeight="false" outlineLevel="0" collapsed="false">
      <c r="A274" s="17" t="s">
        <v>374</v>
      </c>
      <c r="B274" s="16" t="n">
        <v>220.9</v>
      </c>
      <c r="C274" s="16" t="n">
        <v>127.6</v>
      </c>
      <c r="D274" s="16" t="n">
        <v>12.87</v>
      </c>
      <c r="E274" s="16" t="n">
        <v>27.81</v>
      </c>
      <c r="F274" s="16" t="n">
        <v>82.136</v>
      </c>
      <c r="G274" s="16" t="n">
        <v>112.43</v>
      </c>
      <c r="H274" s="16" t="n">
        <v>93.72</v>
      </c>
      <c r="I274" s="16" t="n">
        <v>57.632</v>
      </c>
      <c r="J274" s="16"/>
      <c r="K274" s="17" t="s">
        <v>269</v>
      </c>
      <c r="L274" s="16" t="n">
        <v>24758.5276</v>
      </c>
      <c r="M274" s="16" t="n">
        <v>1647.7881</v>
      </c>
      <c r="N274" s="16" t="n">
        <v>0.3301</v>
      </c>
      <c r="O274" s="20" t="n">
        <v>74.2795</v>
      </c>
      <c r="P274" s="20"/>
    </row>
    <row r="275" customFormat="false" ht="12.8" hidden="false" customHeight="false" outlineLevel="0" collapsed="false">
      <c r="A275" s="17" t="s">
        <v>375</v>
      </c>
      <c r="B275" s="16" t="n">
        <v>220.85</v>
      </c>
      <c r="C275" s="16" t="n">
        <v>128.42</v>
      </c>
      <c r="D275" s="16" t="n">
        <v>13.07</v>
      </c>
      <c r="E275" s="16" t="n">
        <v>27.97</v>
      </c>
      <c r="F275" s="16" t="n">
        <v>82.116</v>
      </c>
      <c r="G275" s="16" t="n">
        <v>111.54</v>
      </c>
      <c r="H275" s="16" t="n">
        <v>93.693</v>
      </c>
      <c r="I275" s="16" t="n">
        <v>57.572</v>
      </c>
      <c r="J275" s="16"/>
      <c r="K275" s="17" t="s">
        <v>270</v>
      </c>
      <c r="L275" s="16" t="n">
        <v>25171.4691</v>
      </c>
      <c r="M275" s="16" t="n">
        <v>1678.6234</v>
      </c>
      <c r="N275" s="16" t="n">
        <v>0.3373</v>
      </c>
      <c r="O275" s="20" t="n">
        <v>73.9225</v>
      </c>
      <c r="P275" s="20"/>
    </row>
    <row r="276" customFormat="false" ht="12.8" hidden="false" customHeight="false" outlineLevel="0" collapsed="false">
      <c r="A276" s="17" t="s">
        <v>376</v>
      </c>
      <c r="B276" s="16" t="n">
        <v>218</v>
      </c>
      <c r="C276" s="16" t="n">
        <v>129.48</v>
      </c>
      <c r="D276" s="16" t="n">
        <v>12.92</v>
      </c>
      <c r="E276" s="16" t="n">
        <v>27.305</v>
      </c>
      <c r="F276" s="16" t="n">
        <v>81.808</v>
      </c>
      <c r="G276" s="16" t="n">
        <v>110.836</v>
      </c>
      <c r="H276" s="16" t="n">
        <v>93.278</v>
      </c>
      <c r="I276" s="16" t="n">
        <v>57.157</v>
      </c>
      <c r="J276" s="16"/>
      <c r="K276" s="17" t="s">
        <v>272</v>
      </c>
      <c r="L276" s="16" t="n">
        <v>25219.9298</v>
      </c>
      <c r="M276" s="16" t="n">
        <v>1686.0606</v>
      </c>
      <c r="N276" s="16" t="n">
        <v>0.3318</v>
      </c>
      <c r="O276" s="20" t="n">
        <v>72.9762</v>
      </c>
      <c r="P276" s="20"/>
    </row>
    <row r="277" customFormat="false" ht="12.8" hidden="false" customHeight="false" outlineLevel="0" collapsed="false">
      <c r="A277" s="17" t="s">
        <v>377</v>
      </c>
      <c r="B277" s="16" t="n">
        <v>212.95</v>
      </c>
      <c r="C277" s="16" t="n">
        <v>128.96</v>
      </c>
      <c r="D277" s="16" t="n">
        <v>12.854</v>
      </c>
      <c r="E277" s="16" t="n">
        <v>27.385</v>
      </c>
      <c r="F277" s="16" t="n">
        <v>80.504</v>
      </c>
      <c r="G277" s="16" t="n">
        <v>110.836</v>
      </c>
      <c r="H277" s="16" t="n">
        <v>93.24</v>
      </c>
      <c r="I277" s="16" t="n">
        <v>55.575</v>
      </c>
      <c r="J277" s="16"/>
      <c r="K277" s="17" t="s">
        <v>274</v>
      </c>
      <c r="L277" s="16" t="n">
        <v>25201.7444</v>
      </c>
      <c r="M277" s="16" t="n">
        <v>1682.3163</v>
      </c>
      <c r="N277" s="16" t="n">
        <v>0.3326</v>
      </c>
      <c r="O277" s="20" t="n">
        <v>70.8505</v>
      </c>
      <c r="P277" s="20"/>
    </row>
    <row r="278" customFormat="false" ht="12.8" hidden="false" customHeight="false" outlineLevel="0" collapsed="false">
      <c r="A278" s="17" t="s">
        <v>378</v>
      </c>
      <c r="B278" s="16" t="n">
        <v>211.95</v>
      </c>
      <c r="C278" s="16" t="n">
        <v>127.86</v>
      </c>
      <c r="D278" s="16" t="n">
        <v>13.138</v>
      </c>
      <c r="E278" s="16" t="n">
        <v>27.4</v>
      </c>
      <c r="F278" s="16" t="n">
        <v>81.361</v>
      </c>
      <c r="G278" s="16" t="n">
        <v>110.836</v>
      </c>
      <c r="H278" s="16" t="n">
        <v>93.14</v>
      </c>
      <c r="I278" s="16" t="n">
        <v>55.774</v>
      </c>
      <c r="J278" s="16"/>
      <c r="K278" s="17" t="s">
        <v>379</v>
      </c>
      <c r="L278" s="16" t="n">
        <v>25843.191</v>
      </c>
      <c r="M278" s="16" t="n">
        <v>1707.1497</v>
      </c>
      <c r="N278" s="16" t="n">
        <v>0.3423</v>
      </c>
      <c r="O278" s="20" t="n">
        <v>75.9317</v>
      </c>
      <c r="P278" s="20"/>
    </row>
    <row r="279" customFormat="false" ht="12.8" hidden="false" customHeight="false" outlineLevel="0" collapsed="false">
      <c r="A279" s="17" t="s">
        <v>380</v>
      </c>
      <c r="B279" s="16" t="n">
        <v>211.85</v>
      </c>
      <c r="C279" s="16" t="n">
        <v>129.44</v>
      </c>
      <c r="D279" s="16" t="n">
        <v>12.996</v>
      </c>
      <c r="E279" s="16" t="n">
        <v>27.18</v>
      </c>
      <c r="F279" s="16" t="n">
        <v>81.707</v>
      </c>
      <c r="G279" s="16" t="n">
        <v>109.56</v>
      </c>
      <c r="H279" s="16" t="n">
        <v>92.63</v>
      </c>
      <c r="I279" s="16" t="n">
        <v>56.84</v>
      </c>
      <c r="J279" s="16"/>
      <c r="K279" s="17" t="s">
        <v>381</v>
      </c>
      <c r="L279" s="16" t="n">
        <v>25794.575</v>
      </c>
      <c r="M279" s="16" t="n">
        <v>1696.1613</v>
      </c>
      <c r="N279" s="16" t="n">
        <v>0.3392</v>
      </c>
      <c r="O279" s="20" t="n">
        <v>74.6335</v>
      </c>
      <c r="P279" s="20"/>
    </row>
    <row r="280" customFormat="false" ht="12.8" hidden="false" customHeight="false" outlineLevel="0" collapsed="false">
      <c r="A280" s="17" t="s">
        <v>382</v>
      </c>
      <c r="B280" s="16" t="n">
        <v>211.65</v>
      </c>
      <c r="C280" s="16" t="n">
        <v>128.52</v>
      </c>
      <c r="D280" s="16" t="n">
        <v>13.098</v>
      </c>
      <c r="E280" s="16" t="n">
        <v>26.715</v>
      </c>
      <c r="F280" s="16" t="n">
        <v>80.62</v>
      </c>
      <c r="G280" s="16" t="n">
        <v>109.417</v>
      </c>
      <c r="H280" s="16" t="n">
        <v>92.63</v>
      </c>
      <c r="I280" s="16" t="n">
        <v>55.469</v>
      </c>
      <c r="J280" s="16"/>
      <c r="K280" s="17" t="s">
        <v>275</v>
      </c>
      <c r="L280" s="16" t="n">
        <v>26341.8564</v>
      </c>
      <c r="M280" s="16" t="n">
        <v>1779.2462</v>
      </c>
      <c r="N280" s="16" t="n">
        <v>0.352</v>
      </c>
      <c r="O280" s="20" t="n">
        <v>79.252</v>
      </c>
      <c r="P280" s="20"/>
    </row>
    <row r="281" customFormat="false" ht="12.8" hidden="false" customHeight="false" outlineLevel="0" collapsed="false">
      <c r="A281" s="17" t="s">
        <v>383</v>
      </c>
      <c r="B281" s="16" t="n">
        <v>214.65</v>
      </c>
      <c r="C281" s="16" t="n">
        <v>128.1</v>
      </c>
      <c r="D281" s="16" t="n">
        <v>12.826</v>
      </c>
      <c r="E281" s="16" t="n">
        <v>27.02</v>
      </c>
      <c r="F281" s="16" t="n">
        <v>81.086</v>
      </c>
      <c r="G281" s="16" t="n">
        <v>109.76</v>
      </c>
      <c r="H281" s="16" t="n">
        <v>92.81</v>
      </c>
      <c r="I281" s="16" t="n">
        <v>55.851</v>
      </c>
      <c r="J281" s="16"/>
      <c r="K281" s="17" t="s">
        <v>276</v>
      </c>
      <c r="L281" s="16" t="n">
        <v>26165.0315</v>
      </c>
      <c r="M281" s="16" t="n">
        <v>1702.8732</v>
      </c>
      <c r="N281" s="16" t="n">
        <v>0.3514</v>
      </c>
      <c r="O281" s="20" t="n">
        <v>80.2681</v>
      </c>
      <c r="P281" s="20"/>
    </row>
    <row r="282" customFormat="false" ht="12.8" hidden="false" customHeight="false" outlineLevel="0" collapsed="false">
      <c r="A282" s="17" t="s">
        <v>384</v>
      </c>
      <c r="B282" s="16" t="n">
        <v>225.8</v>
      </c>
      <c r="C282" s="16" t="n">
        <v>127.86</v>
      </c>
      <c r="D282" s="16" t="n">
        <v>12.972</v>
      </c>
      <c r="E282" s="16" t="n">
        <v>26.605</v>
      </c>
      <c r="F282" s="16" t="n">
        <v>79.788</v>
      </c>
      <c r="G282" s="16" t="n">
        <v>109.12</v>
      </c>
      <c r="H282" s="16" t="n">
        <v>92.76</v>
      </c>
      <c r="I282" s="16" t="n">
        <v>54.77</v>
      </c>
      <c r="J282" s="16"/>
      <c r="K282" s="17" t="s">
        <v>277</v>
      </c>
      <c r="L282" s="16" t="n">
        <v>26202.9223</v>
      </c>
      <c r="M282" s="16" t="n">
        <v>1719.9542</v>
      </c>
      <c r="N282" s="16" t="n">
        <v>0.3557</v>
      </c>
      <c r="O282" s="20" t="n">
        <v>80.303</v>
      </c>
      <c r="P282" s="20"/>
    </row>
    <row r="283" customFormat="false" ht="12.8" hidden="false" customHeight="false" outlineLevel="0" collapsed="false">
      <c r="A283" s="17" t="s">
        <v>385</v>
      </c>
      <c r="B283" s="16" t="n">
        <v>227.8</v>
      </c>
      <c r="C283" s="16" t="n">
        <v>126.78</v>
      </c>
      <c r="D283" s="16" t="n">
        <v>13.162</v>
      </c>
      <c r="E283" s="16" t="n">
        <v>26.51</v>
      </c>
      <c r="F283" s="16" t="n">
        <v>79.035</v>
      </c>
      <c r="G283" s="16" t="n">
        <v>108.14</v>
      </c>
      <c r="H283" s="16" t="n">
        <v>92.64</v>
      </c>
      <c r="I283" s="16" t="n">
        <v>53.423</v>
      </c>
      <c r="J283" s="16"/>
      <c r="K283" s="17" t="s">
        <v>278</v>
      </c>
      <c r="L283" s="16" t="n">
        <v>26015.4343</v>
      </c>
      <c r="M283" s="16" t="n">
        <v>1698.4297</v>
      </c>
      <c r="N283" s="16" t="n">
        <v>0.3554</v>
      </c>
      <c r="O283" s="20" t="n">
        <v>80.1834</v>
      </c>
      <c r="P283" s="20"/>
    </row>
    <row r="284" customFormat="false" ht="12.8" hidden="false" customHeight="false" outlineLevel="0" collapsed="false">
      <c r="A284" s="17" t="s">
        <v>386</v>
      </c>
      <c r="B284" s="16" t="n">
        <v>223.75</v>
      </c>
      <c r="C284" s="16" t="n">
        <v>124</v>
      </c>
      <c r="D284" s="16" t="n">
        <v>12.702</v>
      </c>
      <c r="E284" s="16" t="n">
        <v>26.325</v>
      </c>
      <c r="F284" s="16" t="n">
        <v>79.14</v>
      </c>
      <c r="G284" s="16" t="n">
        <v>108.14</v>
      </c>
      <c r="H284" s="16" t="n">
        <v>92.64</v>
      </c>
      <c r="I284" s="16" t="n">
        <v>52.696</v>
      </c>
      <c r="J284" s="16"/>
      <c r="K284" s="17" t="s">
        <v>387</v>
      </c>
      <c r="L284" s="16" t="n">
        <v>25616.4973</v>
      </c>
      <c r="M284" s="16" t="n">
        <v>1669.303</v>
      </c>
      <c r="N284" s="16" t="n">
        <v>0.3527</v>
      </c>
      <c r="O284" s="20" t="n">
        <v>79.0588</v>
      </c>
      <c r="P284" s="20"/>
    </row>
    <row r="285" customFormat="false" ht="12.8" hidden="false" customHeight="false" outlineLevel="0" collapsed="false">
      <c r="A285" s="17" t="s">
        <v>388</v>
      </c>
      <c r="B285" s="16" t="n">
        <v>226.5</v>
      </c>
      <c r="C285" s="16" t="n">
        <v>124.64</v>
      </c>
      <c r="D285" s="16" t="n">
        <v>12.69</v>
      </c>
      <c r="E285" s="16" t="n">
        <v>26.415</v>
      </c>
      <c r="F285" s="16" t="n">
        <v>78.874</v>
      </c>
      <c r="G285" s="16" t="n">
        <v>108.14</v>
      </c>
      <c r="H285" s="16" t="n">
        <v>92.61</v>
      </c>
      <c r="I285" s="16" t="n">
        <v>53.507</v>
      </c>
      <c r="J285" s="16"/>
      <c r="K285" s="17" t="s">
        <v>389</v>
      </c>
      <c r="L285" s="16" t="n">
        <v>26632.0269</v>
      </c>
      <c r="M285" s="16" t="n">
        <v>1708.9277</v>
      </c>
      <c r="N285" s="16" t="n">
        <v>0.3611</v>
      </c>
      <c r="O285" s="20" t="n">
        <v>80.4938</v>
      </c>
      <c r="P285" s="20"/>
    </row>
    <row r="286" customFormat="false" ht="12.8" hidden="false" customHeight="false" outlineLevel="0" collapsed="false">
      <c r="A286" s="17" t="s">
        <v>390</v>
      </c>
      <c r="B286" s="16" t="n">
        <v>223.25</v>
      </c>
      <c r="C286" s="16" t="n">
        <v>124.3</v>
      </c>
      <c r="D286" s="16" t="n">
        <v>12.452</v>
      </c>
      <c r="E286" s="16" t="n">
        <v>26.51</v>
      </c>
      <c r="F286" s="16" t="n">
        <v>78.245</v>
      </c>
      <c r="G286" s="16" t="n">
        <v>108.38</v>
      </c>
      <c r="H286" s="16" t="n">
        <v>92.665</v>
      </c>
      <c r="I286" s="16" t="n">
        <v>53.223</v>
      </c>
      <c r="J286" s="16"/>
      <c r="K286" s="17" t="s">
        <v>391</v>
      </c>
      <c r="L286" s="16" t="n">
        <v>26269.6668</v>
      </c>
      <c r="M286" s="16" t="n">
        <v>1713.139</v>
      </c>
      <c r="N286" s="16" t="n">
        <v>0.3618</v>
      </c>
      <c r="O286" s="20" t="n">
        <v>81.8132</v>
      </c>
      <c r="P286" s="20"/>
    </row>
    <row r="287" customFormat="false" ht="12.8" hidden="false" customHeight="false" outlineLevel="0" collapsed="false">
      <c r="A287" s="17" t="s">
        <v>392</v>
      </c>
      <c r="B287" s="16" t="n">
        <v>223.35</v>
      </c>
      <c r="C287" s="16" t="n">
        <v>123.68</v>
      </c>
      <c r="D287" s="16" t="n">
        <v>12.802</v>
      </c>
      <c r="E287" s="16" t="n">
        <v>26.58</v>
      </c>
      <c r="F287" s="16" t="n">
        <v>78.325</v>
      </c>
      <c r="G287" s="16" t="n">
        <v>108.6</v>
      </c>
      <c r="H287" s="16" t="n">
        <v>92.8</v>
      </c>
      <c r="I287" s="16" t="n">
        <v>53.323</v>
      </c>
      <c r="J287" s="16"/>
      <c r="K287" s="17" t="s">
        <v>279</v>
      </c>
      <c r="L287" s="16" t="n">
        <v>26376.0949</v>
      </c>
      <c r="M287" s="16" t="n">
        <v>1701.5878</v>
      </c>
      <c r="N287" s="16" t="n">
        <v>0.364</v>
      </c>
      <c r="O287" s="20" t="n">
        <v>80.6849</v>
      </c>
      <c r="P287" s="20"/>
    </row>
    <row r="288" customFormat="false" ht="12.8" hidden="false" customHeight="false" outlineLevel="0" collapsed="false">
      <c r="A288" s="17" t="s">
        <v>393</v>
      </c>
      <c r="B288" s="16" t="n">
        <v>224.25</v>
      </c>
      <c r="C288" s="16" t="n">
        <v>123.46</v>
      </c>
      <c r="D288" s="16" t="n">
        <v>12.814</v>
      </c>
      <c r="E288" s="16" t="n">
        <v>26.515</v>
      </c>
      <c r="F288" s="16" t="n">
        <v>82.24</v>
      </c>
      <c r="G288" s="16" t="n">
        <v>109.763</v>
      </c>
      <c r="H288" s="16" t="n">
        <v>92.995</v>
      </c>
      <c r="I288" s="16" t="n">
        <v>55.534</v>
      </c>
      <c r="J288" s="16"/>
      <c r="K288" s="17" t="s">
        <v>281</v>
      </c>
      <c r="L288" s="16" t="n">
        <v>26714.3292</v>
      </c>
      <c r="M288" s="16" t="n">
        <v>1730.7557</v>
      </c>
      <c r="N288" s="16" t="n">
        <v>0.3713</v>
      </c>
      <c r="O288" s="20" t="n">
        <v>81.2726</v>
      </c>
      <c r="P288" s="20"/>
    </row>
    <row r="289" customFormat="false" ht="12.8" hidden="false" customHeight="false" outlineLevel="0" collapsed="false">
      <c r="A289" s="17" t="s">
        <v>394</v>
      </c>
      <c r="B289" s="16" t="n">
        <v>224.85</v>
      </c>
      <c r="C289" s="16" t="n">
        <v>123.18</v>
      </c>
      <c r="D289" s="16" t="n">
        <v>12.802</v>
      </c>
      <c r="E289" s="16" t="n">
        <v>26.57</v>
      </c>
      <c r="F289" s="16" t="n">
        <v>79.9</v>
      </c>
      <c r="G289" s="16" t="n">
        <v>110.06</v>
      </c>
      <c r="H289" s="16" t="n">
        <v>93.03</v>
      </c>
      <c r="I289" s="16" t="n">
        <v>55.761</v>
      </c>
      <c r="J289" s="16"/>
      <c r="K289" s="17" t="s">
        <v>283</v>
      </c>
      <c r="L289" s="16" t="n">
        <v>25692.2862</v>
      </c>
      <c r="M289" s="16" t="n">
        <v>1689.6966</v>
      </c>
      <c r="N289" s="16" t="n">
        <v>0.3632</v>
      </c>
      <c r="O289" s="20" t="n">
        <v>79.8444</v>
      </c>
      <c r="P289" s="20"/>
    </row>
    <row r="290" customFormat="false" ht="12.8" hidden="false" customHeight="false" outlineLevel="0" collapsed="false">
      <c r="A290" s="17" t="s">
        <v>395</v>
      </c>
      <c r="B290" s="16" t="n">
        <v>230.4</v>
      </c>
      <c r="C290" s="16" t="n">
        <v>124.92</v>
      </c>
      <c r="D290" s="16" t="n">
        <v>13.108</v>
      </c>
      <c r="E290" s="16" t="n">
        <v>26.665</v>
      </c>
      <c r="F290" s="16" t="n">
        <v>80.02</v>
      </c>
      <c r="G290" s="16" t="n">
        <v>109.862</v>
      </c>
      <c r="H290" s="16" t="n">
        <v>93.03</v>
      </c>
      <c r="I290" s="16" t="n">
        <v>56.363</v>
      </c>
      <c r="J290" s="16"/>
      <c r="K290" s="17" t="s">
        <v>284</v>
      </c>
      <c r="L290" s="16" t="n">
        <v>25803.6479</v>
      </c>
      <c r="M290" s="16" t="n">
        <v>1701.3737</v>
      </c>
      <c r="N290" s="16" t="n">
        <v>0.3596</v>
      </c>
      <c r="O290" s="20" t="n">
        <v>83.0681</v>
      </c>
      <c r="P290" s="20"/>
    </row>
    <row r="291" customFormat="false" ht="12.8" hidden="false" customHeight="false" outlineLevel="0" collapsed="false">
      <c r="A291" s="17" t="s">
        <v>396</v>
      </c>
      <c r="B291" s="16" t="n">
        <v>228.4</v>
      </c>
      <c r="C291" s="16" t="n">
        <v>123.04</v>
      </c>
      <c r="D291" s="16" t="n">
        <v>13.02</v>
      </c>
      <c r="E291" s="16" t="n">
        <v>26.415</v>
      </c>
      <c r="F291" s="16" t="n">
        <v>80.295</v>
      </c>
      <c r="G291" s="16" t="n">
        <v>110.101</v>
      </c>
      <c r="H291" s="16" t="n">
        <v>93.18</v>
      </c>
      <c r="I291" s="16" t="n">
        <v>56.442</v>
      </c>
      <c r="J291" s="16"/>
      <c r="K291" s="17" t="s">
        <v>285</v>
      </c>
      <c r="L291" s="16" t="n">
        <v>24893.1282</v>
      </c>
      <c r="M291" s="16" t="n">
        <v>1666.5054</v>
      </c>
      <c r="N291" s="16" t="n">
        <v>0.3474</v>
      </c>
      <c r="O291" s="20" t="n">
        <v>79.9839</v>
      </c>
      <c r="P291" s="20"/>
    </row>
    <row r="292" customFormat="false" ht="12.8" hidden="false" customHeight="false" outlineLevel="0" collapsed="false">
      <c r="A292" s="17" t="s">
        <v>397</v>
      </c>
      <c r="B292" s="16" t="n">
        <v>225.6</v>
      </c>
      <c r="C292" s="16" t="n">
        <v>122.5</v>
      </c>
      <c r="D292" s="16" t="n">
        <v>13.076</v>
      </c>
      <c r="E292" s="16" t="n">
        <v>26.27</v>
      </c>
      <c r="F292" s="16" t="n">
        <v>81.615</v>
      </c>
      <c r="G292" s="16" t="n">
        <v>111.513</v>
      </c>
      <c r="H292" s="16" t="n">
        <v>93.4</v>
      </c>
      <c r="I292" s="16" t="n">
        <v>58.231</v>
      </c>
      <c r="J292" s="16"/>
      <c r="K292" s="17" t="s">
        <v>398</v>
      </c>
      <c r="L292" s="16" t="n">
        <v>25100.064</v>
      </c>
      <c r="M292" s="16" t="n">
        <v>1694.2385</v>
      </c>
      <c r="N292" s="16" t="n">
        <v>0.3538</v>
      </c>
      <c r="O292" s="20" t="n">
        <v>79.0339</v>
      </c>
      <c r="P292" s="20"/>
    </row>
    <row r="293" customFormat="false" ht="12.8" hidden="false" customHeight="false" outlineLevel="0" collapsed="false">
      <c r="A293" s="17" t="s">
        <v>399</v>
      </c>
      <c r="B293" s="16" t="n">
        <v>230.9</v>
      </c>
      <c r="C293" s="16" t="n">
        <v>121.84</v>
      </c>
      <c r="D293" s="16" t="n">
        <v>13.298</v>
      </c>
      <c r="E293" s="16" t="n">
        <v>26.095</v>
      </c>
      <c r="F293" s="16" t="n">
        <v>82.457</v>
      </c>
      <c r="G293" s="16" t="n">
        <v>111.793</v>
      </c>
      <c r="H293" s="16" t="n">
        <v>93.45</v>
      </c>
      <c r="I293" s="16" t="n">
        <v>59.247</v>
      </c>
      <c r="J293" s="16"/>
      <c r="K293" s="17" t="s">
        <v>400</v>
      </c>
      <c r="L293" s="16" t="n">
        <v>25077.8944</v>
      </c>
      <c r="M293" s="16" t="n">
        <v>1689.708</v>
      </c>
      <c r="N293" s="16" t="n">
        <v>0.3571</v>
      </c>
      <c r="O293" s="20" t="n">
        <v>78.5232</v>
      </c>
      <c r="P293" s="20"/>
    </row>
    <row r="294" customFormat="false" ht="12.8" hidden="false" customHeight="false" outlineLevel="0" collapsed="false">
      <c r="A294" s="17" t="s">
        <v>401</v>
      </c>
      <c r="B294" s="16" t="n">
        <v>235.3</v>
      </c>
      <c r="C294" s="16" t="n">
        <v>122.4</v>
      </c>
      <c r="D294" s="16" t="n">
        <v>13.4</v>
      </c>
      <c r="E294" s="16" t="n">
        <v>26.025</v>
      </c>
      <c r="F294" s="16" t="n">
        <v>88.033</v>
      </c>
      <c r="G294" s="16" t="n">
        <v>113.238</v>
      </c>
      <c r="H294" s="16" t="n">
        <v>93.612</v>
      </c>
      <c r="I294" s="16" t="n">
        <v>60.71</v>
      </c>
      <c r="J294" s="16"/>
      <c r="K294" s="17" t="s">
        <v>286</v>
      </c>
      <c r="L294" s="16" t="n">
        <v>24585.9907</v>
      </c>
      <c r="M294" s="16" t="n">
        <v>1666.8856</v>
      </c>
      <c r="N294" s="16" t="n">
        <v>0.345</v>
      </c>
      <c r="O294" s="20" t="n">
        <v>77.0982</v>
      </c>
      <c r="P294" s="20"/>
    </row>
    <row r="295" customFormat="false" ht="12.8" hidden="false" customHeight="false" outlineLevel="0" collapsed="false">
      <c r="A295" s="17" t="s">
        <v>402</v>
      </c>
      <c r="B295" s="16" t="n">
        <v>240.3</v>
      </c>
      <c r="C295" s="16" t="n">
        <v>124.76</v>
      </c>
      <c r="D295" s="16" t="n">
        <v>13.516</v>
      </c>
      <c r="E295" s="16" t="n">
        <v>27.03</v>
      </c>
      <c r="F295" s="16" t="n">
        <v>84.549</v>
      </c>
      <c r="G295" s="16" t="n">
        <v>113.238</v>
      </c>
      <c r="H295" s="16" t="n">
        <v>93.612</v>
      </c>
      <c r="I295" s="16" t="n">
        <v>61.523</v>
      </c>
      <c r="J295" s="16"/>
      <c r="K295" s="17" t="s">
        <v>287</v>
      </c>
      <c r="L295" s="16" t="n">
        <v>25773.5913</v>
      </c>
      <c r="M295" s="16" t="n">
        <v>1773.8338</v>
      </c>
      <c r="N295" s="16" t="n">
        <v>0.3656</v>
      </c>
      <c r="O295" s="20" t="n">
        <v>82.3432</v>
      </c>
      <c r="P295" s="20"/>
    </row>
    <row r="296" customFormat="false" ht="12.8" hidden="false" customHeight="false" outlineLevel="0" collapsed="false">
      <c r="A296" s="17" t="s">
        <v>403</v>
      </c>
      <c r="B296" s="16" t="n">
        <v>240.5</v>
      </c>
      <c r="C296" s="16" t="n">
        <v>126.04</v>
      </c>
      <c r="D296" s="16" t="n">
        <v>13.552</v>
      </c>
      <c r="E296" s="16" t="n">
        <v>27.355</v>
      </c>
      <c r="F296" s="16" t="n">
        <v>85.256</v>
      </c>
      <c r="G296" s="16" t="n">
        <v>113.304</v>
      </c>
      <c r="H296" s="16" t="n">
        <v>93.612</v>
      </c>
      <c r="I296" s="16" t="n">
        <v>63.108</v>
      </c>
      <c r="J296" s="16"/>
      <c r="K296" s="17" t="s">
        <v>288</v>
      </c>
      <c r="L296" s="16" t="n">
        <v>26303.9745</v>
      </c>
      <c r="M296" s="16" t="n">
        <v>1767.6759</v>
      </c>
      <c r="N296" s="16" t="n">
        <v>0.3792</v>
      </c>
      <c r="O296" s="20" t="n">
        <v>82.4732</v>
      </c>
      <c r="P296" s="20"/>
    </row>
    <row r="297" customFormat="false" ht="12.8" hidden="false" customHeight="false" outlineLevel="0" collapsed="false">
      <c r="A297" s="17" t="s">
        <v>404</v>
      </c>
      <c r="B297" s="16" t="n">
        <v>238.35</v>
      </c>
      <c r="C297" s="16" t="n">
        <v>127.26</v>
      </c>
      <c r="D297" s="16" t="n">
        <v>13.762</v>
      </c>
      <c r="E297" s="16" t="n">
        <v>27.305</v>
      </c>
      <c r="F297" s="16" t="n">
        <v>85.117</v>
      </c>
      <c r="G297" s="16" t="n">
        <v>113.02</v>
      </c>
      <c r="H297" s="16" t="n">
        <v>93.337</v>
      </c>
      <c r="I297" s="16" t="n">
        <v>63.742</v>
      </c>
      <c r="J297" s="16"/>
      <c r="K297" s="17" t="s">
        <v>290</v>
      </c>
      <c r="L297" s="16" t="n">
        <v>27682.0429</v>
      </c>
      <c r="M297" s="16" t="n">
        <v>1917.3045</v>
      </c>
      <c r="N297" s="16" t="n">
        <v>0.4042</v>
      </c>
      <c r="O297" s="20" t="n">
        <v>92.7704</v>
      </c>
      <c r="P297" s="20"/>
    </row>
    <row r="298" customFormat="false" ht="12.8" hidden="false" customHeight="false" outlineLevel="0" collapsed="false">
      <c r="A298" s="17" t="s">
        <v>405</v>
      </c>
      <c r="B298" s="16" t="n">
        <v>234.15</v>
      </c>
      <c r="C298" s="16" t="n">
        <v>126.46</v>
      </c>
      <c r="D298" s="16" t="n">
        <v>13.534</v>
      </c>
      <c r="E298" s="16" t="n">
        <v>27.485</v>
      </c>
      <c r="F298" s="16" t="n">
        <v>85.038</v>
      </c>
      <c r="G298" s="16" t="n">
        <v>113.67</v>
      </c>
      <c r="H298" s="16" t="n">
        <v>93.48</v>
      </c>
      <c r="I298" s="16" t="n">
        <v>63.07</v>
      </c>
      <c r="J298" s="16"/>
      <c r="K298" s="17" t="s">
        <v>292</v>
      </c>
      <c r="L298" s="16" t="n">
        <v>26936.3967</v>
      </c>
      <c r="M298" s="16" t="n">
        <v>1899.0393</v>
      </c>
      <c r="N298" s="16" t="n">
        <v>0.3975</v>
      </c>
      <c r="O298" s="20" t="n">
        <v>90.2412</v>
      </c>
      <c r="P298" s="20"/>
    </row>
    <row r="299" customFormat="false" ht="12.8" hidden="false" customHeight="false" outlineLevel="0" collapsed="false">
      <c r="A299" s="17" t="s">
        <v>406</v>
      </c>
      <c r="B299" s="16" t="n">
        <v>233.95</v>
      </c>
      <c r="C299" s="16" t="n">
        <v>125.74</v>
      </c>
      <c r="D299" s="16" t="n">
        <v>13.43</v>
      </c>
      <c r="E299" s="16" t="n">
        <v>27.035</v>
      </c>
      <c r="F299" s="16" t="n">
        <v>86.489</v>
      </c>
      <c r="G299" s="16" t="n">
        <v>114.437</v>
      </c>
      <c r="H299" s="16" t="n">
        <v>93.48</v>
      </c>
      <c r="I299" s="16" t="n">
        <v>64.411</v>
      </c>
      <c r="J299" s="16"/>
      <c r="K299" s="17" t="s">
        <v>407</v>
      </c>
      <c r="L299" s="16" t="n">
        <v>27599.8741</v>
      </c>
      <c r="M299" s="16" t="n">
        <v>1929.9892</v>
      </c>
      <c r="N299" s="16" t="n">
        <v>0.4111</v>
      </c>
      <c r="O299" s="20" t="n">
        <v>91.367</v>
      </c>
      <c r="P299" s="20"/>
    </row>
    <row r="300" customFormat="false" ht="12.8" hidden="false" customHeight="false" outlineLevel="0" collapsed="false">
      <c r="A300" s="17" t="s">
        <v>408</v>
      </c>
      <c r="B300" s="16" t="n">
        <v>232.65</v>
      </c>
      <c r="C300" s="16" t="n">
        <v>124.98</v>
      </c>
      <c r="D300" s="16" t="n">
        <v>13.422</v>
      </c>
      <c r="E300" s="16" t="n">
        <v>27.48</v>
      </c>
      <c r="F300" s="16" t="n">
        <v>86.798</v>
      </c>
      <c r="G300" s="16" t="n">
        <v>112.22</v>
      </c>
      <c r="H300" s="16" t="n">
        <v>93.38</v>
      </c>
      <c r="I300" s="16" t="n">
        <v>64.402</v>
      </c>
      <c r="J300" s="16"/>
      <c r="K300" s="17" t="s">
        <v>409</v>
      </c>
      <c r="L300" s="16" t="n">
        <v>27312.3454</v>
      </c>
      <c r="M300" s="16" t="n">
        <v>1885.4588</v>
      </c>
      <c r="N300" s="16" t="n">
        <v>0.4087</v>
      </c>
      <c r="O300" s="20" t="n">
        <v>87.2477</v>
      </c>
      <c r="P300" s="20"/>
    </row>
    <row r="301" customFormat="false" ht="12.8" hidden="false" customHeight="false" outlineLevel="0" collapsed="false">
      <c r="A301" s="17" t="s">
        <v>410</v>
      </c>
      <c r="B301" s="16" t="n">
        <v>233.35</v>
      </c>
      <c r="C301" s="16" t="n">
        <v>125</v>
      </c>
      <c r="D301" s="16" t="n">
        <v>13.45</v>
      </c>
      <c r="E301" s="16" t="n">
        <v>27.435</v>
      </c>
      <c r="F301" s="16" t="n">
        <v>87.002</v>
      </c>
      <c r="G301" s="16" t="n">
        <v>111.838</v>
      </c>
      <c r="H301" s="16" t="n">
        <v>93.38</v>
      </c>
      <c r="I301" s="16" t="n">
        <v>64.589</v>
      </c>
      <c r="J301" s="16"/>
      <c r="K301" s="17" t="s">
        <v>293</v>
      </c>
      <c r="L301" s="16" t="n">
        <v>27465.125</v>
      </c>
      <c r="M301" s="16" t="n">
        <v>1893.8317</v>
      </c>
      <c r="N301" s="16" t="n">
        <v>0.3948</v>
      </c>
      <c r="O301" s="20" t="n">
        <v>86.8533</v>
      </c>
      <c r="P301" s="20"/>
    </row>
    <row r="302" customFormat="false" ht="12.8" hidden="false" customHeight="false" outlineLevel="0" collapsed="false">
      <c r="A302" s="17" t="s">
        <v>411</v>
      </c>
      <c r="B302" s="16" t="n">
        <v>237.05</v>
      </c>
      <c r="C302" s="16" t="n">
        <v>125.98</v>
      </c>
      <c r="D302" s="16" t="n">
        <v>13.698</v>
      </c>
      <c r="E302" s="16" t="n">
        <v>27.39</v>
      </c>
      <c r="F302" s="16" t="n">
        <v>86.36</v>
      </c>
      <c r="G302" s="16" t="n">
        <v>111.77</v>
      </c>
      <c r="H302" s="16" t="n">
        <v>93.48</v>
      </c>
      <c r="I302" s="16" t="n">
        <v>63.829</v>
      </c>
      <c r="J302" s="16"/>
      <c r="K302" s="17" t="s">
        <v>294</v>
      </c>
      <c r="L302" s="16" t="n">
        <v>27502.3982</v>
      </c>
      <c r="M302" s="16" t="n">
        <v>1820.3711</v>
      </c>
      <c r="N302" s="16" t="n">
        <v>0.3853</v>
      </c>
      <c r="O302" s="20" t="n">
        <v>85.2684</v>
      </c>
      <c r="P302" s="20"/>
    </row>
    <row r="303" customFormat="false" ht="12.8" hidden="false" customHeight="false" outlineLevel="0" collapsed="false">
      <c r="A303" s="17" t="s">
        <v>412</v>
      </c>
      <c r="B303" s="16" t="n">
        <v>242.1</v>
      </c>
      <c r="C303" s="16" t="n">
        <v>128</v>
      </c>
      <c r="D303" s="16" t="n">
        <v>14.108</v>
      </c>
      <c r="E303" s="16" t="n">
        <v>27.27</v>
      </c>
      <c r="F303" s="16" t="n">
        <v>86.182</v>
      </c>
      <c r="G303" s="16" t="n">
        <v>110.473</v>
      </c>
      <c r="H303" s="16" t="n">
        <v>93.425</v>
      </c>
      <c r="I303" s="16" t="n">
        <v>63.529</v>
      </c>
      <c r="J303" s="16"/>
      <c r="K303" s="17" t="s">
        <v>295</v>
      </c>
      <c r="L303" s="16" t="n">
        <v>27174.5779</v>
      </c>
      <c r="M303" s="16" t="n">
        <v>1743.9251</v>
      </c>
      <c r="N303" s="16" t="n">
        <v>0.3682</v>
      </c>
      <c r="O303" s="20" t="n">
        <v>83.7809</v>
      </c>
      <c r="P303" s="20"/>
    </row>
    <row r="304" customFormat="false" ht="12.8" hidden="false" customHeight="false" outlineLevel="0" collapsed="false">
      <c r="A304" s="17" t="s">
        <v>413</v>
      </c>
      <c r="B304" s="16" t="n">
        <v>242.3</v>
      </c>
      <c r="C304" s="16" t="n">
        <v>129.58</v>
      </c>
      <c r="D304" s="16" t="n">
        <v>14</v>
      </c>
      <c r="E304" s="16" t="n">
        <v>27.29</v>
      </c>
      <c r="F304" s="16" t="n">
        <v>86.209</v>
      </c>
      <c r="G304" s="16" t="n">
        <v>110.233</v>
      </c>
      <c r="H304" s="16" t="n">
        <v>93.534</v>
      </c>
      <c r="I304" s="16" t="n">
        <v>63.029</v>
      </c>
      <c r="J304" s="16"/>
      <c r="K304" s="17" t="s">
        <v>296</v>
      </c>
      <c r="L304" s="16" t="n">
        <v>27711.1714</v>
      </c>
      <c r="M304" s="16" t="n">
        <v>1733.4616</v>
      </c>
      <c r="N304" s="16" t="n">
        <v>0.3676</v>
      </c>
      <c r="O304" s="20" t="n">
        <v>86.3439</v>
      </c>
      <c r="P304" s="20"/>
    </row>
    <row r="305" customFormat="false" ht="12.8" hidden="false" customHeight="false" outlineLevel="0" collapsed="false">
      <c r="A305" s="17" t="s">
        <v>414</v>
      </c>
      <c r="B305" s="16" t="n">
        <v>244.35</v>
      </c>
      <c r="C305" s="16" t="n">
        <v>132.44</v>
      </c>
      <c r="D305" s="16" t="n">
        <v>14.062</v>
      </c>
      <c r="E305" s="16" t="n">
        <v>27.425</v>
      </c>
      <c r="F305" s="16" t="n">
        <v>84.356</v>
      </c>
      <c r="G305" s="16" t="n">
        <v>107.961</v>
      </c>
      <c r="H305" s="16" t="n">
        <v>92.955</v>
      </c>
      <c r="I305" s="16" t="n">
        <v>61.689</v>
      </c>
      <c r="J305" s="16"/>
      <c r="K305" s="17" t="s">
        <v>415</v>
      </c>
      <c r="L305" s="16" t="n">
        <v>27257.5497</v>
      </c>
      <c r="M305" s="16" t="n">
        <v>1755.4026</v>
      </c>
      <c r="N305" s="16" t="n">
        <v>0.365</v>
      </c>
      <c r="O305" s="20" t="n">
        <v>86.2646</v>
      </c>
      <c r="P305" s="20"/>
    </row>
    <row r="306" customFormat="false" ht="12.8" hidden="false" customHeight="false" outlineLevel="0" collapsed="false">
      <c r="A306" s="17" t="s">
        <v>416</v>
      </c>
      <c r="B306" s="16" t="n">
        <v>232.7</v>
      </c>
      <c r="C306" s="16" t="n">
        <v>132.12</v>
      </c>
      <c r="D306" s="16" t="n">
        <v>13.944</v>
      </c>
      <c r="E306" s="16" t="n">
        <v>27.265</v>
      </c>
      <c r="F306" s="16" t="n">
        <v>84.484</v>
      </c>
      <c r="G306" s="16" t="n">
        <v>109.681</v>
      </c>
      <c r="H306" s="16" t="n">
        <v>93.051</v>
      </c>
      <c r="I306" s="16" t="n">
        <v>61.837</v>
      </c>
      <c r="J306" s="16"/>
      <c r="K306" s="17" t="s">
        <v>417</v>
      </c>
      <c r="L306" s="16" t="n">
        <v>25969.5426</v>
      </c>
      <c r="M306" s="16" t="n">
        <v>1703.6102</v>
      </c>
      <c r="N306" s="16" t="n">
        <v>0.3569</v>
      </c>
      <c r="O306" s="20" t="n">
        <v>83.089</v>
      </c>
      <c r="P306" s="20"/>
    </row>
    <row r="307" customFormat="false" ht="12.8" hidden="false" customHeight="false" outlineLevel="0" collapsed="false">
      <c r="A307" s="17" t="s">
        <v>418</v>
      </c>
      <c r="B307" s="16" t="n">
        <v>232.85</v>
      </c>
      <c r="C307" s="16" t="n">
        <v>130.76</v>
      </c>
      <c r="D307" s="16" t="n">
        <v>14.13</v>
      </c>
      <c r="E307" s="16" t="n">
        <v>26.995</v>
      </c>
      <c r="F307" s="16" t="n">
        <v>83.538</v>
      </c>
      <c r="G307" s="16" t="n">
        <v>110.14</v>
      </c>
      <c r="H307" s="16" t="n">
        <v>93.05</v>
      </c>
      <c r="I307" s="16" t="n">
        <v>60.751</v>
      </c>
      <c r="J307" s="16"/>
      <c r="K307" s="17" t="s">
        <v>419</v>
      </c>
      <c r="L307" s="16" t="n">
        <v>25415.2326</v>
      </c>
      <c r="M307" s="16" t="n">
        <v>1682.1232</v>
      </c>
      <c r="N307" s="16" t="n">
        <v>0.3507</v>
      </c>
      <c r="O307" s="20" t="n">
        <v>81.8563</v>
      </c>
      <c r="P307" s="20"/>
    </row>
    <row r="308" customFormat="false" ht="12.8" hidden="false" customHeight="false" outlineLevel="0" collapsed="false">
      <c r="A308" s="17" t="s">
        <v>420</v>
      </c>
      <c r="B308" s="16" t="n">
        <v>238.05</v>
      </c>
      <c r="C308" s="16" t="n">
        <v>131.64</v>
      </c>
      <c r="D308" s="16" t="n">
        <v>14.164</v>
      </c>
      <c r="E308" s="16" t="n">
        <v>27.265</v>
      </c>
      <c r="F308" s="16" t="n">
        <v>83.786</v>
      </c>
      <c r="G308" s="16" t="n">
        <v>109.85</v>
      </c>
      <c r="H308" s="16" t="n">
        <v>92.955</v>
      </c>
      <c r="I308" s="16" t="n">
        <v>60.927</v>
      </c>
      <c r="J308" s="16"/>
      <c r="K308" s="17" t="s">
        <v>421</v>
      </c>
      <c r="L308" s="16" t="n">
        <v>25394.7045</v>
      </c>
      <c r="M308" s="16" t="n">
        <v>1696.8458</v>
      </c>
      <c r="N308" s="16" t="n">
        <v>0.349</v>
      </c>
      <c r="O308" s="20" t="n">
        <v>82.3976</v>
      </c>
      <c r="P308" s="20"/>
    </row>
    <row r="309" customFormat="false" ht="12.8" hidden="false" customHeight="false" outlineLevel="0" collapsed="false">
      <c r="A309" s="17" t="s">
        <v>422</v>
      </c>
      <c r="B309" s="16" t="n">
        <v>239.45</v>
      </c>
      <c r="C309" s="16" t="n">
        <v>132</v>
      </c>
      <c r="D309" s="16" t="n">
        <v>14.034</v>
      </c>
      <c r="E309" s="16" t="n">
        <v>27.4</v>
      </c>
      <c r="F309" s="16" t="n">
        <v>88.828</v>
      </c>
      <c r="G309" s="16" t="n">
        <v>109.47</v>
      </c>
      <c r="H309" s="16" t="n">
        <v>92.955</v>
      </c>
      <c r="I309" s="16" t="n">
        <v>62.238</v>
      </c>
      <c r="J309" s="16"/>
      <c r="K309" s="17" t="s">
        <v>297</v>
      </c>
      <c r="L309" s="16" t="n">
        <v>25680.0446</v>
      </c>
      <c r="M309" s="16" t="n">
        <v>1714.5584</v>
      </c>
      <c r="N309" s="16" t="n">
        <v>0.351</v>
      </c>
      <c r="O309" s="20" t="n">
        <v>83.2674</v>
      </c>
      <c r="P309" s="20"/>
    </row>
    <row r="310" customFormat="false" ht="12.8" hidden="false" customHeight="false" outlineLevel="0" collapsed="false">
      <c r="A310" s="17" t="s">
        <v>423</v>
      </c>
      <c r="B310" s="16" t="n">
        <v>238.55</v>
      </c>
      <c r="C310" s="16" t="n">
        <v>131</v>
      </c>
      <c r="D310" s="16" t="n">
        <v>14</v>
      </c>
      <c r="E310" s="16" t="n">
        <v>27.19</v>
      </c>
      <c r="F310" s="16" t="n">
        <v>87.977</v>
      </c>
      <c r="G310" s="16" t="n">
        <v>108.62</v>
      </c>
      <c r="H310" s="16" t="n">
        <v>92.955</v>
      </c>
      <c r="I310" s="16" t="n">
        <v>60.929</v>
      </c>
      <c r="J310" s="16"/>
      <c r="K310" s="17" t="s">
        <v>299</v>
      </c>
      <c r="L310" s="16" t="n">
        <v>25832.048</v>
      </c>
      <c r="M310" s="16" t="n">
        <v>1750.8502</v>
      </c>
      <c r="N310" s="16" t="n">
        <v>0.3598</v>
      </c>
      <c r="O310" s="20" t="n">
        <v>84.924</v>
      </c>
      <c r="P310" s="20"/>
    </row>
    <row r="311" customFormat="false" ht="12.8" hidden="false" customHeight="false" outlineLevel="0" collapsed="false">
      <c r="A311" s="17" t="s">
        <v>424</v>
      </c>
      <c r="B311" s="16" t="n">
        <v>236.65</v>
      </c>
      <c r="C311" s="16" t="n">
        <v>130.5</v>
      </c>
      <c r="D311" s="16" t="n">
        <v>14.016</v>
      </c>
      <c r="E311" s="16" t="n">
        <v>27.25</v>
      </c>
      <c r="F311" s="16" t="n">
        <v>82.545</v>
      </c>
      <c r="G311" s="16" t="n">
        <v>106.94</v>
      </c>
      <c r="H311" s="16" t="n">
        <v>92.955</v>
      </c>
      <c r="I311" s="16" t="n">
        <v>59.347</v>
      </c>
      <c r="J311" s="16"/>
      <c r="K311" s="17" t="s">
        <v>301</v>
      </c>
      <c r="L311" s="16" t="n">
        <v>25701.6155</v>
      </c>
      <c r="M311" s="16" t="n">
        <v>1707.5375</v>
      </c>
      <c r="N311" s="16" t="n">
        <v>0.3555</v>
      </c>
      <c r="O311" s="20" t="n">
        <v>84.3898</v>
      </c>
      <c r="P311" s="20"/>
    </row>
    <row r="312" customFormat="false" ht="12.8" hidden="false" customHeight="false" outlineLevel="0" collapsed="false">
      <c r="A312" s="17" t="s">
        <v>425</v>
      </c>
      <c r="B312" s="16" t="n">
        <v>236.9</v>
      </c>
      <c r="C312" s="16" t="n">
        <v>129.8</v>
      </c>
      <c r="D312" s="16" t="n">
        <v>13.822</v>
      </c>
      <c r="E312" s="16" t="n">
        <v>26.9</v>
      </c>
      <c r="F312" s="16" t="n">
        <v>82.149</v>
      </c>
      <c r="G312" s="16" t="n">
        <v>106.81</v>
      </c>
      <c r="H312" s="16" t="n">
        <v>93.024</v>
      </c>
      <c r="I312" s="16" t="n">
        <v>59.256</v>
      </c>
      <c r="J312" s="16"/>
      <c r="K312" s="17" t="s">
        <v>302</v>
      </c>
      <c r="L312" s="16" t="n">
        <v>25446.2148</v>
      </c>
      <c r="M312" s="16" t="n">
        <v>1657.7237</v>
      </c>
      <c r="N312" s="16" t="n">
        <v>0.3549</v>
      </c>
      <c r="O312" s="20" t="n">
        <v>85.2215</v>
      </c>
      <c r="P312" s="20"/>
    </row>
    <row r="313" customFormat="false" ht="12.8" hidden="false" customHeight="false" outlineLevel="0" collapsed="false">
      <c r="A313" s="17" t="s">
        <v>426</v>
      </c>
      <c r="B313" s="16" t="n">
        <v>233.05</v>
      </c>
      <c r="C313" s="16" t="n">
        <v>129.52</v>
      </c>
      <c r="D313" s="16" t="n">
        <v>13.814</v>
      </c>
      <c r="E313" s="16" t="n">
        <v>26.78</v>
      </c>
      <c r="F313" s="16" t="n">
        <v>81.707</v>
      </c>
      <c r="G313" s="16" t="n">
        <v>106.61</v>
      </c>
      <c r="H313" s="16" t="n">
        <v>93.02</v>
      </c>
      <c r="I313" s="16" t="n">
        <v>58.905</v>
      </c>
      <c r="J313" s="16"/>
      <c r="K313" s="17" t="s">
        <v>427</v>
      </c>
      <c r="L313" s="16" t="n">
        <v>26093.7383</v>
      </c>
      <c r="M313" s="16" t="n">
        <v>1661.2112</v>
      </c>
      <c r="N313" s="16" t="n">
        <v>0.3531</v>
      </c>
      <c r="O313" s="20" t="n">
        <v>86.079</v>
      </c>
      <c r="P313" s="20"/>
    </row>
    <row r="314" customFormat="false" ht="12.8" hidden="false" customHeight="false" outlineLevel="0" collapsed="false">
      <c r="A314" s="17" t="s">
        <v>428</v>
      </c>
      <c r="B314" s="16" t="n">
        <v>232.5</v>
      </c>
      <c r="C314" s="16" t="n">
        <v>127.78</v>
      </c>
      <c r="D314" s="16" t="n">
        <v>13.75</v>
      </c>
      <c r="E314" s="16" t="n">
        <v>26.54</v>
      </c>
      <c r="F314" s="16" t="n">
        <v>81.126</v>
      </c>
      <c r="G314" s="16" t="n">
        <v>106.61</v>
      </c>
      <c r="H314" s="16" t="n">
        <v>93.02</v>
      </c>
      <c r="I314" s="16" t="n">
        <v>58.801</v>
      </c>
      <c r="J314" s="16"/>
      <c r="K314" s="17" t="s">
        <v>429</v>
      </c>
      <c r="L314" s="16" t="n">
        <v>26200.6658</v>
      </c>
      <c r="M314" s="16" t="n">
        <v>1676.1505</v>
      </c>
      <c r="N314" s="16" t="n">
        <v>0.362</v>
      </c>
      <c r="O314" s="20" t="n">
        <v>85.2633</v>
      </c>
      <c r="P314" s="20"/>
    </row>
    <row r="315" customFormat="false" ht="12.8" hidden="false" customHeight="false" outlineLevel="0" collapsed="false">
      <c r="A315" s="17" t="s">
        <v>430</v>
      </c>
      <c r="B315" s="16" t="n">
        <v>232.95</v>
      </c>
      <c r="C315" s="16" t="n">
        <v>127.96</v>
      </c>
      <c r="D315" s="16" t="n">
        <v>13.66</v>
      </c>
      <c r="E315" s="16" t="n">
        <v>26.78</v>
      </c>
      <c r="F315" s="16" t="n">
        <v>81.243</v>
      </c>
      <c r="G315" s="16" t="n">
        <v>105.81</v>
      </c>
      <c r="H315" s="16" t="n">
        <v>93.021</v>
      </c>
      <c r="I315" s="16" t="n">
        <v>58.733</v>
      </c>
      <c r="J315" s="16"/>
      <c r="K315" s="17" t="s">
        <v>303</v>
      </c>
      <c r="L315" s="16" t="n">
        <v>26201.3555</v>
      </c>
      <c r="M315" s="16" t="n">
        <v>1676.5714</v>
      </c>
      <c r="N315" s="16" t="n">
        <v>0.3671</v>
      </c>
      <c r="O315" s="20" t="n">
        <v>82.5379</v>
      </c>
      <c r="P315" s="20"/>
    </row>
    <row r="316" customFormat="false" ht="12.8" hidden="false" customHeight="false" outlineLevel="0" collapsed="false">
      <c r="A316" s="17" t="s">
        <v>431</v>
      </c>
      <c r="B316" s="16" t="n">
        <v>234.45</v>
      </c>
      <c r="C316" s="16" t="n">
        <v>128.28</v>
      </c>
      <c r="D316" s="16" t="n">
        <v>13.738</v>
      </c>
      <c r="E316" s="16" t="n">
        <v>26.675</v>
      </c>
      <c r="F316" s="16" t="n">
        <v>84.545</v>
      </c>
      <c r="G316" s="16" t="n">
        <v>105.64</v>
      </c>
      <c r="H316" s="16" t="n">
        <v>92.988</v>
      </c>
      <c r="I316" s="16" t="n">
        <v>57.152</v>
      </c>
      <c r="J316" s="16"/>
      <c r="K316" s="17" t="s">
        <v>304</v>
      </c>
      <c r="L316" s="16" t="n">
        <v>25704.6669</v>
      </c>
      <c r="M316" s="16" t="n">
        <v>1643.803</v>
      </c>
      <c r="N316" s="16" t="n">
        <v>0.3454</v>
      </c>
      <c r="O316" s="20" t="n">
        <v>81.6509</v>
      </c>
      <c r="P316" s="20"/>
    </row>
    <row r="317" customFormat="false" ht="12.8" hidden="false" customHeight="false" outlineLevel="0" collapsed="false">
      <c r="A317" s="17" t="s">
        <v>432</v>
      </c>
      <c r="B317" s="16" t="n">
        <v>235</v>
      </c>
      <c r="C317" s="16" t="n">
        <v>129.64</v>
      </c>
      <c r="D317" s="16" t="n">
        <v>13.838</v>
      </c>
      <c r="E317" s="16" t="n">
        <v>26.9</v>
      </c>
      <c r="F317" s="16" t="n">
        <v>84.15</v>
      </c>
      <c r="G317" s="16" t="n">
        <v>105.5</v>
      </c>
      <c r="H317" s="16" t="n">
        <v>92.51</v>
      </c>
      <c r="I317" s="16" t="n">
        <v>56.066</v>
      </c>
      <c r="J317" s="16"/>
      <c r="K317" s="17" t="s">
        <v>305</v>
      </c>
      <c r="L317" s="16" t="n">
        <v>26141.3948</v>
      </c>
      <c r="M317" s="16" t="n">
        <v>1653.028</v>
      </c>
      <c r="N317" s="16" t="n">
        <v>0.3523</v>
      </c>
      <c r="O317" s="20" t="n">
        <v>84.311</v>
      </c>
      <c r="P317" s="20"/>
    </row>
    <row r="318" customFormat="false" ht="12.8" hidden="false" customHeight="false" outlineLevel="0" collapsed="false">
      <c r="A318" s="17" t="s">
        <v>433</v>
      </c>
      <c r="B318" s="16" t="n">
        <v>238.8</v>
      </c>
      <c r="C318" s="16" t="n">
        <v>130.56</v>
      </c>
      <c r="D318" s="16" t="n">
        <v>13.764</v>
      </c>
      <c r="E318" s="16" t="n">
        <v>26.675</v>
      </c>
      <c r="F318" s="16" t="n">
        <v>78.726</v>
      </c>
      <c r="G318" s="16" t="n">
        <v>105.85</v>
      </c>
      <c r="H318" s="16" t="n">
        <v>92.57</v>
      </c>
      <c r="I318" s="16" t="n">
        <v>56.131</v>
      </c>
      <c r="J318" s="16"/>
      <c r="K318" s="17" t="s">
        <v>306</v>
      </c>
      <c r="L318" s="16" t="n">
        <v>25148.9734</v>
      </c>
      <c r="M318" s="16" t="n">
        <v>1635.9121</v>
      </c>
      <c r="N318" s="16" t="n">
        <v>0.3397</v>
      </c>
      <c r="O318" s="20" t="n">
        <v>82.2552</v>
      </c>
      <c r="P318" s="20"/>
    </row>
    <row r="319" customFormat="false" ht="12.8" hidden="false" customHeight="false" outlineLevel="0" collapsed="false">
      <c r="A319" s="17" t="s">
        <v>434</v>
      </c>
      <c r="B319" s="16" t="n">
        <v>234.95</v>
      </c>
      <c r="C319" s="16" t="n">
        <v>132.32</v>
      </c>
      <c r="D319" s="16" t="n">
        <v>13.4</v>
      </c>
      <c r="E319" s="16" t="n">
        <v>26.6</v>
      </c>
      <c r="F319" s="16" t="n">
        <v>79.448</v>
      </c>
      <c r="G319" s="16" t="n">
        <v>103.24</v>
      </c>
      <c r="H319" s="16" t="n">
        <v>92.151</v>
      </c>
      <c r="I319" s="16" t="n">
        <v>58.06</v>
      </c>
      <c r="J319" s="16"/>
      <c r="K319" s="17" t="s">
        <v>308</v>
      </c>
      <c r="L319" s="16" t="n">
        <v>25126.4329</v>
      </c>
      <c r="M319" s="16" t="n">
        <v>1587.9878</v>
      </c>
      <c r="N319" s="16" t="n">
        <v>0.3199</v>
      </c>
      <c r="O319" s="20" t="n">
        <v>82.6011</v>
      </c>
      <c r="P319" s="20"/>
    </row>
    <row r="320" customFormat="false" ht="12.8" hidden="false" customHeight="false" outlineLevel="0" collapsed="false">
      <c r="A320" s="17" t="s">
        <v>435</v>
      </c>
      <c r="B320" s="16" t="n">
        <v>224.8</v>
      </c>
      <c r="C320" s="16" t="n">
        <v>129.42</v>
      </c>
      <c r="D320" s="16" t="n">
        <v>13.3</v>
      </c>
      <c r="E320" s="16" t="n">
        <v>26.395</v>
      </c>
      <c r="F320" s="16" t="n">
        <v>77.843</v>
      </c>
      <c r="G320" s="16" t="n">
        <v>101.22</v>
      </c>
      <c r="H320" s="16" t="n">
        <v>91.395</v>
      </c>
      <c r="I320" s="16" t="n">
        <v>56.365</v>
      </c>
      <c r="J320" s="16"/>
      <c r="K320" s="17" t="s">
        <v>436</v>
      </c>
      <c r="L320" s="16" t="n">
        <v>25992.5766</v>
      </c>
      <c r="M320" s="16" t="n">
        <v>1647.9216</v>
      </c>
      <c r="N320" s="16" t="n">
        <v>0.3307</v>
      </c>
      <c r="O320" s="20" t="n">
        <v>86.8316</v>
      </c>
      <c r="P320" s="20"/>
    </row>
    <row r="321" customFormat="false" ht="12.8" hidden="false" customHeight="false" outlineLevel="0" collapsed="false">
      <c r="A321" s="17" t="s">
        <v>437</v>
      </c>
      <c r="B321" s="16" t="n">
        <v>228.4</v>
      </c>
      <c r="C321" s="16" t="n">
        <v>130.38</v>
      </c>
      <c r="D321" s="16" t="n">
        <v>13.584</v>
      </c>
      <c r="E321" s="16" t="n">
        <v>26.42</v>
      </c>
      <c r="F321" s="16" t="n">
        <v>76.766</v>
      </c>
      <c r="G321" s="16" t="n">
        <v>101.76</v>
      </c>
      <c r="H321" s="16" t="n">
        <v>90.9</v>
      </c>
      <c r="I321" s="16" t="n">
        <v>55.212</v>
      </c>
      <c r="J321" s="16"/>
      <c r="K321" s="17" t="s">
        <v>438</v>
      </c>
      <c r="L321" s="16" t="n">
        <v>25504.4297</v>
      </c>
      <c r="M321" s="16" t="n">
        <v>1617.3215</v>
      </c>
      <c r="N321" s="16" t="n">
        <v>0.3267</v>
      </c>
      <c r="O321" s="20" t="n">
        <v>84.9379</v>
      </c>
      <c r="P321" s="20"/>
    </row>
    <row r="322" customFormat="false" ht="12.8" hidden="false" customHeight="false" outlineLevel="0" collapsed="false">
      <c r="A322" s="17" t="s">
        <v>439</v>
      </c>
      <c r="B322" s="16" t="n">
        <v>227.35</v>
      </c>
      <c r="C322" s="16" t="n">
        <v>131.04</v>
      </c>
      <c r="D322" s="16" t="n">
        <v>13.646</v>
      </c>
      <c r="E322" s="16" t="n">
        <v>26.37</v>
      </c>
      <c r="F322" s="16" t="n">
        <v>80.25</v>
      </c>
      <c r="G322" s="16" t="n">
        <v>102.08</v>
      </c>
      <c r="H322" s="16" t="n">
        <v>90.9</v>
      </c>
      <c r="I322" s="16" t="n">
        <v>54.323</v>
      </c>
      <c r="J322" s="16"/>
      <c r="K322" s="17" t="s">
        <v>310</v>
      </c>
      <c r="L322" s="16" t="n">
        <v>25462.9973</v>
      </c>
      <c r="M322" s="16" t="n">
        <v>1623.2723</v>
      </c>
      <c r="N322" s="16" t="n">
        <v>0.3341</v>
      </c>
      <c r="O322" s="20" t="n">
        <v>86.8946</v>
      </c>
      <c r="P322" s="20"/>
    </row>
    <row r="323" customFormat="false" ht="12.8" hidden="false" customHeight="false" outlineLevel="0" collapsed="false">
      <c r="A323" s="17" t="s">
        <v>440</v>
      </c>
      <c r="B323" s="16" t="n">
        <v>222.65</v>
      </c>
      <c r="C323" s="16" t="n">
        <v>130.96</v>
      </c>
      <c r="D323" s="16" t="n">
        <v>13.65</v>
      </c>
      <c r="E323" s="16" t="n">
        <v>26.02</v>
      </c>
      <c r="F323" s="16" t="n">
        <v>75.63</v>
      </c>
      <c r="G323" s="16" t="n">
        <v>102.26</v>
      </c>
      <c r="H323" s="16" t="n">
        <v>90.765</v>
      </c>
      <c r="I323" s="16" t="n">
        <v>54.479</v>
      </c>
      <c r="J323" s="16"/>
      <c r="K323" s="17" t="s">
        <v>311</v>
      </c>
      <c r="L323" s="16" t="n">
        <v>26152.7132</v>
      </c>
      <c r="M323" s="16" t="n">
        <v>1676.7846</v>
      </c>
      <c r="N323" s="16" t="n">
        <v>0.3433</v>
      </c>
      <c r="O323" s="20" t="n">
        <v>86.4772</v>
      </c>
      <c r="P323" s="20"/>
    </row>
    <row r="324" customFormat="false" ht="12.8" hidden="false" customHeight="false" outlineLevel="0" collapsed="false">
      <c r="A324" s="17" t="s">
        <v>441</v>
      </c>
      <c r="B324" s="16" t="n">
        <v>220.05</v>
      </c>
      <c r="C324" s="16" t="n">
        <v>130.28</v>
      </c>
      <c r="D324" s="16" t="n">
        <v>14.1</v>
      </c>
      <c r="E324" s="16" t="n">
        <v>25.695</v>
      </c>
      <c r="F324" s="16" t="n">
        <v>78.824</v>
      </c>
      <c r="G324" s="16" t="n">
        <v>102.26</v>
      </c>
      <c r="H324" s="16" t="n">
        <v>90.77</v>
      </c>
      <c r="I324" s="16" t="n">
        <v>55.215</v>
      </c>
      <c r="J324" s="16"/>
      <c r="K324" s="17" t="s">
        <v>312</v>
      </c>
      <c r="L324" s="16" t="n">
        <v>25130.2706</v>
      </c>
      <c r="M324" s="16" t="n">
        <v>1598.9765</v>
      </c>
      <c r="N324" s="16" t="n">
        <v>0.3318</v>
      </c>
      <c r="O324" s="20" t="n">
        <v>80.4958</v>
      </c>
      <c r="P324" s="20"/>
    </row>
    <row r="325" customFormat="false" ht="12.8" hidden="false" customHeight="false" outlineLevel="0" collapsed="false">
      <c r="A325" s="17" t="s">
        <v>442</v>
      </c>
      <c r="B325" s="16" t="n">
        <v>224.4</v>
      </c>
      <c r="C325" s="16" t="n">
        <v>129.06</v>
      </c>
      <c r="D325" s="16" t="n">
        <v>13.944</v>
      </c>
      <c r="E325" s="16" t="n">
        <v>25</v>
      </c>
      <c r="F325" s="16" t="n">
        <v>76.278</v>
      </c>
      <c r="G325" s="16" t="n">
        <v>102.279</v>
      </c>
      <c r="H325" s="16" t="n">
        <v>91.235</v>
      </c>
      <c r="I325" s="16" t="n">
        <v>56.257</v>
      </c>
      <c r="J325" s="16"/>
      <c r="K325" s="17" t="s">
        <v>313</v>
      </c>
      <c r="L325" s="16" t="n">
        <v>26140.9876</v>
      </c>
      <c r="M325" s="16" t="n">
        <v>1678.0341</v>
      </c>
      <c r="N325" s="16" t="n">
        <v>0.3447</v>
      </c>
      <c r="O325" s="20" t="n">
        <v>76.7852</v>
      </c>
      <c r="P325" s="20"/>
    </row>
    <row r="326" customFormat="false" ht="12.8" hidden="false" customHeight="false" outlineLevel="0" collapsed="false">
      <c r="A326" s="17" t="s">
        <v>443</v>
      </c>
      <c r="B326" s="16" t="n">
        <v>230.85</v>
      </c>
      <c r="C326" s="16" t="n">
        <v>129.52</v>
      </c>
      <c r="D326" s="16" t="n">
        <v>14.14</v>
      </c>
      <c r="E326" s="16" t="n">
        <v>25.29</v>
      </c>
      <c r="F326" s="16" t="n">
        <v>75.661</v>
      </c>
      <c r="G326" s="16" t="n">
        <v>102.279</v>
      </c>
      <c r="H326" s="16" t="n">
        <v>91.355</v>
      </c>
      <c r="I326" s="16" t="n">
        <v>55.581</v>
      </c>
      <c r="J326" s="16"/>
      <c r="K326" s="17" t="s">
        <v>314</v>
      </c>
      <c r="L326" s="16" t="n">
        <v>25886.8448</v>
      </c>
      <c r="M326" s="16" t="n">
        <v>1616.7457</v>
      </c>
      <c r="N326" s="16" t="n">
        <v>0.31</v>
      </c>
      <c r="O326" s="20" t="n">
        <v>73.1238</v>
      </c>
      <c r="P326" s="20"/>
    </row>
    <row r="327" customFormat="false" ht="12.8" hidden="false" customHeight="false" outlineLevel="0" collapsed="false">
      <c r="A327" s="17" t="s">
        <v>444</v>
      </c>
      <c r="B327" s="16" t="n">
        <v>235.7</v>
      </c>
      <c r="C327" s="16" t="n">
        <v>126.98</v>
      </c>
      <c r="D327" s="16" t="n">
        <v>13.9</v>
      </c>
      <c r="E327" s="16" t="n">
        <v>25.045</v>
      </c>
      <c r="F327" s="16" t="n">
        <v>78.634</v>
      </c>
      <c r="G327" s="16" t="n">
        <v>102.21</v>
      </c>
      <c r="H327" s="16" t="n">
        <v>91.24</v>
      </c>
      <c r="I327" s="16" t="n">
        <v>55.36</v>
      </c>
      <c r="J327" s="16"/>
      <c r="K327" s="17" t="s">
        <v>445</v>
      </c>
      <c r="L327" s="16" t="n">
        <v>26229.2685</v>
      </c>
      <c r="M327" s="16" t="n">
        <v>1671.2072</v>
      </c>
      <c r="N327" s="16" t="n">
        <v>0.3246</v>
      </c>
      <c r="O327" s="20" t="n">
        <v>79.2155</v>
      </c>
      <c r="P327" s="20"/>
    </row>
    <row r="328" customFormat="false" ht="12.8" hidden="false" customHeight="false" outlineLevel="0" collapsed="false">
      <c r="A328" s="17" t="s">
        <v>446</v>
      </c>
      <c r="B328" s="16" t="n">
        <v>236.8</v>
      </c>
      <c r="C328" s="16" t="n">
        <v>126.3</v>
      </c>
      <c r="D328" s="16" t="n">
        <v>13.99</v>
      </c>
      <c r="E328" s="16" t="n">
        <v>25.01</v>
      </c>
      <c r="F328" s="16" t="n">
        <v>75.222</v>
      </c>
      <c r="G328" s="16" t="n">
        <v>102.21</v>
      </c>
      <c r="H328" s="16" t="n">
        <v>91.399</v>
      </c>
      <c r="I328" s="16" t="n">
        <v>56.732</v>
      </c>
      <c r="J328" s="16"/>
      <c r="K328" s="17" t="s">
        <v>447</v>
      </c>
      <c r="L328" s="16" t="n">
        <v>25048.1428</v>
      </c>
      <c r="M328" s="16" t="n">
        <v>1634.9959</v>
      </c>
      <c r="N328" s="16" t="n">
        <v>0.3131</v>
      </c>
      <c r="O328" s="20" t="n">
        <v>76.9491</v>
      </c>
      <c r="P328" s="20"/>
    </row>
    <row r="329" customFormat="false" ht="12.8" hidden="false" customHeight="false" outlineLevel="0" collapsed="false">
      <c r="A329" s="17" t="s">
        <v>448</v>
      </c>
      <c r="B329" s="16" t="n">
        <v>228</v>
      </c>
      <c r="C329" s="16" t="n">
        <v>124.84</v>
      </c>
      <c r="D329" s="16" t="n">
        <v>13.636</v>
      </c>
      <c r="E329" s="16" t="n">
        <v>25.03</v>
      </c>
      <c r="F329" s="16" t="n">
        <v>75.915</v>
      </c>
      <c r="G329" s="16" t="n">
        <v>101.83</v>
      </c>
      <c r="H329" s="16" t="n">
        <v>91.24</v>
      </c>
      <c r="I329" s="16" t="n">
        <v>56.84</v>
      </c>
      <c r="J329" s="16"/>
      <c r="K329" s="17" t="s">
        <v>315</v>
      </c>
      <c r="L329" s="16" t="n">
        <v>25463.3625</v>
      </c>
      <c r="M329" s="16" t="n">
        <v>1663.9495</v>
      </c>
      <c r="N329" s="16" t="n">
        <v>0.3257</v>
      </c>
      <c r="O329" s="20" t="n">
        <v>79.5276</v>
      </c>
      <c r="P329" s="20"/>
    </row>
    <row r="330" customFormat="false" ht="12.8" hidden="false" customHeight="false" outlineLevel="0" collapsed="false">
      <c r="A330" s="17" t="s">
        <v>449</v>
      </c>
      <c r="B330" s="16" t="n">
        <v>229.65</v>
      </c>
      <c r="C330" s="16" t="n">
        <v>122.96</v>
      </c>
      <c r="D330" s="16" t="n">
        <v>13.624</v>
      </c>
      <c r="E330" s="16" t="n">
        <v>24.895</v>
      </c>
      <c r="F330" s="16" t="n">
        <v>74.454</v>
      </c>
      <c r="G330" s="16" t="n">
        <v>101.47</v>
      </c>
      <c r="H330" s="16" t="n">
        <v>91.08</v>
      </c>
      <c r="I330" s="16" t="n">
        <v>55.93</v>
      </c>
      <c r="J330" s="16"/>
      <c r="K330" s="17" t="s">
        <v>317</v>
      </c>
      <c r="L330" s="16" t="n">
        <v>23614.2885</v>
      </c>
      <c r="M330" s="16" t="n">
        <v>1580.6509</v>
      </c>
      <c r="N330" s="16" t="n">
        <v>0.3068</v>
      </c>
      <c r="O330" s="20" t="n">
        <v>74.5428</v>
      </c>
      <c r="P330" s="20"/>
    </row>
    <row r="331" customFormat="false" ht="12.8" hidden="false" customHeight="false" outlineLevel="0" collapsed="false">
      <c r="A331" s="17" t="s">
        <v>450</v>
      </c>
      <c r="B331" s="16" t="n">
        <v>251.3</v>
      </c>
      <c r="C331" s="16" t="n">
        <v>123.08</v>
      </c>
      <c r="D331" s="16" t="n">
        <v>13.678</v>
      </c>
      <c r="E331" s="16" t="n">
        <v>24.77</v>
      </c>
      <c r="F331" s="16" t="n">
        <v>73.569</v>
      </c>
      <c r="G331" s="16" t="n">
        <v>100.71</v>
      </c>
      <c r="H331" s="16" t="n">
        <v>90.685</v>
      </c>
      <c r="I331" s="16" t="n">
        <v>55.366</v>
      </c>
      <c r="J331" s="16"/>
      <c r="K331" s="17" t="s">
        <v>319</v>
      </c>
      <c r="L331" s="16" t="n">
        <v>23009.1574</v>
      </c>
      <c r="M331" s="16" t="n">
        <v>1561.8358</v>
      </c>
      <c r="N331" s="16" t="n">
        <v>0.3063</v>
      </c>
      <c r="O331" s="20" t="n">
        <v>72.1097</v>
      </c>
      <c r="P331" s="20"/>
    </row>
    <row r="332" customFormat="false" ht="12.8" hidden="false" customHeight="false" outlineLevel="0" collapsed="false">
      <c r="A332" s="17" t="s">
        <v>451</v>
      </c>
      <c r="B332" s="16" t="n">
        <v>250.55</v>
      </c>
      <c r="C332" s="16" t="n">
        <v>124</v>
      </c>
      <c r="D332" s="16" t="n">
        <v>13.502</v>
      </c>
      <c r="E332" s="16" t="n">
        <v>24.845</v>
      </c>
      <c r="F332" s="16" t="n">
        <v>71.82</v>
      </c>
      <c r="G332" s="16" t="n">
        <v>99.47</v>
      </c>
      <c r="H332" s="16" t="n">
        <v>90.715</v>
      </c>
      <c r="I332" s="16" t="n">
        <v>52.736</v>
      </c>
      <c r="J332" s="16"/>
      <c r="K332" s="17" t="s">
        <v>320</v>
      </c>
      <c r="L332" s="16" t="n">
        <v>23101.8189</v>
      </c>
      <c r="M332" s="16" t="n">
        <v>1590.5378</v>
      </c>
      <c r="N332" s="16" t="n">
        <v>0.3213</v>
      </c>
      <c r="O332" s="20" t="n">
        <v>78.7595</v>
      </c>
      <c r="P332" s="20"/>
    </row>
    <row r="333" customFormat="false" ht="12.8" hidden="false" customHeight="false" outlineLevel="0" collapsed="false">
      <c r="A333" s="17" t="s">
        <v>452</v>
      </c>
      <c r="B333" s="16" t="n">
        <v>244.35</v>
      </c>
      <c r="C333" s="16" t="n">
        <v>123.9</v>
      </c>
      <c r="D333" s="16" t="n">
        <v>13.588</v>
      </c>
      <c r="E333" s="16" t="n">
        <v>24.09</v>
      </c>
      <c r="F333" s="16" t="n">
        <v>73.478</v>
      </c>
      <c r="G333" s="16" t="n">
        <v>99.177</v>
      </c>
      <c r="H333" s="16" t="n">
        <v>90.33</v>
      </c>
      <c r="I333" s="16" t="n">
        <v>51.266</v>
      </c>
      <c r="J333" s="16"/>
      <c r="K333" s="17" t="s">
        <v>321</v>
      </c>
      <c r="L333" s="16" t="n">
        <v>22518.9787</v>
      </c>
      <c r="M333" s="16" t="n">
        <v>1564.9197</v>
      </c>
      <c r="N333" s="16" t="n">
        <v>0.321</v>
      </c>
      <c r="O333" s="20" t="n">
        <v>76.2185</v>
      </c>
      <c r="P333" s="20"/>
    </row>
    <row r="334" customFormat="false" ht="12.8" hidden="false" customHeight="false" outlineLevel="0" collapsed="false">
      <c r="A334" s="17" t="s">
        <v>453</v>
      </c>
      <c r="B334" s="16" t="n">
        <v>240.45</v>
      </c>
      <c r="C334" s="16" t="n">
        <v>118.48</v>
      </c>
      <c r="D334" s="16" t="n">
        <v>13.5</v>
      </c>
      <c r="E334" s="16" t="n">
        <v>24.305</v>
      </c>
      <c r="F334" s="16" t="n">
        <v>71.268</v>
      </c>
      <c r="G334" s="16" t="n">
        <v>101.23</v>
      </c>
      <c r="H334" s="16" t="n">
        <v>90.47</v>
      </c>
      <c r="I334" s="16" t="n">
        <v>52.599</v>
      </c>
      <c r="J334" s="16"/>
      <c r="K334" s="17" t="s">
        <v>454</v>
      </c>
      <c r="L334" s="16" t="n">
        <v>20704.5263</v>
      </c>
      <c r="M334" s="16" t="n">
        <v>1484.8641</v>
      </c>
      <c r="N334" s="16" t="n">
        <v>0.3099</v>
      </c>
      <c r="O334" s="20" t="n">
        <v>71.2799</v>
      </c>
      <c r="P334" s="20"/>
    </row>
    <row r="335" customFormat="false" ht="12.8" hidden="false" customHeight="false" outlineLevel="0" collapsed="false">
      <c r="A335" s="17" t="s">
        <v>455</v>
      </c>
      <c r="B335" s="16" t="n">
        <v>241.2</v>
      </c>
      <c r="C335" s="16" t="n">
        <v>119.14</v>
      </c>
      <c r="D335" s="16" t="n">
        <v>13.29</v>
      </c>
      <c r="E335" s="16" t="n">
        <v>24.445</v>
      </c>
      <c r="F335" s="16" t="n">
        <v>71.61</v>
      </c>
      <c r="G335" s="16" t="n">
        <v>102.091</v>
      </c>
      <c r="H335" s="16" t="n">
        <v>90.55</v>
      </c>
      <c r="I335" s="16" t="n">
        <v>53.408</v>
      </c>
      <c r="J335" s="16"/>
      <c r="K335" s="17" t="s">
        <v>456</v>
      </c>
      <c r="L335" s="16" t="n">
        <v>19404.4888</v>
      </c>
      <c r="M335" s="16" t="n">
        <v>1393.6811</v>
      </c>
      <c r="N335" s="16" t="n">
        <v>0.2887</v>
      </c>
      <c r="O335" s="20" t="n">
        <v>65.5134</v>
      </c>
      <c r="P335" s="20"/>
    </row>
    <row r="336" customFormat="false" ht="12.8" hidden="false" customHeight="false" outlineLevel="0" collapsed="false">
      <c r="A336" s="17" t="s">
        <v>457</v>
      </c>
      <c r="B336" s="16" t="n">
        <v>242.5</v>
      </c>
      <c r="C336" s="16" t="n">
        <v>121.44</v>
      </c>
      <c r="D336" s="16" t="n">
        <v>13.7</v>
      </c>
      <c r="E336" s="16" t="n">
        <v>24.29</v>
      </c>
      <c r="F336" s="16" t="n">
        <v>72.207</v>
      </c>
      <c r="G336" s="16" t="n">
        <v>103.53</v>
      </c>
      <c r="H336" s="16" t="n">
        <v>90.989</v>
      </c>
      <c r="I336" s="16" t="n">
        <v>53.43</v>
      </c>
      <c r="J336" s="16"/>
      <c r="K336" s="17" t="s">
        <v>322</v>
      </c>
      <c r="L336" s="16" t="n">
        <v>18933.8673</v>
      </c>
      <c r="M336" s="16" t="n">
        <v>1341.0927</v>
      </c>
      <c r="N336" s="16" t="n">
        <v>0.2959</v>
      </c>
      <c r="O336" s="20" t="n">
        <v>67.352</v>
      </c>
      <c r="P336" s="20"/>
    </row>
    <row r="337" customFormat="false" ht="12.8" hidden="false" customHeight="false" outlineLevel="0" collapsed="false">
      <c r="A337" s="17" t="s">
        <v>458</v>
      </c>
      <c r="B337" s="16" t="n">
        <v>240.45</v>
      </c>
      <c r="C337" s="16" t="n">
        <v>117.7</v>
      </c>
      <c r="D337" s="16" t="n">
        <v>13.714</v>
      </c>
      <c r="E337" s="16" t="n">
        <v>24.05</v>
      </c>
      <c r="F337" s="16" t="n">
        <v>71.767</v>
      </c>
      <c r="G337" s="16" t="n">
        <v>103.62</v>
      </c>
      <c r="H337" s="16" t="n">
        <v>90.989</v>
      </c>
      <c r="I337" s="16" t="n">
        <v>53.492</v>
      </c>
      <c r="J337" s="16"/>
      <c r="K337" s="17" t="s">
        <v>323</v>
      </c>
      <c r="L337" s="16" t="n">
        <v>19246.4647</v>
      </c>
      <c r="M337" s="16" t="n">
        <v>1359.8536</v>
      </c>
      <c r="N337" s="16" t="n">
        <v>0.2925</v>
      </c>
      <c r="O337" s="20" t="n">
        <v>72.4971</v>
      </c>
      <c r="P337" s="20"/>
    </row>
    <row r="338" customFormat="false" ht="12.8" hidden="false" customHeight="false" outlineLevel="0" collapsed="false">
      <c r="A338" s="17" t="s">
        <v>459</v>
      </c>
      <c r="B338" s="16" t="n">
        <v>236.7</v>
      </c>
      <c r="C338" s="16" t="n">
        <v>113.44</v>
      </c>
      <c r="D338" s="16" t="n">
        <v>13.832</v>
      </c>
      <c r="E338" s="16" t="n">
        <v>23.935</v>
      </c>
      <c r="F338" s="16" t="n">
        <v>70.656</v>
      </c>
      <c r="G338" s="16" t="n">
        <v>103.62</v>
      </c>
      <c r="H338" s="16" t="n">
        <v>91.06</v>
      </c>
      <c r="I338" s="16" t="n">
        <v>51.974</v>
      </c>
      <c r="J338" s="16"/>
      <c r="K338" s="17" t="s">
        <v>324</v>
      </c>
      <c r="L338" s="16" t="n">
        <v>20591.4724</v>
      </c>
      <c r="M338" s="16" t="n">
        <v>1455.2766</v>
      </c>
      <c r="N338" s="16" t="n">
        <v>0.3013</v>
      </c>
      <c r="O338" s="20" t="n">
        <v>78.5167</v>
      </c>
      <c r="P338" s="20"/>
    </row>
    <row r="339" customFormat="false" ht="12.8" hidden="false" customHeight="false" outlineLevel="0" collapsed="false">
      <c r="A339" s="17" t="s">
        <v>460</v>
      </c>
      <c r="B339" s="16" t="n">
        <v>240.55</v>
      </c>
      <c r="C339" s="16" t="n">
        <v>109.18</v>
      </c>
      <c r="D339" s="16" t="n">
        <v>14.13</v>
      </c>
      <c r="E339" s="16" t="n">
        <v>23.38</v>
      </c>
      <c r="F339" s="16" t="n">
        <v>73.216</v>
      </c>
      <c r="G339" s="16" t="n">
        <v>101.078</v>
      </c>
      <c r="H339" s="16" t="n">
        <v>90.565</v>
      </c>
      <c r="I339" s="16" t="n">
        <v>53.288</v>
      </c>
      <c r="J339" s="16"/>
      <c r="K339" s="17" t="s">
        <v>326</v>
      </c>
      <c r="L339" s="16" t="n">
        <v>21064.1606</v>
      </c>
      <c r="M339" s="16" t="n">
        <v>1480.9505</v>
      </c>
      <c r="N339" s="16" t="n">
        <v>0.3133</v>
      </c>
      <c r="O339" s="20" t="n">
        <v>81.8098</v>
      </c>
      <c r="P339" s="20"/>
    </row>
    <row r="340" customFormat="false" ht="12.8" hidden="false" customHeight="false" outlineLevel="0" collapsed="false">
      <c r="A340" s="17" t="s">
        <v>461</v>
      </c>
      <c r="B340" s="16" t="n">
        <v>233.5</v>
      </c>
      <c r="C340" s="16" t="n">
        <v>106.66</v>
      </c>
      <c r="D340" s="16" t="n">
        <v>13.872</v>
      </c>
      <c r="E340" s="16" t="n">
        <v>22.95</v>
      </c>
      <c r="F340" s="16" t="n">
        <v>73.069</v>
      </c>
      <c r="G340" s="16" t="n">
        <v>103.677</v>
      </c>
      <c r="H340" s="16" t="n">
        <v>91.132</v>
      </c>
      <c r="I340" s="16" t="n">
        <v>52.305</v>
      </c>
      <c r="J340" s="16"/>
      <c r="K340" s="17" t="s">
        <v>328</v>
      </c>
      <c r="L340" s="16" t="n">
        <v>20987.6339</v>
      </c>
      <c r="M340" s="16" t="n">
        <v>1466.6799</v>
      </c>
      <c r="N340" s="16" t="n">
        <v>0.3095</v>
      </c>
      <c r="O340" s="20" t="n">
        <v>81.8084</v>
      </c>
      <c r="P340" s="20"/>
    </row>
    <row r="341" customFormat="false" ht="12.8" hidden="false" customHeight="false" outlineLevel="0" collapsed="false">
      <c r="A341" s="17" t="s">
        <v>462</v>
      </c>
      <c r="B341" s="16" t="n">
        <v>231.1</v>
      </c>
      <c r="C341" s="16" t="n">
        <v>104.9</v>
      </c>
      <c r="D341" s="16" t="n">
        <v>13.802</v>
      </c>
      <c r="E341" s="16" t="n">
        <v>22.91</v>
      </c>
      <c r="F341" s="16" t="n">
        <v>71.535</v>
      </c>
      <c r="G341" s="16" t="n">
        <v>103.677</v>
      </c>
      <c r="H341" s="16" t="n">
        <v>91.313</v>
      </c>
      <c r="I341" s="16" t="n">
        <v>53.536</v>
      </c>
      <c r="J341" s="16"/>
      <c r="K341" s="17" t="s">
        <v>463</v>
      </c>
      <c r="L341" s="16" t="n">
        <v>21118.1441</v>
      </c>
      <c r="M341" s="16" t="n">
        <v>1472.5622</v>
      </c>
      <c r="N341" s="16" t="n">
        <v>0.3172</v>
      </c>
      <c r="O341" s="20" t="n">
        <v>84.6653</v>
      </c>
      <c r="P341" s="20"/>
    </row>
    <row r="342" customFormat="false" ht="12.8" hidden="false" customHeight="false" outlineLevel="0" collapsed="false">
      <c r="A342" s="17" t="s">
        <v>464</v>
      </c>
      <c r="B342" s="16" t="n">
        <v>236.35</v>
      </c>
      <c r="C342" s="16" t="n">
        <v>109</v>
      </c>
      <c r="D342" s="16" t="n">
        <v>14.058</v>
      </c>
      <c r="E342" s="16" t="n">
        <v>23.24</v>
      </c>
      <c r="F342" s="16" t="n">
        <v>71.406</v>
      </c>
      <c r="G342" s="16" t="n">
        <v>105.18</v>
      </c>
      <c r="H342" s="16" t="n">
        <v>91.48</v>
      </c>
      <c r="I342" s="16" t="n">
        <v>53.664</v>
      </c>
      <c r="J342" s="16"/>
      <c r="K342" s="17" t="s">
        <v>465</v>
      </c>
      <c r="L342" s="16" t="n">
        <v>21000.375</v>
      </c>
      <c r="M342" s="16" t="n">
        <v>1472.2761</v>
      </c>
      <c r="N342" s="16" t="n">
        <v>0.3158</v>
      </c>
      <c r="O342" s="20" t="n">
        <v>83.8564</v>
      </c>
      <c r="P342" s="20"/>
    </row>
    <row r="343" customFormat="false" ht="12.8" hidden="false" customHeight="false" outlineLevel="0" collapsed="false">
      <c r="A343" s="17" t="s">
        <v>466</v>
      </c>
      <c r="B343" s="16" t="n">
        <v>240.2</v>
      </c>
      <c r="C343" s="16" t="n">
        <v>108.4</v>
      </c>
      <c r="D343" s="16" t="n">
        <v>13.9</v>
      </c>
      <c r="E343" s="16" t="n">
        <v>23.185</v>
      </c>
      <c r="F343" s="16" t="n">
        <v>73.279</v>
      </c>
      <c r="G343" s="16" t="n">
        <v>105.18</v>
      </c>
      <c r="H343" s="16" t="n">
        <v>91.498</v>
      </c>
      <c r="I343" s="16" t="n">
        <v>56.214</v>
      </c>
      <c r="J343" s="16"/>
      <c r="K343" s="17" t="s">
        <v>329</v>
      </c>
      <c r="L343" s="16" t="n">
        <v>21011.3365</v>
      </c>
      <c r="M343" s="16" t="n">
        <v>1474.6246</v>
      </c>
      <c r="N343" s="16" t="n">
        <v>0.3218</v>
      </c>
      <c r="O343" s="20" t="n">
        <v>85.0279</v>
      </c>
      <c r="P343" s="20"/>
    </row>
    <row r="344" customFormat="false" ht="12.8" hidden="false" customHeight="false" outlineLevel="0" collapsed="false">
      <c r="A344" s="17" t="s">
        <v>467</v>
      </c>
      <c r="B344" s="16" t="n">
        <v>253.1</v>
      </c>
      <c r="C344" s="16" t="n">
        <v>110.32</v>
      </c>
      <c r="D344" s="16" t="n">
        <v>13.88</v>
      </c>
      <c r="E344" s="16" t="n">
        <v>23.235</v>
      </c>
      <c r="F344" s="16" t="n">
        <v>74.444</v>
      </c>
      <c r="G344" s="16" t="n">
        <v>105.834</v>
      </c>
      <c r="H344" s="16" t="n">
        <v>91.831</v>
      </c>
      <c r="I344" s="16" t="n">
        <v>57.882</v>
      </c>
      <c r="J344" s="16"/>
      <c r="K344" s="17" t="s">
        <v>330</v>
      </c>
      <c r="L344" s="16" t="n">
        <v>22149.2183</v>
      </c>
      <c r="M344" s="16" t="n">
        <v>1554.2892</v>
      </c>
      <c r="N344" s="16" t="n">
        <v>0.3302</v>
      </c>
      <c r="O344" s="20" t="n">
        <v>89.7892</v>
      </c>
      <c r="P344" s="20"/>
    </row>
    <row r="345" customFormat="false" ht="12.8" hidden="false" customHeight="false" outlineLevel="0" collapsed="false">
      <c r="A345" s="17" t="s">
        <v>468</v>
      </c>
      <c r="B345" s="16" t="n">
        <v>252.75</v>
      </c>
      <c r="C345" s="16" t="n">
        <v>111.6</v>
      </c>
      <c r="D345" s="16" t="n">
        <v>13.9</v>
      </c>
      <c r="E345" s="16" t="n">
        <v>23.345</v>
      </c>
      <c r="F345" s="16" t="n">
        <v>74.788</v>
      </c>
      <c r="G345" s="16" t="n">
        <v>105.834</v>
      </c>
      <c r="H345" s="16" t="n">
        <v>92.067</v>
      </c>
      <c r="I345" s="16" t="n">
        <v>58.014</v>
      </c>
      <c r="J345" s="16"/>
      <c r="K345" s="17" t="s">
        <v>331</v>
      </c>
      <c r="L345" s="16" t="n">
        <v>22169.817</v>
      </c>
      <c r="M345" s="16" t="n">
        <v>1558.95</v>
      </c>
      <c r="N345" s="16" t="n">
        <v>0.3379</v>
      </c>
      <c r="O345" s="20" t="n">
        <v>91.6415</v>
      </c>
      <c r="P345" s="20"/>
    </row>
    <row r="346" customFormat="false" ht="12.8" hidden="false" customHeight="false" outlineLevel="0" collapsed="false">
      <c r="A346" s="17" t="s">
        <v>469</v>
      </c>
      <c r="B346" s="16" t="n">
        <v>248.95</v>
      </c>
      <c r="C346" s="16" t="n">
        <v>112.64</v>
      </c>
      <c r="D346" s="16" t="n">
        <v>13.9</v>
      </c>
      <c r="E346" s="16" t="n">
        <v>23.29</v>
      </c>
      <c r="F346" s="16" t="n">
        <v>76.201</v>
      </c>
      <c r="G346" s="16" t="n">
        <v>106.51</v>
      </c>
      <c r="H346" s="16" t="n">
        <v>92.33</v>
      </c>
      <c r="I346" s="16" t="n">
        <v>59.665</v>
      </c>
      <c r="J346" s="16"/>
      <c r="K346" s="17" t="s">
        <v>332</v>
      </c>
      <c r="L346" s="16" t="n">
        <v>21895.6894</v>
      </c>
      <c r="M346" s="16" t="n">
        <v>1518.8899</v>
      </c>
      <c r="N346" s="16" t="n">
        <v>0.3334</v>
      </c>
      <c r="O346" s="20" t="n">
        <v>88.6568</v>
      </c>
      <c r="P346" s="20"/>
    </row>
    <row r="347" customFormat="false" ht="12.8" hidden="false" customHeight="false" outlineLevel="0" collapsed="false">
      <c r="A347" s="17" t="s">
        <v>470</v>
      </c>
      <c r="B347" s="16" t="n">
        <v>246.4</v>
      </c>
      <c r="C347" s="16" t="n">
        <v>109.44</v>
      </c>
      <c r="D347" s="16" t="n">
        <v>13.736</v>
      </c>
      <c r="E347" s="16" t="n">
        <v>22.28</v>
      </c>
      <c r="F347" s="16" t="n">
        <v>75.269</v>
      </c>
      <c r="G347" s="16" t="n">
        <v>105.788</v>
      </c>
      <c r="H347" s="16" t="n">
        <v>91.75</v>
      </c>
      <c r="I347" s="16" t="n">
        <v>59.838</v>
      </c>
      <c r="J347" s="16"/>
      <c r="K347" s="17" t="s">
        <v>333</v>
      </c>
      <c r="L347" s="16" t="n">
        <v>22168.883</v>
      </c>
      <c r="M347" s="16" t="n">
        <v>1539.6247</v>
      </c>
      <c r="N347" s="16" t="n">
        <v>0.3437</v>
      </c>
      <c r="O347" s="20" t="n">
        <v>88.6136</v>
      </c>
      <c r="P347" s="20"/>
    </row>
    <row r="348" customFormat="false" ht="12.8" hidden="false" customHeight="false" outlineLevel="0" collapsed="false">
      <c r="A348" s="17" t="s">
        <v>471</v>
      </c>
      <c r="B348" s="16" t="n">
        <v>237.85</v>
      </c>
      <c r="C348" s="16" t="n">
        <v>108.88</v>
      </c>
      <c r="D348" s="16" t="n">
        <v>13.6</v>
      </c>
      <c r="E348" s="16" t="n">
        <v>22.51</v>
      </c>
      <c r="F348" s="16" t="n">
        <v>73.495</v>
      </c>
      <c r="G348" s="16" t="n">
        <v>105.46</v>
      </c>
      <c r="H348" s="16" t="n">
        <v>91.535</v>
      </c>
      <c r="I348" s="16" t="n">
        <v>57.153</v>
      </c>
      <c r="J348" s="16"/>
      <c r="K348" s="17" t="s">
        <v>472</v>
      </c>
      <c r="L348" s="16" t="n">
        <v>22304.9542</v>
      </c>
      <c r="M348" s="16" t="n">
        <v>1553.3747</v>
      </c>
      <c r="N348" s="16" t="n">
        <v>0.3494</v>
      </c>
      <c r="O348" s="20" t="n">
        <v>90.1937</v>
      </c>
      <c r="P348" s="20"/>
    </row>
    <row r="349" customFormat="false" ht="12.8" hidden="false" customHeight="false" outlineLevel="0" collapsed="false">
      <c r="A349" s="17" t="s">
        <v>473</v>
      </c>
      <c r="B349" s="16" t="n">
        <v>242.5</v>
      </c>
      <c r="C349" s="16" t="n">
        <v>107.96</v>
      </c>
      <c r="D349" s="16" t="n">
        <v>13.612</v>
      </c>
      <c r="E349" s="16" t="n">
        <v>22.515</v>
      </c>
      <c r="F349" s="16" t="n">
        <v>72.415</v>
      </c>
      <c r="G349" s="16" t="n">
        <v>105.472</v>
      </c>
      <c r="H349" s="16" t="n">
        <v>91.45</v>
      </c>
      <c r="I349" s="16" t="n">
        <v>56.324</v>
      </c>
      <c r="J349" s="16"/>
      <c r="K349" s="17" t="s">
        <v>474</v>
      </c>
      <c r="L349" s="16" t="n">
        <v>21914.6569</v>
      </c>
      <c r="M349" s="16" t="n">
        <v>1507.9613</v>
      </c>
      <c r="N349" s="16" t="n">
        <v>0.3427</v>
      </c>
      <c r="O349" s="20" t="n">
        <v>88.1941</v>
      </c>
      <c r="P349" s="20"/>
    </row>
    <row r="350" customFormat="false" ht="12.8" hidden="false" customHeight="false" outlineLevel="0" collapsed="false">
      <c r="A350" s="17" t="s">
        <v>475</v>
      </c>
      <c r="B350" s="16" t="n">
        <v>246.5</v>
      </c>
      <c r="C350" s="16" t="n">
        <v>110.9</v>
      </c>
      <c r="D350" s="16" t="n">
        <v>14.048</v>
      </c>
      <c r="E350" s="16" t="n">
        <v>22.985</v>
      </c>
      <c r="F350" s="16" t="n">
        <v>73.968</v>
      </c>
      <c r="G350" s="16" t="n">
        <v>105.161</v>
      </c>
      <c r="H350" s="16" t="n">
        <v>91.255</v>
      </c>
      <c r="I350" s="16" t="n">
        <v>57.962</v>
      </c>
      <c r="J350" s="16"/>
      <c r="K350" s="17" t="s">
        <v>335</v>
      </c>
      <c r="L350" s="16" t="n">
        <v>21922.0229</v>
      </c>
      <c r="M350" s="16" t="n">
        <v>1519.9528</v>
      </c>
      <c r="N350" s="16" t="n">
        <v>0.3456</v>
      </c>
      <c r="O350" s="20" t="n">
        <v>86.5173</v>
      </c>
      <c r="P350" s="20"/>
    </row>
    <row r="351" customFormat="false" ht="12.8" hidden="false" customHeight="false" outlineLevel="0" collapsed="false">
      <c r="A351" s="17" t="s">
        <v>476</v>
      </c>
      <c r="B351" s="16" t="n">
        <v>245.85</v>
      </c>
      <c r="C351" s="16" t="n">
        <v>110.22</v>
      </c>
      <c r="D351" s="16" t="n">
        <v>14.002</v>
      </c>
      <c r="E351" s="16" t="n">
        <v>23.05</v>
      </c>
      <c r="F351" s="16" t="n">
        <v>73.957</v>
      </c>
      <c r="G351" s="16" t="n">
        <v>107.62</v>
      </c>
      <c r="H351" s="16" t="n">
        <v>91.46</v>
      </c>
      <c r="I351" s="16" t="n">
        <v>57.588</v>
      </c>
      <c r="J351" s="16"/>
      <c r="K351" s="17" t="s">
        <v>337</v>
      </c>
      <c r="L351" s="16" t="n">
        <v>22592.1713</v>
      </c>
      <c r="M351" s="16" t="n">
        <v>1557.6612</v>
      </c>
      <c r="N351" s="16" t="n">
        <v>0.3614</v>
      </c>
      <c r="O351" s="20" t="n">
        <v>89.361</v>
      </c>
      <c r="P351" s="20"/>
    </row>
    <row r="352" customFormat="false" ht="12.8" hidden="false" customHeight="false" outlineLevel="0" collapsed="false">
      <c r="A352" s="17" t="s">
        <v>477</v>
      </c>
      <c r="B352" s="16" t="n">
        <v>248</v>
      </c>
      <c r="C352" s="16" t="n">
        <v>111.06</v>
      </c>
      <c r="D352" s="16" t="n">
        <v>14.07</v>
      </c>
      <c r="E352" s="16" t="n">
        <v>23.545</v>
      </c>
      <c r="F352" s="16" t="n">
        <v>75.338</v>
      </c>
      <c r="G352" s="16" t="n">
        <v>108.54</v>
      </c>
      <c r="H352" s="16" t="n">
        <v>91.78</v>
      </c>
      <c r="I352" s="16" t="n">
        <v>60.126</v>
      </c>
      <c r="J352" s="16"/>
      <c r="K352" s="17" t="s">
        <v>338</v>
      </c>
      <c r="L352" s="16" t="n">
        <v>22808.0137</v>
      </c>
      <c r="M352" s="16" t="n">
        <v>1549.3304</v>
      </c>
      <c r="N352" s="16" t="n">
        <v>0.3666</v>
      </c>
      <c r="O352" s="20" t="n">
        <v>89.7641</v>
      </c>
      <c r="P352" s="20"/>
    </row>
    <row r="353" customFormat="false" ht="12.8" hidden="false" customHeight="false" outlineLevel="0" collapsed="false">
      <c r="A353" s="17" t="s">
        <v>478</v>
      </c>
      <c r="B353" s="16" t="n">
        <v>245.2</v>
      </c>
      <c r="C353" s="16" t="n">
        <v>112.64</v>
      </c>
      <c r="D353" s="16" t="n">
        <v>14.032</v>
      </c>
      <c r="E353" s="16" t="n">
        <v>24.095</v>
      </c>
      <c r="F353" s="16" t="n">
        <v>76.542</v>
      </c>
      <c r="G353" s="16" t="n">
        <v>108.643</v>
      </c>
      <c r="H353" s="16" t="n">
        <v>92.197</v>
      </c>
      <c r="I353" s="16" t="n">
        <v>60.734</v>
      </c>
      <c r="J353" s="16"/>
      <c r="K353" s="17" t="s">
        <v>339</v>
      </c>
      <c r="L353" s="16" t="n">
        <v>22932.9766</v>
      </c>
      <c r="M353" s="16" t="n">
        <v>1556.0034</v>
      </c>
      <c r="N353" s="16" t="n">
        <v>0.3683</v>
      </c>
      <c r="O353" s="20" t="n">
        <v>87.9383</v>
      </c>
      <c r="P353" s="20"/>
    </row>
    <row r="354" customFormat="false" ht="12.8" hidden="false" customHeight="false" outlineLevel="0" collapsed="false">
      <c r="A354" s="17" t="s">
        <v>479</v>
      </c>
      <c r="B354" s="16" t="n">
        <v>246</v>
      </c>
      <c r="C354" s="16" t="n">
        <v>112.88</v>
      </c>
      <c r="D354" s="16" t="n">
        <v>14.05</v>
      </c>
      <c r="E354" s="16" t="n">
        <v>24.795</v>
      </c>
      <c r="F354" s="16" t="n">
        <v>77.32</v>
      </c>
      <c r="G354" s="16" t="n">
        <v>110</v>
      </c>
      <c r="H354" s="16" t="n">
        <v>92.751</v>
      </c>
      <c r="I354" s="16" t="n">
        <v>60.506</v>
      </c>
      <c r="J354" s="16"/>
      <c r="K354" s="17" t="s">
        <v>340</v>
      </c>
      <c r="L354" s="16" t="n">
        <v>23210.3342</v>
      </c>
      <c r="M354" s="16" t="n">
        <v>1592.3605</v>
      </c>
      <c r="N354" s="16" t="n">
        <v>0.3775</v>
      </c>
      <c r="O354" s="20" t="n">
        <v>89.8259</v>
      </c>
      <c r="P354" s="20"/>
    </row>
    <row r="355" customFormat="false" ht="12.8" hidden="false" customHeight="false" outlineLevel="0" collapsed="false">
      <c r="A355" s="17" t="s">
        <v>480</v>
      </c>
      <c r="B355" s="16" t="n">
        <v>243.55</v>
      </c>
      <c r="C355" s="16" t="n">
        <v>114.06</v>
      </c>
      <c r="D355" s="16" t="n">
        <v>13.89</v>
      </c>
      <c r="E355" s="16" t="n">
        <v>24.78</v>
      </c>
      <c r="F355" s="16" t="n">
        <v>78.5</v>
      </c>
      <c r="G355" s="16" t="n">
        <v>110</v>
      </c>
      <c r="H355" s="16" t="n">
        <v>92.979</v>
      </c>
      <c r="I355" s="16" t="n">
        <v>61.249</v>
      </c>
      <c r="J355" s="16"/>
      <c r="K355" s="17" t="s">
        <v>481</v>
      </c>
      <c r="L355" s="16" t="n">
        <v>22797.2296</v>
      </c>
      <c r="M355" s="16" t="n">
        <v>1573.9225</v>
      </c>
      <c r="N355" s="16" t="n">
        <v>0.3743</v>
      </c>
      <c r="O355" s="20" t="n">
        <v>91.3198</v>
      </c>
      <c r="P355" s="20"/>
    </row>
    <row r="356" customFormat="false" ht="12.8" hidden="false" customHeight="false" outlineLevel="0" collapsed="false">
      <c r="A356" s="17" t="s">
        <v>482</v>
      </c>
      <c r="B356" s="16" t="n">
        <v>243.45</v>
      </c>
      <c r="C356" s="16" t="n">
        <v>116.06</v>
      </c>
      <c r="D356" s="16" t="n">
        <v>14.02</v>
      </c>
      <c r="E356" s="16" t="n">
        <v>24.83</v>
      </c>
      <c r="F356" s="16" t="n">
        <v>78.5</v>
      </c>
      <c r="G356" s="16" t="n">
        <v>110</v>
      </c>
      <c r="H356" s="16" t="n">
        <v>93.03</v>
      </c>
      <c r="I356" s="16" t="n">
        <v>59.721</v>
      </c>
      <c r="J356" s="16"/>
      <c r="K356" s="17" t="s">
        <v>483</v>
      </c>
      <c r="L356" s="16" t="n">
        <v>22991.1733</v>
      </c>
      <c r="M356" s="16" t="n">
        <v>1577.7975</v>
      </c>
      <c r="N356" s="16" t="n">
        <v>0.3796</v>
      </c>
      <c r="O356" s="20" t="n">
        <v>93.0551</v>
      </c>
      <c r="P356" s="20"/>
    </row>
    <row r="357" customFormat="false" ht="12.8" hidden="false" customHeight="false" outlineLevel="0" collapsed="false">
      <c r="A357" s="17" t="s">
        <v>484</v>
      </c>
      <c r="B357" s="16" t="n">
        <v>243.1</v>
      </c>
      <c r="C357" s="16" t="n">
        <v>117.76</v>
      </c>
      <c r="D357" s="16" t="n">
        <v>14.116</v>
      </c>
      <c r="E357" s="16" t="n">
        <v>24.87</v>
      </c>
      <c r="F357" s="16" t="n">
        <v>78.5</v>
      </c>
      <c r="G357" s="16" t="n">
        <v>110</v>
      </c>
      <c r="H357" s="16" t="n">
        <v>93.295</v>
      </c>
      <c r="I357" s="16" t="n">
        <v>61.912</v>
      </c>
      <c r="J357" s="16"/>
      <c r="K357" s="17" t="s">
        <v>341</v>
      </c>
      <c r="L357" s="16" t="n">
        <v>22917.7734</v>
      </c>
      <c r="M357" s="16" t="n">
        <v>1582.0617</v>
      </c>
      <c r="N357" s="16" t="n">
        <v>0.3771</v>
      </c>
      <c r="O357" s="20" t="n">
        <v>93.6379</v>
      </c>
      <c r="P357" s="20"/>
    </row>
    <row r="358" customFormat="false" ht="12.8" hidden="false" customHeight="false" outlineLevel="0" collapsed="false">
      <c r="A358" s="17" t="s">
        <v>485</v>
      </c>
      <c r="B358" s="16" t="n">
        <v>244.5</v>
      </c>
      <c r="C358" s="16" t="n">
        <v>116.84</v>
      </c>
      <c r="D358" s="16" t="n">
        <v>14.32</v>
      </c>
      <c r="E358" s="16" t="n">
        <v>25.3</v>
      </c>
      <c r="F358" s="16" t="n">
        <v>79.006</v>
      </c>
      <c r="G358" s="16" t="n">
        <v>110.93</v>
      </c>
      <c r="H358" s="16" t="n">
        <v>93.33</v>
      </c>
      <c r="I358" s="16" t="n">
        <v>62.432</v>
      </c>
      <c r="J358" s="16"/>
      <c r="K358" s="17" t="s">
        <v>342</v>
      </c>
      <c r="L358" s="16" t="n">
        <v>22130.2444</v>
      </c>
      <c r="M358" s="16" t="n">
        <v>1535.9612</v>
      </c>
      <c r="N358" s="16" t="n">
        <v>0.3635</v>
      </c>
      <c r="O358" s="20" t="n">
        <v>92.8193</v>
      </c>
      <c r="P358" s="20"/>
    </row>
    <row r="359" customFormat="false" ht="12.8" hidden="false" customHeight="false" outlineLevel="0" collapsed="false">
      <c r="A359" s="17" t="s">
        <v>486</v>
      </c>
      <c r="B359" s="16" t="n">
        <v>245.45</v>
      </c>
      <c r="C359" s="16" t="n">
        <v>116.46</v>
      </c>
      <c r="D359" s="16" t="n">
        <v>14.05</v>
      </c>
      <c r="E359" s="16" t="n">
        <v>25.315</v>
      </c>
      <c r="F359" s="16" t="n">
        <v>79.173</v>
      </c>
      <c r="G359" s="16" t="n">
        <v>110.567</v>
      </c>
      <c r="H359" s="16" t="n">
        <v>93.36</v>
      </c>
      <c r="I359" s="16" t="n">
        <v>62.863</v>
      </c>
      <c r="J359" s="16"/>
      <c r="K359" s="17" t="s">
        <v>344</v>
      </c>
      <c r="L359" s="16" t="n">
        <v>22733.1393</v>
      </c>
      <c r="M359" s="16" t="n">
        <v>1565.9649</v>
      </c>
      <c r="N359" s="16" t="n">
        <v>0.3903</v>
      </c>
      <c r="O359" s="20" t="n">
        <v>96.1663</v>
      </c>
      <c r="P359" s="20"/>
    </row>
    <row r="360" customFormat="false" ht="12.8" hidden="false" customHeight="false" outlineLevel="0" collapsed="false">
      <c r="A360" s="17" t="s">
        <v>487</v>
      </c>
      <c r="B360" s="16" t="n">
        <v>251.8</v>
      </c>
      <c r="C360" s="16" t="n">
        <v>116.24</v>
      </c>
      <c r="D360" s="16" t="n">
        <v>14.1</v>
      </c>
      <c r="E360" s="16" t="n">
        <v>25.28</v>
      </c>
      <c r="F360" s="16" t="n">
        <v>79.544</v>
      </c>
      <c r="G360" s="16" t="n">
        <v>110.31</v>
      </c>
      <c r="H360" s="16" t="n">
        <v>93.36</v>
      </c>
      <c r="I360" s="16" t="n">
        <v>63.024</v>
      </c>
      <c r="J360" s="16"/>
      <c r="K360" s="17" t="s">
        <v>346</v>
      </c>
      <c r="L360" s="16" t="n">
        <v>20702.6752</v>
      </c>
      <c r="M360" s="16" t="n">
        <v>1450.7624</v>
      </c>
      <c r="N360" s="16" t="n">
        <v>0.3599</v>
      </c>
      <c r="O360" s="20" t="n">
        <v>89.0741</v>
      </c>
      <c r="P360" s="20"/>
    </row>
    <row r="361" customFormat="false" ht="12.8" hidden="false" customHeight="false" outlineLevel="0" collapsed="false">
      <c r="A361" s="17" t="s">
        <v>488</v>
      </c>
      <c r="B361" s="16" t="n">
        <v>253.4</v>
      </c>
      <c r="C361" s="16" t="n">
        <v>116.6</v>
      </c>
      <c r="D361" s="16" t="n">
        <v>13.95</v>
      </c>
      <c r="E361" s="16" t="n">
        <v>25.375</v>
      </c>
      <c r="F361" s="16" t="n">
        <v>79.347</v>
      </c>
      <c r="G361" s="16" t="n">
        <v>111.568</v>
      </c>
      <c r="H361" s="16" t="n">
        <v>93.5</v>
      </c>
      <c r="I361" s="16" t="n">
        <v>61.831</v>
      </c>
      <c r="J361" s="16"/>
      <c r="K361" s="17" t="s">
        <v>347</v>
      </c>
      <c r="L361" s="16" t="n">
        <v>20338.5681</v>
      </c>
      <c r="M361" s="16" t="n">
        <v>1405.4559</v>
      </c>
      <c r="N361" s="16" t="n">
        <v>0.3354</v>
      </c>
      <c r="O361" s="20" t="n">
        <v>85.0424</v>
      </c>
      <c r="P361" s="20"/>
    </row>
    <row r="362" customFormat="false" ht="12.8" hidden="false" customHeight="false" outlineLevel="0" collapsed="false">
      <c r="A362" s="17" t="s">
        <v>489</v>
      </c>
      <c r="B362" s="16" t="n">
        <v>263.05</v>
      </c>
      <c r="C362" s="16" t="n">
        <v>119.12</v>
      </c>
      <c r="D362" s="16" t="n">
        <v>14.3</v>
      </c>
      <c r="E362" s="16" t="n">
        <v>25.34</v>
      </c>
      <c r="F362" s="16" t="n">
        <v>80.283</v>
      </c>
      <c r="G362" s="16" t="n">
        <v>111.568</v>
      </c>
      <c r="H362" s="16" t="n">
        <v>94.04</v>
      </c>
      <c r="I362" s="16" t="n">
        <v>62.074</v>
      </c>
      <c r="J362" s="16"/>
      <c r="K362" s="17" t="s">
        <v>490</v>
      </c>
      <c r="L362" s="16" t="n">
        <v>20382.7821</v>
      </c>
      <c r="M362" s="16" t="n">
        <v>1416.8105</v>
      </c>
      <c r="N362" s="16" t="n">
        <v>0.3406</v>
      </c>
      <c r="O362" s="20" t="n">
        <v>86.4129</v>
      </c>
      <c r="P362" s="20"/>
    </row>
    <row r="363" customFormat="false" ht="12.8" hidden="false" customHeight="false" outlineLevel="0" collapsed="false">
      <c r="A363" s="17" t="s">
        <v>491</v>
      </c>
      <c r="B363" s="16" t="n">
        <v>263.05</v>
      </c>
      <c r="C363" s="16" t="n">
        <v>118.6</v>
      </c>
      <c r="D363" s="16" t="n">
        <v>14.434</v>
      </c>
      <c r="E363" s="16" t="n">
        <v>24.845</v>
      </c>
      <c r="F363" s="16" t="n">
        <v>79.446</v>
      </c>
      <c r="G363" s="16" t="n">
        <v>111.568</v>
      </c>
      <c r="H363" s="16" t="n">
        <v>94.075</v>
      </c>
      <c r="I363" s="16" t="n">
        <v>61.368</v>
      </c>
      <c r="J363" s="16"/>
      <c r="K363" s="17" t="s">
        <v>492</v>
      </c>
      <c r="L363" s="16" t="n">
        <v>20462.0396</v>
      </c>
      <c r="M363" s="16" t="n">
        <v>1440.4589</v>
      </c>
      <c r="N363" s="16" t="n">
        <v>0.3454</v>
      </c>
      <c r="O363" s="20" t="n">
        <v>88.3605</v>
      </c>
      <c r="P363" s="20"/>
    </row>
    <row r="364" customFormat="false" ht="12.8" hidden="false" customHeight="false" outlineLevel="0" collapsed="false">
      <c r="A364" s="17" t="s">
        <v>493</v>
      </c>
      <c r="B364" s="16" t="n">
        <v>257.3</v>
      </c>
      <c r="C364" s="16" t="n">
        <v>118.88</v>
      </c>
      <c r="D364" s="16" t="n">
        <v>14.5</v>
      </c>
      <c r="E364" s="16" t="n">
        <v>24.12</v>
      </c>
      <c r="F364" s="16" t="n">
        <v>78.191</v>
      </c>
      <c r="G364" s="16" t="n">
        <v>111.56</v>
      </c>
      <c r="H364" s="16" t="n">
        <v>94.16</v>
      </c>
      <c r="I364" s="16" t="n">
        <v>64.019</v>
      </c>
      <c r="J364" s="16"/>
      <c r="K364" s="17" t="s">
        <v>348</v>
      </c>
      <c r="L364" s="16" t="n">
        <v>20257.8655</v>
      </c>
      <c r="M364" s="16" t="n">
        <v>1417.8996</v>
      </c>
      <c r="N364" s="16" t="n">
        <v>0.3357</v>
      </c>
      <c r="O364" s="20" t="n">
        <v>87.5004</v>
      </c>
      <c r="P364" s="20"/>
    </row>
    <row r="365" customFormat="false" ht="12.8" hidden="false" customHeight="false" outlineLevel="0" collapsed="false">
      <c r="A365" s="17" t="s">
        <v>494</v>
      </c>
      <c r="B365" s="16" t="n">
        <v>258.4</v>
      </c>
      <c r="C365" s="16" t="n">
        <v>115.68</v>
      </c>
      <c r="D365" s="16" t="n">
        <v>14.2</v>
      </c>
      <c r="E365" s="16" t="n">
        <v>23.86</v>
      </c>
      <c r="F365" s="16" t="n">
        <v>78.916</v>
      </c>
      <c r="G365" s="16" t="n">
        <v>111.56</v>
      </c>
      <c r="H365" s="16" t="n">
        <v>93.885</v>
      </c>
      <c r="I365" s="16" t="n">
        <v>63.3</v>
      </c>
      <c r="J365" s="16"/>
      <c r="K365" s="17" t="s">
        <v>349</v>
      </c>
      <c r="L365" s="16" t="n">
        <v>20324.1166</v>
      </c>
      <c r="M365" s="16" t="n">
        <v>1462.5556</v>
      </c>
      <c r="N365" s="16" t="n">
        <v>0.3435</v>
      </c>
      <c r="O365" s="20" t="n">
        <v>85.7158</v>
      </c>
      <c r="P365" s="20"/>
    </row>
    <row r="366" customFormat="false" ht="12.8" hidden="false" customHeight="false" outlineLevel="0" collapsed="false">
      <c r="A366" s="17" t="s">
        <v>495</v>
      </c>
      <c r="B366" s="16" t="n">
        <v>256.25</v>
      </c>
      <c r="C366" s="16" t="n">
        <v>114.78</v>
      </c>
      <c r="D366" s="16" t="n">
        <v>14.554</v>
      </c>
      <c r="E366" s="16" t="n">
        <v>23.85</v>
      </c>
      <c r="F366" s="16" t="n">
        <v>78.286</v>
      </c>
      <c r="G366" s="16" t="n">
        <v>112.92</v>
      </c>
      <c r="H366" s="16" t="n">
        <v>94.19</v>
      </c>
      <c r="I366" s="16" t="n">
        <v>62.703</v>
      </c>
      <c r="J366" s="16"/>
      <c r="K366" s="17" t="s">
        <v>350</v>
      </c>
      <c r="L366" s="16" t="n">
        <v>21416.0692</v>
      </c>
      <c r="M366" s="16" t="n">
        <v>1541.3388</v>
      </c>
      <c r="N366" s="16" t="n">
        <v>0.368</v>
      </c>
      <c r="O366" s="20" t="n">
        <v>92.6046</v>
      </c>
      <c r="P366" s="20"/>
    </row>
    <row r="367" customFormat="false" ht="12.8" hidden="false" customHeight="false" outlineLevel="0" collapsed="false">
      <c r="A367" s="17" t="s">
        <v>496</v>
      </c>
      <c r="B367" s="16" t="n">
        <v>259.2</v>
      </c>
      <c r="C367" s="16" t="n">
        <v>114.84</v>
      </c>
      <c r="D367" s="16" t="n">
        <v>14.53</v>
      </c>
      <c r="E367" s="16" t="n">
        <v>23.415</v>
      </c>
      <c r="F367" s="16" t="n">
        <v>78.593</v>
      </c>
      <c r="G367" s="16" t="n">
        <v>112.92</v>
      </c>
      <c r="H367" s="16" t="n">
        <v>94.38</v>
      </c>
      <c r="I367" s="16" t="n">
        <v>62.747</v>
      </c>
      <c r="J367" s="16"/>
      <c r="K367" s="17" t="s">
        <v>351</v>
      </c>
      <c r="L367" s="16" t="n">
        <v>21687.2855</v>
      </c>
      <c r="M367" s="16" t="n">
        <v>1558.857</v>
      </c>
      <c r="N367" s="16" t="n">
        <v>0.372</v>
      </c>
      <c r="O367" s="20" t="n">
        <v>94.1132</v>
      </c>
      <c r="P367" s="20"/>
    </row>
    <row r="368" customFormat="false" ht="12.8" hidden="false" customHeight="false" outlineLevel="0" collapsed="false">
      <c r="A368" s="17" t="s">
        <v>497</v>
      </c>
      <c r="B368" s="16" t="n">
        <v>256.7</v>
      </c>
      <c r="C368" s="16" t="n">
        <v>114.02</v>
      </c>
      <c r="D368" s="16" t="n">
        <v>14.706</v>
      </c>
      <c r="E368" s="16" t="n">
        <v>23.64</v>
      </c>
      <c r="F368" s="16" t="n">
        <v>79.176</v>
      </c>
      <c r="G368" s="16" t="n">
        <v>112.92</v>
      </c>
      <c r="H368" s="16" t="n">
        <v>94.09</v>
      </c>
      <c r="I368" s="16" t="n">
        <v>63.181</v>
      </c>
      <c r="J368" s="16"/>
      <c r="K368" s="17" t="s">
        <v>353</v>
      </c>
      <c r="L368" s="16" t="n">
        <v>21215.9339</v>
      </c>
      <c r="M368" s="16" t="n">
        <v>1506.6933</v>
      </c>
      <c r="N368" s="16" t="n">
        <v>0.3565</v>
      </c>
      <c r="O368" s="20" t="n">
        <v>89.6038</v>
      </c>
      <c r="P368" s="20"/>
    </row>
    <row r="369" customFormat="false" ht="12.8" hidden="false" customHeight="false" outlineLevel="0" collapsed="false">
      <c r="A369" s="17" t="s">
        <v>498</v>
      </c>
      <c r="B369" s="16" t="n">
        <v>259.3</v>
      </c>
      <c r="C369" s="16" t="n">
        <v>115.02</v>
      </c>
      <c r="D369" s="16" t="n">
        <v>14.75</v>
      </c>
      <c r="E369" s="16" t="n">
        <v>23.26</v>
      </c>
      <c r="F369" s="16" t="n">
        <v>78.666</v>
      </c>
      <c r="G369" s="16" t="n">
        <v>112.92</v>
      </c>
      <c r="H369" s="16" t="n">
        <v>94.2</v>
      </c>
      <c r="I369" s="16" t="n">
        <v>62.756</v>
      </c>
      <c r="J369" s="16"/>
      <c r="K369" s="17" t="s">
        <v>499</v>
      </c>
      <c r="L369" s="16" t="n">
        <v>21283.1877</v>
      </c>
      <c r="M369" s="16" t="n">
        <v>1513.4339</v>
      </c>
      <c r="N369" s="16" t="n">
        <v>0.3639</v>
      </c>
      <c r="O369" s="20" t="n">
        <v>89.3711</v>
      </c>
      <c r="P369" s="20"/>
    </row>
    <row r="370" customFormat="false" ht="12.8" hidden="false" customHeight="false" outlineLevel="0" collapsed="false">
      <c r="A370" s="17" t="s">
        <v>500</v>
      </c>
      <c r="B370" s="16" t="n">
        <v>261.8</v>
      </c>
      <c r="C370" s="16" t="n">
        <v>114.8</v>
      </c>
      <c r="D370" s="16" t="n">
        <v>15.196</v>
      </c>
      <c r="E370" s="16" t="n">
        <v>23.635</v>
      </c>
      <c r="F370" s="16" t="n">
        <v>79.373</v>
      </c>
      <c r="G370" s="16" t="n">
        <v>115.05</v>
      </c>
      <c r="H370" s="16" t="n">
        <v>94.845</v>
      </c>
      <c r="I370" s="16" t="n">
        <v>63.925</v>
      </c>
      <c r="J370" s="16"/>
      <c r="K370" s="17" t="s">
        <v>501</v>
      </c>
      <c r="L370" s="16" t="n">
        <v>21574.9034</v>
      </c>
      <c r="M370" s="16" t="n">
        <v>1541.3618</v>
      </c>
      <c r="N370" s="16" t="n">
        <v>0.3699</v>
      </c>
      <c r="O370" s="20" t="n">
        <v>91.1894</v>
      </c>
      <c r="P370" s="20"/>
    </row>
    <row r="371" customFormat="false" ht="12.8" hidden="false" customHeight="false" outlineLevel="0" collapsed="false">
      <c r="A371" s="17" t="s">
        <v>502</v>
      </c>
      <c r="B371" s="16" t="n">
        <v>262.1</v>
      </c>
      <c r="C371" s="16" t="n">
        <v>114.1</v>
      </c>
      <c r="D371" s="16" t="n">
        <v>14.896</v>
      </c>
      <c r="E371" s="16" t="n">
        <v>23.635</v>
      </c>
      <c r="F371" s="16" t="n">
        <v>79.944</v>
      </c>
      <c r="G371" s="16" t="n">
        <v>115.05</v>
      </c>
      <c r="H371" s="16" t="n">
        <v>94.9</v>
      </c>
      <c r="I371" s="16" t="n">
        <v>64.399</v>
      </c>
      <c r="J371" s="16"/>
      <c r="K371" s="17" t="s">
        <v>355</v>
      </c>
      <c r="L371" s="16" t="n">
        <v>21692.4208</v>
      </c>
      <c r="M371" s="16" t="n">
        <v>1539.8144</v>
      </c>
      <c r="N371" s="16" t="n">
        <v>0.3744</v>
      </c>
      <c r="O371" s="20" t="n">
        <v>92.486</v>
      </c>
      <c r="P371" s="20"/>
    </row>
    <row r="372" customFormat="false" ht="12.8" hidden="false" customHeight="false" outlineLevel="0" collapsed="false">
      <c r="A372" s="17" t="s">
        <v>503</v>
      </c>
      <c r="B372" s="16" t="n">
        <v>266.5</v>
      </c>
      <c r="C372" s="16" t="n">
        <v>114.38</v>
      </c>
      <c r="D372" s="16" t="n">
        <v>15.108</v>
      </c>
      <c r="E372" s="16" t="n">
        <v>23.135</v>
      </c>
      <c r="F372" s="16" t="n">
        <v>81.972</v>
      </c>
      <c r="G372" s="16" t="n">
        <v>115.197</v>
      </c>
      <c r="H372" s="16" t="n">
        <v>94.93</v>
      </c>
      <c r="I372" s="16" t="n">
        <v>64.508</v>
      </c>
      <c r="J372" s="16"/>
      <c r="K372" s="17" t="s">
        <v>356</v>
      </c>
      <c r="L372" s="16" t="n">
        <v>21540.0388</v>
      </c>
      <c r="M372" s="16" t="n">
        <v>1508.6774</v>
      </c>
      <c r="N372" s="16" t="n">
        <v>0.3653</v>
      </c>
      <c r="O372" s="20" t="n">
        <v>90.5889</v>
      </c>
      <c r="P372" s="20"/>
    </row>
    <row r="373" customFormat="false" ht="12.8" hidden="false" customHeight="false" outlineLevel="0" collapsed="false">
      <c r="A373" s="17" t="s">
        <v>504</v>
      </c>
      <c r="B373" s="16" t="n">
        <v>269.25</v>
      </c>
      <c r="C373" s="16" t="n">
        <v>115.72</v>
      </c>
      <c r="D373" s="16" t="n">
        <v>15.016</v>
      </c>
      <c r="E373" s="16" t="n">
        <v>23.805</v>
      </c>
      <c r="F373" s="16" t="n">
        <v>83.298</v>
      </c>
      <c r="G373" s="16" t="n">
        <v>115.197</v>
      </c>
      <c r="H373" s="16" t="n">
        <v>95.295</v>
      </c>
      <c r="I373" s="16" t="n">
        <v>65.424</v>
      </c>
      <c r="J373" s="16"/>
      <c r="K373" s="17" t="s">
        <v>357</v>
      </c>
      <c r="L373" s="16" t="n">
        <v>21538.0035</v>
      </c>
      <c r="M373" s="16" t="n">
        <v>1490.173</v>
      </c>
      <c r="N373" s="16" t="n">
        <v>0.3608</v>
      </c>
      <c r="O373" s="20" t="n">
        <v>91.242</v>
      </c>
      <c r="P373" s="20"/>
    </row>
    <row r="374" customFormat="false" ht="12.8" hidden="false" customHeight="false" outlineLevel="0" collapsed="false">
      <c r="A374" s="17" t="s">
        <v>505</v>
      </c>
      <c r="B374" s="16" t="n">
        <v>277.3</v>
      </c>
      <c r="C374" s="16" t="n">
        <v>118.76</v>
      </c>
      <c r="D374" s="16" t="n">
        <v>15.5</v>
      </c>
      <c r="E374" s="16" t="n">
        <v>23.69</v>
      </c>
      <c r="F374" s="16" t="n">
        <v>83.613</v>
      </c>
      <c r="G374" s="16" t="n">
        <v>115.197</v>
      </c>
      <c r="H374" s="16" t="n">
        <v>95.25</v>
      </c>
      <c r="I374" s="16" t="n">
        <v>65.78</v>
      </c>
      <c r="J374" s="16"/>
      <c r="K374" s="17" t="s">
        <v>358</v>
      </c>
      <c r="L374" s="16" t="n">
        <v>21310.8534</v>
      </c>
      <c r="M374" s="16" t="n">
        <v>1461.2956</v>
      </c>
      <c r="N374" s="16" t="n">
        <v>0.3605</v>
      </c>
      <c r="O374" s="20" t="n">
        <v>86.8938</v>
      </c>
      <c r="P374" s="20"/>
    </row>
    <row r="375" customFormat="false" ht="12.8" hidden="false" customHeight="false" outlineLevel="0" collapsed="false">
      <c r="A375" s="17" t="s">
        <v>506</v>
      </c>
      <c r="B375" s="16" t="n">
        <v>277.8</v>
      </c>
      <c r="C375" s="16" t="n">
        <v>116.04</v>
      </c>
      <c r="D375" s="16" t="n">
        <v>15.444</v>
      </c>
      <c r="E375" s="16" t="n">
        <v>23.62</v>
      </c>
      <c r="F375" s="16" t="n">
        <v>82.889</v>
      </c>
      <c r="G375" s="16" t="n">
        <v>115.197</v>
      </c>
      <c r="H375" s="16" t="n">
        <v>95.3</v>
      </c>
      <c r="I375" s="16" t="n">
        <v>66.033</v>
      </c>
      <c r="J375" s="16"/>
      <c r="K375" s="17" t="s">
        <v>359</v>
      </c>
      <c r="L375" s="16" t="n">
        <v>21037.189</v>
      </c>
      <c r="M375" s="16" t="n">
        <v>1444.1368</v>
      </c>
      <c r="N375" s="16" t="n">
        <v>0.343</v>
      </c>
      <c r="O375" s="20" t="n">
        <v>84.096</v>
      </c>
      <c r="P375" s="20"/>
    </row>
    <row r="376" customFormat="false" ht="12.8" hidden="false" customHeight="false" outlineLevel="0" collapsed="false">
      <c r="A376" s="17" t="s">
        <v>507</v>
      </c>
      <c r="B376" s="16" t="n">
        <v>278.2</v>
      </c>
      <c r="C376" s="16" t="n">
        <v>116</v>
      </c>
      <c r="D376" s="16" t="n">
        <v>15.262</v>
      </c>
      <c r="E376" s="16" t="n">
        <v>23.91</v>
      </c>
      <c r="F376" s="16" t="n">
        <v>82.976</v>
      </c>
      <c r="G376" s="16" t="n">
        <v>115.197</v>
      </c>
      <c r="H376" s="16" t="n">
        <v>95.36</v>
      </c>
      <c r="I376" s="16" t="n">
        <v>66.243</v>
      </c>
      <c r="J376" s="16"/>
      <c r="K376" s="17" t="s">
        <v>508</v>
      </c>
      <c r="L376" s="16" t="n">
        <v>21874.5564</v>
      </c>
      <c r="M376" s="16" t="n">
        <v>1514.489</v>
      </c>
      <c r="N376" s="16" t="n">
        <v>0.3647</v>
      </c>
      <c r="O376" s="20" t="n">
        <v>87.5079</v>
      </c>
      <c r="P376" s="20"/>
    </row>
    <row r="377" customFormat="false" ht="12.8" hidden="false" customHeight="false" outlineLevel="0" collapsed="false">
      <c r="A377" s="17" t="s">
        <v>509</v>
      </c>
      <c r="B377" s="16" t="n">
        <v>279.95</v>
      </c>
      <c r="C377" s="16" t="n">
        <v>117.28</v>
      </c>
      <c r="D377" s="16" t="n">
        <v>15.47</v>
      </c>
      <c r="E377" s="16" t="n">
        <v>23.64</v>
      </c>
      <c r="F377" s="16" t="n">
        <v>83.791</v>
      </c>
      <c r="G377" s="16" t="n">
        <v>115.42</v>
      </c>
      <c r="H377" s="16" t="n">
        <v>95.57</v>
      </c>
      <c r="I377" s="16" t="n">
        <v>66.952</v>
      </c>
      <c r="J377" s="16"/>
      <c r="K377" s="17" t="s">
        <v>510</v>
      </c>
      <c r="L377" s="16" t="n">
        <v>21169.8892</v>
      </c>
      <c r="M377" s="16" t="n">
        <v>1444.6557</v>
      </c>
      <c r="N377" s="16" t="n">
        <v>0.3513</v>
      </c>
      <c r="O377" s="20" t="n">
        <v>82.4306</v>
      </c>
      <c r="P377" s="20"/>
    </row>
    <row r="378" customFormat="false" ht="12.8" hidden="false" customHeight="false" outlineLevel="0" collapsed="false">
      <c r="A378" s="17" t="s">
        <v>511</v>
      </c>
      <c r="B378" s="16" t="n">
        <v>285.2</v>
      </c>
      <c r="C378" s="16" t="n">
        <v>118.02</v>
      </c>
      <c r="D378" s="16" t="n">
        <v>15.328</v>
      </c>
      <c r="E378" s="16" t="n">
        <v>24.14</v>
      </c>
      <c r="F378" s="16" t="n">
        <v>85.342</v>
      </c>
      <c r="G378" s="16" t="n">
        <v>116.451</v>
      </c>
      <c r="H378" s="16" t="n">
        <v>95.79</v>
      </c>
      <c r="I378" s="16" t="n">
        <v>67.451</v>
      </c>
      <c r="J378" s="16"/>
      <c r="K378" s="17" t="s">
        <v>360</v>
      </c>
      <c r="L378" s="16" t="n">
        <v>21215.6348</v>
      </c>
      <c r="M378" s="16" t="n">
        <v>1469.6564</v>
      </c>
      <c r="N378" s="16" t="n">
        <v>0.3581</v>
      </c>
      <c r="O378" s="20" t="n">
        <v>81.689</v>
      </c>
      <c r="P378" s="20"/>
    </row>
    <row r="379" customFormat="false" ht="12.8" hidden="false" customHeight="false" outlineLevel="0" collapsed="false">
      <c r="A379" s="17" t="s">
        <v>512</v>
      </c>
      <c r="B379" s="16" t="n">
        <v>288.25</v>
      </c>
      <c r="C379" s="16" t="n">
        <v>120.12</v>
      </c>
      <c r="D379" s="16" t="n">
        <v>15.6</v>
      </c>
      <c r="E379" s="16" t="n">
        <v>24.4</v>
      </c>
      <c r="F379" s="16" t="n">
        <v>87.26</v>
      </c>
      <c r="G379" s="16" t="n">
        <v>117.11</v>
      </c>
      <c r="H379" s="16" t="n">
        <v>96.11</v>
      </c>
      <c r="I379" s="16" t="n">
        <v>69.562</v>
      </c>
      <c r="J379" s="16"/>
      <c r="K379" s="17" t="s">
        <v>362</v>
      </c>
      <c r="L379" s="16" t="n">
        <v>21133.0857</v>
      </c>
      <c r="M379" s="16" t="n">
        <v>1470.9122</v>
      </c>
      <c r="N379" s="16" t="n">
        <v>0.3486</v>
      </c>
      <c r="O379" s="20" t="n">
        <v>80.3625</v>
      </c>
      <c r="P379" s="20"/>
    </row>
    <row r="380" customFormat="false" ht="12.8" hidden="false" customHeight="false" outlineLevel="0" collapsed="false">
      <c r="A380" s="17" t="s">
        <v>513</v>
      </c>
      <c r="B380" s="16" t="n">
        <v>286.15</v>
      </c>
      <c r="C380" s="16" t="n">
        <v>120.3</v>
      </c>
      <c r="D380" s="16" t="n">
        <v>15.8</v>
      </c>
      <c r="E380" s="16" t="n">
        <v>24.42</v>
      </c>
      <c r="F380" s="16" t="n">
        <v>87.16</v>
      </c>
      <c r="G380" s="16" t="n">
        <v>117.682</v>
      </c>
      <c r="H380" s="16" t="n">
        <v>96.142</v>
      </c>
      <c r="I380" s="16" t="n">
        <v>69.415</v>
      </c>
      <c r="J380" s="16"/>
      <c r="K380" s="17" t="s">
        <v>364</v>
      </c>
      <c r="L380" s="16" t="n">
        <v>21186.9582</v>
      </c>
      <c r="M380" s="16" t="n">
        <v>1476.0857</v>
      </c>
      <c r="N380" s="16" t="n">
        <v>0.3418</v>
      </c>
      <c r="O380" s="20" t="n">
        <v>81.88</v>
      </c>
      <c r="P380" s="20"/>
    </row>
    <row r="381" customFormat="false" ht="12.8" hidden="false" customHeight="false" outlineLevel="0" collapsed="false">
      <c r="A381" s="17" t="s">
        <v>514</v>
      </c>
      <c r="B381" s="16" t="n">
        <v>288</v>
      </c>
      <c r="C381" s="16" t="n">
        <v>121.42</v>
      </c>
      <c r="D381" s="16" t="n">
        <v>15.464</v>
      </c>
      <c r="E381" s="16" t="n">
        <v>24.605</v>
      </c>
      <c r="F381" s="16" t="n">
        <v>88.879</v>
      </c>
      <c r="G381" s="16" t="n">
        <v>117.682</v>
      </c>
      <c r="H381" s="16" t="n">
        <v>96.429</v>
      </c>
      <c r="I381" s="16" t="n">
        <v>70.195</v>
      </c>
      <c r="J381" s="16"/>
      <c r="K381" s="17" t="s">
        <v>365</v>
      </c>
      <c r="L381" s="16" t="n">
        <v>20777.8271</v>
      </c>
      <c r="M381" s="16" t="n">
        <v>1428.3289</v>
      </c>
      <c r="N381" s="16" t="n">
        <v>0.3299</v>
      </c>
      <c r="O381" s="20" t="n">
        <v>80.0548</v>
      </c>
      <c r="P381" s="20"/>
    </row>
    <row r="382" customFormat="false" ht="12.8" hidden="false" customHeight="false" outlineLevel="0" collapsed="false">
      <c r="A382" s="17" t="s">
        <v>515</v>
      </c>
      <c r="B382" s="16" t="n">
        <v>288.6</v>
      </c>
      <c r="C382" s="16" t="n">
        <v>119.28</v>
      </c>
      <c r="D382" s="16" t="n">
        <v>15.8</v>
      </c>
      <c r="E382" s="16" t="n">
        <v>24.63</v>
      </c>
      <c r="F382" s="16" t="n">
        <v>90.189</v>
      </c>
      <c r="G382" s="16" t="n">
        <v>117.682</v>
      </c>
      <c r="H382" s="16" t="n">
        <v>96.42</v>
      </c>
      <c r="I382" s="16" t="n">
        <v>71.695</v>
      </c>
      <c r="J382" s="16"/>
      <c r="K382" s="17" t="s">
        <v>366</v>
      </c>
      <c r="L382" s="16" t="n">
        <v>21109.8886</v>
      </c>
      <c r="M382" s="16" t="n">
        <v>1498.1262</v>
      </c>
      <c r="N382" s="16" t="n">
        <v>0.3454</v>
      </c>
      <c r="O382" s="20" t="n">
        <v>82.857</v>
      </c>
      <c r="P382" s="20"/>
    </row>
    <row r="383" customFormat="false" ht="12.8" hidden="false" customHeight="false" outlineLevel="0" collapsed="false">
      <c r="A383" s="17" t="s">
        <v>516</v>
      </c>
      <c r="B383" s="16" t="n">
        <v>283.55</v>
      </c>
      <c r="C383" s="16" t="n">
        <v>117.08</v>
      </c>
      <c r="D383" s="16" t="n">
        <v>15.67</v>
      </c>
      <c r="E383" s="16" t="n">
        <v>24.425</v>
      </c>
      <c r="F383" s="16" t="n">
        <v>88.911</v>
      </c>
      <c r="G383" s="16" t="n">
        <v>117.682</v>
      </c>
      <c r="H383" s="16" t="n">
        <v>96.476</v>
      </c>
      <c r="I383" s="16" t="n">
        <v>70.294</v>
      </c>
      <c r="J383" s="16"/>
      <c r="K383" s="17" t="s">
        <v>517</v>
      </c>
      <c r="L383" s="16" t="n">
        <v>20919.5546</v>
      </c>
      <c r="M383" s="16" t="n">
        <v>1499.8226</v>
      </c>
      <c r="N383" s="16" t="n">
        <v>0.347</v>
      </c>
      <c r="O383" s="20" t="n">
        <v>80.6905</v>
      </c>
      <c r="P383" s="20"/>
    </row>
    <row r="384" customFormat="false" ht="12.8" hidden="false" customHeight="false" outlineLevel="0" collapsed="false">
      <c r="A384" s="17" t="s">
        <v>518</v>
      </c>
      <c r="B384" s="16" t="n">
        <v>279</v>
      </c>
      <c r="C384" s="16" t="n">
        <v>116.18</v>
      </c>
      <c r="D384" s="16" t="n">
        <v>15.358</v>
      </c>
      <c r="E384" s="16" t="n">
        <v>24.285</v>
      </c>
      <c r="F384" s="16" t="n">
        <v>89.127</v>
      </c>
      <c r="G384" s="16" t="n">
        <v>118.725</v>
      </c>
      <c r="H384" s="16" t="n">
        <v>96.801</v>
      </c>
      <c r="I384" s="16" t="n">
        <v>70.538</v>
      </c>
      <c r="J384" s="16"/>
      <c r="K384" s="17" t="s">
        <v>519</v>
      </c>
      <c r="L384" s="16" t="n">
        <v>20940.3435</v>
      </c>
      <c r="M384" s="16" t="n">
        <v>1495.675</v>
      </c>
      <c r="N384" s="16" t="n">
        <v>0.3393</v>
      </c>
      <c r="O384" s="20" t="n">
        <v>81.2066</v>
      </c>
      <c r="P384" s="20"/>
    </row>
    <row r="385" customFormat="false" ht="12.8" hidden="false" customHeight="false" outlineLevel="0" collapsed="false">
      <c r="A385" s="17" t="s">
        <v>520</v>
      </c>
      <c r="B385" s="16" t="n">
        <v>280</v>
      </c>
      <c r="C385" s="16" t="n">
        <v>114.94</v>
      </c>
      <c r="D385" s="16" t="n">
        <v>15.344</v>
      </c>
      <c r="E385" s="16" t="n">
        <v>24.21</v>
      </c>
      <c r="F385" s="16" t="n">
        <v>90.756</v>
      </c>
      <c r="G385" s="16" t="n">
        <v>118.725</v>
      </c>
      <c r="H385" s="16" t="n">
        <v>96.656</v>
      </c>
      <c r="I385" s="16" t="n">
        <v>72.401</v>
      </c>
      <c r="J385" s="16"/>
      <c r="K385" s="17" t="s">
        <v>367</v>
      </c>
      <c r="L385" s="16" t="n">
        <v>20833.7186</v>
      </c>
      <c r="M385" s="16" t="n">
        <v>1525.6495</v>
      </c>
      <c r="N385" s="16" t="n">
        <v>0.3341</v>
      </c>
      <c r="O385" s="20" t="n">
        <v>83.2113</v>
      </c>
      <c r="P385" s="20"/>
    </row>
    <row r="386" customFormat="false" ht="12.8" hidden="false" customHeight="false" outlineLevel="0" collapsed="false">
      <c r="A386" s="17" t="s">
        <v>521</v>
      </c>
      <c r="B386" s="16" t="n">
        <v>276.6</v>
      </c>
      <c r="C386" s="16" t="n">
        <v>112.96</v>
      </c>
      <c r="D386" s="16" t="n">
        <v>14.95</v>
      </c>
      <c r="E386" s="16" t="n">
        <v>24.01</v>
      </c>
      <c r="F386" s="16" t="n">
        <v>90.305</v>
      </c>
      <c r="G386" s="16" t="n">
        <v>118.725</v>
      </c>
      <c r="H386" s="16" t="n">
        <v>96.36</v>
      </c>
      <c r="I386" s="16" t="n">
        <v>71.483</v>
      </c>
      <c r="J386" s="16"/>
      <c r="K386" s="17" t="s">
        <v>368</v>
      </c>
      <c r="L386" s="16" t="n">
        <v>19449.5131</v>
      </c>
      <c r="M386" s="16" t="n">
        <v>1431.4976</v>
      </c>
      <c r="N386" s="16" t="n">
        <v>0.313</v>
      </c>
      <c r="O386" s="20" t="n">
        <v>77.6793</v>
      </c>
      <c r="P386" s="20"/>
    </row>
    <row r="387" customFormat="false" ht="12.8" hidden="false" customHeight="false" outlineLevel="0" collapsed="false">
      <c r="A387" s="17" t="s">
        <v>522</v>
      </c>
      <c r="B387" s="16" t="n">
        <v>274.9</v>
      </c>
      <c r="C387" s="16" t="n">
        <v>113.02</v>
      </c>
      <c r="D387" s="16" t="n">
        <v>15.27</v>
      </c>
      <c r="E387" s="16" t="n">
        <v>23.92</v>
      </c>
      <c r="F387" s="16" t="n">
        <v>90.613</v>
      </c>
      <c r="G387" s="16" t="n">
        <v>118.725</v>
      </c>
      <c r="H387" s="16" t="n">
        <v>96.32</v>
      </c>
      <c r="I387" s="16" t="n">
        <v>72.324</v>
      </c>
      <c r="J387" s="16"/>
      <c r="K387" s="17" t="s">
        <v>369</v>
      </c>
      <c r="L387" s="16" t="n">
        <v>19163.3415</v>
      </c>
      <c r="M387" s="16" t="n">
        <v>1403.8675</v>
      </c>
      <c r="N387" s="16" t="n">
        <v>0.3028</v>
      </c>
      <c r="O387" s="20" t="n">
        <v>76.6871</v>
      </c>
      <c r="P387" s="20"/>
    </row>
    <row r="388" customFormat="false" ht="12.8" hidden="false" customHeight="false" outlineLevel="0" collapsed="false">
      <c r="A388" s="17" t="s">
        <v>523</v>
      </c>
      <c r="B388" s="16" t="n">
        <v>277.45</v>
      </c>
      <c r="C388" s="16" t="n">
        <v>113.62</v>
      </c>
      <c r="D388" s="16" t="n">
        <v>15.3</v>
      </c>
      <c r="E388" s="16" t="n">
        <v>23.625</v>
      </c>
      <c r="F388" s="16" t="n">
        <v>89.895</v>
      </c>
      <c r="G388" s="16" t="n">
        <v>118.725</v>
      </c>
      <c r="H388" s="16" t="n">
        <v>96.72</v>
      </c>
      <c r="I388" s="16" t="n">
        <v>71.567</v>
      </c>
      <c r="J388" s="16"/>
      <c r="K388" s="17" t="s">
        <v>371</v>
      </c>
      <c r="L388" s="16" t="n">
        <v>19632.5932</v>
      </c>
      <c r="M388" s="16" t="n">
        <v>1454.87</v>
      </c>
      <c r="N388" s="16" t="n">
        <v>0.321</v>
      </c>
      <c r="O388" s="20" t="n">
        <v>80.8313</v>
      </c>
      <c r="P388" s="20"/>
    </row>
    <row r="389" customFormat="false" ht="12.8" hidden="false" customHeight="false" outlineLevel="0" collapsed="false">
      <c r="A389" s="17" t="s">
        <v>524</v>
      </c>
      <c r="B389" s="16" t="n">
        <v>275.75</v>
      </c>
      <c r="C389" s="16" t="n">
        <v>109.92</v>
      </c>
      <c r="D389" s="16" t="n">
        <v>15.3</v>
      </c>
      <c r="E389" s="16" t="n">
        <v>23.225</v>
      </c>
      <c r="F389" s="16" t="n">
        <v>91.173</v>
      </c>
      <c r="G389" s="16" t="n">
        <v>118.902</v>
      </c>
      <c r="H389" s="16" t="n">
        <v>96.66</v>
      </c>
      <c r="I389" s="16" t="n">
        <v>73.649</v>
      </c>
      <c r="J389" s="16"/>
      <c r="K389" s="17" t="s">
        <v>373</v>
      </c>
      <c r="L389" s="16" t="n">
        <v>19548.9739</v>
      </c>
      <c r="M389" s="16" t="n">
        <v>1457.0978</v>
      </c>
      <c r="N389" s="16" t="n">
        <v>0.3232</v>
      </c>
      <c r="O389" s="20" t="n">
        <v>79.2549</v>
      </c>
      <c r="P389" s="20"/>
    </row>
    <row r="390" customFormat="false" ht="12.8" hidden="false" customHeight="false" outlineLevel="0" collapsed="false">
      <c r="A390" s="17" t="s">
        <v>525</v>
      </c>
      <c r="B390" s="16" t="n">
        <v>277.8</v>
      </c>
      <c r="C390" s="16" t="n">
        <v>112.24</v>
      </c>
      <c r="D390" s="16" t="n">
        <v>16.05</v>
      </c>
      <c r="E390" s="16" t="n">
        <v>23.435</v>
      </c>
      <c r="F390" s="16" t="n">
        <v>90.415</v>
      </c>
      <c r="G390" s="16" t="n">
        <v>118.902</v>
      </c>
      <c r="H390" s="16" t="n">
        <v>96.41</v>
      </c>
      <c r="I390" s="16" t="n">
        <v>73.056</v>
      </c>
      <c r="J390" s="16"/>
      <c r="K390" s="17" t="s">
        <v>526</v>
      </c>
      <c r="L390" s="16" t="n">
        <v>19284.0854</v>
      </c>
      <c r="M390" s="16" t="n">
        <v>1433.5178</v>
      </c>
      <c r="N390" s="16" t="n">
        <v>0.3236</v>
      </c>
      <c r="O390" s="20" t="n">
        <v>80.6933</v>
      </c>
      <c r="P390" s="20"/>
    </row>
    <row r="391" customFormat="false" ht="12.8" hidden="false" customHeight="false" outlineLevel="0" collapsed="false">
      <c r="A391" s="17" t="s">
        <v>527</v>
      </c>
      <c r="B391" s="16" t="n">
        <v>270.2</v>
      </c>
      <c r="C391" s="16" t="n">
        <v>111.86</v>
      </c>
      <c r="D391" s="16" t="n">
        <v>16.1</v>
      </c>
      <c r="E391" s="16" t="n">
        <v>22.345</v>
      </c>
      <c r="F391" s="16" t="n">
        <v>91.004</v>
      </c>
      <c r="G391" s="16" t="n">
        <v>120</v>
      </c>
      <c r="H391" s="16" t="n">
        <v>97.27</v>
      </c>
      <c r="I391" s="16" t="n">
        <v>74.38</v>
      </c>
      <c r="J391" s="16"/>
      <c r="K391" s="17" t="s">
        <v>528</v>
      </c>
      <c r="L391" s="16" t="n">
        <v>19365.3728</v>
      </c>
      <c r="M391" s="16" t="n">
        <v>1431.2599</v>
      </c>
      <c r="N391" s="16" t="n">
        <v>0.3255</v>
      </c>
      <c r="O391" s="20" t="n">
        <v>80.9343</v>
      </c>
      <c r="P391" s="20"/>
    </row>
    <row r="392" customFormat="false" ht="12.8" hidden="false" customHeight="false" outlineLevel="0" collapsed="false">
      <c r="A392" s="17" t="s">
        <v>529</v>
      </c>
      <c r="B392" s="16" t="n">
        <v>271.2</v>
      </c>
      <c r="C392" s="16" t="n">
        <v>111.64</v>
      </c>
      <c r="D392" s="16" t="n">
        <v>16.15</v>
      </c>
      <c r="E392" s="16" t="n">
        <v>22.58</v>
      </c>
      <c r="F392" s="16" t="n">
        <v>91.316</v>
      </c>
      <c r="G392" s="16" t="n">
        <v>117.933</v>
      </c>
      <c r="H392" s="16" t="n">
        <v>97.13</v>
      </c>
      <c r="I392" s="16" t="n">
        <v>72.923</v>
      </c>
      <c r="J392" s="16"/>
      <c r="K392" s="17" t="s">
        <v>374</v>
      </c>
      <c r="L392" s="16" t="n">
        <v>18337.1859</v>
      </c>
      <c r="M392" s="16" t="n">
        <v>1337.5646</v>
      </c>
      <c r="N392" s="16" t="n">
        <v>0.3184</v>
      </c>
      <c r="O392" s="20" t="n">
        <v>79.5877</v>
      </c>
      <c r="P392" s="20"/>
    </row>
    <row r="393" customFormat="false" ht="12.8" hidden="false" customHeight="false" outlineLevel="0" collapsed="false">
      <c r="A393" s="17" t="s">
        <v>530</v>
      </c>
      <c r="B393" s="16" t="n">
        <v>274.8</v>
      </c>
      <c r="C393" s="16" t="n">
        <v>113.3</v>
      </c>
      <c r="D393" s="16" t="n">
        <v>15.65</v>
      </c>
      <c r="E393" s="16" t="n">
        <v>22.505</v>
      </c>
      <c r="F393" s="16" t="n">
        <v>90.777</v>
      </c>
      <c r="G393" s="16" t="n">
        <v>117.933</v>
      </c>
      <c r="H393" s="16" t="n">
        <v>96.95</v>
      </c>
      <c r="I393" s="16" t="n">
        <v>73.085</v>
      </c>
      <c r="J393" s="16"/>
      <c r="K393" s="17" t="s">
        <v>375</v>
      </c>
      <c r="L393" s="16" t="n">
        <v>17379.0512</v>
      </c>
      <c r="M393" s="16" t="n">
        <v>1305.6429</v>
      </c>
      <c r="N393" s="16" t="n">
        <v>0.3037</v>
      </c>
      <c r="O393" s="20" t="n">
        <v>79.1122</v>
      </c>
      <c r="P393" s="20"/>
    </row>
    <row r="394" customFormat="false" ht="12.8" hidden="false" customHeight="false" outlineLevel="0" collapsed="false">
      <c r="A394" s="17" t="s">
        <v>531</v>
      </c>
      <c r="B394" s="16" t="n">
        <v>272.3</v>
      </c>
      <c r="C394" s="16" t="n">
        <v>112.74</v>
      </c>
      <c r="D394" s="16" t="n">
        <v>15.75</v>
      </c>
      <c r="E394" s="16" t="n">
        <v>22.08</v>
      </c>
      <c r="F394" s="16" t="n">
        <v>88.781</v>
      </c>
      <c r="G394" s="16" t="n">
        <v>117.93</v>
      </c>
      <c r="H394" s="16" t="n">
        <v>96.69</v>
      </c>
      <c r="I394" s="16" t="n">
        <v>72.573</v>
      </c>
      <c r="J394" s="16"/>
      <c r="K394" s="17" t="s">
        <v>376</v>
      </c>
      <c r="L394" s="16" t="n">
        <v>16654.4405</v>
      </c>
      <c r="M394" s="16" t="n">
        <v>1288.8706</v>
      </c>
      <c r="N394" s="16" t="n">
        <v>0.2999</v>
      </c>
      <c r="O394" s="20" t="n">
        <v>78.2227</v>
      </c>
      <c r="P394" s="20"/>
    </row>
    <row r="395" customFormat="false" ht="12.8" hidden="false" customHeight="false" outlineLevel="0" collapsed="false">
      <c r="A395" s="17" t="s">
        <v>532</v>
      </c>
      <c r="B395" s="16" t="n">
        <v>263.7</v>
      </c>
      <c r="C395" s="16" t="n">
        <v>112.72</v>
      </c>
      <c r="D395" s="16" t="n">
        <v>15.562</v>
      </c>
      <c r="E395" s="16" t="n">
        <v>22.01</v>
      </c>
      <c r="F395" s="16" t="n">
        <v>87.496</v>
      </c>
      <c r="G395" s="16" t="n">
        <v>117.93</v>
      </c>
      <c r="H395" s="16" t="n">
        <v>96.217</v>
      </c>
      <c r="I395" s="16" t="n">
        <v>70.81</v>
      </c>
      <c r="J395" s="16"/>
      <c r="K395" s="17" t="s">
        <v>377</v>
      </c>
      <c r="L395" s="16" t="n">
        <v>16240.7523</v>
      </c>
      <c r="M395" s="16" t="n">
        <v>1244.4474</v>
      </c>
      <c r="N395" s="16" t="n">
        <v>0.3</v>
      </c>
      <c r="O395" s="20" t="n">
        <v>75.3042</v>
      </c>
      <c r="P395" s="20"/>
    </row>
    <row r="396" customFormat="false" ht="12.8" hidden="false" customHeight="false" outlineLevel="0" collapsed="false">
      <c r="A396" s="17" t="s">
        <v>533</v>
      </c>
      <c r="B396" s="16" t="n">
        <v>248.55</v>
      </c>
      <c r="C396" s="16" t="n">
        <v>112.04</v>
      </c>
      <c r="D396" s="16" t="n">
        <v>15.54</v>
      </c>
      <c r="E396" s="16" t="n">
        <v>21.385</v>
      </c>
      <c r="F396" s="16" t="n">
        <v>87.938</v>
      </c>
      <c r="G396" s="16" t="n">
        <v>117.93</v>
      </c>
      <c r="H396" s="16" t="n">
        <v>96.13</v>
      </c>
      <c r="I396" s="16" t="n">
        <v>70.702</v>
      </c>
      <c r="J396" s="16"/>
      <c r="K396" s="17" t="s">
        <v>378</v>
      </c>
      <c r="L396" s="16" t="n">
        <v>16021.8451</v>
      </c>
      <c r="M396" s="16" t="n">
        <v>1231.0645</v>
      </c>
      <c r="N396" s="16" t="n">
        <v>0.2952</v>
      </c>
      <c r="O396" s="20" t="n">
        <v>76.1431</v>
      </c>
      <c r="P396" s="20"/>
    </row>
    <row r="397" customFormat="false" ht="12.8" hidden="false" customHeight="false" outlineLevel="0" collapsed="false">
      <c r="A397" s="17" t="s">
        <v>534</v>
      </c>
      <c r="B397" s="16" t="n">
        <v>252.15</v>
      </c>
      <c r="C397" s="16" t="n">
        <v>112.58</v>
      </c>
      <c r="D397" s="16" t="n">
        <v>15.51</v>
      </c>
      <c r="E397" s="16" t="n">
        <v>21.43</v>
      </c>
      <c r="F397" s="16" t="n">
        <v>87.057</v>
      </c>
      <c r="G397" s="16" t="n">
        <v>117.93</v>
      </c>
      <c r="H397" s="16" t="n">
        <v>96.13</v>
      </c>
      <c r="I397" s="16" t="n">
        <v>69.266</v>
      </c>
      <c r="J397" s="16"/>
      <c r="K397" s="17" t="s">
        <v>535</v>
      </c>
      <c r="L397" s="16" t="n">
        <v>16005.8885</v>
      </c>
      <c r="M397" s="16" t="n">
        <v>1205.0457</v>
      </c>
      <c r="N397" s="16" t="n">
        <v>0.2753</v>
      </c>
      <c r="O397" s="20" t="n">
        <v>72.4796</v>
      </c>
      <c r="P397" s="20"/>
    </row>
    <row r="398" customFormat="false" ht="12.8" hidden="false" customHeight="false" outlineLevel="0" collapsed="false">
      <c r="A398" s="17" t="s">
        <v>536</v>
      </c>
      <c r="B398" s="16" t="n">
        <v>254.6</v>
      </c>
      <c r="C398" s="16" t="n">
        <v>112.28</v>
      </c>
      <c r="D398" s="16" t="n">
        <v>15.798</v>
      </c>
      <c r="E398" s="16" t="n">
        <v>21.2</v>
      </c>
      <c r="F398" s="16" t="n">
        <v>86.071</v>
      </c>
      <c r="G398" s="16" t="n">
        <v>118.08</v>
      </c>
      <c r="H398" s="16" t="n">
        <v>95.973</v>
      </c>
      <c r="I398" s="16" t="n">
        <v>69.194</v>
      </c>
      <c r="J398" s="16"/>
      <c r="K398" s="17" t="s">
        <v>537</v>
      </c>
      <c r="L398" s="16" t="n">
        <v>15897.2775</v>
      </c>
      <c r="M398" s="16" t="n">
        <v>1185.4527</v>
      </c>
      <c r="N398" s="16" t="n">
        <v>0.2598</v>
      </c>
      <c r="O398" s="20" t="n">
        <v>71.5942</v>
      </c>
      <c r="P398" s="20"/>
    </row>
    <row r="399" customFormat="false" ht="12.8" hidden="false" customHeight="false" outlineLevel="0" collapsed="false">
      <c r="A399" s="17" t="s">
        <v>538</v>
      </c>
      <c r="B399" s="16" t="n">
        <v>258.8</v>
      </c>
      <c r="C399" s="16" t="n">
        <v>112.82</v>
      </c>
      <c r="D399" s="16" t="n">
        <v>15.502</v>
      </c>
      <c r="E399" s="16" t="n">
        <v>21.235</v>
      </c>
      <c r="F399" s="16" t="n">
        <v>83.947</v>
      </c>
      <c r="G399" s="16" t="n">
        <v>116.082</v>
      </c>
      <c r="H399" s="16" t="n">
        <v>95.23</v>
      </c>
      <c r="I399" s="16" t="n">
        <v>67.688</v>
      </c>
      <c r="J399" s="16"/>
      <c r="K399" s="17" t="s">
        <v>380</v>
      </c>
      <c r="L399" s="16" t="n">
        <v>15899.8219</v>
      </c>
      <c r="M399" s="16" t="n">
        <v>1190.5686</v>
      </c>
      <c r="N399" s="16" t="n">
        <v>0.2615</v>
      </c>
      <c r="O399" s="20" t="n">
        <v>71.2874</v>
      </c>
      <c r="P399" s="20"/>
    </row>
    <row r="400" customFormat="false" ht="12.8" hidden="false" customHeight="false" outlineLevel="0" collapsed="false">
      <c r="A400" s="17" t="s">
        <v>539</v>
      </c>
      <c r="B400" s="16" t="n">
        <v>257.7</v>
      </c>
      <c r="C400" s="16" t="n">
        <v>112.44</v>
      </c>
      <c r="D400" s="16" t="n">
        <v>15.47</v>
      </c>
      <c r="E400" s="16" t="n">
        <v>21.015</v>
      </c>
      <c r="F400" s="16" t="n">
        <v>83.5</v>
      </c>
      <c r="G400" s="16" t="n">
        <v>116.553</v>
      </c>
      <c r="H400" s="16" t="n">
        <v>95.23</v>
      </c>
      <c r="I400" s="16" t="n">
        <v>66.474</v>
      </c>
      <c r="J400" s="16"/>
      <c r="K400" s="17" t="s">
        <v>382</v>
      </c>
      <c r="L400" s="16" t="n">
        <v>16003.5024</v>
      </c>
      <c r="M400" s="16" t="n">
        <v>1188.7612</v>
      </c>
      <c r="N400" s="16" t="n">
        <v>0.2558</v>
      </c>
      <c r="O400" s="20" t="n">
        <v>70.5742</v>
      </c>
      <c r="P400" s="20"/>
    </row>
    <row r="401" customFormat="false" ht="12.8" hidden="false" customHeight="false" outlineLevel="0" collapsed="false">
      <c r="A401" s="17" t="s">
        <v>540</v>
      </c>
      <c r="B401" s="16" t="n">
        <v>252.85</v>
      </c>
      <c r="C401" s="16" t="n">
        <v>111.9</v>
      </c>
      <c r="D401" s="16" t="n">
        <v>15.572</v>
      </c>
      <c r="E401" s="16" t="n">
        <v>21.315</v>
      </c>
      <c r="F401" s="16" t="n">
        <v>82.5</v>
      </c>
      <c r="G401" s="16" t="n">
        <v>116.553</v>
      </c>
      <c r="H401" s="16" t="n">
        <v>95.23</v>
      </c>
      <c r="I401" s="16" t="n">
        <v>66.256</v>
      </c>
      <c r="J401" s="16"/>
      <c r="K401" s="17" t="s">
        <v>383</v>
      </c>
      <c r="L401" s="16" t="n">
        <v>15895.8305</v>
      </c>
      <c r="M401" s="16" t="n">
        <v>1183.9104</v>
      </c>
      <c r="N401" s="16" t="n">
        <v>0.2521</v>
      </c>
      <c r="O401" s="20" t="n">
        <v>71.1</v>
      </c>
      <c r="P401" s="20"/>
    </row>
    <row r="402" customFormat="false" ht="12.8" hidden="false" customHeight="false" outlineLevel="0" collapsed="false">
      <c r="A402" s="17" t="s">
        <v>541</v>
      </c>
      <c r="B402" s="16" t="n">
        <v>250.8</v>
      </c>
      <c r="C402" s="16" t="n">
        <v>110.08</v>
      </c>
      <c r="D402" s="16" t="n">
        <v>15.35</v>
      </c>
      <c r="E402" s="16" t="n">
        <v>21.215</v>
      </c>
      <c r="F402" s="16" t="n">
        <v>81.953</v>
      </c>
      <c r="G402" s="16" t="n">
        <v>116.553</v>
      </c>
      <c r="H402" s="16" t="n">
        <v>95.23</v>
      </c>
      <c r="I402" s="16" t="n">
        <v>66.668</v>
      </c>
      <c r="J402" s="16"/>
      <c r="K402" s="17" t="s">
        <v>384</v>
      </c>
      <c r="L402" s="16" t="n">
        <v>15817.7659</v>
      </c>
      <c r="M402" s="16" t="n">
        <v>1151.8708</v>
      </c>
      <c r="N402" s="16" t="n">
        <v>0.2397</v>
      </c>
      <c r="O402" s="20" t="n">
        <v>71.7141</v>
      </c>
      <c r="P402" s="20"/>
    </row>
    <row r="403" customFormat="false" ht="12.8" hidden="false" customHeight="false" outlineLevel="0" collapsed="false">
      <c r="A403" s="17" t="s">
        <v>542</v>
      </c>
      <c r="B403" s="16" t="n">
        <v>253.9</v>
      </c>
      <c r="C403" s="16" t="n">
        <v>111.44</v>
      </c>
      <c r="D403" s="16" t="n">
        <v>15.396</v>
      </c>
      <c r="E403" s="16" t="n">
        <v>21.02</v>
      </c>
      <c r="F403" s="16" t="n">
        <v>82.626</v>
      </c>
      <c r="G403" s="16" t="n">
        <v>115.927</v>
      </c>
      <c r="H403" s="16" t="n">
        <v>95.23</v>
      </c>
      <c r="I403" s="16" t="n">
        <v>68.01</v>
      </c>
      <c r="J403" s="16"/>
      <c r="K403" s="17" t="s">
        <v>385</v>
      </c>
      <c r="L403" s="16" t="n">
        <v>15637.1655</v>
      </c>
      <c r="M403" s="16" t="n">
        <v>1137.8196</v>
      </c>
      <c r="N403" s="16" t="n">
        <v>0.2378</v>
      </c>
      <c r="O403" s="20" t="n">
        <v>70.1539</v>
      </c>
      <c r="P403" s="20"/>
    </row>
    <row r="404" customFormat="false" ht="12.8" hidden="false" customHeight="false" outlineLevel="0" collapsed="false">
      <c r="A404" s="17" t="s">
        <v>543</v>
      </c>
      <c r="B404" s="16" t="n">
        <v>253.95</v>
      </c>
      <c r="C404" s="16" t="n">
        <v>107.74</v>
      </c>
      <c r="D404" s="16" t="n">
        <v>15.234</v>
      </c>
      <c r="E404" s="16" t="n">
        <v>20.725</v>
      </c>
      <c r="F404" s="16" t="n">
        <v>82.349</v>
      </c>
      <c r="G404" s="16" t="n">
        <v>115.54</v>
      </c>
      <c r="H404" s="16" t="n">
        <v>95.08</v>
      </c>
      <c r="I404" s="16" t="n">
        <v>67.567</v>
      </c>
      <c r="J404" s="16"/>
      <c r="K404" s="17" t="s">
        <v>544</v>
      </c>
      <c r="L404" s="16" t="n">
        <v>15394.9272</v>
      </c>
      <c r="M404" s="16" t="n">
        <v>1111.955</v>
      </c>
      <c r="N404" s="16" t="n">
        <v>0.2311</v>
      </c>
      <c r="O404" s="20" t="n">
        <v>65.5311</v>
      </c>
      <c r="P404" s="20"/>
    </row>
    <row r="405" customFormat="false" ht="12.8" hidden="false" customHeight="false" outlineLevel="0" collapsed="false">
      <c r="A405" s="17" t="s">
        <v>545</v>
      </c>
      <c r="B405" s="16" t="n">
        <v>250.6</v>
      </c>
      <c r="C405" s="16" t="n">
        <v>113.06</v>
      </c>
      <c r="D405" s="16" t="n">
        <v>15.4</v>
      </c>
      <c r="E405" s="16" t="n">
        <v>21.425</v>
      </c>
      <c r="F405" s="16" t="n">
        <v>82.547</v>
      </c>
      <c r="G405" s="16" t="n">
        <v>114.982</v>
      </c>
      <c r="H405" s="16" t="n">
        <v>94.99</v>
      </c>
      <c r="I405" s="16" t="n">
        <v>67.154</v>
      </c>
      <c r="J405" s="16"/>
      <c r="K405" s="17" t="s">
        <v>546</v>
      </c>
      <c r="L405" s="16" t="n">
        <v>15426.3324</v>
      </c>
      <c r="M405" s="16" t="n">
        <v>1115.8195</v>
      </c>
      <c r="N405" s="16" t="n">
        <v>0.2295</v>
      </c>
      <c r="O405" s="20" t="n">
        <v>65.2534</v>
      </c>
      <c r="P405" s="20"/>
    </row>
    <row r="406" customFormat="false" ht="12.8" hidden="false" customHeight="false" outlineLevel="0" collapsed="false">
      <c r="A406" s="17" t="s">
        <v>547</v>
      </c>
      <c r="B406" s="16" t="n">
        <v>251.8</v>
      </c>
      <c r="C406" s="16" t="n">
        <v>112.54</v>
      </c>
      <c r="D406" s="16" t="n">
        <v>15.326</v>
      </c>
      <c r="E406" s="16" t="n">
        <v>21.76</v>
      </c>
      <c r="F406" s="16" t="n">
        <v>82.33</v>
      </c>
      <c r="G406" s="16" t="n">
        <v>115.09</v>
      </c>
      <c r="H406" s="16" t="n">
        <v>95.4</v>
      </c>
      <c r="I406" s="16" t="n">
        <v>64.503</v>
      </c>
      <c r="J406" s="16"/>
      <c r="K406" s="17" t="s">
        <v>386</v>
      </c>
      <c r="L406" s="16" t="n">
        <v>15480.3807</v>
      </c>
      <c r="M406" s="16" t="n">
        <v>1118.014</v>
      </c>
      <c r="N406" s="16" t="n">
        <v>0.2289</v>
      </c>
      <c r="O406" s="20" t="n">
        <v>63.3706</v>
      </c>
      <c r="P406" s="20"/>
    </row>
    <row r="407" customFormat="false" ht="12.8" hidden="false" customHeight="false" outlineLevel="0" collapsed="false">
      <c r="A407" s="17" t="s">
        <v>548</v>
      </c>
      <c r="B407" s="16" t="n">
        <v>263.4</v>
      </c>
      <c r="C407" s="16" t="n">
        <v>112.24</v>
      </c>
      <c r="D407" s="16" t="n">
        <v>15.51</v>
      </c>
      <c r="E407" s="16" t="n">
        <v>21.465</v>
      </c>
      <c r="F407" s="16" t="n">
        <v>80.897</v>
      </c>
      <c r="G407" s="16" t="n">
        <v>115.09</v>
      </c>
      <c r="H407" s="16" t="n">
        <v>95.156</v>
      </c>
      <c r="I407" s="16" t="n">
        <v>64.503</v>
      </c>
      <c r="J407" s="16"/>
      <c r="K407" s="17" t="s">
        <v>388</v>
      </c>
      <c r="L407" s="16" t="n">
        <v>15607.5759</v>
      </c>
      <c r="M407" s="16" t="n">
        <v>1127.0637</v>
      </c>
      <c r="N407" s="16" t="n">
        <v>0.2289</v>
      </c>
      <c r="O407" s="20" t="n">
        <v>62.6128</v>
      </c>
      <c r="P407" s="20"/>
    </row>
    <row r="408" customFormat="false" ht="12.8" hidden="false" customHeight="false" outlineLevel="0" collapsed="false">
      <c r="A408" s="17" t="s">
        <v>549</v>
      </c>
      <c r="B408" s="16" t="n">
        <v>262.7</v>
      </c>
      <c r="C408" s="16" t="n">
        <v>112.26</v>
      </c>
      <c r="D408" s="16" t="n">
        <v>15.35</v>
      </c>
      <c r="E408" s="16" t="n">
        <v>21.8</v>
      </c>
      <c r="F408" s="16" t="n">
        <v>81.28</v>
      </c>
      <c r="G408" s="16" t="n">
        <v>115.09</v>
      </c>
      <c r="H408" s="16" t="n">
        <v>95.09</v>
      </c>
      <c r="I408" s="16" t="n">
        <v>63.987</v>
      </c>
      <c r="J408" s="16"/>
      <c r="K408" s="17" t="s">
        <v>390</v>
      </c>
      <c r="L408" s="16" t="n">
        <v>15569.4548</v>
      </c>
      <c r="M408" s="16" t="n">
        <v>1118.9973</v>
      </c>
      <c r="N408" s="16" t="n">
        <v>0.2338</v>
      </c>
      <c r="O408" s="20" t="n">
        <v>62.411</v>
      </c>
      <c r="P408" s="20"/>
    </row>
    <row r="409" customFormat="false" ht="12.8" hidden="false" customHeight="false" outlineLevel="0" collapsed="false">
      <c r="A409" s="17" t="s">
        <v>550</v>
      </c>
      <c r="B409" s="16" t="n">
        <v>264.3</v>
      </c>
      <c r="C409" s="16" t="n">
        <v>112.64</v>
      </c>
      <c r="D409" s="16" t="n">
        <v>15.46</v>
      </c>
      <c r="E409" s="16" t="n">
        <v>21.315</v>
      </c>
      <c r="F409" s="16" t="n">
        <v>81.331</v>
      </c>
      <c r="G409" s="16" t="n">
        <v>115.09</v>
      </c>
      <c r="H409" s="16" t="n">
        <v>95.44</v>
      </c>
      <c r="I409" s="16" t="n">
        <v>65.144</v>
      </c>
      <c r="J409" s="16"/>
      <c r="K409" s="17" t="s">
        <v>392</v>
      </c>
      <c r="L409" s="16" t="n">
        <v>15715.0793</v>
      </c>
      <c r="M409" s="16" t="n">
        <v>1140.0425</v>
      </c>
      <c r="N409" s="16" t="n">
        <v>0.2448</v>
      </c>
      <c r="O409" s="20" t="n">
        <v>64.6358</v>
      </c>
      <c r="P409" s="20"/>
    </row>
    <row r="410" customFormat="false" ht="12.8" hidden="false" customHeight="false" outlineLevel="0" collapsed="false">
      <c r="A410" s="17" t="s">
        <v>551</v>
      </c>
      <c r="B410" s="16" t="n">
        <v>262</v>
      </c>
      <c r="C410" s="16" t="n">
        <v>110.1</v>
      </c>
      <c r="D410" s="16" t="n">
        <v>14.8</v>
      </c>
      <c r="E410" s="16" t="n">
        <v>20.8</v>
      </c>
      <c r="F410" s="16" t="n">
        <v>81.531</v>
      </c>
      <c r="G410" s="16" t="n">
        <v>115.09</v>
      </c>
      <c r="H410" s="16" t="n">
        <v>95.87</v>
      </c>
      <c r="I410" s="16" t="n">
        <v>65.2</v>
      </c>
      <c r="J410" s="16"/>
      <c r="K410" s="17" t="s">
        <v>552</v>
      </c>
      <c r="L410" s="16" t="n">
        <v>15888.16</v>
      </c>
      <c r="M410" s="16" t="n">
        <v>1152.3914</v>
      </c>
      <c r="N410" s="16" t="n">
        <v>0.2491</v>
      </c>
      <c r="O410" s="20" t="n">
        <v>66.3328</v>
      </c>
      <c r="P410" s="20"/>
    </row>
    <row r="411" customFormat="false" ht="12.8" hidden="false" customHeight="false" outlineLevel="0" collapsed="false">
      <c r="A411" s="17" t="s">
        <v>553</v>
      </c>
      <c r="B411" s="16" t="n">
        <v>255.2</v>
      </c>
      <c r="C411" s="16" t="n">
        <v>109.68</v>
      </c>
      <c r="D411" s="16" t="n">
        <v>14.904</v>
      </c>
      <c r="E411" s="16" t="n">
        <v>20.5</v>
      </c>
      <c r="F411" s="16" t="n">
        <v>81.251</v>
      </c>
      <c r="G411" s="16" t="n">
        <v>114.839</v>
      </c>
      <c r="H411" s="16" t="n">
        <v>95.74</v>
      </c>
      <c r="I411" s="16" t="n">
        <v>65.475</v>
      </c>
      <c r="J411" s="16"/>
      <c r="K411" s="17" t="s">
        <v>554</v>
      </c>
      <c r="L411" s="16" t="n">
        <v>15854.009</v>
      </c>
      <c r="M411" s="16" t="n">
        <v>1147.3043</v>
      </c>
      <c r="N411" s="16" t="n">
        <v>0.2441</v>
      </c>
      <c r="O411" s="20" t="n">
        <v>65.1423</v>
      </c>
      <c r="P411" s="20"/>
    </row>
    <row r="412" customFormat="false" ht="12.8" hidden="false" customHeight="false" outlineLevel="0" collapsed="false">
      <c r="A412" s="17" t="s">
        <v>555</v>
      </c>
      <c r="B412" s="16" t="n">
        <v>247.9</v>
      </c>
      <c r="C412" s="16" t="n">
        <v>108.46</v>
      </c>
      <c r="D412" s="16" t="n">
        <v>14.95</v>
      </c>
      <c r="E412" s="16" t="n">
        <v>21.855</v>
      </c>
      <c r="F412" s="16" t="n">
        <v>79.55</v>
      </c>
      <c r="G412" s="16" t="n">
        <v>114.52</v>
      </c>
      <c r="H412" s="16" t="n">
        <v>95.63</v>
      </c>
      <c r="I412" s="16" t="n">
        <v>63.207</v>
      </c>
      <c r="J412" s="16"/>
      <c r="K412" s="17" t="s">
        <v>556</v>
      </c>
      <c r="L412" s="16" t="n">
        <v>15795.1904</v>
      </c>
      <c r="M412" s="16" t="n">
        <v>1144.9371</v>
      </c>
      <c r="N412" s="16" t="n">
        <v>0.2432</v>
      </c>
      <c r="O412" s="20" t="n">
        <v>61.6379</v>
      </c>
      <c r="P412" s="20"/>
    </row>
    <row r="413" customFormat="false" ht="12.8" hidden="false" customHeight="false" outlineLevel="0" collapsed="false">
      <c r="A413" s="17" t="s">
        <v>557</v>
      </c>
      <c r="B413" s="16" t="n">
        <v>247.25</v>
      </c>
      <c r="C413" s="16" t="n">
        <v>107.44</v>
      </c>
      <c r="D413" s="16" t="n">
        <v>14.83</v>
      </c>
      <c r="E413" s="16" t="n">
        <v>21.72</v>
      </c>
      <c r="F413" s="16" t="n">
        <v>80.14</v>
      </c>
      <c r="G413" s="16" t="n">
        <v>114.52</v>
      </c>
      <c r="H413" s="16" t="n">
        <v>95.52</v>
      </c>
      <c r="I413" s="16" t="n">
        <v>64.624</v>
      </c>
      <c r="J413" s="16"/>
      <c r="K413" s="17" t="s">
        <v>393</v>
      </c>
      <c r="L413" s="16" t="n">
        <v>15746.3777</v>
      </c>
      <c r="M413" s="16" t="n">
        <v>1143.9008</v>
      </c>
      <c r="N413" s="16" t="n">
        <v>0.2432</v>
      </c>
      <c r="O413" s="20" t="n">
        <v>61.6745</v>
      </c>
      <c r="P413" s="20"/>
    </row>
    <row r="414" customFormat="false" ht="12.8" hidden="false" customHeight="false" outlineLevel="0" collapsed="false">
      <c r="A414" s="17" t="s">
        <v>558</v>
      </c>
      <c r="B414" s="16" t="n">
        <v>246.15</v>
      </c>
      <c r="C414" s="16" t="n">
        <v>107.22</v>
      </c>
      <c r="D414" s="16" t="n">
        <v>14.584</v>
      </c>
      <c r="E414" s="16" t="n">
        <v>21.515</v>
      </c>
      <c r="F414" s="16" t="n">
        <v>79.173</v>
      </c>
      <c r="G414" s="16" t="n">
        <v>113.913</v>
      </c>
      <c r="H414" s="16" t="n">
        <v>94.68</v>
      </c>
      <c r="I414" s="16" t="n">
        <v>63.469</v>
      </c>
      <c r="J414" s="16"/>
      <c r="K414" s="17" t="s">
        <v>394</v>
      </c>
      <c r="L414" s="16" t="n">
        <v>15874.5014</v>
      </c>
      <c r="M414" s="16" t="n">
        <v>1149.2752</v>
      </c>
      <c r="N414" s="16" t="n">
        <v>0.2419</v>
      </c>
      <c r="O414" s="20" t="n">
        <v>62.3576</v>
      </c>
      <c r="P414" s="20"/>
    </row>
    <row r="415" customFormat="false" ht="12.8" hidden="false" customHeight="false" outlineLevel="0" collapsed="false">
      <c r="A415" s="17" t="s">
        <v>559</v>
      </c>
      <c r="B415" s="16" t="n">
        <v>248.75</v>
      </c>
      <c r="C415" s="16" t="n">
        <v>110.28</v>
      </c>
      <c r="D415" s="16" t="n">
        <v>14.92</v>
      </c>
      <c r="E415" s="16" t="n">
        <v>22.11</v>
      </c>
      <c r="F415" s="16" t="n">
        <v>77.87</v>
      </c>
      <c r="G415" s="16" t="n">
        <v>113.56</v>
      </c>
      <c r="H415" s="16" t="n">
        <v>94.39</v>
      </c>
      <c r="I415" s="16" t="n">
        <v>62.034</v>
      </c>
      <c r="J415" s="16"/>
      <c r="K415" s="17" t="s">
        <v>395</v>
      </c>
      <c r="L415" s="16" t="n">
        <v>15847.7114</v>
      </c>
      <c r="M415" s="16" t="n">
        <v>1143.1816</v>
      </c>
      <c r="N415" s="16" t="n">
        <v>0.2384</v>
      </c>
      <c r="O415" s="20" t="n">
        <v>61.6167</v>
      </c>
      <c r="P415" s="20"/>
    </row>
    <row r="416" customFormat="false" ht="12.8" hidden="false" customHeight="false" outlineLevel="0" collapsed="false">
      <c r="A416" s="17" t="s">
        <v>560</v>
      </c>
      <c r="B416" s="16" t="n">
        <v>244.8</v>
      </c>
      <c r="C416" s="16" t="n">
        <v>110.22</v>
      </c>
      <c r="D416" s="16" t="n">
        <v>14.85</v>
      </c>
      <c r="E416" s="16" t="n">
        <v>22.335</v>
      </c>
      <c r="F416" s="16" t="n">
        <v>74.949</v>
      </c>
      <c r="G416" s="16" t="n">
        <v>113.56</v>
      </c>
      <c r="H416" s="16" t="n">
        <v>94.39</v>
      </c>
      <c r="I416" s="16" t="n">
        <v>60.472</v>
      </c>
      <c r="J416" s="16"/>
      <c r="K416" s="17" t="s">
        <v>396</v>
      </c>
      <c r="L416" s="16" t="n">
        <v>15908.8224</v>
      </c>
      <c r="M416" s="16" t="n">
        <v>1146.0929</v>
      </c>
      <c r="N416" s="16" t="n">
        <v>0.2439</v>
      </c>
      <c r="O416" s="20" t="n">
        <v>61.8531</v>
      </c>
      <c r="P416" s="20"/>
    </row>
    <row r="417" customFormat="false" ht="12.8" hidden="false" customHeight="false" outlineLevel="0" collapsed="false">
      <c r="A417" s="17" t="s">
        <v>561</v>
      </c>
      <c r="B417" s="16" t="n">
        <v>250.3</v>
      </c>
      <c r="C417" s="16" t="n">
        <v>109.9</v>
      </c>
      <c r="D417" s="16" t="n">
        <v>14.692</v>
      </c>
      <c r="E417" s="16" t="n">
        <v>21.99</v>
      </c>
      <c r="F417" s="16" t="n">
        <v>75.79</v>
      </c>
      <c r="G417" s="16" t="n">
        <v>113.84</v>
      </c>
      <c r="H417" s="16" t="n">
        <v>94.57</v>
      </c>
      <c r="I417" s="16" t="n">
        <v>61.981</v>
      </c>
      <c r="J417" s="16"/>
      <c r="K417" s="17" t="s">
        <v>397</v>
      </c>
      <c r="L417" s="16" t="n">
        <v>15493.9343</v>
      </c>
      <c r="M417" s="16" t="n">
        <v>1100.63</v>
      </c>
      <c r="N417" s="16" t="n">
        <v>0.2384</v>
      </c>
      <c r="O417" s="20" t="n">
        <v>59.7746</v>
      </c>
      <c r="P417" s="20"/>
    </row>
    <row r="418" customFormat="false" ht="12.8" hidden="false" customHeight="false" outlineLevel="0" collapsed="false">
      <c r="A418" s="17" t="s">
        <v>562</v>
      </c>
      <c r="B418" s="16" t="n">
        <v>251.1</v>
      </c>
      <c r="C418" s="16" t="n">
        <v>110.98</v>
      </c>
      <c r="D418" s="16" t="n">
        <v>15</v>
      </c>
      <c r="E418" s="16" t="n">
        <v>22.115</v>
      </c>
      <c r="F418" s="16" t="n">
        <v>79.115</v>
      </c>
      <c r="G418" s="16" t="n">
        <v>113.84</v>
      </c>
      <c r="H418" s="16" t="n">
        <v>94.57</v>
      </c>
      <c r="I418" s="16" t="n">
        <v>62.788</v>
      </c>
      <c r="J418" s="16"/>
      <c r="K418" s="17" t="s">
        <v>563</v>
      </c>
      <c r="L418" s="16" t="n">
        <v>15849.0952</v>
      </c>
      <c r="M418" s="16" t="n">
        <v>1121.1695</v>
      </c>
      <c r="N418" s="16" t="n">
        <v>0.2522</v>
      </c>
      <c r="O418" s="20" t="n">
        <v>61.1126</v>
      </c>
      <c r="P418" s="20"/>
    </row>
    <row r="419" customFormat="false" ht="12.8" hidden="false" customHeight="false" outlineLevel="0" collapsed="false">
      <c r="A419" s="17" t="s">
        <v>564</v>
      </c>
      <c r="B419" s="16" t="n">
        <v>245.4</v>
      </c>
      <c r="C419" s="16" t="n">
        <v>108.12</v>
      </c>
      <c r="D419" s="16" t="n">
        <v>15.12</v>
      </c>
      <c r="E419" s="16" t="n">
        <v>22.18</v>
      </c>
      <c r="F419" s="16" t="n">
        <v>79.156</v>
      </c>
      <c r="G419" s="16" t="n">
        <v>113.12</v>
      </c>
      <c r="H419" s="16" t="n">
        <v>94.52</v>
      </c>
      <c r="I419" s="16" t="n">
        <v>63.1</v>
      </c>
      <c r="J419" s="16"/>
      <c r="K419" s="17" t="s">
        <v>565</v>
      </c>
      <c r="L419" s="16" t="n">
        <v>15856.2987</v>
      </c>
      <c r="M419" s="16" t="n">
        <v>1121.9867</v>
      </c>
      <c r="N419" s="16" t="n">
        <v>0.2521</v>
      </c>
      <c r="O419" s="20" t="n">
        <v>61.375</v>
      </c>
      <c r="P419" s="20"/>
    </row>
    <row r="420" customFormat="false" ht="12.8" hidden="false" customHeight="false" outlineLevel="0" collapsed="false">
      <c r="A420" s="17" t="s">
        <v>566</v>
      </c>
      <c r="B420" s="16" t="n">
        <v>240.9</v>
      </c>
      <c r="C420" s="16" t="n">
        <v>108.18</v>
      </c>
      <c r="D420" s="16" t="n">
        <v>15.006</v>
      </c>
      <c r="E420" s="16" t="n">
        <v>22.32</v>
      </c>
      <c r="F420" s="16" t="n">
        <v>77.529</v>
      </c>
      <c r="G420" s="16" t="n">
        <v>113.12</v>
      </c>
      <c r="H420" s="16" t="n">
        <v>94.273</v>
      </c>
      <c r="I420" s="16" t="n">
        <v>60.892</v>
      </c>
      <c r="J420" s="16"/>
      <c r="K420" s="17" t="s">
        <v>399</v>
      </c>
      <c r="L420" s="16" t="n">
        <v>15691.1</v>
      </c>
      <c r="M420" s="16" t="n">
        <v>1100.3957</v>
      </c>
      <c r="N420" s="16" t="n">
        <v>0.2485</v>
      </c>
      <c r="O420" s="20" t="n">
        <v>62.488</v>
      </c>
      <c r="P420" s="20"/>
    </row>
    <row r="421" customFormat="false" ht="12.8" hidden="false" customHeight="false" outlineLevel="0" collapsed="false">
      <c r="A421" s="17" t="s">
        <v>567</v>
      </c>
      <c r="B421" s="16" t="n">
        <v>241.3</v>
      </c>
      <c r="C421" s="16" t="n">
        <v>110.08</v>
      </c>
      <c r="D421" s="16" t="n">
        <v>15</v>
      </c>
      <c r="E421" s="16" t="n">
        <v>22.665</v>
      </c>
      <c r="F421" s="16" t="n">
        <v>76.126</v>
      </c>
      <c r="G421" s="16" t="n">
        <v>113.31</v>
      </c>
      <c r="H421" s="16" t="n">
        <v>94.2</v>
      </c>
      <c r="I421" s="16" t="n">
        <v>58.871</v>
      </c>
      <c r="J421" s="16"/>
      <c r="K421" s="17" t="s">
        <v>401</v>
      </c>
      <c r="L421" s="16" t="n">
        <v>16320.8647</v>
      </c>
      <c r="M421" s="16" t="n">
        <v>1189.6594</v>
      </c>
      <c r="N421" s="16" t="n">
        <v>0.2819</v>
      </c>
      <c r="O421" s="20" t="n">
        <v>67.948</v>
      </c>
      <c r="P421" s="20"/>
    </row>
    <row r="422" customFormat="false" ht="12.8" hidden="false" customHeight="false" outlineLevel="0" collapsed="false">
      <c r="A422" s="17" t="s">
        <v>568</v>
      </c>
      <c r="B422" s="16" t="n">
        <v>238.3</v>
      </c>
      <c r="C422" s="16" t="n">
        <v>108.92</v>
      </c>
      <c r="D422" s="16" t="n">
        <v>14.494</v>
      </c>
      <c r="E422" s="16" t="n">
        <v>22.72</v>
      </c>
      <c r="F422" s="16" t="n">
        <v>76.06</v>
      </c>
      <c r="G422" s="16" t="n">
        <v>113.31</v>
      </c>
      <c r="H422" s="16" t="n">
        <v>94.2</v>
      </c>
      <c r="I422" s="16" t="n">
        <v>59.503</v>
      </c>
      <c r="J422" s="16"/>
      <c r="K422" s="17" t="s">
        <v>402</v>
      </c>
      <c r="L422" s="16" t="n">
        <v>16689.258</v>
      </c>
      <c r="M422" s="16" t="n">
        <v>1226.3802</v>
      </c>
      <c r="N422" s="16" t="n">
        <v>0.2886</v>
      </c>
      <c r="O422" s="20" t="n">
        <v>70.7092</v>
      </c>
      <c r="P422" s="20"/>
    </row>
    <row r="423" customFormat="false" ht="12.8" hidden="false" customHeight="false" outlineLevel="0" collapsed="false">
      <c r="A423" s="17" t="s">
        <v>569</v>
      </c>
      <c r="B423" s="16" t="n">
        <v>238.1</v>
      </c>
      <c r="C423" s="16" t="n">
        <v>108.12</v>
      </c>
      <c r="D423" s="16" t="n">
        <v>14.6</v>
      </c>
      <c r="E423" s="16" t="n">
        <v>22.48</v>
      </c>
      <c r="F423" s="16" t="n">
        <v>77.161</v>
      </c>
      <c r="G423" s="16" t="n">
        <v>113.31</v>
      </c>
      <c r="H423" s="16" t="n">
        <v>94.2</v>
      </c>
      <c r="I423" s="16" t="n">
        <v>59.511</v>
      </c>
      <c r="J423" s="16"/>
      <c r="K423" s="17" t="s">
        <v>403</v>
      </c>
      <c r="L423" s="16" t="n">
        <v>16731.8069</v>
      </c>
      <c r="M423" s="16" t="n">
        <v>1242.394</v>
      </c>
      <c r="N423" s="16" t="n">
        <v>0.2937</v>
      </c>
      <c r="O423" s="20" t="n">
        <v>72.7662</v>
      </c>
      <c r="P423" s="20"/>
    </row>
    <row r="424" customFormat="false" ht="12.8" hidden="false" customHeight="false" outlineLevel="0" collapsed="false">
      <c r="A424" s="17" t="s">
        <v>570</v>
      </c>
      <c r="B424" s="16" t="n">
        <v>231</v>
      </c>
      <c r="C424" s="16" t="n">
        <v>107.36</v>
      </c>
      <c r="D424" s="16" t="n">
        <v>14.9</v>
      </c>
      <c r="E424" s="16" t="n">
        <v>22.525</v>
      </c>
      <c r="F424" s="16" t="n">
        <v>76.577</v>
      </c>
      <c r="G424" s="16" t="n">
        <v>111.128</v>
      </c>
      <c r="H424" s="16" t="n">
        <v>93.8</v>
      </c>
      <c r="I424" s="16" t="n">
        <v>59.511</v>
      </c>
      <c r="J424" s="16"/>
      <c r="K424" s="17" t="s">
        <v>404</v>
      </c>
      <c r="L424" s="16" t="n">
        <v>16327.8431</v>
      </c>
      <c r="M424" s="16" t="n">
        <v>1209.5574</v>
      </c>
      <c r="N424" s="16" t="n">
        <v>0.2912</v>
      </c>
      <c r="O424" s="20" t="n">
        <v>72.3351</v>
      </c>
      <c r="P424" s="20"/>
    </row>
    <row r="425" customFormat="false" ht="12.8" hidden="false" customHeight="false" outlineLevel="0" collapsed="false">
      <c r="A425" s="17" t="s">
        <v>571</v>
      </c>
      <c r="B425" s="16" t="n">
        <v>241.2</v>
      </c>
      <c r="C425" s="16" t="n">
        <v>109.24</v>
      </c>
      <c r="D425" s="16" t="n">
        <v>14.862</v>
      </c>
      <c r="E425" s="16" t="n">
        <v>23.105</v>
      </c>
      <c r="F425" s="16" t="n">
        <v>78.276</v>
      </c>
      <c r="G425" s="16" t="n">
        <v>111.128</v>
      </c>
      <c r="H425" s="16" t="n">
        <v>93.42</v>
      </c>
      <c r="I425" s="16" t="n">
        <v>61.312</v>
      </c>
      <c r="J425" s="16"/>
      <c r="K425" s="17" t="s">
        <v>572</v>
      </c>
      <c r="L425" s="16" t="n">
        <v>16258.1644</v>
      </c>
      <c r="M425" s="16" t="n">
        <v>1201.4</v>
      </c>
      <c r="N425" s="16" t="n">
        <v>0.2926</v>
      </c>
      <c r="O425" s="20" t="n">
        <v>72.8481</v>
      </c>
      <c r="P425" s="20"/>
    </row>
    <row r="426" customFormat="false" ht="12.8" hidden="false" customHeight="false" outlineLevel="0" collapsed="false">
      <c r="A426" s="17" t="s">
        <v>573</v>
      </c>
      <c r="B426" s="16" t="n">
        <v>235.05</v>
      </c>
      <c r="C426" s="16" t="n">
        <v>111.38</v>
      </c>
      <c r="D426" s="16" t="n">
        <v>14.99</v>
      </c>
      <c r="E426" s="16" t="n">
        <v>22.385</v>
      </c>
      <c r="F426" s="16" t="n">
        <v>77.824</v>
      </c>
      <c r="G426" s="16" t="n">
        <v>112.04</v>
      </c>
      <c r="H426" s="16" t="n">
        <v>93.88</v>
      </c>
      <c r="I426" s="16" t="n">
        <v>61.14</v>
      </c>
      <c r="J426" s="16"/>
      <c r="K426" s="17" t="s">
        <v>574</v>
      </c>
      <c r="L426" s="16" t="n">
        <v>16243.7295</v>
      </c>
      <c r="M426" s="16" t="n">
        <v>1200.4603</v>
      </c>
      <c r="N426" s="16" t="n">
        <v>0.2964</v>
      </c>
      <c r="O426" s="20" t="n">
        <v>72.4283</v>
      </c>
      <c r="P426" s="20"/>
    </row>
    <row r="427" customFormat="false" ht="12.8" hidden="false" customHeight="false" outlineLevel="0" collapsed="false">
      <c r="A427" s="17" t="s">
        <v>575</v>
      </c>
      <c r="B427" s="16" t="n">
        <v>232.7</v>
      </c>
      <c r="C427" s="16" t="n">
        <v>111.18</v>
      </c>
      <c r="D427" s="16" t="n">
        <v>14.83</v>
      </c>
      <c r="E427" s="16" t="n">
        <v>22.19</v>
      </c>
      <c r="F427" s="16" t="n">
        <v>79.553</v>
      </c>
      <c r="G427" s="16" t="n">
        <v>112.04</v>
      </c>
      <c r="H427" s="16" t="n">
        <v>94.23</v>
      </c>
      <c r="I427" s="16" t="n">
        <v>63.046</v>
      </c>
      <c r="J427" s="16"/>
      <c r="K427" s="17" t="s">
        <v>405</v>
      </c>
      <c r="L427" s="16" t="n">
        <v>16251.9354</v>
      </c>
      <c r="M427" s="16" t="n">
        <v>1198.6255</v>
      </c>
      <c r="N427" s="16" t="n">
        <v>0.2955</v>
      </c>
      <c r="O427" s="20" t="n">
        <v>72.3972</v>
      </c>
      <c r="P427" s="20"/>
    </row>
    <row r="428" customFormat="false" ht="12.8" hidden="false" customHeight="false" outlineLevel="0" collapsed="false">
      <c r="A428" s="17" t="s">
        <v>576</v>
      </c>
      <c r="B428" s="16" t="n">
        <v>240.95</v>
      </c>
      <c r="C428" s="16" t="n">
        <v>114.3</v>
      </c>
      <c r="D428" s="16" t="n">
        <v>15.35</v>
      </c>
      <c r="E428" s="16" t="n">
        <v>22.8</v>
      </c>
      <c r="F428" s="16" t="n">
        <v>82.8</v>
      </c>
      <c r="G428" s="16" t="n">
        <v>114.9</v>
      </c>
      <c r="H428" s="16" t="n">
        <v>95.53</v>
      </c>
      <c r="I428" s="16" t="n">
        <v>64.013</v>
      </c>
      <c r="J428" s="16"/>
      <c r="K428" s="17" t="s">
        <v>406</v>
      </c>
      <c r="L428" s="16" t="n">
        <v>16333.0554</v>
      </c>
      <c r="M428" s="16" t="n">
        <v>1214.2297</v>
      </c>
      <c r="N428" s="16" t="n">
        <v>0.2984</v>
      </c>
      <c r="O428" s="20" t="n">
        <v>74.3561</v>
      </c>
      <c r="P428" s="20"/>
    </row>
    <row r="429" customFormat="false" ht="12.8" hidden="false" customHeight="false" outlineLevel="0" collapsed="false">
      <c r="A429" s="17" t="s">
        <v>577</v>
      </c>
      <c r="B429" s="16" t="n">
        <v>250</v>
      </c>
      <c r="C429" s="16" t="n">
        <v>117.94</v>
      </c>
      <c r="D429" s="16" t="n">
        <v>15.664</v>
      </c>
      <c r="E429" s="16" t="n">
        <v>23.465</v>
      </c>
      <c r="F429" s="16" t="n">
        <v>84.075</v>
      </c>
      <c r="G429" s="16" t="n">
        <v>115</v>
      </c>
      <c r="H429" s="16" t="n">
        <v>95.88</v>
      </c>
      <c r="I429" s="16" t="n">
        <v>64.267</v>
      </c>
      <c r="J429" s="16"/>
      <c r="K429" s="17" t="s">
        <v>408</v>
      </c>
      <c r="L429" s="16" t="n">
        <v>16028.4698</v>
      </c>
      <c r="M429" s="16" t="n">
        <v>1172.9211</v>
      </c>
      <c r="N429" s="16" t="n">
        <v>0.2953</v>
      </c>
      <c r="O429" s="20" t="n">
        <v>73.3457</v>
      </c>
      <c r="P429" s="20"/>
    </row>
    <row r="430" customFormat="false" ht="12.8" hidden="false" customHeight="false" outlineLevel="0" collapsed="false">
      <c r="A430" s="17" t="s">
        <v>578</v>
      </c>
      <c r="B430" s="16" t="n">
        <v>252.1</v>
      </c>
      <c r="C430" s="16" t="n">
        <v>120</v>
      </c>
      <c r="D430" s="16" t="n">
        <v>15.408</v>
      </c>
      <c r="E430" s="16" t="n">
        <v>23.22</v>
      </c>
      <c r="F430" s="16" t="n">
        <v>85.081</v>
      </c>
      <c r="G430" s="16" t="n">
        <v>116.04</v>
      </c>
      <c r="H430" s="16" t="n">
        <v>95.88</v>
      </c>
      <c r="I430" s="16" t="n">
        <v>64.921</v>
      </c>
      <c r="J430" s="16"/>
      <c r="K430" s="17" t="s">
        <v>410</v>
      </c>
      <c r="L430" s="16" t="n">
        <v>16323.0675</v>
      </c>
      <c r="M430" s="16" t="n">
        <v>1214.9514</v>
      </c>
      <c r="N430" s="16" t="n">
        <v>0.3044</v>
      </c>
      <c r="O430" s="20" t="n">
        <v>76.3185</v>
      </c>
      <c r="P430" s="20"/>
    </row>
    <row r="431" customFormat="false" ht="12.8" hidden="false" customHeight="false" outlineLevel="0" collapsed="false">
      <c r="A431" s="17" t="s">
        <v>579</v>
      </c>
      <c r="B431" s="16" t="n">
        <v>254.2</v>
      </c>
      <c r="C431" s="16" t="n">
        <v>121.3</v>
      </c>
      <c r="D431" s="16" t="n">
        <v>15.498</v>
      </c>
      <c r="E431" s="16" t="n">
        <v>23.755</v>
      </c>
      <c r="F431" s="16" t="n">
        <v>85.608</v>
      </c>
      <c r="G431" s="16" t="n">
        <v>115</v>
      </c>
      <c r="H431" s="16" t="n">
        <v>95.88</v>
      </c>
      <c r="I431" s="16" t="n">
        <v>65.885</v>
      </c>
      <c r="J431" s="16"/>
      <c r="K431" s="17" t="s">
        <v>411</v>
      </c>
      <c r="L431" s="16" t="n">
        <v>16171.5491</v>
      </c>
      <c r="M431" s="16" t="n">
        <v>1199.8748</v>
      </c>
      <c r="N431" s="16" t="n">
        <v>0.3044</v>
      </c>
      <c r="O431" s="20" t="n">
        <v>76.446</v>
      </c>
      <c r="P431" s="20"/>
    </row>
    <row r="432" customFormat="false" ht="12.8" hidden="false" customHeight="false" outlineLevel="0" collapsed="false">
      <c r="A432" s="17" t="s">
        <v>580</v>
      </c>
      <c r="B432" s="16" t="n">
        <v>249.9</v>
      </c>
      <c r="C432" s="16" t="n">
        <v>121.84</v>
      </c>
      <c r="D432" s="16" t="n">
        <v>15.524</v>
      </c>
      <c r="E432" s="16" t="n">
        <v>23.865</v>
      </c>
      <c r="F432" s="16" t="n">
        <v>85.28</v>
      </c>
      <c r="G432" s="16" t="n">
        <v>116.13</v>
      </c>
      <c r="H432" s="16" t="n">
        <v>96.06</v>
      </c>
      <c r="I432" s="16" t="n">
        <v>65.11</v>
      </c>
      <c r="J432" s="16"/>
      <c r="K432" s="17" t="s">
        <v>581</v>
      </c>
      <c r="L432" s="16" t="n">
        <v>16255.2154</v>
      </c>
      <c r="M432" s="16" t="n">
        <v>1214.8801</v>
      </c>
      <c r="N432" s="16" t="n">
        <v>0.3063</v>
      </c>
      <c r="O432" s="20" t="n">
        <v>73.2453</v>
      </c>
      <c r="P432" s="20"/>
    </row>
    <row r="433" customFormat="false" ht="12.8" hidden="false" customHeight="false" outlineLevel="0" collapsed="false">
      <c r="A433" s="17" t="s">
        <v>582</v>
      </c>
      <c r="B433" s="16" t="n">
        <v>251.4</v>
      </c>
      <c r="C433" s="16" t="n">
        <v>121.14</v>
      </c>
      <c r="D433" s="16" t="n">
        <v>15.35</v>
      </c>
      <c r="E433" s="16" t="n">
        <v>23.5</v>
      </c>
      <c r="F433" s="16" t="n">
        <v>85.33</v>
      </c>
      <c r="G433" s="16" t="n">
        <v>116.99</v>
      </c>
      <c r="H433" s="16" t="n">
        <v>96.06</v>
      </c>
      <c r="I433" s="16" t="n">
        <v>66.094</v>
      </c>
      <c r="J433" s="16"/>
      <c r="K433" s="17" t="s">
        <v>583</v>
      </c>
      <c r="L433" s="16" t="n">
        <v>16053.7664</v>
      </c>
      <c r="M433" s="16" t="n">
        <v>1180.0427</v>
      </c>
      <c r="N433" s="16" t="n">
        <v>0.3035</v>
      </c>
      <c r="O433" s="20" t="n">
        <v>72.8117</v>
      </c>
      <c r="P433" s="20"/>
    </row>
    <row r="434" customFormat="false" ht="12.8" hidden="false" customHeight="false" outlineLevel="0" collapsed="false">
      <c r="A434" s="17" t="s">
        <v>584</v>
      </c>
      <c r="B434" s="16" t="n">
        <v>254.45</v>
      </c>
      <c r="C434" s="16" t="n">
        <v>122.66</v>
      </c>
      <c r="D434" s="16" t="n">
        <v>15.85</v>
      </c>
      <c r="E434" s="16" t="n">
        <v>23.49</v>
      </c>
      <c r="F434" s="16" t="n">
        <v>85.788</v>
      </c>
      <c r="G434" s="16" t="n">
        <v>118.2</v>
      </c>
      <c r="H434" s="16" t="n">
        <v>96.06</v>
      </c>
      <c r="I434" s="16" t="n">
        <v>66.791</v>
      </c>
      <c r="J434" s="16"/>
      <c r="K434" s="17" t="s">
        <v>412</v>
      </c>
      <c r="L434" s="16" t="n">
        <v>16212.7357</v>
      </c>
      <c r="M434" s="16" t="n">
        <v>1227.6452</v>
      </c>
      <c r="N434" s="16" t="n">
        <v>0.3031</v>
      </c>
      <c r="O434" s="20" t="n">
        <v>73.9864</v>
      </c>
      <c r="P434" s="20"/>
    </row>
    <row r="435" customFormat="false" ht="12.8" hidden="false" customHeight="false" outlineLevel="0" collapsed="false">
      <c r="A435" s="17" t="s">
        <v>585</v>
      </c>
      <c r="B435" s="16" t="n">
        <v>257</v>
      </c>
      <c r="C435" s="16" t="n">
        <v>121.88</v>
      </c>
      <c r="D435" s="16" t="n">
        <v>15.8</v>
      </c>
      <c r="E435" s="16" t="n">
        <v>23.485</v>
      </c>
      <c r="F435" s="16" t="n">
        <v>86.321</v>
      </c>
      <c r="G435" s="16" t="n">
        <v>119.064</v>
      </c>
      <c r="H435" s="16" t="n">
        <v>96.59</v>
      </c>
      <c r="I435" s="16" t="n">
        <v>67.135</v>
      </c>
      <c r="J435" s="16"/>
      <c r="K435" s="17" t="s">
        <v>413</v>
      </c>
      <c r="L435" s="16" t="n">
        <v>16113.2765</v>
      </c>
      <c r="M435" s="16" t="n">
        <v>1212.196</v>
      </c>
      <c r="N435" s="16" t="n">
        <v>0.2987</v>
      </c>
      <c r="O435" s="20" t="n">
        <v>73.6568</v>
      </c>
      <c r="P435" s="20"/>
    </row>
    <row r="436" customFormat="false" ht="12.8" hidden="false" customHeight="false" outlineLevel="0" collapsed="false">
      <c r="A436" s="17" t="s">
        <v>586</v>
      </c>
      <c r="B436" s="16" t="n">
        <v>253.8</v>
      </c>
      <c r="C436" s="16" t="n">
        <v>123.16</v>
      </c>
      <c r="D436" s="16" t="n">
        <v>15.452</v>
      </c>
      <c r="E436" s="16" t="n">
        <v>23.66</v>
      </c>
      <c r="F436" s="16" t="n">
        <v>87.269</v>
      </c>
      <c r="G436" s="16" t="n">
        <v>119.064</v>
      </c>
      <c r="H436" s="16" t="n">
        <v>96.59</v>
      </c>
      <c r="I436" s="16" t="n">
        <v>68.356</v>
      </c>
      <c r="J436" s="16"/>
      <c r="K436" s="17" t="s">
        <v>414</v>
      </c>
      <c r="L436" s="16" t="n">
        <v>16482.2373</v>
      </c>
      <c r="M436" s="16" t="n">
        <v>1243.6812</v>
      </c>
      <c r="N436" s="16" t="n">
        <v>0.3062</v>
      </c>
      <c r="O436" s="20" t="n">
        <v>76.1806</v>
      </c>
      <c r="P436" s="20"/>
    </row>
    <row r="437" customFormat="false" ht="12.8" hidden="false" customHeight="false" outlineLevel="0" collapsed="false">
      <c r="A437" s="17" t="s">
        <v>587</v>
      </c>
      <c r="B437" s="16" t="n">
        <v>255.45</v>
      </c>
      <c r="C437" s="16" t="n">
        <v>123.82</v>
      </c>
      <c r="D437" s="16" t="n">
        <v>15.878</v>
      </c>
      <c r="E437" s="16" t="n">
        <v>24.145</v>
      </c>
      <c r="F437" s="16" t="n">
        <v>88.355</v>
      </c>
      <c r="G437" s="16" t="n">
        <v>120.12</v>
      </c>
      <c r="H437" s="16" t="n">
        <v>96.651</v>
      </c>
      <c r="I437" s="16" t="n">
        <v>69.724</v>
      </c>
      <c r="J437" s="16"/>
      <c r="K437" s="17" t="s">
        <v>416</v>
      </c>
      <c r="L437" s="16" t="n">
        <v>15934.8293</v>
      </c>
      <c r="M437" s="16" t="n">
        <v>1179.1945</v>
      </c>
      <c r="N437" s="16" t="n">
        <v>0.2998</v>
      </c>
      <c r="O437" s="20" t="n">
        <v>73.6262</v>
      </c>
      <c r="P437" s="20"/>
    </row>
    <row r="438" customFormat="false" ht="12.8" hidden="false" customHeight="false" outlineLevel="0" collapsed="false">
      <c r="A438" s="17" t="s">
        <v>588</v>
      </c>
      <c r="B438" s="16" t="n">
        <v>253.1</v>
      </c>
      <c r="C438" s="16" t="n">
        <v>122.14</v>
      </c>
      <c r="D438" s="16" t="n">
        <v>15.45</v>
      </c>
      <c r="E438" s="16" t="n">
        <v>24.24</v>
      </c>
      <c r="F438" s="16" t="n">
        <v>88.786</v>
      </c>
      <c r="G438" s="16" t="n">
        <v>120.12</v>
      </c>
      <c r="H438" s="16" t="n">
        <v>96.651</v>
      </c>
      <c r="I438" s="16" t="n">
        <v>70.816</v>
      </c>
      <c r="J438" s="16"/>
      <c r="K438" s="17" t="s">
        <v>418</v>
      </c>
      <c r="L438" s="16" t="n">
        <v>15679.4288</v>
      </c>
      <c r="M438" s="16" t="n">
        <v>1131.0929</v>
      </c>
      <c r="N438" s="16" t="n">
        <v>0.2963</v>
      </c>
      <c r="O438" s="20" t="n">
        <v>71.6435</v>
      </c>
      <c r="P438" s="20"/>
    </row>
    <row r="439" customFormat="false" ht="12.8" hidden="false" customHeight="false" outlineLevel="0" collapsed="false">
      <c r="A439" s="17" t="s">
        <v>589</v>
      </c>
      <c r="B439" s="16" t="n">
        <v>247.5</v>
      </c>
      <c r="C439" s="16" t="n">
        <v>120.88</v>
      </c>
      <c r="D439" s="16" t="n">
        <v>15.41</v>
      </c>
      <c r="E439" s="16" t="n">
        <v>23.84</v>
      </c>
      <c r="F439" s="16" t="n">
        <v>88.485</v>
      </c>
      <c r="G439" s="16" t="n">
        <v>119.41</v>
      </c>
      <c r="H439" s="16" t="n">
        <v>96.61</v>
      </c>
      <c r="I439" s="16" t="n">
        <v>70.07</v>
      </c>
      <c r="J439" s="16"/>
      <c r="K439" s="17" t="s">
        <v>590</v>
      </c>
      <c r="L439" s="16" t="n">
        <v>15865.9571</v>
      </c>
      <c r="M439" s="16" t="n">
        <v>1153.6671</v>
      </c>
      <c r="N439" s="16" t="n">
        <v>0.3013</v>
      </c>
      <c r="O439" s="20" t="n">
        <v>72.3823</v>
      </c>
      <c r="P439" s="20"/>
    </row>
    <row r="440" customFormat="false" ht="12.8" hidden="false" customHeight="false" outlineLevel="0" collapsed="false">
      <c r="A440" s="17" t="s">
        <v>591</v>
      </c>
      <c r="B440" s="16" t="n">
        <v>246.7</v>
      </c>
      <c r="C440" s="16" t="n">
        <v>118.5</v>
      </c>
      <c r="D440" s="16" t="n">
        <v>15</v>
      </c>
      <c r="E440" s="16" t="n">
        <v>23.465</v>
      </c>
      <c r="F440" s="16" t="n">
        <v>88.828</v>
      </c>
      <c r="G440" s="16" t="n">
        <v>119.88</v>
      </c>
      <c r="H440" s="16" t="n">
        <v>96.385</v>
      </c>
      <c r="I440" s="16" t="n">
        <v>71.81</v>
      </c>
      <c r="J440" s="16"/>
      <c r="K440" s="17" t="s">
        <v>592</v>
      </c>
      <c r="L440" s="16" t="n">
        <v>15815.0777</v>
      </c>
      <c r="M440" s="16" t="n">
        <v>1158.3162</v>
      </c>
      <c r="N440" s="16" t="n">
        <v>0.3015</v>
      </c>
      <c r="O440" s="20" t="n">
        <v>73.394</v>
      </c>
      <c r="P440" s="20"/>
    </row>
    <row r="441" customFormat="false" ht="12.8" hidden="false" customHeight="false" outlineLevel="0" collapsed="false">
      <c r="A441" s="17" t="s">
        <v>593</v>
      </c>
      <c r="B441" s="16" t="n">
        <v>241.6</v>
      </c>
      <c r="C441" s="16" t="n">
        <v>117.68</v>
      </c>
      <c r="D441" s="16" t="n">
        <v>14.838</v>
      </c>
      <c r="E441" s="16" t="n">
        <v>23.305</v>
      </c>
      <c r="F441" s="16" t="n">
        <v>89.219</v>
      </c>
      <c r="G441" s="16" t="n">
        <v>116.484</v>
      </c>
      <c r="H441" s="16" t="n">
        <v>95.965</v>
      </c>
      <c r="I441" s="16" t="n">
        <v>72.279</v>
      </c>
      <c r="J441" s="16"/>
      <c r="K441" s="17" t="s">
        <v>420</v>
      </c>
      <c r="L441" s="16" t="n">
        <v>15870.3928</v>
      </c>
      <c r="M441" s="16" t="n">
        <v>1151.8011</v>
      </c>
      <c r="N441" s="16" t="n">
        <v>0.3026</v>
      </c>
      <c r="O441" s="20" t="n">
        <v>71.1543</v>
      </c>
      <c r="P441" s="20"/>
    </row>
    <row r="442" customFormat="false" ht="12.8" hidden="false" customHeight="false" outlineLevel="0" collapsed="false">
      <c r="A442" s="17" t="s">
        <v>594</v>
      </c>
      <c r="B442" s="16" t="n">
        <v>243.9</v>
      </c>
      <c r="C442" s="16" t="n">
        <v>117.94</v>
      </c>
      <c r="D442" s="16" t="n">
        <v>15.218</v>
      </c>
      <c r="E442" s="16" t="n">
        <v>23.38</v>
      </c>
      <c r="F442" s="16" t="n">
        <v>89.061</v>
      </c>
      <c r="G442" s="16" t="n">
        <v>115.64</v>
      </c>
      <c r="H442" s="16" t="n">
        <v>95.942</v>
      </c>
      <c r="I442" s="16" t="n">
        <v>71.697</v>
      </c>
      <c r="J442" s="16"/>
      <c r="K442" s="17" t="s">
        <v>422</v>
      </c>
      <c r="L442" s="16" t="n">
        <v>15939.3288</v>
      </c>
      <c r="M442" s="16" t="n">
        <v>1155.9091</v>
      </c>
      <c r="N442" s="16" t="n">
        <v>0.3038</v>
      </c>
      <c r="O442" s="20" t="n">
        <v>75.802</v>
      </c>
      <c r="P442" s="20"/>
    </row>
    <row r="443" customFormat="false" ht="12.8" hidden="false" customHeight="false" outlineLevel="0" collapsed="false">
      <c r="A443" s="17" t="s">
        <v>595</v>
      </c>
      <c r="B443" s="16" t="n">
        <v>238.9</v>
      </c>
      <c r="C443" s="16" t="n">
        <v>110.36</v>
      </c>
      <c r="D443" s="16" t="n">
        <v>15.25</v>
      </c>
      <c r="E443" s="16" t="n">
        <v>23.56</v>
      </c>
      <c r="F443" s="16" t="n">
        <v>89.782</v>
      </c>
      <c r="G443" s="16" t="n">
        <v>115.64</v>
      </c>
      <c r="H443" s="16" t="n">
        <v>95.942</v>
      </c>
      <c r="I443" s="16" t="n">
        <v>72.987</v>
      </c>
      <c r="J443" s="16"/>
      <c r="K443" s="17" t="s">
        <v>423</v>
      </c>
      <c r="L443" s="16" t="n">
        <v>15951.5824</v>
      </c>
      <c r="M443" s="16" t="n">
        <v>1136.4086</v>
      </c>
      <c r="N443" s="16" t="n">
        <v>0.3058</v>
      </c>
      <c r="O443" s="20" t="n">
        <v>75.9845</v>
      </c>
      <c r="P443" s="20"/>
    </row>
    <row r="444" customFormat="false" ht="12.8" hidden="false" customHeight="false" outlineLevel="0" collapsed="false">
      <c r="A444" s="17" t="s">
        <v>596</v>
      </c>
      <c r="B444" s="16" t="n">
        <v>241.25</v>
      </c>
      <c r="C444" s="16" t="n">
        <v>111.6</v>
      </c>
      <c r="D444" s="16" t="n">
        <v>14.924</v>
      </c>
      <c r="E444" s="16" t="n">
        <v>22.935</v>
      </c>
      <c r="F444" s="16" t="n">
        <v>90.167</v>
      </c>
      <c r="G444" s="16" t="n">
        <v>115.307</v>
      </c>
      <c r="H444" s="16" t="n">
        <v>95.942</v>
      </c>
      <c r="I444" s="16" t="n">
        <v>74.077</v>
      </c>
      <c r="J444" s="16"/>
      <c r="K444" s="17" t="s">
        <v>424</v>
      </c>
      <c r="L444" s="16" t="n">
        <v>15691.4955</v>
      </c>
      <c r="M444" s="16" t="n">
        <v>1100.1491</v>
      </c>
      <c r="N444" s="16" t="n">
        <v>0.3023</v>
      </c>
      <c r="O444" s="20" t="n">
        <v>68.2421</v>
      </c>
      <c r="P444" s="20"/>
    </row>
    <row r="445" customFormat="false" ht="12.8" hidden="false" customHeight="false" outlineLevel="0" collapsed="false">
      <c r="A445" s="17" t="s">
        <v>597</v>
      </c>
      <c r="B445" s="16" t="n">
        <v>242.45</v>
      </c>
      <c r="C445" s="16" t="n">
        <v>114.84</v>
      </c>
      <c r="D445" s="16" t="n">
        <v>15.156</v>
      </c>
      <c r="E445" s="16" t="n">
        <v>23.45</v>
      </c>
      <c r="F445" s="16" t="n">
        <v>89.621</v>
      </c>
      <c r="G445" s="16" t="n">
        <v>114.12</v>
      </c>
      <c r="H445" s="16" t="n">
        <v>95.63</v>
      </c>
      <c r="I445" s="16" t="n">
        <v>72.647</v>
      </c>
      <c r="J445" s="16"/>
      <c r="K445" s="17" t="s">
        <v>425</v>
      </c>
      <c r="L445" s="16" t="n">
        <v>15416.1951</v>
      </c>
      <c r="M445" s="16" t="n">
        <v>1082.5231</v>
      </c>
      <c r="N445" s="16" t="n">
        <v>0.2975</v>
      </c>
      <c r="O445" s="20" t="n">
        <v>59.9332</v>
      </c>
      <c r="P445" s="20"/>
    </row>
    <row r="446" customFormat="false" ht="12.8" hidden="false" customHeight="false" outlineLevel="0" collapsed="false">
      <c r="A446" s="17" t="s">
        <v>598</v>
      </c>
      <c r="B446" s="16" t="n">
        <v>252.1</v>
      </c>
      <c r="C446" s="16" t="n">
        <v>115.74</v>
      </c>
      <c r="D446" s="16" t="n">
        <v>15.102</v>
      </c>
      <c r="E446" s="16" t="n">
        <v>23.645</v>
      </c>
      <c r="F446" s="16" t="n">
        <v>90.058</v>
      </c>
      <c r="G446" s="16" t="n">
        <v>114.29</v>
      </c>
      <c r="H446" s="16" t="n">
        <v>95.95</v>
      </c>
      <c r="I446" s="16" t="n">
        <v>72.025</v>
      </c>
      <c r="J446" s="16"/>
      <c r="K446" s="17" t="s">
        <v>599</v>
      </c>
      <c r="L446" s="16" t="n">
        <v>15771.8255</v>
      </c>
      <c r="M446" s="16" t="n">
        <v>1105.7418</v>
      </c>
      <c r="N446" s="16" t="n">
        <v>0.3024</v>
      </c>
      <c r="O446" s="20" t="n">
        <v>60.0757</v>
      </c>
      <c r="P446" s="20"/>
    </row>
    <row r="447" customFormat="false" ht="12.8" hidden="false" customHeight="false" outlineLevel="0" collapsed="false">
      <c r="A447" s="17" t="s">
        <v>600</v>
      </c>
      <c r="B447" s="16" t="n">
        <v>250.05</v>
      </c>
      <c r="C447" s="16" t="n">
        <v>113.28</v>
      </c>
      <c r="D447" s="16" t="n">
        <v>15.352</v>
      </c>
      <c r="E447" s="16" t="n">
        <v>22.925</v>
      </c>
      <c r="F447" s="16" t="n">
        <v>90.509</v>
      </c>
      <c r="G447" s="16" t="n">
        <v>114.93</v>
      </c>
      <c r="H447" s="16" t="n">
        <v>96.036</v>
      </c>
      <c r="I447" s="16" t="n">
        <v>73.323</v>
      </c>
      <c r="J447" s="16"/>
      <c r="K447" s="17" t="s">
        <v>601</v>
      </c>
      <c r="L447" s="16" t="n">
        <v>16159.1599</v>
      </c>
      <c r="M447" s="16" t="n">
        <v>1178.2911</v>
      </c>
      <c r="N447" s="16" t="n">
        <v>0.3176</v>
      </c>
      <c r="O447" s="20" t="n">
        <v>61.7056</v>
      </c>
      <c r="P447" s="20"/>
    </row>
    <row r="448" customFormat="false" ht="12.8" hidden="false" customHeight="false" outlineLevel="0" collapsed="false">
      <c r="A448" s="17" t="s">
        <v>602</v>
      </c>
      <c r="B448" s="16" t="n">
        <v>249.8</v>
      </c>
      <c r="C448" s="16" t="n">
        <v>114.38</v>
      </c>
      <c r="D448" s="16" t="n">
        <v>15.36</v>
      </c>
      <c r="E448" s="16" t="n">
        <v>23.055</v>
      </c>
      <c r="F448" s="16" t="n">
        <v>90.291</v>
      </c>
      <c r="G448" s="16" t="n">
        <v>114.89</v>
      </c>
      <c r="H448" s="16" t="n">
        <v>96.036</v>
      </c>
      <c r="I448" s="16" t="n">
        <v>72.823</v>
      </c>
      <c r="J448" s="16"/>
      <c r="K448" s="17" t="s">
        <v>426</v>
      </c>
      <c r="L448" s="16" t="n">
        <v>16139.3465</v>
      </c>
      <c r="M448" s="16" t="n">
        <v>1171.9983</v>
      </c>
      <c r="N448" s="16" t="n">
        <v>0.3155</v>
      </c>
      <c r="O448" s="20" t="n">
        <v>60.5363</v>
      </c>
      <c r="P448" s="20"/>
    </row>
    <row r="449" customFormat="false" ht="12.8" hidden="false" customHeight="false" outlineLevel="0" collapsed="false">
      <c r="A449" s="17" t="s">
        <v>603</v>
      </c>
      <c r="B449" s="16" t="n">
        <v>241.85</v>
      </c>
      <c r="C449" s="16" t="n">
        <v>112.94</v>
      </c>
      <c r="D449" s="16" t="n">
        <v>15.1</v>
      </c>
      <c r="E449" s="16" t="n">
        <v>22.59</v>
      </c>
      <c r="F449" s="16" t="n">
        <v>91.359</v>
      </c>
      <c r="G449" s="16" t="n">
        <v>115.01</v>
      </c>
      <c r="H449" s="16" t="n">
        <v>96.036</v>
      </c>
      <c r="I449" s="16" t="n">
        <v>74.304</v>
      </c>
      <c r="J449" s="16"/>
      <c r="K449" s="17" t="s">
        <v>428</v>
      </c>
      <c r="L449" s="16" t="n">
        <v>16100.0298</v>
      </c>
      <c r="M449" s="16" t="n">
        <v>1158.203</v>
      </c>
      <c r="N449" s="16" t="n">
        <v>0.3133</v>
      </c>
      <c r="O449" s="20" t="n">
        <v>60.2984</v>
      </c>
      <c r="P449" s="20"/>
    </row>
    <row r="450" customFormat="false" ht="12.8" hidden="false" customHeight="false" outlineLevel="0" collapsed="false">
      <c r="A450" s="17" t="s">
        <v>604</v>
      </c>
      <c r="B450" s="16" t="n">
        <v>247.05</v>
      </c>
      <c r="C450" s="16" t="n">
        <v>113.54</v>
      </c>
      <c r="D450" s="16" t="n">
        <v>15.258</v>
      </c>
      <c r="E450" s="16" t="n">
        <v>22.965</v>
      </c>
      <c r="F450" s="16" t="n">
        <v>89.744</v>
      </c>
      <c r="G450" s="16" t="n">
        <v>113.91</v>
      </c>
      <c r="H450" s="16" t="n">
        <v>95.83</v>
      </c>
      <c r="I450" s="16" t="n">
        <v>72.338</v>
      </c>
      <c r="J450" s="16"/>
      <c r="K450" s="17" t="s">
        <v>430</v>
      </c>
      <c r="L450" s="16" t="n">
        <v>16033.2975</v>
      </c>
      <c r="M450" s="16" t="n">
        <v>1169.4758</v>
      </c>
      <c r="N450" s="16" t="n">
        <v>0.3198</v>
      </c>
      <c r="O450" s="20" t="n">
        <v>55.3142</v>
      </c>
      <c r="P450" s="20"/>
    </row>
    <row r="451" customFormat="false" ht="12.8" hidden="false" customHeight="false" outlineLevel="0" collapsed="false">
      <c r="A451" s="17" t="s">
        <v>605</v>
      </c>
      <c r="B451" s="16" t="n">
        <v>256.4</v>
      </c>
      <c r="C451" s="16" t="n">
        <v>113.24</v>
      </c>
      <c r="D451" s="16" t="n">
        <v>15.946</v>
      </c>
      <c r="E451" s="16" t="n">
        <v>22.65</v>
      </c>
      <c r="F451" s="16" t="n">
        <v>89.678</v>
      </c>
      <c r="G451" s="16" t="n">
        <v>114.427</v>
      </c>
      <c r="H451" s="16" t="n">
        <v>95.75</v>
      </c>
      <c r="I451" s="16" t="n">
        <v>72.572</v>
      </c>
      <c r="J451" s="16"/>
      <c r="K451" s="17" t="s">
        <v>431</v>
      </c>
      <c r="L451" s="16" t="n">
        <v>16286.1946</v>
      </c>
      <c r="M451" s="16" t="n">
        <v>1207.4205</v>
      </c>
      <c r="N451" s="16" t="n">
        <v>0.3252</v>
      </c>
      <c r="O451" s="20" t="n">
        <v>55.9698</v>
      </c>
      <c r="P451" s="20"/>
    </row>
    <row r="452" customFormat="false" ht="12.8" hidden="false" customHeight="false" outlineLevel="0" collapsed="false">
      <c r="A452" s="17" t="s">
        <v>606</v>
      </c>
      <c r="B452" s="16" t="n">
        <v>250.6</v>
      </c>
      <c r="C452" s="16" t="n">
        <v>115.3</v>
      </c>
      <c r="D452" s="16" t="n">
        <v>15.902</v>
      </c>
      <c r="E452" s="16" t="n">
        <v>22.225</v>
      </c>
      <c r="F452" s="16" t="n">
        <v>88.45</v>
      </c>
      <c r="G452" s="16" t="n">
        <v>113.23</v>
      </c>
      <c r="H452" s="16" t="n">
        <v>95.39</v>
      </c>
      <c r="I452" s="16" t="n">
        <v>71.05</v>
      </c>
      <c r="J452" s="16"/>
      <c r="K452" s="17" t="s">
        <v>432</v>
      </c>
      <c r="L452" s="16" t="n">
        <v>16116.7375</v>
      </c>
      <c r="M452" s="16" t="n">
        <v>1203.3001</v>
      </c>
      <c r="N452" s="16" t="n">
        <v>0.3214</v>
      </c>
      <c r="O452" s="20" t="n">
        <v>54.7848</v>
      </c>
      <c r="P452" s="20"/>
    </row>
    <row r="453" customFormat="false" ht="12.8" hidden="false" customHeight="false" outlineLevel="0" collapsed="false">
      <c r="A453" s="17" t="s">
        <v>607</v>
      </c>
      <c r="B453" s="16" t="n">
        <v>260.25</v>
      </c>
      <c r="C453" s="16" t="n">
        <v>118.46</v>
      </c>
      <c r="D453" s="16" t="n">
        <v>16.202</v>
      </c>
      <c r="E453" s="16" t="n">
        <v>22.865</v>
      </c>
      <c r="F453" s="16" t="n">
        <v>89.068</v>
      </c>
      <c r="G453" s="16" t="n">
        <v>114.47</v>
      </c>
      <c r="H453" s="16" t="n">
        <v>95.502</v>
      </c>
      <c r="I453" s="16" t="n">
        <v>70.743</v>
      </c>
      <c r="J453" s="16"/>
      <c r="K453" s="17" t="s">
        <v>608</v>
      </c>
      <c r="L453" s="16" t="n">
        <v>15825.2676</v>
      </c>
      <c r="M453" s="16" t="n">
        <v>1182.9105</v>
      </c>
      <c r="N453" s="16" t="n">
        <v>0.3189</v>
      </c>
      <c r="O453" s="20" t="n">
        <v>55.5651</v>
      </c>
      <c r="P453" s="20"/>
    </row>
    <row r="454" customFormat="false" ht="12.8" hidden="false" customHeight="false" outlineLevel="0" collapsed="false">
      <c r="A454" s="17" t="s">
        <v>609</v>
      </c>
      <c r="B454" s="16" t="n">
        <v>261.45</v>
      </c>
      <c r="C454" s="16" t="n">
        <v>117.42</v>
      </c>
      <c r="D454" s="16" t="n">
        <v>16.514</v>
      </c>
      <c r="E454" s="16" t="n">
        <v>24.5</v>
      </c>
      <c r="F454" s="16" t="n">
        <v>90.437</v>
      </c>
      <c r="G454" s="16" t="n">
        <v>115.38</v>
      </c>
      <c r="H454" s="16" t="n">
        <v>95.596</v>
      </c>
      <c r="I454" s="16" t="n">
        <v>72.273</v>
      </c>
      <c r="J454" s="16"/>
      <c r="K454" s="17" t="s">
        <v>610</v>
      </c>
      <c r="L454" s="16" t="n">
        <v>16206.9914</v>
      </c>
      <c r="M454" s="16" t="n">
        <v>1210.6248</v>
      </c>
      <c r="N454" s="16" t="n">
        <v>0.3272</v>
      </c>
      <c r="O454" s="20" t="n">
        <v>57.7125</v>
      </c>
      <c r="P454" s="20"/>
    </row>
    <row r="455" customFormat="false" ht="12.8" hidden="false" customHeight="false" outlineLevel="0" collapsed="false">
      <c r="A455" s="17" t="s">
        <v>611</v>
      </c>
      <c r="B455" s="16" t="n">
        <v>273.25</v>
      </c>
      <c r="C455" s="16" t="n">
        <v>120.1</v>
      </c>
      <c r="D455" s="16" t="n">
        <v>16.47</v>
      </c>
      <c r="E455" s="16" t="n">
        <v>25.32</v>
      </c>
      <c r="F455" s="16" t="n">
        <v>91.58</v>
      </c>
      <c r="G455" s="16" t="n">
        <v>115.38</v>
      </c>
      <c r="H455" s="16" t="n">
        <v>95.41</v>
      </c>
      <c r="I455" s="16" t="n">
        <v>73.776</v>
      </c>
      <c r="J455" s="16"/>
      <c r="K455" s="17" t="s">
        <v>433</v>
      </c>
      <c r="L455" s="16" t="n">
        <v>16439.7918</v>
      </c>
      <c r="M455" s="16" t="n">
        <v>1243.2325</v>
      </c>
      <c r="N455" s="16" t="n">
        <v>0.3424</v>
      </c>
      <c r="O455" s="20" t="n">
        <v>59.0663</v>
      </c>
      <c r="P455" s="20"/>
    </row>
    <row r="456" customFormat="false" ht="12.8" hidden="false" customHeight="false" outlineLevel="0" collapsed="false">
      <c r="A456" s="17" t="s">
        <v>612</v>
      </c>
      <c r="B456" s="16" t="n">
        <v>267.85</v>
      </c>
      <c r="C456" s="16" t="n">
        <v>116.78</v>
      </c>
      <c r="D456" s="16" t="n">
        <v>16.2</v>
      </c>
      <c r="E456" s="16" t="n">
        <v>25.46</v>
      </c>
      <c r="F456" s="16" t="n">
        <v>91.694</v>
      </c>
      <c r="G456" s="16" t="n">
        <v>115.38</v>
      </c>
      <c r="H456" s="16" t="n">
        <v>95.41</v>
      </c>
      <c r="I456" s="16" t="n">
        <v>73.886</v>
      </c>
      <c r="J456" s="16"/>
      <c r="K456" s="17" t="s">
        <v>434</v>
      </c>
      <c r="L456" s="16" t="n">
        <v>17235.7489</v>
      </c>
      <c r="M456" s="16" t="n">
        <v>1273.5799</v>
      </c>
      <c r="N456" s="16" t="n">
        <v>0.3615</v>
      </c>
      <c r="O456" s="20" t="n">
        <v>59.1608</v>
      </c>
      <c r="P456" s="20"/>
    </row>
    <row r="457" customFormat="false" ht="12.8" hidden="false" customHeight="false" outlineLevel="0" collapsed="false">
      <c r="A457" s="17" t="s">
        <v>613</v>
      </c>
      <c r="B457" s="16" t="n">
        <v>269.6</v>
      </c>
      <c r="C457" s="16" t="n">
        <v>114.56</v>
      </c>
      <c r="D457" s="16" t="n">
        <v>16.038</v>
      </c>
      <c r="E457" s="16" t="n">
        <v>25.15</v>
      </c>
      <c r="F457" s="16" t="n">
        <v>91.597</v>
      </c>
      <c r="G457" s="16" t="n">
        <v>115.38</v>
      </c>
      <c r="H457" s="16" t="n">
        <v>95.72</v>
      </c>
      <c r="I457" s="16" t="n">
        <v>74.311</v>
      </c>
      <c r="J457" s="16"/>
      <c r="K457" s="17" t="s">
        <v>435</v>
      </c>
      <c r="L457" s="16" t="n">
        <v>15843.4779</v>
      </c>
      <c r="M457" s="16" t="n">
        <v>1097.5787</v>
      </c>
      <c r="N457" s="16" t="n">
        <v>0.3172</v>
      </c>
      <c r="O457" s="20" t="n">
        <v>50.5808</v>
      </c>
      <c r="P457" s="20"/>
    </row>
    <row r="458" customFormat="false" ht="12.8" hidden="false" customHeight="false" outlineLevel="0" collapsed="false">
      <c r="A458" s="17" t="s">
        <v>614</v>
      </c>
      <c r="B458" s="16" t="n">
        <v>262.25</v>
      </c>
      <c r="C458" s="16" t="n">
        <v>115.36</v>
      </c>
      <c r="D458" s="16" t="n">
        <v>16.11</v>
      </c>
      <c r="E458" s="16" t="n">
        <v>25.595</v>
      </c>
      <c r="F458" s="16" t="n">
        <v>92.308</v>
      </c>
      <c r="G458" s="16" t="n">
        <v>116.6</v>
      </c>
      <c r="H458" s="16" t="n">
        <v>96.053</v>
      </c>
      <c r="I458" s="16" t="n">
        <v>74.311</v>
      </c>
      <c r="J458" s="16"/>
      <c r="K458" s="17" t="s">
        <v>437</v>
      </c>
      <c r="L458" s="16" t="n">
        <v>18389.5349</v>
      </c>
      <c r="M458" s="16" t="n">
        <v>1322.1855</v>
      </c>
      <c r="N458" s="16" t="n">
        <v>0.3692</v>
      </c>
      <c r="O458" s="20" t="n">
        <v>56.9596</v>
      </c>
      <c r="P458" s="20"/>
    </row>
    <row r="459" customFormat="false" ht="12.8" hidden="false" customHeight="false" outlineLevel="0" collapsed="false">
      <c r="A459" s="17" t="s">
        <v>615</v>
      </c>
      <c r="B459" s="16" t="n">
        <v>275.35</v>
      </c>
      <c r="C459" s="16" t="n">
        <v>117.26</v>
      </c>
      <c r="D459" s="16" t="n">
        <v>16.478</v>
      </c>
      <c r="E459" s="16" t="n">
        <v>25.5</v>
      </c>
      <c r="F459" s="16" t="n">
        <v>92.814</v>
      </c>
      <c r="G459" s="16" t="n">
        <v>116.6</v>
      </c>
      <c r="H459" s="16" t="n">
        <v>96.16</v>
      </c>
      <c r="I459" s="16" t="n">
        <v>74.178</v>
      </c>
      <c r="J459" s="16"/>
      <c r="K459" s="17" t="s">
        <v>439</v>
      </c>
      <c r="L459" s="16" t="n">
        <v>20556.4109</v>
      </c>
      <c r="M459" s="16" t="n">
        <v>1565.9298</v>
      </c>
      <c r="N459" s="16" t="n">
        <v>0.4037</v>
      </c>
      <c r="O459" s="20" t="n">
        <v>67.5694</v>
      </c>
      <c r="P459" s="20"/>
    </row>
    <row r="460" customFormat="false" ht="12.8" hidden="false" customHeight="false" outlineLevel="0" collapsed="false">
      <c r="A460" s="17" t="s">
        <v>616</v>
      </c>
      <c r="B460" s="16" t="n">
        <v>272.3</v>
      </c>
      <c r="C460" s="16" t="n">
        <v>114.84</v>
      </c>
      <c r="D460" s="16" t="n">
        <v>15.852</v>
      </c>
      <c r="E460" s="16" t="n">
        <v>25.65</v>
      </c>
      <c r="F460" s="16" t="n">
        <v>93.717</v>
      </c>
      <c r="G460" s="16" t="n">
        <v>118.31</v>
      </c>
      <c r="H460" s="16" t="n">
        <v>96.32</v>
      </c>
      <c r="I460" s="16" t="n">
        <v>75.666</v>
      </c>
      <c r="J460" s="16"/>
      <c r="K460" s="17" t="s">
        <v>617</v>
      </c>
      <c r="L460" s="16" t="n">
        <v>21080.4085</v>
      </c>
      <c r="M460" s="16" t="n">
        <v>1585.3781</v>
      </c>
      <c r="N460" s="16" t="n">
        <v>0.4071</v>
      </c>
      <c r="O460" s="20" t="n">
        <v>68.5632</v>
      </c>
      <c r="P460" s="20"/>
    </row>
    <row r="461" customFormat="false" ht="12.8" hidden="false" customHeight="false" outlineLevel="0" collapsed="false">
      <c r="A461" s="17" t="s">
        <v>618</v>
      </c>
      <c r="B461" s="16" t="n">
        <v>255.25</v>
      </c>
      <c r="C461" s="16" t="n">
        <v>115.5</v>
      </c>
      <c r="D461" s="16" t="n">
        <v>15.75</v>
      </c>
      <c r="E461" s="16" t="n">
        <v>26.03</v>
      </c>
      <c r="F461" s="16" t="n">
        <v>94.376</v>
      </c>
      <c r="G461" s="16" t="n">
        <v>118.973</v>
      </c>
      <c r="H461" s="16" t="n">
        <v>96.178</v>
      </c>
      <c r="I461" s="16" t="n">
        <v>76.414</v>
      </c>
      <c r="J461" s="16"/>
      <c r="K461" s="17" t="s">
        <v>619</v>
      </c>
      <c r="L461" s="16" t="n">
        <v>21313.9912</v>
      </c>
      <c r="M461" s="16" t="n">
        <v>1630.3221</v>
      </c>
      <c r="N461" s="16" t="n">
        <v>0.4282</v>
      </c>
      <c r="O461" s="20" t="n">
        <v>70.0719</v>
      </c>
      <c r="P461" s="20"/>
    </row>
    <row r="462" customFormat="false" ht="12.8" hidden="false" customHeight="false" outlineLevel="0" collapsed="false">
      <c r="A462" s="17" t="s">
        <v>620</v>
      </c>
      <c r="B462" s="16" t="n">
        <v>259.5</v>
      </c>
      <c r="C462" s="16" t="n">
        <v>115.98</v>
      </c>
      <c r="D462" s="16" t="n">
        <v>15.884</v>
      </c>
      <c r="E462" s="16" t="n">
        <v>26.085</v>
      </c>
      <c r="F462" s="16" t="n">
        <v>94.201</v>
      </c>
      <c r="G462" s="16" t="n">
        <v>118.2</v>
      </c>
      <c r="H462" s="16" t="n">
        <v>95.77</v>
      </c>
      <c r="I462" s="16" t="n">
        <v>75.394</v>
      </c>
      <c r="J462" s="16"/>
      <c r="K462" s="17" t="s">
        <v>440</v>
      </c>
      <c r="L462" s="16" t="n">
        <v>21186.1018</v>
      </c>
      <c r="M462" s="16" t="n">
        <v>1647.8996</v>
      </c>
      <c r="N462" s="16" t="n">
        <v>0.4221</v>
      </c>
      <c r="O462" s="20" t="n">
        <v>67.6552</v>
      </c>
      <c r="P462" s="20"/>
    </row>
    <row r="463" customFormat="false" ht="12.8" hidden="false" customHeight="false" outlineLevel="0" collapsed="false">
      <c r="A463" s="17" t="s">
        <v>621</v>
      </c>
      <c r="B463" s="16" t="n">
        <v>254.65</v>
      </c>
      <c r="C463" s="16" t="n">
        <v>117.42</v>
      </c>
      <c r="D463" s="16" t="n">
        <v>15.502</v>
      </c>
      <c r="E463" s="16" t="n">
        <v>26.605</v>
      </c>
      <c r="F463" s="16" t="n">
        <v>93.64</v>
      </c>
      <c r="G463" s="16" t="n">
        <v>117.73</v>
      </c>
      <c r="H463" s="16" t="n">
        <v>95.77</v>
      </c>
      <c r="I463" s="16" t="n">
        <v>74.182</v>
      </c>
      <c r="J463" s="16"/>
      <c r="K463" s="17" t="s">
        <v>441</v>
      </c>
      <c r="L463" s="16" t="n">
        <v>20725.3403</v>
      </c>
      <c r="M463" s="16" t="n">
        <v>1570.4423</v>
      </c>
      <c r="N463" s="16" t="n">
        <v>0.3992</v>
      </c>
      <c r="O463" s="20" t="n">
        <v>63.4946</v>
      </c>
      <c r="P463" s="20"/>
    </row>
    <row r="464" customFormat="false" ht="12.8" hidden="false" customHeight="false" outlineLevel="0" collapsed="false">
      <c r="A464" s="17" t="s">
        <v>622</v>
      </c>
      <c r="B464" s="16" t="n">
        <v>259.5</v>
      </c>
      <c r="C464" s="16" t="n">
        <v>120.32</v>
      </c>
      <c r="D464" s="16" t="n">
        <v>15.802</v>
      </c>
      <c r="E464" s="16" t="n">
        <v>27.265</v>
      </c>
      <c r="F464" s="16" t="n">
        <v>94.112</v>
      </c>
      <c r="G464" s="16" t="n">
        <v>118.245</v>
      </c>
      <c r="H464" s="16" t="n">
        <v>96.15</v>
      </c>
      <c r="I464" s="16" t="n">
        <v>74.462</v>
      </c>
      <c r="J464" s="16"/>
      <c r="K464" s="17" t="s">
        <v>442</v>
      </c>
      <c r="L464" s="16" t="n">
        <v>20533.8251</v>
      </c>
      <c r="M464" s="16" t="n">
        <v>1548.1118</v>
      </c>
      <c r="N464" s="16" t="n">
        <v>0.3934</v>
      </c>
      <c r="O464" s="20" t="n">
        <v>61.4519</v>
      </c>
      <c r="P464" s="20"/>
    </row>
    <row r="465" customFormat="false" ht="12.8" hidden="false" customHeight="false" outlineLevel="0" collapsed="false">
      <c r="A465" s="17" t="s">
        <v>623</v>
      </c>
      <c r="B465" s="16" t="n">
        <v>264.5</v>
      </c>
      <c r="C465" s="16" t="n">
        <v>121.12</v>
      </c>
      <c r="D465" s="16" t="n">
        <v>16.194</v>
      </c>
      <c r="E465" s="16" t="n">
        <v>27.17</v>
      </c>
      <c r="F465" s="16" t="n">
        <v>95.115</v>
      </c>
      <c r="G465" s="16" t="n">
        <v>117.88</v>
      </c>
      <c r="H465" s="16" t="n">
        <v>96.15</v>
      </c>
      <c r="I465" s="16" t="n">
        <v>75.174</v>
      </c>
      <c r="J465" s="16"/>
      <c r="K465" s="17" t="s">
        <v>443</v>
      </c>
      <c r="L465" s="16" t="n">
        <v>20734.7087</v>
      </c>
      <c r="M465" s="16" t="n">
        <v>1598.9406</v>
      </c>
      <c r="N465" s="16" t="n">
        <v>0.4061</v>
      </c>
      <c r="O465" s="20" t="n">
        <v>55.8061</v>
      </c>
      <c r="P465" s="20"/>
    </row>
    <row r="466" customFormat="false" ht="12.8" hidden="false" customHeight="false" outlineLevel="0" collapsed="false">
      <c r="A466" s="17" t="s">
        <v>624</v>
      </c>
      <c r="B466" s="16" t="n">
        <v>265</v>
      </c>
      <c r="C466" s="16" t="n">
        <v>121.08</v>
      </c>
      <c r="D466" s="16" t="n">
        <v>15.866</v>
      </c>
      <c r="E466" s="16" t="n">
        <v>26.58</v>
      </c>
      <c r="F466" s="16" t="n">
        <v>94.261</v>
      </c>
      <c r="G466" s="16" t="n">
        <v>120</v>
      </c>
      <c r="H466" s="16" t="n">
        <v>96.39</v>
      </c>
      <c r="I466" s="16" t="n">
        <v>73.517</v>
      </c>
      <c r="J466" s="16"/>
      <c r="K466" s="17" t="s">
        <v>444</v>
      </c>
      <c r="L466" s="16" t="n">
        <v>20735.6783</v>
      </c>
      <c r="M466" s="16" t="n">
        <v>1591.4354</v>
      </c>
      <c r="N466" s="16" t="n">
        <v>0.4112</v>
      </c>
      <c r="O466" s="20" t="n">
        <v>55.7796</v>
      </c>
      <c r="P466" s="20"/>
    </row>
    <row r="467" customFormat="false" ht="12.8" hidden="false" customHeight="false" outlineLevel="0" collapsed="false">
      <c r="A467" s="17" t="s">
        <v>625</v>
      </c>
      <c r="B467" s="16" t="n">
        <v>258.65</v>
      </c>
      <c r="C467" s="16" t="n">
        <v>117.28</v>
      </c>
      <c r="D467" s="16" t="n">
        <v>15.458</v>
      </c>
      <c r="E467" s="16" t="n">
        <v>27.035</v>
      </c>
      <c r="F467" s="16" t="n">
        <v>95.19</v>
      </c>
      <c r="G467" s="16" t="n">
        <v>121.03</v>
      </c>
      <c r="H467" s="16" t="n">
        <v>96.7</v>
      </c>
      <c r="I467" s="16" t="n">
        <v>75.379</v>
      </c>
      <c r="J467" s="16"/>
      <c r="K467" s="17" t="s">
        <v>626</v>
      </c>
      <c r="L467" s="16" t="n">
        <v>20720.9983</v>
      </c>
      <c r="M467" s="16" t="n">
        <v>1596.743</v>
      </c>
      <c r="N467" s="16" t="n">
        <v>0.4077</v>
      </c>
      <c r="O467" s="20" t="n">
        <v>55.6395</v>
      </c>
      <c r="P467" s="20"/>
    </row>
    <row r="468" customFormat="false" ht="12.8" hidden="false" customHeight="false" outlineLevel="0" collapsed="false">
      <c r="A468" s="17" t="s">
        <v>627</v>
      </c>
      <c r="B468" s="16" t="n">
        <v>264.9</v>
      </c>
      <c r="C468" s="16" t="n">
        <v>117.52</v>
      </c>
      <c r="D468" s="16" t="n">
        <v>15.588</v>
      </c>
      <c r="E468" s="16" t="n">
        <v>26.955</v>
      </c>
      <c r="F468" s="16" t="n">
        <v>96.58</v>
      </c>
      <c r="G468" s="16" t="n">
        <v>120.24</v>
      </c>
      <c r="H468" s="16" t="n">
        <v>96.7</v>
      </c>
      <c r="I468" s="16" t="n">
        <v>77.152</v>
      </c>
      <c r="J468" s="16"/>
      <c r="K468" s="17" t="s">
        <v>628</v>
      </c>
      <c r="L468" s="16" t="n">
        <v>20889.1942</v>
      </c>
      <c r="M468" s="16" t="n">
        <v>1625.811</v>
      </c>
      <c r="N468" s="16" t="n">
        <v>0.421</v>
      </c>
      <c r="O468" s="20" t="n">
        <v>56.6605</v>
      </c>
      <c r="P468" s="20"/>
    </row>
    <row r="469" customFormat="false" ht="12.8" hidden="false" customHeight="false" outlineLevel="0" collapsed="false">
      <c r="A469" s="17" t="s">
        <v>629</v>
      </c>
      <c r="B469" s="16" t="n">
        <v>260.25</v>
      </c>
      <c r="C469" s="16" t="n">
        <v>121.32</v>
      </c>
      <c r="D469" s="16" t="n">
        <v>15.252</v>
      </c>
      <c r="E469" s="16" t="n">
        <v>26.95</v>
      </c>
      <c r="F469" s="16" t="n">
        <v>96.277</v>
      </c>
      <c r="G469" s="16" t="n">
        <v>120.977</v>
      </c>
      <c r="H469" s="16" t="n">
        <v>96.57</v>
      </c>
      <c r="I469" s="16" t="n">
        <v>76.752</v>
      </c>
      <c r="J469" s="16"/>
      <c r="K469" s="17" t="s">
        <v>446</v>
      </c>
      <c r="L469" s="16" t="n">
        <v>20678.1028</v>
      </c>
      <c r="M469" s="16" t="n">
        <v>1561.4901</v>
      </c>
      <c r="N469" s="16" t="n">
        <v>0.4066</v>
      </c>
      <c r="O469" s="20" t="n">
        <v>55.2167</v>
      </c>
      <c r="P469" s="20"/>
    </row>
    <row r="470" customFormat="false" ht="12.8" hidden="false" customHeight="false" outlineLevel="0" collapsed="false">
      <c r="A470" s="17" t="s">
        <v>630</v>
      </c>
      <c r="B470" s="16" t="n">
        <v>263.3</v>
      </c>
      <c r="C470" s="16" t="n">
        <v>122.1</v>
      </c>
      <c r="D470" s="16" t="n">
        <v>15.302</v>
      </c>
      <c r="E470" s="16" t="n">
        <v>26.625</v>
      </c>
      <c r="F470" s="16" t="n">
        <v>95.988</v>
      </c>
      <c r="G470" s="16" t="n">
        <v>122.17</v>
      </c>
      <c r="H470" s="16" t="n">
        <v>96.62</v>
      </c>
      <c r="I470" s="16" t="n">
        <v>76.866</v>
      </c>
      <c r="J470" s="16"/>
      <c r="K470" s="17" t="s">
        <v>448</v>
      </c>
      <c r="L470" s="16" t="n">
        <v>20352.1603</v>
      </c>
      <c r="M470" s="16" t="n">
        <v>1521.1443</v>
      </c>
      <c r="N470" s="16" t="n">
        <v>0.3906</v>
      </c>
      <c r="O470" s="20" t="n">
        <v>55.0217</v>
      </c>
      <c r="P470" s="20"/>
    </row>
    <row r="471" customFormat="false" ht="12.8" hidden="false" customHeight="false" outlineLevel="0" collapsed="false">
      <c r="A471" s="17" t="s">
        <v>631</v>
      </c>
      <c r="B471" s="16" t="n">
        <v>273.5</v>
      </c>
      <c r="C471" s="16" t="n">
        <v>122.46</v>
      </c>
      <c r="D471" s="16" t="n">
        <v>15.598</v>
      </c>
      <c r="E471" s="16" t="n">
        <v>25.735</v>
      </c>
      <c r="F471" s="16" t="n">
        <v>97.661</v>
      </c>
      <c r="G471" s="16" t="n">
        <v>123.55</v>
      </c>
      <c r="H471" s="16" t="n">
        <v>96.877</v>
      </c>
      <c r="I471" s="16" t="n">
        <v>79.218</v>
      </c>
      <c r="J471" s="16"/>
      <c r="K471" s="17" t="s">
        <v>449</v>
      </c>
      <c r="L471" s="16" t="n">
        <v>20594.896</v>
      </c>
      <c r="M471" s="16" t="n">
        <v>1554.6497</v>
      </c>
      <c r="N471" s="16" t="n">
        <v>0.3998</v>
      </c>
      <c r="O471" s="20" t="n">
        <v>55.8876</v>
      </c>
      <c r="P471" s="20"/>
    </row>
    <row r="472" customFormat="false" ht="12.8" hidden="false" customHeight="false" outlineLevel="0" collapsed="false">
      <c r="A472" s="17" t="s">
        <v>632</v>
      </c>
      <c r="B472" s="16" t="n">
        <v>277</v>
      </c>
      <c r="C472" s="16" t="n">
        <v>120.86</v>
      </c>
      <c r="D472" s="16" t="n">
        <v>15.866</v>
      </c>
      <c r="E472" s="16" t="n">
        <v>25.565</v>
      </c>
      <c r="F472" s="16" t="n">
        <v>97.916</v>
      </c>
      <c r="G472" s="16" t="n">
        <v>124.22</v>
      </c>
      <c r="H472" s="16" t="n">
        <v>97.11</v>
      </c>
      <c r="I472" s="16" t="n">
        <v>79.256</v>
      </c>
      <c r="J472" s="16"/>
      <c r="K472" s="17" t="s">
        <v>450</v>
      </c>
      <c r="L472" s="16" t="n">
        <v>20180.902</v>
      </c>
      <c r="M472" s="16" t="n">
        <v>1467.964</v>
      </c>
      <c r="N472" s="16" t="n">
        <v>0.4054</v>
      </c>
      <c r="O472" s="20" t="n">
        <v>56.3381</v>
      </c>
      <c r="P472" s="20"/>
    </row>
    <row r="473" customFormat="false" ht="12.8" hidden="false" customHeight="false" outlineLevel="0" collapsed="false">
      <c r="A473" s="17" t="s">
        <v>633</v>
      </c>
      <c r="B473" s="16" t="n">
        <v>274.8</v>
      </c>
      <c r="C473" s="16" t="n">
        <v>120.94</v>
      </c>
      <c r="D473" s="16" t="n">
        <v>16.256</v>
      </c>
      <c r="E473" s="16" t="n">
        <v>25.515</v>
      </c>
      <c r="F473" s="16" t="n">
        <v>97.996</v>
      </c>
      <c r="G473" s="16" t="n">
        <v>124.22</v>
      </c>
      <c r="H473" s="16" t="n">
        <v>97.11</v>
      </c>
      <c r="I473" s="16" t="n">
        <v>79.431</v>
      </c>
      <c r="J473" s="16"/>
      <c r="K473" s="17" t="s">
        <v>451</v>
      </c>
      <c r="L473" s="16" t="n">
        <v>19565.0002</v>
      </c>
      <c r="M473" s="16" t="n">
        <v>1359.8251</v>
      </c>
      <c r="N473" s="16" t="n">
        <v>0.3621</v>
      </c>
      <c r="O473" s="20" t="n">
        <v>53.1536</v>
      </c>
      <c r="P473" s="20"/>
    </row>
    <row r="474" customFormat="false" ht="12.8" hidden="false" customHeight="false" outlineLevel="0" collapsed="false">
      <c r="A474" s="17" t="s">
        <v>634</v>
      </c>
      <c r="B474" s="16" t="n">
        <v>287.1</v>
      </c>
      <c r="C474" s="16" t="n">
        <v>122.2</v>
      </c>
      <c r="D474" s="16" t="n">
        <v>16.56</v>
      </c>
      <c r="E474" s="16" t="n">
        <v>25.535</v>
      </c>
      <c r="F474" s="16" t="n">
        <v>98.768</v>
      </c>
      <c r="G474" s="16" t="n">
        <v>126.99</v>
      </c>
      <c r="H474" s="16" t="n">
        <v>97.35</v>
      </c>
      <c r="I474" s="16" t="n">
        <v>80.669</v>
      </c>
      <c r="J474" s="16"/>
      <c r="K474" s="17" t="s">
        <v>635</v>
      </c>
      <c r="L474" s="16" t="n">
        <v>19837.6236</v>
      </c>
      <c r="M474" s="16" t="n">
        <v>1381.8657</v>
      </c>
      <c r="N474" s="16" t="n">
        <v>0.3669</v>
      </c>
      <c r="O474" s="20" t="n">
        <v>54.6664</v>
      </c>
      <c r="P474" s="20"/>
    </row>
    <row r="475" customFormat="false" ht="12.8" hidden="false" customHeight="false" outlineLevel="0" collapsed="false">
      <c r="A475" s="17" t="s">
        <v>636</v>
      </c>
      <c r="B475" s="16" t="n">
        <v>287.2</v>
      </c>
      <c r="C475" s="16" t="n">
        <v>122.98</v>
      </c>
      <c r="D475" s="16" t="n">
        <v>16.46</v>
      </c>
      <c r="E475" s="16" t="n">
        <v>26.27</v>
      </c>
      <c r="F475" s="16" t="n">
        <v>100.33</v>
      </c>
      <c r="G475" s="16" t="n">
        <v>126.943</v>
      </c>
      <c r="H475" s="16" t="n">
        <v>97.35</v>
      </c>
      <c r="I475" s="16" t="n">
        <v>82.448</v>
      </c>
      <c r="J475" s="16"/>
      <c r="K475" s="17" t="s">
        <v>637</v>
      </c>
      <c r="L475" s="16" t="n">
        <v>19486.0303</v>
      </c>
      <c r="M475" s="16" t="n">
        <v>1333.3417</v>
      </c>
      <c r="N475" s="16" t="n">
        <v>0.3568</v>
      </c>
      <c r="O475" s="20" t="n">
        <v>52.9519</v>
      </c>
      <c r="P475" s="20"/>
    </row>
    <row r="476" customFormat="false" ht="12.8" hidden="false" customHeight="false" outlineLevel="0" collapsed="false">
      <c r="A476" s="17" t="s">
        <v>638</v>
      </c>
      <c r="B476" s="16" t="n">
        <v>278.65</v>
      </c>
      <c r="C476" s="16" t="n">
        <v>124.62</v>
      </c>
      <c r="D476" s="16" t="n">
        <v>16.022</v>
      </c>
      <c r="E476" s="16" t="n">
        <v>26.725</v>
      </c>
      <c r="F476" s="16" t="n">
        <v>99.595</v>
      </c>
      <c r="G476" s="16" t="n">
        <v>126.943</v>
      </c>
      <c r="H476" s="16" t="n">
        <v>97.491</v>
      </c>
      <c r="I476" s="16" t="n">
        <v>81.821</v>
      </c>
      <c r="J476" s="16"/>
      <c r="K476" s="17" t="s">
        <v>452</v>
      </c>
      <c r="L476" s="16" t="n">
        <v>19444.1325</v>
      </c>
      <c r="M476" s="16" t="n">
        <v>1317.9949</v>
      </c>
      <c r="N476" s="16" t="n">
        <v>0.3539</v>
      </c>
      <c r="O476" s="20" t="n">
        <v>52.3651</v>
      </c>
      <c r="P476" s="20"/>
    </row>
    <row r="477" customFormat="false" ht="12.8" hidden="false" customHeight="false" outlineLevel="0" collapsed="false">
      <c r="A477" s="17" t="s">
        <v>639</v>
      </c>
      <c r="B477" s="16" t="n">
        <v>281.15</v>
      </c>
      <c r="C477" s="16" t="n">
        <v>128.36</v>
      </c>
      <c r="D477" s="16" t="n">
        <v>16.1</v>
      </c>
      <c r="E477" s="16" t="n">
        <v>26.595</v>
      </c>
      <c r="F477" s="16" t="n">
        <v>99.634</v>
      </c>
      <c r="G477" s="16" t="n">
        <v>128.079</v>
      </c>
      <c r="H477" s="16" t="n">
        <v>97.84</v>
      </c>
      <c r="I477" s="16" t="n">
        <v>82.361</v>
      </c>
      <c r="J477" s="16"/>
      <c r="K477" s="17" t="s">
        <v>453</v>
      </c>
      <c r="L477" s="16" t="n">
        <v>19481.8435</v>
      </c>
      <c r="M477" s="16" t="n">
        <v>1311.7666</v>
      </c>
      <c r="N477" s="16" t="n">
        <v>0.3478</v>
      </c>
      <c r="O477" s="20" t="n">
        <v>52.3413</v>
      </c>
      <c r="P477" s="20"/>
    </row>
    <row r="478" customFormat="false" ht="12.8" hidden="false" customHeight="false" outlineLevel="0" collapsed="false">
      <c r="A478" s="17" t="s">
        <v>640</v>
      </c>
      <c r="B478" s="16" t="n">
        <v>280.9</v>
      </c>
      <c r="C478" s="16" t="n">
        <v>126.12</v>
      </c>
      <c r="D478" s="16" t="n">
        <v>16.428</v>
      </c>
      <c r="E478" s="16" t="n">
        <v>26.595</v>
      </c>
      <c r="F478" s="16" t="n">
        <v>98.578</v>
      </c>
      <c r="G478" s="16" t="n">
        <v>126.788</v>
      </c>
      <c r="H478" s="16" t="n">
        <v>97.66</v>
      </c>
      <c r="I478" s="16" t="n">
        <v>80.658</v>
      </c>
      <c r="J478" s="16"/>
      <c r="K478" s="17" t="s">
        <v>455</v>
      </c>
      <c r="L478" s="16" t="n">
        <v>19586.7596</v>
      </c>
      <c r="M478" s="16" t="n">
        <v>1315.1316</v>
      </c>
      <c r="N478" s="16" t="n">
        <v>0.3581</v>
      </c>
      <c r="O478" s="20" t="n">
        <v>52.1698</v>
      </c>
      <c r="P478" s="20"/>
    </row>
    <row r="479" customFormat="false" ht="12.8" hidden="false" customHeight="false" outlineLevel="0" collapsed="false">
      <c r="A479" s="17" t="s">
        <v>641</v>
      </c>
      <c r="B479" s="16" t="n">
        <v>283.95</v>
      </c>
      <c r="C479" s="16" t="n">
        <v>127.32</v>
      </c>
      <c r="D479" s="16" t="n">
        <v>16.642</v>
      </c>
      <c r="E479" s="16" t="n">
        <v>26.87</v>
      </c>
      <c r="F479" s="16" t="n">
        <v>98.567</v>
      </c>
      <c r="G479" s="16" t="n">
        <v>124.52</v>
      </c>
      <c r="H479" s="16" t="n">
        <v>97.17</v>
      </c>
      <c r="I479" s="16" t="n">
        <v>80.738</v>
      </c>
      <c r="J479" s="16"/>
      <c r="K479" s="17" t="s">
        <v>457</v>
      </c>
      <c r="L479" s="16" t="n">
        <v>19624.9925</v>
      </c>
      <c r="M479" s="16" t="n">
        <v>1330.602</v>
      </c>
      <c r="N479" s="16" t="n">
        <v>0.3673</v>
      </c>
      <c r="O479" s="20" t="n">
        <v>52.675</v>
      </c>
      <c r="P479" s="20"/>
    </row>
    <row r="480" customFormat="false" ht="12.8" hidden="false" customHeight="false" outlineLevel="0" collapsed="false">
      <c r="A480" s="17" t="s">
        <v>642</v>
      </c>
      <c r="B480" s="16" t="n">
        <v>282.35</v>
      </c>
      <c r="C480" s="16" t="n">
        <v>127</v>
      </c>
      <c r="D480" s="16" t="n">
        <v>16.646</v>
      </c>
      <c r="E480" s="16" t="n">
        <v>26.06</v>
      </c>
      <c r="F480" s="16" t="n">
        <v>98.524</v>
      </c>
      <c r="G480" s="16" t="n">
        <v>124.52</v>
      </c>
      <c r="H480" s="16" t="n">
        <v>97.17</v>
      </c>
      <c r="I480" s="16" t="n">
        <v>82.019</v>
      </c>
      <c r="J480" s="16"/>
      <c r="K480" s="17" t="s">
        <v>458</v>
      </c>
      <c r="L480" s="16" t="n">
        <v>19873.6406</v>
      </c>
      <c r="M480" s="16" t="n">
        <v>1354.3353</v>
      </c>
      <c r="N480" s="16" t="n">
        <v>0.379</v>
      </c>
      <c r="O480" s="20" t="n">
        <v>52.7264</v>
      </c>
      <c r="P480" s="20"/>
    </row>
    <row r="481" customFormat="false" ht="12.8" hidden="false" customHeight="false" outlineLevel="0" collapsed="false">
      <c r="A481" s="17" t="s">
        <v>643</v>
      </c>
      <c r="B481" s="16" t="n">
        <v>275.2</v>
      </c>
      <c r="C481" s="16" t="n">
        <v>129.04</v>
      </c>
      <c r="D481" s="16" t="n">
        <v>16.198</v>
      </c>
      <c r="E481" s="16" t="n">
        <v>25.805</v>
      </c>
      <c r="F481" s="16" t="n">
        <v>97.729</v>
      </c>
      <c r="G481" s="16" t="n">
        <v>124.86</v>
      </c>
      <c r="H481" s="16" t="n">
        <v>97.69</v>
      </c>
      <c r="I481" s="16" t="n">
        <v>81.684</v>
      </c>
      <c r="J481" s="16"/>
      <c r="K481" s="17" t="s">
        <v>644</v>
      </c>
      <c r="L481" s="16" t="n">
        <v>19773.4852</v>
      </c>
      <c r="M481" s="16" t="n">
        <v>1340.8554</v>
      </c>
      <c r="N481" s="16" t="n">
        <v>0.3799</v>
      </c>
      <c r="O481" s="20" t="n">
        <v>52.8487</v>
      </c>
      <c r="P481" s="20"/>
    </row>
    <row r="482" customFormat="false" ht="12.8" hidden="false" customHeight="false" outlineLevel="0" collapsed="false">
      <c r="A482" s="17" t="s">
        <v>645</v>
      </c>
      <c r="B482" s="16" t="n">
        <v>276.05</v>
      </c>
      <c r="C482" s="16" t="n">
        <v>127.8</v>
      </c>
      <c r="D482" s="16" t="n">
        <v>16.214</v>
      </c>
      <c r="E482" s="16" t="n">
        <v>25.63</v>
      </c>
      <c r="F482" s="16" t="n">
        <v>98.433</v>
      </c>
      <c r="G482" s="16" t="n">
        <v>125.58</v>
      </c>
      <c r="H482" s="16" t="n">
        <v>98.05</v>
      </c>
      <c r="I482" s="16" t="n">
        <v>82.454</v>
      </c>
      <c r="J482" s="16"/>
      <c r="K482" s="17" t="s">
        <v>646</v>
      </c>
      <c r="L482" s="16" t="n">
        <v>19611.6961</v>
      </c>
      <c r="M482" s="16" t="n">
        <v>1311.9321</v>
      </c>
      <c r="N482" s="16" t="n">
        <v>0.374</v>
      </c>
      <c r="O482" s="20" t="n">
        <v>51.9476</v>
      </c>
      <c r="P482" s="20"/>
    </row>
    <row r="483" customFormat="false" ht="12.8" hidden="false" customHeight="false" outlineLevel="0" collapsed="false">
      <c r="A483" s="17" t="s">
        <v>647</v>
      </c>
      <c r="B483" s="16" t="n">
        <v>271.65</v>
      </c>
      <c r="C483" s="16" t="n">
        <v>126.78</v>
      </c>
      <c r="D483" s="16" t="n">
        <v>15.916</v>
      </c>
      <c r="E483" s="16" t="n">
        <v>25.64</v>
      </c>
      <c r="F483" s="16" t="n">
        <v>99.049</v>
      </c>
      <c r="G483" s="16" t="n">
        <v>125.71</v>
      </c>
      <c r="H483" s="16" t="n">
        <v>98.05</v>
      </c>
      <c r="I483" s="16" t="n">
        <v>82.954</v>
      </c>
      <c r="J483" s="16"/>
      <c r="K483" s="17" t="s">
        <v>459</v>
      </c>
      <c r="L483" s="16" t="n">
        <v>19733.6799</v>
      </c>
      <c r="M483" s="16" t="n">
        <v>1335.0497</v>
      </c>
      <c r="N483" s="16" t="n">
        <v>0.3774</v>
      </c>
      <c r="O483" s="20" t="n">
        <v>52.7919</v>
      </c>
      <c r="P483" s="20"/>
    </row>
    <row r="484" customFormat="false" ht="12.8" hidden="false" customHeight="false" outlineLevel="0" collapsed="false">
      <c r="A484" s="17" t="s">
        <v>648</v>
      </c>
      <c r="B484" s="16" t="n">
        <v>275.95</v>
      </c>
      <c r="C484" s="16" t="n">
        <v>127.98</v>
      </c>
      <c r="D484" s="16" t="n">
        <v>15.536</v>
      </c>
      <c r="E484" s="16" t="n">
        <v>26.05</v>
      </c>
      <c r="F484" s="16" t="n">
        <v>98.121</v>
      </c>
      <c r="G484" s="16" t="n">
        <v>126.01</v>
      </c>
      <c r="H484" s="16" t="n">
        <v>98.05</v>
      </c>
      <c r="I484" s="16" t="n">
        <v>82.301</v>
      </c>
      <c r="J484" s="16"/>
      <c r="K484" s="17" t="s">
        <v>460</v>
      </c>
      <c r="L484" s="16" t="n">
        <v>19841.0972</v>
      </c>
      <c r="M484" s="16" t="n">
        <v>1318.7489</v>
      </c>
      <c r="N484" s="16" t="n">
        <v>0.3868</v>
      </c>
      <c r="O484" s="20" t="n">
        <v>52.4738</v>
      </c>
      <c r="P484" s="20"/>
    </row>
    <row r="485" customFormat="false" ht="12.8" hidden="false" customHeight="false" outlineLevel="0" collapsed="false">
      <c r="A485" s="17" t="s">
        <v>649</v>
      </c>
      <c r="B485" s="16" t="n">
        <v>272.4</v>
      </c>
      <c r="C485" s="16" t="n">
        <v>127.46</v>
      </c>
      <c r="D485" s="16" t="n">
        <v>15.63</v>
      </c>
      <c r="E485" s="16" t="n">
        <v>25.49</v>
      </c>
      <c r="F485" s="16" t="n">
        <v>98.256</v>
      </c>
      <c r="G485" s="16" t="n">
        <v>127.7</v>
      </c>
      <c r="H485" s="16" t="n">
        <v>98.69</v>
      </c>
      <c r="I485" s="16" t="n">
        <v>82.846</v>
      </c>
      <c r="J485" s="16"/>
      <c r="K485" s="17" t="s">
        <v>461</v>
      </c>
      <c r="L485" s="16" t="n">
        <v>19734.8188</v>
      </c>
      <c r="M485" s="16" t="n">
        <v>1333.8669</v>
      </c>
      <c r="N485" s="16" t="n">
        <v>0.3926</v>
      </c>
      <c r="O485" s="20" t="n">
        <v>53.7723</v>
      </c>
      <c r="P485" s="20"/>
    </row>
    <row r="486" customFormat="false" ht="12.8" hidden="false" customHeight="false" outlineLevel="0" collapsed="false">
      <c r="A486" s="17" t="s">
        <v>650</v>
      </c>
      <c r="B486" s="16" t="n">
        <v>271.65</v>
      </c>
      <c r="C486" s="16" t="n">
        <v>126.8</v>
      </c>
      <c r="D486" s="16" t="n">
        <v>15.496</v>
      </c>
      <c r="E486" s="16" t="n">
        <v>25.33</v>
      </c>
      <c r="F486" s="16" t="n">
        <v>99.499</v>
      </c>
      <c r="G486" s="16" t="n">
        <v>127.808</v>
      </c>
      <c r="H486" s="16" t="n">
        <v>98.59</v>
      </c>
      <c r="I486" s="16" t="n">
        <v>84.613</v>
      </c>
      <c r="J486" s="16"/>
      <c r="K486" s="17" t="s">
        <v>462</v>
      </c>
      <c r="L486" s="16" t="n">
        <v>19638.9029</v>
      </c>
      <c r="M486" s="16" t="n">
        <v>1318.8643</v>
      </c>
      <c r="N486" s="16" t="n">
        <v>0.4027</v>
      </c>
      <c r="O486" s="20" t="n">
        <v>53.6025</v>
      </c>
      <c r="P486" s="20"/>
    </row>
    <row r="487" customFormat="false" ht="12.8" hidden="false" customHeight="false" outlineLevel="0" collapsed="false">
      <c r="A487" s="17" t="s">
        <v>651</v>
      </c>
      <c r="B487" s="16" t="n">
        <v>265.1</v>
      </c>
      <c r="C487" s="16" t="n">
        <v>124.66</v>
      </c>
      <c r="D487" s="16" t="n">
        <v>15.52</v>
      </c>
      <c r="E487" s="16" t="n">
        <v>25.585</v>
      </c>
      <c r="F487" s="16" t="n">
        <v>99.274</v>
      </c>
      <c r="G487" s="16" t="n">
        <v>126.609</v>
      </c>
      <c r="H487" s="16" t="n">
        <v>98.506</v>
      </c>
      <c r="I487" s="16" t="n">
        <v>84.375</v>
      </c>
      <c r="J487" s="16"/>
      <c r="K487" s="17" t="s">
        <v>464</v>
      </c>
      <c r="L487" s="16" t="n">
        <v>19716.5163</v>
      </c>
      <c r="M487" s="16" t="n">
        <v>1330.473</v>
      </c>
      <c r="N487" s="16" t="n">
        <v>0.4141</v>
      </c>
      <c r="O487" s="20" t="n">
        <v>54.407</v>
      </c>
      <c r="P487" s="20"/>
    </row>
    <row r="488" customFormat="false" ht="12.8" hidden="false" customHeight="false" outlineLevel="0" collapsed="false">
      <c r="A488" s="17" t="s">
        <v>652</v>
      </c>
      <c r="B488" s="16" t="n">
        <v>266.6</v>
      </c>
      <c r="C488" s="16" t="n">
        <v>125.6</v>
      </c>
      <c r="D488" s="16" t="n">
        <v>15.214</v>
      </c>
      <c r="E488" s="16" t="n">
        <v>25.635</v>
      </c>
      <c r="F488" s="16" t="n">
        <v>98.688</v>
      </c>
      <c r="G488" s="16" t="n">
        <v>124.783</v>
      </c>
      <c r="H488" s="16" t="n">
        <v>98.63</v>
      </c>
      <c r="I488" s="16" t="n">
        <v>84.328</v>
      </c>
      <c r="J488" s="16"/>
      <c r="K488" s="17" t="s">
        <v>653</v>
      </c>
      <c r="L488" s="16" t="n">
        <v>19970.6098</v>
      </c>
      <c r="M488" s="16" t="n">
        <v>1358.1279</v>
      </c>
      <c r="N488" s="16" t="n">
        <v>0.4342</v>
      </c>
      <c r="O488" s="20" t="n">
        <v>55.321</v>
      </c>
      <c r="P488" s="20"/>
    </row>
    <row r="489" customFormat="false" ht="12.8" hidden="false" customHeight="false" outlineLevel="0" collapsed="false">
      <c r="A489" s="17" t="s">
        <v>654</v>
      </c>
      <c r="B489" s="16" t="n">
        <v>260.65</v>
      </c>
      <c r="C489" s="16" t="n">
        <v>120.98</v>
      </c>
      <c r="D489" s="16" t="n">
        <v>14.91</v>
      </c>
      <c r="E489" s="16" t="n">
        <v>25.06</v>
      </c>
      <c r="F489" s="16" t="n">
        <v>99.086</v>
      </c>
      <c r="G489" s="16" t="n">
        <v>124.54</v>
      </c>
      <c r="H489" s="16" t="n">
        <v>98.68</v>
      </c>
      <c r="I489" s="16" t="n">
        <v>85.277</v>
      </c>
      <c r="J489" s="16"/>
      <c r="K489" s="17" t="s">
        <v>655</v>
      </c>
      <c r="L489" s="16" t="n">
        <v>19919.8269</v>
      </c>
      <c r="M489" s="16" t="n">
        <v>1349.9222</v>
      </c>
      <c r="N489" s="16" t="n">
        <v>0.4327</v>
      </c>
      <c r="O489" s="20" t="n">
        <v>54.1701</v>
      </c>
      <c r="P489" s="20"/>
    </row>
    <row r="490" customFormat="false" ht="12.8" hidden="false" customHeight="false" outlineLevel="0" collapsed="false">
      <c r="A490" s="17" t="s">
        <v>656</v>
      </c>
      <c r="B490" s="16" t="n">
        <v>253.55</v>
      </c>
      <c r="C490" s="16" t="n">
        <v>120.06</v>
      </c>
      <c r="D490" s="16" t="n">
        <v>14.81</v>
      </c>
      <c r="E490" s="16" t="n">
        <v>24.79</v>
      </c>
      <c r="F490" s="16" t="n">
        <v>98.731</v>
      </c>
      <c r="G490" s="16" t="n">
        <v>125.26</v>
      </c>
      <c r="H490" s="16" t="n">
        <v>98.902</v>
      </c>
      <c r="I490" s="16" t="n">
        <v>84.691</v>
      </c>
      <c r="J490" s="16"/>
      <c r="K490" s="17" t="s">
        <v>466</v>
      </c>
      <c r="L490" s="16" t="n">
        <v>20059.9886</v>
      </c>
      <c r="M490" s="16" t="n">
        <v>1368.0523</v>
      </c>
      <c r="N490" s="16" t="n">
        <v>0.4356</v>
      </c>
      <c r="O490" s="20" t="n">
        <v>54.2378</v>
      </c>
      <c r="P490" s="20"/>
    </row>
    <row r="491" customFormat="false" ht="12.8" hidden="false" customHeight="false" outlineLevel="0" collapsed="false">
      <c r="A491" s="17" t="s">
        <v>657</v>
      </c>
      <c r="B491" s="16" t="n">
        <v>256.7</v>
      </c>
      <c r="C491" s="16" t="n">
        <v>120.56</v>
      </c>
      <c r="D491" s="16" t="n">
        <v>14.856</v>
      </c>
      <c r="E491" s="16" t="n">
        <v>24.115</v>
      </c>
      <c r="F491" s="16" t="n">
        <v>100.935</v>
      </c>
      <c r="G491" s="16" t="n">
        <v>126.73</v>
      </c>
      <c r="H491" s="16" t="n">
        <v>99.53</v>
      </c>
      <c r="I491" s="16" t="n">
        <v>87.276</v>
      </c>
      <c r="J491" s="16"/>
      <c r="K491" s="17" t="s">
        <v>467</v>
      </c>
      <c r="L491" s="16" t="n">
        <v>20383.118</v>
      </c>
      <c r="M491" s="16" t="n">
        <v>1380.8007</v>
      </c>
      <c r="N491" s="16" t="n">
        <v>0.4381</v>
      </c>
      <c r="O491" s="20" t="n">
        <v>54.666</v>
      </c>
      <c r="P491" s="20"/>
    </row>
    <row r="492" customFormat="false" ht="12.8" hidden="false" customHeight="false" outlineLevel="0" collapsed="false">
      <c r="A492" s="17" t="s">
        <v>658</v>
      </c>
      <c r="B492" s="16" t="n">
        <v>260.1</v>
      </c>
      <c r="C492" s="16" t="n">
        <v>120</v>
      </c>
      <c r="D492" s="16" t="n">
        <v>14.672</v>
      </c>
      <c r="E492" s="16" t="n">
        <v>23.9</v>
      </c>
      <c r="F492" s="16" t="n">
        <v>100.491</v>
      </c>
      <c r="G492" s="16" t="n">
        <v>127.26</v>
      </c>
      <c r="H492" s="16" t="n">
        <v>99.66</v>
      </c>
      <c r="I492" s="16" t="n">
        <v>87.275</v>
      </c>
      <c r="J492" s="16"/>
      <c r="K492" s="17" t="s">
        <v>468</v>
      </c>
      <c r="L492" s="16" t="n">
        <v>20347.92</v>
      </c>
      <c r="M492" s="16" t="n">
        <v>1365.6275</v>
      </c>
      <c r="N492" s="16" t="n">
        <v>0.4352</v>
      </c>
      <c r="O492" s="20" t="n">
        <v>55.069</v>
      </c>
      <c r="P492" s="20"/>
    </row>
    <row r="493" customFormat="false" ht="12.8" hidden="false" customHeight="false" outlineLevel="0" collapsed="false">
      <c r="A493" s="17" t="s">
        <v>659</v>
      </c>
      <c r="B493" s="16" t="n">
        <v>260.55</v>
      </c>
      <c r="C493" s="16" t="n">
        <v>120.6</v>
      </c>
      <c r="D493" s="16" t="n">
        <v>14.8</v>
      </c>
      <c r="E493" s="16" t="n">
        <v>24.55</v>
      </c>
      <c r="F493" s="16" t="n">
        <v>101.191</v>
      </c>
      <c r="G493" s="16" t="n">
        <v>127.26</v>
      </c>
      <c r="H493" s="16" t="n">
        <v>99.96</v>
      </c>
      <c r="I493" s="16" t="n">
        <v>87.942</v>
      </c>
      <c r="J493" s="16"/>
      <c r="K493" s="17" t="s">
        <v>469</v>
      </c>
      <c r="L493" s="16" t="n">
        <v>20372.4593</v>
      </c>
      <c r="M493" s="16" t="n">
        <v>1364.9372</v>
      </c>
      <c r="N493" s="16" t="n">
        <v>0.4369</v>
      </c>
      <c r="O493" s="20" t="n">
        <v>55.4173</v>
      </c>
      <c r="P493" s="20"/>
    </row>
    <row r="494" customFormat="false" ht="12.8" hidden="false" customHeight="false" outlineLevel="0" collapsed="false">
      <c r="A494" s="17" t="s">
        <v>660</v>
      </c>
      <c r="B494" s="16" t="n">
        <v>255.15</v>
      </c>
      <c r="C494" s="16" t="n">
        <v>117.5</v>
      </c>
      <c r="D494" s="16" t="n">
        <v>14.58</v>
      </c>
      <c r="E494" s="16" t="n">
        <v>22.77</v>
      </c>
      <c r="F494" s="16" t="n">
        <v>102.515</v>
      </c>
      <c r="G494" s="16" t="n">
        <v>127.26</v>
      </c>
      <c r="H494" s="16" t="n">
        <v>100.331</v>
      </c>
      <c r="I494" s="16" t="n">
        <v>89.848</v>
      </c>
      <c r="J494" s="16"/>
      <c r="K494" s="17" t="s">
        <v>470</v>
      </c>
      <c r="L494" s="16" t="n">
        <v>19953.1724</v>
      </c>
      <c r="M494" s="16" t="n">
        <v>1346.1199</v>
      </c>
      <c r="N494" s="16" t="n">
        <v>0.4355</v>
      </c>
      <c r="O494" s="20" t="n">
        <v>55.1162</v>
      </c>
      <c r="P494" s="20"/>
    </row>
    <row r="495" customFormat="false" ht="12.8" hidden="false" customHeight="false" outlineLevel="0" collapsed="false">
      <c r="A495" s="17" t="s">
        <v>661</v>
      </c>
      <c r="B495" s="16" t="n">
        <v>256.85</v>
      </c>
      <c r="C495" s="16" t="n">
        <v>121.2</v>
      </c>
      <c r="D495" s="16" t="n">
        <v>14.996</v>
      </c>
      <c r="E495" s="16" t="n">
        <v>22.24</v>
      </c>
      <c r="F495" s="16" t="n">
        <v>104.802</v>
      </c>
      <c r="G495" s="16" t="n">
        <v>129.58</v>
      </c>
      <c r="H495" s="16" t="n">
        <v>100.7</v>
      </c>
      <c r="I495" s="16" t="n">
        <v>93.478</v>
      </c>
      <c r="J495" s="16"/>
      <c r="K495" s="17" t="s">
        <v>662</v>
      </c>
      <c r="L495" s="16" t="n">
        <v>19452.787</v>
      </c>
      <c r="M495" s="16" t="n">
        <v>1304.0132</v>
      </c>
      <c r="N495" s="16" t="n">
        <v>0.4286</v>
      </c>
      <c r="O495" s="20" t="n">
        <v>53.0557</v>
      </c>
      <c r="P495" s="20"/>
    </row>
    <row r="496" customFormat="false" ht="12.8" hidden="false" customHeight="false" outlineLevel="0" collapsed="false">
      <c r="A496" s="17" t="s">
        <v>663</v>
      </c>
      <c r="B496" s="16" t="n">
        <v>264.3</v>
      </c>
      <c r="C496" s="16" t="n">
        <v>122.7</v>
      </c>
      <c r="D496" s="16" t="n">
        <v>15.688</v>
      </c>
      <c r="E496" s="16" t="n">
        <v>22.275</v>
      </c>
      <c r="F496" s="16" t="n">
        <v>106.13</v>
      </c>
      <c r="G496" s="16" t="n">
        <v>130.017</v>
      </c>
      <c r="H496" s="16" t="n">
        <v>100.73</v>
      </c>
      <c r="I496" s="16" t="n">
        <v>94.319</v>
      </c>
      <c r="J496" s="16"/>
      <c r="K496" s="17" t="s">
        <v>664</v>
      </c>
      <c r="L496" s="16" t="n">
        <v>19698.2877</v>
      </c>
      <c r="M496" s="16" t="n">
        <v>1337.7452</v>
      </c>
      <c r="N496" s="16" t="n">
        <v>0.439</v>
      </c>
      <c r="O496" s="20" t="n">
        <v>54.0083</v>
      </c>
      <c r="P496" s="20"/>
    </row>
    <row r="497" customFormat="false" ht="12.8" hidden="false" customHeight="false" outlineLevel="0" collapsed="false">
      <c r="A497" s="17" t="s">
        <v>665</v>
      </c>
      <c r="B497" s="16" t="n">
        <v>267</v>
      </c>
      <c r="C497" s="16" t="n">
        <v>126.14</v>
      </c>
      <c r="D497" s="16" t="n">
        <v>16</v>
      </c>
      <c r="E497" s="16" t="n">
        <v>23.605</v>
      </c>
      <c r="F497" s="16" t="n">
        <v>104.713</v>
      </c>
      <c r="G497" s="16" t="n">
        <v>129.76</v>
      </c>
      <c r="H497" s="16" t="n">
        <v>100.73</v>
      </c>
      <c r="I497" s="16" t="n">
        <v>90.536</v>
      </c>
      <c r="J497" s="16"/>
      <c r="K497" s="17" t="s">
        <v>471</v>
      </c>
      <c r="L497" s="16" t="n">
        <v>19845.2703</v>
      </c>
      <c r="M497" s="16" t="n">
        <v>1355.1144</v>
      </c>
      <c r="N497" s="16" t="n">
        <v>0.4429</v>
      </c>
      <c r="O497" s="20" t="n">
        <v>54.5128</v>
      </c>
      <c r="P497" s="20"/>
    </row>
    <row r="498" customFormat="false" ht="12.8" hidden="false" customHeight="false" outlineLevel="0" collapsed="false">
      <c r="A498" s="17" t="s">
        <v>666</v>
      </c>
      <c r="B498" s="16" t="n">
        <v>270.5</v>
      </c>
      <c r="C498" s="16" t="n">
        <v>121.64</v>
      </c>
      <c r="D498" s="16" t="n">
        <v>16.002</v>
      </c>
      <c r="E498" s="16" t="n">
        <v>23.235</v>
      </c>
      <c r="F498" s="16" t="n">
        <v>104.487</v>
      </c>
      <c r="G498" s="16" t="n">
        <v>130.55</v>
      </c>
      <c r="H498" s="16" t="n">
        <v>100.87</v>
      </c>
      <c r="I498" s="16" t="n">
        <v>90.626</v>
      </c>
      <c r="J498" s="16"/>
      <c r="K498" s="17" t="s">
        <v>473</v>
      </c>
      <c r="L498" s="16" t="n">
        <v>19881.8449</v>
      </c>
      <c r="M498" s="16" t="n">
        <v>1358.2956</v>
      </c>
      <c r="N498" s="16" t="n">
        <v>0.4455</v>
      </c>
      <c r="O498" s="20" t="n">
        <v>54.8521</v>
      </c>
      <c r="P498" s="20"/>
    </row>
    <row r="499" customFormat="false" ht="12.8" hidden="false" customHeight="false" outlineLevel="0" collapsed="false">
      <c r="A499" s="17" t="s">
        <v>667</v>
      </c>
      <c r="B499" s="16" t="n">
        <v>263.4</v>
      </c>
      <c r="C499" s="16" t="n">
        <v>120.84</v>
      </c>
      <c r="D499" s="16" t="n">
        <v>16.594</v>
      </c>
      <c r="E499" s="16" t="n">
        <v>23.3</v>
      </c>
      <c r="F499" s="16" t="n">
        <v>105.82</v>
      </c>
      <c r="G499" s="16" t="n">
        <v>130.275</v>
      </c>
      <c r="H499" s="16" t="n">
        <v>100.65</v>
      </c>
      <c r="I499" s="16" t="n">
        <v>90.881</v>
      </c>
      <c r="J499" s="16"/>
      <c r="K499" s="17" t="s">
        <v>475</v>
      </c>
      <c r="L499" s="16" t="n">
        <v>20005.5968</v>
      </c>
      <c r="M499" s="16" t="n">
        <v>1377.4138</v>
      </c>
      <c r="N499" s="16" t="n">
        <v>0.4506</v>
      </c>
      <c r="O499" s="20" t="n">
        <v>54.8882</v>
      </c>
      <c r="P499" s="20"/>
    </row>
    <row r="500" customFormat="false" ht="12.8" hidden="false" customHeight="false" outlineLevel="0" collapsed="false">
      <c r="A500" s="17" t="s">
        <v>668</v>
      </c>
      <c r="B500" s="16" t="n">
        <v>266.2</v>
      </c>
      <c r="C500" s="16" t="n">
        <v>125.84</v>
      </c>
      <c r="D500" s="16" t="n">
        <v>15.922</v>
      </c>
      <c r="E500" s="16" t="n">
        <v>24.1</v>
      </c>
      <c r="F500" s="16" t="n">
        <v>102.74</v>
      </c>
      <c r="G500" s="16" t="n">
        <v>128.88</v>
      </c>
      <c r="H500" s="16" t="n">
        <v>100.423</v>
      </c>
      <c r="I500" s="16" t="n">
        <v>87.551</v>
      </c>
      <c r="J500" s="16"/>
      <c r="K500" s="17" t="s">
        <v>476</v>
      </c>
      <c r="L500" s="16" t="n">
        <v>19915.0272</v>
      </c>
      <c r="M500" s="16" t="n">
        <v>1386.3198</v>
      </c>
      <c r="N500" s="16" t="n">
        <v>0.4604</v>
      </c>
      <c r="O500" s="20" t="n">
        <v>54.9454</v>
      </c>
      <c r="P500" s="20"/>
    </row>
    <row r="501" customFormat="false" ht="12.8" hidden="false" customHeight="false" outlineLevel="0" collapsed="false">
      <c r="A501" s="17" t="s">
        <v>669</v>
      </c>
      <c r="B501" s="16" t="n">
        <v>263.55</v>
      </c>
      <c r="C501" s="16" t="n">
        <v>132.5</v>
      </c>
      <c r="D501" s="16" t="n">
        <v>16.458</v>
      </c>
      <c r="E501" s="16" t="n">
        <v>25.04</v>
      </c>
      <c r="F501" s="16" t="n">
        <v>101.929</v>
      </c>
      <c r="G501" s="16" t="n">
        <v>128.88</v>
      </c>
      <c r="H501" s="16" t="n">
        <v>100.09</v>
      </c>
      <c r="I501" s="16" t="n">
        <v>86.549</v>
      </c>
      <c r="J501" s="16"/>
      <c r="K501" s="17" t="s">
        <v>477</v>
      </c>
      <c r="L501" s="16" t="n">
        <v>19976.3199</v>
      </c>
      <c r="M501" s="16" t="n">
        <v>1386.9887</v>
      </c>
      <c r="N501" s="16" t="n">
        <v>0.4638</v>
      </c>
      <c r="O501" s="20" t="n">
        <v>55.5077</v>
      </c>
      <c r="P501" s="20"/>
    </row>
    <row r="502" customFormat="false" ht="12.8" hidden="false" customHeight="false" outlineLevel="0" collapsed="false">
      <c r="A502" s="17" t="s">
        <v>670</v>
      </c>
      <c r="B502" s="16" t="n">
        <v>262.3</v>
      </c>
      <c r="C502" s="16" t="n">
        <v>128.28</v>
      </c>
      <c r="D502" s="16" t="n">
        <v>16.05</v>
      </c>
      <c r="E502" s="16" t="n">
        <v>24.675</v>
      </c>
      <c r="F502" s="16" t="n">
        <v>101.789</v>
      </c>
      <c r="G502" s="16" t="n">
        <v>128.88</v>
      </c>
      <c r="H502" s="16" t="n">
        <v>100.28</v>
      </c>
      <c r="I502" s="16" t="n">
        <v>87.392</v>
      </c>
      <c r="J502" s="16"/>
      <c r="K502" s="17" t="s">
        <v>671</v>
      </c>
      <c r="L502" s="16" t="n">
        <v>19405.1324</v>
      </c>
      <c r="M502" s="16" t="n">
        <v>1336.0305</v>
      </c>
      <c r="N502" s="16" t="n">
        <v>0.4602</v>
      </c>
      <c r="O502" s="20" t="n">
        <v>54.3235</v>
      </c>
      <c r="P502" s="20"/>
    </row>
    <row r="503" customFormat="false" ht="12.8" hidden="false" customHeight="false" outlineLevel="0" collapsed="false">
      <c r="A503" s="17" t="s">
        <v>672</v>
      </c>
      <c r="B503" s="16" t="n">
        <v>247.7</v>
      </c>
      <c r="C503" s="16" t="n">
        <v>135.06</v>
      </c>
      <c r="D503" s="16" t="n">
        <v>16.324</v>
      </c>
      <c r="E503" s="16" t="n">
        <v>26.495</v>
      </c>
      <c r="F503" s="16" t="n">
        <v>102.79</v>
      </c>
      <c r="G503" s="16" t="n">
        <v>128.88</v>
      </c>
      <c r="H503" s="16" t="n">
        <v>100.09</v>
      </c>
      <c r="I503" s="16" t="n">
        <v>86.676</v>
      </c>
      <c r="J503" s="16"/>
      <c r="K503" s="17" t="s">
        <v>673</v>
      </c>
      <c r="L503" s="16" t="n">
        <v>19548.2768</v>
      </c>
      <c r="M503" s="16" t="n">
        <v>1360.1102</v>
      </c>
      <c r="N503" s="16" t="n">
        <v>0.4662</v>
      </c>
      <c r="O503" s="20" t="n">
        <v>55.2678</v>
      </c>
      <c r="P503" s="20"/>
    </row>
    <row r="504" customFormat="false" ht="12.8" hidden="false" customHeight="false" outlineLevel="0" collapsed="false">
      <c r="A504" s="17" t="s">
        <v>674</v>
      </c>
      <c r="B504" s="16" t="n">
        <v>253.7</v>
      </c>
      <c r="C504" s="16" t="n">
        <v>134.04</v>
      </c>
      <c r="D504" s="16" t="n">
        <v>16.476</v>
      </c>
      <c r="E504" s="16" t="n">
        <v>26.03</v>
      </c>
      <c r="F504" s="16" t="n">
        <v>102.805</v>
      </c>
      <c r="G504" s="16" t="n">
        <v>128.88</v>
      </c>
      <c r="H504" s="16" t="n">
        <v>100.351</v>
      </c>
      <c r="I504" s="16" t="n">
        <v>85.531</v>
      </c>
      <c r="J504" s="16"/>
      <c r="K504" s="17" t="s">
        <v>478</v>
      </c>
      <c r="L504" s="16" t="n">
        <v>19899.5411</v>
      </c>
      <c r="M504" s="16" t="n">
        <v>1370.7896</v>
      </c>
      <c r="N504" s="16" t="n">
        <v>0.4766</v>
      </c>
      <c r="O504" s="20" t="n">
        <v>56.7185</v>
      </c>
      <c r="P504" s="20"/>
    </row>
    <row r="505" customFormat="false" ht="12.8" hidden="false" customHeight="false" outlineLevel="0" collapsed="false">
      <c r="A505" s="17" t="s">
        <v>675</v>
      </c>
      <c r="B505" s="16" t="n">
        <v>242.1</v>
      </c>
      <c r="C505" s="16" t="n">
        <v>128</v>
      </c>
      <c r="D505" s="16" t="n">
        <v>16.1</v>
      </c>
      <c r="E505" s="16" t="n">
        <v>25.8</v>
      </c>
      <c r="F505" s="16" t="n">
        <v>103.601</v>
      </c>
      <c r="G505" s="16" t="n">
        <v>128.88</v>
      </c>
      <c r="H505" s="16" t="n">
        <v>100.22</v>
      </c>
      <c r="I505" s="16" t="n">
        <v>86.298</v>
      </c>
      <c r="J505" s="16"/>
      <c r="K505" s="17" t="s">
        <v>479</v>
      </c>
      <c r="L505" s="16" t="n">
        <v>19751.0555</v>
      </c>
      <c r="M505" s="16" t="n">
        <v>1351.2595</v>
      </c>
      <c r="N505" s="16" t="n">
        <v>0.4672</v>
      </c>
      <c r="O505" s="20" t="n">
        <v>54.4118</v>
      </c>
      <c r="P505" s="20"/>
    </row>
    <row r="506" customFormat="false" ht="12.8" hidden="false" customHeight="false" outlineLevel="0" collapsed="false">
      <c r="A506" s="17" t="s">
        <v>676</v>
      </c>
      <c r="B506" s="16" t="n">
        <v>255.15</v>
      </c>
      <c r="C506" s="16" t="n">
        <v>133.02</v>
      </c>
      <c r="D506" s="16" t="n">
        <v>16.41</v>
      </c>
      <c r="E506" s="16" t="n">
        <v>26.83</v>
      </c>
      <c r="F506" s="16" t="n">
        <v>104.037</v>
      </c>
      <c r="G506" s="16" t="n">
        <v>128.88</v>
      </c>
      <c r="H506" s="16" t="n">
        <v>100.15</v>
      </c>
      <c r="I506" s="16" t="n">
        <v>86.165</v>
      </c>
      <c r="J506" s="16"/>
      <c r="K506" s="17" t="s">
        <v>480</v>
      </c>
      <c r="L506" s="16" t="n">
        <v>18844.1587</v>
      </c>
      <c r="M506" s="16" t="n">
        <v>1271.8998</v>
      </c>
      <c r="N506" s="16" t="n">
        <v>0.4472</v>
      </c>
      <c r="O506" s="20" t="n">
        <v>52.0659</v>
      </c>
      <c r="P506" s="20"/>
    </row>
    <row r="507" customFormat="false" ht="12.8" hidden="false" customHeight="false" outlineLevel="0" collapsed="false">
      <c r="A507" s="17" t="s">
        <v>677</v>
      </c>
      <c r="B507" s="16" t="n">
        <v>256.6</v>
      </c>
      <c r="C507" s="16" t="n">
        <v>133.16</v>
      </c>
      <c r="D507" s="16" t="n">
        <v>16.2</v>
      </c>
      <c r="E507" s="16" t="n">
        <v>27.4</v>
      </c>
      <c r="F507" s="16" t="n">
        <v>103.707</v>
      </c>
      <c r="G507" s="16" t="n">
        <v>128.88</v>
      </c>
      <c r="H507" s="16" t="n">
        <v>100.15</v>
      </c>
      <c r="I507" s="16" t="n">
        <v>85.549</v>
      </c>
      <c r="J507" s="16"/>
      <c r="K507" s="17" t="s">
        <v>482</v>
      </c>
      <c r="L507" s="16" t="n">
        <v>18935.5592</v>
      </c>
      <c r="M507" s="16" t="n">
        <v>1327.2412</v>
      </c>
      <c r="N507" s="16" t="n">
        <v>0.4427</v>
      </c>
      <c r="O507" s="20" t="n">
        <v>52.4781</v>
      </c>
      <c r="P507" s="20"/>
    </row>
    <row r="508" customFormat="false" ht="12.8" hidden="false" customHeight="false" outlineLevel="0" collapsed="false">
      <c r="A508" s="17" t="s">
        <v>678</v>
      </c>
      <c r="B508" s="16" t="n">
        <v>262.5</v>
      </c>
      <c r="C508" s="16" t="n">
        <v>136.08</v>
      </c>
      <c r="D508" s="16" t="n">
        <v>16.566</v>
      </c>
      <c r="E508" s="16" t="n">
        <v>28.04</v>
      </c>
      <c r="F508" s="16" t="n">
        <v>103.204</v>
      </c>
      <c r="G508" s="16" t="n">
        <v>128.88</v>
      </c>
      <c r="H508" s="16" t="n">
        <v>100.21</v>
      </c>
      <c r="I508" s="16" t="n">
        <v>84.761</v>
      </c>
      <c r="J508" s="16"/>
      <c r="K508" s="17" t="s">
        <v>484</v>
      </c>
      <c r="L508" s="16" t="n">
        <v>19515.2473</v>
      </c>
      <c r="M508" s="16" t="n">
        <v>1376.2086</v>
      </c>
      <c r="N508" s="16" t="n">
        <v>0.453</v>
      </c>
      <c r="O508" s="20" t="n">
        <v>52.715</v>
      </c>
      <c r="P508" s="20"/>
    </row>
    <row r="509" customFormat="false" ht="12.8" hidden="false" customHeight="false" outlineLevel="0" collapsed="false">
      <c r="A509" s="17" t="s">
        <v>679</v>
      </c>
      <c r="B509" s="16" t="n">
        <v>264.1</v>
      </c>
      <c r="C509" s="16" t="n">
        <v>136.04</v>
      </c>
      <c r="D509" s="16" t="n">
        <v>16.608</v>
      </c>
      <c r="E509" s="16" t="n">
        <v>27.97</v>
      </c>
      <c r="F509" s="16" t="n">
        <v>103.221</v>
      </c>
      <c r="G509" s="16" t="n">
        <v>129.25</v>
      </c>
      <c r="H509" s="16" t="n">
        <v>100.26</v>
      </c>
      <c r="I509" s="16" t="n">
        <v>84.263</v>
      </c>
      <c r="J509" s="16"/>
      <c r="K509" s="17" t="s">
        <v>680</v>
      </c>
      <c r="L509" s="16" t="n">
        <v>19369.7359</v>
      </c>
      <c r="M509" s="16" t="n">
        <v>1331.8622</v>
      </c>
      <c r="N509" s="16" t="n">
        <v>0.4467</v>
      </c>
      <c r="O509" s="20" t="n">
        <v>52.7734</v>
      </c>
      <c r="P509" s="20"/>
    </row>
    <row r="510" customFormat="false" ht="12.8" hidden="false" customHeight="false" outlineLevel="0" collapsed="false">
      <c r="A510" s="17" t="s">
        <v>681</v>
      </c>
      <c r="B510" s="16" t="n">
        <v>261.05</v>
      </c>
      <c r="C510" s="16" t="n">
        <v>133.8</v>
      </c>
      <c r="D510" s="16" t="n">
        <v>16.75</v>
      </c>
      <c r="E510" s="16" t="n">
        <v>27.545</v>
      </c>
      <c r="F510" s="16" t="n">
        <v>103.874</v>
      </c>
      <c r="G510" s="16" t="n">
        <v>130.08</v>
      </c>
      <c r="H510" s="16" t="n">
        <v>100.31</v>
      </c>
      <c r="I510" s="16" t="n">
        <v>85.959</v>
      </c>
      <c r="J510" s="16"/>
      <c r="K510" s="17" t="s">
        <v>682</v>
      </c>
      <c r="L510" s="16" t="n">
        <v>20097.0636</v>
      </c>
      <c r="M510" s="16" t="n">
        <v>1467.4743</v>
      </c>
      <c r="N510" s="16" t="n">
        <v>0.4864</v>
      </c>
      <c r="O510" s="20" t="n">
        <v>57.6866</v>
      </c>
      <c r="P510" s="20"/>
    </row>
    <row r="511" customFormat="false" ht="12.8" hidden="false" customHeight="false" outlineLevel="0" collapsed="false">
      <c r="A511" s="17" t="s">
        <v>683</v>
      </c>
      <c r="B511" s="16" t="n">
        <v>260.35</v>
      </c>
      <c r="C511" s="16" t="n">
        <v>136.1</v>
      </c>
      <c r="D511" s="16" t="n">
        <v>17</v>
      </c>
      <c r="E511" s="16" t="n">
        <v>28.38</v>
      </c>
      <c r="F511" s="16" t="n">
        <v>104.252</v>
      </c>
      <c r="G511" s="16" t="n">
        <v>130.26</v>
      </c>
      <c r="H511" s="16" t="n">
        <v>100.31</v>
      </c>
      <c r="I511" s="16" t="n">
        <v>85.935</v>
      </c>
      <c r="J511" s="16"/>
      <c r="K511" s="17" t="s">
        <v>485</v>
      </c>
      <c r="L511" s="16" t="n">
        <v>19724.4572</v>
      </c>
      <c r="M511" s="16" t="n">
        <v>1428.807</v>
      </c>
      <c r="N511" s="16" t="n">
        <v>0.4727</v>
      </c>
      <c r="O511" s="20" t="n">
        <v>55.6934</v>
      </c>
      <c r="P511" s="20"/>
    </row>
    <row r="512" customFormat="false" ht="12.8" hidden="false" customHeight="false" outlineLevel="0" collapsed="false">
      <c r="A512" s="17" t="s">
        <v>684</v>
      </c>
      <c r="B512" s="16" t="n">
        <v>263.3</v>
      </c>
      <c r="C512" s="16" t="n">
        <v>136.06</v>
      </c>
      <c r="D512" s="16" t="n">
        <v>17.104</v>
      </c>
      <c r="E512" s="16" t="n">
        <v>28.63</v>
      </c>
      <c r="F512" s="16" t="n">
        <v>104.956</v>
      </c>
      <c r="G512" s="16" t="n">
        <v>130.85</v>
      </c>
      <c r="H512" s="16" t="n">
        <v>100.48</v>
      </c>
      <c r="I512" s="16" t="n">
        <v>86.308</v>
      </c>
      <c r="J512" s="16"/>
      <c r="K512" s="17" t="s">
        <v>486</v>
      </c>
      <c r="L512" s="16" t="n">
        <v>19713.3862</v>
      </c>
      <c r="M512" s="16" t="n">
        <v>1473.0354</v>
      </c>
      <c r="N512" s="16" t="n">
        <v>0.466</v>
      </c>
      <c r="O512" s="20" t="n">
        <v>56.3808</v>
      </c>
      <c r="P512" s="20"/>
    </row>
    <row r="513" customFormat="false" ht="12.8" hidden="false" customHeight="false" outlineLevel="0" collapsed="false">
      <c r="A513" s="17" t="s">
        <v>685</v>
      </c>
      <c r="B513" s="16" t="n">
        <v>270.95</v>
      </c>
      <c r="C513" s="16" t="n">
        <v>137.26</v>
      </c>
      <c r="D513" s="16" t="n">
        <v>17.798</v>
      </c>
      <c r="E513" s="16" t="n">
        <v>28.925</v>
      </c>
      <c r="F513" s="16" t="n">
        <v>106.009</v>
      </c>
      <c r="G513" s="16" t="n">
        <v>131.03</v>
      </c>
      <c r="H513" s="16" t="n">
        <v>100.77</v>
      </c>
      <c r="I513" s="16" t="n">
        <v>86.925</v>
      </c>
      <c r="J513" s="16"/>
      <c r="K513" s="17" t="s">
        <v>487</v>
      </c>
      <c r="L513" s="16" t="n">
        <v>20299.4071</v>
      </c>
      <c r="M513" s="16" t="n">
        <v>1638.2366</v>
      </c>
      <c r="N513" s="16" t="n">
        <v>0.483</v>
      </c>
      <c r="O513" s="20" t="n">
        <v>60.256</v>
      </c>
      <c r="P513" s="20"/>
    </row>
    <row r="514" customFormat="false" ht="12.8" hidden="false" customHeight="false" outlineLevel="0" collapsed="false">
      <c r="A514" s="17" t="s">
        <v>686</v>
      </c>
      <c r="B514" s="16" t="n">
        <v>264.65</v>
      </c>
      <c r="C514" s="16" t="n">
        <v>138.16</v>
      </c>
      <c r="D514" s="16" t="n">
        <v>17.406</v>
      </c>
      <c r="E514" s="16" t="n">
        <v>28.675</v>
      </c>
      <c r="F514" s="16" t="n">
        <v>104.915</v>
      </c>
      <c r="G514" s="16" t="n">
        <v>131.14</v>
      </c>
      <c r="H514" s="16" t="n">
        <v>100.83</v>
      </c>
      <c r="I514" s="16" t="n">
        <v>86.458</v>
      </c>
      <c r="J514" s="16"/>
      <c r="K514" s="17" t="s">
        <v>488</v>
      </c>
      <c r="L514" s="16" t="n">
        <v>20230.619</v>
      </c>
      <c r="M514" s="16" t="n">
        <v>1579.1243</v>
      </c>
      <c r="N514" s="16" t="n">
        <v>0.4664</v>
      </c>
      <c r="O514" s="20" t="n">
        <v>59.1582</v>
      </c>
      <c r="P514" s="20"/>
    </row>
    <row r="515" customFormat="false" ht="12.8" hidden="false" customHeight="false" outlineLevel="0" collapsed="false">
      <c r="A515" s="17" t="s">
        <v>687</v>
      </c>
      <c r="B515" s="16" t="n">
        <v>263.9</v>
      </c>
      <c r="C515" s="16" t="n">
        <v>133.68</v>
      </c>
      <c r="D515" s="16" t="n">
        <v>16.952</v>
      </c>
      <c r="E515" s="16" t="n">
        <v>27.995</v>
      </c>
      <c r="F515" s="16" t="n">
        <v>105.22</v>
      </c>
      <c r="G515" s="16" t="n">
        <v>131.39</v>
      </c>
      <c r="H515" s="16" t="n">
        <v>100.83</v>
      </c>
      <c r="I515" s="16" t="n">
        <v>87.795</v>
      </c>
      <c r="J515" s="16"/>
      <c r="K515" s="17" t="s">
        <v>489</v>
      </c>
      <c r="L515" s="16" t="n">
        <v>22082.0906</v>
      </c>
      <c r="M515" s="16" t="n">
        <v>1690.2366</v>
      </c>
      <c r="N515" s="16" t="n">
        <v>0.4951</v>
      </c>
      <c r="O515" s="20" t="n">
        <v>60.6057</v>
      </c>
      <c r="P515" s="20"/>
    </row>
    <row r="516" customFormat="false" ht="12.8" hidden="false" customHeight="false" outlineLevel="0" collapsed="false">
      <c r="A516" s="17" t="s">
        <v>688</v>
      </c>
      <c r="B516" s="16" t="n">
        <v>267.4</v>
      </c>
      <c r="C516" s="16" t="n">
        <v>133.08</v>
      </c>
      <c r="D516" s="16" t="n">
        <v>17.164</v>
      </c>
      <c r="E516" s="16" t="n">
        <v>27.5</v>
      </c>
      <c r="F516" s="16" t="n">
        <v>106.83</v>
      </c>
      <c r="G516" s="16" t="n">
        <v>132.214</v>
      </c>
      <c r="H516" s="16" t="n">
        <v>100.96</v>
      </c>
      <c r="I516" s="16" t="n">
        <v>88.766</v>
      </c>
      <c r="J516" s="16"/>
      <c r="K516" s="17" t="s">
        <v>689</v>
      </c>
      <c r="L516" s="16" t="n">
        <v>21606.2201</v>
      </c>
      <c r="M516" s="16" t="n">
        <v>1748.7761</v>
      </c>
      <c r="N516" s="16" t="n">
        <v>0.5057</v>
      </c>
      <c r="O516" s="20" t="n">
        <v>61.8129</v>
      </c>
      <c r="P516" s="20"/>
    </row>
    <row r="517" customFormat="false" ht="12.8" hidden="false" customHeight="false" outlineLevel="0" collapsed="false">
      <c r="A517" s="17" t="s">
        <v>690</v>
      </c>
      <c r="B517" s="16" t="n">
        <v>263.85</v>
      </c>
      <c r="C517" s="16" t="n">
        <v>129.96</v>
      </c>
      <c r="D517" s="16" t="n">
        <v>17.796</v>
      </c>
      <c r="E517" s="16" t="n">
        <v>28.22</v>
      </c>
      <c r="F517" s="16" t="n">
        <v>109.239</v>
      </c>
      <c r="G517" s="16" t="n">
        <v>133.04</v>
      </c>
      <c r="H517" s="16" t="n">
        <v>101.37</v>
      </c>
      <c r="I517" s="16" t="n">
        <v>89.221</v>
      </c>
      <c r="J517" s="16"/>
      <c r="K517" s="17" t="s">
        <v>691</v>
      </c>
      <c r="L517" s="16" t="n">
        <v>21353.6081</v>
      </c>
      <c r="M517" s="16" t="n">
        <v>1749.3843</v>
      </c>
      <c r="N517" s="16" t="n">
        <v>0.5043</v>
      </c>
      <c r="O517" s="20" t="n">
        <v>62.4421</v>
      </c>
      <c r="P517" s="20"/>
    </row>
    <row r="518" customFormat="false" ht="12.8" hidden="false" customHeight="false" outlineLevel="0" collapsed="false">
      <c r="A518" s="17" t="s">
        <v>692</v>
      </c>
      <c r="B518" s="16" t="n">
        <v>277.55</v>
      </c>
      <c r="C518" s="16" t="n">
        <v>132.46</v>
      </c>
      <c r="D518" s="16" t="n">
        <v>17.748</v>
      </c>
      <c r="E518" s="16" t="n">
        <v>28.475</v>
      </c>
      <c r="F518" s="16" t="n">
        <v>110.855</v>
      </c>
      <c r="G518" s="16" t="n">
        <v>133.4</v>
      </c>
      <c r="H518" s="16" t="n">
        <v>101.304</v>
      </c>
      <c r="I518" s="16" t="n">
        <v>90.393</v>
      </c>
      <c r="J518" s="16"/>
      <c r="K518" s="17" t="s">
        <v>491</v>
      </c>
      <c r="L518" s="16" t="n">
        <v>21033.6799</v>
      </c>
      <c r="M518" s="16" t="n">
        <v>1690.9728</v>
      </c>
      <c r="N518" s="16" t="n">
        <v>0.4944</v>
      </c>
      <c r="O518" s="20" t="n">
        <v>60.2451</v>
      </c>
      <c r="P518" s="20"/>
    </row>
    <row r="519" customFormat="false" ht="12.8" hidden="false" customHeight="false" outlineLevel="0" collapsed="false">
      <c r="A519" s="17" t="s">
        <v>693</v>
      </c>
      <c r="B519" s="16" t="n">
        <v>273.75</v>
      </c>
      <c r="C519" s="16" t="n">
        <v>133.66</v>
      </c>
      <c r="D519" s="16" t="n">
        <v>17.5</v>
      </c>
      <c r="E519" s="16" t="n">
        <v>28.145</v>
      </c>
      <c r="F519" s="16" t="n">
        <v>110.349</v>
      </c>
      <c r="G519" s="16" t="n">
        <v>133.26</v>
      </c>
      <c r="H519" s="16" t="n">
        <v>101.28</v>
      </c>
      <c r="I519" s="16" t="n">
        <v>89.906</v>
      </c>
      <c r="J519" s="16"/>
      <c r="K519" s="17" t="s">
        <v>493</v>
      </c>
      <c r="L519" s="16" t="n">
        <v>19308.2269</v>
      </c>
      <c r="M519" s="16" t="n">
        <v>1633.8342</v>
      </c>
      <c r="N519" s="16" t="n">
        <v>0.4792</v>
      </c>
      <c r="O519" s="20" t="n">
        <v>57.9476</v>
      </c>
      <c r="P519" s="20"/>
    </row>
    <row r="520" customFormat="false" ht="12.8" hidden="false" customHeight="false" outlineLevel="0" collapsed="false">
      <c r="A520" s="17" t="s">
        <v>694</v>
      </c>
      <c r="B520" s="16" t="n">
        <v>274.9</v>
      </c>
      <c r="C520" s="16" t="n">
        <v>131.56</v>
      </c>
      <c r="D520" s="16" t="n">
        <v>17.6</v>
      </c>
      <c r="E520" s="16" t="n">
        <v>28.045</v>
      </c>
      <c r="F520" s="16" t="n">
        <v>110.908</v>
      </c>
      <c r="G520" s="16" t="n">
        <v>132.972</v>
      </c>
      <c r="H520" s="16" t="n">
        <v>101.229</v>
      </c>
      <c r="I520" s="16" t="n">
        <v>90.6</v>
      </c>
      <c r="J520" s="16"/>
      <c r="K520" s="17" t="s">
        <v>494</v>
      </c>
      <c r="L520" s="16" t="n">
        <v>19298.7766</v>
      </c>
      <c r="M520" s="16" t="n">
        <v>1632.2393</v>
      </c>
      <c r="N520" s="16" t="n">
        <v>0.4794</v>
      </c>
      <c r="O520" s="20" t="n">
        <v>57.4684</v>
      </c>
      <c r="P520" s="20"/>
    </row>
    <row r="521" customFormat="false" ht="12.8" hidden="false" customHeight="false" outlineLevel="0" collapsed="false">
      <c r="A521" s="17" t="s">
        <v>695</v>
      </c>
      <c r="B521" s="16" t="n">
        <v>275.65</v>
      </c>
      <c r="C521" s="16" t="n">
        <v>129.48</v>
      </c>
      <c r="D521" s="16" t="n">
        <v>17</v>
      </c>
      <c r="E521" s="16" t="n">
        <v>27.685</v>
      </c>
      <c r="F521" s="16" t="n">
        <v>112.02</v>
      </c>
      <c r="G521" s="16" t="n">
        <v>132.972</v>
      </c>
      <c r="H521" s="16" t="n">
        <v>101.229</v>
      </c>
      <c r="I521" s="16" t="n">
        <v>91.557</v>
      </c>
      <c r="J521" s="16"/>
      <c r="K521" s="17" t="s">
        <v>495</v>
      </c>
      <c r="L521" s="16" t="n">
        <v>19044.1852</v>
      </c>
      <c r="M521" s="16" t="n">
        <v>1578.9686</v>
      </c>
      <c r="N521" s="16" t="n">
        <v>0.4681</v>
      </c>
      <c r="O521" s="20" t="n">
        <v>54.8874</v>
      </c>
      <c r="P521" s="20"/>
    </row>
    <row r="522" customFormat="false" ht="12.8" hidden="false" customHeight="false" outlineLevel="0" collapsed="false">
      <c r="A522" s="17" t="s">
        <v>696</v>
      </c>
      <c r="B522" s="16" t="n">
        <v>267.6</v>
      </c>
      <c r="C522" s="16" t="n">
        <v>132.46</v>
      </c>
      <c r="D522" s="16" t="n">
        <v>16.994</v>
      </c>
      <c r="E522" s="16" t="n">
        <v>28.165</v>
      </c>
      <c r="F522" s="16" t="n">
        <v>112.439</v>
      </c>
      <c r="G522" s="16" t="n">
        <v>133.35</v>
      </c>
      <c r="H522" s="16" t="n">
        <v>101.31</v>
      </c>
      <c r="I522" s="16" t="n">
        <v>91.674</v>
      </c>
      <c r="J522" s="16"/>
      <c r="K522" s="17" t="s">
        <v>496</v>
      </c>
      <c r="L522" s="16" t="n">
        <v>19932.534</v>
      </c>
      <c r="M522" s="16" t="n">
        <v>1629.0914</v>
      </c>
      <c r="N522" s="16" t="n">
        <v>0.5026</v>
      </c>
      <c r="O522" s="20" t="n">
        <v>60.8914</v>
      </c>
      <c r="P522" s="20"/>
    </row>
    <row r="523" customFormat="false" ht="12.8" hidden="false" customHeight="false" outlineLevel="0" collapsed="false">
      <c r="A523" s="17" t="s">
        <v>697</v>
      </c>
      <c r="B523" s="16" t="n">
        <v>263.45</v>
      </c>
      <c r="C523" s="16" t="n">
        <v>131.46</v>
      </c>
      <c r="D523" s="16" t="n">
        <v>17.446</v>
      </c>
      <c r="E523" s="16" t="n">
        <v>27.95</v>
      </c>
      <c r="F523" s="16" t="n">
        <v>112.603</v>
      </c>
      <c r="G523" s="16" t="n">
        <v>134.12</v>
      </c>
      <c r="H523" s="16" t="n">
        <v>101.702</v>
      </c>
      <c r="I523" s="16" t="n">
        <v>91.178</v>
      </c>
      <c r="J523" s="16"/>
      <c r="K523" s="17" t="s">
        <v>698</v>
      </c>
      <c r="L523" s="16" t="n">
        <v>20156.0986</v>
      </c>
      <c r="M523" s="16" t="n">
        <v>1590.5459</v>
      </c>
      <c r="N523" s="16" t="n">
        <v>0.5066</v>
      </c>
      <c r="O523" s="20" t="n">
        <v>61.405</v>
      </c>
      <c r="P523" s="20"/>
    </row>
    <row r="524" customFormat="false" ht="12.8" hidden="false" customHeight="false" outlineLevel="0" collapsed="false">
      <c r="A524" s="17" t="s">
        <v>699</v>
      </c>
      <c r="B524" s="16" t="n">
        <v>257.5</v>
      </c>
      <c r="C524" s="16" t="n">
        <v>125.7</v>
      </c>
      <c r="D524" s="16" t="n">
        <v>17.496</v>
      </c>
      <c r="E524" s="16" t="n">
        <v>27.2</v>
      </c>
      <c r="F524" s="16" t="n">
        <v>112.92</v>
      </c>
      <c r="G524" s="16" t="n">
        <v>134.72</v>
      </c>
      <c r="H524" s="16" t="n">
        <v>101.702</v>
      </c>
      <c r="I524" s="16" t="n">
        <v>91.812</v>
      </c>
      <c r="J524" s="16"/>
      <c r="K524" s="17" t="s">
        <v>700</v>
      </c>
      <c r="L524" s="16" t="n">
        <v>19908.6162</v>
      </c>
      <c r="M524" s="16" t="n">
        <v>1562.7064</v>
      </c>
      <c r="N524" s="16" t="n">
        <v>0.4824</v>
      </c>
      <c r="O524" s="20" t="n">
        <v>60.3606</v>
      </c>
      <c r="P524" s="20"/>
    </row>
    <row r="525" customFormat="false" ht="12.8" hidden="false" customHeight="false" outlineLevel="0" collapsed="false">
      <c r="A525" s="17" t="s">
        <v>701</v>
      </c>
      <c r="B525" s="16" t="n">
        <v>261</v>
      </c>
      <c r="C525" s="16" t="n">
        <v>127.98</v>
      </c>
      <c r="D525" s="16" t="n">
        <v>17.1</v>
      </c>
      <c r="E525" s="16" t="n">
        <v>26.8</v>
      </c>
      <c r="F525" s="16" t="n">
        <v>113.691</v>
      </c>
      <c r="G525" s="16" t="n">
        <v>134.8</v>
      </c>
      <c r="H525" s="16" t="n">
        <v>101.702</v>
      </c>
      <c r="I525" s="16" t="n">
        <v>92.213</v>
      </c>
      <c r="J525" s="16"/>
      <c r="K525" s="17" t="s">
        <v>497</v>
      </c>
      <c r="L525" s="16" t="n">
        <v>20040.1365</v>
      </c>
      <c r="M525" s="16" t="n">
        <v>1582.3158</v>
      </c>
      <c r="N525" s="16" t="n">
        <v>0.4563</v>
      </c>
      <c r="O525" s="20" t="n">
        <v>61.1852</v>
      </c>
      <c r="P525" s="20"/>
    </row>
    <row r="526" customFormat="false" ht="12.8" hidden="false" customHeight="false" outlineLevel="0" collapsed="false">
      <c r="A526" s="17" t="s">
        <v>702</v>
      </c>
      <c r="B526" s="16" t="n">
        <v>260.85</v>
      </c>
      <c r="C526" s="16" t="n">
        <v>129.8</v>
      </c>
      <c r="D526" s="16" t="n">
        <v>17.508</v>
      </c>
      <c r="E526" s="16" t="n">
        <v>27.365</v>
      </c>
      <c r="F526" s="16" t="n">
        <v>113.431</v>
      </c>
      <c r="G526" s="16" t="n">
        <v>134.07</v>
      </c>
      <c r="H526" s="16" t="n">
        <v>101.702</v>
      </c>
      <c r="I526" s="16" t="n">
        <v>91.669</v>
      </c>
      <c r="J526" s="16"/>
      <c r="K526" s="17" t="s">
        <v>498</v>
      </c>
      <c r="L526" s="16" t="n">
        <v>20212.916</v>
      </c>
      <c r="M526" s="16" t="n">
        <v>1593.833</v>
      </c>
      <c r="N526" s="16" t="n">
        <v>0.4595</v>
      </c>
      <c r="O526" s="20" t="n">
        <v>57.8029</v>
      </c>
      <c r="P526" s="20"/>
    </row>
    <row r="527" customFormat="false" ht="12.8" hidden="false" customHeight="false" outlineLevel="0" collapsed="false">
      <c r="A527" s="17" t="s">
        <v>703</v>
      </c>
      <c r="B527" s="16" t="n">
        <v>270.15</v>
      </c>
      <c r="C527" s="16" t="n">
        <v>130.8</v>
      </c>
      <c r="D527" s="16" t="n">
        <v>17.918</v>
      </c>
      <c r="E527" s="16" t="n">
        <v>27.745</v>
      </c>
      <c r="F527" s="16" t="n">
        <v>112.747</v>
      </c>
      <c r="G527" s="16" t="n">
        <v>134.07</v>
      </c>
      <c r="H527" s="16" t="n">
        <v>101.59</v>
      </c>
      <c r="I527" s="16" t="n">
        <v>90.685</v>
      </c>
      <c r="J527" s="16"/>
      <c r="K527" s="17" t="s">
        <v>500</v>
      </c>
      <c r="L527" s="16" t="n">
        <v>19969.1433</v>
      </c>
      <c r="M527" s="16" t="n">
        <v>1547.0249</v>
      </c>
      <c r="N527" s="16" t="n">
        <v>0.4448</v>
      </c>
      <c r="O527" s="20" t="n">
        <v>53.6407</v>
      </c>
      <c r="P527" s="20"/>
    </row>
    <row r="528" customFormat="false" ht="12.8" hidden="false" customHeight="false" outlineLevel="0" collapsed="false">
      <c r="A528" s="17" t="s">
        <v>704</v>
      </c>
      <c r="B528" s="16" t="n">
        <v>267.7</v>
      </c>
      <c r="C528" s="16" t="n">
        <v>131.8</v>
      </c>
      <c r="D528" s="16" t="n">
        <v>18.186</v>
      </c>
      <c r="E528" s="16" t="n">
        <v>27.945</v>
      </c>
      <c r="F528" s="16" t="n">
        <v>112.365</v>
      </c>
      <c r="G528" s="16" t="n">
        <v>134.07</v>
      </c>
      <c r="H528" s="16" t="n">
        <v>101.59</v>
      </c>
      <c r="I528" s="16" t="n">
        <v>90.055</v>
      </c>
      <c r="J528" s="16"/>
      <c r="K528" s="17" t="s">
        <v>502</v>
      </c>
      <c r="L528" s="16" t="n">
        <v>19737.8836</v>
      </c>
      <c r="M528" s="16" t="n">
        <v>1519.5444</v>
      </c>
      <c r="N528" s="16" t="n">
        <v>0.4506</v>
      </c>
      <c r="O528" s="20" t="n">
        <v>52.923</v>
      </c>
      <c r="P528" s="20"/>
    </row>
    <row r="529" customFormat="false" ht="12.8" hidden="false" customHeight="false" outlineLevel="0" collapsed="false">
      <c r="A529" s="17" t="s">
        <v>705</v>
      </c>
      <c r="B529" s="16" t="n">
        <v>267.5</v>
      </c>
      <c r="C529" s="16" t="n">
        <v>133.26</v>
      </c>
      <c r="D529" s="16" t="n">
        <v>18.236</v>
      </c>
      <c r="E529" s="16" t="n">
        <v>28.7</v>
      </c>
      <c r="F529" s="16" t="n">
        <v>112.457</v>
      </c>
      <c r="G529" s="16" t="n">
        <v>134.895</v>
      </c>
      <c r="H529" s="16" t="n">
        <v>101.84</v>
      </c>
      <c r="I529" s="16" t="n">
        <v>90.425</v>
      </c>
      <c r="J529" s="16"/>
      <c r="K529" s="17" t="s">
        <v>503</v>
      </c>
      <c r="L529" s="16" t="n">
        <v>20264.2709</v>
      </c>
      <c r="M529" s="16" t="n">
        <v>1550.4984</v>
      </c>
      <c r="N529" s="16" t="n">
        <v>0.45</v>
      </c>
      <c r="O529" s="20" t="n">
        <v>55.6904</v>
      </c>
      <c r="P529" s="20"/>
    </row>
    <row r="530" customFormat="false" ht="12.8" hidden="false" customHeight="false" outlineLevel="0" collapsed="false">
      <c r="A530" s="17" t="s">
        <v>706</v>
      </c>
      <c r="B530" s="16" t="n">
        <v>272.45</v>
      </c>
      <c r="C530" s="16" t="n">
        <v>139.98</v>
      </c>
      <c r="D530" s="16" t="n">
        <v>18.856</v>
      </c>
      <c r="E530" s="16" t="n">
        <v>28.625</v>
      </c>
      <c r="F530" s="16" t="n">
        <v>112.629</v>
      </c>
      <c r="G530" s="16" t="n">
        <v>135.7</v>
      </c>
      <c r="H530" s="16" t="n">
        <v>102.07</v>
      </c>
      <c r="I530" s="16" t="n">
        <v>90.68</v>
      </c>
      <c r="J530" s="16"/>
      <c r="K530" s="17" t="s">
        <v>707</v>
      </c>
      <c r="L530" s="16" t="n">
        <v>19771.7439</v>
      </c>
      <c r="M530" s="16" t="n">
        <v>1444.8725</v>
      </c>
      <c r="N530" s="16" t="n">
        <v>0.4343</v>
      </c>
      <c r="O530" s="20" t="n">
        <v>54.1526</v>
      </c>
      <c r="P530" s="20"/>
    </row>
    <row r="531" customFormat="false" ht="12.8" hidden="false" customHeight="false" outlineLevel="0" collapsed="false">
      <c r="A531" s="17" t="s">
        <v>708</v>
      </c>
      <c r="B531" s="16" t="n">
        <v>270.75</v>
      </c>
      <c r="C531" s="16" t="n">
        <v>138.34</v>
      </c>
      <c r="D531" s="16" t="n">
        <v>18.348</v>
      </c>
      <c r="E531" s="16" t="n">
        <v>28.39</v>
      </c>
      <c r="F531" s="16" t="n">
        <v>112.913</v>
      </c>
      <c r="G531" s="16" t="n">
        <v>136.33</v>
      </c>
      <c r="H531" s="16" t="n">
        <v>102.33</v>
      </c>
      <c r="I531" s="16" t="n">
        <v>91.24</v>
      </c>
      <c r="J531" s="16"/>
      <c r="K531" s="17" t="s">
        <v>709</v>
      </c>
      <c r="L531" s="16" t="n">
        <v>20129.818</v>
      </c>
      <c r="M531" s="16" t="n">
        <v>1499.4521</v>
      </c>
      <c r="N531" s="16" t="n">
        <v>0.4518</v>
      </c>
      <c r="O531" s="20" t="n">
        <v>53.2843</v>
      </c>
      <c r="P531" s="20"/>
    </row>
    <row r="532" customFormat="false" ht="12.8" hidden="false" customHeight="false" outlineLevel="0" collapsed="false">
      <c r="A532" s="17" t="s">
        <v>710</v>
      </c>
      <c r="B532" s="16" t="n">
        <v>265.85</v>
      </c>
      <c r="C532" s="16" t="n">
        <v>146.8</v>
      </c>
      <c r="D532" s="16" t="n">
        <v>18.422</v>
      </c>
      <c r="E532" s="16" t="n">
        <v>28.205</v>
      </c>
      <c r="F532" s="16" t="n">
        <v>113.843</v>
      </c>
      <c r="G532" s="16" t="n">
        <v>136.33</v>
      </c>
      <c r="H532" s="16" t="n">
        <v>102.33</v>
      </c>
      <c r="I532" s="16" t="n">
        <v>92.04</v>
      </c>
      <c r="J532" s="16"/>
      <c r="K532" s="17" t="s">
        <v>504</v>
      </c>
      <c r="L532" s="16" t="n">
        <v>20306.3079</v>
      </c>
      <c r="M532" s="16" t="n">
        <v>1508.9471</v>
      </c>
      <c r="N532" s="16" t="n">
        <v>0.432</v>
      </c>
      <c r="O532" s="20" t="n">
        <v>52.8355</v>
      </c>
      <c r="P532" s="20"/>
    </row>
    <row r="533" customFormat="false" ht="12.8" hidden="false" customHeight="false" outlineLevel="0" collapsed="false">
      <c r="A533" s="17" t="s">
        <v>711</v>
      </c>
      <c r="B533" s="16" t="n">
        <v>278.4</v>
      </c>
      <c r="C533" s="16" t="n">
        <v>147.68</v>
      </c>
      <c r="D533" s="16" t="n">
        <v>18.278</v>
      </c>
      <c r="E533" s="16" t="n">
        <v>27.995</v>
      </c>
      <c r="F533" s="16" t="n">
        <v>113.306</v>
      </c>
      <c r="G533" s="16" t="n">
        <v>136.33</v>
      </c>
      <c r="H533" s="16" t="n">
        <v>102.33</v>
      </c>
      <c r="I533" s="16" t="n">
        <v>90.979</v>
      </c>
      <c r="J533" s="16"/>
      <c r="K533" s="17" t="s">
        <v>505</v>
      </c>
      <c r="L533" s="16" t="n">
        <v>21660.5083</v>
      </c>
      <c r="M533" s="16" t="n">
        <v>1700.7746</v>
      </c>
      <c r="N533" s="16" t="n">
        <v>0.466</v>
      </c>
      <c r="O533" s="20" t="n">
        <v>56.9793</v>
      </c>
      <c r="P533" s="20"/>
    </row>
    <row r="534" customFormat="false" ht="12.8" hidden="false" customHeight="false" outlineLevel="0" collapsed="false">
      <c r="A534" s="17" t="s">
        <v>712</v>
      </c>
      <c r="B534" s="16" t="n">
        <v>277</v>
      </c>
      <c r="C534" s="16" t="n">
        <v>147.16</v>
      </c>
      <c r="D534" s="16" t="n">
        <v>17.48</v>
      </c>
      <c r="E534" s="16" t="n">
        <v>27.86</v>
      </c>
      <c r="F534" s="16" t="n">
        <v>112.823</v>
      </c>
      <c r="G534" s="16" t="n">
        <v>135.92</v>
      </c>
      <c r="H534" s="16" t="n">
        <v>102.33</v>
      </c>
      <c r="I534" s="16" t="n">
        <v>90.187</v>
      </c>
      <c r="J534" s="16"/>
      <c r="K534" s="17" t="s">
        <v>506</v>
      </c>
      <c r="L534" s="16" t="n">
        <v>21468.9602</v>
      </c>
      <c r="M534" s="16" t="n">
        <v>1663.0999</v>
      </c>
      <c r="N534" s="16" t="n">
        <v>0.4595</v>
      </c>
      <c r="O534" s="20" t="n">
        <v>56.6604</v>
      </c>
      <c r="P534" s="20"/>
    </row>
    <row r="535" customFormat="false" ht="12.8" hidden="false" customHeight="false" outlineLevel="0" collapsed="false">
      <c r="A535" s="17" t="s">
        <v>713</v>
      </c>
      <c r="B535" s="16" t="n">
        <v>275.65</v>
      </c>
      <c r="C535" s="16" t="n">
        <v>147.34</v>
      </c>
      <c r="D535" s="16" t="n">
        <v>17.45</v>
      </c>
      <c r="E535" s="16" t="n">
        <v>27.44</v>
      </c>
      <c r="F535" s="16" t="n">
        <v>113.573</v>
      </c>
      <c r="G535" s="16" t="n">
        <v>135.92</v>
      </c>
      <c r="H535" s="16" t="n">
        <v>102.33</v>
      </c>
      <c r="I535" s="16" t="n">
        <v>90.209</v>
      </c>
      <c r="J535" s="16"/>
      <c r="K535" s="17" t="s">
        <v>507</v>
      </c>
      <c r="L535" s="16" t="n">
        <v>21598.1931</v>
      </c>
      <c r="M535" s="16" t="n">
        <v>1667.4242</v>
      </c>
      <c r="N535" s="16" t="n">
        <v>0.4667</v>
      </c>
      <c r="O535" s="20" t="n">
        <v>57.2631</v>
      </c>
      <c r="P535" s="20"/>
    </row>
    <row r="536" customFormat="false" ht="12.8" hidden="false" customHeight="false" outlineLevel="0" collapsed="false">
      <c r="A536" s="17" t="s">
        <v>714</v>
      </c>
      <c r="B536" s="16" t="n">
        <v>276.3</v>
      </c>
      <c r="C536" s="16" t="n">
        <v>147.02</v>
      </c>
      <c r="D536" s="16" t="n">
        <v>17.522</v>
      </c>
      <c r="E536" s="16" t="n">
        <v>27.475</v>
      </c>
      <c r="F536" s="16" t="n">
        <v>113.304</v>
      </c>
      <c r="G536" s="16" t="n">
        <v>136.89</v>
      </c>
      <c r="H536" s="16" t="n">
        <v>102.615</v>
      </c>
      <c r="I536" s="16" t="n">
        <v>90.347</v>
      </c>
      <c r="J536" s="16"/>
      <c r="K536" s="17" t="s">
        <v>509</v>
      </c>
      <c r="L536" s="16" t="n">
        <v>21499.3244</v>
      </c>
      <c r="M536" s="16" t="n">
        <v>1629.2968</v>
      </c>
      <c r="N536" s="16" t="n">
        <v>0.4631</v>
      </c>
      <c r="O536" s="20" t="n">
        <v>57.4614</v>
      </c>
      <c r="P536" s="20"/>
    </row>
    <row r="537" customFormat="false" ht="12.8" hidden="false" customHeight="false" outlineLevel="0" collapsed="false">
      <c r="A537" s="17" t="s">
        <v>715</v>
      </c>
      <c r="B537" s="16" t="n">
        <v>277.6</v>
      </c>
      <c r="C537" s="16" t="n">
        <v>146.24</v>
      </c>
      <c r="D537" s="16" t="n">
        <v>17.362</v>
      </c>
      <c r="E537" s="16" t="n">
        <v>27.065</v>
      </c>
      <c r="F537" s="16" t="n">
        <v>113.588</v>
      </c>
      <c r="G537" s="16" t="n">
        <v>137.13</v>
      </c>
      <c r="H537" s="16" t="n">
        <v>102.7</v>
      </c>
      <c r="I537" s="16" t="n">
        <v>90.672</v>
      </c>
      <c r="J537" s="16"/>
      <c r="K537" s="17" t="s">
        <v>716</v>
      </c>
      <c r="L537" s="16" t="n">
        <v>21457.8214</v>
      </c>
      <c r="M537" s="16" t="n">
        <v>1613.2462</v>
      </c>
      <c r="N537" s="16" t="n">
        <v>0.4617</v>
      </c>
      <c r="O537" s="20" t="n">
        <v>55.3441</v>
      </c>
      <c r="P537" s="20"/>
    </row>
    <row r="538" customFormat="false" ht="12.8" hidden="false" customHeight="false" outlineLevel="0" collapsed="false">
      <c r="A538" s="17" t="s">
        <v>717</v>
      </c>
      <c r="B538" s="16" t="n">
        <v>280.9</v>
      </c>
      <c r="C538" s="16" t="n">
        <v>147.94</v>
      </c>
      <c r="D538" s="16" t="n">
        <v>17.894</v>
      </c>
      <c r="E538" s="16" t="n">
        <v>27.015</v>
      </c>
      <c r="F538" s="16" t="n">
        <v>113.8</v>
      </c>
      <c r="G538" s="16" t="n">
        <v>138.35</v>
      </c>
      <c r="H538" s="16" t="n">
        <v>102.938</v>
      </c>
      <c r="I538" s="16" t="n">
        <v>90.88</v>
      </c>
      <c r="J538" s="16"/>
      <c r="K538" s="17" t="s">
        <v>718</v>
      </c>
      <c r="L538" s="16" t="n">
        <v>21091.0475</v>
      </c>
      <c r="M538" s="16" t="n">
        <v>1571.3929</v>
      </c>
      <c r="N538" s="16" t="n">
        <v>0.4496</v>
      </c>
      <c r="O538" s="20" t="n">
        <v>53.9787</v>
      </c>
      <c r="P538" s="20"/>
    </row>
    <row r="539" customFormat="false" ht="12.8" hidden="false" customHeight="false" outlineLevel="0" collapsed="false">
      <c r="A539" s="17" t="s">
        <v>719</v>
      </c>
      <c r="B539" s="16" t="n">
        <v>292</v>
      </c>
      <c r="C539" s="16" t="n">
        <v>145.22</v>
      </c>
      <c r="D539" s="16" t="n">
        <v>17.5</v>
      </c>
      <c r="E539" s="16" t="n">
        <v>26.875</v>
      </c>
      <c r="F539" s="16" t="n">
        <v>113.971</v>
      </c>
      <c r="G539" s="16" t="n">
        <v>138.55</v>
      </c>
      <c r="H539" s="16" t="n">
        <v>102.938</v>
      </c>
      <c r="I539" s="16" t="n">
        <v>91.02</v>
      </c>
      <c r="J539" s="16"/>
      <c r="K539" s="17" t="s">
        <v>511</v>
      </c>
      <c r="L539" s="16" t="n">
        <v>20807.7446</v>
      </c>
      <c r="M539" s="16" t="n">
        <v>1606.9611</v>
      </c>
      <c r="N539" s="16" t="n">
        <v>0.449</v>
      </c>
      <c r="O539" s="20" t="n">
        <v>53.7328</v>
      </c>
      <c r="P539" s="20"/>
    </row>
    <row r="540" customFormat="false" ht="12.8" hidden="false" customHeight="false" outlineLevel="0" collapsed="false">
      <c r="A540" s="17" t="s">
        <v>720</v>
      </c>
      <c r="B540" s="16" t="n">
        <v>296</v>
      </c>
      <c r="C540" s="16" t="n">
        <v>143.24</v>
      </c>
      <c r="D540" s="16" t="n">
        <v>16.488</v>
      </c>
      <c r="E540" s="16" t="n">
        <v>26.525</v>
      </c>
      <c r="F540" s="16" t="n">
        <v>113.927</v>
      </c>
      <c r="G540" s="16" t="n">
        <v>139.79</v>
      </c>
      <c r="H540" s="16" t="n">
        <v>103.24</v>
      </c>
      <c r="I540" s="16" t="n">
        <v>92.339</v>
      </c>
      <c r="J540" s="16"/>
      <c r="K540" s="17" t="s">
        <v>512</v>
      </c>
      <c r="L540" s="16" t="n">
        <v>22998.3901</v>
      </c>
      <c r="M540" s="16" t="n">
        <v>1830.1005</v>
      </c>
      <c r="N540" s="16" t="n">
        <v>0.5079</v>
      </c>
      <c r="O540" s="20" t="n">
        <v>59.4883</v>
      </c>
      <c r="P540" s="20"/>
    </row>
    <row r="541" customFormat="false" ht="12.8" hidden="false" customHeight="false" outlineLevel="0" collapsed="false">
      <c r="A541" s="17" t="s">
        <v>721</v>
      </c>
      <c r="B541" s="16" t="n">
        <v>302</v>
      </c>
      <c r="C541" s="16" t="n">
        <v>139.7</v>
      </c>
      <c r="D541" s="16" t="n">
        <v>16.104</v>
      </c>
      <c r="E541" s="16" t="n">
        <v>26.29</v>
      </c>
      <c r="F541" s="16" t="n">
        <v>116.094</v>
      </c>
      <c r="G541" s="16" t="n">
        <v>140.01</v>
      </c>
      <c r="H541" s="16" t="n">
        <v>103.29</v>
      </c>
      <c r="I541" s="16" t="n">
        <v>92.911</v>
      </c>
      <c r="J541" s="16"/>
      <c r="K541" s="17" t="s">
        <v>513</v>
      </c>
      <c r="L541" s="16" t="n">
        <v>22911.6302</v>
      </c>
      <c r="M541" s="16" t="n">
        <v>1799.368</v>
      </c>
      <c r="N541" s="16" t="n">
        <v>0.5268</v>
      </c>
      <c r="O541" s="20" t="n">
        <v>59.2847</v>
      </c>
      <c r="P541" s="20"/>
    </row>
    <row r="542" customFormat="false" ht="12.8" hidden="false" customHeight="false" outlineLevel="0" collapsed="false">
      <c r="A542" s="17" t="s">
        <v>722</v>
      </c>
      <c r="B542" s="16" t="n">
        <v>301.9</v>
      </c>
      <c r="C542" s="16" t="n">
        <v>139.7</v>
      </c>
      <c r="D542" s="16" t="n">
        <v>16.284</v>
      </c>
      <c r="E542" s="16" t="n">
        <v>26.17</v>
      </c>
      <c r="F542" s="16" t="n">
        <v>114.829</v>
      </c>
      <c r="G542" s="16" t="n">
        <v>140.34</v>
      </c>
      <c r="H542" s="16" t="n">
        <v>103.29</v>
      </c>
      <c r="I542" s="16" t="n">
        <v>92.479</v>
      </c>
      <c r="J542" s="16"/>
      <c r="K542" s="17" t="s">
        <v>514</v>
      </c>
      <c r="L542" s="16" t="n">
        <v>23485.7759</v>
      </c>
      <c r="M542" s="16" t="n">
        <v>1846.7349</v>
      </c>
      <c r="N542" s="16" t="n">
        <v>0.5487</v>
      </c>
      <c r="O542" s="20" t="n">
        <v>60.2835</v>
      </c>
      <c r="P542" s="20"/>
    </row>
    <row r="543" customFormat="false" ht="12.8" hidden="false" customHeight="false" outlineLevel="0" collapsed="false">
      <c r="A543" s="17" t="s">
        <v>723</v>
      </c>
      <c r="B543" s="16" t="n">
        <v>302</v>
      </c>
      <c r="C543" s="16" t="n">
        <v>141.04</v>
      </c>
      <c r="D543" s="16" t="n">
        <v>16.47</v>
      </c>
      <c r="E543" s="16" t="n">
        <v>26.275</v>
      </c>
      <c r="F543" s="16" t="n">
        <v>115.859</v>
      </c>
      <c r="G543" s="16" t="n">
        <v>140.52</v>
      </c>
      <c r="H543" s="16" t="n">
        <v>103.29</v>
      </c>
      <c r="I543" s="16" t="n">
        <v>94.308</v>
      </c>
      <c r="J543" s="16"/>
      <c r="K543" s="17" t="s">
        <v>515</v>
      </c>
      <c r="L543" s="16" t="n">
        <v>23761.3856</v>
      </c>
      <c r="M543" s="16" t="n">
        <v>1875.1834</v>
      </c>
      <c r="N543" s="16" t="n">
        <v>0.5423</v>
      </c>
      <c r="O543" s="20" t="n">
        <v>59.852</v>
      </c>
      <c r="P543" s="20"/>
    </row>
    <row r="544" customFormat="false" ht="12.8" hidden="false" customHeight="false" outlineLevel="0" collapsed="false">
      <c r="A544" s="17" t="s">
        <v>724</v>
      </c>
      <c r="B544" s="16" t="n">
        <v>302</v>
      </c>
      <c r="C544" s="16" t="n">
        <v>139.48</v>
      </c>
      <c r="D544" s="16" t="n">
        <v>16.1</v>
      </c>
      <c r="E544" s="16" t="n">
        <v>26.025</v>
      </c>
      <c r="F544" s="16" t="n">
        <v>115.742</v>
      </c>
      <c r="G544" s="16" t="n">
        <v>139.985</v>
      </c>
      <c r="H544" s="16" t="n">
        <v>103.29</v>
      </c>
      <c r="I544" s="16" t="n">
        <v>94.259</v>
      </c>
      <c r="J544" s="16"/>
      <c r="K544" s="17" t="s">
        <v>725</v>
      </c>
      <c r="L544" s="16" t="n">
        <v>23717.9134</v>
      </c>
      <c r="M544" s="16" t="n">
        <v>1889.2679</v>
      </c>
      <c r="N544" s="16" t="n">
        <v>0.5564</v>
      </c>
      <c r="O544" s="20" t="n">
        <v>61.7348</v>
      </c>
      <c r="P544" s="20"/>
    </row>
    <row r="545" customFormat="false" ht="12.8" hidden="false" customHeight="false" outlineLevel="0" collapsed="false">
      <c r="A545" s="17" t="s">
        <v>726</v>
      </c>
      <c r="B545" s="16" t="n">
        <v>295.65</v>
      </c>
      <c r="C545" s="16" t="n">
        <v>139</v>
      </c>
      <c r="D545" s="16" t="n">
        <v>16.25</v>
      </c>
      <c r="E545" s="16" t="n">
        <v>25.96</v>
      </c>
      <c r="F545" s="16" t="n">
        <v>115.708</v>
      </c>
      <c r="G545" s="16" t="n">
        <v>139.985</v>
      </c>
      <c r="H545" s="16" t="n">
        <v>103.29</v>
      </c>
      <c r="I545" s="16" t="n">
        <v>93.894</v>
      </c>
      <c r="J545" s="16"/>
      <c r="K545" s="17" t="s">
        <v>727</v>
      </c>
      <c r="L545" s="16" t="n">
        <v>23806.2435</v>
      </c>
      <c r="M545" s="16" t="n">
        <v>1931.1622</v>
      </c>
      <c r="N545" s="16" t="n">
        <v>0.5462</v>
      </c>
      <c r="O545" s="20" t="n">
        <v>62.1421</v>
      </c>
      <c r="P545" s="20"/>
    </row>
    <row r="546" customFormat="false" ht="12.8" hidden="false" customHeight="false" outlineLevel="0" collapsed="false">
      <c r="A546" s="17" t="s">
        <v>728</v>
      </c>
      <c r="B546" s="16" t="n">
        <v>294</v>
      </c>
      <c r="C546" s="16" t="n">
        <v>138.04</v>
      </c>
      <c r="D546" s="16" t="n">
        <v>16.05</v>
      </c>
      <c r="E546" s="16" t="n">
        <v>25.38</v>
      </c>
      <c r="F546" s="16" t="n">
        <v>116.582</v>
      </c>
      <c r="G546" s="16" t="n">
        <v>139.985</v>
      </c>
      <c r="H546" s="16" t="n">
        <v>103.29</v>
      </c>
      <c r="I546" s="16" t="n">
        <v>95.258</v>
      </c>
      <c r="J546" s="16"/>
      <c r="K546" s="17" t="s">
        <v>516</v>
      </c>
      <c r="L546" s="16" t="n">
        <v>23780.2728</v>
      </c>
      <c r="M546" s="16" t="n">
        <v>1907.4729</v>
      </c>
      <c r="N546" s="16" t="n">
        <v>0.5273</v>
      </c>
      <c r="O546" s="20" t="n">
        <v>61.3312</v>
      </c>
      <c r="P546" s="20"/>
    </row>
    <row r="547" customFormat="false" ht="12.8" hidden="false" customHeight="false" outlineLevel="0" collapsed="false">
      <c r="A547" s="17" t="s">
        <v>729</v>
      </c>
      <c r="B547" s="16" t="n">
        <v>289.35</v>
      </c>
      <c r="C547" s="16" t="n">
        <v>138.22</v>
      </c>
      <c r="D547" s="16" t="n">
        <v>16</v>
      </c>
      <c r="E547" s="16" t="n">
        <v>25.42</v>
      </c>
      <c r="F547" s="16" t="n">
        <v>116.619</v>
      </c>
      <c r="G547" s="16" t="n">
        <v>139.985</v>
      </c>
      <c r="H547" s="16" t="n">
        <v>103.29</v>
      </c>
      <c r="I547" s="16" t="n">
        <v>95.184</v>
      </c>
      <c r="J547" s="16"/>
      <c r="K547" s="17" t="s">
        <v>518</v>
      </c>
      <c r="L547" s="16" t="n">
        <v>23216.8981</v>
      </c>
      <c r="M547" s="16" t="n">
        <v>1822.9039</v>
      </c>
      <c r="N547" s="16" t="n">
        <v>0.5148</v>
      </c>
      <c r="O547" s="20" t="n">
        <v>59.9733</v>
      </c>
      <c r="P547" s="20"/>
    </row>
    <row r="548" customFormat="false" ht="12.8" hidden="false" customHeight="false" outlineLevel="0" collapsed="false">
      <c r="A548" s="17" t="s">
        <v>730</v>
      </c>
      <c r="B548" s="16" t="n">
        <v>283.75</v>
      </c>
      <c r="C548" s="16" t="n">
        <v>134.98</v>
      </c>
      <c r="D548" s="16" t="n">
        <v>16</v>
      </c>
      <c r="E548" s="16" t="n">
        <v>24.825</v>
      </c>
      <c r="F548" s="16" t="n">
        <v>118.131</v>
      </c>
      <c r="G548" s="16" t="n">
        <v>141.09</v>
      </c>
      <c r="H548" s="16" t="n">
        <v>103.37</v>
      </c>
      <c r="I548" s="16" t="n">
        <v>97.245</v>
      </c>
      <c r="J548" s="16"/>
      <c r="K548" s="17" t="s">
        <v>520</v>
      </c>
      <c r="L548" s="16" t="n">
        <v>23237.8309</v>
      </c>
      <c r="M548" s="16" t="n">
        <v>1797.3441</v>
      </c>
      <c r="N548" s="16" t="n">
        <v>0.5213</v>
      </c>
      <c r="O548" s="20" t="n">
        <v>59.8074</v>
      </c>
      <c r="P548" s="20"/>
    </row>
    <row r="549" customFormat="false" ht="12.8" hidden="false" customHeight="false" outlineLevel="0" collapsed="false">
      <c r="A549" s="17" t="s">
        <v>731</v>
      </c>
      <c r="B549" s="16" t="n">
        <v>288.2</v>
      </c>
      <c r="C549" s="16" t="n">
        <v>141.46</v>
      </c>
      <c r="D549" s="16" t="n">
        <v>16.348</v>
      </c>
      <c r="E549" s="16" t="n">
        <v>25.22</v>
      </c>
      <c r="F549" s="16" t="n">
        <v>118.479</v>
      </c>
      <c r="G549" s="16" t="n">
        <v>141.09</v>
      </c>
      <c r="H549" s="16" t="n">
        <v>103.25</v>
      </c>
      <c r="I549" s="16" t="n">
        <v>97.648</v>
      </c>
      <c r="J549" s="16"/>
      <c r="K549" s="17" t="s">
        <v>521</v>
      </c>
      <c r="L549" s="16" t="n">
        <v>22702.9039</v>
      </c>
      <c r="M549" s="16" t="n">
        <v>1668.6814</v>
      </c>
      <c r="N549" s="16" t="n">
        <v>0.504</v>
      </c>
      <c r="O549" s="20" t="n">
        <v>58.0788</v>
      </c>
      <c r="P549" s="20"/>
    </row>
    <row r="550" customFormat="false" ht="12.8" hidden="false" customHeight="false" outlineLevel="0" collapsed="false">
      <c r="A550" s="17" t="s">
        <v>732</v>
      </c>
      <c r="B550" s="16" t="n">
        <v>287.15</v>
      </c>
      <c r="C550" s="16" t="n">
        <v>140.58</v>
      </c>
      <c r="D550" s="16" t="n">
        <v>16.6</v>
      </c>
      <c r="E550" s="16" t="n">
        <v>25.785</v>
      </c>
      <c r="F550" s="16" t="n">
        <v>117.936</v>
      </c>
      <c r="G550" s="16" t="n">
        <v>141.09</v>
      </c>
      <c r="H550" s="16" t="n">
        <v>103.126</v>
      </c>
      <c r="I550" s="16" t="n">
        <v>96.919</v>
      </c>
      <c r="J550" s="16"/>
      <c r="K550" s="17" t="s">
        <v>522</v>
      </c>
      <c r="L550" s="16" t="n">
        <v>23341.1113</v>
      </c>
      <c r="M550" s="16" t="n">
        <v>1739.8263</v>
      </c>
      <c r="N550" s="16" t="n">
        <v>0.5258</v>
      </c>
      <c r="O550" s="20" t="n">
        <v>61.3803</v>
      </c>
      <c r="P550" s="20"/>
    </row>
    <row r="551" customFormat="false" ht="12.8" hidden="false" customHeight="false" outlineLevel="0" collapsed="false">
      <c r="A551" s="17" t="s">
        <v>733</v>
      </c>
      <c r="B551" s="16" t="n">
        <v>296.3</v>
      </c>
      <c r="C551" s="16" t="n">
        <v>140.6</v>
      </c>
      <c r="D551" s="16" t="n">
        <v>16.696</v>
      </c>
      <c r="E551" s="16" t="n">
        <v>25.385</v>
      </c>
      <c r="F551" s="16" t="n">
        <v>118.463</v>
      </c>
      <c r="G551" s="16" t="n">
        <v>141.13</v>
      </c>
      <c r="H551" s="16" t="n">
        <v>103.126</v>
      </c>
      <c r="I551" s="16" t="n">
        <v>98.102</v>
      </c>
      <c r="J551" s="16"/>
      <c r="K551" s="17" t="s">
        <v>734</v>
      </c>
      <c r="L551" s="16" t="n">
        <v>22773.5858</v>
      </c>
      <c r="M551" s="16" t="n">
        <v>1669.6421</v>
      </c>
      <c r="N551" s="16" t="n">
        <v>0.5186</v>
      </c>
      <c r="O551" s="20" t="n">
        <v>60.0389</v>
      </c>
      <c r="P551" s="20"/>
    </row>
    <row r="552" customFormat="false" ht="12.8" hidden="false" customHeight="false" outlineLevel="0" collapsed="false">
      <c r="A552" s="17" t="s">
        <v>735</v>
      </c>
      <c r="B552" s="16" t="n">
        <v>291.6</v>
      </c>
      <c r="C552" s="16" t="n">
        <v>141.7</v>
      </c>
      <c r="D552" s="16" t="n">
        <v>15.876</v>
      </c>
      <c r="E552" s="16" t="n">
        <v>25.59</v>
      </c>
      <c r="F552" s="16" t="n">
        <v>118.595</v>
      </c>
      <c r="G552" s="16" t="n">
        <v>141.25</v>
      </c>
      <c r="H552" s="16" t="n">
        <v>103.127</v>
      </c>
      <c r="I552" s="16" t="n">
        <v>98.356</v>
      </c>
      <c r="J552" s="16"/>
      <c r="K552" s="17" t="s">
        <v>736</v>
      </c>
      <c r="L552" s="16" t="n">
        <v>22551.1875</v>
      </c>
      <c r="M552" s="16" t="n">
        <v>1661.9864</v>
      </c>
      <c r="N552" s="16" t="n">
        <v>0.5024</v>
      </c>
      <c r="O552" s="20" t="n">
        <v>59.8574</v>
      </c>
      <c r="P552" s="20"/>
    </row>
    <row r="553" customFormat="false" ht="12.8" hidden="false" customHeight="false" outlineLevel="0" collapsed="false">
      <c r="A553" s="17" t="s">
        <v>737</v>
      </c>
      <c r="B553" s="16" t="n">
        <v>301.75</v>
      </c>
      <c r="C553" s="16" t="n">
        <v>140.1</v>
      </c>
      <c r="D553" s="16" t="n">
        <v>15.478</v>
      </c>
      <c r="E553" s="16" t="n">
        <v>25.36</v>
      </c>
      <c r="F553" s="16" t="n">
        <v>118.863</v>
      </c>
      <c r="G553" s="16" t="n">
        <v>140.99</v>
      </c>
      <c r="H553" s="16" t="n">
        <v>103.127</v>
      </c>
      <c r="I553" s="16" t="n">
        <v>98.738</v>
      </c>
      <c r="J553" s="16"/>
      <c r="K553" s="17" t="s">
        <v>523</v>
      </c>
      <c r="L553" s="16" t="n">
        <v>22796.8863</v>
      </c>
      <c r="M553" s="16" t="n">
        <v>1689.4899</v>
      </c>
      <c r="N553" s="16" t="n">
        <v>0.5064</v>
      </c>
      <c r="O553" s="20" t="n">
        <v>61.0762</v>
      </c>
      <c r="P553" s="20"/>
    </row>
    <row r="554" customFormat="false" ht="12.8" hidden="false" customHeight="false" outlineLevel="0" collapsed="false">
      <c r="A554" s="17" t="s">
        <v>738</v>
      </c>
      <c r="B554" s="16" t="n">
        <v>302.75</v>
      </c>
      <c r="C554" s="16" t="n">
        <v>141.08</v>
      </c>
      <c r="D554" s="16" t="n">
        <v>15.972</v>
      </c>
      <c r="E554" s="16" t="n">
        <v>25.54</v>
      </c>
      <c r="F554" s="16" t="n">
        <v>118.224</v>
      </c>
      <c r="G554" s="16" t="n">
        <v>140.99</v>
      </c>
      <c r="H554" s="16" t="n">
        <v>103.127</v>
      </c>
      <c r="I554" s="16" t="n">
        <v>98</v>
      </c>
      <c r="J554" s="16"/>
      <c r="K554" s="17" t="s">
        <v>524</v>
      </c>
      <c r="L554" s="16" t="n">
        <v>22104.6028</v>
      </c>
      <c r="M554" s="16" t="n">
        <v>1570.815</v>
      </c>
      <c r="N554" s="16" t="n">
        <v>0.4876</v>
      </c>
      <c r="O554" s="20" t="n">
        <v>58.4133</v>
      </c>
      <c r="P554" s="20"/>
    </row>
    <row r="555" customFormat="false" ht="12.8" hidden="false" customHeight="false" outlineLevel="0" collapsed="false">
      <c r="A555" s="17" t="s">
        <v>739</v>
      </c>
      <c r="B555" s="16" t="n">
        <v>295.65</v>
      </c>
      <c r="C555" s="16" t="n">
        <v>140.78</v>
      </c>
      <c r="D555" s="16" t="n">
        <v>15.836</v>
      </c>
      <c r="E555" s="16" t="n">
        <v>25.545</v>
      </c>
      <c r="F555" s="16" t="n">
        <v>118.308</v>
      </c>
      <c r="G555" s="16" t="n">
        <v>141.51</v>
      </c>
      <c r="H555" s="16" t="n">
        <v>103.24</v>
      </c>
      <c r="I555" s="16" t="n">
        <v>98.102</v>
      </c>
      <c r="J555" s="16"/>
      <c r="K555" s="17" t="s">
        <v>525</v>
      </c>
      <c r="L555" s="16" t="n">
        <v>22505.0118</v>
      </c>
      <c r="M555" s="16" t="n">
        <v>1594.7095</v>
      </c>
      <c r="N555" s="16" t="n">
        <v>0.4934</v>
      </c>
      <c r="O555" s="20" t="n">
        <v>56.9008</v>
      </c>
      <c r="P555" s="20"/>
    </row>
    <row r="556" customFormat="false" ht="12.8" hidden="false" customHeight="false" outlineLevel="0" collapsed="false">
      <c r="A556" s="17" t="s">
        <v>740</v>
      </c>
      <c r="B556" s="16" t="n">
        <v>293.2</v>
      </c>
      <c r="C556" s="16" t="n">
        <v>142.58</v>
      </c>
      <c r="D556" s="16" t="n">
        <v>16.238</v>
      </c>
      <c r="E556" s="16" t="n">
        <v>25.595</v>
      </c>
      <c r="F556" s="16" t="n">
        <v>117.624</v>
      </c>
      <c r="G556" s="16" t="n">
        <v>142.14</v>
      </c>
      <c r="H556" s="16" t="n">
        <v>103.317</v>
      </c>
      <c r="I556" s="16" t="n">
        <v>97.595</v>
      </c>
      <c r="J556" s="16"/>
      <c r="K556" s="17" t="s">
        <v>527</v>
      </c>
      <c r="L556" s="16" t="n">
        <v>22626.6522</v>
      </c>
      <c r="M556" s="16" t="n">
        <v>1610.5669</v>
      </c>
      <c r="N556" s="16" t="n">
        <v>0.49</v>
      </c>
      <c r="O556" s="20" t="n">
        <v>57.4218</v>
      </c>
      <c r="P556" s="20"/>
    </row>
    <row r="557" customFormat="false" ht="12.8" hidden="false" customHeight="false" outlineLevel="0" collapsed="false">
      <c r="A557" s="17" t="s">
        <v>741</v>
      </c>
      <c r="B557" s="16" t="n">
        <v>295.95</v>
      </c>
      <c r="C557" s="16" t="n">
        <v>144.14</v>
      </c>
      <c r="D557" s="16" t="n">
        <v>16.55</v>
      </c>
      <c r="E557" s="16" t="n">
        <v>25.73</v>
      </c>
      <c r="F557" s="16" t="n">
        <v>118.89</v>
      </c>
      <c r="G557" s="16" t="n">
        <v>142.7</v>
      </c>
      <c r="H557" s="16" t="n">
        <v>103.317</v>
      </c>
      <c r="I557" s="16" t="n">
        <v>99.301</v>
      </c>
      <c r="J557" s="16"/>
      <c r="K557" s="17" t="s">
        <v>529</v>
      </c>
      <c r="L557" s="16" t="n">
        <v>22717.1977</v>
      </c>
      <c r="M557" s="16" t="n">
        <v>1592</v>
      </c>
      <c r="N557" s="16" t="n">
        <v>0.5001</v>
      </c>
      <c r="O557" s="20" t="n">
        <v>57.92</v>
      </c>
      <c r="P557" s="20"/>
    </row>
    <row r="558" customFormat="false" ht="12.8" hidden="false" customHeight="false" outlineLevel="0" collapsed="false">
      <c r="A558" s="17" t="s">
        <v>742</v>
      </c>
      <c r="B558" s="16" t="n">
        <v>289.35</v>
      </c>
      <c r="C558" s="16" t="n">
        <v>141.8</v>
      </c>
      <c r="D558" s="16" t="n">
        <v>16.3</v>
      </c>
      <c r="E558" s="16" t="n">
        <v>25.475</v>
      </c>
      <c r="F558" s="16" t="n">
        <v>118.223</v>
      </c>
      <c r="G558" s="16" t="n">
        <v>143.08</v>
      </c>
      <c r="H558" s="16" t="n">
        <v>103.34</v>
      </c>
      <c r="I558" s="16" t="n">
        <v>99.379</v>
      </c>
      <c r="J558" s="16"/>
      <c r="K558" s="17" t="s">
        <v>743</v>
      </c>
      <c r="L558" s="16" t="n">
        <v>22864.0221</v>
      </c>
      <c r="M558" s="16" t="n">
        <v>1647.1202</v>
      </c>
      <c r="N558" s="16" t="n">
        <v>0.5069</v>
      </c>
      <c r="O558" s="20" t="n">
        <v>58.7015</v>
      </c>
      <c r="P558" s="20"/>
    </row>
    <row r="559" customFormat="false" ht="12.8" hidden="false" customHeight="false" outlineLevel="0" collapsed="false">
      <c r="A559" s="17" t="s">
        <v>744</v>
      </c>
      <c r="B559" s="16" t="n">
        <v>286.7</v>
      </c>
      <c r="C559" s="16" t="n">
        <v>141</v>
      </c>
      <c r="D559" s="16" t="n">
        <v>16.292</v>
      </c>
      <c r="E559" s="16" t="n">
        <v>25</v>
      </c>
      <c r="F559" s="16" t="n">
        <v>117.988</v>
      </c>
      <c r="G559" s="16" t="n">
        <v>141.68</v>
      </c>
      <c r="H559" s="16" t="n">
        <v>103.3</v>
      </c>
      <c r="I559" s="16" t="n">
        <v>99.25</v>
      </c>
      <c r="J559" s="16"/>
      <c r="K559" s="17" t="s">
        <v>745</v>
      </c>
      <c r="L559" s="16" t="n">
        <v>23136.7022</v>
      </c>
      <c r="M559" s="16" t="n">
        <v>1658.1536</v>
      </c>
      <c r="N559" s="16" t="n">
        <v>0.5138</v>
      </c>
      <c r="O559" s="20" t="n">
        <v>59.0649</v>
      </c>
      <c r="P559" s="20"/>
    </row>
    <row r="560" customFormat="false" ht="12.8" hidden="false" customHeight="false" outlineLevel="0" collapsed="false">
      <c r="A560" s="17" t="s">
        <v>746</v>
      </c>
      <c r="B560" s="16" t="n">
        <v>291.35</v>
      </c>
      <c r="C560" s="16" t="n">
        <v>142.56</v>
      </c>
      <c r="D560" s="16" t="n">
        <v>15.938</v>
      </c>
      <c r="E560" s="16" t="n">
        <v>25.155</v>
      </c>
      <c r="F560" s="16" t="n">
        <v>117.09</v>
      </c>
      <c r="G560" s="16" t="n">
        <v>141.68</v>
      </c>
      <c r="H560" s="16" t="n">
        <v>103.441</v>
      </c>
      <c r="I560" s="16" t="n">
        <v>98.865</v>
      </c>
      <c r="J560" s="16"/>
      <c r="K560" s="17" t="s">
        <v>530</v>
      </c>
      <c r="L560" s="16" t="n">
        <v>23277.2585</v>
      </c>
      <c r="M560" s="16" t="n">
        <v>1693.4238</v>
      </c>
      <c r="N560" s="16" t="n">
        <v>0.5122</v>
      </c>
      <c r="O560" s="20" t="n">
        <v>59.6664</v>
      </c>
      <c r="P560" s="20"/>
    </row>
    <row r="561" customFormat="false" ht="12.8" hidden="false" customHeight="false" outlineLevel="0" collapsed="false">
      <c r="A561" s="17" t="s">
        <v>747</v>
      </c>
      <c r="B561" s="16" t="n">
        <v>292.85</v>
      </c>
      <c r="C561" s="16" t="n">
        <v>140.14</v>
      </c>
      <c r="D561" s="16" t="n">
        <v>15.89</v>
      </c>
      <c r="E561" s="16" t="n">
        <v>25.13</v>
      </c>
      <c r="F561" s="16" t="n">
        <v>116.376</v>
      </c>
      <c r="G561" s="16" t="n">
        <v>141.48</v>
      </c>
      <c r="H561" s="16" t="n">
        <v>103.45</v>
      </c>
      <c r="I561" s="16" t="n">
        <v>98.202</v>
      </c>
      <c r="J561" s="16"/>
      <c r="K561" s="17" t="s">
        <v>531</v>
      </c>
      <c r="L561" s="16" t="n">
        <v>23388.2945</v>
      </c>
      <c r="M561" s="16" t="n">
        <v>1692.4174</v>
      </c>
      <c r="N561" s="16" t="n">
        <v>0.5033</v>
      </c>
      <c r="O561" s="20" t="n">
        <v>62.2747</v>
      </c>
      <c r="P561" s="20"/>
    </row>
    <row r="562" customFormat="false" ht="12.8" hidden="false" customHeight="false" outlineLevel="0" collapsed="false">
      <c r="A562" s="17" t="s">
        <v>748</v>
      </c>
      <c r="B562" s="16" t="n">
        <v>291.15</v>
      </c>
      <c r="C562" s="16" t="n">
        <v>139.54</v>
      </c>
      <c r="D562" s="16" t="n">
        <v>15.4</v>
      </c>
      <c r="E562" s="16" t="n">
        <v>24.46</v>
      </c>
      <c r="F562" s="16" t="n">
        <v>115.734</v>
      </c>
      <c r="G562" s="16" t="n">
        <v>141.48</v>
      </c>
      <c r="H562" s="16" t="n">
        <v>103.625</v>
      </c>
      <c r="I562" s="16" t="n">
        <v>98.151</v>
      </c>
      <c r="J562" s="16"/>
      <c r="K562" s="17" t="s">
        <v>532</v>
      </c>
      <c r="L562" s="16" t="n">
        <v>22464.9254</v>
      </c>
      <c r="M562" s="16" t="n">
        <v>1603.0967</v>
      </c>
      <c r="N562" s="16" t="n">
        <v>0.499</v>
      </c>
      <c r="O562" s="20" t="n">
        <v>57.7238</v>
      </c>
      <c r="P562" s="20"/>
    </row>
    <row r="563" customFormat="false" ht="12.8" hidden="false" customHeight="false" outlineLevel="0" collapsed="false">
      <c r="A563" s="17" t="s">
        <v>749</v>
      </c>
      <c r="B563" s="16" t="n">
        <v>298.65</v>
      </c>
      <c r="C563" s="16" t="n">
        <v>143.76</v>
      </c>
      <c r="D563" s="16" t="n">
        <v>15.576</v>
      </c>
      <c r="E563" s="16" t="n">
        <v>24.51</v>
      </c>
      <c r="F563" s="16" t="n">
        <v>114.644</v>
      </c>
      <c r="G563" s="16" t="n">
        <v>139.86</v>
      </c>
      <c r="H563" s="16" t="n">
        <v>103.25</v>
      </c>
      <c r="I563" s="16" t="n">
        <v>96.664</v>
      </c>
      <c r="J563" s="16"/>
      <c r="K563" s="17" t="s">
        <v>533</v>
      </c>
      <c r="L563" s="16" t="n">
        <v>20940.7192</v>
      </c>
      <c r="M563" s="16" t="n">
        <v>1416.7168</v>
      </c>
      <c r="N563" s="16" t="n">
        <v>0.4607</v>
      </c>
      <c r="O563" s="20" t="n">
        <v>53.0472</v>
      </c>
      <c r="P563" s="20"/>
    </row>
    <row r="564" customFormat="false" ht="12.8" hidden="false" customHeight="false" outlineLevel="0" collapsed="false">
      <c r="A564" s="17" t="s">
        <v>750</v>
      </c>
      <c r="B564" s="16" t="n">
        <v>290.6</v>
      </c>
      <c r="C564" s="16" t="n">
        <v>142.92</v>
      </c>
      <c r="D564" s="16" t="n">
        <v>16.032</v>
      </c>
      <c r="E564" s="16" t="n">
        <v>24.2</v>
      </c>
      <c r="F564" s="16" t="n">
        <v>114.412</v>
      </c>
      <c r="G564" s="16" t="n">
        <v>139.86</v>
      </c>
      <c r="H564" s="16" t="n">
        <v>103.21</v>
      </c>
      <c r="I564" s="16" t="n">
        <v>96.738</v>
      </c>
      <c r="J564" s="16"/>
      <c r="K564" s="17" t="s">
        <v>534</v>
      </c>
      <c r="L564" s="16" t="n">
        <v>20918.8376</v>
      </c>
      <c r="M564" s="16" t="n">
        <v>1417.6066</v>
      </c>
      <c r="N564" s="16" t="n">
        <v>0.4668</v>
      </c>
      <c r="O564" s="20" t="n">
        <v>53.3193</v>
      </c>
      <c r="P564" s="20"/>
    </row>
    <row r="565" customFormat="false" ht="12.8" hidden="false" customHeight="false" outlineLevel="0" collapsed="false">
      <c r="A565" s="17" t="s">
        <v>751</v>
      </c>
      <c r="B565" s="16" t="n">
        <v>302.5</v>
      </c>
      <c r="C565" s="16" t="n">
        <v>148.42</v>
      </c>
      <c r="D565" s="16" t="n">
        <v>16.304</v>
      </c>
      <c r="E565" s="16" t="n">
        <v>25.475</v>
      </c>
      <c r="F565" s="16" t="n">
        <v>114.326</v>
      </c>
      <c r="G565" s="16" t="n">
        <v>139.63</v>
      </c>
      <c r="H565" s="16" t="n">
        <v>102.8</v>
      </c>
      <c r="I565" s="16" t="n">
        <v>95.026</v>
      </c>
      <c r="J565" s="16"/>
      <c r="K565" s="17" t="s">
        <v>752</v>
      </c>
      <c r="L565" s="16" t="n">
        <v>22179.0416</v>
      </c>
      <c r="M565" s="16" t="n">
        <v>1570.0121</v>
      </c>
      <c r="N565" s="16" t="n">
        <v>0.5046</v>
      </c>
      <c r="O565" s="20" t="n">
        <v>57.3716</v>
      </c>
      <c r="P565" s="20"/>
    </row>
    <row r="566" customFormat="false" ht="12.8" hidden="false" customHeight="false" outlineLevel="0" collapsed="false">
      <c r="A566" s="17" t="s">
        <v>753</v>
      </c>
      <c r="B566" s="16" t="n">
        <v>300.95</v>
      </c>
      <c r="C566" s="16" t="n">
        <v>150.34</v>
      </c>
      <c r="D566" s="16" t="n">
        <v>16.652</v>
      </c>
      <c r="E566" s="16" t="n">
        <v>25.665</v>
      </c>
      <c r="F566" s="16" t="n">
        <v>114.034</v>
      </c>
      <c r="G566" s="16" t="n">
        <v>139.18</v>
      </c>
      <c r="H566" s="16" t="n">
        <v>102.8</v>
      </c>
      <c r="I566" s="16" t="n">
        <v>94.193</v>
      </c>
      <c r="J566" s="16"/>
      <c r="K566" s="17" t="s">
        <v>754</v>
      </c>
      <c r="L566" s="16" t="n">
        <v>22011.3029</v>
      </c>
      <c r="M566" s="16" t="n">
        <v>1517.8737</v>
      </c>
      <c r="N566" s="16" t="n">
        <v>0.5066</v>
      </c>
      <c r="O566" s="20" t="n">
        <v>55.2848</v>
      </c>
      <c r="P566" s="20"/>
    </row>
    <row r="567" customFormat="false" ht="12.8" hidden="false" customHeight="false" outlineLevel="0" collapsed="false">
      <c r="A567" s="17" t="s">
        <v>755</v>
      </c>
      <c r="B567" s="16" t="n">
        <v>299.7</v>
      </c>
      <c r="C567" s="16" t="n">
        <v>149.66</v>
      </c>
      <c r="D567" s="16" t="n">
        <v>16.494</v>
      </c>
      <c r="E567" s="16" t="n">
        <v>25.48</v>
      </c>
      <c r="F567" s="16" t="n">
        <v>114.881</v>
      </c>
      <c r="G567" s="16" t="n">
        <v>140.11</v>
      </c>
      <c r="H567" s="16" t="n">
        <v>103.076</v>
      </c>
      <c r="I567" s="16" t="n">
        <v>94.951</v>
      </c>
      <c r="J567" s="16"/>
      <c r="K567" s="17" t="s">
        <v>536</v>
      </c>
      <c r="L567" s="16" t="n">
        <v>22249.3924</v>
      </c>
      <c r="M567" s="16" t="n">
        <v>1504.1757</v>
      </c>
      <c r="N567" s="16" t="n">
        <v>0.4738</v>
      </c>
      <c r="O567" s="20" t="n">
        <v>55.0018</v>
      </c>
      <c r="P567" s="20"/>
    </row>
    <row r="568" customFormat="false" ht="12.8" hidden="false" customHeight="false" outlineLevel="0" collapsed="false">
      <c r="A568" s="17" t="s">
        <v>756</v>
      </c>
      <c r="B568" s="16" t="n">
        <v>302.7</v>
      </c>
      <c r="C568" s="16" t="n">
        <v>146.28</v>
      </c>
      <c r="D568" s="16" t="n">
        <v>16.422</v>
      </c>
      <c r="E568" s="16" t="n">
        <v>25.315</v>
      </c>
      <c r="F568" s="16" t="n">
        <v>116.496</v>
      </c>
      <c r="G568" s="16" t="n">
        <v>141.35</v>
      </c>
      <c r="H568" s="16" t="n">
        <v>103.387</v>
      </c>
      <c r="I568" s="16" t="n">
        <v>96.887</v>
      </c>
      <c r="J568" s="16"/>
      <c r="K568" s="17" t="s">
        <v>538</v>
      </c>
      <c r="L568" s="16" t="n">
        <v>22657.5477</v>
      </c>
      <c r="M568" s="16" t="n">
        <v>1542.4896</v>
      </c>
      <c r="N568" s="16" t="n">
        <v>0.4892</v>
      </c>
      <c r="O568" s="20" t="n">
        <v>56.8428</v>
      </c>
      <c r="P568" s="20"/>
    </row>
    <row r="569" customFormat="false" ht="12.8" hidden="false" customHeight="false" outlineLevel="0" collapsed="false">
      <c r="A569" s="17" t="s">
        <v>757</v>
      </c>
      <c r="B569" s="16" t="n">
        <v>304.2</v>
      </c>
      <c r="C569" s="16" t="n">
        <v>142.76</v>
      </c>
      <c r="D569" s="16" t="n">
        <v>16.382</v>
      </c>
      <c r="E569" s="16" t="n">
        <v>25.185</v>
      </c>
      <c r="F569" s="16" t="n">
        <v>117.238</v>
      </c>
      <c r="G569" s="16" t="n">
        <v>141.07</v>
      </c>
      <c r="H569" s="16" t="n">
        <v>103.836</v>
      </c>
      <c r="I569" s="16" t="n">
        <v>97.189</v>
      </c>
      <c r="J569" s="16"/>
      <c r="K569" s="17" t="s">
        <v>539</v>
      </c>
      <c r="L569" s="16" t="n">
        <v>22840.692</v>
      </c>
      <c r="M569" s="16" t="n">
        <v>1494.2225</v>
      </c>
      <c r="N569" s="16" t="n">
        <v>0.4826</v>
      </c>
      <c r="O569" s="20" t="n">
        <v>56.2913</v>
      </c>
      <c r="P569" s="20"/>
    </row>
    <row r="570" customFormat="false" ht="12.8" hidden="false" customHeight="false" outlineLevel="0" collapsed="false">
      <c r="A570" s="17" t="s">
        <v>758</v>
      </c>
      <c r="B570" s="16" t="n">
        <v>300.25</v>
      </c>
      <c r="C570" s="16" t="n">
        <v>143.66</v>
      </c>
      <c r="D570" s="16" t="n">
        <v>16.398</v>
      </c>
      <c r="E570" s="16" t="n">
        <v>25.2</v>
      </c>
      <c r="F570" s="16" t="n">
        <v>116.344</v>
      </c>
      <c r="G570" s="16" t="n">
        <v>140.05</v>
      </c>
      <c r="H570" s="16" t="n">
        <v>103.7</v>
      </c>
      <c r="I570" s="16" t="n">
        <v>96.012</v>
      </c>
      <c r="J570" s="16"/>
      <c r="K570" s="17" t="s">
        <v>540</v>
      </c>
      <c r="L570" s="16" t="n">
        <v>22859.6365</v>
      </c>
      <c r="M570" s="16" t="n">
        <v>1507.5242</v>
      </c>
      <c r="N570" s="16" t="n">
        <v>0.5042</v>
      </c>
      <c r="O570" s="20" t="n">
        <v>56.6938</v>
      </c>
      <c r="P570" s="20"/>
    </row>
    <row r="571" customFormat="false" ht="12.8" hidden="false" customHeight="false" outlineLevel="0" collapsed="false">
      <c r="A571" s="17" t="s">
        <v>759</v>
      </c>
      <c r="B571" s="16" t="n">
        <v>299.75</v>
      </c>
      <c r="C571" s="16" t="n">
        <v>145.06</v>
      </c>
      <c r="D571" s="16" t="n">
        <v>16.598</v>
      </c>
      <c r="E571" s="16" t="n">
        <v>25.54</v>
      </c>
      <c r="F571" s="16" t="n">
        <v>115.406</v>
      </c>
      <c r="G571" s="16" t="n">
        <v>139.16</v>
      </c>
      <c r="H571" s="16" t="n">
        <v>103.7</v>
      </c>
      <c r="I571" s="16" t="n">
        <v>94.899</v>
      </c>
      <c r="J571" s="16"/>
      <c r="K571" s="17" t="s">
        <v>541</v>
      </c>
      <c r="L571" s="16" t="n">
        <v>22066.6223</v>
      </c>
      <c r="M571" s="16" t="n">
        <v>1545.8727</v>
      </c>
      <c r="N571" s="16" t="n">
        <v>0.4843</v>
      </c>
      <c r="O571" s="20" t="n">
        <v>57.6359</v>
      </c>
      <c r="P571" s="20"/>
    </row>
    <row r="572" customFormat="false" ht="12.8" hidden="false" customHeight="false" outlineLevel="0" collapsed="false">
      <c r="A572" s="17" t="s">
        <v>760</v>
      </c>
      <c r="B572" s="16" t="n">
        <v>300.65</v>
      </c>
      <c r="C572" s="16" t="n">
        <v>146.06</v>
      </c>
      <c r="D572" s="16" t="n">
        <v>16.648</v>
      </c>
      <c r="E572" s="16" t="n">
        <v>25.56</v>
      </c>
      <c r="F572" s="16" t="n">
        <v>115.977</v>
      </c>
      <c r="G572" s="16" t="n">
        <v>141.13</v>
      </c>
      <c r="H572" s="16" t="n">
        <v>103.772</v>
      </c>
      <c r="I572" s="16" t="n">
        <v>94.849</v>
      </c>
      <c r="J572" s="16"/>
      <c r="K572" s="17" t="s">
        <v>761</v>
      </c>
      <c r="L572" s="16" t="n">
        <v>20595.0921</v>
      </c>
      <c r="M572" s="16" t="n">
        <v>1329.2151</v>
      </c>
      <c r="N572" s="16" t="n">
        <v>0.4438</v>
      </c>
      <c r="O572" s="20" t="n">
        <v>55.3396</v>
      </c>
      <c r="P572" s="20"/>
    </row>
    <row r="573" customFormat="false" ht="12.8" hidden="false" customHeight="false" outlineLevel="0" collapsed="false">
      <c r="A573" s="17" t="s">
        <v>762</v>
      </c>
      <c r="B573" s="16" t="n">
        <v>295.9</v>
      </c>
      <c r="C573" s="16" t="n">
        <v>145.36</v>
      </c>
      <c r="D573" s="16" t="n">
        <v>16.248</v>
      </c>
      <c r="E573" s="16" t="n">
        <v>25.88</v>
      </c>
      <c r="F573" s="16" t="n">
        <v>116.534</v>
      </c>
      <c r="G573" s="16" t="n">
        <v>142.46</v>
      </c>
      <c r="H573" s="16" t="n">
        <v>103.94</v>
      </c>
      <c r="I573" s="16" t="n">
        <v>95.046</v>
      </c>
      <c r="J573" s="16"/>
      <c r="K573" s="17" t="s">
        <v>763</v>
      </c>
      <c r="L573" s="16" t="n">
        <v>21028.1791</v>
      </c>
      <c r="M573" s="16" t="n">
        <v>1342.3615</v>
      </c>
      <c r="N573" s="16" t="n">
        <v>0.4535</v>
      </c>
      <c r="O573" s="20" t="n">
        <v>54.699</v>
      </c>
      <c r="P573" s="20"/>
    </row>
    <row r="574" customFormat="false" ht="12.8" hidden="false" customHeight="false" outlineLevel="0" collapsed="false">
      <c r="A574" s="17" t="s">
        <v>764</v>
      </c>
      <c r="B574" s="16" t="n">
        <v>294.5</v>
      </c>
      <c r="C574" s="16" t="n">
        <v>145.24</v>
      </c>
      <c r="D574" s="16" t="n">
        <v>15.956</v>
      </c>
      <c r="E574" s="16" t="n">
        <v>25.855</v>
      </c>
      <c r="F574" s="16" t="n">
        <v>117.501</v>
      </c>
      <c r="G574" s="16" t="n">
        <v>142.87</v>
      </c>
      <c r="H574" s="16" t="n">
        <v>104.04</v>
      </c>
      <c r="I574" s="16" t="n">
        <v>95.514</v>
      </c>
      <c r="J574" s="16"/>
      <c r="K574" s="17" t="s">
        <v>542</v>
      </c>
      <c r="L574" s="16" t="n">
        <v>20659.7586</v>
      </c>
      <c r="M574" s="16" t="n">
        <v>1222.9221</v>
      </c>
      <c r="N574" s="16" t="n">
        <v>0.4388</v>
      </c>
      <c r="O574" s="20" t="n">
        <v>51.3603</v>
      </c>
      <c r="P574" s="20"/>
    </row>
    <row r="575" customFormat="false" ht="12.8" hidden="false" customHeight="false" outlineLevel="0" collapsed="false">
      <c r="A575" s="17" t="s">
        <v>765</v>
      </c>
      <c r="B575" s="16" t="n">
        <v>290.45</v>
      </c>
      <c r="C575" s="16" t="n">
        <v>146.26</v>
      </c>
      <c r="D575" s="16" t="n">
        <v>15.226</v>
      </c>
      <c r="E575" s="16" t="n">
        <v>25.8</v>
      </c>
      <c r="F575" s="16" t="n">
        <v>117.37</v>
      </c>
      <c r="G575" s="16" t="n">
        <v>143.03</v>
      </c>
      <c r="H575" s="16" t="n">
        <v>104.16</v>
      </c>
      <c r="I575" s="16" t="n">
        <v>95.365</v>
      </c>
      <c r="J575" s="16"/>
      <c r="K575" s="17" t="s">
        <v>543</v>
      </c>
      <c r="L575" s="16" t="n">
        <v>20516.8494</v>
      </c>
      <c r="M575" s="16" t="n">
        <v>1188.5015</v>
      </c>
      <c r="N575" s="16" t="n">
        <v>0.4401</v>
      </c>
      <c r="O575" s="20" t="n">
        <v>51.0993</v>
      </c>
      <c r="P575" s="20"/>
    </row>
    <row r="576" customFormat="false" ht="12.8" hidden="false" customHeight="false" outlineLevel="0" collapsed="false">
      <c r="A576" s="17" t="s">
        <v>766</v>
      </c>
      <c r="B576" s="16" t="n">
        <v>288.6</v>
      </c>
      <c r="C576" s="16" t="n">
        <v>145.12</v>
      </c>
      <c r="D576" s="16" t="n">
        <v>15.318</v>
      </c>
      <c r="E576" s="16" t="n">
        <v>25.83</v>
      </c>
      <c r="F576" s="16" t="n">
        <v>117.792</v>
      </c>
      <c r="G576" s="16" t="n">
        <v>143.4</v>
      </c>
      <c r="H576" s="16" t="n">
        <v>104.359</v>
      </c>
      <c r="I576" s="16" t="n">
        <v>95.711</v>
      </c>
      <c r="J576" s="16"/>
      <c r="K576" s="17" t="s">
        <v>545</v>
      </c>
      <c r="L576" s="16" t="n">
        <v>20120.7571</v>
      </c>
      <c r="M576" s="16" t="n">
        <v>1109.2268</v>
      </c>
      <c r="N576" s="16" t="n">
        <v>0.4359</v>
      </c>
      <c r="O576" s="20" t="n">
        <v>49.379</v>
      </c>
      <c r="P576" s="20"/>
    </row>
    <row r="577" customFormat="false" ht="12.8" hidden="false" customHeight="false" outlineLevel="0" collapsed="false">
      <c r="A577" s="17" t="s">
        <v>767</v>
      </c>
      <c r="B577" s="16" t="n">
        <v>290.1</v>
      </c>
      <c r="C577" s="16" t="n">
        <v>143.66</v>
      </c>
      <c r="D577" s="16" t="n">
        <v>15.47</v>
      </c>
      <c r="E577" s="16" t="n">
        <v>25.375</v>
      </c>
      <c r="F577" s="16" t="n">
        <v>118.613</v>
      </c>
      <c r="G577" s="16" t="n">
        <v>144.41</v>
      </c>
      <c r="H577" s="16" t="n">
        <v>104.553</v>
      </c>
      <c r="I577" s="16" t="n">
        <v>96.683</v>
      </c>
      <c r="J577" s="16"/>
      <c r="K577" s="17" t="s">
        <v>547</v>
      </c>
      <c r="L577" s="16" t="n">
        <v>19255.2083</v>
      </c>
      <c r="M577" s="16" t="n">
        <v>1034.8572</v>
      </c>
      <c r="N577" s="16" t="n">
        <v>0.4161</v>
      </c>
      <c r="O577" s="20" t="n">
        <v>47.3891</v>
      </c>
      <c r="P577" s="20"/>
    </row>
    <row r="578" customFormat="false" ht="12.8" hidden="false" customHeight="false" outlineLevel="0" collapsed="false">
      <c r="A578" s="17" t="s">
        <v>768</v>
      </c>
      <c r="B578" s="16" t="n">
        <v>290.95</v>
      </c>
      <c r="C578" s="16" t="n">
        <v>146.3</v>
      </c>
      <c r="D578" s="16" t="n">
        <v>15.682</v>
      </c>
      <c r="E578" s="16" t="n">
        <v>25.675</v>
      </c>
      <c r="F578" s="16" t="n">
        <v>117.085</v>
      </c>
      <c r="G578" s="16" t="n">
        <v>143.4</v>
      </c>
      <c r="H578" s="16" t="n">
        <v>104.49</v>
      </c>
      <c r="I578" s="16" t="n">
        <v>94.257</v>
      </c>
      <c r="J578" s="16"/>
      <c r="K578" s="17" t="s">
        <v>548</v>
      </c>
      <c r="L578" s="16" t="n">
        <v>19896.6106</v>
      </c>
      <c r="M578" s="16" t="n">
        <v>1092.6275</v>
      </c>
      <c r="N578" s="16" t="n">
        <v>0.4337</v>
      </c>
      <c r="O578" s="20" t="n">
        <v>48.5766</v>
      </c>
      <c r="P578" s="20"/>
    </row>
    <row r="579" customFormat="false" ht="12.8" hidden="false" customHeight="false" outlineLevel="0" collapsed="false">
      <c r="A579" s="17" t="s">
        <v>769</v>
      </c>
      <c r="B579" s="16" t="n">
        <v>290.45</v>
      </c>
      <c r="C579" s="16" t="n">
        <v>144.94</v>
      </c>
      <c r="D579" s="16" t="n">
        <v>15.38</v>
      </c>
      <c r="E579" s="16" t="n">
        <v>25.62</v>
      </c>
      <c r="F579" s="16" t="n">
        <v>117.791</v>
      </c>
      <c r="G579" s="16" t="n">
        <v>143.55</v>
      </c>
      <c r="H579" s="16" t="n">
        <v>104.474</v>
      </c>
      <c r="I579" s="16" t="n">
        <v>95.437</v>
      </c>
      <c r="J579" s="16"/>
      <c r="K579" s="17" t="s">
        <v>770</v>
      </c>
      <c r="L579" s="16" t="n">
        <v>20510.9515</v>
      </c>
      <c r="M579" s="16" t="n">
        <v>1149.0306</v>
      </c>
      <c r="N579" s="16" t="n">
        <v>0.4556</v>
      </c>
      <c r="O579" s="20" t="n">
        <v>51.2902</v>
      </c>
      <c r="P579" s="20"/>
    </row>
    <row r="580" customFormat="false" ht="12.8" hidden="false" customHeight="false" outlineLevel="0" collapsed="false">
      <c r="A580" s="17" t="s">
        <v>771</v>
      </c>
      <c r="B580" s="16" t="n">
        <v>291.45</v>
      </c>
      <c r="C580" s="16" t="n">
        <v>145.06</v>
      </c>
      <c r="D580" s="16" t="n">
        <v>15.528</v>
      </c>
      <c r="E580" s="16" t="n">
        <v>25.875</v>
      </c>
      <c r="F580" s="16" t="n">
        <v>116.475</v>
      </c>
      <c r="G580" s="16" t="n">
        <v>142.27</v>
      </c>
      <c r="H580" s="16" t="n">
        <v>104.261</v>
      </c>
      <c r="I580" s="16" t="n">
        <v>93.115</v>
      </c>
      <c r="J580" s="16"/>
      <c r="K580" s="17" t="s">
        <v>772</v>
      </c>
      <c r="L580" s="16" t="n">
        <v>21195.484</v>
      </c>
      <c r="M580" s="16" t="n">
        <v>1194.396</v>
      </c>
      <c r="N580" s="16" t="n">
        <v>0.4699</v>
      </c>
      <c r="O580" s="20" t="n">
        <v>53.177</v>
      </c>
      <c r="P580" s="20"/>
    </row>
    <row r="581" customFormat="false" ht="12.8" hidden="false" customHeight="false" outlineLevel="0" collapsed="false">
      <c r="A581" s="17" t="s">
        <v>773</v>
      </c>
      <c r="B581" s="16" t="n">
        <v>287.95</v>
      </c>
      <c r="C581" s="16" t="n">
        <v>146.7</v>
      </c>
      <c r="D581" s="16" t="n">
        <v>15.388</v>
      </c>
      <c r="E581" s="16" t="n">
        <v>25.735</v>
      </c>
      <c r="F581" s="16" t="n">
        <v>116.263</v>
      </c>
      <c r="G581" s="16" t="n">
        <v>142.43</v>
      </c>
      <c r="H581" s="16" t="n">
        <v>104.055</v>
      </c>
      <c r="I581" s="16" t="n">
        <v>93.403</v>
      </c>
      <c r="J581" s="16"/>
      <c r="K581" s="17" t="s">
        <v>549</v>
      </c>
      <c r="L581" s="16" t="n">
        <v>21406.0245</v>
      </c>
      <c r="M581" s="16" t="n">
        <v>1208.5239</v>
      </c>
      <c r="N581" s="16" t="n">
        <v>0.4611</v>
      </c>
      <c r="O581" s="20" t="n">
        <v>50.8335</v>
      </c>
      <c r="P581" s="20"/>
    </row>
    <row r="582" customFormat="false" ht="12.8" hidden="false" customHeight="false" outlineLevel="0" collapsed="false">
      <c r="A582" s="17" t="s">
        <v>774</v>
      </c>
      <c r="B582" s="16" t="n">
        <v>287.85</v>
      </c>
      <c r="C582" s="16" t="n">
        <v>147.86</v>
      </c>
      <c r="D582" s="16" t="n">
        <v>15.488</v>
      </c>
      <c r="E582" s="16" t="n">
        <v>25.51</v>
      </c>
      <c r="F582" s="16" t="n">
        <v>116.025</v>
      </c>
      <c r="G582" s="16" t="n">
        <v>142.05</v>
      </c>
      <c r="H582" s="16" t="n">
        <v>104.055</v>
      </c>
      <c r="I582" s="16" t="n">
        <v>92.727</v>
      </c>
      <c r="J582" s="16"/>
      <c r="K582" s="17" t="s">
        <v>550</v>
      </c>
      <c r="L582" s="16" t="n">
        <v>21281.2634</v>
      </c>
      <c r="M582" s="16" t="n">
        <v>1217.6293</v>
      </c>
      <c r="N582" s="16" t="n">
        <v>0.4703</v>
      </c>
      <c r="O582" s="20" t="n">
        <v>51.2966</v>
      </c>
      <c r="P582" s="20"/>
    </row>
    <row r="583" customFormat="false" ht="12.8" hidden="false" customHeight="false" outlineLevel="0" collapsed="false">
      <c r="A583" s="17" t="s">
        <v>775</v>
      </c>
      <c r="B583" s="16" t="n">
        <v>284.55</v>
      </c>
      <c r="C583" s="16" t="n">
        <v>147.98</v>
      </c>
      <c r="D583" s="16" t="n">
        <v>15.272</v>
      </c>
      <c r="E583" s="16" t="n">
        <v>25.335</v>
      </c>
      <c r="F583" s="16" t="n">
        <v>115.519</v>
      </c>
      <c r="G583" s="16" t="n">
        <v>142.05</v>
      </c>
      <c r="H583" s="16" t="n">
        <v>104.055</v>
      </c>
      <c r="I583" s="16" t="n">
        <v>93.016</v>
      </c>
      <c r="J583" s="16"/>
      <c r="K583" s="17" t="s">
        <v>551</v>
      </c>
      <c r="L583" s="16" t="n">
        <v>20177.9711</v>
      </c>
      <c r="M583" s="16" t="n">
        <v>1166.146</v>
      </c>
      <c r="N583" s="16" t="n">
        <v>0.4541</v>
      </c>
      <c r="O583" s="20" t="n">
        <v>49.4497</v>
      </c>
      <c r="P583" s="20"/>
    </row>
    <row r="584" customFormat="false" ht="12.8" hidden="false" customHeight="false" outlineLevel="0" collapsed="false">
      <c r="A584" s="17" t="s">
        <v>776</v>
      </c>
      <c r="B584" s="16" t="n">
        <v>285.35</v>
      </c>
      <c r="C584" s="16" t="n">
        <v>146.88</v>
      </c>
      <c r="D584" s="16" t="n">
        <v>14.94</v>
      </c>
      <c r="E584" s="16" t="n">
        <v>25</v>
      </c>
      <c r="F584" s="16" t="n">
        <v>115.881</v>
      </c>
      <c r="G584" s="16" t="n">
        <v>142.15</v>
      </c>
      <c r="H584" s="16" t="n">
        <v>104.055</v>
      </c>
      <c r="I584" s="16" t="n">
        <v>93.45</v>
      </c>
      <c r="J584" s="16"/>
      <c r="K584" s="17" t="s">
        <v>553</v>
      </c>
      <c r="L584" s="16" t="n">
        <v>19667.9741</v>
      </c>
      <c r="M584" s="16" t="n">
        <v>1105.7736</v>
      </c>
      <c r="N584" s="16" t="n">
        <v>0.4464</v>
      </c>
      <c r="O584" s="20" t="n">
        <v>48.5898</v>
      </c>
      <c r="P584" s="20"/>
    </row>
    <row r="585" customFormat="false" ht="12.8" hidden="false" customHeight="false" outlineLevel="0" collapsed="false">
      <c r="A585" s="17" t="s">
        <v>777</v>
      </c>
      <c r="B585" s="16" t="n">
        <v>276.85</v>
      </c>
      <c r="C585" s="16" t="n">
        <v>145.7</v>
      </c>
      <c r="D585" s="16" t="n">
        <v>15.078</v>
      </c>
      <c r="E585" s="16" t="n">
        <v>24.44</v>
      </c>
      <c r="F585" s="16" t="n">
        <v>115.787</v>
      </c>
      <c r="G585" s="16" t="n">
        <v>142.39</v>
      </c>
      <c r="H585" s="16" t="n">
        <v>104.235</v>
      </c>
      <c r="I585" s="16" t="n">
        <v>93.232</v>
      </c>
      <c r="J585" s="16"/>
      <c r="K585" s="17" t="s">
        <v>555</v>
      </c>
      <c r="L585" s="16" t="n">
        <v>19394.5871</v>
      </c>
      <c r="M585" s="16" t="n">
        <v>1103.4791</v>
      </c>
      <c r="N585" s="16" t="n">
        <v>0.4496</v>
      </c>
      <c r="O585" s="20" t="n">
        <v>50.0753</v>
      </c>
      <c r="P585" s="20"/>
    </row>
    <row r="586" customFormat="false" ht="12.8" hidden="false" customHeight="false" outlineLevel="0" collapsed="false">
      <c r="A586" s="17" t="s">
        <v>778</v>
      </c>
      <c r="B586" s="16" t="n">
        <v>280</v>
      </c>
      <c r="C586" s="16" t="n">
        <v>146.98</v>
      </c>
      <c r="D586" s="16" t="n">
        <v>15.238</v>
      </c>
      <c r="E586" s="16" t="n">
        <v>24.205</v>
      </c>
      <c r="F586" s="16" t="n">
        <v>116.128</v>
      </c>
      <c r="G586" s="16" t="n">
        <v>142.06</v>
      </c>
      <c r="H586" s="16" t="n">
        <v>104.27</v>
      </c>
      <c r="I586" s="16" t="n">
        <v>93.254</v>
      </c>
      <c r="J586" s="16"/>
      <c r="K586" s="17" t="s">
        <v>779</v>
      </c>
      <c r="L586" s="16" t="n">
        <v>18496.2825</v>
      </c>
      <c r="M586" s="16" t="n">
        <v>1029.5283</v>
      </c>
      <c r="N586" s="16" t="n">
        <v>0.437</v>
      </c>
      <c r="O586" s="20" t="n">
        <v>48.8847</v>
      </c>
      <c r="P586" s="20"/>
    </row>
    <row r="587" customFormat="false" ht="12.8" hidden="false" customHeight="false" outlineLevel="0" collapsed="false">
      <c r="A587" s="17" t="s">
        <v>780</v>
      </c>
      <c r="B587" s="16" t="n">
        <v>267.4</v>
      </c>
      <c r="C587" s="16" t="n">
        <v>147.64</v>
      </c>
      <c r="D587" s="16" t="n">
        <v>15.238</v>
      </c>
      <c r="E587" s="16" t="n">
        <v>24.345</v>
      </c>
      <c r="F587" s="16" t="n">
        <v>114.807</v>
      </c>
      <c r="G587" s="16" t="n">
        <v>140.525</v>
      </c>
      <c r="H587" s="16" t="n">
        <v>104.232</v>
      </c>
      <c r="I587" s="16" t="n">
        <v>91.055</v>
      </c>
      <c r="J587" s="16"/>
      <c r="K587" s="17" t="s">
        <v>781</v>
      </c>
      <c r="L587" s="16" t="n">
        <v>18449.5881</v>
      </c>
      <c r="M587" s="16" t="n">
        <v>1022.6594</v>
      </c>
      <c r="N587" s="16" t="n">
        <v>0.4378</v>
      </c>
      <c r="O587" s="20" t="n">
        <v>48.4054</v>
      </c>
      <c r="P587" s="20"/>
    </row>
    <row r="588" customFormat="false" ht="12.8" hidden="false" customHeight="false" outlineLevel="0" collapsed="false">
      <c r="A588" s="17" t="s">
        <v>782</v>
      </c>
      <c r="B588" s="16" t="n">
        <v>265.4</v>
      </c>
      <c r="C588" s="16" t="n">
        <v>147.12</v>
      </c>
      <c r="D588" s="16" t="n">
        <v>14.96</v>
      </c>
      <c r="E588" s="16" t="n">
        <v>23.89</v>
      </c>
      <c r="F588" s="16" t="n">
        <v>114.426</v>
      </c>
      <c r="G588" s="16" t="n">
        <v>140.4</v>
      </c>
      <c r="H588" s="16" t="n">
        <v>104.232</v>
      </c>
      <c r="I588" s="16" t="n">
        <v>90.654</v>
      </c>
      <c r="J588" s="16"/>
      <c r="K588" s="17" t="s">
        <v>557</v>
      </c>
      <c r="L588" s="16" t="n">
        <v>18534.0378</v>
      </c>
      <c r="M588" s="16" t="n">
        <v>1019.6481</v>
      </c>
      <c r="N588" s="16" t="n">
        <v>0.4312</v>
      </c>
      <c r="O588" s="20" t="n">
        <v>49.0958</v>
      </c>
      <c r="P588" s="20"/>
    </row>
    <row r="589" customFormat="false" ht="12.8" hidden="false" customHeight="false" outlineLevel="0" collapsed="false">
      <c r="A589" s="17" t="s">
        <v>783</v>
      </c>
      <c r="B589" s="16" t="n">
        <v>265.35</v>
      </c>
      <c r="C589" s="16" t="n">
        <v>146.96</v>
      </c>
      <c r="D589" s="16" t="n">
        <v>15.078</v>
      </c>
      <c r="E589" s="16" t="n">
        <v>23.95</v>
      </c>
      <c r="F589" s="16" t="n">
        <v>114.595</v>
      </c>
      <c r="G589" s="16" t="n">
        <v>140.4</v>
      </c>
      <c r="H589" s="16" t="n">
        <v>104.232</v>
      </c>
      <c r="I589" s="16" t="n">
        <v>90.935</v>
      </c>
      <c r="J589" s="16"/>
      <c r="K589" s="17" t="s">
        <v>558</v>
      </c>
      <c r="L589" s="16" t="n">
        <v>18859.8422</v>
      </c>
      <c r="M589" s="16" t="n">
        <v>1014.3188</v>
      </c>
      <c r="N589" s="16" t="n">
        <v>0.4386</v>
      </c>
      <c r="O589" s="20" t="n">
        <v>51.1484</v>
      </c>
      <c r="P589" s="20"/>
    </row>
    <row r="590" customFormat="false" ht="12.8" hidden="false" customHeight="false" outlineLevel="0" collapsed="false">
      <c r="A590" s="17" t="s">
        <v>784</v>
      </c>
      <c r="B590" s="16" t="n">
        <v>267</v>
      </c>
      <c r="C590" s="16" t="n">
        <v>146.38</v>
      </c>
      <c r="D590" s="16" t="n">
        <v>14.774</v>
      </c>
      <c r="E590" s="16" t="n">
        <v>23.745</v>
      </c>
      <c r="F590" s="16" t="n">
        <v>114.171</v>
      </c>
      <c r="G590" s="16" t="n">
        <v>140.78</v>
      </c>
      <c r="H590" s="16" t="n">
        <v>104.442</v>
      </c>
      <c r="I590" s="16" t="n">
        <v>90.253</v>
      </c>
      <c r="J590" s="16"/>
      <c r="K590" s="17" t="s">
        <v>559</v>
      </c>
      <c r="L590" s="16" t="n">
        <v>19232.3887</v>
      </c>
      <c r="M590" s="16" t="n">
        <v>1050.7865</v>
      </c>
      <c r="N590" s="16" t="n">
        <v>0.4449</v>
      </c>
      <c r="O590" s="20" t="n">
        <v>51.0911</v>
      </c>
      <c r="P590" s="20"/>
    </row>
    <row r="591" customFormat="false" ht="12.8" hidden="false" customHeight="false" outlineLevel="0" collapsed="false">
      <c r="A591" s="17" t="s">
        <v>785</v>
      </c>
      <c r="B591" s="16" t="n">
        <v>263.85</v>
      </c>
      <c r="C591" s="16" t="n">
        <v>144.84</v>
      </c>
      <c r="D591" s="16" t="n">
        <v>14.95</v>
      </c>
      <c r="E591" s="16" t="n">
        <v>23.975</v>
      </c>
      <c r="F591" s="16" t="n">
        <v>114.093</v>
      </c>
      <c r="G591" s="16" t="n">
        <v>140.82</v>
      </c>
      <c r="H591" s="16" t="n">
        <v>104.49</v>
      </c>
      <c r="I591" s="16" t="n">
        <v>89.9</v>
      </c>
      <c r="J591" s="16"/>
      <c r="K591" s="17" t="s">
        <v>560</v>
      </c>
      <c r="L591" s="16" t="n">
        <v>19271.4406</v>
      </c>
      <c r="M591" s="16" t="n">
        <v>1086.8773</v>
      </c>
      <c r="N591" s="16" t="n">
        <v>0.4462</v>
      </c>
      <c r="O591" s="20" t="n">
        <v>50.208</v>
      </c>
      <c r="P591" s="20"/>
    </row>
    <row r="592" customFormat="false" ht="12.8" hidden="false" customHeight="false" outlineLevel="0" collapsed="false">
      <c r="A592" s="17" t="s">
        <v>786</v>
      </c>
      <c r="B592" s="16" t="n">
        <v>264.8</v>
      </c>
      <c r="C592" s="16" t="n">
        <v>144.06</v>
      </c>
      <c r="D592" s="16" t="n">
        <v>15.278</v>
      </c>
      <c r="E592" s="16" t="n">
        <v>23.95</v>
      </c>
      <c r="F592" s="16" t="n">
        <v>113.918</v>
      </c>
      <c r="G592" s="16" t="n">
        <v>141.26</v>
      </c>
      <c r="H592" s="16" t="n">
        <v>104.49</v>
      </c>
      <c r="I592" s="16" t="n">
        <v>90.109</v>
      </c>
      <c r="J592" s="16"/>
      <c r="K592" s="17" t="s">
        <v>561</v>
      </c>
      <c r="L592" s="16" t="n">
        <v>19601.1216</v>
      </c>
      <c r="M592" s="16" t="n">
        <v>1128.5217</v>
      </c>
      <c r="N592" s="16" t="n">
        <v>0.4592</v>
      </c>
      <c r="O592" s="20" t="n">
        <v>52.858</v>
      </c>
      <c r="P592" s="20"/>
    </row>
    <row r="593" customFormat="false" ht="12.8" hidden="false" customHeight="false" outlineLevel="0" collapsed="false">
      <c r="A593" s="17" t="s">
        <v>787</v>
      </c>
      <c r="B593" s="16" t="n">
        <v>264.75</v>
      </c>
      <c r="C593" s="16" t="n">
        <v>144.72</v>
      </c>
      <c r="D593" s="16" t="n">
        <v>15.252</v>
      </c>
      <c r="E593" s="16" t="n">
        <v>23.81</v>
      </c>
      <c r="F593" s="16" t="n">
        <v>114.796</v>
      </c>
      <c r="G593" s="16" t="n">
        <v>141.26</v>
      </c>
      <c r="H593" s="16" t="n">
        <v>104.49</v>
      </c>
      <c r="I593" s="16" t="n">
        <v>91.166</v>
      </c>
      <c r="J593" s="16"/>
      <c r="K593" s="17" t="s">
        <v>788</v>
      </c>
      <c r="L593" s="16" t="n">
        <v>19906.325</v>
      </c>
      <c r="M593" s="16" t="n">
        <v>1137.0005</v>
      </c>
      <c r="N593" s="16" t="n">
        <v>0.4635</v>
      </c>
      <c r="O593" s="20" t="n">
        <v>53.9947</v>
      </c>
      <c r="P593" s="20"/>
    </row>
    <row r="594" customFormat="false" ht="12.8" hidden="false" customHeight="false" outlineLevel="0" collapsed="false">
      <c r="A594" s="17" t="s">
        <v>789</v>
      </c>
      <c r="B594" s="16" t="n">
        <v>262</v>
      </c>
      <c r="C594" s="16" t="n">
        <v>141.44</v>
      </c>
      <c r="D594" s="16" t="n">
        <v>15.076</v>
      </c>
      <c r="E594" s="16" t="n">
        <v>24.09</v>
      </c>
      <c r="F594" s="16" t="n">
        <v>114.183</v>
      </c>
      <c r="G594" s="16" t="n">
        <v>141.26</v>
      </c>
      <c r="H594" s="16" t="n">
        <v>104.73</v>
      </c>
      <c r="I594" s="16" t="n">
        <v>90.295</v>
      </c>
      <c r="J594" s="16"/>
      <c r="K594" s="17" t="s">
        <v>790</v>
      </c>
      <c r="L594" s="16" t="n">
        <v>20349.8234</v>
      </c>
      <c r="M594" s="16" t="n">
        <v>1177.3596</v>
      </c>
      <c r="N594" s="16" t="n">
        <v>0.4721</v>
      </c>
      <c r="O594" s="20" t="n">
        <v>55.8241</v>
      </c>
      <c r="P594" s="20"/>
    </row>
    <row r="595" customFormat="false" ht="12.8" hidden="false" customHeight="false" outlineLevel="0" collapsed="false">
      <c r="A595" s="17" t="s">
        <v>791</v>
      </c>
      <c r="B595" s="16" t="n">
        <v>260.6</v>
      </c>
      <c r="C595" s="16" t="n">
        <v>139.64</v>
      </c>
      <c r="D595" s="16" t="n">
        <v>15.002</v>
      </c>
      <c r="E595" s="16" t="n">
        <v>23.795</v>
      </c>
      <c r="F595" s="16" t="n">
        <v>114.531</v>
      </c>
      <c r="G595" s="16" t="n">
        <v>140.809</v>
      </c>
      <c r="H595" s="16" t="n">
        <v>104.73</v>
      </c>
      <c r="I595" s="16" t="n">
        <v>90.458</v>
      </c>
      <c r="J595" s="16"/>
      <c r="K595" s="17" t="s">
        <v>562</v>
      </c>
      <c r="L595" s="16" t="n">
        <v>20145.187</v>
      </c>
      <c r="M595" s="16" t="n">
        <v>1167.7684</v>
      </c>
      <c r="N595" s="16" t="n">
        <v>0.4749</v>
      </c>
      <c r="O595" s="20" t="n">
        <v>53.1719</v>
      </c>
      <c r="P595" s="20"/>
    </row>
    <row r="596" customFormat="false" ht="12.8" hidden="false" customHeight="false" outlineLevel="0" collapsed="false">
      <c r="A596" s="17" t="s">
        <v>792</v>
      </c>
      <c r="B596" s="16" t="n">
        <v>255.2</v>
      </c>
      <c r="C596" s="16" t="n">
        <v>139.46</v>
      </c>
      <c r="D596" s="16" t="n">
        <v>15.062</v>
      </c>
      <c r="E596" s="16" t="n">
        <v>23.625</v>
      </c>
      <c r="F596" s="16" t="n">
        <v>113.429</v>
      </c>
      <c r="G596" s="16" t="n">
        <v>139.57</v>
      </c>
      <c r="H596" s="16" t="n">
        <v>104.73</v>
      </c>
      <c r="I596" s="16" t="n">
        <v>89.289</v>
      </c>
      <c r="J596" s="16"/>
      <c r="K596" s="17" t="s">
        <v>564</v>
      </c>
      <c r="L596" s="16" t="n">
        <v>20035.683</v>
      </c>
      <c r="M596" s="16" t="n">
        <v>1086.6027</v>
      </c>
      <c r="N596" s="16" t="n">
        <v>0.4567</v>
      </c>
      <c r="O596" s="20" t="n">
        <v>53.0055</v>
      </c>
      <c r="P596" s="20"/>
    </row>
    <row r="597" customFormat="false" ht="12.8" hidden="false" customHeight="false" outlineLevel="0" collapsed="false">
      <c r="A597" s="17" t="s">
        <v>793</v>
      </c>
      <c r="B597" s="16" t="n">
        <v>254.6</v>
      </c>
      <c r="C597" s="16" t="n">
        <v>143.12</v>
      </c>
      <c r="D597" s="16" t="n">
        <v>15.338</v>
      </c>
      <c r="E597" s="16" t="n">
        <v>23.885</v>
      </c>
      <c r="F597" s="16" t="n">
        <v>112.324</v>
      </c>
      <c r="G597" s="16" t="n">
        <v>139.5</v>
      </c>
      <c r="H597" s="16" t="n">
        <v>104.91</v>
      </c>
      <c r="I597" s="16" t="n">
        <v>87.477</v>
      </c>
      <c r="J597" s="16"/>
      <c r="K597" s="17" t="s">
        <v>566</v>
      </c>
      <c r="L597" s="16" t="n">
        <v>18916.8535</v>
      </c>
      <c r="M597" s="16" t="n">
        <v>995.8124</v>
      </c>
      <c r="N597" s="16" t="n">
        <v>0.4342</v>
      </c>
      <c r="O597" s="20" t="n">
        <v>49.3438</v>
      </c>
      <c r="P597" s="20"/>
    </row>
    <row r="598" customFormat="false" ht="12.8" hidden="false" customHeight="false" outlineLevel="0" collapsed="false">
      <c r="A598" s="17" t="s">
        <v>794</v>
      </c>
      <c r="B598" s="16" t="n">
        <v>256.15</v>
      </c>
      <c r="C598" s="16" t="n">
        <v>144.12</v>
      </c>
      <c r="D598" s="16" t="n">
        <v>15.53</v>
      </c>
      <c r="E598" s="16" t="n">
        <v>24.2</v>
      </c>
      <c r="F598" s="16" t="n">
        <v>112.892</v>
      </c>
      <c r="G598" s="16" t="n">
        <v>139.5</v>
      </c>
      <c r="H598" s="16" t="n">
        <v>105.02</v>
      </c>
      <c r="I598" s="16" t="n">
        <v>87.862</v>
      </c>
      <c r="J598" s="16"/>
      <c r="K598" s="17" t="s">
        <v>567</v>
      </c>
      <c r="L598" s="16" t="n">
        <v>19675.0727</v>
      </c>
      <c r="M598" s="16" t="n">
        <v>1068.3119</v>
      </c>
      <c r="N598" s="16" t="n">
        <v>0.4552</v>
      </c>
      <c r="O598" s="20" t="n">
        <v>50.8732</v>
      </c>
      <c r="P598" s="20"/>
    </row>
    <row r="599" customFormat="false" ht="12.8" hidden="false" customHeight="false" outlineLevel="0" collapsed="false">
      <c r="A599" s="17" t="s">
        <v>795</v>
      </c>
      <c r="B599" s="16" t="n">
        <v>255.05</v>
      </c>
      <c r="C599" s="16" t="n">
        <v>146.94</v>
      </c>
      <c r="D599" s="16" t="n">
        <v>14.802</v>
      </c>
      <c r="E599" s="16" t="n">
        <v>24.29</v>
      </c>
      <c r="F599" s="16" t="n">
        <v>113.446</v>
      </c>
      <c r="G599" s="16" t="n">
        <v>140.23</v>
      </c>
      <c r="H599" s="16" t="n">
        <v>105.02</v>
      </c>
      <c r="I599" s="16" t="n">
        <v>88.502</v>
      </c>
      <c r="J599" s="16"/>
      <c r="K599" s="17" t="s">
        <v>568</v>
      </c>
      <c r="L599" s="16" t="n">
        <v>19622.3442</v>
      </c>
      <c r="M599" s="16" t="n">
        <v>1073.9269</v>
      </c>
      <c r="N599" s="16" t="n">
        <v>0.4701</v>
      </c>
      <c r="O599" s="20" t="n">
        <v>50.4035</v>
      </c>
      <c r="P599" s="20"/>
    </row>
    <row r="600" customFormat="false" ht="12.8" hidden="false" customHeight="false" outlineLevel="0" collapsed="false">
      <c r="A600" s="17" t="s">
        <v>796</v>
      </c>
      <c r="B600" s="16" t="n">
        <v>255.7</v>
      </c>
      <c r="C600" s="16" t="n">
        <v>147.1</v>
      </c>
      <c r="D600" s="16" t="n">
        <v>14.516</v>
      </c>
      <c r="E600" s="16" t="n">
        <v>24.225</v>
      </c>
      <c r="F600" s="16" t="n">
        <v>114.02</v>
      </c>
      <c r="G600" s="16" t="n">
        <v>140.59</v>
      </c>
      <c r="H600" s="16" t="n">
        <v>105.02</v>
      </c>
      <c r="I600" s="16" t="n">
        <v>89.077</v>
      </c>
      <c r="J600" s="16"/>
      <c r="K600" s="17" t="s">
        <v>797</v>
      </c>
      <c r="L600" s="16" t="n">
        <v>19565.5405</v>
      </c>
      <c r="M600" s="16" t="n">
        <v>1073.738</v>
      </c>
      <c r="N600" s="16" t="n">
        <v>0.4615</v>
      </c>
      <c r="O600" s="20" t="n">
        <v>51.8191</v>
      </c>
      <c r="P600" s="20"/>
    </row>
    <row r="601" customFormat="false" ht="12.8" hidden="false" customHeight="false" outlineLevel="0" collapsed="false">
      <c r="A601" s="17" t="s">
        <v>798</v>
      </c>
      <c r="B601" s="16" t="n">
        <v>252.9</v>
      </c>
      <c r="C601" s="16" t="n">
        <v>145.46</v>
      </c>
      <c r="D601" s="16" t="n">
        <v>14.052</v>
      </c>
      <c r="E601" s="16" t="n">
        <v>23.815</v>
      </c>
      <c r="F601" s="16" t="n">
        <v>114.082</v>
      </c>
      <c r="G601" s="16" t="n">
        <v>140.59</v>
      </c>
      <c r="H601" s="16" t="n">
        <v>105.02</v>
      </c>
      <c r="I601" s="16" t="n">
        <v>89.097</v>
      </c>
      <c r="J601" s="16"/>
      <c r="K601" s="17" t="s">
        <v>799</v>
      </c>
      <c r="L601" s="16" t="n">
        <v>18122.924</v>
      </c>
      <c r="M601" s="16" t="n">
        <v>946.8795</v>
      </c>
      <c r="N601" s="16" t="n">
        <v>0.4355</v>
      </c>
      <c r="O601" s="20" t="n">
        <v>44.9912</v>
      </c>
      <c r="P601" s="20"/>
    </row>
    <row r="602" customFormat="false" ht="12.8" hidden="false" customHeight="false" outlineLevel="0" collapsed="false">
      <c r="A602" s="17" t="s">
        <v>800</v>
      </c>
      <c r="B602" s="16" t="n">
        <v>249.25</v>
      </c>
      <c r="C602" s="16" t="n">
        <v>146.36</v>
      </c>
      <c r="D602" s="16" t="n">
        <v>14.99</v>
      </c>
      <c r="E602" s="16" t="n">
        <v>24.09</v>
      </c>
      <c r="F602" s="16" t="n">
        <v>114.29</v>
      </c>
      <c r="G602" s="16" t="n">
        <v>141.471</v>
      </c>
      <c r="H602" s="16" t="n">
        <v>105.02</v>
      </c>
      <c r="I602" s="16" t="n">
        <v>89.119</v>
      </c>
      <c r="J602" s="16"/>
      <c r="K602" s="17" t="s">
        <v>569</v>
      </c>
      <c r="L602" s="16" t="n">
        <v>19495.811</v>
      </c>
      <c r="M602" s="16" t="n">
        <v>1035.395</v>
      </c>
      <c r="N602" s="16" t="n">
        <v>0.4646</v>
      </c>
      <c r="O602" s="20" t="n">
        <v>45.4364</v>
      </c>
      <c r="P602" s="20"/>
    </row>
    <row r="603" customFormat="false" ht="12.8" hidden="false" customHeight="false" outlineLevel="0" collapsed="false">
      <c r="A603" s="17" t="s">
        <v>801</v>
      </c>
      <c r="B603" s="16" t="n">
        <v>242.65</v>
      </c>
      <c r="C603" s="16" t="n">
        <v>145.52</v>
      </c>
      <c r="D603" s="16" t="n">
        <v>14.902</v>
      </c>
      <c r="E603" s="16" t="n">
        <v>23.86</v>
      </c>
      <c r="F603" s="16" t="n">
        <v>114.69</v>
      </c>
      <c r="G603" s="16" t="n">
        <v>141.61</v>
      </c>
      <c r="H603" s="16" t="n">
        <v>105.02</v>
      </c>
      <c r="I603" s="16" t="n">
        <v>89.908</v>
      </c>
      <c r="J603" s="16"/>
      <c r="K603" s="17" t="s">
        <v>570</v>
      </c>
      <c r="L603" s="16" t="n">
        <v>21383.6314</v>
      </c>
      <c r="M603" s="16" t="n">
        <v>1164.5862</v>
      </c>
      <c r="N603" s="16" t="n">
        <v>0.5002</v>
      </c>
      <c r="O603" s="20" t="n">
        <v>47.8221</v>
      </c>
      <c r="P603" s="20"/>
    </row>
    <row r="604" customFormat="false" ht="12.8" hidden="false" customHeight="false" outlineLevel="0" collapsed="false">
      <c r="A604" s="17" t="s">
        <v>802</v>
      </c>
      <c r="B604" s="16" t="n">
        <v>249.1</v>
      </c>
      <c r="C604" s="16" t="n">
        <v>140.8</v>
      </c>
      <c r="D604" s="16" t="n">
        <v>15.2</v>
      </c>
      <c r="E604" s="16" t="n">
        <v>23.87</v>
      </c>
      <c r="F604" s="16" t="n">
        <v>114.96</v>
      </c>
      <c r="G604" s="16" t="n">
        <v>141.4</v>
      </c>
      <c r="H604" s="16" t="n">
        <v>104.96</v>
      </c>
      <c r="I604" s="16" t="n">
        <v>90.024</v>
      </c>
      <c r="J604" s="16"/>
      <c r="K604" s="17" t="s">
        <v>571</v>
      </c>
      <c r="L604" s="16" t="n">
        <v>21537.1275</v>
      </c>
      <c r="M604" s="16" t="n">
        <v>1175.1112</v>
      </c>
      <c r="N604" s="16" t="n">
        <v>0.5092</v>
      </c>
      <c r="O604" s="20" t="n">
        <v>48.1875</v>
      </c>
      <c r="P604" s="20"/>
    </row>
    <row r="605" customFormat="false" ht="12.8" hidden="false" customHeight="false" outlineLevel="0" collapsed="false">
      <c r="A605" s="17" t="s">
        <v>803</v>
      </c>
      <c r="B605" s="16" t="n">
        <v>245.5</v>
      </c>
      <c r="C605" s="16" t="n">
        <v>142.74</v>
      </c>
      <c r="D605" s="16" t="n">
        <v>15.6</v>
      </c>
      <c r="E605" s="16" t="n">
        <v>24.03</v>
      </c>
      <c r="F605" s="16" t="n">
        <v>114.559</v>
      </c>
      <c r="G605" s="16" t="n">
        <v>141.4</v>
      </c>
      <c r="H605" s="16" t="n">
        <v>104.96</v>
      </c>
      <c r="I605" s="16" t="n">
        <v>89.487</v>
      </c>
      <c r="J605" s="16"/>
      <c r="K605" s="17" t="s">
        <v>573</v>
      </c>
      <c r="L605" s="16" t="n">
        <v>21285.2116</v>
      </c>
      <c r="M605" s="16" t="n">
        <v>1161.9742</v>
      </c>
      <c r="N605" s="16" t="n">
        <v>0.4648</v>
      </c>
      <c r="O605" s="20" t="n">
        <v>44.1592</v>
      </c>
      <c r="P605" s="20"/>
    </row>
    <row r="606" customFormat="false" ht="12.8" hidden="false" customHeight="false" outlineLevel="0" collapsed="false">
      <c r="A606" s="17" t="s">
        <v>804</v>
      </c>
      <c r="B606" s="16" t="n">
        <v>246</v>
      </c>
      <c r="C606" s="16" t="n">
        <v>143</v>
      </c>
      <c r="D606" s="16" t="n">
        <v>16.36</v>
      </c>
      <c r="E606" s="16" t="n">
        <v>23.865</v>
      </c>
      <c r="F606" s="16" t="n">
        <v>114.899</v>
      </c>
      <c r="G606" s="16" t="n">
        <v>142.05</v>
      </c>
      <c r="H606" s="16" t="n">
        <v>104.96</v>
      </c>
      <c r="I606" s="16" t="n">
        <v>90.372</v>
      </c>
      <c r="J606" s="16"/>
      <c r="K606" s="17" t="s">
        <v>575</v>
      </c>
      <c r="L606" s="16" t="n">
        <v>21586.682</v>
      </c>
      <c r="M606" s="16" t="n">
        <v>1153.3563</v>
      </c>
      <c r="N606" s="16" t="n">
        <v>0.4431</v>
      </c>
      <c r="O606" s="20" t="n">
        <v>41.3446</v>
      </c>
      <c r="P606" s="20"/>
    </row>
    <row r="607" customFormat="false" ht="12.8" hidden="false" customHeight="false" outlineLevel="0" collapsed="false">
      <c r="A607" s="17" t="s">
        <v>805</v>
      </c>
      <c r="B607" s="16" t="n">
        <v>242.4</v>
      </c>
      <c r="C607" s="16" t="n">
        <v>143.42</v>
      </c>
      <c r="D607" s="16" t="n">
        <v>15.866</v>
      </c>
      <c r="E607" s="16" t="n">
        <v>23.51</v>
      </c>
      <c r="F607" s="16" t="n">
        <v>114.69</v>
      </c>
      <c r="G607" s="16" t="n">
        <v>142.48</v>
      </c>
      <c r="H607" s="16" t="n">
        <v>105.02</v>
      </c>
      <c r="I607" s="16" t="n">
        <v>90.066</v>
      </c>
      <c r="J607" s="16"/>
      <c r="K607" s="17" t="s">
        <v>806</v>
      </c>
      <c r="L607" s="16" t="n">
        <v>25532.0385</v>
      </c>
      <c r="M607" s="16" t="n">
        <v>1381.1745</v>
      </c>
      <c r="N607" s="16" t="n">
        <v>0.4752</v>
      </c>
      <c r="O607" s="20" t="n">
        <v>45.9356</v>
      </c>
      <c r="P607" s="20"/>
    </row>
    <row r="608" customFormat="false" ht="12.8" hidden="false" customHeight="false" outlineLevel="0" collapsed="false">
      <c r="A608" s="17" t="s">
        <v>807</v>
      </c>
      <c r="B608" s="16" t="n">
        <v>251.25</v>
      </c>
      <c r="C608" s="16" t="n">
        <v>141.74</v>
      </c>
      <c r="D608" s="16" t="n">
        <v>15.888</v>
      </c>
      <c r="E608" s="16" t="n">
        <v>23.925</v>
      </c>
      <c r="F608" s="16" t="n">
        <v>114.991</v>
      </c>
      <c r="G608" s="16" t="n">
        <v>143.3</v>
      </c>
      <c r="H608" s="16" t="n">
        <v>105.19</v>
      </c>
      <c r="I608" s="16" t="n">
        <v>90.276</v>
      </c>
      <c r="J608" s="16"/>
      <c r="K608" s="17" t="s">
        <v>808</v>
      </c>
      <c r="L608" s="16" t="n">
        <v>26969.5538</v>
      </c>
      <c r="M608" s="16" t="n">
        <v>1454.2495</v>
      </c>
      <c r="N608" s="16" t="n">
        <v>0.5251</v>
      </c>
      <c r="O608" s="20" t="n">
        <v>49.7383</v>
      </c>
      <c r="P608" s="20"/>
    </row>
    <row r="609" customFormat="false" ht="12.8" hidden="false" customHeight="false" outlineLevel="0" collapsed="false">
      <c r="A609" s="17" t="s">
        <v>809</v>
      </c>
      <c r="B609" s="16" t="n">
        <v>255.2</v>
      </c>
      <c r="C609" s="16" t="n">
        <v>139.02</v>
      </c>
      <c r="D609" s="16" t="n">
        <v>15.516</v>
      </c>
      <c r="E609" s="16" t="n">
        <v>23.43</v>
      </c>
      <c r="F609" s="16" t="n">
        <v>115.154</v>
      </c>
      <c r="G609" s="16" t="n">
        <v>144.35</v>
      </c>
      <c r="H609" s="16" t="n">
        <v>105.24</v>
      </c>
      <c r="I609" s="16" t="n">
        <v>90.182</v>
      </c>
      <c r="J609" s="16"/>
      <c r="K609" s="17" t="s">
        <v>576</v>
      </c>
      <c r="L609" s="16" t="n">
        <v>27644.2352</v>
      </c>
      <c r="M609" s="16" t="n">
        <v>1582.3555</v>
      </c>
      <c r="N609" s="16" t="n">
        <v>0.5456</v>
      </c>
      <c r="O609" s="20" t="n">
        <v>53.8733</v>
      </c>
      <c r="P609" s="20"/>
    </row>
    <row r="610" customFormat="false" ht="12.8" hidden="false" customHeight="false" outlineLevel="0" collapsed="false">
      <c r="A610" s="17" t="s">
        <v>810</v>
      </c>
      <c r="B610" s="16" t="n">
        <v>255.55</v>
      </c>
      <c r="C610" s="16" t="n">
        <v>137.68</v>
      </c>
      <c r="D610" s="16" t="n">
        <v>15.502</v>
      </c>
      <c r="E610" s="16" t="n">
        <v>23.265</v>
      </c>
      <c r="F610" s="16" t="n">
        <v>115.647</v>
      </c>
      <c r="G610" s="16" t="n">
        <v>145.5</v>
      </c>
      <c r="H610" s="16" t="n">
        <v>105.47</v>
      </c>
      <c r="I610" s="16" t="n">
        <v>90.816</v>
      </c>
      <c r="J610" s="16"/>
      <c r="K610" s="17" t="s">
        <v>577</v>
      </c>
      <c r="L610" s="16" t="n">
        <v>28349.5069</v>
      </c>
      <c r="M610" s="16" t="n">
        <v>1684.933</v>
      </c>
      <c r="N610" s="16" t="n">
        <v>0.5958</v>
      </c>
      <c r="O610" s="20" t="n">
        <v>56.6579</v>
      </c>
      <c r="P610" s="20"/>
    </row>
    <row r="611" customFormat="false" ht="12.8" hidden="false" customHeight="false" outlineLevel="0" collapsed="false">
      <c r="A611" s="17" t="s">
        <v>811</v>
      </c>
      <c r="B611" s="16" t="n">
        <v>255.25</v>
      </c>
      <c r="C611" s="16" t="n">
        <v>132.12</v>
      </c>
      <c r="D611" s="16" t="n">
        <v>15.442</v>
      </c>
      <c r="E611" s="16" t="n">
        <v>23.07</v>
      </c>
      <c r="F611" s="16" t="n">
        <v>116.787</v>
      </c>
      <c r="G611" s="16" t="n">
        <v>145.23</v>
      </c>
      <c r="H611" s="16" t="n">
        <v>105.47</v>
      </c>
      <c r="I611" s="16" t="n">
        <v>92.435</v>
      </c>
      <c r="J611" s="16"/>
      <c r="K611" s="17" t="s">
        <v>578</v>
      </c>
      <c r="L611" s="16" t="n">
        <v>28194.7369</v>
      </c>
      <c r="M611" s="16" t="n">
        <v>1673.5626</v>
      </c>
      <c r="N611" s="16" t="n">
        <v>0.5986</v>
      </c>
      <c r="O611" s="20" t="n">
        <v>57.4416</v>
      </c>
      <c r="P611" s="20"/>
    </row>
    <row r="612" customFormat="false" ht="12.8" hidden="false" customHeight="false" outlineLevel="0" collapsed="false">
      <c r="A612" s="17" t="s">
        <v>812</v>
      </c>
      <c r="B612" s="16" t="n">
        <v>251.85</v>
      </c>
      <c r="C612" s="16" t="n">
        <v>131.5</v>
      </c>
      <c r="D612" s="16" t="n">
        <v>15.482</v>
      </c>
      <c r="E612" s="16" t="n">
        <v>22.66</v>
      </c>
      <c r="F612" s="16" t="n">
        <v>116.796</v>
      </c>
      <c r="G612" s="16" t="n">
        <v>145.23</v>
      </c>
      <c r="H612" s="16" t="n">
        <v>105.47</v>
      </c>
      <c r="I612" s="16" t="n">
        <v>92.506</v>
      </c>
      <c r="J612" s="16"/>
      <c r="K612" s="17" t="s">
        <v>579</v>
      </c>
      <c r="L612" s="16" t="n">
        <v>29142.7016</v>
      </c>
      <c r="M612" s="16" t="n">
        <v>1696.7758</v>
      </c>
      <c r="N612" s="16" t="n">
        <v>0.5758</v>
      </c>
      <c r="O612" s="20" t="n">
        <v>59.7464</v>
      </c>
      <c r="P612" s="20"/>
    </row>
    <row r="613" customFormat="false" ht="12.8" hidden="false" customHeight="false" outlineLevel="0" collapsed="false">
      <c r="A613" s="17" t="s">
        <v>813</v>
      </c>
      <c r="B613" s="16" t="n">
        <v>250.8</v>
      </c>
      <c r="C613" s="16" t="n">
        <v>130</v>
      </c>
      <c r="D613" s="16" t="n">
        <v>15.102</v>
      </c>
      <c r="E613" s="16" t="n">
        <v>22.385</v>
      </c>
      <c r="F613" s="16" t="n">
        <v>116.623</v>
      </c>
      <c r="G613" s="16" t="n">
        <v>145.59</v>
      </c>
      <c r="H613" s="16" t="n">
        <v>105.47</v>
      </c>
      <c r="I613" s="16" t="n">
        <v>92.097</v>
      </c>
      <c r="J613" s="16"/>
      <c r="K613" s="17" t="s">
        <v>580</v>
      </c>
      <c r="L613" s="16" t="n">
        <v>29334.9364</v>
      </c>
      <c r="M613" s="16" t="n">
        <v>1738.28</v>
      </c>
      <c r="N613" s="16" t="n">
        <v>0.5694</v>
      </c>
      <c r="O613" s="20" t="n">
        <v>60.1749</v>
      </c>
      <c r="P613" s="20"/>
    </row>
    <row r="614" customFormat="false" ht="12.8" hidden="false" customHeight="false" outlineLevel="0" collapsed="false">
      <c r="A614" s="17" t="s">
        <v>814</v>
      </c>
      <c r="B614" s="16" t="n">
        <v>256.05</v>
      </c>
      <c r="C614" s="16" t="n">
        <v>134.32</v>
      </c>
      <c r="D614" s="16" t="n">
        <v>15.49</v>
      </c>
      <c r="E614" s="16" t="n">
        <v>22.715</v>
      </c>
      <c r="F614" s="16" t="n">
        <v>116.153</v>
      </c>
      <c r="G614" s="16" t="n">
        <v>144.82</v>
      </c>
      <c r="H614" s="16" t="n">
        <v>105.5</v>
      </c>
      <c r="I614" s="16" t="n">
        <v>91.071</v>
      </c>
      <c r="J614" s="16"/>
      <c r="K614" s="17" t="s">
        <v>815</v>
      </c>
      <c r="L614" s="16" t="n">
        <v>27883.7283</v>
      </c>
      <c r="M614" s="16" t="n">
        <v>1682.9285</v>
      </c>
      <c r="N614" s="16" t="n">
        <v>0.5289</v>
      </c>
      <c r="O614" s="20" t="n">
        <v>58.9323</v>
      </c>
      <c r="P614" s="20"/>
    </row>
    <row r="615" customFormat="false" ht="12.8" hidden="false" customHeight="false" outlineLevel="0" collapsed="false">
      <c r="A615" s="17" t="s">
        <v>816</v>
      </c>
      <c r="B615" s="16" t="n">
        <v>259.2</v>
      </c>
      <c r="C615" s="16" t="n">
        <v>134.2</v>
      </c>
      <c r="D615" s="16" t="n">
        <v>15.44</v>
      </c>
      <c r="E615" s="16" t="n">
        <v>23.365</v>
      </c>
      <c r="F615" s="16" t="n">
        <v>116.552</v>
      </c>
      <c r="G615" s="16" t="n">
        <v>144.82</v>
      </c>
      <c r="H615" s="16" t="n">
        <v>105.5</v>
      </c>
      <c r="I615" s="16" t="n">
        <v>91.713</v>
      </c>
      <c r="J615" s="16"/>
      <c r="K615" s="17" t="s">
        <v>817</v>
      </c>
      <c r="L615" s="16" t="n">
        <v>27819.6284</v>
      </c>
      <c r="M615" s="16" t="n">
        <v>1679.6974</v>
      </c>
      <c r="N615" s="16" t="n">
        <v>0.5274</v>
      </c>
      <c r="O615" s="20" t="n">
        <v>59.4516</v>
      </c>
      <c r="P615" s="20"/>
    </row>
    <row r="616" customFormat="false" ht="12.8" hidden="false" customHeight="false" outlineLevel="0" collapsed="false">
      <c r="A616" s="17" t="s">
        <v>818</v>
      </c>
      <c r="B616" s="16" t="n">
        <v>258.25</v>
      </c>
      <c r="C616" s="16" t="n">
        <v>133.04</v>
      </c>
      <c r="D616" s="16" t="n">
        <v>14.986</v>
      </c>
      <c r="E616" s="16" t="n">
        <v>23.3</v>
      </c>
      <c r="F616" s="16" t="n">
        <v>116.653</v>
      </c>
      <c r="G616" s="16" t="n">
        <v>145.05</v>
      </c>
      <c r="H616" s="16" t="n">
        <v>105.5</v>
      </c>
      <c r="I616" s="16" t="n">
        <v>91.878</v>
      </c>
      <c r="J616" s="16"/>
      <c r="K616" s="17" t="s">
        <v>582</v>
      </c>
      <c r="L616" s="16" t="n">
        <v>27713.9084</v>
      </c>
      <c r="M616" s="16" t="n">
        <v>1656.1577</v>
      </c>
      <c r="N616" s="16" t="n">
        <v>0.5221</v>
      </c>
      <c r="O616" s="20" t="n">
        <v>58.4747</v>
      </c>
      <c r="P616" s="20"/>
    </row>
    <row r="617" customFormat="false" ht="12.8" hidden="false" customHeight="false" outlineLevel="0" collapsed="false">
      <c r="A617" s="17" t="s">
        <v>819</v>
      </c>
      <c r="B617" s="16" t="n">
        <v>254.25</v>
      </c>
      <c r="C617" s="16" t="n">
        <v>132.96</v>
      </c>
      <c r="D617" s="16" t="n">
        <v>15.298</v>
      </c>
      <c r="E617" s="16" t="n">
        <v>23.21</v>
      </c>
      <c r="F617" s="16" t="n">
        <v>117.208</v>
      </c>
      <c r="G617" s="16" t="n">
        <v>144.3</v>
      </c>
      <c r="H617" s="16" t="n">
        <v>105.41</v>
      </c>
      <c r="I617" s="16" t="n">
        <v>92.646</v>
      </c>
      <c r="J617" s="16"/>
      <c r="K617" s="17" t="s">
        <v>584</v>
      </c>
      <c r="L617" s="16" t="n">
        <v>28339.1851</v>
      </c>
      <c r="M617" s="16" t="n">
        <v>1706.0573</v>
      </c>
      <c r="N617" s="16" t="n">
        <v>0.5467</v>
      </c>
      <c r="O617" s="20" t="n">
        <v>59.9272</v>
      </c>
      <c r="P617" s="20"/>
    </row>
    <row r="618" customFormat="false" ht="12.8" hidden="false" customHeight="false" outlineLevel="0" collapsed="false">
      <c r="A618" s="17" t="s">
        <v>820</v>
      </c>
      <c r="B618" s="16" t="n">
        <v>251.6</v>
      </c>
      <c r="C618" s="16" t="n">
        <v>135</v>
      </c>
      <c r="D618" s="16" t="n">
        <v>15.052</v>
      </c>
      <c r="E618" s="16" t="n">
        <v>23.45</v>
      </c>
      <c r="F618" s="16" t="n">
        <v>116.856</v>
      </c>
      <c r="G618" s="16" t="n">
        <v>144.3</v>
      </c>
      <c r="H618" s="16" t="n">
        <v>105.41</v>
      </c>
      <c r="I618" s="16" t="n">
        <v>92.405</v>
      </c>
      <c r="J618" s="16"/>
      <c r="K618" s="17" t="s">
        <v>585</v>
      </c>
      <c r="L618" s="16" t="n">
        <v>27969.7665</v>
      </c>
      <c r="M618" s="16" t="n">
        <v>1713.5098</v>
      </c>
      <c r="N618" s="16" t="n">
        <v>0.5197</v>
      </c>
      <c r="O618" s="20" t="n">
        <v>59.1888</v>
      </c>
      <c r="P618" s="20"/>
    </row>
    <row r="619" customFormat="false" ht="12.8" hidden="false" customHeight="false" outlineLevel="0" collapsed="false">
      <c r="A619" s="17" t="s">
        <v>821</v>
      </c>
      <c r="B619" s="16" t="n">
        <v>250.15</v>
      </c>
      <c r="C619" s="16" t="n">
        <v>135.12</v>
      </c>
      <c r="D619" s="16" t="n">
        <v>15.398</v>
      </c>
      <c r="E619" s="16" t="n">
        <v>23.375</v>
      </c>
      <c r="F619" s="16" t="n">
        <v>116.948</v>
      </c>
      <c r="G619" s="16" t="n">
        <v>144.28</v>
      </c>
      <c r="H619" s="16" t="n">
        <v>105.41</v>
      </c>
      <c r="I619" s="16" t="n">
        <v>92.742</v>
      </c>
      <c r="J619" s="16"/>
      <c r="K619" s="17" t="s">
        <v>586</v>
      </c>
      <c r="L619" s="16" t="n">
        <v>29649.4341</v>
      </c>
      <c r="M619" s="16" t="n">
        <v>1814.5318</v>
      </c>
      <c r="N619" s="16" t="n">
        <v>0.5853</v>
      </c>
      <c r="O619" s="20" t="n">
        <v>63.9608</v>
      </c>
      <c r="P619" s="20"/>
    </row>
    <row r="620" customFormat="false" ht="12.8" hidden="false" customHeight="false" outlineLevel="0" collapsed="false">
      <c r="A620" s="17" t="s">
        <v>822</v>
      </c>
      <c r="B620" s="16" t="n">
        <v>251.35</v>
      </c>
      <c r="C620" s="16" t="n">
        <v>134.48</v>
      </c>
      <c r="D620" s="16" t="n">
        <v>14.77</v>
      </c>
      <c r="E620" s="16" t="n">
        <v>23.475</v>
      </c>
      <c r="F620" s="16" t="n">
        <v>117.413</v>
      </c>
      <c r="G620" s="16" t="n">
        <v>143.87</v>
      </c>
      <c r="H620" s="16" t="n">
        <v>105.41</v>
      </c>
      <c r="I620" s="16" t="n">
        <v>93.396</v>
      </c>
      <c r="J620" s="16"/>
      <c r="K620" s="17" t="s">
        <v>587</v>
      </c>
      <c r="L620" s="16" t="n">
        <v>29424.1267</v>
      </c>
      <c r="M620" s="16" t="n">
        <v>1849.9559</v>
      </c>
      <c r="N620" s="16" t="n">
        <v>0.5291</v>
      </c>
      <c r="O620" s="20" t="n">
        <v>64.0684</v>
      </c>
      <c r="P620" s="20"/>
    </row>
    <row r="621" customFormat="false" ht="12.8" hidden="false" customHeight="false" outlineLevel="0" collapsed="false">
      <c r="A621" s="17" t="s">
        <v>823</v>
      </c>
      <c r="B621" s="16" t="n">
        <v>253.2</v>
      </c>
      <c r="C621" s="16" t="n">
        <v>133.98</v>
      </c>
      <c r="D621" s="16" t="n">
        <v>15.38</v>
      </c>
      <c r="E621" s="16" t="n">
        <v>23.425</v>
      </c>
      <c r="F621" s="16" t="n">
        <v>116.809</v>
      </c>
      <c r="G621" s="16" t="n">
        <v>143.87</v>
      </c>
      <c r="H621" s="16" t="n">
        <v>105.41</v>
      </c>
      <c r="I621" s="16" t="n">
        <v>92.449</v>
      </c>
      <c r="J621" s="16"/>
      <c r="K621" s="17" t="s">
        <v>824</v>
      </c>
      <c r="L621" s="16" t="n">
        <v>27424.7586</v>
      </c>
      <c r="M621" s="16" t="n">
        <v>1687.7121</v>
      </c>
      <c r="N621" s="16" t="n">
        <v>0.4478</v>
      </c>
      <c r="O621" s="20" t="n">
        <v>59.4039</v>
      </c>
      <c r="P621" s="20"/>
    </row>
    <row r="622" customFormat="false" ht="12.8" hidden="false" customHeight="false" outlineLevel="0" collapsed="false">
      <c r="A622" s="17" t="s">
        <v>825</v>
      </c>
      <c r="B622" s="16" t="n">
        <v>253.3</v>
      </c>
      <c r="C622" s="16" t="n">
        <v>134.34</v>
      </c>
      <c r="D622" s="16" t="n">
        <v>14.952</v>
      </c>
      <c r="E622" s="16" t="n">
        <v>23.545</v>
      </c>
      <c r="F622" s="16" t="n">
        <v>116.774</v>
      </c>
      <c r="G622" s="16" t="n">
        <v>144.18</v>
      </c>
      <c r="H622" s="16" t="n">
        <v>105.41</v>
      </c>
      <c r="I622" s="16" t="n">
        <v>92.04</v>
      </c>
      <c r="J622" s="16"/>
      <c r="K622" s="17" t="s">
        <v>826</v>
      </c>
      <c r="L622" s="16" t="n">
        <v>27050.0963</v>
      </c>
      <c r="M622" s="16" t="n">
        <v>1670.7758</v>
      </c>
      <c r="N622" s="16" t="n">
        <v>0.4332</v>
      </c>
      <c r="O622" s="20" t="n">
        <v>58.7695</v>
      </c>
      <c r="P622" s="20"/>
    </row>
    <row r="623" customFormat="false" ht="12.8" hidden="false" customHeight="false" outlineLevel="0" collapsed="false">
      <c r="A623" s="17" t="s">
        <v>827</v>
      </c>
      <c r="B623" s="16" t="n">
        <v>255.1</v>
      </c>
      <c r="C623" s="16" t="n">
        <v>134.04</v>
      </c>
      <c r="D623" s="16" t="n">
        <v>14.796</v>
      </c>
      <c r="E623" s="16" t="n">
        <v>23.815</v>
      </c>
      <c r="F623" s="16" t="n">
        <v>117.559</v>
      </c>
      <c r="G623" s="16" t="n">
        <v>145.04</v>
      </c>
      <c r="H623" s="16" t="n">
        <v>105.41</v>
      </c>
      <c r="I623" s="16" t="n">
        <v>93.004</v>
      </c>
      <c r="J623" s="16"/>
      <c r="K623" s="17" t="s">
        <v>588</v>
      </c>
      <c r="L623" s="16" t="n">
        <v>26655.5057</v>
      </c>
      <c r="M623" s="16" t="n">
        <v>1606.3648</v>
      </c>
      <c r="N623" s="16" t="n">
        <v>0.4238</v>
      </c>
      <c r="O623" s="20" t="n">
        <v>57.346</v>
      </c>
      <c r="P623" s="20"/>
    </row>
    <row r="624" customFormat="false" ht="12.8" hidden="false" customHeight="false" outlineLevel="0" collapsed="false">
      <c r="A624" s="17" t="s">
        <v>828</v>
      </c>
      <c r="B624" s="16" t="n">
        <v>253.3</v>
      </c>
      <c r="C624" s="16" t="n">
        <v>135.3</v>
      </c>
      <c r="D624" s="16" t="n">
        <v>14.612</v>
      </c>
      <c r="E624" s="16" t="n">
        <v>23.71</v>
      </c>
      <c r="F624" s="16" t="n">
        <v>117.435</v>
      </c>
      <c r="G624" s="16" t="n">
        <v>145.04</v>
      </c>
      <c r="H624" s="16" t="n">
        <v>105.41</v>
      </c>
      <c r="I624" s="16" t="n">
        <v>93.414</v>
      </c>
      <c r="J624" s="16"/>
      <c r="K624" s="17" t="s">
        <v>589</v>
      </c>
      <c r="L624" s="16" t="n">
        <v>27331.97</v>
      </c>
      <c r="M624" s="16" t="n">
        <v>1685.9812</v>
      </c>
      <c r="N624" s="16" t="n">
        <v>0.4494</v>
      </c>
      <c r="O624" s="20" t="n">
        <v>59.6033</v>
      </c>
      <c r="P624" s="20"/>
    </row>
    <row r="625" customFormat="false" ht="12.8" hidden="false" customHeight="false" outlineLevel="0" collapsed="false">
      <c r="A625" s="17" t="s">
        <v>829</v>
      </c>
      <c r="B625" s="16" t="n">
        <v>253.4</v>
      </c>
      <c r="C625" s="16" t="n">
        <v>135.4</v>
      </c>
      <c r="D625" s="16" t="n">
        <v>14.384</v>
      </c>
      <c r="E625" s="16" t="n">
        <v>23.745</v>
      </c>
      <c r="F625" s="16" t="n">
        <v>117.945</v>
      </c>
      <c r="G625" s="16" t="n">
        <v>145.12</v>
      </c>
      <c r="H625" s="16" t="n">
        <v>105.41</v>
      </c>
      <c r="I625" s="16" t="n">
        <v>93.414</v>
      </c>
      <c r="J625" s="16"/>
      <c r="K625" s="17" t="s">
        <v>591</v>
      </c>
      <c r="L625" s="16" t="n">
        <v>27673.2838</v>
      </c>
      <c r="M625" s="16" t="n">
        <v>1820.0396</v>
      </c>
      <c r="N625" s="16" t="n">
        <v>0.4806</v>
      </c>
      <c r="O625" s="20" t="n">
        <v>63.9309</v>
      </c>
      <c r="P625" s="20"/>
    </row>
    <row r="626" customFormat="false" ht="12.8" hidden="false" customHeight="false" outlineLevel="0" collapsed="false">
      <c r="A626" s="17" t="s">
        <v>830</v>
      </c>
      <c r="B626" s="16" t="n">
        <v>254.9</v>
      </c>
      <c r="C626" s="16" t="n">
        <v>134.36</v>
      </c>
      <c r="D626" s="16" t="n">
        <v>14.854</v>
      </c>
      <c r="E626" s="16" t="n">
        <v>23.875</v>
      </c>
      <c r="F626" s="16" t="n">
        <v>117.796</v>
      </c>
      <c r="G626" s="16" t="n">
        <v>145.12</v>
      </c>
      <c r="H626" s="16" t="n">
        <v>105.41</v>
      </c>
      <c r="I626" s="16" t="n">
        <v>93.341</v>
      </c>
      <c r="J626" s="16"/>
      <c r="K626" s="17" t="s">
        <v>593</v>
      </c>
      <c r="L626" s="16" t="n">
        <v>27635.5484</v>
      </c>
      <c r="M626" s="16" t="n">
        <v>1843.8142</v>
      </c>
      <c r="N626" s="16" t="n">
        <v>0.4856</v>
      </c>
      <c r="O626" s="20" t="n">
        <v>65.5322</v>
      </c>
      <c r="P626" s="20"/>
    </row>
    <row r="627" customFormat="false" ht="12.8" hidden="false" customHeight="false" outlineLevel="0" collapsed="false">
      <c r="A627" s="17" t="s">
        <v>831</v>
      </c>
      <c r="B627" s="16" t="n">
        <v>255.75</v>
      </c>
      <c r="C627" s="16" t="n">
        <v>135.34</v>
      </c>
      <c r="D627" s="16" t="n">
        <v>14.722</v>
      </c>
      <c r="E627" s="16" t="n">
        <v>23.78</v>
      </c>
      <c r="F627" s="16" t="n">
        <v>118.211</v>
      </c>
      <c r="G627" s="16" t="n">
        <v>145.12</v>
      </c>
      <c r="H627" s="16" t="n">
        <v>105.41</v>
      </c>
      <c r="I627" s="16" t="n">
        <v>94.025</v>
      </c>
      <c r="J627" s="16"/>
      <c r="K627" s="17" t="s">
        <v>594</v>
      </c>
      <c r="L627" s="16" t="n">
        <v>27256.6199</v>
      </c>
      <c r="M627" s="16" t="n">
        <v>1847.0047</v>
      </c>
      <c r="N627" s="16" t="n">
        <v>0.4803</v>
      </c>
      <c r="O627" s="20" t="n">
        <v>64.6326</v>
      </c>
      <c r="P627" s="20"/>
    </row>
    <row r="628" customFormat="false" ht="12.8" hidden="false" customHeight="false" outlineLevel="0" collapsed="false">
      <c r="A628" s="17" t="s">
        <v>832</v>
      </c>
      <c r="B628" s="16" t="n">
        <v>257.25</v>
      </c>
      <c r="C628" s="16" t="n">
        <v>135.78</v>
      </c>
      <c r="D628" s="16" t="n">
        <v>14.574</v>
      </c>
      <c r="E628" s="16" t="n">
        <v>23.985</v>
      </c>
      <c r="F628" s="16" t="n">
        <v>119.211</v>
      </c>
      <c r="G628" s="16" t="n">
        <v>144.69</v>
      </c>
      <c r="H628" s="16" t="n">
        <v>105.22</v>
      </c>
      <c r="I628" s="16" t="n">
        <v>95.484</v>
      </c>
      <c r="J628" s="16"/>
      <c r="K628" s="17" t="s">
        <v>833</v>
      </c>
      <c r="L628" s="16" t="n">
        <v>28702.0846</v>
      </c>
      <c r="M628" s="16" t="n">
        <v>1933.4291</v>
      </c>
      <c r="N628" s="16" t="n">
        <v>0.5132</v>
      </c>
      <c r="O628" s="20" t="n">
        <v>67.9145</v>
      </c>
      <c r="P628" s="20"/>
    </row>
    <row r="629" customFormat="false" ht="12.8" hidden="false" customHeight="false" outlineLevel="0" collapsed="false">
      <c r="A629" s="17" t="s">
        <v>834</v>
      </c>
      <c r="B629" s="16" t="n">
        <v>253.7</v>
      </c>
      <c r="C629" s="16" t="n">
        <v>137.3</v>
      </c>
      <c r="D629" s="16" t="n">
        <v>14.56</v>
      </c>
      <c r="E629" s="16" t="n">
        <v>24.145</v>
      </c>
      <c r="F629" s="16" t="n">
        <v>119.039</v>
      </c>
      <c r="G629" s="16" t="n">
        <v>144.69</v>
      </c>
      <c r="H629" s="16" t="n">
        <v>105.22</v>
      </c>
      <c r="I629" s="16" t="n">
        <v>94.912</v>
      </c>
      <c r="J629" s="16"/>
      <c r="K629" s="17" t="s">
        <v>835</v>
      </c>
      <c r="L629" s="16" t="n">
        <v>27848.5123</v>
      </c>
      <c r="M629" s="16" t="n">
        <v>1868.714</v>
      </c>
      <c r="N629" s="16" t="n">
        <v>0.4999</v>
      </c>
      <c r="O629" s="20" t="n">
        <v>65.9381</v>
      </c>
      <c r="P629" s="20"/>
    </row>
    <row r="630" customFormat="false" ht="12.8" hidden="false" customHeight="false" outlineLevel="0" collapsed="false">
      <c r="A630" s="17" t="s">
        <v>836</v>
      </c>
      <c r="B630" s="16" t="n">
        <v>254.55</v>
      </c>
      <c r="C630" s="16" t="n">
        <v>137.48</v>
      </c>
      <c r="D630" s="16" t="n">
        <v>14.72</v>
      </c>
      <c r="E630" s="16" t="n">
        <v>24.045</v>
      </c>
      <c r="F630" s="16" t="n">
        <v>118.374</v>
      </c>
      <c r="G630" s="16" t="n">
        <v>144.69</v>
      </c>
      <c r="H630" s="16" t="n">
        <v>105.22</v>
      </c>
      <c r="I630" s="16" t="n">
        <v>95.16</v>
      </c>
      <c r="J630" s="16"/>
      <c r="K630" s="17" t="s">
        <v>595</v>
      </c>
      <c r="L630" s="16" t="n">
        <v>27650.5578</v>
      </c>
      <c r="M630" s="16" t="n">
        <v>1856.5563</v>
      </c>
      <c r="N630" s="16" t="n">
        <v>0.4904</v>
      </c>
      <c r="O630" s="20" t="n">
        <v>64.9988</v>
      </c>
      <c r="P630" s="20"/>
    </row>
    <row r="631" customFormat="false" ht="12.8" hidden="false" customHeight="false" outlineLevel="0" collapsed="false">
      <c r="A631" s="17" t="s">
        <v>837</v>
      </c>
      <c r="B631" s="16" t="n">
        <v>256.9</v>
      </c>
      <c r="C631" s="16" t="n">
        <v>136.56</v>
      </c>
      <c r="D631" s="16" t="n">
        <v>14.506</v>
      </c>
      <c r="E631" s="16" t="n">
        <v>24.095</v>
      </c>
      <c r="F631" s="16" t="n">
        <v>119.143</v>
      </c>
      <c r="G631" s="16" t="n">
        <v>144.69</v>
      </c>
      <c r="H631" s="16" t="n">
        <v>105.36</v>
      </c>
      <c r="I631" s="16" t="n">
        <v>95.109</v>
      </c>
      <c r="J631" s="16"/>
      <c r="K631" s="17" t="s">
        <v>596</v>
      </c>
      <c r="L631" s="16" t="n">
        <v>28676.0172</v>
      </c>
      <c r="M631" s="16" t="n">
        <v>1909.4724</v>
      </c>
      <c r="N631" s="16" t="n">
        <v>0.5041</v>
      </c>
      <c r="O631" s="20" t="n">
        <v>68.1717</v>
      </c>
      <c r="P631" s="20"/>
    </row>
    <row r="632" customFormat="false" ht="12.8" hidden="false" customHeight="false" outlineLevel="0" collapsed="false">
      <c r="A632" s="17" t="s">
        <v>838</v>
      </c>
      <c r="B632" s="16" t="n">
        <v>257.9</v>
      </c>
      <c r="C632" s="16" t="n">
        <v>133.34</v>
      </c>
      <c r="D632" s="16" t="n">
        <v>14.598</v>
      </c>
      <c r="E632" s="16" t="n">
        <v>24.1</v>
      </c>
      <c r="F632" s="16" t="n">
        <v>120.405</v>
      </c>
      <c r="G632" s="16" t="n">
        <v>144.69</v>
      </c>
      <c r="H632" s="16" t="n">
        <v>105.36</v>
      </c>
      <c r="I632" s="16" t="n">
        <v>96.992</v>
      </c>
      <c r="J632" s="16"/>
      <c r="K632" s="17" t="s">
        <v>597</v>
      </c>
      <c r="L632" s="16" t="n">
        <v>27464.9128</v>
      </c>
      <c r="M632" s="16" t="n">
        <v>1832.6122</v>
      </c>
      <c r="N632" s="16" t="n">
        <v>0.4837</v>
      </c>
      <c r="O632" s="20" t="n">
        <v>63.5062</v>
      </c>
      <c r="P632" s="20"/>
    </row>
    <row r="633" customFormat="false" ht="12.8" hidden="false" customHeight="false" outlineLevel="0" collapsed="false">
      <c r="A633" s="17" t="s">
        <v>839</v>
      </c>
      <c r="B633" s="16" t="n">
        <v>259.45</v>
      </c>
      <c r="C633" s="16" t="n">
        <v>133.14</v>
      </c>
      <c r="D633" s="16" t="n">
        <v>14.448</v>
      </c>
      <c r="E633" s="16" t="n">
        <v>24.195</v>
      </c>
      <c r="F633" s="16" t="n">
        <v>120.427</v>
      </c>
      <c r="G633" s="16" t="n">
        <v>144.69</v>
      </c>
      <c r="H633" s="16" t="n">
        <v>105.36</v>
      </c>
      <c r="I633" s="16" t="n">
        <v>97.017</v>
      </c>
      <c r="J633" s="16"/>
      <c r="K633" s="17" t="s">
        <v>598</v>
      </c>
      <c r="L633" s="16" t="n">
        <v>28859.4351</v>
      </c>
      <c r="M633" s="16" t="n">
        <v>1983.1843</v>
      </c>
      <c r="N633" s="16" t="n">
        <v>0.5487</v>
      </c>
      <c r="O633" s="20" t="n">
        <v>69.1497</v>
      </c>
      <c r="P633" s="20"/>
    </row>
    <row r="634" customFormat="false" ht="12.8" hidden="false" customHeight="false" outlineLevel="0" collapsed="false">
      <c r="A634" s="17" t="s">
        <v>840</v>
      </c>
      <c r="B634" s="16" t="n">
        <v>260.5</v>
      </c>
      <c r="C634" s="16" t="n">
        <v>131.94</v>
      </c>
      <c r="D634" s="16" t="n">
        <v>13.902</v>
      </c>
      <c r="E634" s="16" t="n">
        <v>23.86</v>
      </c>
      <c r="F634" s="16" t="n">
        <v>120.747</v>
      </c>
      <c r="G634" s="16" t="n">
        <v>144.69</v>
      </c>
      <c r="H634" s="16" t="n">
        <v>105.41</v>
      </c>
      <c r="I634" s="16" t="n">
        <v>97.602</v>
      </c>
      <c r="J634" s="16"/>
      <c r="K634" s="17" t="s">
        <v>600</v>
      </c>
      <c r="L634" s="16" t="n">
        <v>28616.9854</v>
      </c>
      <c r="M634" s="16" t="n">
        <v>1938.3589</v>
      </c>
      <c r="N634" s="16" t="n">
        <v>0.5333</v>
      </c>
      <c r="O634" s="20" t="n">
        <v>64.4149</v>
      </c>
      <c r="P634" s="20"/>
    </row>
    <row r="635" customFormat="false" ht="12.8" hidden="false" customHeight="false" outlineLevel="0" collapsed="false">
      <c r="A635" s="17" t="s">
        <v>841</v>
      </c>
      <c r="B635" s="16" t="n">
        <v>254.5</v>
      </c>
      <c r="C635" s="16" t="n">
        <v>132</v>
      </c>
      <c r="D635" s="16" t="n">
        <v>14.402</v>
      </c>
      <c r="E635" s="16" t="n">
        <v>23.85</v>
      </c>
      <c r="F635" s="16" t="n">
        <v>120.676</v>
      </c>
      <c r="G635" s="16" t="n">
        <v>144.54</v>
      </c>
      <c r="H635" s="16" t="n">
        <v>105.41</v>
      </c>
      <c r="I635" s="16" t="n">
        <v>97.5</v>
      </c>
      <c r="J635" s="16"/>
      <c r="K635" s="17" t="s">
        <v>842</v>
      </c>
      <c r="L635" s="16" t="n">
        <v>30086.5641</v>
      </c>
      <c r="M635" s="16" t="n">
        <v>2063.9155</v>
      </c>
      <c r="N635" s="16" t="n">
        <v>0.5741</v>
      </c>
      <c r="O635" s="20" t="n">
        <v>68.7408</v>
      </c>
      <c r="P635" s="20"/>
    </row>
    <row r="636" customFormat="false" ht="12.8" hidden="false" customHeight="false" outlineLevel="0" collapsed="false">
      <c r="A636" s="17" t="s">
        <v>843</v>
      </c>
      <c r="B636" s="16" t="n">
        <v>248.8</v>
      </c>
      <c r="C636" s="16" t="n">
        <v>133.1</v>
      </c>
      <c r="D636" s="16" t="n">
        <v>15.006</v>
      </c>
      <c r="E636" s="16" t="n">
        <v>24.165</v>
      </c>
      <c r="F636" s="16" t="n">
        <v>120.73</v>
      </c>
      <c r="G636" s="16" t="n">
        <v>144.54</v>
      </c>
      <c r="H636" s="16" t="n">
        <v>105.41</v>
      </c>
      <c r="I636" s="16" t="n">
        <v>97.041</v>
      </c>
      <c r="J636" s="16"/>
      <c r="K636" s="17" t="s">
        <v>844</v>
      </c>
      <c r="L636" s="16" t="n">
        <v>28909.538</v>
      </c>
      <c r="M636" s="16" t="n">
        <v>1975.2744</v>
      </c>
      <c r="N636" s="16" t="n">
        <v>0.5179</v>
      </c>
      <c r="O636" s="20" t="n">
        <v>66.1916</v>
      </c>
      <c r="P636" s="20"/>
    </row>
    <row r="637" customFormat="false" ht="12.8" hidden="false" customHeight="false" outlineLevel="0" collapsed="false">
      <c r="A637" s="17" t="s">
        <v>845</v>
      </c>
      <c r="B637" s="16" t="n">
        <v>250.1</v>
      </c>
      <c r="C637" s="16" t="n">
        <v>133.94</v>
      </c>
      <c r="D637" s="16" t="n">
        <v>15.262</v>
      </c>
      <c r="E637" s="16" t="n">
        <v>24.155</v>
      </c>
      <c r="F637" s="16" t="n">
        <v>120.545</v>
      </c>
      <c r="G637" s="16" t="n">
        <v>144.66</v>
      </c>
      <c r="H637" s="16" t="n">
        <v>105.41</v>
      </c>
      <c r="I637" s="16" t="n">
        <v>96.787</v>
      </c>
      <c r="J637" s="16"/>
      <c r="K637" s="17" t="s">
        <v>602</v>
      </c>
      <c r="L637" s="16" t="n">
        <v>28103.2976</v>
      </c>
      <c r="M637" s="16" t="n">
        <v>1931.2987</v>
      </c>
      <c r="N637" s="16" t="n">
        <v>0.5056</v>
      </c>
      <c r="O637" s="20" t="n">
        <v>65.2727</v>
      </c>
      <c r="P637" s="20"/>
    </row>
    <row r="638" customFormat="false" ht="12.8" hidden="false" customHeight="false" outlineLevel="0" collapsed="false">
      <c r="A638" s="17" t="s">
        <v>846</v>
      </c>
      <c r="B638" s="16" t="n">
        <v>250.3</v>
      </c>
      <c r="C638" s="16" t="n">
        <v>134.66</v>
      </c>
      <c r="D638" s="16" t="n">
        <v>15.164</v>
      </c>
      <c r="E638" s="16" t="n">
        <v>24.32</v>
      </c>
      <c r="F638" s="16" t="n">
        <v>120.58</v>
      </c>
      <c r="G638" s="16" t="n">
        <v>144.22</v>
      </c>
      <c r="H638" s="16" t="n">
        <v>105.36</v>
      </c>
      <c r="I638" s="16" t="n">
        <v>96.736</v>
      </c>
      <c r="J638" s="16"/>
      <c r="K638" s="17" t="s">
        <v>603</v>
      </c>
      <c r="L638" s="16" t="n">
        <v>28035.2402</v>
      </c>
      <c r="M638" s="16" t="n">
        <v>1894.4506</v>
      </c>
      <c r="N638" s="16" t="n">
        <v>0.4575</v>
      </c>
      <c r="O638" s="20" t="n">
        <v>62.0991</v>
      </c>
      <c r="P638" s="20"/>
    </row>
    <row r="639" customFormat="false" ht="12.8" hidden="false" customHeight="false" outlineLevel="0" collapsed="false">
      <c r="A639" s="17" t="s">
        <v>847</v>
      </c>
      <c r="B639" s="16" t="n">
        <v>247.7</v>
      </c>
      <c r="C639" s="16" t="n">
        <v>136.1</v>
      </c>
      <c r="D639" s="16" t="n">
        <v>15.402</v>
      </c>
      <c r="E639" s="16" t="n">
        <v>24.37</v>
      </c>
      <c r="F639" s="16" t="n">
        <v>120.48</v>
      </c>
      <c r="G639" s="16" t="n">
        <v>142.48</v>
      </c>
      <c r="H639" s="16" t="n">
        <v>105.211</v>
      </c>
      <c r="I639" s="16" t="n">
        <v>96.736</v>
      </c>
      <c r="J639" s="16"/>
      <c r="K639" s="17" t="s">
        <v>604</v>
      </c>
      <c r="L639" s="16" t="n">
        <v>27488.6411</v>
      </c>
      <c r="M639" s="16" t="n">
        <v>1972.5984</v>
      </c>
      <c r="N639" s="16" t="n">
        <v>0.4875</v>
      </c>
      <c r="O639" s="20" t="n">
        <v>63.2142</v>
      </c>
      <c r="P639" s="20"/>
    </row>
    <row r="640" customFormat="false" ht="12.8" hidden="false" customHeight="false" outlineLevel="0" collapsed="false">
      <c r="A640" s="17" t="s">
        <v>848</v>
      </c>
      <c r="B640" s="16" t="n">
        <v>246.85</v>
      </c>
      <c r="C640" s="16" t="n">
        <v>137.72</v>
      </c>
      <c r="D640" s="16" t="n">
        <v>15.422</v>
      </c>
      <c r="E640" s="16" t="n">
        <v>24.255</v>
      </c>
      <c r="F640" s="16" t="n">
        <v>120.319</v>
      </c>
      <c r="G640" s="16" t="n">
        <v>142.45</v>
      </c>
      <c r="H640" s="16" t="n">
        <v>105.211</v>
      </c>
      <c r="I640" s="16" t="n">
        <v>96.508</v>
      </c>
      <c r="J640" s="16"/>
      <c r="K640" s="17" t="s">
        <v>605</v>
      </c>
      <c r="L640" s="16" t="n">
        <v>29448.034</v>
      </c>
      <c r="M640" s="16" t="n">
        <v>2223.2492</v>
      </c>
      <c r="N640" s="16" t="n">
        <v>0.5958</v>
      </c>
      <c r="O640" s="20" t="n">
        <v>76.1215</v>
      </c>
      <c r="P640" s="20"/>
    </row>
    <row r="641" customFormat="false" ht="12.8" hidden="false" customHeight="false" outlineLevel="0" collapsed="false">
      <c r="A641" s="17" t="s">
        <v>849</v>
      </c>
      <c r="B641" s="16" t="n">
        <v>244.25</v>
      </c>
      <c r="C641" s="16" t="n">
        <v>136.64</v>
      </c>
      <c r="D641" s="16" t="n">
        <v>15.58</v>
      </c>
      <c r="E641" s="16" t="n">
        <v>24.09</v>
      </c>
      <c r="F641" s="16" t="n">
        <v>120.319</v>
      </c>
      <c r="G641" s="16" t="n">
        <v>142.45</v>
      </c>
      <c r="H641" s="16" t="n">
        <v>105.211</v>
      </c>
      <c r="I641" s="16" t="n">
        <v>96.356</v>
      </c>
      <c r="J641" s="16"/>
      <c r="K641" s="17" t="s">
        <v>606</v>
      </c>
      <c r="L641" s="16" t="n">
        <v>28762.3775</v>
      </c>
      <c r="M641" s="16" t="n">
        <v>2132.7884</v>
      </c>
      <c r="N641" s="16" t="n">
        <v>0.5839</v>
      </c>
      <c r="O641" s="20" t="n">
        <v>74.1313</v>
      </c>
      <c r="P641" s="20"/>
    </row>
    <row r="642" customFormat="false" ht="12.8" hidden="false" customHeight="false" outlineLevel="0" collapsed="false">
      <c r="A642" s="17" t="s">
        <v>850</v>
      </c>
      <c r="B642" s="16" t="n">
        <v>244</v>
      </c>
      <c r="C642" s="16" t="n">
        <v>134.44</v>
      </c>
      <c r="D642" s="16" t="n">
        <v>15.362</v>
      </c>
      <c r="E642" s="16" t="n">
        <v>23.805</v>
      </c>
      <c r="F642" s="16" t="n">
        <v>120.172</v>
      </c>
      <c r="G642" s="16" t="n">
        <v>143.1</v>
      </c>
      <c r="H642" s="16" t="n">
        <v>105.41</v>
      </c>
      <c r="I642" s="16" t="n">
        <v>96.456</v>
      </c>
      <c r="J642" s="16"/>
      <c r="K642" s="17" t="s">
        <v>851</v>
      </c>
      <c r="L642" s="16" t="n">
        <v>32266.4392</v>
      </c>
      <c r="M642" s="16" t="n">
        <v>2385.4778</v>
      </c>
      <c r="N642" s="16" t="n">
        <v>0.701</v>
      </c>
      <c r="O642" s="20" t="n">
        <v>89.1397</v>
      </c>
      <c r="P642" s="20"/>
    </row>
    <row r="643" customFormat="false" ht="12.8" hidden="false" customHeight="false" outlineLevel="0" collapsed="false">
      <c r="A643" s="17" t="s">
        <v>852</v>
      </c>
      <c r="B643" s="16" t="n">
        <v>245.4</v>
      </c>
      <c r="C643" s="16" t="n">
        <v>133.16</v>
      </c>
      <c r="D643" s="16" t="n">
        <v>15.45</v>
      </c>
      <c r="E643" s="16" t="n">
        <v>23.77</v>
      </c>
      <c r="F643" s="16" t="n">
        <v>120.208</v>
      </c>
      <c r="G643" s="16" t="n">
        <v>143.81</v>
      </c>
      <c r="H643" s="16" t="n">
        <v>105.64</v>
      </c>
      <c r="I643" s="16" t="n">
        <v>96.406</v>
      </c>
      <c r="J643" s="16"/>
      <c r="K643" s="17" t="s">
        <v>853</v>
      </c>
      <c r="L643" s="16" t="n">
        <v>33695.388</v>
      </c>
      <c r="M643" s="16" t="n">
        <v>2502.8911</v>
      </c>
      <c r="N643" s="16" t="n">
        <v>0.7239</v>
      </c>
      <c r="O643" s="20" t="n">
        <v>89.7164</v>
      </c>
      <c r="P643" s="20"/>
    </row>
    <row r="644" customFormat="false" ht="12.8" hidden="false" customHeight="false" outlineLevel="0" collapsed="false">
      <c r="A644" s="17" t="s">
        <v>854</v>
      </c>
      <c r="B644" s="16" t="n">
        <v>245.9</v>
      </c>
      <c r="C644" s="16" t="n">
        <v>134</v>
      </c>
      <c r="D644" s="16" t="n">
        <v>15.402</v>
      </c>
      <c r="E644" s="16" t="n">
        <v>23.705</v>
      </c>
      <c r="F644" s="16" t="n">
        <v>120.145</v>
      </c>
      <c r="G644" s="16" t="n">
        <v>144.3</v>
      </c>
      <c r="H644" s="16" t="n">
        <v>105.69</v>
      </c>
      <c r="I644" s="16" t="n">
        <v>96.128</v>
      </c>
      <c r="J644" s="16"/>
      <c r="K644" s="17" t="s">
        <v>607</v>
      </c>
      <c r="L644" s="16" t="n">
        <v>34180.0649</v>
      </c>
      <c r="M644" s="16" t="n">
        <v>2557.0277</v>
      </c>
      <c r="N644" s="16" t="n">
        <v>0.7433</v>
      </c>
      <c r="O644" s="20" t="n">
        <v>91.7974</v>
      </c>
      <c r="P644" s="20"/>
    </row>
    <row r="645" customFormat="false" ht="12.8" hidden="false" customHeight="false" outlineLevel="0" collapsed="false">
      <c r="A645" s="17" t="s">
        <v>855</v>
      </c>
      <c r="B645" s="16" t="n">
        <v>244.25</v>
      </c>
      <c r="C645" s="16" t="n">
        <v>128.1</v>
      </c>
      <c r="D645" s="16" t="n">
        <v>15.4</v>
      </c>
      <c r="E645" s="16" t="n">
        <v>23.355</v>
      </c>
      <c r="F645" s="16" t="n">
        <v>121.039</v>
      </c>
      <c r="G645" s="16" t="n">
        <v>145.83</v>
      </c>
      <c r="H645" s="16" t="n">
        <v>105.97</v>
      </c>
      <c r="I645" s="16" t="n">
        <v>97.446</v>
      </c>
      <c r="J645" s="16"/>
      <c r="K645" s="17" t="s">
        <v>609</v>
      </c>
      <c r="L645" s="16" t="n">
        <v>34684.7818</v>
      </c>
      <c r="M645" s="16" t="n">
        <v>2608.5776</v>
      </c>
      <c r="N645" s="16" t="n">
        <v>0.7525</v>
      </c>
      <c r="O645" s="20" t="n">
        <v>91.9534</v>
      </c>
      <c r="P645" s="20"/>
    </row>
    <row r="646" customFormat="false" ht="12.8" hidden="false" customHeight="false" outlineLevel="0" collapsed="false">
      <c r="A646" s="17" t="s">
        <v>856</v>
      </c>
      <c r="B646" s="16" t="n">
        <v>242.1</v>
      </c>
      <c r="C646" s="16" t="n">
        <v>127.64</v>
      </c>
      <c r="D646" s="16" t="n">
        <v>15.422</v>
      </c>
      <c r="E646" s="16" t="n">
        <v>23.175</v>
      </c>
      <c r="F646" s="16" t="n">
        <v>120.888</v>
      </c>
      <c r="G646" s="16" t="n">
        <v>146.96</v>
      </c>
      <c r="H646" s="16" t="n">
        <v>106.089</v>
      </c>
      <c r="I646" s="16" t="n">
        <v>96.758</v>
      </c>
      <c r="J646" s="16"/>
      <c r="K646" s="17" t="s">
        <v>611</v>
      </c>
      <c r="L646" s="16" t="n">
        <v>37368.8019</v>
      </c>
      <c r="M646" s="16" t="n">
        <v>2768.5171</v>
      </c>
      <c r="N646" s="16" t="n">
        <v>0.8431</v>
      </c>
      <c r="O646" s="20" t="n">
        <v>100.023</v>
      </c>
      <c r="P646" s="20"/>
    </row>
    <row r="647" customFormat="false" ht="12.8" hidden="false" customHeight="false" outlineLevel="0" collapsed="false">
      <c r="A647" s="17" t="s">
        <v>857</v>
      </c>
      <c r="B647" s="16" t="n">
        <v>241.75</v>
      </c>
      <c r="C647" s="16" t="n">
        <v>128.26</v>
      </c>
      <c r="D647" s="16" t="n">
        <v>15.7</v>
      </c>
      <c r="E647" s="16" t="n">
        <v>23.105</v>
      </c>
      <c r="F647" s="16" t="n">
        <v>120.5</v>
      </c>
      <c r="G647" s="16" t="n">
        <v>144.95</v>
      </c>
      <c r="H647" s="16" t="n">
        <v>105.993</v>
      </c>
      <c r="I647" s="16" t="n">
        <v>96.48</v>
      </c>
      <c r="J647" s="16"/>
      <c r="K647" s="17" t="s">
        <v>612</v>
      </c>
      <c r="L647" s="16" t="n">
        <v>35866.6671</v>
      </c>
      <c r="M647" s="16" t="n">
        <v>2643.914</v>
      </c>
      <c r="N647" s="16" t="n">
        <v>0.7322</v>
      </c>
      <c r="O647" s="20" t="n">
        <v>94.3786</v>
      </c>
      <c r="P647" s="20"/>
    </row>
    <row r="648" customFormat="false" ht="12.8" hidden="false" customHeight="false" outlineLevel="0" collapsed="false">
      <c r="A648" s="17" t="s">
        <v>858</v>
      </c>
      <c r="B648" s="16" t="n">
        <v>240.05</v>
      </c>
      <c r="C648" s="16" t="n">
        <v>127.24</v>
      </c>
      <c r="D648" s="16" t="n">
        <v>15.34</v>
      </c>
      <c r="E648" s="16" t="n">
        <v>22.995</v>
      </c>
      <c r="F648" s="16" t="n">
        <v>120.49</v>
      </c>
      <c r="G648" s="16" t="n">
        <v>144.46</v>
      </c>
      <c r="H648" s="16" t="n">
        <v>105.87</v>
      </c>
      <c r="I648" s="16" t="n">
        <v>96.076</v>
      </c>
      <c r="J648" s="16"/>
      <c r="K648" s="17" t="s">
        <v>613</v>
      </c>
      <c r="L648" s="16" t="n">
        <v>36663.4631</v>
      </c>
      <c r="M648" s="16" t="n">
        <v>2718.8574</v>
      </c>
      <c r="N648" s="16" t="n">
        <v>0.7434</v>
      </c>
      <c r="O648" s="20" t="n">
        <v>95.7985</v>
      </c>
      <c r="P648" s="20"/>
    </row>
    <row r="649" customFormat="false" ht="12.8" hidden="false" customHeight="false" outlineLevel="0" collapsed="false">
      <c r="A649" s="17" t="s">
        <v>859</v>
      </c>
      <c r="B649" s="16" t="n">
        <v>240.2</v>
      </c>
      <c r="C649" s="16" t="n">
        <v>127.88</v>
      </c>
      <c r="D649" s="16" t="n">
        <v>15.018</v>
      </c>
      <c r="E649" s="16" t="n">
        <v>21.785</v>
      </c>
      <c r="F649" s="16" t="n">
        <v>119.917</v>
      </c>
      <c r="G649" s="16" t="n">
        <v>144.46</v>
      </c>
      <c r="H649" s="16" t="n">
        <v>105.846</v>
      </c>
      <c r="I649" s="16" t="n">
        <v>95.573</v>
      </c>
      <c r="J649" s="16"/>
      <c r="K649" s="17" t="s">
        <v>860</v>
      </c>
      <c r="L649" s="16" t="n">
        <v>36510.8394</v>
      </c>
      <c r="M649" s="16" t="n">
        <v>2684.4287</v>
      </c>
      <c r="N649" s="16" t="n">
        <v>0.7499</v>
      </c>
      <c r="O649" s="20" t="n">
        <v>94.3761</v>
      </c>
      <c r="P649" s="20"/>
    </row>
    <row r="650" customFormat="false" ht="12.8" hidden="false" customHeight="false" outlineLevel="0" collapsed="false">
      <c r="A650" s="17" t="s">
        <v>861</v>
      </c>
      <c r="B650" s="16" t="n">
        <v>241.4</v>
      </c>
      <c r="C650" s="16" t="n">
        <v>128.58</v>
      </c>
      <c r="D650" s="16" t="n">
        <v>15.202</v>
      </c>
      <c r="E650" s="16" t="n">
        <v>21.97</v>
      </c>
      <c r="F650" s="16" t="n">
        <v>119.632</v>
      </c>
      <c r="G650" s="16" t="n">
        <v>144.46</v>
      </c>
      <c r="H650" s="16" t="n">
        <v>105.75</v>
      </c>
      <c r="I650" s="16" t="n">
        <v>95.273</v>
      </c>
      <c r="J650" s="16"/>
      <c r="K650" s="17" t="s">
        <v>862</v>
      </c>
      <c r="L650" s="16" t="n">
        <v>35771.9756</v>
      </c>
      <c r="M650" s="16" t="n">
        <v>2593.9065</v>
      </c>
      <c r="N650" s="16" t="n">
        <v>0.7192</v>
      </c>
      <c r="O650" s="20" t="n">
        <v>91.3072</v>
      </c>
      <c r="P650" s="20"/>
    </row>
    <row r="651" customFormat="false" ht="12.8" hidden="false" customHeight="false" outlineLevel="0" collapsed="false">
      <c r="A651" s="17" t="s">
        <v>863</v>
      </c>
      <c r="B651" s="16" t="n">
        <v>241.95</v>
      </c>
      <c r="C651" s="16" t="n">
        <v>127.92</v>
      </c>
      <c r="D651" s="16" t="n">
        <v>15.138</v>
      </c>
      <c r="E651" s="16" t="n">
        <v>21.84</v>
      </c>
      <c r="F651" s="16" t="n">
        <v>119.596</v>
      </c>
      <c r="G651" s="16" t="n">
        <v>144.55</v>
      </c>
      <c r="H651" s="16" t="n">
        <v>105.75</v>
      </c>
      <c r="I651" s="16" t="n">
        <v>95.072</v>
      </c>
      <c r="J651" s="16"/>
      <c r="K651" s="17" t="s">
        <v>614</v>
      </c>
      <c r="L651" s="16" t="n">
        <v>36609.6978</v>
      </c>
      <c r="M651" s="16" t="n">
        <v>2668.7159</v>
      </c>
      <c r="N651" s="16" t="n">
        <v>0.7638</v>
      </c>
      <c r="O651" s="20" t="n">
        <v>95.1917</v>
      </c>
      <c r="P651" s="20"/>
    </row>
    <row r="652" customFormat="false" ht="12.8" hidden="false" customHeight="false" outlineLevel="0" collapsed="false">
      <c r="A652" s="17" t="s">
        <v>864</v>
      </c>
      <c r="B652" s="16" t="n">
        <v>242.3</v>
      </c>
      <c r="C652" s="16" t="n">
        <v>128.84</v>
      </c>
      <c r="D652" s="16" t="n">
        <v>14.882</v>
      </c>
      <c r="E652" s="16" t="n">
        <v>21.655</v>
      </c>
      <c r="F652" s="16" t="n">
        <v>119.58</v>
      </c>
      <c r="G652" s="16" t="n">
        <v>144.55</v>
      </c>
      <c r="H652" s="16" t="n">
        <v>105.735</v>
      </c>
      <c r="I652" s="16" t="n">
        <v>95.122</v>
      </c>
      <c r="J652" s="16"/>
      <c r="K652" s="17" t="s">
        <v>615</v>
      </c>
      <c r="L652" s="16" t="n">
        <v>37852.0651</v>
      </c>
      <c r="M652" s="16" t="n">
        <v>2793.7749</v>
      </c>
      <c r="N652" s="16" t="n">
        <v>0.803</v>
      </c>
      <c r="O652" s="20" t="n">
        <v>98.2982</v>
      </c>
      <c r="P652" s="20"/>
    </row>
    <row r="653" customFormat="false" ht="12.8" hidden="false" customHeight="false" outlineLevel="0" collapsed="false">
      <c r="A653" s="17" t="s">
        <v>865</v>
      </c>
      <c r="B653" s="16" t="n">
        <v>244.85</v>
      </c>
      <c r="C653" s="16" t="n">
        <v>126.24</v>
      </c>
      <c r="D653" s="16" t="n">
        <v>15.162</v>
      </c>
      <c r="E653" s="16" t="n">
        <v>21.725</v>
      </c>
      <c r="F653" s="16" t="n">
        <v>119.082</v>
      </c>
      <c r="G653" s="16" t="n">
        <v>144.55</v>
      </c>
      <c r="H653" s="16" t="n">
        <v>105.735</v>
      </c>
      <c r="I653" s="16" t="n">
        <v>94.401</v>
      </c>
      <c r="J653" s="16"/>
      <c r="K653" s="17" t="s">
        <v>616</v>
      </c>
      <c r="L653" s="16" t="n">
        <v>37172.5755</v>
      </c>
      <c r="M653" s="16" t="n">
        <v>2735.498</v>
      </c>
      <c r="N653" s="16" t="n">
        <v>0.7962</v>
      </c>
      <c r="O653" s="20" t="n">
        <v>95.2235</v>
      </c>
      <c r="P653" s="20"/>
    </row>
    <row r="654" customFormat="false" ht="12.8" hidden="false" customHeight="false" outlineLevel="0" collapsed="false">
      <c r="A654" s="17" t="s">
        <v>866</v>
      </c>
      <c r="B654" s="16" t="n">
        <v>245.85</v>
      </c>
      <c r="C654" s="16" t="n">
        <v>127.98</v>
      </c>
      <c r="D654" s="16" t="n">
        <v>15.302</v>
      </c>
      <c r="E654" s="16" t="n">
        <v>21.965</v>
      </c>
      <c r="F654" s="16" t="n">
        <v>119.07</v>
      </c>
      <c r="G654" s="16" t="n">
        <v>144.55</v>
      </c>
      <c r="H654" s="16" t="n">
        <v>105.735</v>
      </c>
      <c r="I654" s="16" t="n">
        <v>94.4</v>
      </c>
      <c r="J654" s="16"/>
      <c r="K654" s="17" t="s">
        <v>618</v>
      </c>
      <c r="L654" s="16" t="n">
        <v>35765.9226</v>
      </c>
      <c r="M654" s="16" t="n">
        <v>2633.3674</v>
      </c>
      <c r="N654" s="16" t="n">
        <v>0.7755</v>
      </c>
      <c r="O654" s="20" t="n">
        <v>92.3906</v>
      </c>
      <c r="P654" s="20"/>
    </row>
    <row r="655" customFormat="false" ht="12.8" hidden="false" customHeight="false" outlineLevel="0" collapsed="false">
      <c r="A655" s="17" t="s">
        <v>867</v>
      </c>
      <c r="B655" s="16" t="n">
        <v>242.8</v>
      </c>
      <c r="C655" s="16" t="n">
        <v>130.06</v>
      </c>
      <c r="D655" s="16" t="n">
        <v>14.962</v>
      </c>
      <c r="E655" s="16" t="n">
        <v>21.84</v>
      </c>
      <c r="F655" s="16" t="n">
        <v>119.188</v>
      </c>
      <c r="G655" s="16" t="n">
        <v>144.76</v>
      </c>
      <c r="H655" s="16" t="n">
        <v>105.735</v>
      </c>
      <c r="I655" s="16" t="n">
        <v>94.548</v>
      </c>
      <c r="J655" s="16"/>
      <c r="K655" s="17" t="s">
        <v>620</v>
      </c>
      <c r="L655" s="16" t="n">
        <v>37769.4432</v>
      </c>
      <c r="M655" s="16" t="n">
        <v>2810.2971</v>
      </c>
      <c r="N655" s="16" t="n">
        <v>0.839</v>
      </c>
      <c r="O655" s="20" t="n">
        <v>97.7414</v>
      </c>
      <c r="P655" s="20"/>
    </row>
    <row r="656" customFormat="false" ht="12.8" hidden="false" customHeight="false" outlineLevel="0" collapsed="false">
      <c r="A656" s="17" t="s">
        <v>868</v>
      </c>
      <c r="B656" s="16" t="n">
        <v>238</v>
      </c>
      <c r="C656" s="16" t="n">
        <v>128.3</v>
      </c>
      <c r="D656" s="16" t="n">
        <v>15.102</v>
      </c>
      <c r="E656" s="16" t="n">
        <v>21.71</v>
      </c>
      <c r="F656" s="16" t="n">
        <v>118.784</v>
      </c>
      <c r="G656" s="16" t="n">
        <v>144.76</v>
      </c>
      <c r="H656" s="16" t="n">
        <v>105.735</v>
      </c>
      <c r="I656" s="16" t="n">
        <v>93.855</v>
      </c>
      <c r="J656" s="16"/>
      <c r="K656" s="17" t="s">
        <v>869</v>
      </c>
      <c r="L656" s="16" t="n">
        <v>36522.3964</v>
      </c>
      <c r="M656" s="16" t="n">
        <v>2704.1716</v>
      </c>
      <c r="N656" s="16" t="n">
        <v>0.8199</v>
      </c>
      <c r="O656" s="20" t="n">
        <v>96.8112</v>
      </c>
      <c r="P656" s="20"/>
    </row>
    <row r="657" customFormat="false" ht="12.8" hidden="false" customHeight="false" outlineLevel="0" collapsed="false">
      <c r="A657" s="17" t="s">
        <v>870</v>
      </c>
      <c r="B657" s="16" t="n">
        <v>237.5</v>
      </c>
      <c r="C657" s="16" t="n">
        <v>127.16</v>
      </c>
      <c r="D657" s="16" t="n">
        <v>15.142</v>
      </c>
      <c r="E657" s="16" t="n">
        <v>21.205</v>
      </c>
      <c r="F657" s="16" t="n">
        <v>119.027</v>
      </c>
      <c r="G657" s="16" t="n">
        <v>145.92</v>
      </c>
      <c r="H657" s="16" t="n">
        <v>105.735</v>
      </c>
      <c r="I657" s="16" t="n">
        <v>94.845</v>
      </c>
      <c r="J657" s="16"/>
      <c r="K657" s="17" t="s">
        <v>871</v>
      </c>
      <c r="L657" s="16" t="n">
        <v>36616.7683</v>
      </c>
      <c r="M657" s="16" t="n">
        <v>2724.9043</v>
      </c>
      <c r="N657" s="16" t="n">
        <v>0.8257</v>
      </c>
      <c r="O657" s="20" t="n">
        <v>97.8252</v>
      </c>
      <c r="P657" s="20"/>
    </row>
    <row r="658" customFormat="false" ht="12.8" hidden="false" customHeight="false" outlineLevel="0" collapsed="false">
      <c r="A658" s="17" t="s">
        <v>872</v>
      </c>
      <c r="B658" s="16" t="n">
        <v>234.1</v>
      </c>
      <c r="C658" s="16" t="n">
        <v>126.88</v>
      </c>
      <c r="D658" s="16" t="n">
        <v>14.73</v>
      </c>
      <c r="E658" s="16" t="n">
        <v>20.815</v>
      </c>
      <c r="F658" s="16" t="n">
        <v>118.628</v>
      </c>
      <c r="G658" s="16" t="n">
        <v>144.97</v>
      </c>
      <c r="H658" s="16" t="n">
        <v>105.55</v>
      </c>
      <c r="I658" s="16" t="n">
        <v>94.101</v>
      </c>
      <c r="J658" s="16"/>
      <c r="K658" s="17" t="s">
        <v>621</v>
      </c>
      <c r="L658" s="16" t="n">
        <v>36860.0315</v>
      </c>
      <c r="M658" s="16" t="n">
        <v>2750.413</v>
      </c>
      <c r="N658" s="16" t="n">
        <v>0.8415</v>
      </c>
      <c r="O658" s="20" t="n">
        <v>97.9301</v>
      </c>
      <c r="P658" s="20"/>
    </row>
    <row r="659" customFormat="false" ht="12.8" hidden="false" customHeight="false" outlineLevel="0" collapsed="false">
      <c r="A659" s="17" t="s">
        <v>873</v>
      </c>
      <c r="B659" s="16" t="n">
        <v>237.95</v>
      </c>
      <c r="C659" s="16" t="n">
        <v>128.66</v>
      </c>
      <c r="D659" s="16" t="n">
        <v>15.052</v>
      </c>
      <c r="E659" s="16" t="n">
        <v>21.75</v>
      </c>
      <c r="F659" s="16" t="n">
        <v>117.867</v>
      </c>
      <c r="G659" s="16" t="n">
        <v>143.72</v>
      </c>
      <c r="H659" s="16" t="n">
        <v>105.43</v>
      </c>
      <c r="I659" s="16" t="n">
        <v>92.704</v>
      </c>
      <c r="J659" s="16"/>
      <c r="K659" s="17" t="s">
        <v>622</v>
      </c>
      <c r="L659" s="16" t="n">
        <v>37406.1924</v>
      </c>
      <c r="M659" s="16" t="n">
        <v>2757.6234</v>
      </c>
      <c r="N659" s="16" t="n">
        <v>0.8404</v>
      </c>
      <c r="O659" s="20" t="n">
        <v>98.7485</v>
      </c>
      <c r="P659" s="20"/>
    </row>
    <row r="660" customFormat="false" ht="12.8" hidden="false" customHeight="false" outlineLevel="0" collapsed="false">
      <c r="A660" s="17" t="s">
        <v>874</v>
      </c>
      <c r="B660" s="16" t="n">
        <v>237.45</v>
      </c>
      <c r="C660" s="16" t="n">
        <v>132.32</v>
      </c>
      <c r="D660" s="16" t="n">
        <v>15.102</v>
      </c>
      <c r="E660" s="16" t="n">
        <v>21.685</v>
      </c>
      <c r="F660" s="16" t="n">
        <v>117.514</v>
      </c>
      <c r="G660" s="16" t="n">
        <v>143.72</v>
      </c>
      <c r="H660" s="16" t="n">
        <v>105.43</v>
      </c>
      <c r="I660" s="16" t="n">
        <v>92.219</v>
      </c>
      <c r="J660" s="16"/>
      <c r="K660" s="17" t="s">
        <v>623</v>
      </c>
      <c r="L660" s="16" t="n">
        <v>38146.0744</v>
      </c>
      <c r="M660" s="16" t="n">
        <v>2838.9387</v>
      </c>
      <c r="N660" s="16" t="n">
        <v>0.8646</v>
      </c>
      <c r="O660" s="20" t="n">
        <v>103.2378</v>
      </c>
      <c r="P660" s="20"/>
    </row>
    <row r="661" customFormat="false" ht="12.8" hidden="false" customHeight="false" outlineLevel="0" collapsed="false">
      <c r="A661" s="17" t="s">
        <v>875</v>
      </c>
      <c r="B661" s="16" t="n">
        <v>239.15</v>
      </c>
      <c r="C661" s="16" t="n">
        <v>130.76</v>
      </c>
      <c r="D661" s="16" t="n">
        <v>15.152</v>
      </c>
      <c r="E661" s="16" t="n">
        <v>21.845</v>
      </c>
      <c r="F661" s="16" t="n">
        <v>117.132</v>
      </c>
      <c r="G661" s="16" t="n">
        <v>143.34</v>
      </c>
      <c r="H661" s="16" t="n">
        <v>105.43</v>
      </c>
      <c r="I661" s="16" t="n">
        <v>91.542</v>
      </c>
      <c r="J661" s="16"/>
      <c r="K661" s="17" t="s">
        <v>624</v>
      </c>
      <c r="L661" s="16" t="n">
        <v>38461.5583</v>
      </c>
      <c r="M661" s="16" t="n">
        <v>2876.6546</v>
      </c>
      <c r="N661" s="16" t="n">
        <v>0.8834</v>
      </c>
      <c r="O661" s="20" t="n">
        <v>105.4842</v>
      </c>
      <c r="P661" s="20"/>
    </row>
    <row r="662" customFormat="false" ht="12.8" hidden="false" customHeight="false" outlineLevel="0" collapsed="false">
      <c r="A662" s="17" t="s">
        <v>876</v>
      </c>
      <c r="B662" s="16" t="n">
        <v>238.75</v>
      </c>
      <c r="C662" s="16" t="n">
        <v>130.2</v>
      </c>
      <c r="D662" s="16" t="n">
        <v>15.152</v>
      </c>
      <c r="E662" s="16" t="n">
        <v>21.8</v>
      </c>
      <c r="F662" s="16" t="n">
        <v>116.689</v>
      </c>
      <c r="G662" s="16" t="n">
        <v>143.69</v>
      </c>
      <c r="H662" s="16" t="n">
        <v>105.48</v>
      </c>
      <c r="I662" s="16" t="n">
        <v>91.134</v>
      </c>
      <c r="J662" s="16"/>
      <c r="K662" s="17" t="s">
        <v>877</v>
      </c>
      <c r="L662" s="16" t="n">
        <v>37886.2335</v>
      </c>
      <c r="M662" s="16" t="n">
        <v>2837.7923</v>
      </c>
      <c r="N662" s="16" t="n">
        <v>0.8692</v>
      </c>
      <c r="O662" s="20" t="n">
        <v>103.1779</v>
      </c>
      <c r="P662" s="20"/>
    </row>
    <row r="663" customFormat="false" ht="12.8" hidden="false" customHeight="false" outlineLevel="0" collapsed="false">
      <c r="A663" s="17" t="s">
        <v>878</v>
      </c>
      <c r="B663" s="16" t="n">
        <v>233.7</v>
      </c>
      <c r="C663" s="16" t="n">
        <v>130.62</v>
      </c>
      <c r="D663" s="16" t="n">
        <v>15.044</v>
      </c>
      <c r="E663" s="16" t="n">
        <v>21.905</v>
      </c>
      <c r="F663" s="16" t="n">
        <v>116.763</v>
      </c>
      <c r="G663" s="16" t="n">
        <v>143.69</v>
      </c>
      <c r="H663" s="16" t="n">
        <v>105.624</v>
      </c>
      <c r="I663" s="16" t="n">
        <v>91.086</v>
      </c>
      <c r="J663" s="16"/>
      <c r="K663" s="17" t="s">
        <v>879</v>
      </c>
      <c r="L663" s="16" t="n">
        <v>36703.7775</v>
      </c>
      <c r="M663" s="16" t="n">
        <v>2768.2138</v>
      </c>
      <c r="N663" s="16" t="n">
        <v>0.8479</v>
      </c>
      <c r="O663" s="20" t="n">
        <v>100.7023</v>
      </c>
      <c r="P663" s="20"/>
    </row>
    <row r="664" customFormat="false" ht="12.8" hidden="false" customHeight="false" outlineLevel="0" collapsed="false">
      <c r="A664" s="17" t="s">
        <v>880</v>
      </c>
      <c r="B664" s="16" t="n">
        <v>233.45</v>
      </c>
      <c r="C664" s="16" t="n">
        <v>131.02</v>
      </c>
      <c r="D664" s="16" t="n">
        <v>14.952</v>
      </c>
      <c r="E664" s="16" t="n">
        <v>21.835</v>
      </c>
      <c r="F664" s="16" t="n">
        <v>116.567</v>
      </c>
      <c r="G664" s="16" t="n">
        <v>143.69</v>
      </c>
      <c r="H664" s="16" t="n">
        <v>105.71</v>
      </c>
      <c r="I664" s="16" t="n">
        <v>90.918</v>
      </c>
      <c r="J664" s="16"/>
      <c r="K664" s="17" t="s">
        <v>881</v>
      </c>
      <c r="L664" s="16" t="n">
        <v>37381.1464</v>
      </c>
      <c r="M664" s="16" t="n">
        <v>2832.4228</v>
      </c>
      <c r="N664" s="16" t="n">
        <v>0.8812</v>
      </c>
      <c r="O664" s="20" t="n">
        <v>105.8032</v>
      </c>
      <c r="P664" s="20"/>
    </row>
    <row r="665" customFormat="false" ht="12.8" hidden="false" customHeight="false" outlineLevel="0" collapsed="false">
      <c r="A665" s="17" t="s">
        <v>882</v>
      </c>
      <c r="B665" s="16" t="n">
        <v>234.15</v>
      </c>
      <c r="C665" s="16" t="n">
        <v>126.96</v>
      </c>
      <c r="D665" s="16" t="n">
        <v>14.642</v>
      </c>
      <c r="E665" s="16" t="n">
        <v>21.06</v>
      </c>
      <c r="F665" s="16" t="n">
        <v>116.925</v>
      </c>
      <c r="G665" s="16" t="n">
        <v>143.69</v>
      </c>
      <c r="H665" s="16" t="n">
        <v>105.71</v>
      </c>
      <c r="I665" s="16" t="n">
        <v>92.699</v>
      </c>
      <c r="J665" s="16"/>
      <c r="K665" s="17" t="s">
        <v>883</v>
      </c>
      <c r="L665" s="16" t="n">
        <v>37515.8233</v>
      </c>
      <c r="M665" s="16" t="n">
        <v>2813.1638</v>
      </c>
      <c r="N665" s="16" t="n">
        <v>0.8835</v>
      </c>
      <c r="O665" s="20" t="n">
        <v>102.7917</v>
      </c>
      <c r="P665" s="20"/>
    </row>
    <row r="666" customFormat="false" ht="12.8" hidden="false" customHeight="false" outlineLevel="0" collapsed="false">
      <c r="A666" s="17" t="s">
        <v>884</v>
      </c>
      <c r="B666" s="16" t="n">
        <v>237.25</v>
      </c>
      <c r="C666" s="16" t="n">
        <v>129.44</v>
      </c>
      <c r="D666" s="16" t="n">
        <v>14.702</v>
      </c>
      <c r="E666" s="16" t="n">
        <v>21.61</v>
      </c>
      <c r="F666" s="16" t="n">
        <v>117.062</v>
      </c>
      <c r="G666" s="16" t="n">
        <v>143.46</v>
      </c>
      <c r="H666" s="16" t="n">
        <v>105.66</v>
      </c>
      <c r="I666" s="16" t="n">
        <v>91.441</v>
      </c>
      <c r="J666" s="16"/>
      <c r="K666" s="17" t="s">
        <v>625</v>
      </c>
      <c r="L666" s="16" t="n">
        <v>36897.9504</v>
      </c>
      <c r="M666" s="16" t="n">
        <v>2790.6391</v>
      </c>
      <c r="N666" s="16" t="n">
        <v>0.8608</v>
      </c>
      <c r="O666" s="20" t="n">
        <v>99.2981</v>
      </c>
      <c r="P666" s="20"/>
    </row>
    <row r="667" customFormat="false" ht="12.8" hidden="false" customHeight="false" outlineLevel="0" collapsed="false">
      <c r="A667" s="17" t="s">
        <v>885</v>
      </c>
      <c r="B667" s="16" t="n">
        <v>234.45</v>
      </c>
      <c r="C667" s="16" t="n">
        <v>129.62</v>
      </c>
      <c r="D667" s="16" t="n">
        <v>14.602</v>
      </c>
      <c r="E667" s="16" t="n">
        <v>21.53</v>
      </c>
      <c r="F667" s="16" t="n">
        <v>116.372</v>
      </c>
      <c r="G667" s="16" t="n">
        <v>142.62</v>
      </c>
      <c r="H667" s="16" t="n">
        <v>105.588</v>
      </c>
      <c r="I667" s="16" t="n">
        <v>90.462</v>
      </c>
      <c r="J667" s="16"/>
      <c r="K667" s="17" t="s">
        <v>627</v>
      </c>
      <c r="L667" s="16" t="n">
        <v>37779.2584</v>
      </c>
      <c r="M667" s="16" t="n">
        <v>2860.7093</v>
      </c>
      <c r="N667" s="16" t="n">
        <v>0.8951</v>
      </c>
      <c r="O667" s="20" t="n">
        <v>101.2919</v>
      </c>
      <c r="P667" s="20"/>
    </row>
    <row r="668" customFormat="false" ht="12.8" hidden="false" customHeight="false" outlineLevel="0" collapsed="false">
      <c r="A668" s="17" t="s">
        <v>886</v>
      </c>
      <c r="B668" s="16" t="n">
        <v>234.4</v>
      </c>
      <c r="C668" s="16" t="n">
        <v>132</v>
      </c>
      <c r="D668" s="16" t="n">
        <v>14.852</v>
      </c>
      <c r="E668" s="16" t="n">
        <v>21.935</v>
      </c>
      <c r="F668" s="16" t="n">
        <v>115.121</v>
      </c>
      <c r="G668" s="16" t="n">
        <v>142.47</v>
      </c>
      <c r="H668" s="16" t="n">
        <v>105.588</v>
      </c>
      <c r="I668" s="16" t="n">
        <v>88.816</v>
      </c>
      <c r="J668" s="16"/>
      <c r="K668" s="17" t="s">
        <v>629</v>
      </c>
      <c r="L668" s="16" t="n">
        <v>37103.7758</v>
      </c>
      <c r="M668" s="16" t="n">
        <v>2801.2829</v>
      </c>
      <c r="N668" s="16" t="n">
        <v>0.8835</v>
      </c>
      <c r="O668" s="20" t="n">
        <v>96.9291</v>
      </c>
      <c r="P668" s="20"/>
    </row>
    <row r="669" customFormat="false" ht="12.8" hidden="false" customHeight="false" outlineLevel="0" collapsed="false">
      <c r="A669" s="17" t="s">
        <v>887</v>
      </c>
      <c r="B669" s="16" t="n">
        <v>234.1</v>
      </c>
      <c r="C669" s="16" t="n">
        <v>132.14</v>
      </c>
      <c r="D669" s="16" t="n">
        <v>14.876</v>
      </c>
      <c r="E669" s="16" t="n">
        <v>21.79</v>
      </c>
      <c r="F669" s="16" t="n">
        <v>115.552</v>
      </c>
      <c r="G669" s="16" t="n">
        <v>142.47</v>
      </c>
      <c r="H669" s="16" t="n">
        <v>105.553</v>
      </c>
      <c r="I669" s="16" t="n">
        <v>89.375</v>
      </c>
      <c r="J669" s="16"/>
      <c r="K669" s="17" t="s">
        <v>630</v>
      </c>
      <c r="L669" s="16" t="n">
        <v>36313.0274</v>
      </c>
      <c r="M669" s="16" t="n">
        <v>2739.4161</v>
      </c>
      <c r="N669" s="16" t="n">
        <v>0.8457</v>
      </c>
      <c r="O669" s="20" t="n">
        <v>94.0302</v>
      </c>
      <c r="P669" s="20"/>
    </row>
    <row r="670" customFormat="false" ht="12.8" hidden="false" customHeight="false" outlineLevel="0" collapsed="false">
      <c r="A670" s="17" t="s">
        <v>888</v>
      </c>
      <c r="B670" s="16" t="n">
        <v>229</v>
      </c>
      <c r="C670" s="16" t="n">
        <v>132.3</v>
      </c>
      <c r="D670" s="16" t="n">
        <v>14.606</v>
      </c>
      <c r="E670" s="16" t="n">
        <v>21.66</v>
      </c>
      <c r="F670" s="16" t="n">
        <v>114.834</v>
      </c>
      <c r="G670" s="16" t="n">
        <v>141.95</v>
      </c>
      <c r="H670" s="16" t="n">
        <v>105.553</v>
      </c>
      <c r="I670" s="16" t="n">
        <v>88.674</v>
      </c>
      <c r="J670" s="16"/>
      <c r="K670" s="17" t="s">
        <v>889</v>
      </c>
      <c r="L670" s="16" t="n">
        <v>38764.2</v>
      </c>
      <c r="M670" s="16" t="n">
        <v>2945.8937</v>
      </c>
      <c r="N670" s="16" t="n">
        <v>0.9489</v>
      </c>
      <c r="O670" s="20" t="n">
        <v>101.6302</v>
      </c>
      <c r="P670" s="20"/>
    </row>
    <row r="671" customFormat="false" ht="12.8" hidden="false" customHeight="false" outlineLevel="0" collapsed="false">
      <c r="A671" s="17" t="s">
        <v>890</v>
      </c>
      <c r="B671" s="16" t="n">
        <v>228.35</v>
      </c>
      <c r="C671" s="16" t="n">
        <v>129.54</v>
      </c>
      <c r="D671" s="16" t="n">
        <v>14.718</v>
      </c>
      <c r="E671" s="16" t="n">
        <v>21.335</v>
      </c>
      <c r="F671" s="16" t="n">
        <v>114.989</v>
      </c>
      <c r="G671" s="16" t="n">
        <v>141.95</v>
      </c>
      <c r="H671" s="16" t="n">
        <v>105.553</v>
      </c>
      <c r="I671" s="16" t="n">
        <v>88.904</v>
      </c>
      <c r="J671" s="16"/>
      <c r="K671" s="17" t="s">
        <v>891</v>
      </c>
      <c r="L671" s="16" t="n">
        <v>39353.19</v>
      </c>
      <c r="M671" s="16" t="n">
        <v>2999.5183</v>
      </c>
      <c r="N671" s="16" t="n">
        <v>0.9606</v>
      </c>
      <c r="O671" s="20" t="n">
        <v>103.7058</v>
      </c>
      <c r="P671" s="20"/>
    </row>
    <row r="672" customFormat="false" ht="12.8" hidden="false" customHeight="false" outlineLevel="0" collapsed="false">
      <c r="A672" s="17" t="s">
        <v>892</v>
      </c>
      <c r="B672" s="16" t="n">
        <v>228.1</v>
      </c>
      <c r="C672" s="16" t="n">
        <v>129.4</v>
      </c>
      <c r="D672" s="16" t="n">
        <v>14.762</v>
      </c>
      <c r="E672" s="16" t="n">
        <v>21.685</v>
      </c>
      <c r="F672" s="16" t="n">
        <v>114.237</v>
      </c>
      <c r="G672" s="16" t="n">
        <v>141.73</v>
      </c>
      <c r="H672" s="16" t="n">
        <v>105.553</v>
      </c>
      <c r="I672" s="16" t="n">
        <v>88.021</v>
      </c>
      <c r="J672" s="16"/>
      <c r="K672" s="17" t="s">
        <v>631</v>
      </c>
      <c r="L672" s="16" t="n">
        <v>38842.63</v>
      </c>
      <c r="M672" s="16" t="n">
        <v>2935.2096</v>
      </c>
      <c r="N672" s="16" t="n">
        <v>0.9437</v>
      </c>
      <c r="O672" s="20" t="n">
        <v>101.8697</v>
      </c>
      <c r="P672" s="20"/>
    </row>
    <row r="673" customFormat="false" ht="12.8" hidden="false" customHeight="false" outlineLevel="0" collapsed="false">
      <c r="A673" s="17" t="s">
        <v>893</v>
      </c>
      <c r="B673" s="16" t="n">
        <v>224.75</v>
      </c>
      <c r="C673" s="16" t="n">
        <v>128</v>
      </c>
      <c r="D673" s="16" t="n">
        <v>14.854</v>
      </c>
      <c r="E673" s="16" t="n">
        <v>21.68</v>
      </c>
      <c r="F673" s="16" t="n">
        <v>114.609</v>
      </c>
      <c r="G673" s="16" t="n">
        <v>141.73</v>
      </c>
      <c r="H673" s="16" t="n">
        <v>105.553</v>
      </c>
      <c r="I673" s="16" t="n">
        <v>88.32</v>
      </c>
      <c r="J673" s="16"/>
      <c r="K673" s="17" t="s">
        <v>632</v>
      </c>
      <c r="L673" s="16" t="n">
        <v>39987.26</v>
      </c>
      <c r="M673" s="16" t="n">
        <v>2972.4419</v>
      </c>
      <c r="N673" s="16" t="n">
        <v>1.0064</v>
      </c>
      <c r="O673" s="20" t="n">
        <v>105.0393</v>
      </c>
      <c r="P673" s="20"/>
    </row>
    <row r="674" customFormat="false" ht="12.8" hidden="false" customHeight="false" outlineLevel="0" collapsed="false">
      <c r="A674" s="17" t="s">
        <v>894</v>
      </c>
      <c r="B674" s="16" t="n">
        <v>222.05</v>
      </c>
      <c r="C674" s="16" t="n">
        <v>128.86</v>
      </c>
      <c r="D674" s="16" t="n">
        <v>14.864</v>
      </c>
      <c r="E674" s="16" t="n">
        <v>21.85</v>
      </c>
      <c r="F674" s="16" t="n">
        <v>114.064</v>
      </c>
      <c r="G674" s="16" t="n">
        <v>141.73</v>
      </c>
      <c r="H674" s="16" t="n">
        <v>105.553</v>
      </c>
      <c r="I674" s="16" t="n">
        <v>87.673</v>
      </c>
      <c r="J674" s="16"/>
      <c r="K674" s="17" t="s">
        <v>633</v>
      </c>
      <c r="L674" s="16" t="n">
        <v>39608.64</v>
      </c>
      <c r="M674" s="16" t="n">
        <v>2911.4496</v>
      </c>
      <c r="N674" s="16" t="n">
        <v>0.9672</v>
      </c>
      <c r="O674" s="20" t="n">
        <v>102.8414</v>
      </c>
      <c r="P674" s="20"/>
    </row>
    <row r="675" customFormat="false" ht="12.8" hidden="false" customHeight="false" outlineLevel="0" collapsed="false">
      <c r="A675" s="17" t="s">
        <v>895</v>
      </c>
      <c r="B675" s="16" t="n">
        <v>223.5</v>
      </c>
      <c r="C675" s="16" t="n">
        <v>127.7</v>
      </c>
      <c r="D675" s="16" t="n">
        <v>14.85</v>
      </c>
      <c r="E675" s="16" t="n">
        <v>21.855</v>
      </c>
      <c r="F675" s="16" t="n">
        <v>114.757</v>
      </c>
      <c r="G675" s="16" t="n">
        <v>141.35</v>
      </c>
      <c r="H675" s="16" t="n">
        <v>105.553</v>
      </c>
      <c r="I675" s="16" t="n">
        <v>88.643</v>
      </c>
      <c r="J675" s="16"/>
      <c r="K675" s="17" t="s">
        <v>634</v>
      </c>
      <c r="L675" s="16" t="n">
        <v>41722.35</v>
      </c>
      <c r="M675" s="16" t="n">
        <v>3123.682</v>
      </c>
      <c r="N675" s="16" t="n">
        <v>1.0721</v>
      </c>
      <c r="O675" s="20" t="n">
        <v>112.6439</v>
      </c>
      <c r="P675" s="20"/>
    </row>
    <row r="676" customFormat="false" ht="12.8" hidden="false" customHeight="false" outlineLevel="0" collapsed="false">
      <c r="A676" s="17" t="s">
        <v>896</v>
      </c>
      <c r="B676" s="16" t="n">
        <v>222.7</v>
      </c>
      <c r="C676" s="16" t="n">
        <v>126.2</v>
      </c>
      <c r="D676" s="16" t="n">
        <v>14.84</v>
      </c>
      <c r="E676" s="16" t="n">
        <v>21.48</v>
      </c>
      <c r="F676" s="16" t="n">
        <v>114.487</v>
      </c>
      <c r="G676" s="16" t="n">
        <v>141.35</v>
      </c>
      <c r="H676" s="16" t="n">
        <v>105.553</v>
      </c>
      <c r="I676" s="16" t="n">
        <v>88.524</v>
      </c>
      <c r="J676" s="16"/>
      <c r="K676" s="17" t="s">
        <v>636</v>
      </c>
      <c r="L676" s="16" t="n">
        <v>42476.96</v>
      </c>
      <c r="M676" s="16" t="n">
        <v>3207.9505</v>
      </c>
      <c r="N676" s="16" t="n">
        <v>1.1042</v>
      </c>
      <c r="O676" s="20" t="n">
        <v>113.6595</v>
      </c>
      <c r="P676" s="20"/>
    </row>
    <row r="677" customFormat="false" ht="12.8" hidden="false" customHeight="false" outlineLevel="0" collapsed="false">
      <c r="A677" s="17" t="s">
        <v>897</v>
      </c>
      <c r="B677" s="16" t="n">
        <v>221.95</v>
      </c>
      <c r="C677" s="16" t="n">
        <v>126.06</v>
      </c>
      <c r="D677" s="16" t="n">
        <v>15.22</v>
      </c>
      <c r="E677" s="16" t="n">
        <v>21.62</v>
      </c>
      <c r="F677" s="16" t="n">
        <v>114.294</v>
      </c>
      <c r="G677" s="16" t="n">
        <v>141.35</v>
      </c>
      <c r="H677" s="16" t="n">
        <v>105.553</v>
      </c>
      <c r="I677" s="16" t="n">
        <v>88.453</v>
      </c>
      <c r="J677" s="16"/>
      <c r="K677" s="17" t="s">
        <v>898</v>
      </c>
      <c r="L677" s="16" t="n">
        <v>42053.7</v>
      </c>
      <c r="M677" s="16" t="n">
        <v>3189.7787</v>
      </c>
      <c r="N677" s="16" t="n">
        <v>1.0736</v>
      </c>
      <c r="O677" s="20" t="n">
        <v>116.7684</v>
      </c>
      <c r="P677" s="20"/>
    </row>
    <row r="678" customFormat="false" ht="12.8" hidden="false" customHeight="false" outlineLevel="0" collapsed="false">
      <c r="A678" s="17" t="s">
        <v>899</v>
      </c>
      <c r="B678" s="16" t="n">
        <v>220.55</v>
      </c>
      <c r="C678" s="16" t="n">
        <v>124.52</v>
      </c>
      <c r="D678" s="16" t="n">
        <v>15.072</v>
      </c>
      <c r="E678" s="16" t="n">
        <v>21.705</v>
      </c>
      <c r="F678" s="16" t="n">
        <v>114.598</v>
      </c>
      <c r="G678" s="16" t="n">
        <v>142.7</v>
      </c>
      <c r="H678" s="16" t="n">
        <v>105.553</v>
      </c>
      <c r="I678" s="16" t="n">
        <v>88.848</v>
      </c>
      <c r="J678" s="16"/>
      <c r="K678" s="17" t="s">
        <v>900</v>
      </c>
      <c r="L678" s="16" t="n">
        <v>41487.78</v>
      </c>
      <c r="M678" s="16" t="n">
        <v>3118.4166</v>
      </c>
      <c r="N678" s="16" t="n">
        <v>1.0478</v>
      </c>
      <c r="O678" s="20" t="n">
        <v>113.026</v>
      </c>
      <c r="P678" s="20"/>
    </row>
    <row r="679" customFormat="false" ht="12.8" hidden="false" customHeight="false" outlineLevel="0" collapsed="false">
      <c r="A679" s="17" t="s">
        <v>901</v>
      </c>
      <c r="B679" s="16" t="n">
        <v>219.35</v>
      </c>
      <c r="C679" s="16" t="n">
        <v>124.26</v>
      </c>
      <c r="D679" s="16" t="n">
        <v>14.984</v>
      </c>
      <c r="E679" s="16" t="n">
        <v>21.895</v>
      </c>
      <c r="F679" s="16" t="n">
        <v>115.105</v>
      </c>
      <c r="G679" s="16" t="n">
        <v>141.58</v>
      </c>
      <c r="H679" s="16" t="n">
        <v>105.74</v>
      </c>
      <c r="I679" s="16" t="n">
        <v>90.021</v>
      </c>
      <c r="J679" s="16"/>
      <c r="K679" s="17" t="s">
        <v>638</v>
      </c>
      <c r="L679" s="16" t="n">
        <v>41897.18</v>
      </c>
      <c r="M679" s="16" t="n">
        <v>3126.4885</v>
      </c>
      <c r="N679" s="16" t="n">
        <v>1.054</v>
      </c>
      <c r="O679" s="20" t="n">
        <v>112.9816</v>
      </c>
      <c r="P679" s="20"/>
    </row>
    <row r="680" customFormat="false" ht="12.8" hidden="false" customHeight="false" outlineLevel="0" collapsed="false">
      <c r="A680" s="17" t="s">
        <v>902</v>
      </c>
      <c r="B680" s="16" t="n">
        <v>219.45</v>
      </c>
      <c r="C680" s="16" t="n">
        <v>127.36</v>
      </c>
      <c r="D680" s="16" t="n">
        <v>15.462</v>
      </c>
      <c r="E680" s="16" t="n">
        <v>22.89</v>
      </c>
      <c r="F680" s="16" t="n">
        <v>114.689</v>
      </c>
      <c r="G680" s="16" t="n">
        <v>140.73</v>
      </c>
      <c r="H680" s="16" t="n">
        <v>105.78</v>
      </c>
      <c r="I680" s="16" t="n">
        <v>88.822</v>
      </c>
      <c r="J680" s="16"/>
      <c r="K680" s="17" t="s">
        <v>639</v>
      </c>
      <c r="L680" s="16" t="n">
        <v>41115.93</v>
      </c>
      <c r="M680" s="16" t="n">
        <v>2965.5201</v>
      </c>
      <c r="N680" s="16" t="n">
        <v>1.0323</v>
      </c>
      <c r="O680" s="20" t="n">
        <v>111.7153</v>
      </c>
      <c r="P680" s="20"/>
    </row>
    <row r="681" customFormat="false" ht="12.8" hidden="false" customHeight="false" outlineLevel="0" collapsed="false">
      <c r="A681" s="17" t="s">
        <v>903</v>
      </c>
      <c r="B681" s="16" t="n">
        <v>214.2</v>
      </c>
      <c r="C681" s="16" t="n">
        <v>127.56</v>
      </c>
      <c r="D681" s="16" t="n">
        <v>15.232</v>
      </c>
      <c r="E681" s="16" t="n">
        <v>22.68</v>
      </c>
      <c r="F681" s="16" t="n">
        <v>114.726</v>
      </c>
      <c r="G681" s="16" t="n">
        <v>140.73</v>
      </c>
      <c r="H681" s="16" t="n">
        <v>106.175</v>
      </c>
      <c r="I681" s="16" t="n">
        <v>88.516</v>
      </c>
      <c r="J681" s="16"/>
      <c r="K681" s="17" t="s">
        <v>640</v>
      </c>
      <c r="L681" s="16" t="n">
        <v>42157.32</v>
      </c>
      <c r="M681" s="16" t="n">
        <v>3031.212</v>
      </c>
      <c r="N681" s="16" t="n">
        <v>1.0682</v>
      </c>
      <c r="O681" s="20" t="n">
        <v>117.3868</v>
      </c>
      <c r="P681" s="20"/>
    </row>
    <row r="682" customFormat="false" ht="12.8" hidden="false" customHeight="false" outlineLevel="0" collapsed="false">
      <c r="A682" s="17" t="s">
        <v>904</v>
      </c>
      <c r="B682" s="16" t="n">
        <v>213</v>
      </c>
      <c r="C682" s="16" t="n">
        <v>130.04</v>
      </c>
      <c r="D682" s="16" t="n">
        <v>14.962</v>
      </c>
      <c r="E682" s="16" t="n">
        <v>22.74</v>
      </c>
      <c r="F682" s="16" t="n">
        <v>114.508</v>
      </c>
      <c r="G682" s="16" t="n">
        <v>140.73</v>
      </c>
      <c r="H682" s="16" t="n">
        <v>106.175</v>
      </c>
      <c r="I682" s="16" t="n">
        <v>88.237</v>
      </c>
      <c r="J682" s="16"/>
      <c r="K682" s="17" t="s">
        <v>641</v>
      </c>
      <c r="L682" s="16" t="n">
        <v>42811.66</v>
      </c>
      <c r="M682" s="16" t="n">
        <v>3068.1374</v>
      </c>
      <c r="N682" s="16" t="n">
        <v>1.0739</v>
      </c>
      <c r="O682" s="20" t="n">
        <v>117.3132</v>
      </c>
      <c r="P682" s="20"/>
    </row>
    <row r="683" customFormat="false" ht="12.8" hidden="false" customHeight="false" outlineLevel="0" collapsed="false">
      <c r="A683" s="17" t="s">
        <v>905</v>
      </c>
      <c r="B683" s="16" t="n">
        <v>214.05</v>
      </c>
      <c r="C683" s="16" t="n">
        <v>130.24</v>
      </c>
      <c r="D683" s="16" t="n">
        <v>14.834</v>
      </c>
      <c r="E683" s="16" t="n">
        <v>22.64</v>
      </c>
      <c r="F683" s="16" t="n">
        <v>114.913</v>
      </c>
      <c r="G683" s="16" t="n">
        <v>140.73</v>
      </c>
      <c r="H683" s="16" t="n">
        <v>106.175</v>
      </c>
      <c r="I683" s="16" t="n">
        <v>88.561</v>
      </c>
      <c r="J683" s="16"/>
      <c r="K683" s="17" t="s">
        <v>642</v>
      </c>
      <c r="L683" s="16" t="n">
        <v>42868.06</v>
      </c>
      <c r="M683" s="16" t="n">
        <v>3033.3081</v>
      </c>
      <c r="N683" s="16" t="n">
        <v>1.0615</v>
      </c>
      <c r="O683" s="20" t="n">
        <v>116.3144</v>
      </c>
      <c r="P683" s="20"/>
    </row>
    <row r="684" customFormat="false" ht="12.8" hidden="false" customHeight="false" outlineLevel="0" collapsed="false">
      <c r="A684" s="17" t="s">
        <v>906</v>
      </c>
      <c r="B684" s="16" t="n">
        <v>212.6</v>
      </c>
      <c r="C684" s="16" t="n">
        <v>132.24</v>
      </c>
      <c r="D684" s="16" t="n">
        <v>14.802</v>
      </c>
      <c r="E684" s="16" t="n">
        <v>22.35</v>
      </c>
      <c r="F684" s="16" t="n">
        <v>115.281</v>
      </c>
      <c r="G684" s="16" t="n">
        <v>140.73</v>
      </c>
      <c r="H684" s="16" t="n">
        <v>106.175</v>
      </c>
      <c r="I684" s="16" t="n">
        <v>88.91</v>
      </c>
      <c r="J684" s="16"/>
      <c r="K684" s="17" t="s">
        <v>907</v>
      </c>
      <c r="L684" s="16" t="n">
        <v>42653.13</v>
      </c>
      <c r="M684" s="16" t="n">
        <v>2997.5433</v>
      </c>
      <c r="N684" s="16" t="n">
        <v>1.077</v>
      </c>
      <c r="O684" s="20" t="n">
        <v>117.8137</v>
      </c>
      <c r="P684" s="20"/>
    </row>
    <row r="685" customFormat="false" ht="12.8" hidden="false" customHeight="false" outlineLevel="0" collapsed="false">
      <c r="A685" s="17" t="s">
        <v>908</v>
      </c>
      <c r="B685" s="16" t="n">
        <v>210.85</v>
      </c>
      <c r="C685" s="16" t="n">
        <v>131.66</v>
      </c>
      <c r="D685" s="16" t="n">
        <v>14.858</v>
      </c>
      <c r="E685" s="16" t="n">
        <v>22.27</v>
      </c>
      <c r="F685" s="16" t="n">
        <v>114.781</v>
      </c>
      <c r="G685" s="16" t="n">
        <v>139.84</v>
      </c>
      <c r="H685" s="16" t="n">
        <v>106.01</v>
      </c>
      <c r="I685" s="16" t="n">
        <v>88.21</v>
      </c>
      <c r="J685" s="16"/>
      <c r="K685" s="17" t="s">
        <v>909</v>
      </c>
      <c r="L685" s="16" t="n">
        <v>40518.89</v>
      </c>
      <c r="M685" s="16" t="n">
        <v>2860.8974</v>
      </c>
      <c r="N685" s="16" t="n">
        <v>1.0495</v>
      </c>
      <c r="O685" s="20" t="n">
        <v>113.5802</v>
      </c>
      <c r="P685" s="20"/>
    </row>
    <row r="686" customFormat="false" ht="12.8" hidden="false" customHeight="false" outlineLevel="0" collapsed="false">
      <c r="A686" s="17" t="s">
        <v>910</v>
      </c>
      <c r="B686" s="16" t="n">
        <v>208.35</v>
      </c>
      <c r="C686" s="16" t="n">
        <v>133.5</v>
      </c>
      <c r="D686" s="16" t="n">
        <v>14.768</v>
      </c>
      <c r="E686" s="16" t="n">
        <v>22.5</v>
      </c>
      <c r="F686" s="16" t="n">
        <v>114.649</v>
      </c>
      <c r="G686" s="16" t="n">
        <v>139.79</v>
      </c>
      <c r="H686" s="16" t="n">
        <v>106.01</v>
      </c>
      <c r="I686" s="16" t="n">
        <v>88.556</v>
      </c>
      <c r="J686" s="16"/>
      <c r="K686" s="17" t="s">
        <v>643</v>
      </c>
      <c r="L686" s="16" t="n">
        <v>40406.9</v>
      </c>
      <c r="M686" s="16" t="n">
        <v>2830.4476</v>
      </c>
      <c r="N686" s="16" t="n">
        <v>1.0019</v>
      </c>
      <c r="O686" s="20" t="n">
        <v>113.011</v>
      </c>
      <c r="P686" s="20"/>
    </row>
    <row r="687" customFormat="false" ht="12.8" hidden="false" customHeight="false" outlineLevel="0" collapsed="false">
      <c r="A687" s="17" t="s">
        <v>911</v>
      </c>
      <c r="B687" s="16" t="n">
        <v>207.5</v>
      </c>
      <c r="C687" s="16" t="n">
        <v>135.16</v>
      </c>
      <c r="D687" s="16" t="n">
        <v>14.798</v>
      </c>
      <c r="E687" s="16" t="n">
        <v>22.895</v>
      </c>
      <c r="F687" s="16" t="n">
        <v>114.383</v>
      </c>
      <c r="G687" s="16" t="n">
        <v>139.21</v>
      </c>
      <c r="H687" s="16" t="n">
        <v>105.82</v>
      </c>
      <c r="I687" s="16" t="n">
        <v>87.951</v>
      </c>
      <c r="J687" s="16"/>
      <c r="K687" s="17" t="s">
        <v>645</v>
      </c>
      <c r="L687" s="16" t="n">
        <v>39973.71</v>
      </c>
      <c r="M687" s="16" t="n">
        <v>2824.8993</v>
      </c>
      <c r="N687" s="16" t="n">
        <v>1.0248</v>
      </c>
      <c r="O687" s="20" t="n">
        <v>114.9467</v>
      </c>
      <c r="P687" s="20"/>
    </row>
    <row r="688" customFormat="false" ht="12.8" hidden="false" customHeight="false" outlineLevel="0" collapsed="false">
      <c r="A688" s="17" t="s">
        <v>912</v>
      </c>
      <c r="B688" s="16" t="n">
        <v>208</v>
      </c>
      <c r="C688" s="16" t="n">
        <v>135.7</v>
      </c>
      <c r="D688" s="16" t="n">
        <v>14.768</v>
      </c>
      <c r="E688" s="16" t="n">
        <v>23.02</v>
      </c>
      <c r="F688" s="16" t="n">
        <v>113.936</v>
      </c>
      <c r="G688" s="16" t="n">
        <v>138.92</v>
      </c>
      <c r="H688" s="16" t="n">
        <v>105.78</v>
      </c>
      <c r="I688" s="16" t="n">
        <v>87.374</v>
      </c>
      <c r="J688" s="16"/>
      <c r="K688" s="17" t="s">
        <v>647</v>
      </c>
      <c r="L688" s="16" t="n">
        <v>39040.56</v>
      </c>
      <c r="M688" s="16" t="n">
        <v>2757.8476</v>
      </c>
      <c r="N688" s="16" t="n">
        <v>1.0052</v>
      </c>
      <c r="O688" s="20" t="n">
        <v>111.3679</v>
      </c>
      <c r="P688" s="20"/>
    </row>
    <row r="689" customFormat="false" ht="12.8" hidden="false" customHeight="false" outlineLevel="0" collapsed="false">
      <c r="A689" s="17" t="s">
        <v>913</v>
      </c>
      <c r="B689" s="16" t="n">
        <v>206.1</v>
      </c>
      <c r="C689" s="16" t="n">
        <v>136.42</v>
      </c>
      <c r="D689" s="16" t="n">
        <v>14.962</v>
      </c>
      <c r="E689" s="16" t="n">
        <v>22.855</v>
      </c>
      <c r="F689" s="16" t="n">
        <v>114.04</v>
      </c>
      <c r="G689" s="16" t="n">
        <v>138.25</v>
      </c>
      <c r="H689" s="16" t="n">
        <v>105.78</v>
      </c>
      <c r="I689" s="16" t="n">
        <v>87.442</v>
      </c>
      <c r="J689" s="16"/>
      <c r="K689" s="17" t="s">
        <v>648</v>
      </c>
      <c r="L689" s="16" t="n">
        <v>38378.24</v>
      </c>
      <c r="M689" s="16" t="n">
        <v>2692.8106</v>
      </c>
      <c r="N689" s="16" t="n">
        <v>0.8833</v>
      </c>
      <c r="O689" s="20" t="n">
        <v>111.3925</v>
      </c>
      <c r="P689" s="20"/>
    </row>
    <row r="690" customFormat="false" ht="12.8" hidden="false" customHeight="false" outlineLevel="0" collapsed="false">
      <c r="A690" s="17" t="s">
        <v>914</v>
      </c>
      <c r="B690" s="16" t="n">
        <v>202.45</v>
      </c>
      <c r="C690" s="16" t="n">
        <v>137.08</v>
      </c>
      <c r="D690" s="16" t="n">
        <v>14.75</v>
      </c>
      <c r="E690" s="16" t="n">
        <v>22.975</v>
      </c>
      <c r="F690" s="16" t="n">
        <v>113.47</v>
      </c>
      <c r="G690" s="16" t="n">
        <v>138.25</v>
      </c>
      <c r="H690" s="16" t="n">
        <v>105.78</v>
      </c>
      <c r="I690" s="16" t="n">
        <v>86.891</v>
      </c>
      <c r="J690" s="16"/>
      <c r="K690" s="17" t="s">
        <v>649</v>
      </c>
      <c r="L690" s="16" t="n">
        <v>37269.85</v>
      </c>
      <c r="M690" s="16" t="n">
        <v>2629.2502</v>
      </c>
      <c r="N690" s="16" t="n">
        <v>0.8303</v>
      </c>
      <c r="O690" s="20" t="n">
        <v>105.4608</v>
      </c>
      <c r="P690" s="20"/>
    </row>
    <row r="691" customFormat="false" ht="12.8" hidden="false" customHeight="false" outlineLevel="0" collapsed="false">
      <c r="A691" s="17" t="s">
        <v>915</v>
      </c>
      <c r="B691" s="16" t="n">
        <v>202.35</v>
      </c>
      <c r="C691" s="16" t="n">
        <v>136.5</v>
      </c>
      <c r="D691" s="16" t="n">
        <v>14.202</v>
      </c>
      <c r="E691" s="16" t="n">
        <v>22.96</v>
      </c>
      <c r="F691" s="16" t="n">
        <v>113.608</v>
      </c>
      <c r="G691" s="16" t="n">
        <v>138.25</v>
      </c>
      <c r="H691" s="16" t="n">
        <v>105.78</v>
      </c>
      <c r="I691" s="16" t="n">
        <v>87.116</v>
      </c>
      <c r="J691" s="16"/>
      <c r="K691" s="17" t="s">
        <v>916</v>
      </c>
      <c r="L691" s="16" t="n">
        <v>37321.69</v>
      </c>
      <c r="M691" s="16" t="n">
        <v>2589.7404</v>
      </c>
      <c r="N691" s="16" t="n">
        <v>0.7945</v>
      </c>
      <c r="O691" s="20" t="n">
        <v>103.9114</v>
      </c>
      <c r="P691" s="20"/>
    </row>
    <row r="692" customFormat="false" ht="12.8" hidden="false" customHeight="false" outlineLevel="0" collapsed="false">
      <c r="A692" s="17" t="s">
        <v>917</v>
      </c>
      <c r="B692" s="16" t="n">
        <v>203</v>
      </c>
      <c r="C692" s="16" t="n">
        <v>135.68</v>
      </c>
      <c r="D692" s="16" t="n">
        <v>14.09</v>
      </c>
      <c r="E692" s="16" t="n">
        <v>22.785</v>
      </c>
      <c r="F692" s="16" t="n">
        <v>113.391</v>
      </c>
      <c r="G692" s="16" t="n">
        <v>138.25</v>
      </c>
      <c r="H692" s="16" t="n">
        <v>105.78</v>
      </c>
      <c r="I692" s="16" t="n">
        <v>86.681</v>
      </c>
      <c r="J692" s="16"/>
      <c r="K692" s="17" t="s">
        <v>918</v>
      </c>
      <c r="L692" s="16" t="n">
        <v>38156.41</v>
      </c>
      <c r="M692" s="16" t="n">
        <v>2664.1076</v>
      </c>
      <c r="N692" s="16" t="n">
        <v>0.814</v>
      </c>
      <c r="O692" s="20" t="n">
        <v>105.7035</v>
      </c>
      <c r="P692" s="20"/>
    </row>
    <row r="693" customFormat="false" ht="12.8" hidden="false" customHeight="false" outlineLevel="0" collapsed="false">
      <c r="A693" s="17" t="s">
        <v>919</v>
      </c>
      <c r="B693" s="16" t="n">
        <v>204.05</v>
      </c>
      <c r="C693" s="16" t="n">
        <v>135.08</v>
      </c>
      <c r="D693" s="16" t="n">
        <v>13.5</v>
      </c>
      <c r="E693" s="16" t="n">
        <v>22.67</v>
      </c>
      <c r="F693" s="16" t="n">
        <v>113.388</v>
      </c>
      <c r="G693" s="16" t="n">
        <v>138.58</v>
      </c>
      <c r="H693" s="16" t="n">
        <v>105.78</v>
      </c>
      <c r="I693" s="16" t="n">
        <v>86.999</v>
      </c>
      <c r="J693" s="16"/>
      <c r="K693" s="17" t="s">
        <v>650</v>
      </c>
      <c r="L693" s="16" t="n">
        <v>37816.95</v>
      </c>
      <c r="M693" s="16" t="n">
        <v>2663.1262</v>
      </c>
      <c r="N693" s="16" t="n">
        <v>0.7713</v>
      </c>
      <c r="O693" s="20" t="n">
        <v>101.4099</v>
      </c>
      <c r="P693" s="20"/>
    </row>
    <row r="694" customFormat="false" ht="12.8" hidden="false" customHeight="false" outlineLevel="0" collapsed="false">
      <c r="A694" s="17" t="s">
        <v>920</v>
      </c>
      <c r="B694" s="16" t="n">
        <v>204.9</v>
      </c>
      <c r="C694" s="16" t="n">
        <v>134.34</v>
      </c>
      <c r="D694" s="16" t="n">
        <v>13.61</v>
      </c>
      <c r="E694" s="16" t="n">
        <v>22.83</v>
      </c>
      <c r="F694" s="16" t="n">
        <v>113.164</v>
      </c>
      <c r="G694" s="16" t="n">
        <v>138.58</v>
      </c>
      <c r="H694" s="16" t="n">
        <v>105.7</v>
      </c>
      <c r="I694" s="16" t="n">
        <v>86.701</v>
      </c>
      <c r="J694" s="16"/>
      <c r="K694" s="17" t="s">
        <v>651</v>
      </c>
      <c r="L694" s="16" t="n">
        <v>36927.59</v>
      </c>
      <c r="M694" s="16" t="n">
        <v>2538.7916</v>
      </c>
      <c r="N694" s="16" t="n">
        <v>0.7539</v>
      </c>
      <c r="O694" s="20" t="n">
        <v>99.421</v>
      </c>
      <c r="P694" s="20"/>
    </row>
    <row r="695" customFormat="false" ht="12.8" hidden="false" customHeight="false" outlineLevel="0" collapsed="false">
      <c r="A695" s="17" t="s">
        <v>921</v>
      </c>
      <c r="B695" s="16" t="n">
        <v>204.95</v>
      </c>
      <c r="C695" s="16" t="n">
        <v>133.56</v>
      </c>
      <c r="D695" s="16" t="n">
        <v>13.502</v>
      </c>
      <c r="E695" s="16" t="n">
        <v>22.635</v>
      </c>
      <c r="F695" s="16" t="n">
        <v>113.045</v>
      </c>
      <c r="G695" s="16" t="n">
        <v>138.6</v>
      </c>
      <c r="H695" s="16" t="n">
        <v>105.7</v>
      </c>
      <c r="I695" s="16" t="n">
        <v>86.586</v>
      </c>
      <c r="J695" s="16"/>
      <c r="K695" s="17" t="s">
        <v>652</v>
      </c>
      <c r="L695" s="16" t="n">
        <v>37331.29</v>
      </c>
      <c r="M695" s="16" t="n">
        <v>2516.9087</v>
      </c>
      <c r="N695" s="16" t="n">
        <v>0.761</v>
      </c>
      <c r="O695" s="20" t="n">
        <v>100.962</v>
      </c>
      <c r="P695" s="20"/>
    </row>
    <row r="696" customFormat="false" ht="12.8" hidden="false" customHeight="false" outlineLevel="0" collapsed="false">
      <c r="A696" s="17" t="s">
        <v>922</v>
      </c>
      <c r="B696" s="16" t="n">
        <v>205.9</v>
      </c>
      <c r="C696" s="16" t="n">
        <v>132.3</v>
      </c>
      <c r="D696" s="16" t="n">
        <v>13.462</v>
      </c>
      <c r="E696" s="16" t="n">
        <v>22.125</v>
      </c>
      <c r="F696" s="16" t="n">
        <v>113.721</v>
      </c>
      <c r="G696" s="16" t="n">
        <v>138.88</v>
      </c>
      <c r="H696" s="16" t="n">
        <v>105.69</v>
      </c>
      <c r="I696" s="16" t="n">
        <v>87.613</v>
      </c>
      <c r="J696" s="16"/>
      <c r="K696" s="17" t="s">
        <v>654</v>
      </c>
      <c r="L696" s="16" t="n">
        <v>35887.59</v>
      </c>
      <c r="M696" s="16" t="n">
        <v>2390.5599</v>
      </c>
      <c r="N696" s="16" t="n">
        <v>0.7289</v>
      </c>
      <c r="O696" s="20" t="n">
        <v>97.6351</v>
      </c>
      <c r="P696" s="20"/>
    </row>
    <row r="697" customFormat="false" ht="12.8" hidden="false" customHeight="false" outlineLevel="0" collapsed="false">
      <c r="A697" s="17" t="s">
        <v>923</v>
      </c>
      <c r="B697" s="16" t="n">
        <v>205.2</v>
      </c>
      <c r="C697" s="16" t="n">
        <v>133.84</v>
      </c>
      <c r="D697" s="16" t="n">
        <v>13.256</v>
      </c>
      <c r="E697" s="16" t="n">
        <v>22.27</v>
      </c>
      <c r="F697" s="16" t="n">
        <v>112.967</v>
      </c>
      <c r="G697" s="16" t="n">
        <v>138.59</v>
      </c>
      <c r="H697" s="16" t="n">
        <v>105.64</v>
      </c>
      <c r="I697" s="16" t="n">
        <v>86.399</v>
      </c>
      <c r="J697" s="16"/>
      <c r="K697" s="17" t="s">
        <v>656</v>
      </c>
      <c r="L697" s="16" t="n">
        <v>36302.01</v>
      </c>
      <c r="M697" s="16" t="n">
        <v>2370.0854</v>
      </c>
      <c r="N697" s="16" t="n">
        <v>0.7338</v>
      </c>
      <c r="O697" s="20" t="n">
        <v>96.6492</v>
      </c>
      <c r="P697" s="20"/>
    </row>
    <row r="698" customFormat="false" ht="12.8" hidden="false" customHeight="false" outlineLevel="0" collapsed="false">
      <c r="A698" s="17" t="s">
        <v>924</v>
      </c>
      <c r="B698" s="16" t="n">
        <v>201.5</v>
      </c>
      <c r="C698" s="16" t="n">
        <v>133.34</v>
      </c>
      <c r="D698" s="16" t="n">
        <v>13.232</v>
      </c>
      <c r="E698" s="16" t="n">
        <v>22.58</v>
      </c>
      <c r="F698" s="16" t="n">
        <v>112.458</v>
      </c>
      <c r="G698" s="16" t="n">
        <v>137.62</v>
      </c>
      <c r="H698" s="16" t="n">
        <v>105.64</v>
      </c>
      <c r="I698" s="16" t="n">
        <v>85.807</v>
      </c>
      <c r="J698" s="16"/>
      <c r="K698" s="17" t="s">
        <v>925</v>
      </c>
      <c r="L698" s="16" t="n">
        <v>34617.73</v>
      </c>
      <c r="M698" s="16" t="n">
        <v>2306.2384</v>
      </c>
      <c r="N698" s="16" t="n">
        <v>0.7221</v>
      </c>
      <c r="O698" s="20" t="n">
        <v>93.2186</v>
      </c>
      <c r="P698" s="20"/>
    </row>
    <row r="699" customFormat="false" ht="12.8" hidden="false" customHeight="false" outlineLevel="0" collapsed="false">
      <c r="A699" s="17" t="s">
        <v>926</v>
      </c>
      <c r="B699" s="16" t="n">
        <v>201.5</v>
      </c>
      <c r="C699" s="16" t="n">
        <v>131.4</v>
      </c>
      <c r="D699" s="16" t="n">
        <v>13.062</v>
      </c>
      <c r="E699" s="16" t="n">
        <v>22.355</v>
      </c>
      <c r="F699" s="16" t="n">
        <v>111.983</v>
      </c>
      <c r="G699" s="16" t="n">
        <v>137.19</v>
      </c>
      <c r="H699" s="16" t="n">
        <v>105.64</v>
      </c>
      <c r="I699" s="16" t="n">
        <v>85.513</v>
      </c>
      <c r="J699" s="16"/>
      <c r="K699" s="17" t="s">
        <v>927</v>
      </c>
      <c r="L699" s="16" t="n">
        <v>35634.05</v>
      </c>
      <c r="M699" s="16" t="n">
        <v>2357.668</v>
      </c>
      <c r="N699" s="16" t="n">
        <v>0.7248</v>
      </c>
      <c r="O699" s="20" t="n">
        <v>96.8417</v>
      </c>
      <c r="P699" s="20"/>
    </row>
    <row r="700" customFormat="false" ht="12.8" hidden="false" customHeight="false" outlineLevel="0" collapsed="false">
      <c r="A700" s="17" t="s">
        <v>928</v>
      </c>
      <c r="B700" s="16" t="n">
        <v>198.98</v>
      </c>
      <c r="C700" s="16" t="n">
        <v>131.9</v>
      </c>
      <c r="D700" s="16" t="n">
        <v>12.942</v>
      </c>
      <c r="E700" s="16" t="n">
        <v>22.305</v>
      </c>
      <c r="F700" s="16" t="n">
        <v>112.395</v>
      </c>
      <c r="G700" s="16" t="n">
        <v>137.19</v>
      </c>
      <c r="H700" s="16" t="n">
        <v>105.67</v>
      </c>
      <c r="I700" s="16" t="n">
        <v>85.374</v>
      </c>
      <c r="J700" s="16"/>
      <c r="K700" s="17" t="s">
        <v>657</v>
      </c>
      <c r="L700" s="16" t="n">
        <v>35518.49</v>
      </c>
      <c r="M700" s="16" t="n">
        <v>2343.7139</v>
      </c>
      <c r="N700" s="16" t="n">
        <v>0.725</v>
      </c>
      <c r="O700" s="20" t="n">
        <v>96.0234</v>
      </c>
      <c r="P700" s="20"/>
    </row>
    <row r="701" customFormat="false" ht="12.8" hidden="false" customHeight="false" outlineLevel="0" collapsed="false">
      <c r="A701" s="17" t="s">
        <v>929</v>
      </c>
      <c r="B701" s="16" t="n">
        <v>198.9</v>
      </c>
      <c r="C701" s="16" t="n">
        <v>135.12</v>
      </c>
      <c r="D701" s="16" t="n">
        <v>13.156</v>
      </c>
      <c r="E701" s="16" t="n">
        <v>22.67</v>
      </c>
      <c r="F701" s="16" t="n">
        <v>113.001</v>
      </c>
      <c r="G701" s="16" t="n">
        <v>137.19</v>
      </c>
      <c r="H701" s="16" t="n">
        <v>105.67</v>
      </c>
      <c r="I701" s="16" t="n">
        <v>85.53</v>
      </c>
      <c r="J701" s="16"/>
      <c r="K701" s="17" t="s">
        <v>658</v>
      </c>
      <c r="L701" s="16" t="n">
        <v>35898.16</v>
      </c>
      <c r="M701" s="16" t="n">
        <v>2373.5756</v>
      </c>
      <c r="N701" s="16" t="n">
        <v>0.7322</v>
      </c>
      <c r="O701" s="20" t="n">
        <v>93.3342</v>
      </c>
      <c r="P701" s="20"/>
    </row>
    <row r="702" customFormat="false" ht="12.8" hidden="false" customHeight="false" outlineLevel="0" collapsed="false">
      <c r="A702" s="17" t="s">
        <v>930</v>
      </c>
      <c r="B702" s="16" t="n">
        <v>201.2</v>
      </c>
      <c r="C702" s="16" t="n">
        <v>135.2</v>
      </c>
      <c r="D702" s="16" t="n">
        <v>12.99</v>
      </c>
      <c r="E702" s="16" t="n">
        <v>22.75</v>
      </c>
      <c r="F702" s="16" t="n">
        <v>112.966</v>
      </c>
      <c r="G702" s="16" t="n">
        <v>137.19</v>
      </c>
      <c r="H702" s="16" t="n">
        <v>105.67</v>
      </c>
      <c r="I702" s="16" t="n">
        <v>85.349</v>
      </c>
      <c r="J702" s="16"/>
      <c r="K702" s="17" t="s">
        <v>659</v>
      </c>
      <c r="L702" s="16" t="n">
        <v>37942.68</v>
      </c>
      <c r="M702" s="16" t="n">
        <v>2469.629</v>
      </c>
      <c r="N702" s="16" t="n">
        <v>0.7666</v>
      </c>
      <c r="O702" s="20" t="n">
        <v>96.5982</v>
      </c>
      <c r="P702" s="20"/>
    </row>
    <row r="703" customFormat="false" ht="12.8" hidden="false" customHeight="false" outlineLevel="0" collapsed="false">
      <c r="A703" s="17" t="s">
        <v>931</v>
      </c>
      <c r="B703" s="16" t="n">
        <v>204.6</v>
      </c>
      <c r="C703" s="16" t="n">
        <v>134.92</v>
      </c>
      <c r="D703" s="16" t="n">
        <v>12.806</v>
      </c>
      <c r="E703" s="16" t="n">
        <v>22.755</v>
      </c>
      <c r="F703" s="16" t="n">
        <v>113.569</v>
      </c>
      <c r="G703" s="16" t="n">
        <v>136.62</v>
      </c>
      <c r="H703" s="16" t="n">
        <v>105.55</v>
      </c>
      <c r="I703" s="16" t="n">
        <v>85.46</v>
      </c>
      <c r="J703" s="16"/>
      <c r="K703" s="17" t="s">
        <v>660</v>
      </c>
      <c r="L703" s="16" t="n">
        <v>35536.07</v>
      </c>
      <c r="M703" s="16" t="n">
        <v>2363.2902</v>
      </c>
      <c r="N703" s="16" t="n">
        <v>0.735</v>
      </c>
      <c r="O703" s="20" t="n">
        <v>92.3663</v>
      </c>
      <c r="P703" s="20"/>
    </row>
    <row r="704" customFormat="false" ht="12.8" hidden="false" customHeight="false" outlineLevel="0" collapsed="false">
      <c r="A704" s="17" t="s">
        <v>932</v>
      </c>
      <c r="B704" s="16" t="n">
        <v>202</v>
      </c>
      <c r="C704" s="16" t="n">
        <v>133.36</v>
      </c>
      <c r="D704" s="16" t="n">
        <v>12.752</v>
      </c>
      <c r="E704" s="16" t="n">
        <v>22.265</v>
      </c>
      <c r="F704" s="16" t="n">
        <v>113.503</v>
      </c>
      <c r="G704" s="16" t="n">
        <v>136.62</v>
      </c>
      <c r="H704" s="16" t="n">
        <v>105.47</v>
      </c>
      <c r="I704" s="16" t="n">
        <v>85.369</v>
      </c>
      <c r="J704" s="16"/>
      <c r="K704" s="17" t="s">
        <v>661</v>
      </c>
      <c r="L704" s="16" t="n">
        <v>35057.61</v>
      </c>
      <c r="M704" s="16" t="n">
        <v>2299.6048</v>
      </c>
      <c r="N704" s="16" t="n">
        <v>0.7335</v>
      </c>
      <c r="O704" s="20" t="n">
        <v>90.8819</v>
      </c>
      <c r="P704" s="20"/>
    </row>
    <row r="705" customFormat="false" ht="12.8" hidden="false" customHeight="false" outlineLevel="0" collapsed="false">
      <c r="A705" s="17" t="s">
        <v>933</v>
      </c>
      <c r="B705" s="16" t="n">
        <v>197.86</v>
      </c>
      <c r="C705" s="16" t="n">
        <v>130.34</v>
      </c>
      <c r="D705" s="16" t="n">
        <v>12.602</v>
      </c>
      <c r="E705" s="16" t="n">
        <v>22.755</v>
      </c>
      <c r="F705" s="16" t="n">
        <v>113.445</v>
      </c>
      <c r="G705" s="16" t="n">
        <v>137.66</v>
      </c>
      <c r="H705" s="16" t="n">
        <v>105.486</v>
      </c>
      <c r="I705" s="16" t="n">
        <v>85.275</v>
      </c>
      <c r="J705" s="16"/>
      <c r="K705" s="17" t="s">
        <v>934</v>
      </c>
      <c r="L705" s="16" t="n">
        <v>35161.7</v>
      </c>
      <c r="M705" s="16" t="n">
        <v>2337.4937</v>
      </c>
      <c r="N705" s="16" t="n">
        <v>0.7584</v>
      </c>
      <c r="O705" s="20" t="n">
        <v>92.6612</v>
      </c>
      <c r="P705" s="20"/>
    </row>
    <row r="706" customFormat="false" ht="12.8" hidden="false" customHeight="false" outlineLevel="0" collapsed="false">
      <c r="A706" s="17" t="s">
        <v>935</v>
      </c>
      <c r="B706" s="16" t="n">
        <v>201.85</v>
      </c>
      <c r="C706" s="16" t="n">
        <v>130.7</v>
      </c>
      <c r="D706" s="16" t="n">
        <v>12.42</v>
      </c>
      <c r="E706" s="16" t="n">
        <v>22.585</v>
      </c>
      <c r="F706" s="16" t="n">
        <v>114.023</v>
      </c>
      <c r="G706" s="16" t="n">
        <v>138.4</v>
      </c>
      <c r="H706" s="16" t="n">
        <v>105.486</v>
      </c>
      <c r="I706" s="16" t="n">
        <v>86.063</v>
      </c>
      <c r="J706" s="16"/>
      <c r="K706" s="17" t="s">
        <v>936</v>
      </c>
      <c r="L706" s="16" t="n">
        <v>36049.4</v>
      </c>
      <c r="M706" s="16" t="n">
        <v>2439.234</v>
      </c>
      <c r="N706" s="16" t="n">
        <v>0.7927</v>
      </c>
      <c r="O706" s="20" t="n">
        <v>96.0431</v>
      </c>
      <c r="P706" s="20"/>
    </row>
    <row r="707" customFormat="false" ht="12.8" hidden="false" customHeight="false" outlineLevel="0" collapsed="false">
      <c r="A707" s="17" t="s">
        <v>937</v>
      </c>
      <c r="B707" s="16" t="n">
        <v>204.35</v>
      </c>
      <c r="C707" s="16" t="n">
        <v>133.7</v>
      </c>
      <c r="D707" s="16" t="n">
        <v>12.834</v>
      </c>
      <c r="E707" s="16" t="n">
        <v>23.03</v>
      </c>
      <c r="F707" s="16" t="n">
        <v>114.971</v>
      </c>
      <c r="G707" s="16" t="n">
        <v>138.97</v>
      </c>
      <c r="H707" s="16" t="n">
        <v>105.486</v>
      </c>
      <c r="I707" s="16" t="n">
        <v>87.365</v>
      </c>
      <c r="J707" s="16"/>
      <c r="K707" s="17" t="s">
        <v>663</v>
      </c>
      <c r="L707" s="16" t="n">
        <v>35775.78</v>
      </c>
      <c r="M707" s="16" t="n">
        <v>2393.2957</v>
      </c>
      <c r="N707" s="16" t="n">
        <v>0.7713</v>
      </c>
      <c r="O707" s="20" t="n">
        <v>92.4268</v>
      </c>
      <c r="P707" s="20"/>
    </row>
    <row r="708" customFormat="false" ht="12.8" hidden="false" customHeight="false" outlineLevel="0" collapsed="false">
      <c r="A708" s="17" t="s">
        <v>938</v>
      </c>
      <c r="B708" s="16" t="n">
        <v>208</v>
      </c>
      <c r="C708" s="16" t="n">
        <v>131.74</v>
      </c>
      <c r="D708" s="16" t="n">
        <v>12.652</v>
      </c>
      <c r="E708" s="16" t="n">
        <v>22.735</v>
      </c>
      <c r="F708" s="16" t="n">
        <v>115.073</v>
      </c>
      <c r="G708" s="16" t="n">
        <v>139.25</v>
      </c>
      <c r="H708" s="16" t="n">
        <v>105.486</v>
      </c>
      <c r="I708" s="16" t="n">
        <v>87.64</v>
      </c>
      <c r="J708" s="16"/>
      <c r="K708" s="17" t="s">
        <v>665</v>
      </c>
      <c r="L708" s="16" t="n">
        <v>38363.32</v>
      </c>
      <c r="M708" s="16" t="n">
        <v>2562.0012</v>
      </c>
      <c r="N708" s="16" t="n">
        <v>0.8161</v>
      </c>
      <c r="O708" s="20" t="n">
        <v>100.5695</v>
      </c>
      <c r="P708" s="20"/>
    </row>
    <row r="709" customFormat="false" ht="12.8" hidden="false" customHeight="false" outlineLevel="0" collapsed="false">
      <c r="A709" s="17" t="s">
        <v>939</v>
      </c>
      <c r="B709" s="16" t="n">
        <v>206.3</v>
      </c>
      <c r="C709" s="16" t="n">
        <v>132.82</v>
      </c>
      <c r="D709" s="16" t="n">
        <v>12.724</v>
      </c>
      <c r="E709" s="16" t="n">
        <v>24.005</v>
      </c>
      <c r="F709" s="16" t="n">
        <v>115.278</v>
      </c>
      <c r="G709" s="16" t="n">
        <v>138.84</v>
      </c>
      <c r="H709" s="16" t="n">
        <v>105.26</v>
      </c>
      <c r="I709" s="16" t="n">
        <v>87.963</v>
      </c>
      <c r="J709" s="16"/>
      <c r="K709" s="17" t="s">
        <v>666</v>
      </c>
      <c r="L709" s="16" t="n">
        <v>39497.02</v>
      </c>
      <c r="M709" s="16" t="n">
        <v>2652.1666</v>
      </c>
      <c r="N709" s="16" t="n">
        <v>0.8446</v>
      </c>
      <c r="O709" s="20" t="n">
        <v>99.1971</v>
      </c>
      <c r="P709" s="20"/>
    </row>
    <row r="710" customFormat="false" ht="12.8" hidden="false" customHeight="false" outlineLevel="0" collapsed="false">
      <c r="A710" s="17" t="s">
        <v>940</v>
      </c>
      <c r="B710" s="16" t="n">
        <v>205.55</v>
      </c>
      <c r="C710" s="16" t="n">
        <v>129.56</v>
      </c>
      <c r="D710" s="16" t="n">
        <v>12.602</v>
      </c>
      <c r="E710" s="16" t="n">
        <v>23.575</v>
      </c>
      <c r="F710" s="16" t="n">
        <v>115.421</v>
      </c>
      <c r="G710" s="16" t="n">
        <v>138.84</v>
      </c>
      <c r="H710" s="16" t="n">
        <v>105.17</v>
      </c>
      <c r="I710" s="16" t="n">
        <v>87.96</v>
      </c>
      <c r="J710" s="16"/>
      <c r="K710" s="17" t="s">
        <v>667</v>
      </c>
      <c r="L710" s="16" t="n">
        <v>39920.29</v>
      </c>
      <c r="M710" s="16" t="n">
        <v>2674.131</v>
      </c>
      <c r="N710" s="16" t="n">
        <v>0.8646</v>
      </c>
      <c r="O710" s="20" t="n">
        <v>101.2242</v>
      </c>
      <c r="P710" s="20"/>
    </row>
    <row r="711" customFormat="false" ht="12.8" hidden="false" customHeight="false" outlineLevel="0" collapsed="false">
      <c r="A711" s="17" t="s">
        <v>941</v>
      </c>
      <c r="B711" s="16" t="n">
        <v>205.25</v>
      </c>
      <c r="C711" s="16" t="n">
        <v>127.2</v>
      </c>
      <c r="D711" s="16" t="n">
        <v>12.376</v>
      </c>
      <c r="E711" s="16" t="n">
        <v>23.75</v>
      </c>
      <c r="F711" s="16" t="n">
        <v>115.658</v>
      </c>
      <c r="G711" s="16" t="n">
        <v>138.84</v>
      </c>
      <c r="H711" s="16" t="n">
        <v>105.17</v>
      </c>
      <c r="I711" s="16" t="n">
        <v>88.471</v>
      </c>
      <c r="J711" s="16"/>
      <c r="K711" s="17" t="s">
        <v>668</v>
      </c>
      <c r="L711" s="16" t="n">
        <v>38474.62</v>
      </c>
      <c r="M711" s="16" t="n">
        <v>2601.3414</v>
      </c>
      <c r="N711" s="16" t="n">
        <v>0.8541</v>
      </c>
      <c r="O711" s="20" t="n">
        <v>101.1089</v>
      </c>
      <c r="P711" s="20"/>
    </row>
    <row r="712" customFormat="false" ht="12.8" hidden="false" customHeight="false" outlineLevel="0" collapsed="false">
      <c r="A712" s="17" t="s">
        <v>942</v>
      </c>
      <c r="B712" s="16" t="n">
        <v>208.55</v>
      </c>
      <c r="C712" s="16" t="n">
        <v>128.1</v>
      </c>
      <c r="D712" s="16" t="n">
        <v>12.668</v>
      </c>
      <c r="E712" s="16" t="n">
        <v>23.88</v>
      </c>
      <c r="F712" s="16" t="n">
        <v>115.166</v>
      </c>
      <c r="G712" s="16" t="n">
        <v>138.44</v>
      </c>
      <c r="H712" s="16" t="n">
        <v>104.99</v>
      </c>
      <c r="I712" s="16" t="n">
        <v>87.449</v>
      </c>
      <c r="J712" s="16"/>
      <c r="K712" s="17" t="s">
        <v>943</v>
      </c>
      <c r="L712" s="16" t="n">
        <v>33812.14</v>
      </c>
      <c r="M712" s="16" t="n">
        <v>2351.4501</v>
      </c>
      <c r="N712" s="16" t="n">
        <v>0.7684</v>
      </c>
      <c r="O712" s="20" t="n">
        <v>92.3623</v>
      </c>
      <c r="P712" s="20"/>
    </row>
    <row r="713" customFormat="false" ht="12.8" hidden="false" customHeight="false" outlineLevel="0" collapsed="false">
      <c r="A713" s="17" t="s">
        <v>944</v>
      </c>
      <c r="B713" s="16" t="n">
        <v>209.35</v>
      </c>
      <c r="C713" s="16" t="n">
        <v>127.88</v>
      </c>
      <c r="D713" s="16" t="n">
        <v>12.65</v>
      </c>
      <c r="E713" s="16" t="n">
        <v>23.45</v>
      </c>
      <c r="F713" s="16" t="n">
        <v>114.892</v>
      </c>
      <c r="G713" s="16" t="n">
        <v>138.44</v>
      </c>
      <c r="H713" s="16" t="n">
        <v>104.91</v>
      </c>
      <c r="I713" s="16" t="n">
        <v>87.309</v>
      </c>
      <c r="J713" s="16"/>
      <c r="K713" s="17" t="s">
        <v>945</v>
      </c>
      <c r="L713" s="16" t="n">
        <v>34714.85</v>
      </c>
      <c r="M713" s="16" t="n">
        <v>2467.3684</v>
      </c>
      <c r="N713" s="16" t="n">
        <v>0.7862</v>
      </c>
      <c r="O713" s="20" t="n">
        <v>96.0334</v>
      </c>
      <c r="P713" s="20"/>
    </row>
    <row r="714" customFormat="false" ht="12.8" hidden="false" customHeight="false" outlineLevel="0" collapsed="false">
      <c r="A714" s="17" t="s">
        <v>946</v>
      </c>
      <c r="B714" s="16" t="n">
        <v>208.4</v>
      </c>
      <c r="C714" s="16" t="n">
        <v>127.84</v>
      </c>
      <c r="D714" s="16" t="n">
        <v>12.552</v>
      </c>
      <c r="E714" s="16" t="n">
        <v>23.45</v>
      </c>
      <c r="F714" s="16" t="n">
        <v>114.848</v>
      </c>
      <c r="G714" s="16" t="n">
        <v>138.44</v>
      </c>
      <c r="H714" s="16" t="n">
        <v>104.91</v>
      </c>
      <c r="I714" s="16" t="n">
        <v>87.239</v>
      </c>
      <c r="J714" s="16"/>
      <c r="K714" s="17" t="s">
        <v>669</v>
      </c>
      <c r="L714" s="16" t="n">
        <v>34787.81</v>
      </c>
      <c r="M714" s="16" t="n">
        <v>2451.9963</v>
      </c>
      <c r="N714" s="16" t="n">
        <v>0.796</v>
      </c>
      <c r="O714" s="20" t="n">
        <v>96.814</v>
      </c>
      <c r="P714" s="20"/>
    </row>
    <row r="715" customFormat="false" ht="12.8" hidden="false" customHeight="false" outlineLevel="0" collapsed="false">
      <c r="A715" s="17" t="s">
        <v>947</v>
      </c>
      <c r="B715" s="16" t="n">
        <v>209.65</v>
      </c>
      <c r="C715" s="16" t="n">
        <v>126.02</v>
      </c>
      <c r="D715" s="16" t="n">
        <v>12.702</v>
      </c>
      <c r="E715" s="16" t="n">
        <v>23.61</v>
      </c>
      <c r="F715" s="16" t="n">
        <v>115.539</v>
      </c>
      <c r="G715" s="16" t="n">
        <v>138.44</v>
      </c>
      <c r="H715" s="16" t="n">
        <v>104.91</v>
      </c>
      <c r="I715" s="16" t="n">
        <v>88.488</v>
      </c>
      <c r="J715" s="16"/>
      <c r="K715" s="17" t="s">
        <v>670</v>
      </c>
      <c r="L715" s="16" t="n">
        <v>34253.71</v>
      </c>
      <c r="M715" s="16" t="n">
        <v>2320.2695</v>
      </c>
      <c r="N715" s="16" t="n">
        <v>0.7603</v>
      </c>
      <c r="O715" s="20" t="n">
        <v>93.1231</v>
      </c>
      <c r="P715" s="20"/>
    </row>
    <row r="716" customFormat="false" ht="12.8" hidden="false" customHeight="false" outlineLevel="0" collapsed="false">
      <c r="A716" s="17" t="s">
        <v>948</v>
      </c>
      <c r="B716" s="16" t="n">
        <v>217.4</v>
      </c>
      <c r="C716" s="16" t="n">
        <v>124.24</v>
      </c>
      <c r="D716" s="16" t="n">
        <v>12.602</v>
      </c>
      <c r="E716" s="16" t="n">
        <v>23.005</v>
      </c>
      <c r="F716" s="16" t="n">
        <v>115.88</v>
      </c>
      <c r="G716" s="16" t="n">
        <v>138.44</v>
      </c>
      <c r="H716" s="16" t="n">
        <v>104.91</v>
      </c>
      <c r="I716" s="16" t="n">
        <v>88.979</v>
      </c>
      <c r="J716" s="16"/>
      <c r="K716" s="17" t="s">
        <v>672</v>
      </c>
      <c r="L716" s="16" t="n">
        <v>33005.26</v>
      </c>
      <c r="M716" s="16" t="n">
        <v>2291.2109</v>
      </c>
      <c r="N716" s="16" t="n">
        <v>0.7695</v>
      </c>
      <c r="O716" s="20" t="n">
        <v>93.6514</v>
      </c>
      <c r="P716" s="20"/>
    </row>
    <row r="717" customFormat="false" ht="12.8" hidden="false" customHeight="false" outlineLevel="0" collapsed="false">
      <c r="A717" s="17" t="s">
        <v>949</v>
      </c>
      <c r="B717" s="16" t="n">
        <v>216.45</v>
      </c>
      <c r="C717" s="16" t="n">
        <v>124.3</v>
      </c>
      <c r="D717" s="16" t="n">
        <v>12.66</v>
      </c>
      <c r="E717" s="16" t="n">
        <v>23.265</v>
      </c>
      <c r="F717" s="16" t="n">
        <v>115.932</v>
      </c>
      <c r="G717" s="16" t="n">
        <v>138.44</v>
      </c>
      <c r="H717" s="16" t="n">
        <v>104.91</v>
      </c>
      <c r="I717" s="16" t="n">
        <v>89.072</v>
      </c>
      <c r="J717" s="16"/>
      <c r="K717" s="17" t="s">
        <v>674</v>
      </c>
      <c r="L717" s="16" t="n">
        <v>33809.72</v>
      </c>
      <c r="M717" s="16" t="n">
        <v>2330.0478</v>
      </c>
      <c r="N717" s="16" t="n">
        <v>0.7856</v>
      </c>
      <c r="O717" s="20" t="n">
        <v>95.0137</v>
      </c>
      <c r="P717" s="20"/>
    </row>
    <row r="718" customFormat="false" ht="12.8" hidden="false" customHeight="false" outlineLevel="0" collapsed="false">
      <c r="A718" s="17" t="s">
        <v>950</v>
      </c>
      <c r="B718" s="16" t="n">
        <v>215.85</v>
      </c>
      <c r="C718" s="16" t="n">
        <v>123.82</v>
      </c>
      <c r="D718" s="16" t="n">
        <v>12.732</v>
      </c>
      <c r="E718" s="16" t="n">
        <v>23.065</v>
      </c>
      <c r="F718" s="16" t="n">
        <v>115.798</v>
      </c>
      <c r="G718" s="16" t="n">
        <v>138.44</v>
      </c>
      <c r="H718" s="16" t="n">
        <v>104.91</v>
      </c>
      <c r="I718" s="16" t="n">
        <v>88.953</v>
      </c>
      <c r="J718" s="16"/>
      <c r="K718" s="17" t="s">
        <v>675</v>
      </c>
      <c r="L718" s="16" t="n">
        <v>32746.88</v>
      </c>
      <c r="M718" s="16" t="n">
        <v>2274.4575</v>
      </c>
      <c r="N718" s="16" t="n">
        <v>0.7588</v>
      </c>
      <c r="O718" s="20" t="n">
        <v>91.1142</v>
      </c>
      <c r="P718" s="20"/>
    </row>
    <row r="719" customFormat="false" ht="12.8" hidden="false" customHeight="false" outlineLevel="0" collapsed="false">
      <c r="A719" s="17" t="s">
        <v>951</v>
      </c>
      <c r="B719" s="16" t="n">
        <v>213.8</v>
      </c>
      <c r="C719" s="16" t="n">
        <v>123.92</v>
      </c>
      <c r="D719" s="16" t="n">
        <v>12.876</v>
      </c>
      <c r="E719" s="16" t="n">
        <v>23.245</v>
      </c>
      <c r="F719" s="16" t="n">
        <v>115.793</v>
      </c>
      <c r="G719" s="16" t="n">
        <v>138.13</v>
      </c>
      <c r="H719" s="16" t="n">
        <v>104.91</v>
      </c>
      <c r="I719" s="16" t="n">
        <v>89.353</v>
      </c>
      <c r="J719" s="16"/>
      <c r="K719" s="17" t="s">
        <v>952</v>
      </c>
      <c r="L719" s="16" t="n">
        <v>33943.14</v>
      </c>
      <c r="M719" s="16" t="n">
        <v>2322.0247</v>
      </c>
      <c r="N719" s="16" t="n">
        <v>0.8249</v>
      </c>
      <c r="O719" s="20" t="n">
        <v>97.8169</v>
      </c>
      <c r="P719" s="20"/>
    </row>
    <row r="720" customFormat="false" ht="12.8" hidden="false" customHeight="false" outlineLevel="0" collapsed="false">
      <c r="A720" s="17" t="s">
        <v>953</v>
      </c>
      <c r="B720" s="16" t="n">
        <v>216.25</v>
      </c>
      <c r="C720" s="16" t="n">
        <v>124.7</v>
      </c>
      <c r="D720" s="16" t="n">
        <v>12.862</v>
      </c>
      <c r="E720" s="16" t="n">
        <v>23.39</v>
      </c>
      <c r="F720" s="16" t="n">
        <v>115.888</v>
      </c>
      <c r="G720" s="16" t="n">
        <v>138.07</v>
      </c>
      <c r="H720" s="16" t="n">
        <v>104.91</v>
      </c>
      <c r="I720" s="16" t="n">
        <v>89.185</v>
      </c>
      <c r="J720" s="16"/>
      <c r="K720" s="17" t="s">
        <v>954</v>
      </c>
      <c r="L720" s="16" t="n">
        <v>35449.71</v>
      </c>
      <c r="M720" s="16" t="n">
        <v>2443.2995</v>
      </c>
      <c r="N720" s="16" t="n">
        <v>0.8814</v>
      </c>
      <c r="O720" s="20" t="n">
        <v>102.2083</v>
      </c>
      <c r="P720" s="20"/>
    </row>
    <row r="721" customFormat="false" ht="12.8" hidden="false" customHeight="false" outlineLevel="0" collapsed="false">
      <c r="A721" s="17" t="s">
        <v>955</v>
      </c>
      <c r="B721" s="16" t="n">
        <v>214.45</v>
      </c>
      <c r="C721" s="16" t="n">
        <v>124.3</v>
      </c>
      <c r="D721" s="16" t="n">
        <v>12.984</v>
      </c>
      <c r="E721" s="16" t="n">
        <v>23.115</v>
      </c>
      <c r="F721" s="16" t="n">
        <v>115.648</v>
      </c>
      <c r="G721" s="16" t="n">
        <v>138.07</v>
      </c>
      <c r="H721" s="16" t="n">
        <v>104.82</v>
      </c>
      <c r="I721" s="16" t="n">
        <v>88.995</v>
      </c>
      <c r="J721" s="16"/>
      <c r="K721" s="17" t="s">
        <v>676</v>
      </c>
      <c r="L721" s="16" t="n">
        <v>35349.14</v>
      </c>
      <c r="M721" s="16" t="n">
        <v>2460.6405</v>
      </c>
      <c r="N721" s="16" t="n">
        <v>0.8805</v>
      </c>
      <c r="O721" s="20" t="n">
        <v>101.5951</v>
      </c>
      <c r="P721" s="20"/>
    </row>
    <row r="722" customFormat="false" ht="12.8" hidden="false" customHeight="false" outlineLevel="0" collapsed="false">
      <c r="A722" s="17" t="s">
        <v>956</v>
      </c>
      <c r="B722" s="16" t="n">
        <v>214.7</v>
      </c>
      <c r="C722" s="16" t="n">
        <v>127.44</v>
      </c>
      <c r="D722" s="16" t="n">
        <v>13</v>
      </c>
      <c r="E722" s="16" t="n">
        <v>23.75</v>
      </c>
      <c r="F722" s="16" t="n">
        <v>115.363</v>
      </c>
      <c r="G722" s="16" t="n">
        <v>138.07</v>
      </c>
      <c r="H722" s="16" t="n">
        <v>104.82</v>
      </c>
      <c r="I722" s="16" t="n">
        <v>88.432</v>
      </c>
      <c r="J722" s="16"/>
      <c r="K722" s="17" t="s">
        <v>677</v>
      </c>
      <c r="L722" s="16" t="n">
        <v>35644.86</v>
      </c>
      <c r="M722" s="16" t="n">
        <v>2533.4399</v>
      </c>
      <c r="N722" s="16" t="n">
        <v>0.8973</v>
      </c>
      <c r="O722" s="20" t="n">
        <v>102.1945</v>
      </c>
      <c r="P722" s="20"/>
    </row>
    <row r="723" customFormat="false" ht="12.8" hidden="false" customHeight="false" outlineLevel="0" collapsed="false">
      <c r="A723" s="17" t="s">
        <v>957</v>
      </c>
      <c r="B723" s="16" t="n">
        <v>217.45</v>
      </c>
      <c r="C723" s="16" t="n">
        <v>128.18</v>
      </c>
      <c r="D723" s="16" t="n">
        <v>13.122</v>
      </c>
      <c r="E723" s="16" t="n">
        <v>23.655</v>
      </c>
      <c r="F723" s="16" t="n">
        <v>115.648</v>
      </c>
      <c r="G723" s="16" t="n">
        <v>137.96</v>
      </c>
      <c r="H723" s="16" t="n">
        <v>104.8</v>
      </c>
      <c r="I723" s="16" t="n">
        <v>88.899</v>
      </c>
      <c r="J723" s="16"/>
      <c r="K723" s="17" t="s">
        <v>678</v>
      </c>
      <c r="L723" s="16" t="n">
        <v>38643.23</v>
      </c>
      <c r="M723" s="16" t="n">
        <v>2749.5564</v>
      </c>
      <c r="N723" s="16" t="n">
        <v>0.9543</v>
      </c>
      <c r="O723" s="20" t="n">
        <v>112.4717</v>
      </c>
      <c r="P723" s="20"/>
    </row>
    <row r="724" customFormat="false" ht="12.8" hidden="false" customHeight="false" outlineLevel="0" collapsed="false">
      <c r="A724" s="17" t="s">
        <v>958</v>
      </c>
      <c r="B724" s="16" t="n">
        <v>217</v>
      </c>
      <c r="C724" s="16" t="n">
        <v>126.96</v>
      </c>
      <c r="D724" s="16" t="n">
        <v>13.268</v>
      </c>
      <c r="E724" s="16" t="n">
        <v>23.35</v>
      </c>
      <c r="F724" s="16" t="n">
        <v>116.087</v>
      </c>
      <c r="G724" s="16" t="n">
        <v>137.96</v>
      </c>
      <c r="H724" s="16" t="n">
        <v>104.77</v>
      </c>
      <c r="I724" s="16" t="n">
        <v>89.606</v>
      </c>
      <c r="J724" s="16"/>
      <c r="K724" s="17" t="s">
        <v>679</v>
      </c>
      <c r="L724" s="16" t="n">
        <v>39270.03</v>
      </c>
      <c r="M724" s="16" t="n">
        <v>2803.0681</v>
      </c>
      <c r="N724" s="16" t="n">
        <v>0.9756</v>
      </c>
      <c r="O724" s="20" t="n">
        <v>115.9317</v>
      </c>
      <c r="P724" s="20"/>
    </row>
    <row r="725" customFormat="false" ht="12.8" hidden="false" customHeight="false" outlineLevel="0" collapsed="false">
      <c r="A725" s="17" t="s">
        <v>959</v>
      </c>
      <c r="B725" s="16" t="n">
        <v>214.35</v>
      </c>
      <c r="C725" s="16" t="n">
        <v>126.2</v>
      </c>
      <c r="D725" s="16" t="n">
        <v>13.114</v>
      </c>
      <c r="E725" s="16" t="n">
        <v>23.555</v>
      </c>
      <c r="F725" s="16" t="n">
        <v>115.556</v>
      </c>
      <c r="G725" s="16" t="n">
        <v>137.96</v>
      </c>
      <c r="H725" s="16" t="n">
        <v>104.68</v>
      </c>
      <c r="I725" s="16" t="n">
        <v>88.919</v>
      </c>
      <c r="J725" s="16"/>
      <c r="K725" s="17" t="s">
        <v>681</v>
      </c>
      <c r="L725" s="16" t="n">
        <v>37659.49</v>
      </c>
      <c r="M725" s="16" t="n">
        <v>2594.2806</v>
      </c>
      <c r="N725" s="16" t="n">
        <v>0.9294</v>
      </c>
      <c r="O725" s="20" t="n">
        <v>110.3414</v>
      </c>
      <c r="P725" s="20"/>
    </row>
    <row r="726" customFormat="false" ht="12.8" hidden="false" customHeight="false" outlineLevel="0" collapsed="false">
      <c r="A726" s="17" t="s">
        <v>960</v>
      </c>
      <c r="B726" s="16" t="n">
        <v>216</v>
      </c>
      <c r="C726" s="16" t="n">
        <v>128</v>
      </c>
      <c r="D726" s="16" t="n">
        <v>12.866</v>
      </c>
      <c r="E726" s="16" t="n">
        <v>23.9</v>
      </c>
      <c r="F726" s="16" t="n">
        <v>116.196</v>
      </c>
      <c r="G726" s="16" t="n">
        <v>137.96</v>
      </c>
      <c r="H726" s="16" t="n">
        <v>104.62</v>
      </c>
      <c r="I726" s="16" t="n">
        <v>89.436</v>
      </c>
      <c r="J726" s="16"/>
      <c r="K726" s="17" t="s">
        <v>961</v>
      </c>
      <c r="L726" s="16" t="n">
        <v>37217.83</v>
      </c>
      <c r="M726" s="16" t="n">
        <v>2543.8971</v>
      </c>
      <c r="N726" s="16" t="n">
        <v>0.9212</v>
      </c>
      <c r="O726" s="20" t="n">
        <v>111.3038</v>
      </c>
      <c r="P726" s="20"/>
    </row>
    <row r="727" customFormat="false" ht="12.8" hidden="false" customHeight="false" outlineLevel="0" collapsed="false">
      <c r="A727" s="17" t="s">
        <v>962</v>
      </c>
      <c r="B727" s="16" t="n">
        <v>214.9</v>
      </c>
      <c r="C727" s="16" t="n">
        <v>130.82</v>
      </c>
      <c r="D727" s="16" t="n">
        <v>12.998</v>
      </c>
      <c r="E727" s="16" t="n">
        <v>23.805</v>
      </c>
      <c r="F727" s="16" t="n">
        <v>116.106</v>
      </c>
      <c r="G727" s="16" t="n">
        <v>140.04</v>
      </c>
      <c r="H727" s="16" t="n">
        <v>104.62</v>
      </c>
      <c r="I727" s="16" t="n">
        <v>89.649</v>
      </c>
      <c r="J727" s="16"/>
      <c r="K727" s="17" t="s">
        <v>963</v>
      </c>
      <c r="L727" s="16" t="n">
        <v>37213.69</v>
      </c>
      <c r="M727" s="16" t="n">
        <v>2573.79</v>
      </c>
      <c r="N727" s="16" t="n">
        <v>0.9307</v>
      </c>
      <c r="O727" s="20" t="n">
        <v>111.6219</v>
      </c>
      <c r="P727" s="20"/>
    </row>
    <row r="728" customFormat="false" ht="12.8" hidden="false" customHeight="false" outlineLevel="0" collapsed="false">
      <c r="A728" s="17" t="s">
        <v>964</v>
      </c>
      <c r="B728" s="16" t="n">
        <v>214.4</v>
      </c>
      <c r="C728" s="16" t="n">
        <v>131.24</v>
      </c>
      <c r="D728" s="16" t="n">
        <v>13.094</v>
      </c>
      <c r="E728" s="16" t="n">
        <v>23.505</v>
      </c>
      <c r="F728" s="16" t="n">
        <v>116.216</v>
      </c>
      <c r="G728" s="16" t="n">
        <v>138.27</v>
      </c>
      <c r="H728" s="16" t="n">
        <v>104.62</v>
      </c>
      <c r="I728" s="16" t="n">
        <v>89.98</v>
      </c>
      <c r="J728" s="16"/>
      <c r="K728" s="17" t="s">
        <v>683</v>
      </c>
      <c r="L728" s="16" t="n">
        <v>37353.73</v>
      </c>
      <c r="M728" s="16" t="n">
        <v>2579.4498</v>
      </c>
      <c r="N728" s="16" t="n">
        <v>0.9521</v>
      </c>
      <c r="O728" s="20" t="n">
        <v>110.9444</v>
      </c>
      <c r="P728" s="20"/>
    </row>
    <row r="729" customFormat="false" ht="12.8" hidden="false" customHeight="false" outlineLevel="0" collapsed="false">
      <c r="A729" s="17" t="s">
        <v>965</v>
      </c>
      <c r="B729" s="16" t="n">
        <v>212.45</v>
      </c>
      <c r="C729" s="16" t="n">
        <v>130.08</v>
      </c>
      <c r="D729" s="16" t="n">
        <v>13.024</v>
      </c>
      <c r="E729" s="16" t="n">
        <v>23.455</v>
      </c>
      <c r="F729" s="16" t="n">
        <v>116.626</v>
      </c>
      <c r="G729" s="16" t="n">
        <v>138.85</v>
      </c>
      <c r="H729" s="16" t="n">
        <v>104.62</v>
      </c>
      <c r="I729" s="16" t="n">
        <v>90.433</v>
      </c>
      <c r="J729" s="16"/>
      <c r="K729" s="17" t="s">
        <v>684</v>
      </c>
      <c r="L729" s="16" t="n">
        <v>38124.95</v>
      </c>
      <c r="M729" s="16" t="n">
        <v>2693.2676</v>
      </c>
      <c r="N729" s="16" t="n">
        <v>1.0095</v>
      </c>
      <c r="O729" s="20" t="n">
        <v>118.3239</v>
      </c>
      <c r="P729" s="20"/>
    </row>
    <row r="730" customFormat="false" ht="12.8" hidden="false" customHeight="false" outlineLevel="0" collapsed="false">
      <c r="A730" s="17" t="s">
        <v>966</v>
      </c>
      <c r="B730" s="16" t="n">
        <v>210.2</v>
      </c>
      <c r="C730" s="16" t="n">
        <v>130.36</v>
      </c>
      <c r="D730" s="16" t="n">
        <v>12.992</v>
      </c>
      <c r="E730" s="16" t="n">
        <v>23.435</v>
      </c>
      <c r="F730" s="16" t="n">
        <v>116.555</v>
      </c>
      <c r="G730" s="16" t="n">
        <v>137.39</v>
      </c>
      <c r="H730" s="16" t="n">
        <v>104.5</v>
      </c>
      <c r="I730" s="16" t="n">
        <v>90.12</v>
      </c>
      <c r="J730" s="16"/>
      <c r="K730" s="17" t="s">
        <v>685</v>
      </c>
      <c r="L730" s="16" t="n">
        <v>38804.54</v>
      </c>
      <c r="M730" s="16" t="n">
        <v>2836.4882</v>
      </c>
      <c r="N730" s="16" t="n">
        <v>1.0475</v>
      </c>
      <c r="O730" s="20" t="n">
        <v>122.7383</v>
      </c>
      <c r="P730" s="20"/>
    </row>
    <row r="731" customFormat="false" ht="12.8" hidden="false" customHeight="false" outlineLevel="0" collapsed="false">
      <c r="A731" s="17" t="s">
        <v>967</v>
      </c>
      <c r="B731" s="16" t="n">
        <v>208.45</v>
      </c>
      <c r="C731" s="16" t="n">
        <v>128.12</v>
      </c>
      <c r="D731" s="16" t="n">
        <v>12.962</v>
      </c>
      <c r="E731" s="16" t="n">
        <v>23.335</v>
      </c>
      <c r="F731" s="16" t="n">
        <v>116.894</v>
      </c>
      <c r="G731" s="16" t="n">
        <v>136.66</v>
      </c>
      <c r="H731" s="16" t="n">
        <v>104.22</v>
      </c>
      <c r="I731" s="16" t="n">
        <v>90.286</v>
      </c>
      <c r="J731" s="16"/>
      <c r="K731" s="17" t="s">
        <v>686</v>
      </c>
      <c r="L731" s="16" t="n">
        <v>38660.7</v>
      </c>
      <c r="M731" s="16" t="n">
        <v>2735.1412</v>
      </c>
      <c r="N731" s="16" t="n">
        <v>1.0319</v>
      </c>
      <c r="O731" s="20" t="n">
        <v>117.2642</v>
      </c>
      <c r="P731" s="20"/>
    </row>
    <row r="732" customFormat="false" ht="12.8" hidden="false" customHeight="false" outlineLevel="0" collapsed="false">
      <c r="A732" s="17" t="s">
        <v>968</v>
      </c>
      <c r="B732" s="16" t="n">
        <v>205.45</v>
      </c>
      <c r="C732" s="16" t="n">
        <v>130.38</v>
      </c>
      <c r="D732" s="16" t="n">
        <v>13.01</v>
      </c>
      <c r="E732" s="16" t="n">
        <v>22.855</v>
      </c>
      <c r="F732" s="16" t="n">
        <v>116.609</v>
      </c>
      <c r="G732" s="16" t="n">
        <v>136.66</v>
      </c>
      <c r="H732" s="16" t="n">
        <v>104.21</v>
      </c>
      <c r="I732" s="16" t="n">
        <v>90.525</v>
      </c>
      <c r="J732" s="16"/>
      <c r="K732" s="17" t="s">
        <v>687</v>
      </c>
      <c r="L732" s="16" t="n">
        <v>38338.06</v>
      </c>
      <c r="M732" s="16" t="n">
        <v>2747.4381</v>
      </c>
      <c r="N732" s="16" t="n">
        <v>1.0483</v>
      </c>
      <c r="O732" s="20" t="n">
        <v>119.9972</v>
      </c>
      <c r="P732" s="20"/>
    </row>
    <row r="733" customFormat="false" ht="12.8" hidden="false" customHeight="false" outlineLevel="0" collapsed="false">
      <c r="A733" s="17" t="s">
        <v>969</v>
      </c>
      <c r="B733" s="16" t="n">
        <v>202</v>
      </c>
      <c r="C733" s="16" t="n">
        <v>129.78</v>
      </c>
      <c r="D733" s="16" t="n">
        <v>13.32</v>
      </c>
      <c r="E733" s="16" t="n">
        <v>22.99</v>
      </c>
      <c r="F733" s="16" t="n">
        <v>115.52</v>
      </c>
      <c r="G733" s="16" t="n">
        <v>135.77</v>
      </c>
      <c r="H733" s="16" t="n">
        <v>104.21</v>
      </c>
      <c r="I733" s="16" t="n">
        <v>89.807</v>
      </c>
      <c r="J733" s="16"/>
      <c r="K733" s="17" t="s">
        <v>970</v>
      </c>
      <c r="L733" s="16" t="n">
        <v>37007.29</v>
      </c>
      <c r="M733" s="16" t="n">
        <v>2668.8654</v>
      </c>
      <c r="N733" s="16" t="n">
        <v>0.9998</v>
      </c>
      <c r="O733" s="20" t="n">
        <v>111.3543</v>
      </c>
      <c r="P733" s="20"/>
    </row>
    <row r="734" customFormat="false" ht="12.8" hidden="false" customHeight="false" outlineLevel="0" collapsed="false">
      <c r="A734" s="17" t="s">
        <v>971</v>
      </c>
      <c r="B734" s="16" t="n">
        <v>197.98</v>
      </c>
      <c r="C734" s="16" t="n">
        <v>132.9</v>
      </c>
      <c r="D734" s="16" t="n">
        <v>13.2</v>
      </c>
      <c r="E734" s="16" t="n">
        <v>23.1</v>
      </c>
      <c r="F734" s="16" t="n">
        <v>114.792</v>
      </c>
      <c r="G734" s="16" t="n">
        <v>135.77</v>
      </c>
      <c r="H734" s="16" t="n">
        <v>104.21</v>
      </c>
      <c r="I734" s="16" t="n">
        <v>89.186</v>
      </c>
      <c r="J734" s="16"/>
      <c r="K734" s="17" t="s">
        <v>972</v>
      </c>
      <c r="L734" s="16" t="n">
        <v>36188.12</v>
      </c>
      <c r="M734" s="16" t="n">
        <v>2633.7951</v>
      </c>
      <c r="N734" s="16" t="n">
        <v>0.984</v>
      </c>
      <c r="O734" s="20" t="n">
        <v>106.4522</v>
      </c>
      <c r="P734" s="20"/>
    </row>
    <row r="735" customFormat="false" ht="12.8" hidden="false" customHeight="false" outlineLevel="0" collapsed="false">
      <c r="A735" s="17" t="s">
        <v>973</v>
      </c>
      <c r="B735" s="16" t="n">
        <v>199.82</v>
      </c>
      <c r="C735" s="16" t="n">
        <v>129.64</v>
      </c>
      <c r="D735" s="16" t="n">
        <v>13.04</v>
      </c>
      <c r="E735" s="16" t="n">
        <v>22.645</v>
      </c>
      <c r="F735" s="16" t="n">
        <v>115.234</v>
      </c>
      <c r="G735" s="16" t="n">
        <v>138.01</v>
      </c>
      <c r="H735" s="16" t="n">
        <v>104.53</v>
      </c>
      <c r="I735" s="16" t="n">
        <v>89.826</v>
      </c>
      <c r="J735" s="16"/>
      <c r="K735" s="17" t="s">
        <v>688</v>
      </c>
      <c r="L735" s="16" t="n">
        <v>36333.39</v>
      </c>
      <c r="M735" s="16" t="n">
        <v>2608.8106</v>
      </c>
      <c r="N735" s="16" t="n">
        <v>0.9909</v>
      </c>
      <c r="O735" s="20" t="n">
        <v>105.8519</v>
      </c>
      <c r="P735" s="20"/>
    </row>
    <row r="736" customFormat="false" ht="12.8" hidden="false" customHeight="false" outlineLevel="0" collapsed="false">
      <c r="A736" s="17" t="s">
        <v>974</v>
      </c>
      <c r="B736" s="16" t="n">
        <v>199.28</v>
      </c>
      <c r="C736" s="16" t="n">
        <v>130.32</v>
      </c>
      <c r="D736" s="16" t="n">
        <v>12.96</v>
      </c>
      <c r="E736" s="16" t="n">
        <v>22.55</v>
      </c>
      <c r="F736" s="16" t="n">
        <v>115.827</v>
      </c>
      <c r="G736" s="16" t="n">
        <v>138.01</v>
      </c>
      <c r="H736" s="16" t="n">
        <v>104.53</v>
      </c>
      <c r="I736" s="16" t="n">
        <v>90.878</v>
      </c>
      <c r="J736" s="16"/>
      <c r="K736" s="17" t="s">
        <v>690</v>
      </c>
      <c r="L736" s="16" t="n">
        <v>32409.54</v>
      </c>
      <c r="M736" s="16" t="n">
        <v>2330.924</v>
      </c>
      <c r="N736" s="16" t="n">
        <v>0.9204</v>
      </c>
      <c r="O736" s="20" t="n">
        <v>96.3516</v>
      </c>
      <c r="P736" s="20"/>
    </row>
    <row r="737" customFormat="false" ht="12.8" hidden="false" customHeight="false" outlineLevel="0" collapsed="false">
      <c r="A737" s="17" t="s">
        <v>975</v>
      </c>
      <c r="B737" s="16" t="n">
        <v>197.82</v>
      </c>
      <c r="C737" s="16" t="n">
        <v>130.44</v>
      </c>
      <c r="D737" s="16" t="n">
        <v>12.76</v>
      </c>
      <c r="E737" s="16" t="n">
        <v>22.55</v>
      </c>
      <c r="F737" s="16" t="n">
        <v>116.531</v>
      </c>
      <c r="G737" s="16" t="n">
        <v>138.49</v>
      </c>
      <c r="H737" s="16" t="n">
        <v>104.72</v>
      </c>
      <c r="I737" s="16" t="n">
        <v>91.676</v>
      </c>
      <c r="J737" s="16"/>
      <c r="K737" s="17" t="s">
        <v>692</v>
      </c>
      <c r="L737" s="16" t="n">
        <v>32669.64</v>
      </c>
      <c r="M737" s="16" t="n">
        <v>2373.0253</v>
      </c>
      <c r="N737" s="16" t="n">
        <v>0.9097</v>
      </c>
      <c r="O737" s="20" t="n">
        <v>95.8508</v>
      </c>
      <c r="P737" s="20"/>
    </row>
    <row r="738" customFormat="false" ht="12.8" hidden="false" customHeight="false" outlineLevel="0" collapsed="false">
      <c r="A738" s="17" t="s">
        <v>976</v>
      </c>
      <c r="B738" s="16" t="n">
        <v>199.48</v>
      </c>
      <c r="C738" s="16" t="n">
        <v>128.4</v>
      </c>
      <c r="D738" s="16" t="n">
        <v>12.64</v>
      </c>
      <c r="E738" s="16" t="n">
        <v>22.505</v>
      </c>
      <c r="F738" s="16" t="n">
        <v>116.047</v>
      </c>
      <c r="G738" s="16" t="n">
        <v>138.49</v>
      </c>
      <c r="H738" s="16" t="n">
        <v>104.72</v>
      </c>
      <c r="I738" s="16" t="n">
        <v>90.851</v>
      </c>
      <c r="J738" s="16"/>
      <c r="K738" s="17" t="s">
        <v>693</v>
      </c>
      <c r="L738" s="16" t="n">
        <v>34377.54</v>
      </c>
      <c r="M738" s="16" t="n">
        <v>2478.5466</v>
      </c>
      <c r="N738" s="16" t="n">
        <v>0.9676</v>
      </c>
      <c r="O738" s="20" t="n">
        <v>102.266</v>
      </c>
      <c r="P738" s="20"/>
    </row>
    <row r="739" customFormat="false" ht="12.8" hidden="false" customHeight="false" outlineLevel="0" collapsed="false">
      <c r="A739" s="17" t="s">
        <v>977</v>
      </c>
      <c r="B739" s="16" t="n">
        <v>200.25</v>
      </c>
      <c r="C739" s="16" t="n">
        <v>126.66</v>
      </c>
      <c r="D739" s="16" t="n">
        <v>12.88</v>
      </c>
      <c r="E739" s="16" t="n">
        <v>22.285</v>
      </c>
      <c r="F739" s="16" t="n">
        <v>115.862</v>
      </c>
      <c r="G739" s="16" t="n">
        <v>138.49</v>
      </c>
      <c r="H739" s="16" t="n">
        <v>104.75</v>
      </c>
      <c r="I739" s="16" t="n">
        <v>90.393</v>
      </c>
      <c r="J739" s="16"/>
      <c r="K739" s="17" t="s">
        <v>694</v>
      </c>
      <c r="L739" s="16" t="n">
        <v>34287.69</v>
      </c>
      <c r="M739" s="16" t="n">
        <v>2396.1141</v>
      </c>
      <c r="N739" s="16" t="n">
        <v>0.9359</v>
      </c>
      <c r="O739" s="20" t="n">
        <v>97.6016</v>
      </c>
      <c r="P739" s="20"/>
    </row>
    <row r="740" customFormat="false" ht="12.8" hidden="false" customHeight="false" outlineLevel="0" collapsed="false">
      <c r="A740" s="17" t="s">
        <v>978</v>
      </c>
      <c r="B740" s="16" t="n">
        <v>197.6</v>
      </c>
      <c r="C740" s="16" t="n">
        <v>126.36</v>
      </c>
      <c r="D740" s="16" t="n">
        <v>12.88</v>
      </c>
      <c r="E740" s="16" t="n">
        <v>22.515</v>
      </c>
      <c r="F740" s="16" t="n">
        <v>115.478</v>
      </c>
      <c r="G740" s="16" t="n">
        <v>138.49</v>
      </c>
      <c r="H740" s="16" t="n">
        <v>104.48</v>
      </c>
      <c r="I740" s="16" t="n">
        <v>89.581</v>
      </c>
      <c r="J740" s="16"/>
      <c r="K740" s="17" t="s">
        <v>979</v>
      </c>
      <c r="L740" s="16" t="n">
        <v>34025.93</v>
      </c>
      <c r="M740" s="16" t="n">
        <v>2336.7399</v>
      </c>
      <c r="N740" s="16" t="n">
        <v>0.9308</v>
      </c>
      <c r="O740" s="20" t="n">
        <v>97.4908</v>
      </c>
      <c r="P740" s="20"/>
    </row>
    <row r="741" customFormat="false" ht="12.8" hidden="false" customHeight="false" outlineLevel="0" collapsed="false">
      <c r="A741" s="17" t="s">
        <v>980</v>
      </c>
      <c r="B741" s="16" t="n">
        <v>193.82</v>
      </c>
      <c r="C741" s="16" t="n">
        <v>128.48</v>
      </c>
      <c r="D741" s="16" t="n">
        <v>13.32</v>
      </c>
      <c r="E741" s="16" t="n">
        <v>22.76</v>
      </c>
      <c r="F741" s="16" t="n">
        <v>115.545</v>
      </c>
      <c r="G741" s="16" t="n">
        <v>138.72</v>
      </c>
      <c r="H741" s="16" t="n">
        <v>104.48</v>
      </c>
      <c r="I741" s="16" t="n">
        <v>89.177</v>
      </c>
      <c r="J741" s="16"/>
      <c r="K741" s="17" t="s">
        <v>981</v>
      </c>
      <c r="L741" s="16" t="n">
        <v>34224.96</v>
      </c>
      <c r="M741" s="16" t="n">
        <v>2330.8803</v>
      </c>
      <c r="N741" s="16" t="n">
        <v>0.9505</v>
      </c>
      <c r="O741" s="20" t="n">
        <v>99.4425</v>
      </c>
      <c r="P741" s="20"/>
    </row>
    <row r="742" customFormat="false" ht="12.8" hidden="false" customHeight="false" outlineLevel="0" collapsed="false">
      <c r="A742" s="17" t="s">
        <v>982</v>
      </c>
      <c r="B742" s="16" t="n">
        <v>194.3</v>
      </c>
      <c r="C742" s="16" t="n">
        <v>134.72</v>
      </c>
      <c r="D742" s="16" t="n">
        <v>13.04</v>
      </c>
      <c r="E742" s="16" t="n">
        <v>22.785</v>
      </c>
      <c r="F742" s="16" t="n">
        <v>115.121</v>
      </c>
      <c r="G742" s="16" t="n">
        <v>138.85</v>
      </c>
      <c r="H742" s="16" t="n">
        <v>104.48</v>
      </c>
      <c r="I742" s="16" t="n">
        <v>88.587</v>
      </c>
      <c r="J742" s="16"/>
      <c r="K742" s="17" t="s">
        <v>695</v>
      </c>
      <c r="L742" s="16" t="n">
        <v>33900.45</v>
      </c>
      <c r="M742" s="16" t="n">
        <v>2287.2598</v>
      </c>
      <c r="N742" s="16" t="n">
        <v>0.9427</v>
      </c>
      <c r="O742" s="20" t="n">
        <v>98.1775</v>
      </c>
      <c r="P742" s="20"/>
    </row>
    <row r="743" customFormat="false" ht="12.8" hidden="false" customHeight="false" outlineLevel="0" collapsed="false">
      <c r="A743" s="17" t="s">
        <v>983</v>
      </c>
      <c r="B743" s="16" t="n">
        <v>197.98</v>
      </c>
      <c r="C743" s="16" t="n">
        <v>129.42</v>
      </c>
      <c r="D743" s="16" t="n">
        <v>12.8</v>
      </c>
      <c r="E743" s="16" t="n">
        <v>22.6</v>
      </c>
      <c r="F743" s="16" t="n">
        <v>116.15</v>
      </c>
      <c r="G743" s="16" t="n">
        <v>139.29</v>
      </c>
      <c r="H743" s="16" t="n">
        <v>104.58</v>
      </c>
      <c r="I743" s="16" t="n">
        <v>90.941</v>
      </c>
      <c r="J743" s="16"/>
      <c r="K743" s="17" t="s">
        <v>696</v>
      </c>
      <c r="L743" s="16" t="n">
        <v>33355.79</v>
      </c>
      <c r="M743" s="16" t="n">
        <v>2178.0527</v>
      </c>
      <c r="N743" s="16" t="n">
        <v>0.9375</v>
      </c>
      <c r="O743" s="20" t="n">
        <v>95.9764</v>
      </c>
      <c r="P743" s="20"/>
    </row>
    <row r="744" customFormat="false" ht="12.8" hidden="false" customHeight="false" outlineLevel="0" collapsed="false">
      <c r="A744" s="17" t="s">
        <v>984</v>
      </c>
      <c r="B744" s="16" t="n">
        <v>200.2</v>
      </c>
      <c r="C744" s="16" t="n">
        <v>128.78</v>
      </c>
      <c r="D744" s="16" t="n">
        <v>12.84</v>
      </c>
      <c r="E744" s="16" t="n">
        <v>22.625</v>
      </c>
      <c r="F744" s="16" t="n">
        <v>116.759</v>
      </c>
      <c r="G744" s="16" t="n">
        <v>140.22</v>
      </c>
      <c r="H744" s="16" t="n">
        <v>104.58</v>
      </c>
      <c r="I744" s="16" t="n">
        <v>91.086</v>
      </c>
      <c r="J744" s="16"/>
      <c r="K744" s="17" t="s">
        <v>697</v>
      </c>
      <c r="L744" s="16" t="n">
        <v>32787.46</v>
      </c>
      <c r="M744" s="16" t="n">
        <v>2195.7028</v>
      </c>
      <c r="N744" s="16" t="n">
        <v>0.9565</v>
      </c>
      <c r="O744" s="20" t="n">
        <v>95.2508</v>
      </c>
      <c r="P744" s="20"/>
    </row>
    <row r="745" customFormat="false" ht="12.8" hidden="false" customHeight="false" outlineLevel="0" collapsed="false">
      <c r="A745" s="17" t="s">
        <v>985</v>
      </c>
      <c r="B745" s="16" t="n">
        <v>197.26</v>
      </c>
      <c r="C745" s="16" t="n">
        <v>129.28</v>
      </c>
      <c r="D745" s="16" t="n">
        <v>12.8</v>
      </c>
      <c r="E745" s="16" t="n">
        <v>22.84</v>
      </c>
      <c r="F745" s="16" t="n">
        <v>116.844</v>
      </c>
      <c r="G745" s="16" t="n">
        <v>140.83</v>
      </c>
      <c r="H745" s="16" t="n">
        <v>104.58</v>
      </c>
      <c r="I745" s="16" t="n">
        <v>90.988</v>
      </c>
      <c r="J745" s="16"/>
      <c r="K745" s="17" t="s">
        <v>699</v>
      </c>
      <c r="L745" s="16" t="n">
        <v>32685.46</v>
      </c>
      <c r="M745" s="16" t="n">
        <v>2171.5409</v>
      </c>
      <c r="N745" s="16" t="n">
        <v>0.9258</v>
      </c>
      <c r="O745" s="20" t="n">
        <v>95.3489</v>
      </c>
      <c r="P745" s="20"/>
    </row>
    <row r="746" customFormat="false" ht="12.8" hidden="false" customHeight="false" outlineLevel="0" collapsed="false">
      <c r="A746" s="17" t="s">
        <v>986</v>
      </c>
      <c r="B746" s="16" t="n">
        <v>196.86</v>
      </c>
      <c r="C746" s="16" t="n">
        <v>131.3</v>
      </c>
      <c r="D746" s="16" t="n">
        <v>12.6</v>
      </c>
      <c r="E746" s="16" t="n">
        <v>22.83</v>
      </c>
      <c r="F746" s="16" t="n">
        <v>116.703</v>
      </c>
      <c r="G746" s="16" t="n">
        <v>141.29</v>
      </c>
      <c r="H746" s="16" t="n">
        <v>104.68</v>
      </c>
      <c r="I746" s="16" t="n">
        <v>90.122</v>
      </c>
      <c r="J746" s="16"/>
      <c r="K746" s="17" t="s">
        <v>701</v>
      </c>
      <c r="L746" s="16" t="n">
        <v>32382.27</v>
      </c>
      <c r="M746" s="16" t="n">
        <v>2154.4174</v>
      </c>
      <c r="N746" s="16" t="n">
        <v>0.9428</v>
      </c>
      <c r="O746" s="20" t="n">
        <v>96.7261</v>
      </c>
      <c r="P746" s="20"/>
    </row>
    <row r="747" customFormat="false" ht="12.8" hidden="false" customHeight="false" outlineLevel="0" collapsed="false">
      <c r="A747" s="17" t="s">
        <v>987</v>
      </c>
      <c r="B747" s="16" t="n">
        <v>197.84</v>
      </c>
      <c r="C747" s="16" t="n">
        <v>128.58</v>
      </c>
      <c r="D747" s="16" t="n">
        <v>12.6</v>
      </c>
      <c r="E747" s="16" t="n">
        <v>22.55</v>
      </c>
      <c r="F747" s="16" t="n">
        <v>117.244</v>
      </c>
      <c r="G747" s="16" t="n">
        <v>142.63</v>
      </c>
      <c r="H747" s="16" t="n">
        <v>104.68</v>
      </c>
      <c r="I747" s="16" t="n">
        <v>91.374</v>
      </c>
      <c r="J747" s="16"/>
      <c r="K747" s="17" t="s">
        <v>988</v>
      </c>
      <c r="L747" s="16" t="n">
        <v>32004.09</v>
      </c>
      <c r="M747" s="16" t="n">
        <v>2237.7584</v>
      </c>
      <c r="N747" s="16" t="n">
        <v>0.9891</v>
      </c>
      <c r="O747" s="20" t="n">
        <v>98.8738</v>
      </c>
      <c r="P747" s="20"/>
    </row>
    <row r="748" customFormat="false" ht="12.8" hidden="false" customHeight="false" outlineLevel="0" collapsed="false">
      <c r="A748" s="17" t="s">
        <v>989</v>
      </c>
      <c r="B748" s="16" t="n">
        <v>195.7</v>
      </c>
      <c r="C748" s="16" t="n">
        <v>127.98</v>
      </c>
      <c r="D748" s="16" t="n">
        <v>12.68</v>
      </c>
      <c r="E748" s="16" t="n">
        <v>22.785</v>
      </c>
      <c r="F748" s="16" t="n">
        <v>117.449</v>
      </c>
      <c r="G748" s="16" t="n">
        <v>142.63</v>
      </c>
      <c r="H748" s="16" t="n">
        <v>104.57</v>
      </c>
      <c r="I748" s="16" t="n">
        <v>91.372</v>
      </c>
      <c r="J748" s="16"/>
      <c r="K748" s="17" t="s">
        <v>990</v>
      </c>
      <c r="L748" s="16" t="n">
        <v>30896.89</v>
      </c>
      <c r="M748" s="16" t="n">
        <v>2120.664</v>
      </c>
      <c r="N748" s="16" t="n">
        <v>0.9402</v>
      </c>
      <c r="O748" s="20" t="n">
        <v>95.4435</v>
      </c>
      <c r="P748" s="20"/>
    </row>
    <row r="749" customFormat="false" ht="12.8" hidden="false" customHeight="false" outlineLevel="0" collapsed="false">
      <c r="A749" s="17" t="s">
        <v>991</v>
      </c>
      <c r="B749" s="16" t="n">
        <v>196.48</v>
      </c>
      <c r="C749" s="16" t="n">
        <v>126.4</v>
      </c>
      <c r="D749" s="16" t="n">
        <v>12.8</v>
      </c>
      <c r="E749" s="16" t="n">
        <v>22.755</v>
      </c>
      <c r="F749" s="16" t="n">
        <v>117.288</v>
      </c>
      <c r="G749" s="16" t="n">
        <v>142.63</v>
      </c>
      <c r="H749" s="16" t="n">
        <v>104.57</v>
      </c>
      <c r="I749" s="16" t="n">
        <v>90.983</v>
      </c>
      <c r="J749" s="16"/>
      <c r="K749" s="17" t="s">
        <v>702</v>
      </c>
      <c r="L749" s="16" t="n">
        <v>32100.02</v>
      </c>
      <c r="M749" s="16" t="n">
        <v>2250.9222</v>
      </c>
      <c r="N749" s="16" t="n">
        <v>0.9891</v>
      </c>
      <c r="O749" s="20" t="n">
        <v>100.5767</v>
      </c>
      <c r="P749" s="20"/>
    </row>
    <row r="750" customFormat="false" ht="12.8" hidden="false" customHeight="false" outlineLevel="0" collapsed="false">
      <c r="A750" s="17" t="s">
        <v>992</v>
      </c>
      <c r="B750" s="16" t="n">
        <v>193.08</v>
      </c>
      <c r="C750" s="16" t="n">
        <v>128.98</v>
      </c>
      <c r="D750" s="16" t="n">
        <v>12.6</v>
      </c>
      <c r="E750" s="16" t="n">
        <v>22.49</v>
      </c>
      <c r="F750" s="16" t="n">
        <v>117.092</v>
      </c>
      <c r="G750" s="16" t="n">
        <v>142.63</v>
      </c>
      <c r="H750" s="16" t="n">
        <v>104.57</v>
      </c>
      <c r="I750" s="16" t="n">
        <v>90.5</v>
      </c>
      <c r="J750" s="16"/>
      <c r="K750" s="17" t="s">
        <v>703</v>
      </c>
      <c r="L750" s="16" t="n">
        <v>35945.97</v>
      </c>
      <c r="M750" s="16" t="n">
        <v>2647.8333</v>
      </c>
      <c r="N750" s="16" t="n">
        <v>1.1155</v>
      </c>
      <c r="O750" s="20" t="n">
        <v>114.5435</v>
      </c>
      <c r="P750" s="20"/>
    </row>
    <row r="751" customFormat="false" ht="12.8" hidden="false" customHeight="false" outlineLevel="0" collapsed="false">
      <c r="A751" s="17" t="s">
        <v>993</v>
      </c>
      <c r="B751" s="16" t="n">
        <v>194.76</v>
      </c>
      <c r="C751" s="16" t="n">
        <v>126.58</v>
      </c>
      <c r="D751" s="16" t="n">
        <v>12.36</v>
      </c>
      <c r="E751" s="16" t="n">
        <v>22.04</v>
      </c>
      <c r="F751" s="16" t="n">
        <v>117.256</v>
      </c>
      <c r="G751" s="16" t="n">
        <v>142.72</v>
      </c>
      <c r="H751" s="16" t="n">
        <v>104.79</v>
      </c>
      <c r="I751" s="16" t="n">
        <v>90.861</v>
      </c>
      <c r="J751" s="16"/>
      <c r="K751" s="17" t="s">
        <v>704</v>
      </c>
      <c r="L751" s="16" t="n">
        <v>36785.65</v>
      </c>
      <c r="M751" s="16" t="n">
        <v>2728.0981</v>
      </c>
      <c r="N751" s="16" t="n">
        <v>1.1804</v>
      </c>
      <c r="O751" s="20" t="n">
        <v>120.4249</v>
      </c>
      <c r="P751" s="20"/>
    </row>
    <row r="752" customFormat="false" ht="12.8" hidden="false" customHeight="false" outlineLevel="0" collapsed="false">
      <c r="A752" s="17" t="s">
        <v>994</v>
      </c>
      <c r="B752" s="16" t="n">
        <v>189.5</v>
      </c>
      <c r="C752" s="16" t="n">
        <v>126.38</v>
      </c>
      <c r="D752" s="16" t="n">
        <v>12.4</v>
      </c>
      <c r="E752" s="16" t="n">
        <v>21.91</v>
      </c>
      <c r="F752" s="16" t="n">
        <v>117.427</v>
      </c>
      <c r="G752" s="16" t="n">
        <v>142.72</v>
      </c>
      <c r="H752" s="16" t="n">
        <v>105.4</v>
      </c>
      <c r="I752" s="16" t="n">
        <v>91.078</v>
      </c>
      <c r="J752" s="16"/>
      <c r="K752" s="17" t="s">
        <v>705</v>
      </c>
      <c r="L752" s="16" t="n">
        <v>37407.52</v>
      </c>
      <c r="M752" s="16" t="n">
        <v>2791.5192</v>
      </c>
      <c r="N752" s="16" t="n">
        <v>1.2959</v>
      </c>
      <c r="O752" s="20" t="n">
        <v>124.9576</v>
      </c>
      <c r="P752" s="20"/>
    </row>
    <row r="753" customFormat="false" ht="12.8" hidden="false" customHeight="false" outlineLevel="0" collapsed="false">
      <c r="A753" s="17" t="s">
        <v>995</v>
      </c>
      <c r="B753" s="16" t="n">
        <v>189.02</v>
      </c>
      <c r="C753" s="16" t="n">
        <v>127.56</v>
      </c>
      <c r="D753" s="16" t="n">
        <v>12.36</v>
      </c>
      <c r="E753" s="16" t="n">
        <v>21.97</v>
      </c>
      <c r="F753" s="16" t="n">
        <v>117.054</v>
      </c>
      <c r="G753" s="16" t="n">
        <v>142.72</v>
      </c>
      <c r="H753" s="16" t="n">
        <v>105.4</v>
      </c>
      <c r="I753" s="16" t="n">
        <v>90.496</v>
      </c>
      <c r="J753" s="16"/>
      <c r="K753" s="17" t="s">
        <v>706</v>
      </c>
      <c r="L753" s="16" t="n">
        <v>37032.22</v>
      </c>
      <c r="M753" s="16" t="n">
        <v>2815.6939</v>
      </c>
      <c r="N753" s="16" t="n">
        <v>1.3923</v>
      </c>
      <c r="O753" s="20" t="n">
        <v>132.8914</v>
      </c>
      <c r="P753" s="20"/>
    </row>
    <row r="754" customFormat="false" ht="12.8" hidden="false" customHeight="false" outlineLevel="0" collapsed="false">
      <c r="A754" s="17" t="s">
        <v>996</v>
      </c>
      <c r="B754" s="16" t="n">
        <v>194.16</v>
      </c>
      <c r="C754" s="16" t="n">
        <v>124.72</v>
      </c>
      <c r="D754" s="16" t="n">
        <v>12.16</v>
      </c>
      <c r="E754" s="16" t="n">
        <v>21.625</v>
      </c>
      <c r="F754" s="16" t="n">
        <v>118.323</v>
      </c>
      <c r="G754" s="16" t="n">
        <v>142.72</v>
      </c>
      <c r="H754" s="16" t="n">
        <v>105.3</v>
      </c>
      <c r="I754" s="16" t="n">
        <v>92.17</v>
      </c>
      <c r="J754" s="16"/>
      <c r="K754" s="17" t="s">
        <v>997</v>
      </c>
      <c r="L754" s="16" t="n">
        <v>37758.87</v>
      </c>
      <c r="M754" s="16" t="n">
        <v>2935.744</v>
      </c>
      <c r="N754" s="16" t="n">
        <v>1.2331</v>
      </c>
      <c r="O754" s="20" t="n">
        <v>128.3088</v>
      </c>
      <c r="P754" s="20"/>
    </row>
    <row r="755" customFormat="false" ht="12.8" hidden="false" customHeight="false" outlineLevel="0" collapsed="false">
      <c r="A755" s="17" t="s">
        <v>998</v>
      </c>
      <c r="B755" s="16" t="n">
        <v>196.76</v>
      </c>
      <c r="C755" s="16" t="n">
        <v>123.86</v>
      </c>
      <c r="D755" s="16" t="n">
        <v>12.48</v>
      </c>
      <c r="E755" s="16" t="n">
        <v>21.335</v>
      </c>
      <c r="F755" s="16" t="n">
        <v>118.251</v>
      </c>
      <c r="G755" s="16" t="n">
        <v>142.72</v>
      </c>
      <c r="H755" s="16" t="n">
        <v>105.28</v>
      </c>
      <c r="I755" s="16" t="n">
        <v>92.464</v>
      </c>
      <c r="J755" s="16"/>
      <c r="K755" s="17" t="s">
        <v>999</v>
      </c>
      <c r="L755" s="16" t="n">
        <v>37804.19</v>
      </c>
      <c r="M755" s="16" t="n">
        <v>2918.8448</v>
      </c>
      <c r="N755" s="16" t="n">
        <v>1.1351</v>
      </c>
      <c r="O755" s="20" t="n">
        <v>129.5759</v>
      </c>
      <c r="P755" s="20"/>
    </row>
    <row r="756" customFormat="false" ht="12.8" hidden="false" customHeight="false" outlineLevel="0" collapsed="false">
      <c r="A756" s="17" t="s">
        <v>1000</v>
      </c>
      <c r="B756" s="16" t="n">
        <v>193.76</v>
      </c>
      <c r="C756" s="16" t="n">
        <v>123.76</v>
      </c>
      <c r="D756" s="16" t="n">
        <v>12.32</v>
      </c>
      <c r="E756" s="16" t="n">
        <v>20.75</v>
      </c>
      <c r="F756" s="16" t="n">
        <v>117.197</v>
      </c>
      <c r="G756" s="16" t="n">
        <v>142.72</v>
      </c>
      <c r="H756" s="16" t="n">
        <v>105.13</v>
      </c>
      <c r="I756" s="16" t="n">
        <v>91.242</v>
      </c>
      <c r="J756" s="16"/>
      <c r="K756" s="17" t="s">
        <v>708</v>
      </c>
      <c r="L756" s="16" t="n">
        <v>37742.52</v>
      </c>
      <c r="M756" s="16" t="n">
        <v>2901.0054</v>
      </c>
      <c r="N756" s="16" t="n">
        <v>1.1285</v>
      </c>
      <c r="O756" s="20" t="n">
        <v>126.8169</v>
      </c>
      <c r="P756" s="20"/>
    </row>
    <row r="757" customFormat="false" ht="12.8" hidden="false" customHeight="false" outlineLevel="0" collapsed="false">
      <c r="A757" s="17" t="s">
        <v>1001</v>
      </c>
      <c r="B757" s="16" t="n">
        <v>188.08</v>
      </c>
      <c r="C757" s="16" t="n">
        <v>125.42</v>
      </c>
      <c r="D757" s="16" t="n">
        <v>12.28</v>
      </c>
      <c r="E757" s="16" t="n">
        <v>21</v>
      </c>
      <c r="F757" s="16" t="n">
        <v>116.646</v>
      </c>
      <c r="G757" s="16" t="n">
        <v>142.72</v>
      </c>
      <c r="H757" s="16" t="n">
        <v>105.84</v>
      </c>
      <c r="I757" s="16" t="n">
        <v>90.228</v>
      </c>
      <c r="J757" s="16"/>
      <c r="K757" s="17" t="s">
        <v>710</v>
      </c>
      <c r="L757" s="16" t="n">
        <v>37133.58</v>
      </c>
      <c r="M757" s="16" t="n">
        <v>2830.3817</v>
      </c>
      <c r="N757" s="16" t="n">
        <v>1.0804</v>
      </c>
      <c r="O757" s="20" t="n">
        <v>119.1326</v>
      </c>
      <c r="P757" s="20"/>
    </row>
    <row r="758" customFormat="false" ht="12.8" hidden="false" customHeight="false" outlineLevel="0" collapsed="false">
      <c r="A758" s="17" t="s">
        <v>1002</v>
      </c>
      <c r="B758" s="16" t="n">
        <v>192.46</v>
      </c>
      <c r="C758" s="16" t="n">
        <v>125.82</v>
      </c>
      <c r="D758" s="16" t="n">
        <v>12.4</v>
      </c>
      <c r="E758" s="16" t="n">
        <v>20.345</v>
      </c>
      <c r="F758" s="16" t="n">
        <v>117.942</v>
      </c>
      <c r="G758" s="16" t="n">
        <v>142.98</v>
      </c>
      <c r="H758" s="16" t="n">
        <v>106.09</v>
      </c>
      <c r="I758" s="16" t="n">
        <v>90.683</v>
      </c>
      <c r="J758" s="16"/>
      <c r="K758" s="17" t="s">
        <v>711</v>
      </c>
      <c r="L758" s="16" t="n">
        <v>38401.99</v>
      </c>
      <c r="M758" s="16" t="n">
        <v>2948.2329</v>
      </c>
      <c r="N758" s="16" t="n">
        <v>1.1394</v>
      </c>
      <c r="O758" s="20" t="n">
        <v>123.9724</v>
      </c>
      <c r="P758" s="20"/>
    </row>
    <row r="759" customFormat="false" ht="12.8" hidden="false" customHeight="false" outlineLevel="0" collapsed="false">
      <c r="A759" s="17" t="s">
        <v>1003</v>
      </c>
      <c r="B759" s="16" t="n">
        <v>191.92</v>
      </c>
      <c r="C759" s="16" t="n">
        <v>124.78</v>
      </c>
      <c r="D759" s="16" t="n">
        <v>12.56</v>
      </c>
      <c r="E759" s="16" t="n">
        <v>20.1</v>
      </c>
      <c r="F759" s="16" t="n">
        <v>118.072</v>
      </c>
      <c r="G759" s="16" t="n">
        <v>144.1</v>
      </c>
      <c r="H759" s="16" t="n">
        <v>106.09</v>
      </c>
      <c r="I759" s="16" t="n">
        <v>91.36</v>
      </c>
      <c r="J759" s="16"/>
      <c r="K759" s="17" t="s">
        <v>712</v>
      </c>
      <c r="L759" s="16" t="n">
        <v>37566.08</v>
      </c>
      <c r="M759" s="16" t="n">
        <v>2848.0887</v>
      </c>
      <c r="N759" s="16" t="n">
        <v>1.0422</v>
      </c>
      <c r="O759" s="20" t="n">
        <v>115.654</v>
      </c>
      <c r="P759" s="20"/>
    </row>
    <row r="760" customFormat="false" ht="12.8" hidden="false" customHeight="false" outlineLevel="0" collapsed="false">
      <c r="A760" s="17" t="s">
        <v>1004</v>
      </c>
      <c r="B760" s="16" t="n">
        <v>192.8</v>
      </c>
      <c r="C760" s="16" t="n">
        <v>122.92</v>
      </c>
      <c r="D760" s="16" t="n">
        <v>12.52</v>
      </c>
      <c r="E760" s="16" t="n">
        <v>19.952</v>
      </c>
      <c r="F760" s="16" t="n">
        <v>118.538</v>
      </c>
      <c r="G760" s="16" t="n">
        <v>145.31</v>
      </c>
      <c r="H760" s="16" t="n">
        <v>106.38</v>
      </c>
      <c r="I760" s="16" t="n">
        <v>92.091</v>
      </c>
      <c r="J760" s="16"/>
      <c r="K760" s="17" t="s">
        <v>713</v>
      </c>
      <c r="L760" s="16" t="n">
        <v>36938.05</v>
      </c>
      <c r="M760" s="16" t="n">
        <v>2723.8405</v>
      </c>
      <c r="N760" s="16" t="n">
        <v>0.9959</v>
      </c>
      <c r="O760" s="20" t="n">
        <v>111.79</v>
      </c>
      <c r="P760" s="20"/>
    </row>
    <row r="761" customFormat="false" ht="12.8" hidden="false" customHeight="false" outlineLevel="0" collapsed="false">
      <c r="A761" s="17" t="s">
        <v>1005</v>
      </c>
      <c r="B761" s="16" t="n">
        <v>198.8</v>
      </c>
      <c r="C761" s="16" t="n">
        <v>122.3</v>
      </c>
      <c r="D761" s="16" t="n">
        <v>12.64</v>
      </c>
      <c r="E761" s="16" t="n">
        <v>19.782</v>
      </c>
      <c r="F761" s="16" t="n">
        <v>117.945</v>
      </c>
      <c r="G761" s="16" t="n">
        <v>145.31</v>
      </c>
      <c r="H761" s="16" t="n">
        <v>106.59</v>
      </c>
      <c r="I761" s="16" t="n">
        <v>90.922</v>
      </c>
      <c r="J761" s="16"/>
      <c r="K761" s="17" t="s">
        <v>1006</v>
      </c>
      <c r="L761" s="16" t="n">
        <v>36863.12</v>
      </c>
      <c r="M761" s="16" t="n">
        <v>2775.9341</v>
      </c>
      <c r="N761" s="16" t="n">
        <v>1.0348</v>
      </c>
      <c r="O761" s="20" t="n">
        <v>115.2942</v>
      </c>
      <c r="P761" s="20"/>
    </row>
    <row r="762" customFormat="false" ht="12.8" hidden="false" customHeight="false" outlineLevel="0" collapsed="false">
      <c r="A762" s="17" t="s">
        <v>1007</v>
      </c>
      <c r="B762" s="16" t="n">
        <v>201.65</v>
      </c>
      <c r="C762" s="16" t="n">
        <v>119.56</v>
      </c>
      <c r="D762" s="16" t="n">
        <v>12.76</v>
      </c>
      <c r="E762" s="16" t="n">
        <v>19.472</v>
      </c>
      <c r="F762" s="16" t="n">
        <v>119.045</v>
      </c>
      <c r="G762" s="16" t="n">
        <v>144.35</v>
      </c>
      <c r="H762" s="16" t="n">
        <v>106.59</v>
      </c>
      <c r="I762" s="16" t="n">
        <v>91.943</v>
      </c>
      <c r="J762" s="16"/>
      <c r="K762" s="17" t="s">
        <v>1008</v>
      </c>
      <c r="L762" s="16" t="n">
        <v>36737.85</v>
      </c>
      <c r="M762" s="16" t="n">
        <v>2716.5329</v>
      </c>
      <c r="N762" s="16" t="n">
        <v>1.0478</v>
      </c>
      <c r="O762" s="20" t="n">
        <v>114.0818</v>
      </c>
      <c r="P762" s="20"/>
    </row>
    <row r="763" customFormat="false" ht="12.8" hidden="false" customHeight="false" outlineLevel="0" collapsed="false">
      <c r="A763" s="17" t="s">
        <v>1009</v>
      </c>
      <c r="B763" s="16" t="n">
        <v>202.6</v>
      </c>
      <c r="C763" s="16" t="n">
        <v>119.14</v>
      </c>
      <c r="D763" s="16" t="n">
        <v>12.92</v>
      </c>
      <c r="E763" s="16" t="n">
        <v>19.838</v>
      </c>
      <c r="F763" s="16" t="n">
        <v>119.4</v>
      </c>
      <c r="G763" s="16" t="n">
        <v>144.35</v>
      </c>
      <c r="H763" s="16" t="n">
        <v>106.59</v>
      </c>
      <c r="I763" s="16" t="n">
        <v>92.579</v>
      </c>
      <c r="J763" s="16"/>
      <c r="K763" s="17" t="s">
        <v>714</v>
      </c>
      <c r="L763" s="16" t="n">
        <v>36568.78</v>
      </c>
      <c r="M763" s="16" t="n">
        <v>2813.9509</v>
      </c>
      <c r="N763" s="16" t="n">
        <v>1.0667</v>
      </c>
      <c r="O763" s="20" t="n">
        <v>115.5508</v>
      </c>
      <c r="P763" s="20"/>
    </row>
    <row r="764" customFormat="false" ht="12.8" hidden="false" customHeight="false" outlineLevel="0" collapsed="false">
      <c r="A764" s="17" t="s">
        <v>1010</v>
      </c>
      <c r="B764" s="16" t="n">
        <v>200.8</v>
      </c>
      <c r="C764" s="16" t="n">
        <v>117.58</v>
      </c>
      <c r="D764" s="16" t="n">
        <v>12.96</v>
      </c>
      <c r="E764" s="16" t="n">
        <v>19.378</v>
      </c>
      <c r="F764" s="16" t="n">
        <v>118.951</v>
      </c>
      <c r="G764" s="16" t="n">
        <v>145.08</v>
      </c>
      <c r="H764" s="16" t="n">
        <v>106.88</v>
      </c>
      <c r="I764" s="16" t="n">
        <v>91.915</v>
      </c>
      <c r="J764" s="16"/>
      <c r="K764" s="17" t="s">
        <v>715</v>
      </c>
      <c r="L764" s="16" t="n">
        <v>38176.59</v>
      </c>
      <c r="M764" s="16" t="n">
        <v>3019.0045</v>
      </c>
      <c r="N764" s="16" t="n">
        <v>1.1311</v>
      </c>
      <c r="O764" s="20" t="n">
        <v>120.6107</v>
      </c>
      <c r="P764" s="20"/>
    </row>
    <row r="765" customFormat="false" ht="12.8" hidden="false" customHeight="false" outlineLevel="0" collapsed="false">
      <c r="A765" s="17" t="s">
        <v>1011</v>
      </c>
      <c r="B765" s="16" t="n">
        <v>202.6</v>
      </c>
      <c r="C765" s="16" t="n">
        <v>117.92</v>
      </c>
      <c r="D765" s="16" t="n">
        <v>13.24</v>
      </c>
      <c r="E765" s="16" t="n">
        <v>19.624</v>
      </c>
      <c r="F765" s="16" t="n">
        <v>119.653</v>
      </c>
      <c r="G765" s="16" t="n">
        <v>145.39</v>
      </c>
      <c r="H765" s="16" t="n">
        <v>106.99</v>
      </c>
      <c r="I765" s="16" t="n">
        <v>92.874</v>
      </c>
      <c r="J765" s="16"/>
      <c r="K765" s="17" t="s">
        <v>717</v>
      </c>
      <c r="L765" s="16" t="n">
        <v>38488.82</v>
      </c>
      <c r="M765" s="16" t="n">
        <v>3138.2904</v>
      </c>
      <c r="N765" s="16" t="n">
        <v>1.0919</v>
      </c>
      <c r="O765" s="20" t="n">
        <v>120.01</v>
      </c>
      <c r="P765" s="20"/>
    </row>
    <row r="766" customFormat="false" ht="12.8" hidden="false" customHeight="false" outlineLevel="0" collapsed="false">
      <c r="A766" s="17" t="s">
        <v>1012</v>
      </c>
      <c r="B766" s="16" t="n">
        <v>201</v>
      </c>
      <c r="C766" s="16" t="n">
        <v>116.76</v>
      </c>
      <c r="D766" s="16" t="n">
        <v>13.16</v>
      </c>
      <c r="E766" s="16" t="n">
        <v>19.162</v>
      </c>
      <c r="F766" s="16" t="n">
        <v>120.511</v>
      </c>
      <c r="G766" s="16" t="n">
        <v>145.63</v>
      </c>
      <c r="H766" s="16" t="n">
        <v>106.99</v>
      </c>
      <c r="I766" s="16" t="n">
        <v>93.919</v>
      </c>
      <c r="J766" s="16"/>
      <c r="K766" s="17" t="s">
        <v>719</v>
      </c>
      <c r="L766" s="16" t="n">
        <v>40664.15</v>
      </c>
      <c r="M766" s="16" t="n">
        <v>3360.2964</v>
      </c>
      <c r="N766" s="16" t="n">
        <v>1.1636</v>
      </c>
      <c r="O766" s="20" t="n">
        <v>129.8731</v>
      </c>
      <c r="P766" s="20"/>
    </row>
    <row r="767" customFormat="false" ht="12.8" hidden="false" customHeight="false" outlineLevel="0" collapsed="false">
      <c r="A767" s="17" t="s">
        <v>1013</v>
      </c>
      <c r="B767" s="16" t="n">
        <v>200.95</v>
      </c>
      <c r="C767" s="16" t="n">
        <v>115.12</v>
      </c>
      <c r="D767" s="16" t="n">
        <v>13.16</v>
      </c>
      <c r="E767" s="16" t="n">
        <v>19.354</v>
      </c>
      <c r="F767" s="16" t="n">
        <v>121.34</v>
      </c>
      <c r="G767" s="16" t="n">
        <v>146.15</v>
      </c>
      <c r="H767" s="16" t="n">
        <v>106.99</v>
      </c>
      <c r="I767" s="16" t="n">
        <v>95.28</v>
      </c>
      <c r="J767" s="16"/>
      <c r="K767" s="17" t="s">
        <v>720</v>
      </c>
      <c r="L767" s="16" t="n">
        <v>41111.21</v>
      </c>
      <c r="M767" s="16" t="n">
        <v>3331.5249</v>
      </c>
      <c r="N767" s="16" t="n">
        <v>1.1699</v>
      </c>
      <c r="O767" s="20" t="n">
        <v>131.3793</v>
      </c>
      <c r="P767" s="20"/>
    </row>
    <row r="768" customFormat="false" ht="12.8" hidden="false" customHeight="false" outlineLevel="0" collapsed="false">
      <c r="A768" s="17" t="s">
        <v>1014</v>
      </c>
      <c r="B768" s="16" t="n">
        <v>200.55</v>
      </c>
      <c r="C768" s="16" t="n">
        <v>115.32</v>
      </c>
      <c r="D768" s="16" t="n">
        <v>13.24</v>
      </c>
      <c r="E768" s="16" t="n">
        <v>19.338</v>
      </c>
      <c r="F768" s="16" t="n">
        <v>121.051</v>
      </c>
      <c r="G768" s="16" t="n">
        <v>146.15</v>
      </c>
      <c r="H768" s="16" t="n">
        <v>106.99</v>
      </c>
      <c r="I768" s="16" t="n">
        <v>95</v>
      </c>
      <c r="J768" s="16"/>
      <c r="K768" s="17" t="s">
        <v>1015</v>
      </c>
      <c r="L768" s="16" t="n">
        <v>41624.79</v>
      </c>
      <c r="M768" s="16" t="n">
        <v>3369.4867</v>
      </c>
      <c r="N768" s="16" t="n">
        <v>1.2115</v>
      </c>
      <c r="O768" s="20" t="n">
        <v>132.9548</v>
      </c>
      <c r="P768" s="20"/>
    </row>
    <row r="769" customFormat="false" ht="12.8" hidden="false" customHeight="false" outlineLevel="0" collapsed="false">
      <c r="A769" s="17" t="s">
        <v>1016</v>
      </c>
      <c r="B769" s="16" t="n">
        <v>201.05</v>
      </c>
      <c r="C769" s="16" t="n">
        <v>115.08</v>
      </c>
      <c r="D769" s="16" t="n">
        <v>12.76</v>
      </c>
      <c r="E769" s="16" t="n">
        <v>19.21</v>
      </c>
      <c r="F769" s="16" t="n">
        <v>121.366</v>
      </c>
      <c r="G769" s="16" t="n">
        <v>146.15</v>
      </c>
      <c r="H769" s="16" t="n">
        <v>106.99</v>
      </c>
      <c r="I769" s="16" t="n">
        <v>95.406</v>
      </c>
      <c r="J769" s="16"/>
      <c r="K769" s="17" t="s">
        <v>1017</v>
      </c>
      <c r="L769" s="16" t="n">
        <v>41958.07</v>
      </c>
      <c r="M769" s="16" t="n">
        <v>3314.1213</v>
      </c>
      <c r="N769" s="16" t="n">
        <v>1.2049</v>
      </c>
      <c r="O769" s="20" t="n">
        <v>132.5495</v>
      </c>
      <c r="P769" s="20"/>
    </row>
    <row r="770" customFormat="false" ht="12.8" hidden="false" customHeight="false" outlineLevel="0" collapsed="false">
      <c r="A770" s="17" t="s">
        <v>1018</v>
      </c>
      <c r="B770" s="16" t="n">
        <v>201</v>
      </c>
      <c r="C770" s="16" t="n">
        <v>116.18</v>
      </c>
      <c r="D770" s="16" t="n">
        <v>12.72</v>
      </c>
      <c r="E770" s="16" t="n">
        <v>19.334</v>
      </c>
      <c r="F770" s="16" t="n">
        <v>121.353</v>
      </c>
      <c r="G770" s="16" t="n">
        <v>146.15</v>
      </c>
      <c r="H770" s="16" t="n">
        <v>106.99</v>
      </c>
      <c r="I770" s="16" t="n">
        <v>95.253</v>
      </c>
      <c r="J770" s="16"/>
      <c r="K770" s="17" t="s">
        <v>1019</v>
      </c>
      <c r="L770" s="16" t="n">
        <v>40687.87</v>
      </c>
      <c r="M770" s="16" t="n">
        <v>3235.5234</v>
      </c>
      <c r="N770" s="16" t="n">
        <v>1.1534</v>
      </c>
      <c r="O770" s="20" t="n">
        <v>128.7064</v>
      </c>
      <c r="P770" s="20"/>
    </row>
    <row r="771" customFormat="false" ht="12.8" hidden="false" customHeight="false" outlineLevel="0" collapsed="false">
      <c r="A771" s="17" t="s">
        <v>1020</v>
      </c>
      <c r="B771" s="16" t="n">
        <v>200.7</v>
      </c>
      <c r="C771" s="16" t="n">
        <v>114.54</v>
      </c>
      <c r="D771" s="16" t="n">
        <v>12.56</v>
      </c>
      <c r="E771" s="16" t="n">
        <v>19.294</v>
      </c>
      <c r="F771" s="16" t="n">
        <v>121.541</v>
      </c>
      <c r="G771" s="16" t="n">
        <v>146.33</v>
      </c>
      <c r="H771" s="16" t="n">
        <v>106.99</v>
      </c>
      <c r="I771" s="16" t="n">
        <v>95.329</v>
      </c>
      <c r="J771" s="16"/>
      <c r="K771" s="17" t="s">
        <v>721</v>
      </c>
      <c r="L771" s="16" t="n">
        <v>41623.66</v>
      </c>
      <c r="M771" s="16" t="n">
        <v>3276.396</v>
      </c>
      <c r="N771" s="16" t="n">
        <v>1.2012</v>
      </c>
      <c r="O771" s="20" t="n">
        <v>130.6941</v>
      </c>
      <c r="P771" s="20"/>
    </row>
    <row r="772" customFormat="false" ht="12.8" hidden="false" customHeight="false" outlineLevel="0" collapsed="false">
      <c r="A772" s="17" t="s">
        <v>1021</v>
      </c>
      <c r="B772" s="16" t="n">
        <v>201.65</v>
      </c>
      <c r="C772" s="16" t="n">
        <v>115</v>
      </c>
      <c r="D772" s="16" t="n">
        <v>12.36</v>
      </c>
      <c r="E772" s="16" t="n">
        <v>19.18</v>
      </c>
      <c r="F772" s="16" t="n">
        <v>121.459</v>
      </c>
      <c r="G772" s="16" t="n">
        <v>146.92</v>
      </c>
      <c r="H772" s="16" t="n">
        <v>106.99</v>
      </c>
      <c r="I772" s="16" t="n">
        <v>95.787</v>
      </c>
      <c r="J772" s="16"/>
      <c r="K772" s="17" t="s">
        <v>722</v>
      </c>
      <c r="L772" s="16" t="n">
        <v>40950.87</v>
      </c>
      <c r="M772" s="16" t="n">
        <v>3200.5945</v>
      </c>
      <c r="N772" s="16" t="n">
        <v>1.1714</v>
      </c>
      <c r="O772" s="20" t="n">
        <v>128.2115</v>
      </c>
      <c r="P772" s="20"/>
    </row>
    <row r="773" customFormat="false" ht="12.8" hidden="false" customHeight="false" outlineLevel="0" collapsed="false">
      <c r="A773" s="17" t="s">
        <v>1022</v>
      </c>
      <c r="B773" s="16" t="n">
        <v>202.45</v>
      </c>
      <c r="C773" s="16" t="n">
        <v>112.7</v>
      </c>
      <c r="D773" s="16" t="n">
        <v>12.28</v>
      </c>
      <c r="E773" s="16" t="n">
        <v>18.99</v>
      </c>
      <c r="F773" s="16" t="n">
        <v>121.69</v>
      </c>
      <c r="G773" s="16" t="n">
        <v>147.54</v>
      </c>
      <c r="H773" s="16" t="n">
        <v>106.99</v>
      </c>
      <c r="I773" s="16" t="n">
        <v>96.145</v>
      </c>
      <c r="J773" s="16"/>
      <c r="K773" s="17" t="s">
        <v>723</v>
      </c>
      <c r="L773" s="16" t="n">
        <v>42111.72</v>
      </c>
      <c r="M773" s="16" t="n">
        <v>3359.7378</v>
      </c>
      <c r="N773" s="16" t="n">
        <v>1.2439</v>
      </c>
      <c r="O773" s="20" t="n">
        <v>129.0895</v>
      </c>
      <c r="P773" s="20"/>
    </row>
    <row r="774" customFormat="false" ht="12.8" hidden="false" customHeight="false" outlineLevel="0" collapsed="false">
      <c r="A774" s="17" t="s">
        <v>1023</v>
      </c>
      <c r="B774" s="16" t="n">
        <v>199.74</v>
      </c>
      <c r="C774" s="16" t="n">
        <v>111.46</v>
      </c>
      <c r="D774" s="16" t="n">
        <v>12</v>
      </c>
      <c r="E774" s="16" t="n">
        <v>18.918</v>
      </c>
      <c r="F774" s="16" t="n">
        <v>122.162</v>
      </c>
      <c r="G774" s="16" t="n">
        <v>148.1</v>
      </c>
      <c r="H774" s="16" t="n">
        <v>106.99</v>
      </c>
      <c r="I774" s="16" t="n">
        <v>96.866</v>
      </c>
      <c r="J774" s="16"/>
      <c r="K774" s="17" t="s">
        <v>724</v>
      </c>
      <c r="L774" s="16" t="n">
        <v>44778.11</v>
      </c>
      <c r="M774" s="16" t="n">
        <v>3571.0924</v>
      </c>
      <c r="N774" s="16" t="n">
        <v>1.3348</v>
      </c>
      <c r="O774" s="20" t="n">
        <v>137.7502</v>
      </c>
      <c r="P774" s="20"/>
    </row>
    <row r="775" customFormat="false" ht="12.8" hidden="false" customHeight="false" outlineLevel="0" collapsed="false">
      <c r="A775" s="17" t="s">
        <v>1024</v>
      </c>
      <c r="B775" s="16" t="n">
        <v>199.1</v>
      </c>
      <c r="C775" s="16" t="n">
        <v>107</v>
      </c>
      <c r="D775" s="16" t="n">
        <v>11.68</v>
      </c>
      <c r="E775" s="16" t="n">
        <v>18.394</v>
      </c>
      <c r="F775" s="16" t="n">
        <v>122.332</v>
      </c>
      <c r="G775" s="16" t="n">
        <v>148.1</v>
      </c>
      <c r="H775" s="16" t="n">
        <v>106.99</v>
      </c>
      <c r="I775" s="16" t="n">
        <v>97.776</v>
      </c>
      <c r="J775" s="16"/>
      <c r="K775" s="17" t="s">
        <v>1025</v>
      </c>
      <c r="L775" s="16" t="n">
        <v>44882.85</v>
      </c>
      <c r="M775" s="16" t="n">
        <v>3595.6968</v>
      </c>
      <c r="N775" s="16" t="n">
        <v>1.2858</v>
      </c>
      <c r="O775" s="20" t="n">
        <v>138.0208</v>
      </c>
      <c r="P775" s="20"/>
    </row>
    <row r="776" customFormat="false" ht="12.8" hidden="false" customHeight="false" outlineLevel="0" collapsed="false">
      <c r="A776" s="17" t="s">
        <v>1026</v>
      </c>
      <c r="B776" s="16" t="n">
        <v>192</v>
      </c>
      <c r="C776" s="16" t="n">
        <v>105.84</v>
      </c>
      <c r="D776" s="16" t="n">
        <v>11.64</v>
      </c>
      <c r="E776" s="16" t="n">
        <v>18.31</v>
      </c>
      <c r="F776" s="16" t="n">
        <v>122.151</v>
      </c>
      <c r="G776" s="16" t="n">
        <v>148.1</v>
      </c>
      <c r="H776" s="16" t="n">
        <v>106.99</v>
      </c>
      <c r="I776" s="16" t="n">
        <v>97.802</v>
      </c>
      <c r="J776" s="16"/>
      <c r="K776" s="17" t="s">
        <v>1027</v>
      </c>
      <c r="L776" s="16" t="n">
        <v>44709.35</v>
      </c>
      <c r="M776" s="16" t="n">
        <v>3622.8164</v>
      </c>
      <c r="N776" s="16" t="n">
        <v>1.2862</v>
      </c>
      <c r="O776" s="20" t="n">
        <v>139.9045</v>
      </c>
      <c r="P776" s="20"/>
    </row>
    <row r="777" customFormat="false" ht="12.8" hidden="false" customHeight="false" outlineLevel="0" collapsed="false">
      <c r="A777" s="17" t="s">
        <v>1028</v>
      </c>
      <c r="B777" s="16" t="n">
        <v>197.52</v>
      </c>
      <c r="C777" s="16" t="n">
        <v>107.26</v>
      </c>
      <c r="D777" s="16" t="n">
        <v>11.8</v>
      </c>
      <c r="E777" s="16" t="n">
        <v>18.84</v>
      </c>
      <c r="F777" s="16" t="n">
        <v>122.901</v>
      </c>
      <c r="G777" s="16" t="n">
        <v>148.71</v>
      </c>
      <c r="H777" s="16" t="n">
        <v>106.99</v>
      </c>
      <c r="I777" s="16" t="n">
        <v>98.721</v>
      </c>
      <c r="J777" s="16"/>
      <c r="K777" s="17" t="s">
        <v>1029</v>
      </c>
      <c r="L777" s="16" t="n">
        <v>44844.75</v>
      </c>
      <c r="M777" s="16" t="n">
        <v>3572.2262</v>
      </c>
      <c r="N777" s="16" t="n">
        <v>1.232</v>
      </c>
      <c r="O777" s="20" t="n">
        <v>142.2687</v>
      </c>
      <c r="P777" s="20"/>
    </row>
    <row r="778" customFormat="false" ht="12.8" hidden="false" customHeight="false" outlineLevel="0" collapsed="false">
      <c r="A778" s="17" t="s">
        <v>1030</v>
      </c>
      <c r="B778" s="16" t="n">
        <v>192.48</v>
      </c>
      <c r="C778" s="16" t="n">
        <v>105.5</v>
      </c>
      <c r="D778" s="16" t="n">
        <v>11.92</v>
      </c>
      <c r="E778" s="16" t="n">
        <v>18.6</v>
      </c>
      <c r="F778" s="16" t="n">
        <v>123.931</v>
      </c>
      <c r="G778" s="16" t="n">
        <v>148.71</v>
      </c>
      <c r="H778" s="16" t="n">
        <v>107.03</v>
      </c>
      <c r="I778" s="16" t="n">
        <v>99.144</v>
      </c>
      <c r="J778" s="16"/>
      <c r="K778" s="17" t="s">
        <v>726</v>
      </c>
      <c r="L778" s="16" t="n">
        <v>44815.73</v>
      </c>
      <c r="M778" s="16" t="n">
        <v>3626.0886</v>
      </c>
      <c r="N778" s="16" t="n">
        <v>1.2948</v>
      </c>
      <c r="O778" s="20" t="n">
        <v>144.2272</v>
      </c>
      <c r="P778" s="20"/>
    </row>
    <row r="779" customFormat="false" ht="12.8" hidden="false" customHeight="false" outlineLevel="0" collapsed="false">
      <c r="A779" s="17" t="s">
        <v>1031</v>
      </c>
      <c r="B779" s="16" t="n">
        <v>191.06</v>
      </c>
      <c r="C779" s="16" t="n">
        <v>108.28</v>
      </c>
      <c r="D779" s="16" t="n">
        <v>12</v>
      </c>
      <c r="E779" s="16" t="n">
        <v>19.06</v>
      </c>
      <c r="F779" s="16" t="n">
        <v>123.785</v>
      </c>
      <c r="G779" s="16" t="n">
        <v>148.71</v>
      </c>
      <c r="H779" s="16" t="n">
        <v>107.03</v>
      </c>
      <c r="I779" s="16" t="n">
        <v>98.906</v>
      </c>
      <c r="J779" s="16"/>
      <c r="K779" s="17" t="s">
        <v>728</v>
      </c>
      <c r="L779" s="16" t="n">
        <v>42957.2</v>
      </c>
      <c r="M779" s="16" t="n">
        <v>3518.0206</v>
      </c>
      <c r="N779" s="16" t="n">
        <v>1.1754</v>
      </c>
      <c r="O779" s="20" t="n">
        <v>137.2251</v>
      </c>
      <c r="P779" s="20"/>
    </row>
    <row r="780" customFormat="false" ht="12.8" hidden="false" customHeight="false" outlineLevel="0" collapsed="false">
      <c r="A780" s="17" t="s">
        <v>1032</v>
      </c>
      <c r="B780" s="16" t="n">
        <v>188.44</v>
      </c>
      <c r="C780" s="16" t="n">
        <v>108.68</v>
      </c>
      <c r="D780" s="16" t="n">
        <v>12.16</v>
      </c>
      <c r="E780" s="16" t="n">
        <v>18.778</v>
      </c>
      <c r="F780" s="16" t="n">
        <v>124.143</v>
      </c>
      <c r="G780" s="16" t="n">
        <v>148.71</v>
      </c>
      <c r="H780" s="16" t="n">
        <v>107.03</v>
      </c>
      <c r="I780" s="16" t="n">
        <v>99.649</v>
      </c>
      <c r="J780" s="16"/>
      <c r="K780" s="17" t="s">
        <v>729</v>
      </c>
      <c r="L780" s="16" t="n">
        <v>43420.8</v>
      </c>
      <c r="M780" s="16" t="n">
        <v>3565.6528</v>
      </c>
      <c r="N780" s="16" t="n">
        <v>1.1337</v>
      </c>
      <c r="O780" s="20" t="n">
        <v>137.2922</v>
      </c>
      <c r="P780" s="20"/>
    </row>
    <row r="781" customFormat="false" ht="12.8" hidden="false" customHeight="false" outlineLevel="0" collapsed="false">
      <c r="A781" s="17" t="s">
        <v>1033</v>
      </c>
      <c r="B781" s="16" t="n">
        <v>185.96</v>
      </c>
      <c r="C781" s="16" t="n">
        <v>110.38</v>
      </c>
      <c r="D781" s="16" t="n">
        <v>12.16</v>
      </c>
      <c r="E781" s="16" t="n">
        <v>19.188</v>
      </c>
      <c r="F781" s="16" t="n">
        <v>123.35</v>
      </c>
      <c r="G781" s="16" t="n">
        <v>147.7</v>
      </c>
      <c r="H781" s="16" t="n">
        <v>107.03</v>
      </c>
      <c r="I781" s="16" t="n">
        <v>98.509</v>
      </c>
      <c r="J781" s="16"/>
      <c r="K781" s="17" t="s">
        <v>730</v>
      </c>
      <c r="L781" s="16" t="n">
        <v>41649.05</v>
      </c>
      <c r="M781" s="16" t="n">
        <v>3492.1945</v>
      </c>
      <c r="N781" s="16" t="n">
        <v>1.0967</v>
      </c>
      <c r="O781" s="20" t="n">
        <v>135.369</v>
      </c>
      <c r="P781" s="20"/>
    </row>
    <row r="782" customFormat="false" ht="12.8" hidden="false" customHeight="false" outlineLevel="0" collapsed="false">
      <c r="A782" s="17" t="s">
        <v>1034</v>
      </c>
      <c r="B782" s="16" t="n">
        <v>185.44</v>
      </c>
      <c r="C782" s="16" t="n">
        <v>111.12</v>
      </c>
      <c r="D782" s="16" t="n">
        <v>12.28</v>
      </c>
      <c r="E782" s="16" t="n">
        <v>19.534</v>
      </c>
      <c r="F782" s="16" t="n">
        <v>123.209</v>
      </c>
      <c r="G782" s="16" t="n">
        <v>147.7</v>
      </c>
      <c r="H782" s="16" t="n">
        <v>107.03</v>
      </c>
      <c r="I782" s="16" t="n">
        <v>97.958</v>
      </c>
      <c r="J782" s="16"/>
      <c r="K782" s="17" t="s">
        <v>1035</v>
      </c>
      <c r="L782" s="16" t="n">
        <v>41588.56</v>
      </c>
      <c r="M782" s="16" t="n">
        <v>3488.0804</v>
      </c>
      <c r="N782" s="16" t="n">
        <v>1.108</v>
      </c>
      <c r="O782" s="20" t="n">
        <v>136.2029</v>
      </c>
      <c r="P782" s="20"/>
    </row>
    <row r="783" customFormat="false" ht="12.8" hidden="false" customHeight="false" outlineLevel="0" collapsed="false">
      <c r="A783" s="17" t="s">
        <v>1036</v>
      </c>
      <c r="B783" s="16" t="n">
        <v>186.52</v>
      </c>
      <c r="C783" s="16" t="n">
        <v>112.1</v>
      </c>
      <c r="D783" s="16" t="n">
        <v>12.2</v>
      </c>
      <c r="E783" s="16" t="n">
        <v>19.752</v>
      </c>
      <c r="F783" s="16" t="n">
        <v>123.912</v>
      </c>
      <c r="G783" s="16" t="n">
        <v>147.46</v>
      </c>
      <c r="H783" s="16" t="n">
        <v>107.03</v>
      </c>
      <c r="I783" s="16" t="n">
        <v>99.17</v>
      </c>
      <c r="J783" s="16"/>
      <c r="K783" s="17" t="s">
        <v>1037</v>
      </c>
      <c r="L783" s="16" t="n">
        <v>41707.01</v>
      </c>
      <c r="M783" s="16" t="n">
        <v>3522.373</v>
      </c>
      <c r="N783" s="16" t="n">
        <v>1.1075</v>
      </c>
      <c r="O783" s="20" t="n">
        <v>132.3337</v>
      </c>
      <c r="P783" s="20"/>
    </row>
    <row r="784" customFormat="false" ht="12.8" hidden="false" customHeight="false" outlineLevel="0" collapsed="false">
      <c r="A784" s="17" t="s">
        <v>1038</v>
      </c>
      <c r="B784" s="16" t="n">
        <v>178.42</v>
      </c>
      <c r="C784" s="16" t="n">
        <v>114.48</v>
      </c>
      <c r="D784" s="16" t="n">
        <v>12.2</v>
      </c>
      <c r="E784" s="16" t="n">
        <v>19.694</v>
      </c>
      <c r="F784" s="16" t="n">
        <v>123.52</v>
      </c>
      <c r="G784" s="16" t="n">
        <v>147.32</v>
      </c>
      <c r="H784" s="16" t="n">
        <v>107.03</v>
      </c>
      <c r="I784" s="16" t="n">
        <v>99.038</v>
      </c>
      <c r="J784" s="16"/>
      <c r="K784" s="17" t="s">
        <v>731</v>
      </c>
      <c r="L784" s="16" t="n">
        <v>41237.42</v>
      </c>
      <c r="M784" s="16" t="n">
        <v>3461.1414</v>
      </c>
      <c r="N784" s="16" t="n">
        <v>1.0881</v>
      </c>
      <c r="O784" s="20" t="n">
        <v>128.6413</v>
      </c>
      <c r="P784" s="20"/>
    </row>
    <row r="785" customFormat="false" ht="12.8" hidden="false" customHeight="false" outlineLevel="0" collapsed="false">
      <c r="A785" s="17" t="s">
        <v>1039</v>
      </c>
      <c r="B785" s="16" t="n">
        <v>175.64</v>
      </c>
      <c r="C785" s="16" t="n">
        <v>115.98</v>
      </c>
      <c r="D785" s="16" t="n">
        <v>12.04</v>
      </c>
      <c r="E785" s="16" t="n">
        <v>20.16</v>
      </c>
      <c r="F785" s="16" t="n">
        <v>123.606</v>
      </c>
      <c r="G785" s="16" t="n">
        <v>147.32</v>
      </c>
      <c r="H785" s="16" t="n">
        <v>107.03</v>
      </c>
      <c r="I785" s="16" t="n">
        <v>98.958</v>
      </c>
      <c r="J785" s="16"/>
      <c r="K785" s="17" t="s">
        <v>732</v>
      </c>
      <c r="L785" s="16" t="n">
        <v>42068.73</v>
      </c>
      <c r="M785" s="16" t="n">
        <v>3496.5196</v>
      </c>
      <c r="N785" s="16" t="n">
        <v>1.1</v>
      </c>
      <c r="O785" s="20" t="n">
        <v>131.4099</v>
      </c>
      <c r="P785" s="20"/>
    </row>
    <row r="786" customFormat="false" ht="12.8" hidden="false" customHeight="false" outlineLevel="0" collapsed="false">
      <c r="A786" s="17" t="s">
        <v>1040</v>
      </c>
      <c r="B786" s="16" t="n">
        <v>176.14</v>
      </c>
      <c r="C786" s="16" t="n">
        <v>115.52</v>
      </c>
      <c r="D786" s="16" t="n">
        <v>12.32</v>
      </c>
      <c r="E786" s="16" t="n">
        <v>19.914</v>
      </c>
      <c r="F786" s="16" t="n">
        <v>124.184</v>
      </c>
      <c r="G786" s="16" t="n">
        <v>147.32</v>
      </c>
      <c r="H786" s="16" t="n">
        <v>107.03</v>
      </c>
      <c r="I786" s="16" t="n">
        <v>99.489</v>
      </c>
      <c r="J786" s="16"/>
      <c r="K786" s="17" t="s">
        <v>733</v>
      </c>
      <c r="L786" s="16" t="n">
        <v>43280.47</v>
      </c>
      <c r="M786" s="16" t="n">
        <v>3559.3742</v>
      </c>
      <c r="N786" s="16" t="n">
        <v>1.1592</v>
      </c>
      <c r="O786" s="20" t="n">
        <v>135.7994</v>
      </c>
      <c r="P786" s="20"/>
    </row>
    <row r="787" customFormat="false" ht="12.8" hidden="false" customHeight="false" outlineLevel="0" collapsed="false">
      <c r="A787" s="17" t="s">
        <v>1041</v>
      </c>
      <c r="B787" s="16" t="n">
        <v>174.94</v>
      </c>
      <c r="C787" s="16" t="n">
        <v>116.34</v>
      </c>
      <c r="D787" s="16" t="n">
        <v>12.48</v>
      </c>
      <c r="E787" s="16" t="n">
        <v>19.958</v>
      </c>
      <c r="F787" s="16" t="n">
        <v>124.542</v>
      </c>
      <c r="G787" s="16" t="n">
        <v>147.32</v>
      </c>
      <c r="H787" s="16" t="n">
        <v>107.03</v>
      </c>
      <c r="I787" s="16" t="n">
        <v>99.997</v>
      </c>
      <c r="J787" s="16"/>
      <c r="K787" s="17" t="s">
        <v>735</v>
      </c>
      <c r="L787" s="16" t="n">
        <v>42995.2</v>
      </c>
      <c r="M787" s="16" t="n">
        <v>3428.0384</v>
      </c>
      <c r="N787" s="16" t="n">
        <v>1.1263</v>
      </c>
      <c r="O787" s="20" t="n">
        <v>133.6982</v>
      </c>
      <c r="P787" s="20"/>
    </row>
    <row r="788" customFormat="false" ht="12.8" hidden="false" customHeight="false" outlineLevel="0" collapsed="false">
      <c r="A788" s="17" t="s">
        <v>1042</v>
      </c>
      <c r="B788" s="16" t="n">
        <v>178.02</v>
      </c>
      <c r="C788" s="16" t="n">
        <v>115</v>
      </c>
      <c r="D788" s="16" t="n">
        <v>12.36</v>
      </c>
      <c r="E788" s="16" t="n">
        <v>19.964</v>
      </c>
      <c r="F788" s="16" t="n">
        <v>124.061</v>
      </c>
      <c r="G788" s="16" t="n">
        <v>146.9</v>
      </c>
      <c r="H788" s="16" t="n">
        <v>107.03</v>
      </c>
      <c r="I788" s="16" t="n">
        <v>99.277</v>
      </c>
      <c r="J788" s="16"/>
      <c r="K788" s="17" t="s">
        <v>737</v>
      </c>
      <c r="L788" s="16" t="n">
        <v>41436.33</v>
      </c>
      <c r="M788" s="16" t="n">
        <v>3356.2869</v>
      </c>
      <c r="N788" s="16" t="n">
        <v>1.0852</v>
      </c>
      <c r="O788" s="20" t="n">
        <v>128.2129</v>
      </c>
      <c r="P788" s="20"/>
    </row>
    <row r="789" customFormat="false" ht="12.8" hidden="false" customHeight="false" outlineLevel="0" collapsed="false">
      <c r="A789" s="17" t="s">
        <v>1043</v>
      </c>
      <c r="B789" s="16" t="n">
        <v>176.14</v>
      </c>
      <c r="C789" s="16" t="n">
        <v>116.12</v>
      </c>
      <c r="D789" s="16" t="n">
        <v>12.48</v>
      </c>
      <c r="E789" s="16" t="n">
        <v>20.155</v>
      </c>
      <c r="F789" s="16" t="n">
        <v>123.061</v>
      </c>
      <c r="G789" s="16" t="n">
        <v>146.9</v>
      </c>
      <c r="H789" s="16" t="n">
        <v>107.03</v>
      </c>
      <c r="I789" s="16" t="n">
        <v>97.564</v>
      </c>
      <c r="J789" s="16"/>
      <c r="K789" s="17" t="s">
        <v>1044</v>
      </c>
      <c r="L789" s="16" t="n">
        <v>44272.29</v>
      </c>
      <c r="M789" s="16" t="n">
        <v>3652.7374</v>
      </c>
      <c r="N789" s="16" t="n">
        <v>1.1936</v>
      </c>
      <c r="O789" s="20" t="n">
        <v>140.5966</v>
      </c>
      <c r="P789" s="20"/>
    </row>
    <row r="790" customFormat="false" ht="12.8" hidden="false" customHeight="false" outlineLevel="0" collapsed="false">
      <c r="A790" s="17" t="s">
        <v>1045</v>
      </c>
      <c r="B790" s="16" t="n">
        <v>178.98</v>
      </c>
      <c r="C790" s="16" t="n">
        <v>113.36</v>
      </c>
      <c r="D790" s="16" t="n">
        <v>12.56</v>
      </c>
      <c r="E790" s="16" t="n">
        <v>20.185</v>
      </c>
      <c r="F790" s="16" t="n">
        <v>124.137</v>
      </c>
      <c r="G790" s="16" t="n">
        <v>147.54</v>
      </c>
      <c r="H790" s="16" t="n">
        <v>107.18</v>
      </c>
      <c r="I790" s="16" t="n">
        <v>98.35</v>
      </c>
      <c r="J790" s="16"/>
      <c r="K790" s="17" t="s">
        <v>1046</v>
      </c>
      <c r="L790" s="16" t="n">
        <v>43643.42</v>
      </c>
      <c r="M790" s="16" t="n">
        <v>3611.6294</v>
      </c>
      <c r="N790" s="16" t="n">
        <v>1.1954</v>
      </c>
      <c r="O790" s="20" t="n">
        <v>139.6204</v>
      </c>
      <c r="P790" s="20"/>
    </row>
    <row r="791" customFormat="false" ht="12.8" hidden="false" customHeight="false" outlineLevel="0" collapsed="false">
      <c r="A791" s="17" t="s">
        <v>1047</v>
      </c>
      <c r="B791" s="16" t="n">
        <v>179.88</v>
      </c>
      <c r="C791" s="16" t="n">
        <v>110.06</v>
      </c>
      <c r="D791" s="16" t="n">
        <v>12.56</v>
      </c>
      <c r="E791" s="16" t="n">
        <v>20.34</v>
      </c>
      <c r="F791" s="16" t="n">
        <v>124.273</v>
      </c>
      <c r="G791" s="16" t="n">
        <v>147.97</v>
      </c>
      <c r="H791" s="16" t="n">
        <v>107.27</v>
      </c>
      <c r="I791" s="16" t="n">
        <v>99.303</v>
      </c>
      <c r="J791" s="16"/>
      <c r="K791" s="17" t="s">
        <v>738</v>
      </c>
      <c r="L791" s="16" t="n">
        <v>41755.52</v>
      </c>
      <c r="M791" s="16" t="n">
        <v>3452.597</v>
      </c>
      <c r="N791" s="16" t="n">
        <v>1.076</v>
      </c>
      <c r="O791" s="20" t="n">
        <v>131.3802</v>
      </c>
      <c r="P791" s="20"/>
    </row>
    <row r="792" customFormat="false" ht="12.8" hidden="false" customHeight="false" outlineLevel="0" collapsed="false">
      <c r="A792" s="17" t="s">
        <v>1048</v>
      </c>
      <c r="B792" s="16" t="n">
        <v>178.74</v>
      </c>
      <c r="C792" s="16" t="n">
        <v>110.48</v>
      </c>
      <c r="D792" s="16" t="n">
        <v>12.32</v>
      </c>
      <c r="E792" s="16" t="n">
        <v>20.46</v>
      </c>
      <c r="F792" s="16" t="n">
        <v>124.253</v>
      </c>
      <c r="G792" s="16" t="n">
        <v>148.19</v>
      </c>
      <c r="H792" s="16" t="n">
        <v>107.37</v>
      </c>
      <c r="I792" s="16" t="n">
        <v>99.117</v>
      </c>
      <c r="J792" s="16"/>
      <c r="K792" s="17" t="s">
        <v>739</v>
      </c>
      <c r="L792" s="16" t="n">
        <v>42328.18</v>
      </c>
      <c r="M792" s="16" t="n">
        <v>3657.3929</v>
      </c>
      <c r="N792" s="16" t="n">
        <v>1.1504</v>
      </c>
      <c r="O792" s="20" t="n">
        <v>134.9023</v>
      </c>
      <c r="P792" s="20"/>
    </row>
    <row r="793" customFormat="false" ht="12.8" hidden="false" customHeight="false" outlineLevel="0" collapsed="false">
      <c r="A793" s="17" t="s">
        <v>1049</v>
      </c>
      <c r="B793" s="16" t="n">
        <v>172.42</v>
      </c>
      <c r="C793" s="16" t="n">
        <v>106.82</v>
      </c>
      <c r="D793" s="16" t="n">
        <v>12.36</v>
      </c>
      <c r="E793" s="16" t="n">
        <v>20.275</v>
      </c>
      <c r="F793" s="16" t="n">
        <v>123.893</v>
      </c>
      <c r="G793" s="16" t="n">
        <v>149.67</v>
      </c>
      <c r="H793" s="16" t="n">
        <v>107.37</v>
      </c>
      <c r="I793" s="16" t="n">
        <v>99.41</v>
      </c>
      <c r="J793" s="16"/>
      <c r="K793" s="17" t="s">
        <v>740</v>
      </c>
      <c r="L793" s="16" t="n">
        <v>44534.88</v>
      </c>
      <c r="M793" s="16" t="n">
        <v>3914.021</v>
      </c>
      <c r="N793" s="16" t="n">
        <v>1.2321</v>
      </c>
      <c r="O793" s="20" t="n">
        <v>145.7919</v>
      </c>
      <c r="P793" s="20"/>
    </row>
    <row r="794" customFormat="false" ht="12.8" hidden="false" customHeight="false" outlineLevel="0" collapsed="false">
      <c r="A794" s="17" t="s">
        <v>1050</v>
      </c>
      <c r="B794" s="16" t="n">
        <v>177.28</v>
      </c>
      <c r="C794" s="16" t="n">
        <v>102.28</v>
      </c>
      <c r="D794" s="16" t="n">
        <v>12.48</v>
      </c>
      <c r="E794" s="16" t="n">
        <v>19.404</v>
      </c>
      <c r="F794" s="16" t="n">
        <v>124.147</v>
      </c>
      <c r="G794" s="16" t="n">
        <v>151.5</v>
      </c>
      <c r="H794" s="16" t="n">
        <v>107.37</v>
      </c>
      <c r="I794" s="16" t="n">
        <v>100.589</v>
      </c>
      <c r="J794" s="16"/>
      <c r="K794" s="17" t="s">
        <v>741</v>
      </c>
      <c r="L794" s="16" t="n">
        <v>44965.92</v>
      </c>
      <c r="M794" s="16" t="n">
        <v>3827.9286</v>
      </c>
      <c r="N794" s="16" t="n">
        <v>1.2249</v>
      </c>
      <c r="O794" s="20" t="n">
        <v>143.9967</v>
      </c>
      <c r="P794" s="20"/>
    </row>
    <row r="795" customFormat="false" ht="12.8" hidden="false" customHeight="false" outlineLevel="0" collapsed="false">
      <c r="A795" s="17" t="s">
        <v>1051</v>
      </c>
      <c r="B795" s="16" t="n">
        <v>177.12</v>
      </c>
      <c r="C795" s="16" t="n">
        <v>102.58</v>
      </c>
      <c r="D795" s="16" t="n">
        <v>12.6</v>
      </c>
      <c r="E795" s="16" t="n">
        <v>19.452</v>
      </c>
      <c r="F795" s="16" t="n">
        <v>124.76</v>
      </c>
      <c r="G795" s="16" t="n">
        <v>151.5</v>
      </c>
      <c r="H795" s="16" t="n">
        <v>107.33</v>
      </c>
      <c r="I795" s="16" t="n">
        <v>100.941</v>
      </c>
      <c r="J795" s="16"/>
      <c r="K795" s="17" t="s">
        <v>742</v>
      </c>
      <c r="L795" s="16" t="n">
        <v>44793.73</v>
      </c>
      <c r="M795" s="16" t="n">
        <v>3859.9847</v>
      </c>
      <c r="N795" s="16" t="n">
        <v>1.2593</v>
      </c>
      <c r="O795" s="20" t="n">
        <v>143.6095</v>
      </c>
      <c r="P795" s="20"/>
    </row>
    <row r="796" customFormat="false" ht="12.8" hidden="false" customHeight="false" outlineLevel="0" collapsed="false">
      <c r="A796" s="17" t="s">
        <v>1052</v>
      </c>
      <c r="B796" s="16" t="n">
        <v>183.02</v>
      </c>
      <c r="C796" s="16" t="n">
        <v>102.26</v>
      </c>
      <c r="D796" s="16" t="n">
        <v>12.72</v>
      </c>
      <c r="E796" s="16" t="n">
        <v>19.798</v>
      </c>
      <c r="F796" s="16" t="n">
        <v>123.3</v>
      </c>
      <c r="G796" s="16" t="n">
        <v>151.5</v>
      </c>
      <c r="H796" s="16" t="n">
        <v>107.24</v>
      </c>
      <c r="I796" s="16" t="n">
        <v>100.105</v>
      </c>
      <c r="J796" s="16"/>
      <c r="K796" s="17" t="s">
        <v>1053</v>
      </c>
      <c r="L796" s="16" t="n">
        <v>43665.42</v>
      </c>
      <c r="M796" s="16" t="n">
        <v>3711.3264</v>
      </c>
      <c r="N796" s="16" t="n">
        <v>1.2141</v>
      </c>
      <c r="O796" s="20" t="n">
        <v>138.4844</v>
      </c>
      <c r="P796" s="20"/>
    </row>
    <row r="797" customFormat="false" ht="12.8" hidden="false" customHeight="false" outlineLevel="0" collapsed="false">
      <c r="A797" s="17" t="s">
        <v>1054</v>
      </c>
      <c r="B797" s="16" t="n">
        <v>183.16</v>
      </c>
      <c r="C797" s="16" t="n">
        <v>102.1</v>
      </c>
      <c r="D797" s="16" t="n">
        <v>12.6</v>
      </c>
      <c r="E797" s="16" t="n">
        <v>19.676</v>
      </c>
      <c r="F797" s="16" t="n">
        <v>124.033</v>
      </c>
      <c r="G797" s="16" t="n">
        <v>151.5</v>
      </c>
      <c r="H797" s="16" t="n">
        <v>107.24</v>
      </c>
      <c r="I797" s="16" t="n">
        <v>100.482</v>
      </c>
      <c r="J797" s="16"/>
      <c r="K797" s="17" t="s">
        <v>1055</v>
      </c>
      <c r="L797" s="16" t="n">
        <v>43551.09</v>
      </c>
      <c r="M797" s="16" t="n">
        <v>3644.5728</v>
      </c>
      <c r="N797" s="16" t="n">
        <v>1.2484</v>
      </c>
      <c r="O797" s="20" t="n">
        <v>144.4206</v>
      </c>
      <c r="P797" s="20"/>
    </row>
    <row r="798" customFormat="false" ht="12.8" hidden="false" customHeight="false" outlineLevel="0" collapsed="false">
      <c r="A798" s="17" t="s">
        <v>1056</v>
      </c>
      <c r="B798" s="16" t="n">
        <v>185.04</v>
      </c>
      <c r="C798" s="16" t="n">
        <v>103.22</v>
      </c>
      <c r="D798" s="16" t="n">
        <v>12.56</v>
      </c>
      <c r="E798" s="16" t="n">
        <v>19.834</v>
      </c>
      <c r="F798" s="16" t="n">
        <v>123.582</v>
      </c>
      <c r="G798" s="16" t="n">
        <v>151.5</v>
      </c>
      <c r="H798" s="16" t="n">
        <v>107.24</v>
      </c>
      <c r="I798" s="16" t="n">
        <v>100.025</v>
      </c>
      <c r="J798" s="16"/>
      <c r="K798" s="17" t="s">
        <v>744</v>
      </c>
      <c r="L798" s="16" t="n">
        <v>47326.88</v>
      </c>
      <c r="M798" s="16" t="n">
        <v>3731.1515</v>
      </c>
      <c r="N798" s="16" t="n">
        <v>1.3856</v>
      </c>
      <c r="O798" s="20" t="n">
        <v>166.1627</v>
      </c>
      <c r="P798" s="20"/>
    </row>
    <row r="799" customFormat="false" ht="12.8" hidden="false" customHeight="false" outlineLevel="0" collapsed="false">
      <c r="A799" s="17" t="s">
        <v>1057</v>
      </c>
      <c r="B799" s="16" t="n">
        <v>181.64</v>
      </c>
      <c r="C799" s="16" t="n">
        <v>103.74</v>
      </c>
      <c r="D799" s="16" t="n">
        <v>12.24</v>
      </c>
      <c r="E799" s="16" t="n">
        <v>19.498</v>
      </c>
      <c r="F799" s="16" t="n">
        <v>123.589</v>
      </c>
      <c r="G799" s="16" t="n">
        <v>151.5</v>
      </c>
      <c r="H799" s="16" t="n">
        <v>107.24</v>
      </c>
      <c r="I799" s="16" t="n">
        <v>99.757</v>
      </c>
      <c r="J799" s="16"/>
      <c r="K799" s="17" t="s">
        <v>746</v>
      </c>
      <c r="L799" s="16" t="n">
        <v>49972.36</v>
      </c>
      <c r="M799" s="16" t="n">
        <v>3993.0664</v>
      </c>
      <c r="N799" s="16" t="n">
        <v>1.5195</v>
      </c>
      <c r="O799" s="20" t="n">
        <v>180.066</v>
      </c>
      <c r="P799" s="20"/>
    </row>
    <row r="800" customFormat="false" ht="12.8" hidden="false" customHeight="false" outlineLevel="0" collapsed="false">
      <c r="A800" s="17" t="s">
        <v>1058</v>
      </c>
      <c r="B800" s="16" t="n">
        <v>183.86</v>
      </c>
      <c r="C800" s="16" t="n">
        <v>100.72</v>
      </c>
      <c r="D800" s="16" t="n">
        <v>12.4</v>
      </c>
      <c r="E800" s="16" t="n">
        <v>19.25</v>
      </c>
      <c r="F800" s="16" t="n">
        <v>124.653</v>
      </c>
      <c r="G800" s="16" t="n">
        <v>151.51</v>
      </c>
      <c r="H800" s="16" t="n">
        <v>107.24</v>
      </c>
      <c r="I800" s="16" t="n">
        <v>101.106</v>
      </c>
      <c r="J800" s="16"/>
      <c r="K800" s="17" t="s">
        <v>747</v>
      </c>
      <c r="L800" s="16" t="n">
        <v>50518.31</v>
      </c>
      <c r="M800" s="16" t="n">
        <v>4045.0046</v>
      </c>
      <c r="N800" s="16" t="n">
        <v>1.3662</v>
      </c>
      <c r="O800" s="20" t="n">
        <v>184.2876</v>
      </c>
      <c r="P800" s="20"/>
    </row>
    <row r="801" customFormat="false" ht="12.8" hidden="false" customHeight="false" outlineLevel="0" collapsed="false">
      <c r="A801" s="17" t="s">
        <v>1059</v>
      </c>
      <c r="B801" s="16" t="n">
        <v>181.94</v>
      </c>
      <c r="C801" s="16" t="n">
        <v>101.58</v>
      </c>
      <c r="D801" s="16" t="n">
        <v>12.4</v>
      </c>
      <c r="E801" s="16" t="n">
        <v>19.3</v>
      </c>
      <c r="F801" s="16" t="n">
        <v>124.112</v>
      </c>
      <c r="G801" s="16" t="n">
        <v>151.51</v>
      </c>
      <c r="H801" s="16" t="n">
        <v>107.24</v>
      </c>
      <c r="I801" s="16" t="n">
        <v>101.623</v>
      </c>
      <c r="J801" s="16"/>
      <c r="K801" s="17" t="s">
        <v>748</v>
      </c>
      <c r="L801" s="16" t="n">
        <v>50319.2</v>
      </c>
      <c r="M801" s="16" t="n">
        <v>4091.9224</v>
      </c>
      <c r="N801" s="16" t="n">
        <v>1.3747</v>
      </c>
      <c r="O801" s="20" t="n">
        <v>183.6025</v>
      </c>
      <c r="P801" s="20"/>
    </row>
    <row r="802" customFormat="false" ht="12.8" hidden="false" customHeight="false" outlineLevel="0" collapsed="false">
      <c r="A802" s="17" t="s">
        <v>1060</v>
      </c>
      <c r="B802" s="16" t="n">
        <v>178.4</v>
      </c>
      <c r="C802" s="16" t="n">
        <v>97.02</v>
      </c>
      <c r="D802" s="16" t="n">
        <v>12.32</v>
      </c>
      <c r="E802" s="16" t="n">
        <v>20</v>
      </c>
      <c r="F802" s="16" t="n">
        <v>124.179</v>
      </c>
      <c r="G802" s="16" t="n">
        <v>151.51</v>
      </c>
      <c r="H802" s="16" t="n">
        <v>107.24</v>
      </c>
      <c r="I802" s="16" t="n">
        <v>100.187</v>
      </c>
      <c r="J802" s="16"/>
      <c r="K802" s="17" t="s">
        <v>749</v>
      </c>
      <c r="L802" s="16" t="n">
        <v>51243.59</v>
      </c>
      <c r="M802" s="16" t="n">
        <v>3937.7302</v>
      </c>
      <c r="N802" s="16" t="n">
        <v>1.4211</v>
      </c>
      <c r="O802" s="20" t="n">
        <v>182.5722</v>
      </c>
      <c r="P802" s="20"/>
    </row>
    <row r="803" customFormat="false" ht="12.8" hidden="false" customHeight="false" outlineLevel="0" collapsed="false">
      <c r="A803" s="17" t="s">
        <v>1061</v>
      </c>
      <c r="B803" s="16" t="n">
        <v>178.42</v>
      </c>
      <c r="C803" s="16" t="n">
        <v>97.94</v>
      </c>
      <c r="D803" s="16" t="n">
        <v>12.64</v>
      </c>
      <c r="E803" s="16" t="n">
        <v>20.19</v>
      </c>
      <c r="F803" s="16" t="n">
        <v>124.026</v>
      </c>
      <c r="G803" s="16" t="n">
        <v>151.51</v>
      </c>
      <c r="H803" s="16" t="n">
        <v>107.24</v>
      </c>
      <c r="I803" s="16" t="n">
        <v>100.322</v>
      </c>
      <c r="J803" s="16"/>
      <c r="K803" s="17" t="s">
        <v>1062</v>
      </c>
      <c r="L803" s="16" t="n">
        <v>50628.89</v>
      </c>
      <c r="M803" s="16" t="n">
        <v>3799.4969</v>
      </c>
      <c r="N803" s="16" t="n">
        <v>1.4123</v>
      </c>
      <c r="O803" s="20" t="n">
        <v>176.3463</v>
      </c>
      <c r="P803" s="20"/>
    </row>
    <row r="804" customFormat="false" ht="12.8" hidden="false" customHeight="false" outlineLevel="0" collapsed="false">
      <c r="A804" s="17" t="s">
        <v>1063</v>
      </c>
      <c r="B804" s="16" t="n">
        <v>180.32</v>
      </c>
      <c r="C804" s="16" t="n">
        <v>99</v>
      </c>
      <c r="D804" s="16" t="n">
        <v>12.64</v>
      </c>
      <c r="E804" s="16" t="n">
        <v>20.225</v>
      </c>
      <c r="F804" s="16" t="n">
        <v>123.981</v>
      </c>
      <c r="G804" s="16" t="n">
        <v>151.51</v>
      </c>
      <c r="H804" s="16" t="n">
        <v>107.24</v>
      </c>
      <c r="I804" s="16" t="n">
        <v>100.214</v>
      </c>
      <c r="J804" s="16"/>
      <c r="K804" s="17" t="s">
        <v>1064</v>
      </c>
      <c r="L804" s="16" t="n">
        <v>48271.37</v>
      </c>
      <c r="M804" s="16" t="n">
        <v>3602.9925</v>
      </c>
      <c r="N804" s="16" t="n">
        <v>1.3602</v>
      </c>
      <c r="O804" s="20" t="n">
        <v>171.5591</v>
      </c>
      <c r="P804" s="20"/>
    </row>
    <row r="805" customFormat="false" ht="12.8" hidden="false" customHeight="false" outlineLevel="0" collapsed="false">
      <c r="A805" s="17" t="s">
        <v>1065</v>
      </c>
      <c r="B805" s="16" t="n">
        <v>176.04</v>
      </c>
      <c r="C805" s="16" t="n">
        <v>98.82</v>
      </c>
      <c r="D805" s="16" t="n">
        <v>12.56</v>
      </c>
      <c r="E805" s="16" t="n">
        <v>19.948</v>
      </c>
      <c r="F805" s="16" t="n">
        <v>124.73</v>
      </c>
      <c r="G805" s="16" t="n">
        <v>152.54</v>
      </c>
      <c r="H805" s="16" t="n">
        <v>107.24</v>
      </c>
      <c r="I805" s="16" t="n">
        <v>101.27</v>
      </c>
      <c r="J805" s="16"/>
      <c r="K805" s="17" t="s">
        <v>750</v>
      </c>
      <c r="L805" s="16" t="n">
        <v>47416.76</v>
      </c>
      <c r="M805" s="16" t="n">
        <v>3569.1355</v>
      </c>
      <c r="N805" s="16" t="n">
        <v>1.3544</v>
      </c>
      <c r="O805" s="20" t="n">
        <v>172.5429</v>
      </c>
      <c r="P805" s="20"/>
    </row>
    <row r="806" customFormat="false" ht="12.8" hidden="false" customHeight="false" outlineLevel="0" collapsed="false">
      <c r="A806" s="17" t="s">
        <v>1066</v>
      </c>
      <c r="B806" s="16" t="n">
        <v>176.54</v>
      </c>
      <c r="C806" s="16" t="n">
        <v>97.23</v>
      </c>
      <c r="D806" s="16" t="n">
        <v>12.64</v>
      </c>
      <c r="E806" s="16" t="n">
        <v>19.76</v>
      </c>
      <c r="F806" s="16" t="n">
        <v>124.951</v>
      </c>
      <c r="G806" s="16" t="n">
        <v>152.79</v>
      </c>
      <c r="H806" s="16" t="n">
        <v>107.24</v>
      </c>
      <c r="I806" s="16" t="n">
        <v>101.489</v>
      </c>
      <c r="J806" s="16"/>
      <c r="K806" s="17" t="s">
        <v>751</v>
      </c>
      <c r="L806" s="16" t="n">
        <v>52602.56</v>
      </c>
      <c r="M806" s="16" t="n">
        <v>4032.3185</v>
      </c>
      <c r="N806" s="16" t="n">
        <v>1.4941</v>
      </c>
      <c r="O806" s="20" t="n">
        <v>199.0779</v>
      </c>
      <c r="P806" s="20"/>
    </row>
    <row r="807" customFormat="false" ht="12.8" hidden="false" customHeight="false" outlineLevel="0" collapsed="false">
      <c r="A807" s="17" t="s">
        <v>1067</v>
      </c>
      <c r="B807" s="16" t="n">
        <v>175.58</v>
      </c>
      <c r="C807" s="16" t="n">
        <v>98.37</v>
      </c>
      <c r="D807" s="16" t="n">
        <v>12.4</v>
      </c>
      <c r="E807" s="16" t="n">
        <v>19.528</v>
      </c>
      <c r="F807" s="16" t="n">
        <v>125.19</v>
      </c>
      <c r="G807" s="16" t="n">
        <v>152.79</v>
      </c>
      <c r="H807" s="16" t="n">
        <v>107.24</v>
      </c>
      <c r="I807" s="16" t="n">
        <v>102.228</v>
      </c>
      <c r="J807" s="16"/>
      <c r="K807" s="17" t="s">
        <v>753</v>
      </c>
      <c r="L807" s="16" t="n">
        <v>51063.9</v>
      </c>
      <c r="M807" s="16" t="n">
        <v>3813.4824</v>
      </c>
      <c r="N807" s="16" t="n">
        <v>1.4862</v>
      </c>
      <c r="O807" s="20" t="n">
        <v>189.5157</v>
      </c>
      <c r="P807" s="20"/>
    </row>
    <row r="808" customFormat="false" ht="12.8" hidden="false" customHeight="false" outlineLevel="0" collapsed="false">
      <c r="A808" s="17" t="s">
        <v>1068</v>
      </c>
      <c r="B808" s="16" t="n">
        <v>174</v>
      </c>
      <c r="C808" s="16" t="n">
        <v>99.53</v>
      </c>
      <c r="D808" s="16" t="n">
        <v>11.76</v>
      </c>
      <c r="E808" s="16" t="n">
        <v>19.99</v>
      </c>
      <c r="F808" s="16" t="n">
        <v>124.43</v>
      </c>
      <c r="G808" s="16" t="n">
        <v>152.79</v>
      </c>
      <c r="H808" s="16" t="n">
        <v>107.24</v>
      </c>
      <c r="I808" s="16" t="n">
        <v>100.674</v>
      </c>
      <c r="J808" s="16"/>
      <c r="K808" s="17" t="s">
        <v>755</v>
      </c>
      <c r="L808" s="16" t="n">
        <v>51236.46</v>
      </c>
      <c r="M808" s="16" t="n">
        <v>3860.9471</v>
      </c>
      <c r="N808" s="16" t="n">
        <v>1.558</v>
      </c>
      <c r="O808" s="20" t="n">
        <v>192.5433</v>
      </c>
      <c r="P808" s="20"/>
    </row>
    <row r="809" customFormat="false" ht="12.8" hidden="false" customHeight="false" outlineLevel="0" collapsed="false">
      <c r="A809" s="17" t="s">
        <v>1069</v>
      </c>
      <c r="B809" s="16" t="n">
        <v>175.18</v>
      </c>
      <c r="C809" s="16" t="n">
        <v>100.04</v>
      </c>
      <c r="D809" s="16" t="n">
        <v>11.64</v>
      </c>
      <c r="E809" s="16" t="n">
        <v>20.01</v>
      </c>
      <c r="F809" s="16" t="n">
        <v>124.598</v>
      </c>
      <c r="G809" s="16" t="n">
        <v>152.92</v>
      </c>
      <c r="H809" s="16" t="n">
        <v>107.24</v>
      </c>
      <c r="I809" s="16" t="n">
        <v>100.701</v>
      </c>
      <c r="J809" s="16"/>
      <c r="K809" s="17" t="s">
        <v>756</v>
      </c>
      <c r="L809" s="16" t="n">
        <v>50191.27</v>
      </c>
      <c r="M809" s="16" t="n">
        <v>3647.3565</v>
      </c>
      <c r="N809" s="16" t="n">
        <v>1.5843</v>
      </c>
      <c r="O809" s="20" t="n">
        <v>186.7643</v>
      </c>
      <c r="P809" s="20"/>
    </row>
    <row r="810" customFormat="false" ht="12.8" hidden="false" customHeight="false" outlineLevel="0" collapsed="false">
      <c r="A810" s="17" t="s">
        <v>1070</v>
      </c>
      <c r="B810" s="16" t="n">
        <v>178.62</v>
      </c>
      <c r="C810" s="16" t="n">
        <v>100.66</v>
      </c>
      <c r="D810" s="16" t="n">
        <v>11.44</v>
      </c>
      <c r="E810" s="16" t="n">
        <v>19.528</v>
      </c>
      <c r="F810" s="16" t="n">
        <v>124.692</v>
      </c>
      <c r="G810" s="16" t="n">
        <v>152.92</v>
      </c>
      <c r="H810" s="16" t="n">
        <v>107.24</v>
      </c>
      <c r="I810" s="16" t="n">
        <v>100.946</v>
      </c>
      <c r="J810" s="16"/>
      <c r="K810" s="17" t="s">
        <v>1071</v>
      </c>
      <c r="L810" s="16" t="n">
        <v>52094.03</v>
      </c>
      <c r="M810" s="16" t="n">
        <v>3775.6934</v>
      </c>
      <c r="N810" s="16" t="n">
        <v>1.6313</v>
      </c>
      <c r="O810" s="20" t="n">
        <v>196.2988</v>
      </c>
      <c r="P810" s="20"/>
    </row>
    <row r="811" customFormat="false" ht="12.8" hidden="false" customHeight="false" outlineLevel="0" collapsed="false">
      <c r="A811" s="17" t="s">
        <v>1072</v>
      </c>
      <c r="B811" s="16" t="n">
        <v>176.06</v>
      </c>
      <c r="C811" s="16" t="n">
        <v>100.54</v>
      </c>
      <c r="D811" s="16" t="n">
        <v>11.4</v>
      </c>
      <c r="E811" s="16" t="n">
        <v>19.712</v>
      </c>
      <c r="F811" s="16" t="n">
        <v>124.083</v>
      </c>
      <c r="G811" s="16" t="n">
        <v>152.92</v>
      </c>
      <c r="H811" s="16" t="n">
        <v>107.24</v>
      </c>
      <c r="I811" s="16" t="n">
        <v>100</v>
      </c>
      <c r="J811" s="16"/>
      <c r="K811" s="17" t="s">
        <v>1073</v>
      </c>
      <c r="L811" s="16" t="n">
        <v>52964.83</v>
      </c>
      <c r="M811" s="16" t="n">
        <v>3911.7055</v>
      </c>
      <c r="N811" s="16" t="n">
        <v>1.7061</v>
      </c>
      <c r="O811" s="20" t="n">
        <v>200.957</v>
      </c>
      <c r="P811" s="20"/>
    </row>
    <row r="812" customFormat="false" ht="12.8" hidden="false" customHeight="false" outlineLevel="0" collapsed="false">
      <c r="A812" s="17" t="s">
        <v>1074</v>
      </c>
      <c r="B812" s="16" t="n">
        <v>175.98</v>
      </c>
      <c r="C812" s="16" t="n">
        <v>100.86</v>
      </c>
      <c r="D812" s="16" t="n">
        <v>11.44</v>
      </c>
      <c r="E812" s="16" t="n">
        <v>19.99</v>
      </c>
      <c r="F812" s="16" t="n">
        <v>123.504</v>
      </c>
      <c r="G812" s="16" t="n">
        <v>152.92</v>
      </c>
      <c r="H812" s="16" t="n">
        <v>107.24</v>
      </c>
      <c r="I812" s="16" t="n">
        <v>98.851</v>
      </c>
      <c r="J812" s="16"/>
      <c r="K812" s="17" t="s">
        <v>757</v>
      </c>
      <c r="L812" s="16" t="n">
        <v>51526.82</v>
      </c>
      <c r="M812" s="16" t="n">
        <v>3807.0177</v>
      </c>
      <c r="N812" s="16" t="n">
        <v>1.6513</v>
      </c>
      <c r="O812" s="20" t="n">
        <v>193.4128</v>
      </c>
      <c r="P812" s="20"/>
    </row>
    <row r="813" customFormat="false" ht="12.8" hidden="false" customHeight="false" outlineLevel="0" collapsed="false">
      <c r="A813" s="17" t="s">
        <v>1075</v>
      </c>
      <c r="B813" s="16" t="n">
        <v>176.38</v>
      </c>
      <c r="C813" s="16" t="n">
        <v>99.5</v>
      </c>
      <c r="D813" s="16" t="n">
        <v>11.32</v>
      </c>
      <c r="E813" s="16" t="n">
        <v>19.822</v>
      </c>
      <c r="F813" s="16" t="n">
        <v>123.578</v>
      </c>
      <c r="G813" s="16" t="n">
        <v>152.92</v>
      </c>
      <c r="H813" s="16" t="n">
        <v>107.18</v>
      </c>
      <c r="I813" s="16" t="n">
        <v>99.33</v>
      </c>
      <c r="J813" s="16"/>
      <c r="K813" s="17" t="s">
        <v>758</v>
      </c>
      <c r="L813" s="16" t="n">
        <v>50035.78</v>
      </c>
      <c r="M813" s="16" t="n">
        <v>3510.0418</v>
      </c>
      <c r="N813" s="16" t="n">
        <v>1.5656</v>
      </c>
      <c r="O813" s="20" t="n">
        <v>179.1824</v>
      </c>
      <c r="P813" s="20"/>
    </row>
    <row r="814" customFormat="false" ht="12.8" hidden="false" customHeight="false" outlineLevel="0" collapsed="false">
      <c r="A814" s="17" t="s">
        <v>1076</v>
      </c>
      <c r="B814" s="16" t="n">
        <v>177.36</v>
      </c>
      <c r="C814" s="16" t="n">
        <v>100.52</v>
      </c>
      <c r="D814" s="16" t="n">
        <v>11.36</v>
      </c>
      <c r="E814" s="16" t="n">
        <v>19.974</v>
      </c>
      <c r="F814" s="16" t="n">
        <v>122.928</v>
      </c>
      <c r="G814" s="16" t="n">
        <v>152.92</v>
      </c>
      <c r="H814" s="16" t="n">
        <v>107.18</v>
      </c>
      <c r="I814" s="16" t="n">
        <v>98.611</v>
      </c>
      <c r="J814" s="16"/>
      <c r="K814" s="17" t="s">
        <v>759</v>
      </c>
      <c r="L814" s="16" t="n">
        <v>53334.99</v>
      </c>
      <c r="M814" s="16" t="n">
        <v>3784.2851</v>
      </c>
      <c r="N814" s="16" t="n">
        <v>1.6552</v>
      </c>
      <c r="O814" s="20" t="n">
        <v>202.6263</v>
      </c>
      <c r="P814" s="20"/>
    </row>
    <row r="815" customFormat="false" ht="12.8" hidden="false" customHeight="false" outlineLevel="0" collapsed="false">
      <c r="A815" s="17" t="s">
        <v>1077</v>
      </c>
      <c r="B815" s="16" t="n">
        <v>179.18</v>
      </c>
      <c r="C815" s="16" t="n">
        <v>100.78</v>
      </c>
      <c r="D815" s="16" t="n">
        <v>11.36</v>
      </c>
      <c r="E815" s="16" t="n">
        <v>19.748</v>
      </c>
      <c r="F815" s="16" t="n">
        <v>123.099</v>
      </c>
      <c r="G815" s="16" t="n">
        <v>152.92</v>
      </c>
      <c r="H815" s="16" t="n">
        <v>107.18</v>
      </c>
      <c r="I815" s="16" t="n">
        <v>98.744</v>
      </c>
      <c r="J815" s="16"/>
      <c r="K815" s="17" t="s">
        <v>760</v>
      </c>
      <c r="L815" s="16" t="n">
        <v>53201.33</v>
      </c>
      <c r="M815" s="16" t="n">
        <v>3729.2515</v>
      </c>
      <c r="N815" s="16" t="n">
        <v>1.6624</v>
      </c>
      <c r="O815" s="20" t="n">
        <v>204.0816</v>
      </c>
      <c r="P815" s="20"/>
    </row>
    <row r="816" customFormat="false" ht="12.8" hidden="false" customHeight="false" outlineLevel="0" collapsed="false">
      <c r="A816" s="17" t="s">
        <v>1078</v>
      </c>
      <c r="B816" s="16" t="n">
        <v>178.44</v>
      </c>
      <c r="C816" s="16" t="n">
        <v>100.88</v>
      </c>
      <c r="D816" s="16" t="n">
        <v>11.44</v>
      </c>
      <c r="E816" s="16" t="n">
        <v>19.732</v>
      </c>
      <c r="F816" s="16" t="n">
        <v>123.923</v>
      </c>
      <c r="G816" s="16" t="n">
        <v>152.68</v>
      </c>
      <c r="H816" s="16" t="n">
        <v>107.15</v>
      </c>
      <c r="I816" s="16" t="n">
        <v>100.513</v>
      </c>
      <c r="J816" s="16"/>
      <c r="K816" s="17" t="s">
        <v>762</v>
      </c>
      <c r="L816" s="16" t="n">
        <v>56073.86</v>
      </c>
      <c r="M816" s="16" t="n">
        <v>4020.0746</v>
      </c>
      <c r="N816" s="16" t="n">
        <v>1.7771</v>
      </c>
      <c r="O816" s="20" t="n">
        <v>231.979</v>
      </c>
      <c r="P816" s="20"/>
    </row>
    <row r="817" customFormat="false" ht="12.8" hidden="false" customHeight="false" outlineLevel="0" collapsed="false">
      <c r="A817" s="17" t="s">
        <v>1079</v>
      </c>
      <c r="B817" s="16" t="n">
        <v>180.54</v>
      </c>
      <c r="C817" s="16" t="n">
        <v>101.72</v>
      </c>
      <c r="D817" s="16" t="n">
        <v>11.8</v>
      </c>
      <c r="E817" s="16" t="n">
        <v>19.67</v>
      </c>
      <c r="F817" s="16" t="n">
        <v>124.267</v>
      </c>
      <c r="G817" s="16" t="n">
        <v>152.68</v>
      </c>
      <c r="H817" s="16" t="n">
        <v>107.15</v>
      </c>
      <c r="I817" s="16" t="n">
        <v>100.513</v>
      </c>
      <c r="J817" s="16"/>
      <c r="K817" s="17" t="s">
        <v>1080</v>
      </c>
      <c r="L817" s="16" t="n">
        <v>57221.73</v>
      </c>
      <c r="M817" s="16" t="n">
        <v>4048.4756</v>
      </c>
      <c r="N817" s="16" t="n">
        <v>1.7837</v>
      </c>
      <c r="O817" s="20" t="n">
        <v>242.5775</v>
      </c>
      <c r="P817" s="20"/>
    </row>
    <row r="818" customFormat="false" ht="12.8" hidden="false" customHeight="false" outlineLevel="0" collapsed="false">
      <c r="A818" s="17" t="s">
        <v>1081</v>
      </c>
      <c r="B818" s="16" t="n">
        <v>179.7</v>
      </c>
      <c r="C818" s="16" t="n">
        <v>102.22</v>
      </c>
      <c r="D818" s="16" t="n">
        <v>11.8</v>
      </c>
      <c r="E818" s="16" t="n">
        <v>19.8</v>
      </c>
      <c r="F818" s="16" t="n">
        <v>124.309</v>
      </c>
      <c r="G818" s="16" t="n">
        <v>152.68</v>
      </c>
      <c r="H818" s="16" t="n">
        <v>107.15</v>
      </c>
      <c r="I818" s="16" t="n">
        <v>100.486</v>
      </c>
      <c r="J818" s="16"/>
      <c r="K818" s="17" t="s">
        <v>1082</v>
      </c>
      <c r="L818" s="16" t="n">
        <v>56345.85</v>
      </c>
      <c r="M818" s="16" t="n">
        <v>4064.4567</v>
      </c>
      <c r="N818" s="16" t="n">
        <v>1.7945</v>
      </c>
      <c r="O818" s="20" t="n">
        <v>225.4794</v>
      </c>
      <c r="P818" s="20"/>
    </row>
    <row r="819" customFormat="false" ht="12.8" hidden="false" customHeight="false" outlineLevel="0" collapsed="false">
      <c r="A819" s="17" t="s">
        <v>1083</v>
      </c>
      <c r="B819" s="16" t="n">
        <v>179.66</v>
      </c>
      <c r="C819" s="16" t="n">
        <v>101.7</v>
      </c>
      <c r="D819" s="16" t="n">
        <v>11.76</v>
      </c>
      <c r="E819" s="16" t="n">
        <v>19.904</v>
      </c>
      <c r="F819" s="16" t="n">
        <v>124.054</v>
      </c>
      <c r="G819" s="16" t="n">
        <v>152.68</v>
      </c>
      <c r="H819" s="16" t="n">
        <v>107.15</v>
      </c>
      <c r="I819" s="16" t="n">
        <v>100.028</v>
      </c>
      <c r="J819" s="16"/>
      <c r="K819" s="17" t="s">
        <v>764</v>
      </c>
      <c r="L819" s="16" t="n">
        <v>56210.08</v>
      </c>
      <c r="M819" s="16" t="n">
        <v>4087.1972</v>
      </c>
      <c r="N819" s="16" t="n">
        <v>1.7915</v>
      </c>
      <c r="O819" s="20" t="n">
        <v>220.782</v>
      </c>
      <c r="P819" s="20"/>
    </row>
    <row r="820" customFormat="false" ht="12.8" hidden="false" customHeight="false" outlineLevel="0" collapsed="false">
      <c r="A820" s="17" t="s">
        <v>1084</v>
      </c>
      <c r="B820" s="16" t="n">
        <v>179.48</v>
      </c>
      <c r="C820" s="16" t="n">
        <v>101.26</v>
      </c>
      <c r="D820" s="16" t="n">
        <v>12.08</v>
      </c>
      <c r="E820" s="16" t="n">
        <v>19.558</v>
      </c>
      <c r="F820" s="16" t="n">
        <v>123.918</v>
      </c>
      <c r="G820" s="16" t="n">
        <v>152.68</v>
      </c>
      <c r="H820" s="16" t="n">
        <v>107.15</v>
      </c>
      <c r="I820" s="16" t="n">
        <v>99.893</v>
      </c>
      <c r="J820" s="16"/>
      <c r="K820" s="17" t="s">
        <v>765</v>
      </c>
      <c r="L820" s="16" t="n">
        <v>56668.09</v>
      </c>
      <c r="M820" s="16" t="n">
        <v>4127.9026</v>
      </c>
      <c r="N820" s="16" t="n">
        <v>1.8202</v>
      </c>
      <c r="O820" s="20" t="n">
        <v>229.6291</v>
      </c>
      <c r="P820" s="20"/>
    </row>
    <row r="821" customFormat="false" ht="12.8" hidden="false" customHeight="false" outlineLevel="0" collapsed="false">
      <c r="A821" s="17" t="s">
        <v>1085</v>
      </c>
      <c r="B821" s="16" t="n">
        <v>177.48</v>
      </c>
      <c r="C821" s="16" t="n">
        <v>99</v>
      </c>
      <c r="D821" s="16" t="n">
        <v>12.08</v>
      </c>
      <c r="E821" s="16" t="n">
        <v>18.95</v>
      </c>
      <c r="F821" s="16" t="n">
        <v>123.958</v>
      </c>
      <c r="G821" s="16" t="n">
        <v>152.68</v>
      </c>
      <c r="H821" s="16" t="n">
        <v>107.15</v>
      </c>
      <c r="I821" s="16" t="n">
        <v>99.92</v>
      </c>
      <c r="J821" s="16"/>
      <c r="K821" s="17" t="s">
        <v>766</v>
      </c>
      <c r="L821" s="16" t="n">
        <v>56544.68</v>
      </c>
      <c r="M821" s="16" t="n">
        <v>4037.2034</v>
      </c>
      <c r="N821" s="16" t="n">
        <v>1.8219</v>
      </c>
      <c r="O821" s="20" t="n">
        <v>227.1881</v>
      </c>
      <c r="P821" s="20"/>
    </row>
    <row r="822" customFormat="false" ht="12.8" hidden="false" customHeight="false" outlineLevel="0" collapsed="false">
      <c r="A822" s="17" t="s">
        <v>1086</v>
      </c>
      <c r="B822" s="16" t="n">
        <v>178.14</v>
      </c>
      <c r="C822" s="16" t="n">
        <v>96.61</v>
      </c>
      <c r="D822" s="16" t="n">
        <v>12.12</v>
      </c>
      <c r="E822" s="16" t="n">
        <v>18.852</v>
      </c>
      <c r="F822" s="16" t="n">
        <v>123.944</v>
      </c>
      <c r="G822" s="16" t="n">
        <v>152.24</v>
      </c>
      <c r="H822" s="16" t="n">
        <v>107.15</v>
      </c>
      <c r="I822" s="16" t="n">
        <v>100.514</v>
      </c>
      <c r="J822" s="16"/>
      <c r="K822" s="17" t="s">
        <v>767</v>
      </c>
      <c r="L822" s="16" t="n">
        <v>57802.18</v>
      </c>
      <c r="M822" s="16" t="n">
        <v>4084.5488</v>
      </c>
      <c r="N822" s="16" t="n">
        <v>1.9585</v>
      </c>
      <c r="O822" s="20" t="n">
        <v>227.1878</v>
      </c>
      <c r="P822" s="20"/>
    </row>
    <row r="823" customFormat="false" ht="12.8" hidden="false" customHeight="false" outlineLevel="0" collapsed="false">
      <c r="A823" s="17" t="s">
        <v>1087</v>
      </c>
      <c r="B823" s="16" t="n">
        <v>179.24</v>
      </c>
      <c r="C823" s="16" t="n">
        <v>97.22</v>
      </c>
      <c r="D823" s="16" t="n">
        <v>11.92</v>
      </c>
      <c r="E823" s="16" t="n">
        <v>18.882</v>
      </c>
      <c r="F823" s="16" t="n">
        <v>123.921</v>
      </c>
      <c r="G823" s="16" t="n">
        <v>152.19</v>
      </c>
      <c r="H823" s="16" t="n">
        <v>107.15</v>
      </c>
      <c r="I823" s="16" t="n">
        <v>100.487</v>
      </c>
      <c r="J823" s="16"/>
      <c r="K823" s="17" t="s">
        <v>768</v>
      </c>
      <c r="L823" s="16" t="n">
        <v>58261.45</v>
      </c>
      <c r="M823" s="16" t="n">
        <v>4159.0715</v>
      </c>
      <c r="N823" s="16" t="n">
        <v>1.8337</v>
      </c>
      <c r="O823" s="20" t="n">
        <v>197.1849</v>
      </c>
      <c r="P823" s="20"/>
    </row>
    <row r="824" customFormat="false" ht="12.8" hidden="false" customHeight="false" outlineLevel="0" collapsed="false">
      <c r="A824" s="17" t="s">
        <v>1088</v>
      </c>
      <c r="B824" s="16" t="n">
        <v>178.34</v>
      </c>
      <c r="C824" s="16" t="n">
        <v>99.71</v>
      </c>
      <c r="D824" s="16" t="n">
        <v>12.04</v>
      </c>
      <c r="E824" s="16" t="n">
        <v>18.938</v>
      </c>
      <c r="F824" s="16" t="n">
        <v>123.473</v>
      </c>
      <c r="G824" s="16" t="n">
        <v>152.19</v>
      </c>
      <c r="H824" s="16" t="n">
        <v>107.15</v>
      </c>
      <c r="I824" s="16" t="n">
        <v>99.894</v>
      </c>
      <c r="J824" s="16"/>
      <c r="K824" s="17" t="s">
        <v>1089</v>
      </c>
      <c r="L824" s="16" t="n">
        <v>54663.11</v>
      </c>
      <c r="M824" s="16" t="n">
        <v>3989.1418</v>
      </c>
      <c r="N824" s="16" t="n">
        <v>1.7485</v>
      </c>
      <c r="O824" s="20" t="n">
        <v>174.453</v>
      </c>
      <c r="P824" s="20"/>
    </row>
    <row r="825" customFormat="false" ht="12.8" hidden="false" customHeight="false" outlineLevel="0" collapsed="false">
      <c r="A825" s="17" t="s">
        <v>1090</v>
      </c>
      <c r="B825" s="16" t="n">
        <v>180.88</v>
      </c>
      <c r="C825" s="16" t="n">
        <v>97.79</v>
      </c>
      <c r="D825" s="16" t="n">
        <v>12.12</v>
      </c>
      <c r="E825" s="16" t="n">
        <v>19.054</v>
      </c>
      <c r="F825" s="16" t="n">
        <v>123.651</v>
      </c>
      <c r="G825" s="16" t="n">
        <v>152.19</v>
      </c>
      <c r="H825" s="16" t="n">
        <v>107.15</v>
      </c>
      <c r="I825" s="16" t="n">
        <v>99.759</v>
      </c>
      <c r="J825" s="16"/>
      <c r="K825" s="17" t="s">
        <v>1091</v>
      </c>
      <c r="L825" s="16" t="n">
        <v>53257.57</v>
      </c>
      <c r="M825" s="16" t="n">
        <v>3911.8708</v>
      </c>
      <c r="N825" s="16" t="n">
        <v>1.7358</v>
      </c>
      <c r="O825" s="20" t="n">
        <v>171.1012</v>
      </c>
      <c r="P825" s="20"/>
    </row>
    <row r="826" customFormat="false" ht="12.8" hidden="false" customHeight="false" outlineLevel="0" collapsed="false">
      <c r="A826" s="17" t="s">
        <v>1092</v>
      </c>
      <c r="B826" s="16" t="n">
        <v>182.62</v>
      </c>
      <c r="C826" s="16" t="n">
        <v>99.47</v>
      </c>
      <c r="D826" s="16" t="n">
        <v>12.08</v>
      </c>
      <c r="E826" s="16" t="n">
        <v>18.832</v>
      </c>
      <c r="F826" s="16" t="n">
        <v>123.057</v>
      </c>
      <c r="G826" s="16" t="n">
        <v>152.19</v>
      </c>
      <c r="H826" s="16" t="n">
        <v>107.15</v>
      </c>
      <c r="I826" s="16" t="n">
        <v>99.357</v>
      </c>
      <c r="J826" s="16"/>
      <c r="K826" s="17" t="s">
        <v>769</v>
      </c>
      <c r="L826" s="16" t="n">
        <v>52859.85</v>
      </c>
      <c r="M826" s="16" t="n">
        <v>3881.1791</v>
      </c>
      <c r="N826" s="16" t="n">
        <v>1.7161</v>
      </c>
      <c r="O826" s="20" t="n">
        <v>172.7275</v>
      </c>
      <c r="P826" s="20"/>
    </row>
    <row r="827" customFormat="false" ht="12.8" hidden="false" customHeight="false" outlineLevel="0" collapsed="false">
      <c r="A827" s="17" t="s">
        <v>1093</v>
      </c>
      <c r="B827" s="16" t="n">
        <v>182.56</v>
      </c>
      <c r="C827" s="16" t="n">
        <v>96.36</v>
      </c>
      <c r="D827" s="16" t="n">
        <v>11.88</v>
      </c>
      <c r="E827" s="16" t="n">
        <v>18.37</v>
      </c>
      <c r="F827" s="16" t="n">
        <v>122.676</v>
      </c>
      <c r="G827" s="16" t="n">
        <v>152.19</v>
      </c>
      <c r="H827" s="16" t="n">
        <v>107.15</v>
      </c>
      <c r="I827" s="16" t="n">
        <v>99.09</v>
      </c>
      <c r="J827" s="16"/>
      <c r="K827" s="17" t="s">
        <v>771</v>
      </c>
      <c r="L827" s="16" t="n">
        <v>53180.72</v>
      </c>
      <c r="M827" s="16" t="n">
        <v>3927.2232</v>
      </c>
      <c r="N827" s="16" t="n">
        <v>1.7162</v>
      </c>
      <c r="O827" s="20" t="n">
        <v>175.5726</v>
      </c>
      <c r="P827" s="20"/>
    </row>
    <row r="828" customFormat="false" ht="12.8" hidden="false" customHeight="false" outlineLevel="0" collapsed="false">
      <c r="A828" s="17" t="s">
        <v>1094</v>
      </c>
      <c r="B828" s="16" t="n">
        <v>182.22</v>
      </c>
      <c r="C828" s="16" t="n">
        <v>95</v>
      </c>
      <c r="D828" s="16" t="n">
        <v>11.96</v>
      </c>
      <c r="E828" s="16" t="n">
        <v>17.938</v>
      </c>
      <c r="F828" s="16" t="n">
        <v>122.369</v>
      </c>
      <c r="G828" s="16" t="n">
        <v>152.19</v>
      </c>
      <c r="H828" s="16" t="n">
        <v>107.15</v>
      </c>
      <c r="I828" s="16" t="n">
        <v>98.451</v>
      </c>
      <c r="J828" s="16"/>
      <c r="K828" s="17" t="s">
        <v>773</v>
      </c>
      <c r="L828" s="16" t="n">
        <v>54222.19</v>
      </c>
      <c r="M828" s="16" t="n">
        <v>3967.0956</v>
      </c>
      <c r="N828" s="16" t="n">
        <v>1.7768</v>
      </c>
      <c r="O828" s="20" t="n">
        <v>178.2942</v>
      </c>
      <c r="P828" s="20"/>
    </row>
    <row r="829" customFormat="false" ht="12.8" hidden="false" customHeight="false" outlineLevel="0" collapsed="false">
      <c r="A829" s="17" t="s">
        <v>1095</v>
      </c>
      <c r="B829" s="16" t="n">
        <v>183.88</v>
      </c>
      <c r="C829" s="16" t="n">
        <v>97.47</v>
      </c>
      <c r="D829" s="16" t="n">
        <v>12.08</v>
      </c>
      <c r="E829" s="16" t="n">
        <v>18.274</v>
      </c>
      <c r="F829" s="16" t="n">
        <v>121.71</v>
      </c>
      <c r="G829" s="16" t="n">
        <v>152.24</v>
      </c>
      <c r="H829" s="16" t="n">
        <v>107.15</v>
      </c>
      <c r="I829" s="16" t="n">
        <v>97.527</v>
      </c>
      <c r="J829" s="16"/>
      <c r="K829" s="17" t="s">
        <v>774</v>
      </c>
      <c r="L829" s="16" t="n">
        <v>54562.49</v>
      </c>
      <c r="M829" s="16" t="n">
        <v>3963.1211</v>
      </c>
      <c r="N829" s="16" t="n">
        <v>1.7018</v>
      </c>
      <c r="O829" s="20" t="n">
        <v>173.3975</v>
      </c>
      <c r="P829" s="20"/>
    </row>
    <row r="830" customFormat="false" ht="12.8" hidden="false" customHeight="false" outlineLevel="0" collapsed="false">
      <c r="A830" s="17" t="s">
        <v>1096</v>
      </c>
      <c r="B830" s="16" t="n">
        <v>178.52</v>
      </c>
      <c r="C830" s="16" t="n">
        <v>98.27</v>
      </c>
      <c r="D830" s="16" t="n">
        <v>11.88</v>
      </c>
      <c r="E830" s="16" t="n">
        <v>18.002</v>
      </c>
      <c r="F830" s="16" t="n">
        <v>120.912</v>
      </c>
      <c r="G830" s="16" t="n">
        <v>152.24</v>
      </c>
      <c r="H830" s="16" t="n">
        <v>107.15</v>
      </c>
      <c r="I830" s="16" t="n">
        <v>96.846</v>
      </c>
      <c r="J830" s="16"/>
      <c r="K830" s="17" t="s">
        <v>775</v>
      </c>
      <c r="L830" s="16" t="n">
        <v>52648.5</v>
      </c>
      <c r="M830" s="16" t="n">
        <v>3731.7864</v>
      </c>
      <c r="N830" s="16" t="n">
        <v>1.6826</v>
      </c>
      <c r="O830" s="20" t="n">
        <v>170.4522</v>
      </c>
      <c r="P830" s="20"/>
    </row>
    <row r="831" customFormat="false" ht="12.8" hidden="false" customHeight="false" outlineLevel="0" collapsed="false">
      <c r="A831" s="17" t="s">
        <v>1097</v>
      </c>
      <c r="B831" s="16" t="n">
        <v>185.5</v>
      </c>
      <c r="C831" s="16" t="n">
        <v>97.08</v>
      </c>
      <c r="D831" s="16" t="n">
        <v>11.88</v>
      </c>
      <c r="E831" s="16" t="n">
        <v>17.194</v>
      </c>
      <c r="F831" s="16" t="n">
        <v>120.62</v>
      </c>
      <c r="G831" s="16" t="n">
        <v>152.24</v>
      </c>
      <c r="H831" s="16" t="n">
        <v>107.15</v>
      </c>
      <c r="I831" s="16" t="n">
        <v>97.474</v>
      </c>
      <c r="J831" s="16"/>
      <c r="K831" s="17" t="s">
        <v>1098</v>
      </c>
      <c r="L831" s="16" t="n">
        <v>53094.14</v>
      </c>
      <c r="M831" s="16" t="n">
        <v>3713.2357</v>
      </c>
      <c r="N831" s="16" t="n">
        <v>1.6991</v>
      </c>
      <c r="O831" s="20" t="n">
        <v>166.0775</v>
      </c>
      <c r="P831" s="20"/>
    </row>
    <row r="832" customFormat="false" ht="12.8" hidden="false" customHeight="false" outlineLevel="0" collapsed="false">
      <c r="A832" s="17" t="s">
        <v>1099</v>
      </c>
      <c r="B832" s="16" t="n">
        <v>188.56</v>
      </c>
      <c r="C832" s="16" t="n">
        <v>86.59</v>
      </c>
      <c r="D832" s="16" t="n">
        <v>11.56</v>
      </c>
      <c r="E832" s="16" t="n">
        <v>15.79</v>
      </c>
      <c r="F832" s="16" t="n">
        <v>121.651</v>
      </c>
      <c r="G832" s="16" t="n">
        <v>152.24</v>
      </c>
      <c r="H832" s="16" t="n">
        <v>107.15</v>
      </c>
      <c r="I832" s="16" t="n">
        <v>100.924</v>
      </c>
      <c r="J832" s="16"/>
      <c r="K832" s="17" t="s">
        <v>1100</v>
      </c>
      <c r="L832" s="16" t="n">
        <v>53410.18</v>
      </c>
      <c r="M832" s="16" t="n">
        <v>3737.4123</v>
      </c>
      <c r="N832" s="16" t="n">
        <v>1.6857</v>
      </c>
      <c r="O832" s="20" t="n">
        <v>164.4976</v>
      </c>
      <c r="P832" s="20"/>
    </row>
    <row r="833" customFormat="false" ht="12.8" hidden="false" customHeight="false" outlineLevel="0" collapsed="false">
      <c r="A833" s="17" t="s">
        <v>1101</v>
      </c>
      <c r="B833" s="16" t="n">
        <v>188.84</v>
      </c>
      <c r="C833" s="16" t="n">
        <v>88.07</v>
      </c>
      <c r="D833" s="16" t="n">
        <v>11.6</v>
      </c>
      <c r="E833" s="16" t="n">
        <v>15.858</v>
      </c>
      <c r="F833" s="16" t="n">
        <v>121.792</v>
      </c>
      <c r="G833" s="16" t="n">
        <v>152.24</v>
      </c>
      <c r="H833" s="16" t="n">
        <v>107.05</v>
      </c>
      <c r="I833" s="16" t="n">
        <v>101.607</v>
      </c>
      <c r="J833" s="16"/>
      <c r="K833" s="17" t="s">
        <v>776</v>
      </c>
      <c r="L833" s="16" t="n">
        <v>53840.64</v>
      </c>
      <c r="M833" s="16" t="n">
        <v>3817.8924</v>
      </c>
      <c r="N833" s="16" t="n">
        <v>1.7404</v>
      </c>
      <c r="O833" s="20" t="n">
        <v>169.9153</v>
      </c>
      <c r="P833" s="20"/>
    </row>
    <row r="834" customFormat="false" ht="12.8" hidden="false" customHeight="false" outlineLevel="0" collapsed="false">
      <c r="A834" s="17" t="s">
        <v>1102</v>
      </c>
      <c r="B834" s="16" t="n">
        <v>184.8</v>
      </c>
      <c r="C834" s="16" t="n">
        <v>85.74</v>
      </c>
      <c r="D834" s="16" t="n">
        <v>11.4</v>
      </c>
      <c r="E834" s="16" t="n">
        <v>15.402</v>
      </c>
      <c r="F834" s="16" t="n">
        <v>121.242</v>
      </c>
      <c r="G834" s="16" t="n">
        <v>151.95</v>
      </c>
      <c r="H834" s="16" t="n">
        <v>106.71</v>
      </c>
      <c r="I834" s="16" t="n">
        <v>101.855</v>
      </c>
      <c r="J834" s="16"/>
      <c r="K834" s="17" t="s">
        <v>777</v>
      </c>
      <c r="L834" s="16" t="n">
        <v>51827.96</v>
      </c>
      <c r="M834" s="16" t="n">
        <v>3666.2035</v>
      </c>
      <c r="N834" s="16" t="n">
        <v>1.6991</v>
      </c>
      <c r="O834" s="20" t="n">
        <v>162.489</v>
      </c>
      <c r="P834" s="20"/>
    </row>
    <row r="835" customFormat="false" ht="12.8" hidden="false" customHeight="false" outlineLevel="0" collapsed="false">
      <c r="A835" s="17" t="s">
        <v>1103</v>
      </c>
      <c r="B835" s="16" t="n">
        <v>177.32</v>
      </c>
      <c r="C835" s="16" t="n">
        <v>88.87</v>
      </c>
      <c r="D835" s="16" t="n">
        <v>11.56</v>
      </c>
      <c r="E835" s="16" t="n">
        <v>15.15</v>
      </c>
      <c r="F835" s="16" t="n">
        <v>120.739</v>
      </c>
      <c r="G835" s="16" t="n">
        <v>149.4</v>
      </c>
      <c r="H835" s="16" t="n">
        <v>106.71</v>
      </c>
      <c r="I835" s="16" t="n">
        <v>101.471</v>
      </c>
      <c r="J835" s="16"/>
      <c r="K835" s="17" t="s">
        <v>778</v>
      </c>
      <c r="L835" s="16" t="n">
        <v>50502.13</v>
      </c>
      <c r="M835" s="16" t="n">
        <v>3395.8856</v>
      </c>
      <c r="N835" s="16" t="n">
        <v>1.6618</v>
      </c>
      <c r="O835" s="20" t="n">
        <v>154.9093</v>
      </c>
      <c r="P835" s="20"/>
    </row>
    <row r="836" customFormat="false" ht="12.8" hidden="false" customHeight="false" outlineLevel="0" collapsed="false">
      <c r="A836" s="17" t="s">
        <v>1104</v>
      </c>
      <c r="B836" s="16" t="n">
        <v>173.16</v>
      </c>
      <c r="C836" s="16" t="n">
        <v>86.05</v>
      </c>
      <c r="D836" s="16" t="n">
        <v>11.36</v>
      </c>
      <c r="E836" s="16" t="n">
        <v>14.416</v>
      </c>
      <c r="F836" s="16" t="n">
        <v>120.785</v>
      </c>
      <c r="G836" s="16" t="n">
        <v>149.4</v>
      </c>
      <c r="H836" s="16" t="n">
        <v>107.09</v>
      </c>
      <c r="I836" s="16" t="n">
        <v>101.773</v>
      </c>
      <c r="J836" s="16"/>
      <c r="K836" s="17" t="s">
        <v>780</v>
      </c>
      <c r="L836" s="16" t="n">
        <v>52088.5</v>
      </c>
      <c r="M836" s="16" t="n">
        <v>3566.8483</v>
      </c>
      <c r="N836" s="16" t="n">
        <v>1.8459</v>
      </c>
      <c r="O836" s="20" t="n">
        <v>170.5212</v>
      </c>
      <c r="P836" s="20"/>
    </row>
    <row r="837" customFormat="false" ht="12.8" hidden="false" customHeight="false" outlineLevel="0" collapsed="false">
      <c r="A837" s="17" t="s">
        <v>1105</v>
      </c>
      <c r="B837" s="16" t="n">
        <v>174.36</v>
      </c>
      <c r="C837" s="16" t="n">
        <v>83.32</v>
      </c>
      <c r="D837" s="16" t="n">
        <v>11.24</v>
      </c>
      <c r="E837" s="16" t="n">
        <v>13.81</v>
      </c>
      <c r="F837" s="16" t="n">
        <v>120.609</v>
      </c>
      <c r="G837" s="16" t="n">
        <v>150.66</v>
      </c>
      <c r="H837" s="16" t="n">
        <v>107.12</v>
      </c>
      <c r="I837" s="16" t="n">
        <v>101.362</v>
      </c>
      <c r="J837" s="16"/>
      <c r="K837" s="17" t="s">
        <v>782</v>
      </c>
      <c r="L837" s="16" t="n">
        <v>54259.2</v>
      </c>
      <c r="M837" s="16" t="n">
        <v>3631.1666</v>
      </c>
      <c r="N837" s="16" t="n">
        <v>1.8484</v>
      </c>
      <c r="O837" s="20" t="n">
        <v>168.2549</v>
      </c>
      <c r="P837" s="20"/>
    </row>
    <row r="838" customFormat="false" ht="12.8" hidden="false" customHeight="false" outlineLevel="0" collapsed="false">
      <c r="A838" s="17" t="s">
        <v>1106</v>
      </c>
      <c r="B838" s="16" t="n">
        <v>174.94</v>
      </c>
      <c r="C838" s="16" t="n">
        <v>82.03</v>
      </c>
      <c r="D838" s="16" t="n">
        <v>11.2</v>
      </c>
      <c r="E838" s="16" t="n">
        <v>13.72</v>
      </c>
      <c r="F838" s="16" t="n">
        <v>120.973</v>
      </c>
      <c r="G838" s="16" t="n">
        <v>150.76</v>
      </c>
      <c r="H838" s="16" t="n">
        <v>107.4</v>
      </c>
      <c r="I838" s="16" t="n">
        <v>101.718</v>
      </c>
      <c r="J838" s="16"/>
      <c r="K838" s="17" t="s">
        <v>1107</v>
      </c>
      <c r="L838" s="16" t="n">
        <v>52305.2</v>
      </c>
      <c r="M838" s="16" t="n">
        <v>3507.4575</v>
      </c>
      <c r="N838" s="16" t="n">
        <v>1.8214</v>
      </c>
      <c r="O838" s="20" t="n">
        <v>163.6531</v>
      </c>
      <c r="P838" s="20"/>
    </row>
    <row r="839" customFormat="false" ht="12.8" hidden="false" customHeight="false" outlineLevel="0" collapsed="false">
      <c r="A839" s="17" t="s">
        <v>1108</v>
      </c>
      <c r="B839" s="16" t="n">
        <v>173.08</v>
      </c>
      <c r="C839" s="16" t="n">
        <v>82.45</v>
      </c>
      <c r="D839" s="16" t="n">
        <v>11.04</v>
      </c>
      <c r="E839" s="16" t="n">
        <v>13.69</v>
      </c>
      <c r="F839" s="16" t="n">
        <v>121.65</v>
      </c>
      <c r="G839" s="16" t="n">
        <v>150.76</v>
      </c>
      <c r="H839" s="16" t="n">
        <v>107.4</v>
      </c>
      <c r="I839" s="16" t="n">
        <v>101.527</v>
      </c>
      <c r="J839" s="16"/>
      <c r="K839" s="17" t="s">
        <v>1109</v>
      </c>
      <c r="L839" s="16" t="n">
        <v>52644.09</v>
      </c>
      <c r="M839" s="16" t="n">
        <v>3578.8474</v>
      </c>
      <c r="N839" s="16" t="n">
        <v>1.8595</v>
      </c>
      <c r="O839" s="20" t="n">
        <v>168.5192</v>
      </c>
      <c r="P839" s="20"/>
    </row>
    <row r="840" customFormat="false" ht="12.8" hidden="false" customHeight="false" outlineLevel="0" collapsed="false">
      <c r="A840" s="17" t="s">
        <v>1110</v>
      </c>
      <c r="B840" s="16" t="n">
        <v>178.48</v>
      </c>
      <c r="C840" s="16" t="n">
        <v>83.88</v>
      </c>
      <c r="D840" s="16" t="n">
        <v>11.16</v>
      </c>
      <c r="E840" s="16" t="n">
        <v>14.1</v>
      </c>
      <c r="F840" s="16" t="n">
        <v>121.173</v>
      </c>
      <c r="G840" s="16" t="n">
        <v>150.76</v>
      </c>
      <c r="H840" s="16" t="n">
        <v>107.4</v>
      </c>
      <c r="I840" s="16" t="n">
        <v>100.789</v>
      </c>
      <c r="J840" s="16"/>
      <c r="K840" s="17" t="s">
        <v>783</v>
      </c>
      <c r="L840" s="16" t="n">
        <v>52143.91</v>
      </c>
      <c r="M840" s="16" t="n">
        <v>3410.7269</v>
      </c>
      <c r="N840" s="16" t="n">
        <v>1.8526</v>
      </c>
      <c r="O840" s="20" t="n">
        <v>163.9426</v>
      </c>
      <c r="P840" s="20"/>
    </row>
    <row r="841" customFormat="false" ht="12.8" hidden="false" customHeight="false" outlineLevel="0" collapsed="false">
      <c r="A841" s="17" t="s">
        <v>1111</v>
      </c>
      <c r="B841" s="16" t="n">
        <v>181.14</v>
      </c>
      <c r="C841" s="16" t="n">
        <v>86.04</v>
      </c>
      <c r="D841" s="16" t="n">
        <v>11.2</v>
      </c>
      <c r="E841" s="16" t="n">
        <v>14.532</v>
      </c>
      <c r="F841" s="16" t="n">
        <v>120.507</v>
      </c>
      <c r="G841" s="16" t="n">
        <v>150.76</v>
      </c>
      <c r="H841" s="16" t="n">
        <v>107.4</v>
      </c>
      <c r="I841" s="16" t="n">
        <v>99.626</v>
      </c>
      <c r="J841" s="16"/>
      <c r="K841" s="17" t="s">
        <v>784</v>
      </c>
      <c r="L841" s="16" t="n">
        <v>53552.33</v>
      </c>
      <c r="M841" s="16" t="n">
        <v>3494.5349</v>
      </c>
      <c r="N841" s="16" t="n">
        <v>1.8412</v>
      </c>
      <c r="O841" s="20" t="n">
        <v>169.6302</v>
      </c>
      <c r="P841" s="20"/>
    </row>
    <row r="842" customFormat="false" ht="12.8" hidden="false" customHeight="false" outlineLevel="0" collapsed="false">
      <c r="A842" s="17" t="s">
        <v>1112</v>
      </c>
      <c r="B842" s="16" t="n">
        <v>182.04</v>
      </c>
      <c r="C842" s="16" t="n">
        <v>87.28</v>
      </c>
      <c r="D842" s="16" t="n">
        <v>11.2</v>
      </c>
      <c r="E842" s="16" t="n">
        <v>14.954</v>
      </c>
      <c r="F842" s="16" t="n">
        <v>120.418</v>
      </c>
      <c r="G842" s="16" t="n">
        <v>150.76</v>
      </c>
      <c r="H842" s="16" t="n">
        <v>107.4</v>
      </c>
      <c r="I842" s="16" t="n">
        <v>99.572</v>
      </c>
      <c r="J842" s="16"/>
      <c r="K842" s="17" t="s">
        <v>785</v>
      </c>
      <c r="L842" s="16" t="n">
        <v>56633.33</v>
      </c>
      <c r="M842" s="16" t="n">
        <v>3563.2545</v>
      </c>
      <c r="N842" s="16" t="n">
        <v>1.8773</v>
      </c>
      <c r="O842" s="20" t="n">
        <v>177.4664</v>
      </c>
      <c r="P842" s="20"/>
    </row>
    <row r="843" customFormat="false" ht="12.8" hidden="false" customHeight="false" outlineLevel="0" collapsed="false">
      <c r="A843" s="17" t="s">
        <v>1113</v>
      </c>
      <c r="B843" s="16" t="n">
        <v>181.82</v>
      </c>
      <c r="C843" s="16" t="n">
        <v>86.45</v>
      </c>
      <c r="D843" s="16" t="n">
        <v>11.2</v>
      </c>
      <c r="E843" s="16" t="n">
        <v>14.82</v>
      </c>
      <c r="F843" s="16" t="n">
        <v>120.25</v>
      </c>
      <c r="G843" s="16" t="n">
        <v>151.11</v>
      </c>
      <c r="H843" s="16" t="n">
        <v>107.4</v>
      </c>
      <c r="I843" s="16" t="n">
        <v>100.139</v>
      </c>
      <c r="J843" s="16"/>
      <c r="K843" s="17" t="s">
        <v>786</v>
      </c>
      <c r="L843" s="16" t="n">
        <v>55197.29</v>
      </c>
      <c r="M843" s="16" t="n">
        <v>3331.4176</v>
      </c>
      <c r="N843" s="16" t="n">
        <v>1.8159</v>
      </c>
      <c r="O843" s="20" t="n">
        <v>162.1441</v>
      </c>
      <c r="P843" s="20"/>
    </row>
    <row r="844" customFormat="false" ht="12.8" hidden="false" customHeight="false" outlineLevel="0" collapsed="false">
      <c r="A844" s="17" t="s">
        <v>1114</v>
      </c>
      <c r="B844" s="16" t="n">
        <v>182.74</v>
      </c>
      <c r="C844" s="16" t="n">
        <v>83.7</v>
      </c>
      <c r="D844" s="16" t="n">
        <v>11.2</v>
      </c>
      <c r="E844" s="16" t="n">
        <v>14.914</v>
      </c>
      <c r="F844" s="16" t="n">
        <v>120.781</v>
      </c>
      <c r="G844" s="16" t="n">
        <v>151.11</v>
      </c>
      <c r="H844" s="16" t="n">
        <v>107.4</v>
      </c>
      <c r="I844" s="16" t="n">
        <v>100.328</v>
      </c>
      <c r="J844" s="16"/>
      <c r="K844" s="17" t="s">
        <v>787</v>
      </c>
      <c r="L844" s="16" t="n">
        <v>53467.9018</v>
      </c>
      <c r="M844" s="16" t="n">
        <v>3228.7937</v>
      </c>
      <c r="N844" s="16" t="n">
        <v>1.8344</v>
      </c>
      <c r="O844" s="20" t="n">
        <v>159.949</v>
      </c>
      <c r="P844" s="20"/>
    </row>
    <row r="845" customFormat="false" ht="12.8" hidden="false" customHeight="false" outlineLevel="0" collapsed="false">
      <c r="A845" s="17" t="s">
        <v>1115</v>
      </c>
      <c r="B845" s="16" t="n">
        <v>181.78</v>
      </c>
      <c r="C845" s="16" t="n">
        <v>84.79</v>
      </c>
      <c r="D845" s="16" t="n">
        <v>11.08</v>
      </c>
      <c r="E845" s="16" t="n">
        <v>15.12</v>
      </c>
      <c r="F845" s="16" t="n">
        <v>121.112</v>
      </c>
      <c r="G845" s="16" t="n">
        <v>152.16</v>
      </c>
      <c r="H845" s="16" t="n">
        <v>107.4</v>
      </c>
      <c r="I845" s="16" t="n">
        <v>100.573</v>
      </c>
      <c r="J845" s="16"/>
      <c r="K845" s="17" t="s">
        <v>1116</v>
      </c>
      <c r="L845" s="16" t="n">
        <v>52974.0233</v>
      </c>
      <c r="M845" s="16" t="n">
        <v>3310.9378</v>
      </c>
      <c r="N845" s="16" t="n">
        <v>1.8563</v>
      </c>
      <c r="O845" s="20" t="n">
        <v>158.1183</v>
      </c>
      <c r="P845" s="20"/>
    </row>
    <row r="846" customFormat="false" ht="12.8" hidden="false" customHeight="false" outlineLevel="0" collapsed="false">
      <c r="A846" s="17" t="s">
        <v>1117</v>
      </c>
      <c r="B846" s="16" t="n">
        <v>182.28</v>
      </c>
      <c r="C846" s="16" t="n">
        <v>86.93</v>
      </c>
      <c r="D846" s="16" t="n">
        <v>11.08</v>
      </c>
      <c r="E846" s="16" t="n">
        <v>15.176</v>
      </c>
      <c r="F846" s="16" t="n">
        <v>121.391</v>
      </c>
      <c r="G846" s="16" t="n">
        <v>152.16</v>
      </c>
      <c r="H846" s="16" t="n">
        <v>107.4</v>
      </c>
      <c r="I846" s="16" t="n">
        <v>100.491</v>
      </c>
      <c r="J846" s="16"/>
      <c r="K846" s="17" t="s">
        <v>1118</v>
      </c>
      <c r="L846" s="16" t="n">
        <v>52305.6519</v>
      </c>
      <c r="M846" s="16" t="n">
        <v>3289.4533</v>
      </c>
      <c r="N846" s="16" t="n">
        <v>1.8704</v>
      </c>
      <c r="O846" s="20" t="n">
        <v>159.8862</v>
      </c>
      <c r="P846" s="20"/>
    </row>
    <row r="847" customFormat="false" ht="12.8" hidden="false" customHeight="false" outlineLevel="0" collapsed="false">
      <c r="A847" s="17" t="s">
        <v>1119</v>
      </c>
      <c r="B847" s="16" t="n">
        <v>188.48</v>
      </c>
      <c r="C847" s="16" t="n">
        <v>86.01</v>
      </c>
      <c r="D847" s="16" t="n">
        <v>11.16</v>
      </c>
      <c r="E847" s="16" t="n">
        <v>15.138</v>
      </c>
      <c r="F847" s="16" t="n">
        <v>121.066</v>
      </c>
      <c r="G847" s="16" t="n">
        <v>152.16</v>
      </c>
      <c r="H847" s="16" t="n">
        <v>107.4</v>
      </c>
      <c r="I847" s="16" t="n">
        <v>101.228</v>
      </c>
      <c r="J847" s="16"/>
      <c r="K847" s="17" t="s">
        <v>789</v>
      </c>
      <c r="L847" s="16" t="n">
        <v>53050.7158</v>
      </c>
      <c r="M847" s="16" t="n">
        <v>3325.8477</v>
      </c>
      <c r="N847" s="16" t="n">
        <v>1.907</v>
      </c>
      <c r="O847" s="20" t="n">
        <v>162.5722</v>
      </c>
      <c r="P847" s="20"/>
    </row>
    <row r="848" customFormat="false" ht="12.8" hidden="false" customHeight="false" outlineLevel="0" collapsed="false">
      <c r="A848" s="17" t="s">
        <v>1120</v>
      </c>
      <c r="B848" s="16" t="n">
        <v>187.64</v>
      </c>
      <c r="C848" s="16" t="n">
        <v>85.06</v>
      </c>
      <c r="D848" s="16" t="n">
        <v>10.92</v>
      </c>
      <c r="E848" s="16" t="n">
        <v>15.252</v>
      </c>
      <c r="F848" s="16" t="n">
        <v>120.923</v>
      </c>
      <c r="G848" s="16" t="n">
        <v>152.16</v>
      </c>
      <c r="H848" s="16" t="n">
        <v>107.4</v>
      </c>
      <c r="I848" s="16" t="n">
        <v>101.557</v>
      </c>
      <c r="J848" s="16"/>
      <c r="K848" s="17" t="s">
        <v>791</v>
      </c>
      <c r="L848" s="16" t="n">
        <v>49427.3399</v>
      </c>
      <c r="M848" s="16" t="n">
        <v>3264.7667</v>
      </c>
      <c r="N848" s="16" t="n">
        <v>1.8722</v>
      </c>
      <c r="O848" s="20" t="n">
        <v>155.2956</v>
      </c>
      <c r="P848" s="20"/>
    </row>
    <row r="849" customFormat="false" ht="12.8" hidden="false" customHeight="false" outlineLevel="0" collapsed="false">
      <c r="A849" s="17" t="s">
        <v>1121</v>
      </c>
      <c r="B849" s="16" t="n">
        <v>188.36</v>
      </c>
      <c r="C849" s="16" t="n">
        <v>85.17</v>
      </c>
      <c r="D849" s="16" t="n">
        <v>11.16</v>
      </c>
      <c r="E849" s="16" t="n">
        <v>15.882</v>
      </c>
      <c r="F849" s="16" t="n">
        <v>120.521</v>
      </c>
      <c r="G849" s="16" t="n">
        <v>152.16</v>
      </c>
      <c r="H849" s="16" t="n">
        <v>107.4</v>
      </c>
      <c r="I849" s="16" t="n">
        <v>99.761</v>
      </c>
      <c r="J849" s="16"/>
      <c r="K849" s="17" t="s">
        <v>792</v>
      </c>
      <c r="L849" s="16" t="n">
        <v>49480.29</v>
      </c>
      <c r="M849" s="16" t="n">
        <v>3105.8779</v>
      </c>
      <c r="N849" s="16" t="n">
        <v>1.885</v>
      </c>
      <c r="O849" s="20" t="n">
        <v>153.1007</v>
      </c>
      <c r="P849" s="20"/>
    </row>
    <row r="850" customFormat="false" ht="12.8" hidden="false" customHeight="false" outlineLevel="0" collapsed="false">
      <c r="A850" s="17" t="s">
        <v>1122</v>
      </c>
      <c r="B850" s="16" t="n">
        <v>190.98</v>
      </c>
      <c r="C850" s="16" t="n">
        <v>85.8</v>
      </c>
      <c r="D850" s="16" t="n">
        <v>11.28</v>
      </c>
      <c r="E850" s="16" t="n">
        <v>15.878</v>
      </c>
      <c r="F850" s="16" t="n">
        <v>119.796</v>
      </c>
      <c r="G850" s="16" t="n">
        <v>152.16</v>
      </c>
      <c r="H850" s="16" t="n">
        <v>107.4</v>
      </c>
      <c r="I850" s="16" t="n">
        <v>99.17</v>
      </c>
      <c r="J850" s="16"/>
      <c r="K850" s="17" t="s">
        <v>793</v>
      </c>
      <c r="L850" s="16" t="n">
        <v>48623.01</v>
      </c>
      <c r="M850" s="16" t="n">
        <v>3025.3024</v>
      </c>
      <c r="N850" s="16" t="n">
        <v>1.8316</v>
      </c>
      <c r="O850" s="20" t="n">
        <v>149.3376</v>
      </c>
      <c r="P850" s="20"/>
    </row>
    <row r="851" customFormat="false" ht="12.8" hidden="false" customHeight="false" outlineLevel="0" collapsed="false">
      <c r="A851" s="17" t="s">
        <v>1123</v>
      </c>
      <c r="B851" s="16" t="n">
        <v>187.86</v>
      </c>
      <c r="C851" s="16" t="n">
        <v>86.18</v>
      </c>
      <c r="D851" s="16" t="n">
        <v>11.2</v>
      </c>
      <c r="E851" s="16" t="n">
        <v>16.39</v>
      </c>
      <c r="F851" s="16" t="n">
        <v>119.59</v>
      </c>
      <c r="G851" s="16" t="n">
        <v>152.16</v>
      </c>
      <c r="H851" s="16" t="n">
        <v>107.4</v>
      </c>
      <c r="I851" s="16" t="n">
        <v>98.448</v>
      </c>
      <c r="J851" s="16"/>
      <c r="K851" s="17" t="s">
        <v>794</v>
      </c>
      <c r="L851" s="16" t="n">
        <v>49672.52</v>
      </c>
      <c r="M851" s="16" t="n">
        <v>3061.939</v>
      </c>
      <c r="N851" s="16" t="n">
        <v>1.8816</v>
      </c>
      <c r="O851" s="20" t="n">
        <v>155.0385</v>
      </c>
      <c r="P851" s="20"/>
    </row>
    <row r="852" customFormat="false" ht="12.8" hidden="false" customHeight="false" outlineLevel="0" collapsed="false">
      <c r="A852" s="17" t="s">
        <v>1124</v>
      </c>
      <c r="B852" s="16" t="n">
        <v>182.08</v>
      </c>
      <c r="C852" s="16" t="n">
        <v>85.66</v>
      </c>
      <c r="D852" s="16" t="n">
        <v>11.24</v>
      </c>
      <c r="E852" s="16" t="n">
        <v>16.198</v>
      </c>
      <c r="F852" s="16" t="n">
        <v>119.034</v>
      </c>
      <c r="G852" s="16" t="n">
        <v>152.16</v>
      </c>
      <c r="H852" s="16" t="n">
        <v>107.4</v>
      </c>
      <c r="I852" s="16" t="n">
        <v>98.342</v>
      </c>
      <c r="J852" s="16"/>
      <c r="K852" s="17" t="s">
        <v>1125</v>
      </c>
      <c r="L852" s="16" t="n">
        <v>47283.25</v>
      </c>
      <c r="M852" s="16" t="n">
        <v>2957.9427</v>
      </c>
      <c r="N852" s="16" t="n">
        <v>1.8988</v>
      </c>
      <c r="O852" s="20" t="n">
        <v>151.3249</v>
      </c>
      <c r="P852" s="20"/>
    </row>
    <row r="853" customFormat="false" ht="12.8" hidden="false" customHeight="false" outlineLevel="0" collapsed="false">
      <c r="A853" s="17" t="s">
        <v>1126</v>
      </c>
      <c r="B853" s="16" t="n">
        <v>178.52</v>
      </c>
      <c r="C853" s="16" t="n">
        <v>86.47</v>
      </c>
      <c r="D853" s="16" t="n">
        <v>11.28</v>
      </c>
      <c r="E853" s="16" t="n">
        <v>16.342</v>
      </c>
      <c r="F853" s="16" t="n">
        <v>119.1</v>
      </c>
      <c r="G853" s="16" t="n">
        <v>152.16</v>
      </c>
      <c r="H853" s="16" t="n">
        <v>107.4</v>
      </c>
      <c r="I853" s="16" t="n">
        <v>97.917</v>
      </c>
      <c r="J853" s="16"/>
      <c r="K853" s="17" t="s">
        <v>1127</v>
      </c>
      <c r="L853" s="16" t="n">
        <v>47533.02</v>
      </c>
      <c r="M853" s="16" t="n">
        <v>3090.4665</v>
      </c>
      <c r="N853" s="16" t="n">
        <v>1.9591</v>
      </c>
      <c r="O853" s="20" t="n">
        <v>155.2278</v>
      </c>
      <c r="P853" s="20"/>
    </row>
    <row r="854" customFormat="false" ht="12.8" hidden="false" customHeight="false" outlineLevel="0" collapsed="false">
      <c r="A854" s="17" t="s">
        <v>1128</v>
      </c>
      <c r="B854" s="16" t="n">
        <v>178.38</v>
      </c>
      <c r="C854" s="16" t="n">
        <v>84.71</v>
      </c>
      <c r="D854" s="16" t="n">
        <v>11.24</v>
      </c>
      <c r="E854" s="16" t="n">
        <v>16.102</v>
      </c>
      <c r="F854" s="16" t="n">
        <v>118.096</v>
      </c>
      <c r="G854" s="16" t="n">
        <v>152.16</v>
      </c>
      <c r="H854" s="16" t="n">
        <v>107.4</v>
      </c>
      <c r="I854" s="16" t="n">
        <v>97.126</v>
      </c>
      <c r="J854" s="16"/>
      <c r="K854" s="17" t="s">
        <v>795</v>
      </c>
      <c r="L854" s="16" t="n">
        <v>46629.96</v>
      </c>
      <c r="M854" s="16" t="n">
        <v>3078.6275</v>
      </c>
      <c r="N854" s="16" t="n">
        <v>1.928</v>
      </c>
      <c r="O854" s="20" t="n">
        <v>151.8193</v>
      </c>
      <c r="P854" s="20"/>
    </row>
    <row r="855" customFormat="false" ht="12.8" hidden="false" customHeight="false" outlineLevel="0" collapsed="false">
      <c r="A855" s="17" t="s">
        <v>1129</v>
      </c>
      <c r="B855" s="16" t="n">
        <v>175.34</v>
      </c>
      <c r="C855" s="16" t="n">
        <v>83.35</v>
      </c>
      <c r="D855" s="16" t="n">
        <v>11.2</v>
      </c>
      <c r="E855" s="16" t="n">
        <v>16.304</v>
      </c>
      <c r="F855" s="16" t="n">
        <v>118.17</v>
      </c>
      <c r="G855" s="16" t="n">
        <v>152.26</v>
      </c>
      <c r="H855" s="16" t="n">
        <v>107.42</v>
      </c>
      <c r="I855" s="16" t="n">
        <v>97.626</v>
      </c>
      <c r="J855" s="16"/>
      <c r="K855" s="17" t="s">
        <v>796</v>
      </c>
      <c r="L855" s="16" t="n">
        <v>46538.85</v>
      </c>
      <c r="M855" s="16" t="n">
        <v>3101.8939</v>
      </c>
      <c r="N855" s="16" t="n">
        <v>1.9715</v>
      </c>
      <c r="O855" s="20" t="n">
        <v>154.6793</v>
      </c>
      <c r="P855" s="20"/>
    </row>
    <row r="856" customFormat="false" ht="12.8" hidden="false" customHeight="false" outlineLevel="0" collapsed="false">
      <c r="A856" s="17" t="s">
        <v>1130</v>
      </c>
      <c r="B856" s="16" t="n">
        <v>177.1</v>
      </c>
      <c r="C856" s="16" t="n">
        <v>84.26</v>
      </c>
      <c r="D856" s="16" t="n">
        <v>11.16</v>
      </c>
      <c r="E856" s="16" t="n">
        <v>15.888</v>
      </c>
      <c r="F856" s="16" t="n">
        <v>117.876</v>
      </c>
      <c r="G856" s="16" t="n">
        <v>152.26</v>
      </c>
      <c r="H856" s="16" t="n">
        <v>107.57</v>
      </c>
      <c r="I856" s="16" t="n">
        <v>97.837</v>
      </c>
      <c r="J856" s="16"/>
      <c r="K856" s="17" t="s">
        <v>798</v>
      </c>
      <c r="L856" s="16" t="n">
        <v>47942.72</v>
      </c>
      <c r="M856" s="16" t="n">
        <v>3102.0618</v>
      </c>
      <c r="N856" s="16" t="n">
        <v>1.9166</v>
      </c>
      <c r="O856" s="20" t="n">
        <v>154.8547</v>
      </c>
      <c r="P856" s="20"/>
    </row>
    <row r="857" customFormat="false" ht="12.8" hidden="false" customHeight="false" outlineLevel="0" collapsed="false">
      <c r="A857" s="17" t="s">
        <v>1131</v>
      </c>
      <c r="B857" s="16" t="n">
        <v>176.56</v>
      </c>
      <c r="C857" s="16" t="n">
        <v>83.5</v>
      </c>
      <c r="D857" s="16" t="n">
        <v>11.2</v>
      </c>
      <c r="E857" s="16" t="n">
        <v>15.758</v>
      </c>
      <c r="F857" s="16" t="n">
        <v>117.982</v>
      </c>
      <c r="G857" s="16" t="n">
        <v>152.26</v>
      </c>
      <c r="H857" s="16" t="n">
        <v>107.57</v>
      </c>
      <c r="I857" s="16" t="n">
        <v>98.288</v>
      </c>
      <c r="J857" s="16"/>
      <c r="K857" s="17" t="s">
        <v>800</v>
      </c>
      <c r="L857" s="16" t="n">
        <v>44425.6</v>
      </c>
      <c r="M857" s="16" t="n">
        <v>3032.1053</v>
      </c>
      <c r="N857" s="16" t="n">
        <v>1.9264</v>
      </c>
      <c r="O857" s="20" t="n">
        <v>149.5431</v>
      </c>
      <c r="P857" s="20"/>
    </row>
    <row r="858" customFormat="false" ht="12.8" hidden="false" customHeight="false" outlineLevel="0" collapsed="false">
      <c r="A858" s="17" t="s">
        <v>1132</v>
      </c>
      <c r="B858" s="16" t="n">
        <v>180.76</v>
      </c>
      <c r="C858" s="16" t="n">
        <v>82.68</v>
      </c>
      <c r="D858" s="16" t="n">
        <v>11.24</v>
      </c>
      <c r="E858" s="16" t="n">
        <v>15.85</v>
      </c>
      <c r="F858" s="16" t="n">
        <v>117.617</v>
      </c>
      <c r="G858" s="16" t="n">
        <v>152.26</v>
      </c>
      <c r="H858" s="16" t="n">
        <v>107.57</v>
      </c>
      <c r="I858" s="16" t="n">
        <v>97.652</v>
      </c>
      <c r="J858" s="16"/>
      <c r="K858" s="17" t="s">
        <v>801</v>
      </c>
      <c r="L858" s="16" t="n">
        <v>42258.38</v>
      </c>
      <c r="M858" s="16" t="n">
        <v>2908.7113</v>
      </c>
      <c r="N858" s="16" t="n">
        <v>1.8893</v>
      </c>
      <c r="O858" s="20" t="n">
        <v>144.1083</v>
      </c>
      <c r="P858" s="20"/>
    </row>
    <row r="859" customFormat="false" ht="12.8" hidden="false" customHeight="false" outlineLevel="0" collapsed="false">
      <c r="A859" s="17" t="s">
        <v>1133</v>
      </c>
      <c r="B859" s="16" t="n">
        <v>179.74</v>
      </c>
      <c r="C859" s="16" t="n">
        <v>82.01</v>
      </c>
      <c r="D859" s="16" t="n">
        <v>11.28</v>
      </c>
      <c r="E859" s="16" t="n">
        <v>15.754</v>
      </c>
      <c r="F859" s="16" t="n">
        <v>117.174</v>
      </c>
      <c r="G859" s="16" t="n">
        <v>152.47</v>
      </c>
      <c r="H859" s="16" t="n">
        <v>107.68</v>
      </c>
      <c r="I859" s="16" t="n">
        <v>97.942</v>
      </c>
      <c r="J859" s="16"/>
      <c r="K859" s="17" t="s">
        <v>1134</v>
      </c>
      <c r="L859" s="16" t="n">
        <v>41538.57</v>
      </c>
      <c r="M859" s="16" t="n">
        <v>2944.0885</v>
      </c>
      <c r="N859" s="16" t="n">
        <v>1.943</v>
      </c>
      <c r="O859" s="20" t="n">
        <v>146.9533</v>
      </c>
      <c r="P859" s="20"/>
    </row>
    <row r="860" customFormat="false" ht="12.8" hidden="false" customHeight="false" outlineLevel="0" collapsed="false">
      <c r="A860" s="17" t="s">
        <v>1135</v>
      </c>
      <c r="B860" s="16" t="n">
        <v>177.5</v>
      </c>
      <c r="C860" s="16" t="n">
        <v>81.14</v>
      </c>
      <c r="D860" s="16" t="n">
        <v>11.52</v>
      </c>
      <c r="E860" s="16" t="n">
        <v>15.958</v>
      </c>
      <c r="F860" s="16" t="n">
        <v>117.366</v>
      </c>
      <c r="G860" s="16" t="n">
        <v>152.47</v>
      </c>
      <c r="H860" s="16" t="n">
        <v>107.68</v>
      </c>
      <c r="I860" s="16" t="n">
        <v>98.607</v>
      </c>
      <c r="J860" s="16"/>
      <c r="K860" s="17" t="s">
        <v>1136</v>
      </c>
      <c r="L860" s="16" t="n">
        <v>41160.76</v>
      </c>
      <c r="M860" s="16" t="n">
        <v>2925.9012</v>
      </c>
      <c r="N860" s="16" t="n">
        <v>1.9457</v>
      </c>
      <c r="O860" s="20" t="n">
        <v>145.9439</v>
      </c>
      <c r="P860" s="20"/>
    </row>
    <row r="861" customFormat="false" ht="12.8" hidden="false" customHeight="false" outlineLevel="0" collapsed="false">
      <c r="A861" s="17" t="s">
        <v>1137</v>
      </c>
      <c r="B861" s="16" t="n">
        <v>179.48</v>
      </c>
      <c r="C861" s="16" t="n">
        <v>82.86</v>
      </c>
      <c r="D861" s="16" t="n">
        <v>11.56</v>
      </c>
      <c r="E861" s="16" t="n">
        <v>16.152</v>
      </c>
      <c r="F861" s="16" t="n">
        <v>117.004</v>
      </c>
      <c r="G861" s="16" t="n">
        <v>152.47</v>
      </c>
      <c r="H861" s="16" t="n">
        <v>107.68</v>
      </c>
      <c r="I861" s="16" t="n">
        <v>97.625</v>
      </c>
      <c r="J861" s="16"/>
      <c r="K861" s="17" t="s">
        <v>802</v>
      </c>
      <c r="L861" s="16" t="n">
        <v>41485.86</v>
      </c>
      <c r="M861" s="16" t="n">
        <v>2851.6168</v>
      </c>
      <c r="N861" s="16" t="n">
        <v>1.9434</v>
      </c>
      <c r="O861" s="20" t="n">
        <v>143.2165</v>
      </c>
      <c r="P861" s="20"/>
    </row>
    <row r="862" customFormat="false" ht="12.8" hidden="false" customHeight="false" outlineLevel="0" collapsed="false">
      <c r="A862" s="17" t="s">
        <v>1138</v>
      </c>
      <c r="B862" s="16" t="n">
        <v>179.36</v>
      </c>
      <c r="C862" s="16" t="n">
        <v>80.34</v>
      </c>
      <c r="D862" s="16" t="n">
        <v>11.32</v>
      </c>
      <c r="E862" s="16" t="n">
        <v>15.814</v>
      </c>
      <c r="F862" s="16" t="n">
        <v>117.079</v>
      </c>
      <c r="G862" s="16" t="n">
        <v>152.72</v>
      </c>
      <c r="H862" s="16" t="n">
        <v>107.68</v>
      </c>
      <c r="I862" s="16" t="n">
        <v>97.281</v>
      </c>
      <c r="J862" s="16"/>
      <c r="K862" s="17" t="s">
        <v>803</v>
      </c>
      <c r="L862" s="16" t="n">
        <v>37770.5</v>
      </c>
      <c r="M862" s="16" t="n">
        <v>2590.8055</v>
      </c>
      <c r="N862" s="16" t="n">
        <v>1.8257</v>
      </c>
      <c r="O862" s="20" t="n">
        <v>132.087</v>
      </c>
      <c r="P862" s="20"/>
    </row>
    <row r="863" customFormat="false" ht="12.8" hidden="false" customHeight="false" outlineLevel="0" collapsed="false">
      <c r="A863" s="17" t="s">
        <v>1139</v>
      </c>
      <c r="B863" s="16" t="n">
        <v>173.74</v>
      </c>
      <c r="C863" s="16" t="n">
        <v>79.33</v>
      </c>
      <c r="D863" s="16" t="n">
        <v>11.28</v>
      </c>
      <c r="E863" s="16" t="n">
        <v>15.902</v>
      </c>
      <c r="F863" s="16" t="n">
        <v>116.279</v>
      </c>
      <c r="G863" s="16" t="n">
        <v>152.72</v>
      </c>
      <c r="H863" s="16" t="n">
        <v>107.76</v>
      </c>
      <c r="I863" s="16" t="n">
        <v>97.308</v>
      </c>
      <c r="J863" s="16"/>
      <c r="K863" s="17" t="s">
        <v>804</v>
      </c>
      <c r="L863" s="16" t="n">
        <v>35804.39</v>
      </c>
      <c r="M863" s="16" t="n">
        <v>2455.2138</v>
      </c>
      <c r="N863" s="16" t="n">
        <v>1.7783</v>
      </c>
      <c r="O863" s="20" t="n">
        <v>124.7129</v>
      </c>
      <c r="P863" s="20"/>
    </row>
    <row r="864" customFormat="false" ht="12.8" hidden="false" customHeight="false" outlineLevel="0" collapsed="false">
      <c r="A864" s="17" t="s">
        <v>1140</v>
      </c>
      <c r="B864" s="16" t="n">
        <v>171.8</v>
      </c>
      <c r="C864" s="16" t="n">
        <v>79.72</v>
      </c>
      <c r="D864" s="16" t="n">
        <v>11.52</v>
      </c>
      <c r="E864" s="16" t="n">
        <v>15.74</v>
      </c>
      <c r="F864" s="16" t="n">
        <v>116.306</v>
      </c>
      <c r="G864" s="16" t="n">
        <v>152.86</v>
      </c>
      <c r="H864" s="16" t="n">
        <v>107.95</v>
      </c>
      <c r="I864" s="16" t="n">
        <v>97.044</v>
      </c>
      <c r="J864" s="16"/>
      <c r="K864" s="17" t="s">
        <v>805</v>
      </c>
      <c r="L864" s="16" t="n">
        <v>35138.15</v>
      </c>
      <c r="M864" s="16" t="n">
        <v>2399.9615</v>
      </c>
      <c r="N864" s="16" t="n">
        <v>1.745</v>
      </c>
      <c r="O864" s="20" t="n">
        <v>120.4171</v>
      </c>
      <c r="P864" s="20"/>
    </row>
    <row r="865" customFormat="false" ht="12.8" hidden="false" customHeight="false" outlineLevel="0" collapsed="false">
      <c r="A865" s="17" t="s">
        <v>1141</v>
      </c>
      <c r="B865" s="16" t="n">
        <v>177.24</v>
      </c>
      <c r="C865" s="16" t="n">
        <v>80.41</v>
      </c>
      <c r="D865" s="16" t="n">
        <v>11.36</v>
      </c>
      <c r="E865" s="16" t="n">
        <v>15.816</v>
      </c>
      <c r="F865" s="16" t="n">
        <v>116.373</v>
      </c>
      <c r="G865" s="16" t="n">
        <v>152.86</v>
      </c>
      <c r="H865" s="16" t="n">
        <v>107.96</v>
      </c>
      <c r="I865" s="16" t="n">
        <v>97.862</v>
      </c>
      <c r="J865" s="16"/>
      <c r="K865" s="17" t="s">
        <v>807</v>
      </c>
      <c r="L865" s="16" t="n">
        <v>36162.64</v>
      </c>
      <c r="M865" s="16" t="n">
        <v>2508.8395</v>
      </c>
      <c r="N865" s="16" t="n">
        <v>1.8336</v>
      </c>
      <c r="O865" s="20" t="n">
        <v>124.2351</v>
      </c>
      <c r="P865" s="20"/>
    </row>
    <row r="866" customFormat="false" ht="12.8" hidden="false" customHeight="false" outlineLevel="0" collapsed="false">
      <c r="A866" s="17" t="s">
        <v>1142</v>
      </c>
      <c r="B866" s="16" t="n">
        <v>171.64</v>
      </c>
      <c r="C866" s="16" t="n">
        <v>80.02</v>
      </c>
      <c r="D866" s="16" t="n">
        <v>11.24</v>
      </c>
      <c r="E866" s="16" t="n">
        <v>16.016</v>
      </c>
      <c r="F866" s="16" t="n">
        <v>117.082</v>
      </c>
      <c r="G866" s="16" t="n">
        <v>152.86</v>
      </c>
      <c r="H866" s="16" t="n">
        <v>108.05</v>
      </c>
      <c r="I866" s="16" t="n">
        <v>98.154</v>
      </c>
      <c r="J866" s="16"/>
      <c r="K866" s="17" t="s">
        <v>1143</v>
      </c>
      <c r="L866" s="16" t="n">
        <v>36878.67</v>
      </c>
      <c r="M866" s="16" t="n">
        <v>2613.3107</v>
      </c>
      <c r="N866" s="16" t="n">
        <v>1.8859</v>
      </c>
      <c r="O866" s="20" t="n">
        <v>128.3518</v>
      </c>
      <c r="P866" s="20"/>
    </row>
    <row r="867" customFormat="false" ht="12.8" hidden="false" customHeight="false" outlineLevel="0" collapsed="false">
      <c r="A867" s="17" t="s">
        <v>1144</v>
      </c>
      <c r="B867" s="16" t="n">
        <v>169.08</v>
      </c>
      <c r="C867" s="16" t="n">
        <v>81.87</v>
      </c>
      <c r="D867" s="16" t="n">
        <v>11.32</v>
      </c>
      <c r="E867" s="16" t="n">
        <v>16.598</v>
      </c>
      <c r="F867" s="16" t="n">
        <v>116.401</v>
      </c>
      <c r="G867" s="16" t="n">
        <v>152.86</v>
      </c>
      <c r="H867" s="16" t="n">
        <v>108.05</v>
      </c>
      <c r="I867" s="16" t="n">
        <v>96.624</v>
      </c>
      <c r="J867" s="16"/>
      <c r="K867" s="17" t="s">
        <v>1145</v>
      </c>
      <c r="L867" s="16" t="n">
        <v>36484.47</v>
      </c>
      <c r="M867" s="16" t="n">
        <v>2501.6182</v>
      </c>
      <c r="N867" s="16" t="n">
        <v>1.9703</v>
      </c>
      <c r="O867" s="20" t="n">
        <v>129.135</v>
      </c>
      <c r="P867" s="20"/>
    </row>
    <row r="868" customFormat="false" ht="12.8" hidden="false" customHeight="false" outlineLevel="0" collapsed="false">
      <c r="A868" s="17" t="s">
        <v>1146</v>
      </c>
      <c r="B868" s="16" t="n">
        <v>170.6</v>
      </c>
      <c r="C868" s="16" t="n">
        <v>83.61</v>
      </c>
      <c r="D868" s="16" t="n">
        <v>11.36</v>
      </c>
      <c r="E868" s="16" t="n">
        <v>16.882</v>
      </c>
      <c r="F868" s="16" t="n">
        <v>116.542</v>
      </c>
      <c r="G868" s="16" t="n">
        <v>152.86</v>
      </c>
      <c r="H868" s="16" t="n">
        <v>108.05</v>
      </c>
      <c r="I868" s="16" t="n">
        <v>96.467</v>
      </c>
      <c r="J868" s="16"/>
      <c r="K868" s="17" t="s">
        <v>809</v>
      </c>
      <c r="L868" s="16" t="n">
        <v>36520.1</v>
      </c>
      <c r="M868" s="16" t="n">
        <v>2498.0069</v>
      </c>
      <c r="N868" s="16" t="n">
        <v>1.9407</v>
      </c>
      <c r="O868" s="20" t="n">
        <v>129.713</v>
      </c>
      <c r="P868" s="20"/>
    </row>
    <row r="869" customFormat="false" ht="12.8" hidden="false" customHeight="false" outlineLevel="0" collapsed="false">
      <c r="A869" s="17" t="s">
        <v>1147</v>
      </c>
      <c r="B869" s="16" t="n">
        <v>174.06</v>
      </c>
      <c r="C869" s="16" t="n">
        <v>84.45</v>
      </c>
      <c r="D869" s="16" t="n">
        <v>11.36</v>
      </c>
      <c r="E869" s="16" t="n">
        <v>16.932</v>
      </c>
      <c r="F869" s="16" t="n">
        <v>116.394</v>
      </c>
      <c r="G869" s="16" t="n">
        <v>152.86</v>
      </c>
      <c r="H869" s="16" t="n">
        <v>108.05</v>
      </c>
      <c r="I869" s="16" t="n">
        <v>96.44</v>
      </c>
      <c r="J869" s="16"/>
      <c r="K869" s="17" t="s">
        <v>810</v>
      </c>
      <c r="L869" s="16" t="n">
        <v>38233.88</v>
      </c>
      <c r="M869" s="16" t="n">
        <v>2685.9237</v>
      </c>
      <c r="N869" s="16" t="n">
        <v>1.9775</v>
      </c>
      <c r="O869" s="20" t="n">
        <v>139.4007</v>
      </c>
      <c r="P869" s="20"/>
    </row>
    <row r="870" customFormat="false" ht="12.8" hidden="false" customHeight="false" outlineLevel="0" collapsed="false">
      <c r="A870" s="17" t="s">
        <v>1148</v>
      </c>
      <c r="B870" s="16" t="n">
        <v>175.24</v>
      </c>
      <c r="C870" s="16" t="n">
        <v>84.66</v>
      </c>
      <c r="D870" s="16" t="n">
        <v>11.24</v>
      </c>
      <c r="E870" s="16" t="n">
        <v>17.262</v>
      </c>
      <c r="F870" s="16" t="n">
        <v>116.025</v>
      </c>
      <c r="G870" s="16" t="n">
        <v>152.86</v>
      </c>
      <c r="H870" s="16" t="n">
        <v>108.05</v>
      </c>
      <c r="I870" s="16" t="n">
        <v>96.413</v>
      </c>
      <c r="J870" s="16"/>
      <c r="K870" s="17" t="s">
        <v>811</v>
      </c>
      <c r="L870" s="16" t="n">
        <v>37285.96</v>
      </c>
      <c r="M870" s="16" t="n">
        <v>2628.3949</v>
      </c>
      <c r="N870" s="16" t="n">
        <v>1.9255</v>
      </c>
      <c r="O870" s="20" t="n">
        <v>137.8483</v>
      </c>
      <c r="P870" s="20"/>
    </row>
    <row r="871" customFormat="false" ht="12.8" hidden="false" customHeight="false" outlineLevel="0" collapsed="false">
      <c r="A871" s="17" t="s">
        <v>1149</v>
      </c>
      <c r="B871" s="16" t="n">
        <v>172.94</v>
      </c>
      <c r="C871" s="16" t="n">
        <v>86.1</v>
      </c>
      <c r="D871" s="16" t="n">
        <v>11.24</v>
      </c>
      <c r="E871" s="16" t="n">
        <v>17.274</v>
      </c>
      <c r="F871" s="16" t="n">
        <v>116.38</v>
      </c>
      <c r="G871" s="16" t="n">
        <v>152.86</v>
      </c>
      <c r="H871" s="16" t="n">
        <v>108.05</v>
      </c>
      <c r="I871" s="16" t="n">
        <v>96.675</v>
      </c>
      <c r="J871" s="16"/>
      <c r="K871" s="17" t="s">
        <v>812</v>
      </c>
      <c r="L871" s="16" t="n">
        <v>34628.69</v>
      </c>
      <c r="M871" s="16" t="n">
        <v>2350.0556</v>
      </c>
      <c r="N871" s="16" t="n">
        <v>1.6913</v>
      </c>
      <c r="O871" s="20" t="n">
        <v>126.2776</v>
      </c>
      <c r="P871" s="20"/>
    </row>
    <row r="872" customFormat="false" ht="12.8" hidden="false" customHeight="false" outlineLevel="0" collapsed="false">
      <c r="A872" s="17" t="s">
        <v>1150</v>
      </c>
      <c r="B872" s="16" t="n">
        <v>172.4</v>
      </c>
      <c r="C872" s="16" t="n">
        <v>85.32</v>
      </c>
      <c r="D872" s="16" t="n">
        <v>11.08</v>
      </c>
      <c r="E872" s="16" t="n">
        <v>17.238</v>
      </c>
      <c r="F872" s="16" t="n">
        <v>116.091</v>
      </c>
      <c r="G872" s="16" t="n">
        <v>152.86</v>
      </c>
      <c r="H872" s="16" t="n">
        <v>108.05</v>
      </c>
      <c r="I872" s="16" t="n">
        <v>95.97</v>
      </c>
      <c r="J872" s="16"/>
      <c r="K872" s="17" t="s">
        <v>813</v>
      </c>
      <c r="L872" s="16" t="n">
        <v>36603.26</v>
      </c>
      <c r="M872" s="16" t="n">
        <v>2530.6556</v>
      </c>
      <c r="N872" s="16" t="n">
        <v>1.7769</v>
      </c>
      <c r="O872" s="20" t="n">
        <v>133.8601</v>
      </c>
      <c r="P872" s="20"/>
    </row>
    <row r="873" customFormat="false" ht="12.8" hidden="false" customHeight="false" outlineLevel="0" collapsed="false">
      <c r="A873" s="17" t="s">
        <v>1151</v>
      </c>
      <c r="B873" s="16" t="n">
        <v>174.74</v>
      </c>
      <c r="C873" s="16" t="n">
        <v>85.33</v>
      </c>
      <c r="D873" s="16" t="n">
        <v>10.92</v>
      </c>
      <c r="E873" s="16" t="n">
        <v>17.354</v>
      </c>
      <c r="F873" s="16" t="n">
        <v>115.193</v>
      </c>
      <c r="G873" s="16" t="n">
        <v>152.86</v>
      </c>
      <c r="H873" s="16" t="n">
        <v>108.05</v>
      </c>
      <c r="I873" s="16" t="n">
        <v>95.089</v>
      </c>
      <c r="J873" s="16"/>
      <c r="K873" s="17" t="s">
        <v>1152</v>
      </c>
      <c r="L873" s="16" t="n">
        <v>40295.69</v>
      </c>
      <c r="M873" s="16" t="n">
        <v>2837.8207</v>
      </c>
      <c r="N873" s="16" t="n">
        <v>1.9485</v>
      </c>
      <c r="O873" s="20" t="n">
        <v>149.6851</v>
      </c>
      <c r="P873" s="20"/>
    </row>
    <row r="874" customFormat="false" ht="12.8" hidden="false" customHeight="false" outlineLevel="0" collapsed="false">
      <c r="A874" s="17" t="s">
        <v>1153</v>
      </c>
      <c r="B874" s="16" t="n">
        <v>179.14</v>
      </c>
      <c r="C874" s="16" t="n">
        <v>85.25</v>
      </c>
      <c r="D874" s="16" t="n">
        <v>11.12</v>
      </c>
      <c r="E874" s="16" t="n">
        <v>17.426</v>
      </c>
      <c r="F874" s="16" t="n">
        <v>115.32</v>
      </c>
      <c r="G874" s="16" t="n">
        <v>152.86</v>
      </c>
      <c r="H874" s="16" t="n">
        <v>108.16</v>
      </c>
      <c r="I874" s="16" t="n">
        <v>95.553</v>
      </c>
      <c r="J874" s="16"/>
      <c r="K874" s="17" t="s">
        <v>1154</v>
      </c>
      <c r="L874" s="16" t="n">
        <v>41159.07</v>
      </c>
      <c r="M874" s="16" t="n">
        <v>2925.5641</v>
      </c>
      <c r="N874" s="16" t="n">
        <v>2.0203</v>
      </c>
      <c r="O874" s="20" t="n">
        <v>154.526</v>
      </c>
      <c r="P874" s="20"/>
    </row>
    <row r="875" customFormat="false" ht="12.8" hidden="false" customHeight="false" outlineLevel="0" collapsed="false">
      <c r="A875" s="17" t="s">
        <v>1155</v>
      </c>
      <c r="B875" s="16" t="n">
        <v>172.22</v>
      </c>
      <c r="C875" s="16" t="n">
        <v>84.78</v>
      </c>
      <c r="D875" s="16" t="n">
        <v>11.16</v>
      </c>
      <c r="E875" s="16" t="n">
        <v>17.118</v>
      </c>
      <c r="F875" s="16" t="n">
        <v>115.93</v>
      </c>
      <c r="G875" s="16" t="n">
        <v>152.86</v>
      </c>
      <c r="H875" s="16" t="n">
        <v>108.16</v>
      </c>
      <c r="I875" s="16" t="n">
        <v>95.578</v>
      </c>
      <c r="J875" s="16"/>
      <c r="K875" s="17" t="s">
        <v>814</v>
      </c>
      <c r="L875" s="16" t="n">
        <v>40295.62</v>
      </c>
      <c r="M875" s="16" t="n">
        <v>2896.5068</v>
      </c>
      <c r="N875" s="16" t="n">
        <v>2.0003</v>
      </c>
      <c r="O875" s="20" t="n">
        <v>153.0938</v>
      </c>
      <c r="P875" s="20"/>
    </row>
    <row r="876" customFormat="false" ht="12.8" hidden="false" customHeight="false" outlineLevel="0" collapsed="false">
      <c r="A876" s="17" t="s">
        <v>1156</v>
      </c>
      <c r="B876" s="16" t="n">
        <v>180.56</v>
      </c>
      <c r="C876" s="16" t="n">
        <v>87.42</v>
      </c>
      <c r="D876" s="16" t="n">
        <v>11.04</v>
      </c>
      <c r="E876" s="16" t="n">
        <v>17.31</v>
      </c>
      <c r="F876" s="16" t="n">
        <v>115.297</v>
      </c>
      <c r="G876" s="16" t="n">
        <v>153.01</v>
      </c>
      <c r="H876" s="16" t="n">
        <v>108.16</v>
      </c>
      <c r="I876" s="16" t="n">
        <v>95.61</v>
      </c>
      <c r="J876" s="16"/>
      <c r="K876" s="17" t="s">
        <v>816</v>
      </c>
      <c r="L876" s="16" t="n">
        <v>40621.67</v>
      </c>
      <c r="M876" s="16" t="n">
        <v>3033.9446</v>
      </c>
      <c r="N876" s="16" t="n">
        <v>2.0611</v>
      </c>
      <c r="O876" s="20" t="n">
        <v>157.7339</v>
      </c>
      <c r="P876" s="20"/>
    </row>
    <row r="877" customFormat="false" ht="12.8" hidden="false" customHeight="false" outlineLevel="0" collapsed="false">
      <c r="A877" s="17" t="s">
        <v>1157</v>
      </c>
      <c r="B877" s="16" t="n">
        <v>182.86</v>
      </c>
      <c r="C877" s="16" t="n">
        <v>87.29</v>
      </c>
      <c r="D877" s="16" t="n">
        <v>11.2</v>
      </c>
      <c r="E877" s="16" t="n">
        <v>17.23</v>
      </c>
      <c r="F877" s="16" t="n">
        <v>115.522</v>
      </c>
      <c r="G877" s="16" t="n">
        <v>153.01</v>
      </c>
      <c r="H877" s="16" t="n">
        <v>108.16</v>
      </c>
      <c r="I877" s="16" t="n">
        <v>96.44</v>
      </c>
      <c r="J877" s="16"/>
      <c r="K877" s="17" t="s">
        <v>818</v>
      </c>
      <c r="L877" s="16" t="n">
        <v>40733.51</v>
      </c>
      <c r="M877" s="16" t="n">
        <v>3042.4092</v>
      </c>
      <c r="N877" s="16" t="n">
        <v>2.1059</v>
      </c>
      <c r="O877" s="20" t="n">
        <v>159.8754</v>
      </c>
      <c r="P877" s="20"/>
    </row>
    <row r="878" customFormat="false" ht="12.8" hidden="false" customHeight="false" outlineLevel="0" collapsed="false">
      <c r="A878" s="17" t="s">
        <v>1158</v>
      </c>
      <c r="B878" s="16" t="n">
        <v>183.38</v>
      </c>
      <c r="C878" s="16" t="n">
        <v>85.72</v>
      </c>
      <c r="D878" s="16" t="n">
        <v>11</v>
      </c>
      <c r="E878" s="16" t="n">
        <v>17.194</v>
      </c>
      <c r="F878" s="16" t="n">
        <v>115.849</v>
      </c>
      <c r="G878" s="16" t="n">
        <v>153.01</v>
      </c>
      <c r="H878" s="16" t="n">
        <v>108.16</v>
      </c>
      <c r="I878" s="16" t="n">
        <v>96.26</v>
      </c>
      <c r="J878" s="16"/>
      <c r="K878" s="17" t="s">
        <v>819</v>
      </c>
      <c r="L878" s="16" t="n">
        <v>39838.94</v>
      </c>
      <c r="M878" s="16" t="n">
        <v>2894.9361</v>
      </c>
      <c r="N878" s="16" t="n">
        <v>2.0305</v>
      </c>
      <c r="O878" s="20" t="n">
        <v>154.9766</v>
      </c>
      <c r="P878" s="20"/>
    </row>
    <row r="879" customFormat="false" ht="12.8" hidden="false" customHeight="false" outlineLevel="0" collapsed="false">
      <c r="A879" s="17" t="s">
        <v>1159</v>
      </c>
      <c r="B879" s="16" t="n">
        <v>196.2</v>
      </c>
      <c r="C879" s="16" t="n">
        <v>84.53</v>
      </c>
      <c r="D879" s="16" t="n">
        <v>11.08</v>
      </c>
      <c r="E879" s="16" t="n">
        <v>17.332</v>
      </c>
      <c r="F879" s="16" t="n">
        <v>115.165</v>
      </c>
      <c r="G879" s="16" t="n">
        <v>151.78</v>
      </c>
      <c r="H879" s="16" t="n">
        <v>108.16</v>
      </c>
      <c r="I879" s="16" t="n">
        <v>96.07</v>
      </c>
      <c r="J879" s="16"/>
      <c r="K879" s="17" t="s">
        <v>820</v>
      </c>
      <c r="L879" s="16" t="n">
        <v>38105.75</v>
      </c>
      <c r="M879" s="16" t="n">
        <v>2786.059</v>
      </c>
      <c r="N879" s="16" t="n">
        <v>2.0443</v>
      </c>
      <c r="O879" s="20" t="n">
        <v>152.1029</v>
      </c>
      <c r="P879" s="20"/>
    </row>
    <row r="880" customFormat="false" ht="12.8" hidden="false" customHeight="false" outlineLevel="0" collapsed="false">
      <c r="A880" s="17" t="s">
        <v>1160</v>
      </c>
      <c r="B880" s="16" t="n">
        <v>190.38</v>
      </c>
      <c r="C880" s="16" t="n">
        <v>82.57</v>
      </c>
      <c r="D880" s="16" t="n">
        <v>11.04</v>
      </c>
      <c r="E880" s="16" t="n">
        <v>17.13</v>
      </c>
      <c r="F880" s="16" t="n">
        <v>113.951</v>
      </c>
      <c r="G880" s="16" t="n">
        <v>150.08</v>
      </c>
      <c r="H880" s="16" t="n">
        <v>108.16</v>
      </c>
      <c r="I880" s="16" t="n">
        <v>94.14</v>
      </c>
      <c r="J880" s="16"/>
      <c r="K880" s="17" t="s">
        <v>1161</v>
      </c>
      <c r="L880" s="16" t="n">
        <v>39038.76</v>
      </c>
      <c r="M880" s="16" t="n">
        <v>2887.8454</v>
      </c>
      <c r="N880" s="16" t="n">
        <v>2.1883</v>
      </c>
      <c r="O880" s="20" t="n">
        <v>155.1607</v>
      </c>
      <c r="P880" s="20"/>
    </row>
    <row r="881" customFormat="false" ht="12.8" hidden="false" customHeight="false" outlineLevel="0" collapsed="false">
      <c r="A881" s="17" t="s">
        <v>1162</v>
      </c>
      <c r="B881" s="16" t="n">
        <v>189.78</v>
      </c>
      <c r="C881" s="16" t="n">
        <v>83.84</v>
      </c>
      <c r="D881" s="16" t="n">
        <v>11.12</v>
      </c>
      <c r="E881" s="16" t="n">
        <v>17.036</v>
      </c>
      <c r="F881" s="16" t="n">
        <v>113.61</v>
      </c>
      <c r="G881" s="16" t="n">
        <v>149.17</v>
      </c>
      <c r="H881" s="16" t="n">
        <v>108.16</v>
      </c>
      <c r="I881" s="16" t="n">
        <v>93.05</v>
      </c>
      <c r="J881" s="16"/>
      <c r="K881" s="17" t="s">
        <v>1163</v>
      </c>
      <c r="L881" s="16" t="n">
        <v>38212.37</v>
      </c>
      <c r="M881" s="16" t="n">
        <v>2761.5634</v>
      </c>
      <c r="N881" s="16" t="n">
        <v>2.2205</v>
      </c>
      <c r="O881" s="20" t="n">
        <v>150.7752</v>
      </c>
      <c r="P881" s="20"/>
    </row>
    <row r="882" customFormat="false" ht="12.8" hidden="false" customHeight="false" outlineLevel="0" collapsed="false">
      <c r="A882" s="17" t="s">
        <v>1164</v>
      </c>
      <c r="B882" s="16" t="n">
        <v>191.46</v>
      </c>
      <c r="C882" s="16" t="n">
        <v>86.04</v>
      </c>
      <c r="D882" s="16" t="n">
        <v>11.24</v>
      </c>
      <c r="E882" s="16" t="n">
        <v>17.612</v>
      </c>
      <c r="F882" s="16" t="n">
        <v>113.648</v>
      </c>
      <c r="G882" s="16" t="n">
        <v>149.17</v>
      </c>
      <c r="H882" s="16" t="n">
        <v>108.16</v>
      </c>
      <c r="I882" s="16" t="n">
        <v>93.78</v>
      </c>
      <c r="J882" s="16"/>
      <c r="K882" s="17" t="s">
        <v>821</v>
      </c>
      <c r="L882" s="16" t="n">
        <v>37996.42</v>
      </c>
      <c r="M882" s="16" t="n">
        <v>2717.6175</v>
      </c>
      <c r="N882" s="16" t="n">
        <v>2.0227</v>
      </c>
      <c r="O882" s="20" t="n">
        <v>147.3594</v>
      </c>
      <c r="P882" s="20"/>
    </row>
    <row r="883" customFormat="false" ht="12.8" hidden="false" customHeight="false" outlineLevel="0" collapsed="false">
      <c r="A883" s="17" t="s">
        <v>1165</v>
      </c>
      <c r="B883" s="16" t="n">
        <v>191.96</v>
      </c>
      <c r="C883" s="16" t="n">
        <v>86.51</v>
      </c>
      <c r="D883" s="16" t="n">
        <v>11.28</v>
      </c>
      <c r="E883" s="16" t="n">
        <v>17.384</v>
      </c>
      <c r="F883" s="16" t="n">
        <v>113.793</v>
      </c>
      <c r="G883" s="16" t="n">
        <v>151.37</v>
      </c>
      <c r="H883" s="16" t="n">
        <v>108.16</v>
      </c>
      <c r="I883" s="16" t="n">
        <v>94.39</v>
      </c>
      <c r="J883" s="16"/>
      <c r="K883" s="17" t="s">
        <v>822</v>
      </c>
      <c r="L883" s="16" t="n">
        <v>39243.54</v>
      </c>
      <c r="M883" s="16" t="n">
        <v>2898.1069</v>
      </c>
      <c r="N883" s="16" t="n">
        <v>2.1212</v>
      </c>
      <c r="O883" s="20" t="n">
        <v>152.4082</v>
      </c>
      <c r="P883" s="20"/>
    </row>
    <row r="884" customFormat="false" ht="12.8" hidden="false" customHeight="false" outlineLevel="0" collapsed="false">
      <c r="A884" s="17" t="s">
        <v>1166</v>
      </c>
      <c r="B884" s="16" t="n">
        <v>186.82</v>
      </c>
      <c r="C884" s="16" t="n">
        <v>83.69</v>
      </c>
      <c r="D884" s="16" t="n">
        <v>11.4</v>
      </c>
      <c r="E884" s="16" t="n">
        <v>17.594</v>
      </c>
      <c r="F884" s="16" t="n">
        <v>114.179</v>
      </c>
      <c r="G884" s="16" t="n">
        <v>151.37</v>
      </c>
      <c r="H884" s="16" t="n">
        <v>108.16</v>
      </c>
      <c r="I884" s="16" t="n">
        <v>95.45</v>
      </c>
      <c r="J884" s="16"/>
      <c r="K884" s="17" t="s">
        <v>823</v>
      </c>
      <c r="L884" s="16" t="n">
        <v>38978.42</v>
      </c>
      <c r="M884" s="16" t="n">
        <v>2954.3673</v>
      </c>
      <c r="N884" s="16" t="n">
        <v>2.0837</v>
      </c>
      <c r="O884" s="20" t="n">
        <v>151.9142</v>
      </c>
      <c r="P884" s="20"/>
    </row>
    <row r="885" customFormat="false" ht="12.8" hidden="false" customHeight="false" outlineLevel="0" collapsed="false">
      <c r="A885" s="17" t="s">
        <v>1167</v>
      </c>
      <c r="B885" s="16" t="n">
        <v>182.84</v>
      </c>
      <c r="C885" s="16" t="n">
        <v>84.38</v>
      </c>
      <c r="D885" s="16" t="n">
        <v>11.36</v>
      </c>
      <c r="E885" s="16" t="n">
        <v>17.51</v>
      </c>
      <c r="F885" s="16" t="n">
        <v>114.646</v>
      </c>
      <c r="G885" s="16" t="n">
        <v>151.37</v>
      </c>
      <c r="H885" s="16" t="n">
        <v>108.16</v>
      </c>
      <c r="I885" s="16" t="n">
        <v>96.99</v>
      </c>
      <c r="J885" s="16"/>
      <c r="K885" s="17" t="s">
        <v>825</v>
      </c>
      <c r="L885" s="16" t="n">
        <v>39513.12</v>
      </c>
      <c r="M885" s="16" t="n">
        <v>2894.6839</v>
      </c>
      <c r="N885" s="16" t="n">
        <v>2.1164</v>
      </c>
      <c r="O885" s="20" t="n">
        <v>149.8612</v>
      </c>
      <c r="P885" s="20"/>
    </row>
    <row r="886" customFormat="false" ht="12.8" hidden="false" customHeight="false" outlineLevel="0" collapsed="false">
      <c r="A886" s="17" t="s">
        <v>1168</v>
      </c>
      <c r="B886" s="16" t="n">
        <v>180.76</v>
      </c>
      <c r="C886" s="16" t="n">
        <v>84.39</v>
      </c>
      <c r="D886" s="16" t="n">
        <v>11.36</v>
      </c>
      <c r="E886" s="16" t="n">
        <v>17.604</v>
      </c>
      <c r="F886" s="16" t="n">
        <v>115.935</v>
      </c>
      <c r="G886" s="16" t="n">
        <v>151.37</v>
      </c>
      <c r="H886" s="16" t="n">
        <v>108.16</v>
      </c>
      <c r="I886" s="16" t="n">
        <v>97.2</v>
      </c>
      <c r="J886" s="16"/>
      <c r="K886" s="17" t="s">
        <v>827</v>
      </c>
      <c r="L886" s="16" t="n">
        <v>44380.77</v>
      </c>
      <c r="M886" s="16" t="n">
        <v>3311.7404</v>
      </c>
      <c r="N886" s="16" t="n">
        <v>2.3868</v>
      </c>
      <c r="O886" s="20" t="n">
        <v>185.0654</v>
      </c>
      <c r="P886" s="20"/>
    </row>
    <row r="887" customFormat="false" ht="12.8" hidden="false" customHeight="false" outlineLevel="0" collapsed="false">
      <c r="A887" s="17" t="s">
        <v>1169</v>
      </c>
      <c r="B887" s="16" t="n">
        <v>181.18</v>
      </c>
      <c r="C887" s="16" t="n">
        <v>82.61</v>
      </c>
      <c r="D887" s="16" t="n">
        <v>11.36</v>
      </c>
      <c r="E887" s="16" t="n">
        <v>17.146</v>
      </c>
      <c r="F887" s="16" t="n">
        <v>116.441</v>
      </c>
      <c r="G887" s="16" t="n">
        <v>151.37</v>
      </c>
      <c r="H887" s="16" t="n">
        <v>108.16</v>
      </c>
      <c r="I887" s="16" t="n">
        <v>97.327</v>
      </c>
      <c r="J887" s="16"/>
      <c r="K887" s="17" t="s">
        <v>1170</v>
      </c>
      <c r="L887" s="16" t="n">
        <v>43561.88</v>
      </c>
      <c r="M887" s="16" t="n">
        <v>3327.0678</v>
      </c>
      <c r="N887" s="16" t="n">
        <v>2.4508</v>
      </c>
      <c r="O887" s="20" t="n">
        <v>194.8299</v>
      </c>
      <c r="P887" s="20"/>
    </row>
    <row r="888" customFormat="false" ht="12.8" hidden="false" customHeight="false" outlineLevel="0" collapsed="false">
      <c r="A888" s="17" t="s">
        <v>1171</v>
      </c>
      <c r="B888" s="16" t="n">
        <v>180.82</v>
      </c>
      <c r="C888" s="16" t="n">
        <v>82.14</v>
      </c>
      <c r="D888" s="16" t="n">
        <v>11.32</v>
      </c>
      <c r="E888" s="16" t="n">
        <v>17.328</v>
      </c>
      <c r="F888" s="16" t="n">
        <v>116.346</v>
      </c>
      <c r="G888" s="16" t="n">
        <v>151.37</v>
      </c>
      <c r="H888" s="16" t="n">
        <v>108.16</v>
      </c>
      <c r="I888" s="16" t="n">
        <v>97.433</v>
      </c>
      <c r="J888" s="16"/>
      <c r="K888" s="17" t="s">
        <v>1172</v>
      </c>
      <c r="L888" s="16" t="n">
        <v>42030.77</v>
      </c>
      <c r="M888" s="16" t="n">
        <v>3269.516</v>
      </c>
      <c r="N888" s="16" t="n">
        <v>2.3852</v>
      </c>
      <c r="O888" s="20" t="n">
        <v>178.87</v>
      </c>
      <c r="P888" s="20"/>
    </row>
    <row r="889" customFormat="false" ht="12.8" hidden="false" customHeight="false" outlineLevel="0" collapsed="false">
      <c r="A889" s="17" t="s">
        <v>1173</v>
      </c>
      <c r="B889" s="16" t="n">
        <v>176.92</v>
      </c>
      <c r="C889" s="16" t="n">
        <v>83.49</v>
      </c>
      <c r="D889" s="16" t="n">
        <v>11.4</v>
      </c>
      <c r="E889" s="16" t="n">
        <v>17.636</v>
      </c>
      <c r="F889" s="16" t="n">
        <v>115.616</v>
      </c>
      <c r="G889" s="16" t="n">
        <v>151.37</v>
      </c>
      <c r="H889" s="16" t="n">
        <v>108.16</v>
      </c>
      <c r="I889" s="16" t="n">
        <v>96.484</v>
      </c>
      <c r="J889" s="16"/>
      <c r="K889" s="17" t="s">
        <v>828</v>
      </c>
      <c r="L889" s="16" t="n">
        <v>42120.96</v>
      </c>
      <c r="M889" s="16" t="n">
        <v>3312.9728</v>
      </c>
      <c r="N889" s="16" t="n">
        <v>2.4985</v>
      </c>
      <c r="O889" s="20" t="n">
        <v>178.8775</v>
      </c>
      <c r="P889" s="20"/>
    </row>
    <row r="890" customFormat="false" ht="12.8" hidden="false" customHeight="false" outlineLevel="0" collapsed="false">
      <c r="A890" s="17" t="s">
        <v>1174</v>
      </c>
      <c r="B890" s="16" t="n">
        <v>177.36</v>
      </c>
      <c r="C890" s="16" t="n">
        <v>83.84</v>
      </c>
      <c r="D890" s="16" t="n">
        <v>11.28</v>
      </c>
      <c r="E890" s="16" t="n">
        <v>17.322</v>
      </c>
      <c r="F890" s="16" t="n">
        <v>115.364</v>
      </c>
      <c r="G890" s="16" t="n">
        <v>151.37</v>
      </c>
      <c r="H890" s="16" t="n">
        <v>108.16</v>
      </c>
      <c r="I890" s="16" t="n">
        <v>95.987</v>
      </c>
      <c r="J890" s="16"/>
      <c r="K890" s="17" t="s">
        <v>829</v>
      </c>
      <c r="L890" s="16" t="n">
        <v>41561.01</v>
      </c>
      <c r="M890" s="16" t="n">
        <v>3192.9484</v>
      </c>
      <c r="N890" s="16" t="n">
        <v>2.5011</v>
      </c>
      <c r="O890" s="20" t="n">
        <v>154.7832</v>
      </c>
      <c r="P890" s="20"/>
    </row>
    <row r="891" customFormat="false" ht="12.8" hidden="false" customHeight="false" outlineLevel="0" collapsed="false">
      <c r="A891" s="17" t="s">
        <v>1175</v>
      </c>
      <c r="B891" s="16" t="n">
        <v>177.08</v>
      </c>
      <c r="C891" s="16" t="n">
        <v>83.93</v>
      </c>
      <c r="D891" s="16" t="n">
        <v>11.36</v>
      </c>
      <c r="E891" s="16" t="n">
        <v>17.398</v>
      </c>
      <c r="F891" s="16" t="n">
        <v>115.248</v>
      </c>
      <c r="G891" s="16" t="n">
        <v>151.37</v>
      </c>
      <c r="H891" s="16" t="n">
        <v>108.27</v>
      </c>
      <c r="I891" s="16" t="n">
        <v>95.596</v>
      </c>
      <c r="J891" s="16"/>
      <c r="K891" s="17" t="s">
        <v>830</v>
      </c>
      <c r="L891" s="16" t="n">
        <v>41220.46</v>
      </c>
      <c r="M891" s="16" t="n">
        <v>3231.5041</v>
      </c>
      <c r="N891" s="16" t="n">
        <v>2.4182</v>
      </c>
      <c r="O891" s="20" t="n">
        <v>152.8524</v>
      </c>
      <c r="P891" s="20"/>
    </row>
    <row r="892" customFormat="false" ht="12.8" hidden="false" customHeight="false" outlineLevel="0" collapsed="false">
      <c r="A892" s="17" t="s">
        <v>1176</v>
      </c>
      <c r="B892" s="16" t="n">
        <v>176.24</v>
      </c>
      <c r="C892" s="16" t="n">
        <v>86.43</v>
      </c>
      <c r="D892" s="16" t="n">
        <v>11.28</v>
      </c>
      <c r="E892" s="16" t="n">
        <v>17.548</v>
      </c>
      <c r="F892" s="16" t="n">
        <v>114.586</v>
      </c>
      <c r="G892" s="16" t="n">
        <v>152.1</v>
      </c>
      <c r="H892" s="16" t="n">
        <v>108.27</v>
      </c>
      <c r="I892" s="16" t="n">
        <v>94.923</v>
      </c>
      <c r="J892" s="16"/>
      <c r="K892" s="17" t="s">
        <v>831</v>
      </c>
      <c r="L892" s="16" t="n">
        <v>39978.33</v>
      </c>
      <c r="M892" s="16" t="n">
        <v>2912.5394</v>
      </c>
      <c r="N892" s="16" t="n">
        <v>2.3561</v>
      </c>
      <c r="O892" s="20" t="n">
        <v>145.5354</v>
      </c>
      <c r="P892" s="20"/>
    </row>
    <row r="893" customFormat="false" ht="12.8" hidden="false" customHeight="false" outlineLevel="0" collapsed="false">
      <c r="A893" s="17" t="s">
        <v>1177</v>
      </c>
      <c r="B893" s="16" t="n">
        <v>176.98</v>
      </c>
      <c r="C893" s="16" t="n">
        <v>86.4</v>
      </c>
      <c r="D893" s="16" t="n">
        <v>11.6</v>
      </c>
      <c r="E893" s="16" t="n">
        <v>17.644</v>
      </c>
      <c r="F893" s="16" t="n">
        <v>114.354</v>
      </c>
      <c r="G893" s="16" t="n">
        <v>153.66</v>
      </c>
      <c r="H893" s="16" t="n">
        <v>108.34</v>
      </c>
      <c r="I893" s="16" t="n">
        <v>94.768</v>
      </c>
      <c r="J893" s="16"/>
      <c r="K893" s="17" t="s">
        <v>832</v>
      </c>
      <c r="L893" s="16" t="n">
        <v>39819.93</v>
      </c>
      <c r="M893" s="16" t="n">
        <v>2733.3374</v>
      </c>
      <c r="N893" s="16" t="n">
        <v>2.3251</v>
      </c>
      <c r="O893" s="20" t="n">
        <v>141.5968</v>
      </c>
      <c r="P893" s="20"/>
    </row>
    <row r="894" customFormat="false" ht="12.8" hidden="false" customHeight="false" outlineLevel="0" collapsed="false">
      <c r="A894" s="17" t="s">
        <v>1178</v>
      </c>
      <c r="B894" s="16" t="n">
        <v>177.26</v>
      </c>
      <c r="C894" s="16" t="n">
        <v>89.42</v>
      </c>
      <c r="D894" s="16" t="n">
        <v>11.6</v>
      </c>
      <c r="E894" s="16" t="n">
        <v>18.036</v>
      </c>
      <c r="F894" s="16" t="n">
        <v>114.796</v>
      </c>
      <c r="G894" s="16" t="n">
        <v>153.66</v>
      </c>
      <c r="H894" s="16" t="n">
        <v>108.38</v>
      </c>
      <c r="I894" s="16" t="n">
        <v>95.751</v>
      </c>
      <c r="J894" s="16"/>
      <c r="K894" s="17" t="s">
        <v>1179</v>
      </c>
      <c r="L894" s="16" t="n">
        <v>41415.14</v>
      </c>
      <c r="M894" s="16" t="n">
        <v>2735.8107</v>
      </c>
      <c r="N894" s="16" t="n">
        <v>2.4288</v>
      </c>
      <c r="O894" s="20" t="n">
        <v>148.0755</v>
      </c>
      <c r="P894" s="20"/>
    </row>
    <row r="895" customFormat="false" ht="12.8" hidden="false" customHeight="false" outlineLevel="0" collapsed="false">
      <c r="A895" s="17" t="s">
        <v>1180</v>
      </c>
      <c r="B895" s="16" t="n">
        <v>174.8</v>
      </c>
      <c r="C895" s="16" t="n">
        <v>89.77</v>
      </c>
      <c r="D895" s="16" t="n">
        <v>11.48</v>
      </c>
      <c r="E895" s="16" t="n">
        <v>17.914</v>
      </c>
      <c r="F895" s="16" t="n">
        <v>115.373</v>
      </c>
      <c r="G895" s="16" t="n">
        <v>155.36</v>
      </c>
      <c r="H895" s="16" t="n">
        <v>108.51</v>
      </c>
      <c r="I895" s="16" t="n">
        <v>96.639</v>
      </c>
      <c r="J895" s="16"/>
      <c r="K895" s="17" t="s">
        <v>1181</v>
      </c>
      <c r="L895" s="16" t="n">
        <v>41452.6</v>
      </c>
      <c r="M895" s="16" t="n">
        <v>2749.2342</v>
      </c>
      <c r="N895" s="16" t="n">
        <v>2.4189</v>
      </c>
      <c r="O895" s="20" t="n">
        <v>148.7279</v>
      </c>
      <c r="P895" s="20"/>
    </row>
    <row r="896" customFormat="false" ht="12.8" hidden="false" customHeight="false" outlineLevel="0" collapsed="false">
      <c r="A896" s="17" t="s">
        <v>1182</v>
      </c>
      <c r="B896" s="16" t="n">
        <v>176.94</v>
      </c>
      <c r="C896" s="16" t="n">
        <v>85.03</v>
      </c>
      <c r="D896" s="16" t="n">
        <v>11.12</v>
      </c>
      <c r="E896" s="16" t="n">
        <v>17.362</v>
      </c>
      <c r="F896" s="16" t="n">
        <v>115.764</v>
      </c>
      <c r="G896" s="16" t="n">
        <v>156.04</v>
      </c>
      <c r="H896" s="16" t="n">
        <v>108.51</v>
      </c>
      <c r="I896" s="16" t="n">
        <v>98.443</v>
      </c>
      <c r="J896" s="16"/>
      <c r="K896" s="17" t="s">
        <v>834</v>
      </c>
      <c r="L896" s="16" t="n">
        <v>41572.16</v>
      </c>
      <c r="M896" s="16" t="n">
        <v>2770.1884</v>
      </c>
      <c r="N896" s="16" t="n">
        <v>2.4903</v>
      </c>
      <c r="O896" s="20" t="n">
        <v>148.9921</v>
      </c>
      <c r="P896" s="20"/>
    </row>
    <row r="897" customFormat="false" ht="12.8" hidden="false" customHeight="false" outlineLevel="0" collapsed="false">
      <c r="A897" s="17" t="s">
        <v>1183</v>
      </c>
      <c r="B897" s="16" t="n">
        <v>179.92</v>
      </c>
      <c r="C897" s="16" t="n">
        <v>84.21</v>
      </c>
      <c r="D897" s="16" t="n">
        <v>11</v>
      </c>
      <c r="E897" s="16" t="n">
        <v>17.2</v>
      </c>
      <c r="F897" s="16" t="n">
        <v>115.237</v>
      </c>
      <c r="G897" s="16" t="n">
        <v>156.04</v>
      </c>
      <c r="H897" s="16" t="n">
        <v>108.51</v>
      </c>
      <c r="I897" s="16" t="n">
        <v>98.042</v>
      </c>
      <c r="J897" s="16"/>
      <c r="K897" s="17" t="s">
        <v>836</v>
      </c>
      <c r="L897" s="16" t="n">
        <v>39973.51</v>
      </c>
      <c r="M897" s="16" t="n">
        <v>2641.7438</v>
      </c>
      <c r="N897" s="16" t="n">
        <v>2.1671</v>
      </c>
      <c r="O897" s="20" t="n">
        <v>143.171</v>
      </c>
      <c r="P897" s="20"/>
    </row>
    <row r="898" customFormat="false" ht="12.8" hidden="false" customHeight="false" outlineLevel="0" collapsed="false">
      <c r="A898" s="17" t="s">
        <v>1184</v>
      </c>
      <c r="B898" s="16" t="n">
        <v>182.08</v>
      </c>
      <c r="C898" s="16" t="n">
        <v>81.79</v>
      </c>
      <c r="D898" s="16" t="n">
        <v>10.76</v>
      </c>
      <c r="E898" s="16" t="n">
        <v>17.098</v>
      </c>
      <c r="F898" s="16" t="n">
        <v>115.559</v>
      </c>
      <c r="G898" s="16" t="n">
        <v>155.81</v>
      </c>
      <c r="H898" s="16" t="n">
        <v>108.51</v>
      </c>
      <c r="I898" s="16" t="n">
        <v>98.98</v>
      </c>
      <c r="J898" s="16"/>
      <c r="K898" s="17" t="s">
        <v>837</v>
      </c>
      <c r="L898" s="16" t="n">
        <v>41597.85</v>
      </c>
      <c r="M898" s="16" t="n">
        <v>2739.48</v>
      </c>
      <c r="N898" s="16" t="n">
        <v>2.3229</v>
      </c>
      <c r="O898" s="20" t="n">
        <v>150.885</v>
      </c>
      <c r="P898" s="20"/>
    </row>
    <row r="899" customFormat="false" ht="12.8" hidden="false" customHeight="false" outlineLevel="0" collapsed="false">
      <c r="A899" s="17" t="s">
        <v>1185</v>
      </c>
      <c r="B899" s="16" t="n">
        <v>179.02</v>
      </c>
      <c r="C899" s="16" t="n">
        <v>81.05</v>
      </c>
      <c r="D899" s="16" t="n">
        <v>10.52</v>
      </c>
      <c r="E899" s="16" t="n">
        <v>17.63</v>
      </c>
      <c r="F899" s="16" t="n">
        <v>114.902</v>
      </c>
      <c r="G899" s="16" t="n">
        <v>155.52</v>
      </c>
      <c r="H899" s="16" t="n">
        <v>108.51</v>
      </c>
      <c r="I899" s="16" t="n">
        <v>97.828</v>
      </c>
      <c r="J899" s="16"/>
      <c r="K899" s="17" t="s">
        <v>838</v>
      </c>
      <c r="L899" s="16" t="n">
        <v>40661.01</v>
      </c>
      <c r="M899" s="16" t="n">
        <v>2700.2766</v>
      </c>
      <c r="N899" s="16" t="n">
        <v>2.3104</v>
      </c>
      <c r="O899" s="20" t="n">
        <v>147.7218</v>
      </c>
      <c r="P899" s="20"/>
    </row>
    <row r="900" customFormat="false" ht="12.8" hidden="false" customHeight="false" outlineLevel="0" collapsed="false">
      <c r="A900" s="17" t="s">
        <v>1186</v>
      </c>
      <c r="B900" s="16" t="n">
        <v>180.02</v>
      </c>
      <c r="C900" s="16" t="n">
        <v>80.87</v>
      </c>
      <c r="D900" s="16" t="n">
        <v>10.36</v>
      </c>
      <c r="E900" s="16" t="n">
        <v>17.508</v>
      </c>
      <c r="F900" s="16" t="n">
        <v>115.772</v>
      </c>
      <c r="G900" s="16" t="n">
        <v>155.52</v>
      </c>
      <c r="H900" s="16" t="n">
        <v>108.19</v>
      </c>
      <c r="I900" s="16" t="n">
        <v>99.412</v>
      </c>
      <c r="J900" s="16"/>
      <c r="K900" s="17" t="s">
        <v>839</v>
      </c>
      <c r="L900" s="16" t="n">
        <v>42176.96</v>
      </c>
      <c r="M900" s="16" t="n">
        <v>2824.4881</v>
      </c>
      <c r="N900" s="16" t="n">
        <v>2.4849</v>
      </c>
      <c r="O900" s="20" t="n">
        <v>159.1455</v>
      </c>
      <c r="P900" s="20"/>
    </row>
    <row r="901" customFormat="false" ht="12.8" hidden="false" customHeight="false" outlineLevel="0" collapsed="false">
      <c r="A901" s="17" t="s">
        <v>1187</v>
      </c>
      <c r="B901" s="16" t="n">
        <v>184.06</v>
      </c>
      <c r="C901" s="16" t="n">
        <v>82.24</v>
      </c>
      <c r="D901" s="16" t="n">
        <v>10.2</v>
      </c>
      <c r="E901" s="16" t="n">
        <v>17.234</v>
      </c>
      <c r="F901" s="16" t="n">
        <v>115.002</v>
      </c>
      <c r="G901" s="16" t="n">
        <v>155.52</v>
      </c>
      <c r="H901" s="16" t="n">
        <v>108.08</v>
      </c>
      <c r="I901" s="16" t="n">
        <v>98.015</v>
      </c>
      <c r="J901" s="16"/>
      <c r="K901" s="17" t="s">
        <v>1188</v>
      </c>
      <c r="L901" s="16" t="n">
        <v>42187.23</v>
      </c>
      <c r="M901" s="16" t="n">
        <v>2773.4593</v>
      </c>
      <c r="N901" s="16" t="n">
        <v>2.3144</v>
      </c>
      <c r="O901" s="20" t="n">
        <v>159.2786</v>
      </c>
      <c r="P901" s="20"/>
    </row>
    <row r="902" customFormat="false" ht="12.8" hidden="false" customHeight="false" outlineLevel="0" collapsed="false">
      <c r="A902" s="17" t="s">
        <v>1189</v>
      </c>
      <c r="B902" s="16" t="n">
        <v>173.54</v>
      </c>
      <c r="C902" s="16" t="n">
        <v>81.96</v>
      </c>
      <c r="D902" s="16" t="n">
        <v>10.08</v>
      </c>
      <c r="E902" s="16" t="n">
        <v>17.15</v>
      </c>
      <c r="F902" s="16" t="n">
        <v>115.305</v>
      </c>
      <c r="G902" s="16" t="n">
        <v>155.52</v>
      </c>
      <c r="H902" s="16" t="n">
        <v>108.08</v>
      </c>
      <c r="I902" s="16" t="n">
        <v>98.255</v>
      </c>
      <c r="J902" s="16"/>
      <c r="K902" s="17" t="s">
        <v>1190</v>
      </c>
      <c r="L902" s="16" t="n">
        <v>41864.76</v>
      </c>
      <c r="M902" s="16" t="n">
        <v>2758.1614</v>
      </c>
      <c r="N902" s="16" t="n">
        <v>2.0879</v>
      </c>
      <c r="O902" s="20" t="n">
        <v>153.8293</v>
      </c>
      <c r="P902" s="20"/>
    </row>
    <row r="903" customFormat="false" ht="12.8" hidden="false" customHeight="false" outlineLevel="0" collapsed="false">
      <c r="A903" s="17" t="s">
        <v>1191</v>
      </c>
      <c r="B903" s="16" t="n">
        <v>171.98</v>
      </c>
      <c r="C903" s="16" t="n">
        <v>82.33</v>
      </c>
      <c r="D903" s="16" t="n">
        <v>10.6</v>
      </c>
      <c r="E903" s="16" t="n">
        <v>17.19</v>
      </c>
      <c r="F903" s="16" t="n">
        <v>115.869</v>
      </c>
      <c r="G903" s="16" t="n">
        <v>156.52</v>
      </c>
      <c r="H903" s="16" t="n">
        <v>108.06</v>
      </c>
      <c r="I903" s="16" t="n">
        <v>99.115</v>
      </c>
      <c r="J903" s="16"/>
      <c r="K903" s="17" t="s">
        <v>840</v>
      </c>
      <c r="L903" s="16" t="n">
        <v>42121.61</v>
      </c>
      <c r="M903" s="16" t="n">
        <v>2805.6278</v>
      </c>
      <c r="N903" s="16" t="n">
        <v>2.1005</v>
      </c>
      <c r="O903" s="20" t="n">
        <v>156.7699</v>
      </c>
      <c r="P903" s="20"/>
    </row>
    <row r="904" customFormat="false" ht="12.8" hidden="false" customHeight="false" outlineLevel="0" collapsed="false">
      <c r="A904" s="17" t="s">
        <v>1192</v>
      </c>
      <c r="B904" s="16" t="n">
        <v>173.2</v>
      </c>
      <c r="C904" s="16" t="n">
        <v>83.2</v>
      </c>
      <c r="D904" s="16" t="n">
        <v>10.52</v>
      </c>
      <c r="E904" s="16" t="n">
        <v>17.87</v>
      </c>
      <c r="F904" s="16" t="n">
        <v>115.084</v>
      </c>
      <c r="G904" s="16" t="n">
        <v>156.52</v>
      </c>
      <c r="H904" s="16" t="n">
        <v>108.06</v>
      </c>
      <c r="I904" s="16" t="n">
        <v>97.455</v>
      </c>
      <c r="J904" s="16"/>
      <c r="K904" s="17" t="s">
        <v>841</v>
      </c>
      <c r="L904" s="16" t="n">
        <v>39955.27</v>
      </c>
      <c r="M904" s="16" t="n">
        <v>2721.4685</v>
      </c>
      <c r="N904" s="16" t="n">
        <v>2.0712</v>
      </c>
      <c r="O904" s="20" t="n">
        <v>149.9226</v>
      </c>
      <c r="P904" s="20"/>
    </row>
    <row r="905" customFormat="false" ht="12.8" hidden="false" customHeight="false" outlineLevel="0" collapsed="false">
      <c r="A905" s="17" t="s">
        <v>1193</v>
      </c>
      <c r="B905" s="16" t="n">
        <v>173.12</v>
      </c>
      <c r="C905" s="16" t="n">
        <v>82.98</v>
      </c>
      <c r="D905" s="16" t="n">
        <v>10.68</v>
      </c>
      <c r="E905" s="16" t="n">
        <v>17.83</v>
      </c>
      <c r="F905" s="16" t="n">
        <v>115.492</v>
      </c>
      <c r="G905" s="16" t="n">
        <v>156.52</v>
      </c>
      <c r="H905" s="16" t="n">
        <v>108.04</v>
      </c>
      <c r="I905" s="16" t="n">
        <v>98.121</v>
      </c>
      <c r="J905" s="16"/>
      <c r="K905" s="17" t="s">
        <v>843</v>
      </c>
      <c r="L905" s="16" t="n">
        <v>38330.64</v>
      </c>
      <c r="M905" s="16" t="n">
        <v>2590.5021</v>
      </c>
      <c r="N905" s="16" t="n">
        <v>1.8069</v>
      </c>
      <c r="O905" s="20" t="n">
        <v>143.4298</v>
      </c>
      <c r="P905" s="20"/>
    </row>
    <row r="906" customFormat="false" ht="12.8" hidden="false" customHeight="false" outlineLevel="0" collapsed="false">
      <c r="A906" s="17" t="s">
        <v>1194</v>
      </c>
      <c r="B906" s="16" t="n">
        <v>173.4</v>
      </c>
      <c r="C906" s="16" t="n">
        <v>82.21</v>
      </c>
      <c r="D906" s="16" t="n">
        <v>10.92</v>
      </c>
      <c r="E906" s="16" t="n">
        <v>17.748</v>
      </c>
      <c r="F906" s="16" t="n">
        <v>115.113</v>
      </c>
      <c r="G906" s="16" t="n">
        <v>156.52</v>
      </c>
      <c r="H906" s="16" t="n">
        <v>108.04</v>
      </c>
      <c r="I906" s="16" t="n">
        <v>97.428</v>
      </c>
      <c r="J906" s="16"/>
      <c r="K906" s="17" t="s">
        <v>845</v>
      </c>
      <c r="L906" s="16" t="n">
        <v>38138.26</v>
      </c>
      <c r="M906" s="16" t="n">
        <v>2569.9538</v>
      </c>
      <c r="N906" s="16" t="n">
        <v>1.6359</v>
      </c>
      <c r="O906" s="20" t="n">
        <v>144.0166</v>
      </c>
      <c r="P906" s="20"/>
    </row>
    <row r="907" customFormat="false" ht="12.8" hidden="false" customHeight="false" outlineLevel="0" collapsed="false">
      <c r="A907" s="17" t="s">
        <v>1195</v>
      </c>
      <c r="B907" s="16" t="n">
        <v>173.54</v>
      </c>
      <c r="C907" s="16" t="n">
        <v>84.7</v>
      </c>
      <c r="D907" s="16" t="n">
        <v>10.68</v>
      </c>
      <c r="E907" s="16" t="n">
        <v>17.916</v>
      </c>
      <c r="F907" s="16" t="n">
        <v>114.214</v>
      </c>
      <c r="G907" s="16" t="n">
        <v>156.52</v>
      </c>
      <c r="H907" s="16" t="n">
        <v>108.04</v>
      </c>
      <c r="I907" s="16" t="n">
        <v>95.954</v>
      </c>
      <c r="J907" s="16"/>
      <c r="K907" s="17" t="s">
        <v>846</v>
      </c>
      <c r="L907" s="16" t="n">
        <v>39043.94</v>
      </c>
      <c r="M907" s="16" t="n">
        <v>2680.3425</v>
      </c>
      <c r="N907" s="16" t="n">
        <v>1.7611</v>
      </c>
      <c r="O907" s="20" t="n">
        <v>151.5925</v>
      </c>
      <c r="P907" s="20"/>
    </row>
    <row r="908" customFormat="false" ht="12.8" hidden="false" customHeight="false" outlineLevel="0" collapsed="false">
      <c r="A908" s="17" t="s">
        <v>1196</v>
      </c>
      <c r="B908" s="16" t="n">
        <v>174.78</v>
      </c>
      <c r="C908" s="16" t="n">
        <v>84.73</v>
      </c>
      <c r="D908" s="16" t="n">
        <v>10.88</v>
      </c>
      <c r="E908" s="16" t="n">
        <v>18.082</v>
      </c>
      <c r="F908" s="16" t="n">
        <v>114.815</v>
      </c>
      <c r="G908" s="16" t="n">
        <v>156.5</v>
      </c>
      <c r="H908" s="16" t="n">
        <v>107.67</v>
      </c>
      <c r="I908" s="16" t="n">
        <v>97.242</v>
      </c>
      <c r="J908" s="16"/>
      <c r="K908" s="17" t="s">
        <v>1197</v>
      </c>
      <c r="L908" s="16" t="n">
        <v>39926.78</v>
      </c>
      <c r="M908" s="16" t="n">
        <v>2805.0358</v>
      </c>
      <c r="N908" s="16" t="n">
        <v>1.8363</v>
      </c>
      <c r="O908" s="20" t="n">
        <v>156.7346</v>
      </c>
      <c r="P908" s="20"/>
    </row>
    <row r="909" customFormat="false" ht="12.8" hidden="false" customHeight="false" outlineLevel="0" collapsed="false">
      <c r="A909" s="17" t="s">
        <v>1198</v>
      </c>
      <c r="B909" s="16" t="n">
        <v>182.68</v>
      </c>
      <c r="C909" s="16" t="n">
        <v>85.55</v>
      </c>
      <c r="D909" s="16" t="n">
        <v>10.96</v>
      </c>
      <c r="E909" s="16" t="n">
        <v>18.286</v>
      </c>
      <c r="F909" s="16" t="n">
        <v>115.062</v>
      </c>
      <c r="G909" s="16" t="n">
        <v>155.53</v>
      </c>
      <c r="H909" s="16" t="n">
        <v>107.63</v>
      </c>
      <c r="I909" s="16" t="n">
        <v>97.242</v>
      </c>
      <c r="J909" s="16"/>
      <c r="K909" s="17" t="s">
        <v>1199</v>
      </c>
      <c r="L909" s="16" t="n">
        <v>39924.64</v>
      </c>
      <c r="M909" s="16" t="n">
        <v>2767.5745</v>
      </c>
      <c r="N909" s="16" t="n">
        <v>1.8597</v>
      </c>
      <c r="O909" s="20" t="n">
        <v>154.7285</v>
      </c>
      <c r="P909" s="20"/>
    </row>
    <row r="910" customFormat="false" ht="12.8" hidden="false" customHeight="false" outlineLevel="0" collapsed="false">
      <c r="A910" s="17" t="s">
        <v>1200</v>
      </c>
      <c r="B910" s="16" t="n">
        <v>180.72</v>
      </c>
      <c r="C910" s="16" t="n">
        <v>86.53</v>
      </c>
      <c r="D910" s="16" t="n">
        <v>11.04</v>
      </c>
      <c r="E910" s="16" t="n">
        <v>18.488</v>
      </c>
      <c r="F910" s="16" t="n">
        <v>114.386</v>
      </c>
      <c r="G910" s="16" t="n">
        <v>154.6</v>
      </c>
      <c r="H910" s="16" t="n">
        <v>107.63</v>
      </c>
      <c r="I910" s="16" t="n">
        <v>95.847</v>
      </c>
      <c r="J910" s="16"/>
      <c r="K910" s="17" t="s">
        <v>847</v>
      </c>
      <c r="L910" s="16" t="n">
        <v>40499.62</v>
      </c>
      <c r="M910" s="16" t="n">
        <v>2816.2838</v>
      </c>
      <c r="N910" s="16" t="n">
        <v>1.8186</v>
      </c>
      <c r="O910" s="20" t="n">
        <v>155.5453</v>
      </c>
      <c r="P910" s="20"/>
    </row>
    <row r="911" customFormat="false" ht="12.8" hidden="false" customHeight="false" outlineLevel="0" collapsed="false">
      <c r="A911" s="17" t="s">
        <v>1201</v>
      </c>
      <c r="B911" s="16" t="n">
        <v>185.08</v>
      </c>
      <c r="C911" s="16" t="n">
        <v>85.4</v>
      </c>
      <c r="D911" s="16" t="n">
        <v>11.28</v>
      </c>
      <c r="E911" s="16" t="n">
        <v>18.414</v>
      </c>
      <c r="F911" s="16" t="n">
        <v>114.01</v>
      </c>
      <c r="G911" s="16" t="n">
        <v>154.45</v>
      </c>
      <c r="H911" s="16" t="n">
        <v>107.47</v>
      </c>
      <c r="I911" s="16" t="n">
        <v>95.534</v>
      </c>
      <c r="J911" s="16"/>
      <c r="K911" s="17" t="s">
        <v>848</v>
      </c>
      <c r="L911" s="16" t="n">
        <v>37881.86</v>
      </c>
      <c r="M911" s="16" t="n">
        <v>2596.2051</v>
      </c>
      <c r="N911" s="16" t="n">
        <v>1.5509</v>
      </c>
      <c r="O911" s="20" t="n">
        <v>140.829</v>
      </c>
      <c r="P911" s="20"/>
    </row>
    <row r="912" customFormat="false" ht="12.8" hidden="false" customHeight="false" outlineLevel="0" collapsed="false">
      <c r="A912" s="17" t="s">
        <v>1202</v>
      </c>
      <c r="B912" s="16" t="n">
        <v>177.24</v>
      </c>
      <c r="C912" s="16" t="n">
        <v>85.71</v>
      </c>
      <c r="D912" s="16" t="n">
        <v>11.08</v>
      </c>
      <c r="E912" s="16" t="n">
        <v>18.382</v>
      </c>
      <c r="F912" s="16" t="n">
        <v>113.505</v>
      </c>
      <c r="G912" s="16" t="n">
        <v>154.45</v>
      </c>
      <c r="H912" s="16" t="n">
        <v>107.23</v>
      </c>
      <c r="I912" s="16" t="n">
        <v>95.664</v>
      </c>
      <c r="J912" s="16"/>
      <c r="K912" s="17" t="s">
        <v>849</v>
      </c>
      <c r="L912" s="16" t="n">
        <v>38920.26</v>
      </c>
      <c r="M912" s="16" t="n">
        <v>2695.5325</v>
      </c>
      <c r="N912" s="16" t="n">
        <v>1.5365</v>
      </c>
      <c r="O912" s="20" t="n">
        <v>145.9569</v>
      </c>
      <c r="P912" s="20"/>
    </row>
    <row r="913" customFormat="false" ht="12.8" hidden="false" customHeight="false" outlineLevel="0" collapsed="false">
      <c r="A913" s="17" t="s">
        <v>1203</v>
      </c>
      <c r="B913" s="16" t="n">
        <v>179.54</v>
      </c>
      <c r="C913" s="16" t="n">
        <v>87.79</v>
      </c>
      <c r="D913" s="16" t="n">
        <v>11.08</v>
      </c>
      <c r="E913" s="16" t="n">
        <v>18.634</v>
      </c>
      <c r="F913" s="16" t="n">
        <v>113.545</v>
      </c>
      <c r="G913" s="16" t="n">
        <v>153.34</v>
      </c>
      <c r="H913" s="16" t="n">
        <v>107.13</v>
      </c>
      <c r="I913" s="16" t="n">
        <v>96.449</v>
      </c>
      <c r="J913" s="16"/>
      <c r="K913" s="17" t="s">
        <v>850</v>
      </c>
      <c r="L913" s="16" t="n">
        <v>38903.02</v>
      </c>
      <c r="M913" s="16" t="n">
        <v>2682.2048</v>
      </c>
      <c r="N913" s="16" t="n">
        <v>1.4268</v>
      </c>
      <c r="O913" s="20" t="n">
        <v>141.3078</v>
      </c>
      <c r="P913" s="20"/>
    </row>
    <row r="914" customFormat="false" ht="12.8" hidden="false" customHeight="false" outlineLevel="0" collapsed="false">
      <c r="A914" s="17" t="s">
        <v>1204</v>
      </c>
      <c r="B914" s="16" t="n">
        <v>182.08</v>
      </c>
      <c r="C914" s="16" t="n">
        <v>87.2</v>
      </c>
      <c r="D914" s="16" t="n">
        <v>11</v>
      </c>
      <c r="E914" s="16" t="n">
        <v>18.524</v>
      </c>
      <c r="F914" s="16" t="n">
        <v>113.061</v>
      </c>
      <c r="G914" s="16" t="n">
        <v>153.22</v>
      </c>
      <c r="H914" s="16" t="n">
        <v>106.97</v>
      </c>
      <c r="I914" s="16" t="n">
        <v>96.474</v>
      </c>
      <c r="J914" s="16"/>
      <c r="K914" s="17" t="s">
        <v>852</v>
      </c>
      <c r="L914" s="16" t="n">
        <v>39432.46</v>
      </c>
      <c r="M914" s="16" t="n">
        <v>2694.6643</v>
      </c>
      <c r="N914" s="16" t="n">
        <v>1.2576</v>
      </c>
      <c r="O914" s="20" t="n">
        <v>141.7748</v>
      </c>
      <c r="P914" s="20"/>
    </row>
    <row r="915" customFormat="false" ht="12.8" hidden="false" customHeight="false" outlineLevel="0" collapsed="false">
      <c r="A915" s="17" t="s">
        <v>1205</v>
      </c>
      <c r="B915" s="16" t="n">
        <v>183.2</v>
      </c>
      <c r="C915" s="16" t="n">
        <v>86.35</v>
      </c>
      <c r="D915" s="16" t="n">
        <v>11</v>
      </c>
      <c r="E915" s="16" t="n">
        <v>18.548</v>
      </c>
      <c r="F915" s="16" t="n">
        <v>112.55</v>
      </c>
      <c r="G915" s="16" t="n">
        <v>153.22</v>
      </c>
      <c r="H915" s="16" t="n">
        <v>106.88</v>
      </c>
      <c r="I915" s="16" t="n">
        <v>96.369</v>
      </c>
      <c r="J915" s="16"/>
      <c r="K915" s="17" t="s">
        <v>1206</v>
      </c>
      <c r="L915" s="16" t="n">
        <v>37267.1</v>
      </c>
      <c r="M915" s="16" t="n">
        <v>2563.6497</v>
      </c>
      <c r="N915" s="16" t="n">
        <v>1.2125</v>
      </c>
      <c r="O915" s="20" t="n">
        <v>127.5195</v>
      </c>
      <c r="P915" s="20"/>
    </row>
    <row r="916" customFormat="false" ht="12.8" hidden="false" customHeight="false" outlineLevel="0" collapsed="false">
      <c r="A916" s="17" t="s">
        <v>1207</v>
      </c>
      <c r="B916" s="16" t="n">
        <v>183</v>
      </c>
      <c r="C916" s="16" t="n">
        <v>85.18</v>
      </c>
      <c r="D916" s="16" t="n">
        <v>11.1</v>
      </c>
      <c r="E916" s="16" t="n">
        <v>18.548</v>
      </c>
      <c r="F916" s="16" t="n">
        <v>111.61</v>
      </c>
      <c r="G916" s="16" t="n">
        <v>153.22</v>
      </c>
      <c r="H916" s="16" t="n">
        <v>106.85</v>
      </c>
      <c r="I916" s="16" t="n">
        <v>94.754</v>
      </c>
      <c r="J916" s="16"/>
      <c r="K916" s="17" t="s">
        <v>1208</v>
      </c>
      <c r="L916" s="16" t="n">
        <v>37931.09</v>
      </c>
      <c r="M916" s="16" t="n">
        <v>2689.3116</v>
      </c>
      <c r="N916" s="16" t="n">
        <v>1.2556</v>
      </c>
      <c r="O916" s="20" t="n">
        <v>132.7675</v>
      </c>
      <c r="P916" s="20"/>
    </row>
    <row r="917" customFormat="false" ht="12.8" hidden="false" customHeight="false" outlineLevel="0" collapsed="false">
      <c r="A917" s="17" t="s">
        <v>1209</v>
      </c>
      <c r="B917" s="16" t="n">
        <v>188.68</v>
      </c>
      <c r="C917" s="16" t="n">
        <v>85.38</v>
      </c>
      <c r="D917" s="16" t="n">
        <v>11</v>
      </c>
      <c r="E917" s="16" t="n">
        <v>18.17</v>
      </c>
      <c r="F917" s="16" t="n">
        <v>112.304</v>
      </c>
      <c r="G917" s="16" t="n">
        <v>153.22</v>
      </c>
      <c r="H917" s="16" t="n">
        <v>106.85</v>
      </c>
      <c r="I917" s="16" t="n">
        <v>97.081</v>
      </c>
      <c r="J917" s="16"/>
      <c r="K917" s="17" t="s">
        <v>854</v>
      </c>
      <c r="L917" s="16" t="n">
        <v>36407.74</v>
      </c>
      <c r="M917" s="16" t="n">
        <v>2458.334</v>
      </c>
      <c r="N917" s="16" t="n">
        <v>1.1915</v>
      </c>
      <c r="O917" s="20" t="n">
        <v>125.606</v>
      </c>
      <c r="P917" s="20"/>
    </row>
    <row r="918" customFormat="false" ht="12.8" hidden="false" customHeight="false" outlineLevel="0" collapsed="false">
      <c r="A918" s="17" t="s">
        <v>1210</v>
      </c>
      <c r="B918" s="16" t="n">
        <v>189.92</v>
      </c>
      <c r="C918" s="16" t="n">
        <v>80.92</v>
      </c>
      <c r="D918" s="16" t="n">
        <v>11</v>
      </c>
      <c r="E918" s="16" t="n">
        <v>18.102</v>
      </c>
      <c r="F918" s="16" t="n">
        <v>111.988</v>
      </c>
      <c r="G918" s="16" t="n">
        <v>151.14</v>
      </c>
      <c r="H918" s="16" t="n">
        <v>106.83</v>
      </c>
      <c r="I918" s="16" t="n">
        <v>96.658</v>
      </c>
      <c r="J918" s="16"/>
      <c r="K918" s="17" t="s">
        <v>855</v>
      </c>
      <c r="L918" s="16" t="n">
        <v>34542.47</v>
      </c>
      <c r="M918" s="16" t="n">
        <v>2388.5767</v>
      </c>
      <c r="N918" s="16" t="n">
        <v>1.1718</v>
      </c>
      <c r="O918" s="20" t="n">
        <v>121.1611</v>
      </c>
      <c r="P918" s="20"/>
    </row>
    <row r="919" customFormat="false" ht="12.8" hidden="false" customHeight="false" outlineLevel="0" collapsed="false">
      <c r="A919" s="17" t="s">
        <v>1211</v>
      </c>
      <c r="B919" s="16" t="n">
        <v>187.6</v>
      </c>
      <c r="C919" s="16" t="n">
        <v>82.24</v>
      </c>
      <c r="D919" s="16" t="n">
        <v>11</v>
      </c>
      <c r="E919" s="16" t="n">
        <v>18.252</v>
      </c>
      <c r="F919" s="16" t="n">
        <v>111.326</v>
      </c>
      <c r="G919" s="16" t="n">
        <v>151.14</v>
      </c>
      <c r="H919" s="16" t="n">
        <v>106.83</v>
      </c>
      <c r="I919" s="16" t="n">
        <v>95.582</v>
      </c>
      <c r="J919" s="16"/>
      <c r="K919" s="17" t="s">
        <v>856</v>
      </c>
      <c r="L919" s="16" t="n">
        <v>33608.7</v>
      </c>
      <c r="M919" s="16" t="n">
        <v>2301.7237</v>
      </c>
      <c r="N919" s="16" t="n">
        <v>1.1666</v>
      </c>
      <c r="O919" s="20" t="n">
        <v>120.4982</v>
      </c>
      <c r="P919" s="20"/>
    </row>
    <row r="920" customFormat="false" ht="12.8" hidden="false" customHeight="false" outlineLevel="0" collapsed="false">
      <c r="A920" s="17" t="s">
        <v>1212</v>
      </c>
      <c r="B920" s="16" t="n">
        <v>185.32</v>
      </c>
      <c r="C920" s="16" t="n">
        <v>81.7</v>
      </c>
      <c r="D920" s="16" t="n">
        <v>11.1</v>
      </c>
      <c r="E920" s="16" t="n">
        <v>18.348</v>
      </c>
      <c r="F920" s="16" t="n">
        <v>110.362</v>
      </c>
      <c r="G920" s="16" t="n">
        <v>151.14</v>
      </c>
      <c r="H920" s="16" t="n">
        <v>106.83</v>
      </c>
      <c r="I920" s="16" t="n">
        <v>94.958</v>
      </c>
      <c r="J920" s="16"/>
      <c r="K920" s="17" t="s">
        <v>857</v>
      </c>
      <c r="L920" s="16" t="n">
        <v>32144.03</v>
      </c>
      <c r="M920" s="16" t="n">
        <v>2105.3149</v>
      </c>
      <c r="N920" s="16" t="n">
        <v>1.1521</v>
      </c>
      <c r="O920" s="20" t="n">
        <v>116.3362</v>
      </c>
      <c r="P920" s="20"/>
    </row>
    <row r="921" customFormat="false" ht="12.8" hidden="false" customHeight="false" outlineLevel="0" collapsed="false">
      <c r="A921" s="17" t="s">
        <v>1213</v>
      </c>
      <c r="B921" s="16" t="n">
        <v>186.08</v>
      </c>
      <c r="C921" s="16" t="n">
        <v>83.01</v>
      </c>
      <c r="D921" s="16" t="n">
        <v>11.2</v>
      </c>
      <c r="E921" s="16" t="n">
        <v>19.332</v>
      </c>
      <c r="F921" s="16" t="n">
        <v>110.621</v>
      </c>
      <c r="G921" s="16" t="n">
        <v>150.45</v>
      </c>
      <c r="H921" s="16" t="n">
        <v>106.83</v>
      </c>
      <c r="I921" s="16" t="n">
        <v>94.621</v>
      </c>
      <c r="J921" s="16"/>
      <c r="K921" s="17" t="s">
        <v>858</v>
      </c>
      <c r="L921" s="16" t="n">
        <v>33035.68</v>
      </c>
      <c r="M921" s="16" t="n">
        <v>2200.5861</v>
      </c>
      <c r="N921" s="16" t="n">
        <v>1.104</v>
      </c>
      <c r="O921" s="20" t="n">
        <v>119.2833</v>
      </c>
      <c r="P921" s="20"/>
    </row>
    <row r="922" customFormat="false" ht="12.8" hidden="false" customHeight="false" outlineLevel="0" collapsed="false">
      <c r="A922" s="17" t="s">
        <v>1214</v>
      </c>
      <c r="B922" s="16" t="n">
        <v>182.96</v>
      </c>
      <c r="C922" s="16" t="n">
        <v>83.68</v>
      </c>
      <c r="D922" s="16" t="n">
        <v>11.2</v>
      </c>
      <c r="E922" s="16" t="n">
        <v>18.948</v>
      </c>
      <c r="F922" s="16" t="n">
        <v>110.224</v>
      </c>
      <c r="G922" s="16" t="n">
        <v>150.45</v>
      </c>
      <c r="H922" s="16" t="n">
        <v>106.69</v>
      </c>
      <c r="I922" s="16" t="n">
        <v>94.621</v>
      </c>
      <c r="J922" s="16"/>
      <c r="K922" s="17" t="s">
        <v>1215</v>
      </c>
      <c r="L922" s="16" t="n">
        <v>33784.86</v>
      </c>
      <c r="M922" s="16" t="n">
        <v>2164.2713</v>
      </c>
      <c r="N922" s="16" t="n">
        <v>1.1142</v>
      </c>
      <c r="O922" s="20" t="n">
        <v>118.8983</v>
      </c>
      <c r="P922" s="20"/>
    </row>
    <row r="923" customFormat="false" ht="12.8" hidden="false" customHeight="false" outlineLevel="0" collapsed="false">
      <c r="A923" s="17" t="s">
        <v>1216</v>
      </c>
      <c r="B923" s="16" t="n">
        <v>183.94</v>
      </c>
      <c r="C923" s="16" t="n">
        <v>83.17</v>
      </c>
      <c r="D923" s="16" t="n">
        <v>11.1</v>
      </c>
      <c r="E923" s="16" t="n">
        <v>19.244</v>
      </c>
      <c r="F923" s="16" t="n">
        <v>110.079</v>
      </c>
      <c r="G923" s="16" t="n">
        <v>150.17</v>
      </c>
      <c r="H923" s="16" t="n">
        <v>106.69</v>
      </c>
      <c r="I923" s="16" t="n">
        <v>94.827</v>
      </c>
      <c r="J923" s="16"/>
      <c r="K923" s="17" t="s">
        <v>1217</v>
      </c>
      <c r="L923" s="16" t="n">
        <v>35171.83</v>
      </c>
      <c r="M923" s="16" t="n">
        <v>2138.5399</v>
      </c>
      <c r="N923" s="16" t="n">
        <v>1.1166</v>
      </c>
      <c r="O923" s="20" t="n">
        <v>122.2437</v>
      </c>
      <c r="P923" s="20"/>
    </row>
    <row r="924" customFormat="false" ht="12.8" hidden="false" customHeight="false" outlineLevel="0" collapsed="false">
      <c r="A924" s="17" t="s">
        <v>1218</v>
      </c>
      <c r="B924" s="16" t="n">
        <v>182.5</v>
      </c>
      <c r="C924" s="16" t="n">
        <v>83.34</v>
      </c>
      <c r="D924" s="16" t="n">
        <v>11.1</v>
      </c>
      <c r="E924" s="16" t="n">
        <v>18.584</v>
      </c>
      <c r="F924" s="16" t="n">
        <v>109.733</v>
      </c>
      <c r="G924" s="16" t="n">
        <v>148.15</v>
      </c>
      <c r="H924" s="16" t="n">
        <v>106.69</v>
      </c>
      <c r="I924" s="16" t="n">
        <v>93.822</v>
      </c>
      <c r="J924" s="16"/>
      <c r="K924" s="17" t="s">
        <v>859</v>
      </c>
      <c r="L924" s="16" t="n">
        <v>35447.92</v>
      </c>
      <c r="M924" s="16" t="n">
        <v>2075.683</v>
      </c>
      <c r="N924" s="16" t="n">
        <v>1.0981</v>
      </c>
      <c r="O924" s="20" t="n">
        <v>122.5787</v>
      </c>
      <c r="P924" s="20"/>
    </row>
    <row r="925" customFormat="false" ht="12.8" hidden="false" customHeight="false" outlineLevel="0" collapsed="false">
      <c r="A925" s="17" t="s">
        <v>1219</v>
      </c>
      <c r="B925" s="16" t="n">
        <v>180.02</v>
      </c>
      <c r="C925" s="16" t="n">
        <v>83.4</v>
      </c>
      <c r="D925" s="16" t="n">
        <v>11.1</v>
      </c>
      <c r="E925" s="16" t="n">
        <v>18.488</v>
      </c>
      <c r="F925" s="16" t="n">
        <v>110.382</v>
      </c>
      <c r="G925" s="16" t="n">
        <v>148.07</v>
      </c>
      <c r="H925" s="16" t="n">
        <v>106.69</v>
      </c>
      <c r="I925" s="16" t="n">
        <v>96.155</v>
      </c>
      <c r="J925" s="16"/>
      <c r="K925" s="17" t="s">
        <v>861</v>
      </c>
      <c r="L925" s="16" t="n">
        <v>33678.22</v>
      </c>
      <c r="M925" s="16" t="n">
        <v>2003.0866</v>
      </c>
      <c r="N925" s="16" t="n">
        <v>1.0802</v>
      </c>
      <c r="O925" s="20" t="n">
        <v>118.8526</v>
      </c>
      <c r="P925" s="20"/>
    </row>
    <row r="926" customFormat="false" ht="12.8" hidden="false" customHeight="false" outlineLevel="0" collapsed="false">
      <c r="A926" s="17" t="s">
        <v>1220</v>
      </c>
      <c r="B926" s="16" t="n">
        <v>175.58</v>
      </c>
      <c r="C926" s="16" t="n">
        <v>82.63</v>
      </c>
      <c r="D926" s="16" t="n">
        <v>11.3</v>
      </c>
      <c r="E926" s="16" t="n">
        <v>18.988</v>
      </c>
      <c r="F926" s="16" t="n">
        <v>111.067</v>
      </c>
      <c r="G926" s="16" t="n">
        <v>147.13</v>
      </c>
      <c r="H926" s="16" t="n">
        <v>106.69</v>
      </c>
      <c r="I926" s="16" t="n">
        <v>96.233</v>
      </c>
      <c r="J926" s="16"/>
      <c r="K926" s="17" t="s">
        <v>863</v>
      </c>
      <c r="L926" s="16" t="n">
        <v>33783.7</v>
      </c>
      <c r="M926" s="16" t="n">
        <v>1940.8219</v>
      </c>
      <c r="N926" s="16" t="n">
        <v>1.0843</v>
      </c>
      <c r="O926" s="20" t="n">
        <v>118.1263</v>
      </c>
      <c r="P926" s="20"/>
    </row>
    <row r="927" customFormat="false" ht="12.8" hidden="false" customHeight="false" outlineLevel="0" collapsed="false">
      <c r="A927" s="17" t="s">
        <v>1221</v>
      </c>
      <c r="B927" s="16" t="n">
        <v>175.68</v>
      </c>
      <c r="C927" s="16" t="n">
        <v>83.3</v>
      </c>
      <c r="D927" s="16" t="n">
        <v>11.2</v>
      </c>
      <c r="E927" s="16" t="n">
        <v>18.512</v>
      </c>
      <c r="F927" s="16" t="n">
        <v>111.844</v>
      </c>
      <c r="G927" s="16" t="n">
        <v>146.65</v>
      </c>
      <c r="H927" s="16" t="n">
        <v>106.98</v>
      </c>
      <c r="I927" s="16" t="n">
        <v>96.602</v>
      </c>
      <c r="J927" s="16"/>
      <c r="K927" s="17" t="s">
        <v>864</v>
      </c>
      <c r="L927" s="16" t="n">
        <v>33268.98</v>
      </c>
      <c r="M927" s="16" t="n">
        <v>1940.5221</v>
      </c>
      <c r="N927" s="16" t="n">
        <v>1.0803</v>
      </c>
      <c r="O927" s="20" t="n">
        <v>113.5553</v>
      </c>
      <c r="P927" s="20"/>
    </row>
    <row r="928" customFormat="false" ht="12.8" hidden="false" customHeight="false" outlineLevel="0" collapsed="false">
      <c r="A928" s="17" t="s">
        <v>1222</v>
      </c>
      <c r="B928" s="16" t="n">
        <v>178.3</v>
      </c>
      <c r="C928" s="16" t="n">
        <v>86.47</v>
      </c>
      <c r="D928" s="16" t="n">
        <v>11.2</v>
      </c>
      <c r="E928" s="16" t="n">
        <v>18.808</v>
      </c>
      <c r="F928" s="16" t="n">
        <v>111.578</v>
      </c>
      <c r="G928" s="16" t="n">
        <v>146.65</v>
      </c>
      <c r="H928" s="16" t="n">
        <v>106.98</v>
      </c>
      <c r="I928" s="16" t="n">
        <v>96.338</v>
      </c>
      <c r="J928" s="16"/>
      <c r="K928" s="17" t="s">
        <v>865</v>
      </c>
      <c r="L928" s="16" t="n">
        <v>31684.31</v>
      </c>
      <c r="M928" s="16" t="n">
        <v>1897.1784</v>
      </c>
      <c r="N928" s="16" t="n">
        <v>1.0675</v>
      </c>
      <c r="O928" s="20" t="n">
        <v>111.3825</v>
      </c>
      <c r="P928" s="20"/>
    </row>
    <row r="929" customFormat="false" ht="12.8" hidden="false" customHeight="false" outlineLevel="0" collapsed="false">
      <c r="A929" s="17" t="s">
        <v>1223</v>
      </c>
      <c r="B929" s="16" t="n">
        <v>175.46</v>
      </c>
      <c r="C929" s="16" t="n">
        <v>85.73</v>
      </c>
      <c r="D929" s="16" t="n">
        <v>11.3</v>
      </c>
      <c r="E929" s="16" t="n">
        <v>18.39</v>
      </c>
      <c r="F929" s="16" t="n">
        <v>111.277</v>
      </c>
      <c r="G929" s="16" t="n">
        <v>147.6</v>
      </c>
      <c r="H929" s="16" t="n">
        <v>106.98</v>
      </c>
      <c r="I929" s="16" t="n">
        <v>94.745</v>
      </c>
      <c r="J929" s="16"/>
      <c r="K929" s="17" t="s">
        <v>1224</v>
      </c>
      <c r="L929" s="16" t="n">
        <v>29979.65</v>
      </c>
      <c r="M929" s="16" t="n">
        <v>1864.3429</v>
      </c>
      <c r="N929" s="16" t="n">
        <v>1.0416</v>
      </c>
      <c r="O929" s="20" t="n">
        <v>108.327</v>
      </c>
      <c r="P929" s="20"/>
    </row>
    <row r="930" customFormat="false" ht="12.8" hidden="false" customHeight="false" outlineLevel="0" collapsed="false">
      <c r="A930" s="17" t="s">
        <v>1225</v>
      </c>
      <c r="B930" s="16" t="n">
        <v>178.58</v>
      </c>
      <c r="C930" s="16" t="n">
        <v>86.94</v>
      </c>
      <c r="D930" s="16" t="n">
        <v>11.4</v>
      </c>
      <c r="E930" s="16" t="n">
        <v>18.938</v>
      </c>
      <c r="F930" s="16" t="n">
        <v>110.996</v>
      </c>
      <c r="G930" s="16" t="n">
        <v>148.26</v>
      </c>
      <c r="H930" s="16" t="n">
        <v>106.98</v>
      </c>
      <c r="I930" s="16" t="n">
        <v>93.741</v>
      </c>
      <c r="J930" s="16"/>
      <c r="K930" s="17" t="s">
        <v>1226</v>
      </c>
      <c r="L930" s="16" t="n">
        <v>29109.47</v>
      </c>
      <c r="M930" s="16" t="n">
        <v>1857.4518</v>
      </c>
      <c r="N930" s="16" t="n">
        <v>1.0469</v>
      </c>
      <c r="O930" s="20" t="n">
        <v>107.0915</v>
      </c>
      <c r="P930" s="20"/>
    </row>
    <row r="931" customFormat="false" ht="12.8" hidden="false" customHeight="false" outlineLevel="0" collapsed="false">
      <c r="A931" s="17" t="s">
        <v>1227</v>
      </c>
      <c r="B931" s="16" t="n">
        <v>178</v>
      </c>
      <c r="C931" s="16" t="n">
        <v>86.8</v>
      </c>
      <c r="D931" s="16" t="n">
        <v>11.4</v>
      </c>
      <c r="E931" s="16" t="n">
        <v>18.446</v>
      </c>
      <c r="F931" s="16" t="n">
        <v>112.128</v>
      </c>
      <c r="G931" s="16" t="n">
        <v>148.26</v>
      </c>
      <c r="H931" s="16" t="n">
        <v>106.98</v>
      </c>
      <c r="I931" s="16" t="n">
        <v>95.368</v>
      </c>
      <c r="J931" s="16"/>
      <c r="K931" s="17" t="s">
        <v>866</v>
      </c>
      <c r="L931" s="16" t="n">
        <v>28497.68</v>
      </c>
      <c r="M931" s="16" t="n">
        <v>1805.7523</v>
      </c>
      <c r="N931" s="16" t="n">
        <v>1.0239</v>
      </c>
      <c r="O931" s="20" t="n">
        <v>105.5217</v>
      </c>
      <c r="P931" s="20"/>
    </row>
    <row r="932" customFormat="false" ht="12.8" hidden="false" customHeight="false" outlineLevel="0" collapsed="false">
      <c r="A932" s="17" t="s">
        <v>1228</v>
      </c>
      <c r="B932" s="16" t="n">
        <v>175.58</v>
      </c>
      <c r="C932" s="16" t="n">
        <v>89.73</v>
      </c>
      <c r="D932" s="16" t="n">
        <v>11.4</v>
      </c>
      <c r="E932" s="16" t="n">
        <v>18.482</v>
      </c>
      <c r="F932" s="16" t="n">
        <v>112.619</v>
      </c>
      <c r="G932" s="16" t="n">
        <v>148.01</v>
      </c>
      <c r="H932" s="16" t="n">
        <v>106.98</v>
      </c>
      <c r="I932" s="16" t="n">
        <v>95.133</v>
      </c>
      <c r="J932" s="16"/>
      <c r="K932" s="17" t="s">
        <v>867</v>
      </c>
      <c r="L932" s="16" t="n">
        <v>27445.22</v>
      </c>
      <c r="M932" s="16" t="n">
        <v>1717.7111</v>
      </c>
      <c r="N932" s="16" t="n">
        <v>1.0073</v>
      </c>
      <c r="O932" s="20" t="n">
        <v>102.4572</v>
      </c>
      <c r="P932" s="20"/>
    </row>
    <row r="933" customFormat="false" ht="12.8" hidden="false" customHeight="false" outlineLevel="0" collapsed="false">
      <c r="A933" s="17" t="s">
        <v>1229</v>
      </c>
      <c r="B933" s="16" t="n">
        <v>175.08</v>
      </c>
      <c r="C933" s="16" t="n">
        <v>88.58</v>
      </c>
      <c r="D933" s="16" t="n">
        <v>11.6</v>
      </c>
      <c r="E933" s="16" t="n">
        <v>18.72</v>
      </c>
      <c r="F933" s="16" t="n">
        <v>112.519</v>
      </c>
      <c r="G933" s="16" t="n">
        <v>148.01</v>
      </c>
      <c r="H933" s="16" t="n">
        <v>106.98</v>
      </c>
      <c r="I933" s="16" t="n">
        <v>94.951</v>
      </c>
      <c r="J933" s="16"/>
      <c r="K933" s="17" t="s">
        <v>868</v>
      </c>
      <c r="L933" s="16" t="n">
        <v>27231.63</v>
      </c>
      <c r="M933" s="16" t="n">
        <v>1687.1656</v>
      </c>
      <c r="N933" s="16" t="n">
        <v>0.9916</v>
      </c>
      <c r="O933" s="20" t="n">
        <v>99.4657</v>
      </c>
      <c r="P933" s="20"/>
    </row>
    <row r="934" customFormat="false" ht="12.8" hidden="false" customHeight="false" outlineLevel="0" collapsed="false">
      <c r="A934" s="17" t="s">
        <v>1230</v>
      </c>
      <c r="B934" s="16" t="n">
        <v>173.18</v>
      </c>
      <c r="C934" s="16" t="n">
        <v>88.4</v>
      </c>
      <c r="D934" s="16" t="n">
        <v>11.5</v>
      </c>
      <c r="E934" s="16" t="n">
        <v>18.916</v>
      </c>
      <c r="F934" s="16" t="n">
        <v>112.495</v>
      </c>
      <c r="G934" s="16" t="n">
        <v>148.01</v>
      </c>
      <c r="H934" s="16" t="n">
        <v>106.98</v>
      </c>
      <c r="I934" s="16" t="n">
        <v>94.329</v>
      </c>
      <c r="J934" s="16"/>
      <c r="K934" s="17" t="s">
        <v>870</v>
      </c>
      <c r="L934" s="16" t="n">
        <v>25288.74</v>
      </c>
      <c r="M934" s="16" t="n">
        <v>1518.0964</v>
      </c>
      <c r="N934" s="16" t="n">
        <v>0.8961</v>
      </c>
      <c r="O934" s="20" t="n">
        <v>91.0955</v>
      </c>
      <c r="P934" s="20"/>
    </row>
    <row r="935" customFormat="false" ht="12.8" hidden="false" customHeight="false" outlineLevel="0" collapsed="false">
      <c r="A935" s="17" t="s">
        <v>1231</v>
      </c>
      <c r="B935" s="16" t="n">
        <v>170.64</v>
      </c>
      <c r="C935" s="16" t="n">
        <v>91.63</v>
      </c>
      <c r="D935" s="16" t="n">
        <v>11.5</v>
      </c>
      <c r="E935" s="16" t="n">
        <v>19.062</v>
      </c>
      <c r="F935" s="16" t="n">
        <v>112.862</v>
      </c>
      <c r="G935" s="16" t="n">
        <v>147.62</v>
      </c>
      <c r="H935" s="16" t="n">
        <v>106.94</v>
      </c>
      <c r="I935" s="16" t="n">
        <v>94.328</v>
      </c>
      <c r="J935" s="16"/>
      <c r="K935" s="17" t="s">
        <v>872</v>
      </c>
      <c r="L935" s="16" t="n">
        <v>26165.58</v>
      </c>
      <c r="M935" s="16" t="n">
        <v>1543.044</v>
      </c>
      <c r="N935" s="16" t="n">
        <v>0.9529</v>
      </c>
      <c r="O935" s="20" t="n">
        <v>96.1599</v>
      </c>
      <c r="P935" s="20"/>
    </row>
    <row r="936" customFormat="false" ht="12.8" hidden="false" customHeight="false" outlineLevel="0" collapsed="false">
      <c r="A936" s="17" t="s">
        <v>1232</v>
      </c>
      <c r="B936" s="16" t="n">
        <v>168.02</v>
      </c>
      <c r="C936" s="16" t="n">
        <v>85.39</v>
      </c>
      <c r="D936" s="16" t="n">
        <v>11.3</v>
      </c>
      <c r="E936" s="16" t="n">
        <v>18.118</v>
      </c>
      <c r="F936" s="16" t="n">
        <v>111.463</v>
      </c>
      <c r="G936" s="16" t="n">
        <v>147.62</v>
      </c>
      <c r="H936" s="16" t="n">
        <v>106.94</v>
      </c>
      <c r="I936" s="16" t="n">
        <v>94.457</v>
      </c>
      <c r="J936" s="16"/>
      <c r="K936" s="17" t="s">
        <v>1233</v>
      </c>
      <c r="L936" s="16" t="n">
        <v>26932.11</v>
      </c>
      <c r="M936" s="16" t="n">
        <v>1605.0412</v>
      </c>
      <c r="N936" s="16" t="n">
        <v>1.0034</v>
      </c>
      <c r="O936" s="20" t="n">
        <v>101.1236</v>
      </c>
      <c r="P936" s="20"/>
    </row>
    <row r="937" customFormat="false" ht="12.8" hidden="false" customHeight="false" outlineLevel="0" collapsed="false">
      <c r="A937" s="17" t="s">
        <v>1234</v>
      </c>
      <c r="B937" s="16" t="n">
        <v>166.1</v>
      </c>
      <c r="C937" s="16" t="n">
        <v>88.64</v>
      </c>
      <c r="D937" s="16" t="n">
        <v>11</v>
      </c>
      <c r="E937" s="16" t="n">
        <v>18.27</v>
      </c>
      <c r="F937" s="16" t="n">
        <v>111.82</v>
      </c>
      <c r="G937" s="16" t="n">
        <v>147.62</v>
      </c>
      <c r="H937" s="16" t="n">
        <v>107</v>
      </c>
      <c r="I937" s="16" t="n">
        <v>94.508</v>
      </c>
      <c r="J937" s="16"/>
      <c r="K937" s="17" t="s">
        <v>1235</v>
      </c>
      <c r="L937" s="16" t="n">
        <v>26753</v>
      </c>
      <c r="M937" s="16" t="n">
        <v>1609.3804</v>
      </c>
      <c r="N937" s="16" t="n">
        <v>0.9949</v>
      </c>
      <c r="O937" s="20" t="n">
        <v>101.7114</v>
      </c>
      <c r="P937" s="20"/>
    </row>
    <row r="938" customFormat="false" ht="12.8" hidden="false" customHeight="false" outlineLevel="0" collapsed="false">
      <c r="A938" s="17" t="s">
        <v>1236</v>
      </c>
      <c r="B938" s="16" t="n">
        <v>165.48</v>
      </c>
      <c r="C938" s="16" t="n">
        <v>85.84</v>
      </c>
      <c r="D938" s="16" t="n">
        <v>11</v>
      </c>
      <c r="E938" s="16" t="n">
        <v>17.962</v>
      </c>
      <c r="F938" s="16" t="n">
        <v>111.546</v>
      </c>
      <c r="G938" s="16" t="n">
        <v>147.62</v>
      </c>
      <c r="H938" s="16" t="n">
        <v>107.01</v>
      </c>
      <c r="I938" s="16" t="n">
        <v>94.456</v>
      </c>
      <c r="J938" s="16"/>
      <c r="K938" s="17" t="s">
        <v>873</v>
      </c>
      <c r="L938" s="16" t="n">
        <v>26651.05</v>
      </c>
      <c r="M938" s="16" t="n">
        <v>1593.2076</v>
      </c>
      <c r="N938" s="16" t="n">
        <v>0.9945</v>
      </c>
      <c r="O938" s="20" t="n">
        <v>102.453</v>
      </c>
      <c r="P938" s="20"/>
    </row>
    <row r="939" customFormat="false" ht="12.8" hidden="false" customHeight="false" outlineLevel="0" collapsed="false">
      <c r="A939" s="17" t="s">
        <v>1237</v>
      </c>
      <c r="B939" s="16" t="n">
        <v>173.06</v>
      </c>
      <c r="C939" s="16" t="n">
        <v>95</v>
      </c>
      <c r="D939" s="16" t="n">
        <v>11.5</v>
      </c>
      <c r="E939" s="16" t="n">
        <v>19.102</v>
      </c>
      <c r="F939" s="16" t="n">
        <v>111.213</v>
      </c>
      <c r="G939" s="16" t="n">
        <v>146.9</v>
      </c>
      <c r="H939" s="16" t="n">
        <v>106.97</v>
      </c>
      <c r="I939" s="16" t="n">
        <v>91.258</v>
      </c>
      <c r="J939" s="16"/>
      <c r="K939" s="17" t="s">
        <v>874</v>
      </c>
      <c r="L939" s="16" t="n">
        <v>26813.88</v>
      </c>
      <c r="M939" s="16" t="n">
        <v>1613.6816</v>
      </c>
      <c r="N939" s="16" t="n">
        <v>1.0323</v>
      </c>
      <c r="O939" s="20" t="n">
        <v>105.8629</v>
      </c>
      <c r="P939" s="20"/>
    </row>
    <row r="940" customFormat="false" ht="12.8" hidden="false" customHeight="false" outlineLevel="0" collapsed="false">
      <c r="A940" s="17" t="s">
        <v>1238</v>
      </c>
      <c r="B940" s="16" t="n">
        <v>167.64</v>
      </c>
      <c r="C940" s="16" t="n">
        <v>97.78</v>
      </c>
      <c r="D940" s="16" t="n">
        <v>11.7</v>
      </c>
      <c r="E940" s="16" t="n">
        <v>19.432</v>
      </c>
      <c r="F940" s="16" t="n">
        <v>110.916</v>
      </c>
      <c r="G940" s="16" t="n">
        <v>146.9</v>
      </c>
      <c r="H940" s="16" t="n">
        <v>106.97</v>
      </c>
      <c r="I940" s="16" t="n">
        <v>91.008</v>
      </c>
      <c r="J940" s="16"/>
      <c r="K940" s="17" t="s">
        <v>875</v>
      </c>
      <c r="L940" s="16" t="n">
        <v>27726.88</v>
      </c>
      <c r="M940" s="16" t="n">
        <v>1684.222</v>
      </c>
      <c r="N940" s="16" t="n">
        <v>1.0653</v>
      </c>
      <c r="O940" s="20" t="n">
        <v>110.6438</v>
      </c>
      <c r="P940" s="20"/>
    </row>
    <row r="941" customFormat="false" ht="12.8" hidden="false" customHeight="false" outlineLevel="0" collapsed="false">
      <c r="A941" s="17" t="s">
        <v>1239</v>
      </c>
      <c r="B941" s="16" t="n">
        <v>166.28</v>
      </c>
      <c r="C941" s="16" t="n">
        <v>100.02</v>
      </c>
      <c r="D941" s="16" t="n">
        <v>11.6</v>
      </c>
      <c r="E941" s="16" t="n">
        <v>19.884</v>
      </c>
      <c r="F941" s="16" t="n">
        <v>111.646</v>
      </c>
      <c r="G941" s="16" t="n">
        <v>146.9</v>
      </c>
      <c r="H941" s="16" t="n">
        <v>106.9</v>
      </c>
      <c r="I941" s="16" t="n">
        <v>90.117</v>
      </c>
      <c r="J941" s="16"/>
      <c r="K941" s="17" t="s">
        <v>876</v>
      </c>
      <c r="L941" s="16" t="n">
        <v>27754.75</v>
      </c>
      <c r="M941" s="16" t="n">
        <v>1648.5007</v>
      </c>
      <c r="N941" s="16" t="n">
        <v>1.0719</v>
      </c>
      <c r="O941" s="20" t="n">
        <v>111.3742</v>
      </c>
      <c r="P941" s="20"/>
    </row>
    <row r="942" customFormat="false" ht="12.8" hidden="false" customHeight="false" outlineLevel="0" collapsed="false">
      <c r="A942" s="17" t="s">
        <v>1240</v>
      </c>
      <c r="B942" s="16" t="n">
        <v>165.88</v>
      </c>
      <c r="C942" s="16" t="n">
        <v>99.33</v>
      </c>
      <c r="D942" s="16" t="n">
        <v>11.3</v>
      </c>
      <c r="E942" s="16" t="n">
        <v>19.968</v>
      </c>
      <c r="F942" s="16" t="n">
        <v>110.702</v>
      </c>
      <c r="G942" s="16" t="n">
        <v>146.9</v>
      </c>
      <c r="H942" s="16" t="n">
        <v>106.9</v>
      </c>
      <c r="I942" s="16" t="n">
        <v>88.894</v>
      </c>
      <c r="J942" s="16"/>
      <c r="K942" s="17" t="s">
        <v>878</v>
      </c>
      <c r="L942" s="16" t="n">
        <v>27948</v>
      </c>
      <c r="M942" s="16" t="n">
        <v>1717.9085</v>
      </c>
      <c r="N942" s="16" t="n">
        <v>1.1105</v>
      </c>
      <c r="O942" s="20" t="n">
        <v>112.5024</v>
      </c>
      <c r="P942" s="20"/>
    </row>
    <row r="943" customFormat="false" ht="12.8" hidden="false" customHeight="false" outlineLevel="0" collapsed="false">
      <c r="A943" s="17" t="s">
        <v>1241</v>
      </c>
      <c r="B943" s="16" t="n">
        <v>160.96</v>
      </c>
      <c r="C943" s="16" t="n">
        <v>90.87</v>
      </c>
      <c r="D943" s="16" t="n">
        <v>11.3</v>
      </c>
      <c r="E943" s="16" t="n">
        <v>19.336</v>
      </c>
      <c r="F943" s="16" t="n">
        <v>108.533</v>
      </c>
      <c r="G943" s="16" t="n">
        <v>146.9</v>
      </c>
      <c r="H943" s="16" t="n">
        <v>106.9</v>
      </c>
      <c r="I943" s="16" t="n">
        <v>90.287</v>
      </c>
      <c r="J943" s="16"/>
      <c r="K943" s="17" t="s">
        <v>1242</v>
      </c>
      <c r="L943" s="16" t="n">
        <v>28829.48</v>
      </c>
      <c r="M943" s="16" t="n">
        <v>1801.9208</v>
      </c>
      <c r="N943" s="16" t="n">
        <v>1.1365</v>
      </c>
      <c r="O943" s="20" t="n">
        <v>112.8741</v>
      </c>
      <c r="P943" s="20"/>
    </row>
    <row r="944" customFormat="false" ht="12.8" hidden="false" customHeight="false" outlineLevel="0" collapsed="false">
      <c r="A944" s="17" t="s">
        <v>1243</v>
      </c>
      <c r="B944" s="16" t="n">
        <v>164.62</v>
      </c>
      <c r="C944" s="16" t="n">
        <v>93.22</v>
      </c>
      <c r="D944" s="16" t="n">
        <v>11.5</v>
      </c>
      <c r="E944" s="16" t="n">
        <v>18.992</v>
      </c>
      <c r="F944" s="16" t="n">
        <v>107.881</v>
      </c>
      <c r="G944" s="16" t="n">
        <v>146.9</v>
      </c>
      <c r="H944" s="16" t="n">
        <v>106.9</v>
      </c>
      <c r="I944" s="16" t="n">
        <v>92.508</v>
      </c>
      <c r="J944" s="16"/>
      <c r="K944" s="17" t="s">
        <v>1244</v>
      </c>
      <c r="L944" s="16" t="n">
        <v>28241.14</v>
      </c>
      <c r="M944" s="16" t="n">
        <v>1777.8464</v>
      </c>
      <c r="N944" s="16" t="n">
        <v>1.1238</v>
      </c>
      <c r="O944" s="20" t="n">
        <v>112.7195</v>
      </c>
      <c r="P944" s="20"/>
    </row>
    <row r="945" customFormat="false" ht="12.8" hidden="false" customHeight="false" outlineLevel="0" collapsed="false">
      <c r="A945" s="17" t="s">
        <v>1245</v>
      </c>
      <c r="B945" s="16" t="n">
        <v>165.32</v>
      </c>
      <c r="C945" s="16" t="n">
        <v>89.15</v>
      </c>
      <c r="D945" s="16" t="n">
        <v>11.3</v>
      </c>
      <c r="E945" s="16" t="n">
        <v>17.314</v>
      </c>
      <c r="F945" s="16" t="n">
        <v>108.056</v>
      </c>
      <c r="G945" s="16" t="n">
        <v>146.9</v>
      </c>
      <c r="H945" s="16" t="n">
        <v>106.9</v>
      </c>
      <c r="I945" s="16" t="n">
        <v>93.987</v>
      </c>
      <c r="J945" s="16"/>
      <c r="K945" s="17" t="s">
        <v>880</v>
      </c>
      <c r="L945" s="16" t="n">
        <v>28534.7</v>
      </c>
      <c r="M945" s="16" t="n">
        <v>1810.782</v>
      </c>
      <c r="N945" s="16" t="n">
        <v>1.1385</v>
      </c>
      <c r="O945" s="20" t="n">
        <v>113.5268</v>
      </c>
      <c r="P945" s="20"/>
    </row>
    <row r="946" customFormat="false" ht="12.8" hidden="false" customHeight="false" outlineLevel="0" collapsed="false">
      <c r="A946" s="17" t="s">
        <v>1246</v>
      </c>
      <c r="B946" s="16" t="n">
        <v>165.58</v>
      </c>
      <c r="C946" s="16" t="n">
        <v>88.45</v>
      </c>
      <c r="D946" s="16" t="n">
        <v>11.3</v>
      </c>
      <c r="E946" s="16" t="n">
        <v>16.64</v>
      </c>
      <c r="F946" s="16" t="n">
        <v>108.146</v>
      </c>
      <c r="G946" s="16" t="n">
        <v>146.9</v>
      </c>
      <c r="H946" s="16" t="n">
        <v>106.7</v>
      </c>
      <c r="I946" s="16" t="n">
        <v>98.44</v>
      </c>
      <c r="J946" s="16"/>
      <c r="K946" s="17" t="s">
        <v>882</v>
      </c>
      <c r="L946" s="16" t="n">
        <v>27735</v>
      </c>
      <c r="M946" s="16" t="n">
        <v>1789.6208</v>
      </c>
      <c r="N946" s="16" t="n">
        <v>1.1239</v>
      </c>
      <c r="O946" s="20" t="n">
        <v>111.5772</v>
      </c>
      <c r="P946" s="20"/>
    </row>
    <row r="947" customFormat="false" ht="12.8" hidden="false" customHeight="false" outlineLevel="0" collapsed="false">
      <c r="A947" s="17" t="s">
        <v>1247</v>
      </c>
      <c r="B947" s="16" t="n">
        <v>165.84</v>
      </c>
      <c r="C947" s="16" t="n">
        <v>87.54</v>
      </c>
      <c r="D947" s="16" t="n">
        <v>11.3</v>
      </c>
      <c r="E947" s="16" t="n">
        <v>16.546</v>
      </c>
      <c r="F947" s="16" t="n">
        <v>108.196</v>
      </c>
      <c r="G947" s="16" t="n">
        <v>146.9</v>
      </c>
      <c r="H947" s="16" t="n">
        <v>106.61</v>
      </c>
      <c r="I947" s="16" t="n">
        <v>95.778</v>
      </c>
      <c r="J947" s="16"/>
      <c r="K947" s="17" t="s">
        <v>884</v>
      </c>
      <c r="L947" s="16" t="n">
        <v>28692.74</v>
      </c>
      <c r="M947" s="16" t="n">
        <v>1958.2595</v>
      </c>
      <c r="N947" s="16" t="n">
        <v>1.19</v>
      </c>
      <c r="O947" s="20" t="n">
        <v>116.2505</v>
      </c>
      <c r="P947" s="20"/>
    </row>
    <row r="948" customFormat="false" ht="12.8" hidden="false" customHeight="false" outlineLevel="0" collapsed="false">
      <c r="A948" s="17" t="s">
        <v>1248</v>
      </c>
      <c r="B948" s="16" t="n">
        <v>164</v>
      </c>
      <c r="C948" s="16" t="n">
        <v>90.83</v>
      </c>
      <c r="D948" s="16" t="n">
        <v>11.7</v>
      </c>
      <c r="E948" s="16" t="n">
        <v>16.9</v>
      </c>
      <c r="F948" s="16" t="n">
        <v>107.63</v>
      </c>
      <c r="G948" s="16" t="n">
        <v>146.83</v>
      </c>
      <c r="H948" s="16" t="n">
        <v>106.14</v>
      </c>
      <c r="I948" s="16" t="n">
        <v>94.916</v>
      </c>
      <c r="J948" s="16"/>
      <c r="K948" s="17" t="s">
        <v>885</v>
      </c>
      <c r="L948" s="16" t="n">
        <v>28907.92</v>
      </c>
      <c r="M948" s="16" t="n">
        <v>1965.7385</v>
      </c>
      <c r="N948" s="16" t="n">
        <v>1.197</v>
      </c>
      <c r="O948" s="20" t="n">
        <v>117.3421</v>
      </c>
      <c r="P948" s="20"/>
    </row>
    <row r="949" customFormat="false" ht="12.8" hidden="false" customHeight="false" outlineLevel="0" collapsed="false">
      <c r="A949" s="17" t="s">
        <v>1249</v>
      </c>
      <c r="B949" s="16" t="n">
        <v>164.56</v>
      </c>
      <c r="C949" s="16" t="n">
        <v>91</v>
      </c>
      <c r="D949" s="16" t="n">
        <v>11.3</v>
      </c>
      <c r="E949" s="16" t="n">
        <v>16.746</v>
      </c>
      <c r="F949" s="16" t="n">
        <v>107.294</v>
      </c>
      <c r="G949" s="16" t="n">
        <v>146.36</v>
      </c>
      <c r="H949" s="16" t="n">
        <v>106.08</v>
      </c>
      <c r="I949" s="16" t="n">
        <v>95.175</v>
      </c>
      <c r="J949" s="16"/>
      <c r="K949" s="17" t="s">
        <v>886</v>
      </c>
      <c r="L949" s="16" t="n">
        <v>28505.85</v>
      </c>
      <c r="M949" s="16" t="n">
        <v>1856.4091</v>
      </c>
      <c r="N949" s="16" t="n">
        <v>1.1879</v>
      </c>
      <c r="O949" s="20" t="n">
        <v>116.4952</v>
      </c>
      <c r="P949" s="20"/>
    </row>
    <row r="950" customFormat="false" ht="12.8" hidden="false" customHeight="false" outlineLevel="0" collapsed="false">
      <c r="A950" s="17" t="s">
        <v>1250</v>
      </c>
      <c r="B950" s="16" t="n">
        <v>165.32</v>
      </c>
      <c r="C950" s="16" t="n">
        <v>87.94</v>
      </c>
      <c r="D950" s="16" t="n">
        <v>11.2</v>
      </c>
      <c r="E950" s="16" t="n">
        <v>15.9</v>
      </c>
      <c r="F950" s="16" t="n">
        <v>107.129</v>
      </c>
      <c r="G950" s="16" t="n">
        <v>145.19</v>
      </c>
      <c r="H950" s="16" t="n">
        <v>105.7</v>
      </c>
      <c r="I950" s="16" t="n">
        <v>95.279</v>
      </c>
      <c r="J950" s="16"/>
      <c r="K950" s="17" t="s">
        <v>1251</v>
      </c>
      <c r="L950" s="16" t="n">
        <v>29774.51</v>
      </c>
      <c r="M950" s="16" t="n">
        <v>1958.5752</v>
      </c>
      <c r="N950" s="16" t="n">
        <v>1.2293</v>
      </c>
      <c r="O950" s="20" t="n">
        <v>122.4362</v>
      </c>
      <c r="P950" s="20"/>
    </row>
    <row r="951" customFormat="false" ht="12.8" hidden="false" customHeight="false" outlineLevel="0" collapsed="false">
      <c r="A951" s="17" t="s">
        <v>1252</v>
      </c>
      <c r="B951" s="16" t="n">
        <v>171.08</v>
      </c>
      <c r="C951" s="16" t="n">
        <v>83.41</v>
      </c>
      <c r="D951" s="16" t="n">
        <v>11</v>
      </c>
      <c r="E951" s="16" t="n">
        <v>15.486</v>
      </c>
      <c r="F951" s="16" t="n">
        <v>107.203</v>
      </c>
      <c r="G951" s="16" t="n">
        <v>146.01</v>
      </c>
      <c r="H951" s="16" t="n">
        <v>105.7</v>
      </c>
      <c r="I951" s="16" t="n">
        <v>96.991</v>
      </c>
      <c r="J951" s="16"/>
      <c r="K951" s="17" t="s">
        <v>1253</v>
      </c>
      <c r="L951" s="16" t="n">
        <v>29215.45</v>
      </c>
      <c r="M951" s="16" t="n">
        <v>1876.9544</v>
      </c>
      <c r="N951" s="16" t="n">
        <v>1.1845</v>
      </c>
      <c r="O951" s="20" t="n">
        <v>118.0783</v>
      </c>
      <c r="P951" s="20"/>
    </row>
    <row r="952" customFormat="false" ht="12.8" hidden="false" customHeight="false" outlineLevel="0" collapsed="false">
      <c r="A952" s="17" t="s">
        <v>1254</v>
      </c>
      <c r="B952" s="16" t="n">
        <v>168.22</v>
      </c>
      <c r="C952" s="16" t="n">
        <v>81.96</v>
      </c>
      <c r="D952" s="16" t="n">
        <v>10.8</v>
      </c>
      <c r="E952" s="16" t="n">
        <v>15.29</v>
      </c>
      <c r="F952" s="16" t="n">
        <v>107.147</v>
      </c>
      <c r="G952" s="16" t="n">
        <v>146.01</v>
      </c>
      <c r="H952" s="16" t="n">
        <v>105.7</v>
      </c>
      <c r="I952" s="16" t="n">
        <v>97.017</v>
      </c>
      <c r="J952" s="16"/>
      <c r="K952" s="17" t="s">
        <v>887</v>
      </c>
      <c r="L952" s="16" t="n">
        <v>28557.72</v>
      </c>
      <c r="M952" s="16" t="n">
        <v>1816.0548</v>
      </c>
      <c r="N952" s="16" t="n">
        <v>1.17</v>
      </c>
      <c r="O952" s="20" t="n">
        <v>115.3319</v>
      </c>
      <c r="P952" s="20"/>
    </row>
    <row r="953" customFormat="false" ht="12.8" hidden="false" customHeight="false" outlineLevel="0" collapsed="false">
      <c r="A953" s="17" t="s">
        <v>1255</v>
      </c>
      <c r="B953" s="16" t="n">
        <v>168.16</v>
      </c>
      <c r="C953" s="16" t="n">
        <v>82.92</v>
      </c>
      <c r="D953" s="16" t="n">
        <v>10.7</v>
      </c>
      <c r="E953" s="16" t="n">
        <v>15.472</v>
      </c>
      <c r="F953" s="16" t="n">
        <v>107.475</v>
      </c>
      <c r="G953" s="16" t="n">
        <v>145.59</v>
      </c>
      <c r="H953" s="16" t="n">
        <v>105.29</v>
      </c>
      <c r="I953" s="16" t="n">
        <v>97.283</v>
      </c>
      <c r="J953" s="16"/>
      <c r="K953" s="17" t="s">
        <v>888</v>
      </c>
      <c r="L953" s="16" t="n">
        <v>28318.51</v>
      </c>
      <c r="M953" s="16" t="n">
        <v>1784.0469</v>
      </c>
      <c r="N953" s="16" t="n">
        <v>1.1272</v>
      </c>
      <c r="O953" s="20" t="n">
        <v>116.0783</v>
      </c>
      <c r="P953" s="20"/>
    </row>
    <row r="954" customFormat="false" ht="12.8" hidden="false" customHeight="false" outlineLevel="0" collapsed="false">
      <c r="A954" s="17" t="s">
        <v>1256</v>
      </c>
      <c r="B954" s="16" t="n">
        <v>168.82</v>
      </c>
      <c r="C954" s="16" t="n">
        <v>83.29</v>
      </c>
      <c r="D954" s="16" t="n">
        <v>10.9</v>
      </c>
      <c r="E954" s="16" t="n">
        <v>15.634</v>
      </c>
      <c r="F954" s="16" t="n">
        <v>106.466</v>
      </c>
      <c r="G954" s="16" t="n">
        <v>144.93</v>
      </c>
      <c r="H954" s="16" t="n">
        <v>104.7</v>
      </c>
      <c r="I954" s="16" t="n">
        <v>96.671</v>
      </c>
      <c r="J954" s="16"/>
      <c r="K954" s="17" t="s">
        <v>890</v>
      </c>
      <c r="L954" s="16" t="n">
        <v>29533.88</v>
      </c>
      <c r="M954" s="16" t="n">
        <v>1914.8299</v>
      </c>
      <c r="N954" s="16" t="n">
        <v>1.1643</v>
      </c>
      <c r="O954" s="20" t="n">
        <v>121.4391</v>
      </c>
      <c r="P954" s="20"/>
    </row>
    <row r="955" customFormat="false" ht="12.8" hidden="false" customHeight="false" outlineLevel="0" collapsed="false">
      <c r="A955" s="17" t="s">
        <v>1257</v>
      </c>
      <c r="B955" s="16" t="n">
        <v>168.54</v>
      </c>
      <c r="C955" s="16" t="n">
        <v>82.86</v>
      </c>
      <c r="D955" s="16" t="n">
        <v>11</v>
      </c>
      <c r="E955" s="16" t="n">
        <v>15.572</v>
      </c>
      <c r="F955" s="16" t="n">
        <v>105.775</v>
      </c>
      <c r="G955" s="16" t="n">
        <v>144.93</v>
      </c>
      <c r="H955" s="16" t="n">
        <v>104.15</v>
      </c>
      <c r="I955" s="16" t="n">
        <v>96.3</v>
      </c>
      <c r="J955" s="16"/>
      <c r="K955" s="17" t="s">
        <v>892</v>
      </c>
      <c r="L955" s="16" t="n">
        <v>30156.32</v>
      </c>
      <c r="M955" s="16" t="n">
        <v>1817.2947</v>
      </c>
      <c r="N955" s="16" t="n">
        <v>1.1496</v>
      </c>
      <c r="O955" s="20" t="n">
        <v>120.7909</v>
      </c>
      <c r="P955" s="20"/>
    </row>
    <row r="956" customFormat="false" ht="12.8" hidden="false" customHeight="false" outlineLevel="0" collapsed="false">
      <c r="A956" s="17" t="s">
        <v>1258</v>
      </c>
      <c r="B956" s="16" t="n">
        <v>169.84</v>
      </c>
      <c r="C956" s="16" t="n">
        <v>82.97</v>
      </c>
      <c r="D956" s="16" t="n">
        <v>10.9</v>
      </c>
      <c r="E956" s="16" t="n">
        <v>15.668</v>
      </c>
      <c r="F956" s="16" t="n">
        <v>105.058</v>
      </c>
      <c r="G956" s="16" t="n">
        <v>144.93</v>
      </c>
      <c r="H956" s="16" t="n">
        <v>104.06</v>
      </c>
      <c r="I956" s="16" t="n">
        <v>97.016</v>
      </c>
      <c r="J956" s="16"/>
      <c r="K956" s="17" t="s">
        <v>893</v>
      </c>
      <c r="L956" s="16" t="n">
        <v>28860.91</v>
      </c>
      <c r="M956" s="16" t="n">
        <v>1743.8522</v>
      </c>
      <c r="N956" s="16" t="n">
        <v>1.1109</v>
      </c>
      <c r="O956" s="20" t="n">
        <v>115.1309</v>
      </c>
      <c r="P956" s="20"/>
    </row>
    <row r="957" customFormat="false" ht="12.8" hidden="false" customHeight="false" outlineLevel="0" collapsed="false">
      <c r="A957" s="17" t="s">
        <v>1259</v>
      </c>
      <c r="B957" s="16" t="n">
        <v>168.2</v>
      </c>
      <c r="C957" s="16" t="n">
        <v>80.01</v>
      </c>
      <c r="D957" s="16" t="n">
        <v>10.8</v>
      </c>
      <c r="E957" s="16" t="n">
        <v>15.232</v>
      </c>
      <c r="F957" s="16" t="n">
        <v>106.388</v>
      </c>
      <c r="G957" s="16" t="n">
        <v>144.93</v>
      </c>
      <c r="H957" s="16" t="n">
        <v>104</v>
      </c>
      <c r="I957" s="16" t="n">
        <v>98.247</v>
      </c>
      <c r="J957" s="16"/>
      <c r="K957" s="17" t="s">
        <v>1260</v>
      </c>
      <c r="L957" s="16" t="n">
        <v>28973.91</v>
      </c>
      <c r="M957" s="16" t="n">
        <v>1654.9963</v>
      </c>
      <c r="N957" s="16" t="n">
        <v>1.1265</v>
      </c>
      <c r="O957" s="20" t="n">
        <v>110.5372</v>
      </c>
      <c r="P957" s="20"/>
    </row>
    <row r="958" customFormat="false" ht="12.8" hidden="false" customHeight="false" outlineLevel="0" collapsed="false">
      <c r="A958" s="17" t="s">
        <v>1261</v>
      </c>
      <c r="B958" s="16" t="n">
        <v>164.54</v>
      </c>
      <c r="C958" s="16" t="n">
        <v>79.94</v>
      </c>
      <c r="D958" s="16" t="n">
        <v>10.8</v>
      </c>
      <c r="E958" s="16" t="n">
        <v>14.8</v>
      </c>
      <c r="F958" s="16" t="n">
        <v>106.676</v>
      </c>
      <c r="G958" s="16" t="n">
        <v>144.48</v>
      </c>
      <c r="H958" s="16" t="n">
        <v>103.59</v>
      </c>
      <c r="I958" s="16" t="n">
        <v>97.924</v>
      </c>
      <c r="J958" s="16"/>
      <c r="K958" s="17" t="s">
        <v>1262</v>
      </c>
      <c r="L958" s="16" t="n">
        <v>26771.23</v>
      </c>
      <c r="M958" s="16" t="n">
        <v>1519.4845</v>
      </c>
      <c r="N958" s="16" t="n">
        <v>1.0406</v>
      </c>
      <c r="O958" s="20" t="n">
        <v>105.0768</v>
      </c>
      <c r="P958" s="20"/>
    </row>
    <row r="959" customFormat="false" ht="12.8" hidden="false" customHeight="false" outlineLevel="0" collapsed="false">
      <c r="A959" s="17" t="s">
        <v>1263</v>
      </c>
      <c r="B959" s="16" t="n">
        <v>165.2</v>
      </c>
      <c r="C959" s="16" t="n">
        <v>78.18</v>
      </c>
      <c r="D959" s="16" t="n">
        <v>10.8</v>
      </c>
      <c r="E959" s="16" t="n">
        <v>15.412</v>
      </c>
      <c r="F959" s="16" t="n">
        <v>106.931</v>
      </c>
      <c r="G959" s="16" t="n">
        <v>144.38</v>
      </c>
      <c r="H959" s="16" t="n">
        <v>103.59</v>
      </c>
      <c r="I959" s="16" t="n">
        <v>97.87</v>
      </c>
      <c r="J959" s="16"/>
      <c r="K959" s="17" t="s">
        <v>894</v>
      </c>
      <c r="L959" s="16" t="n">
        <v>26564.44</v>
      </c>
      <c r="M959" s="16" t="n">
        <v>1520.8448</v>
      </c>
      <c r="N959" s="16" t="n">
        <v>1.0592</v>
      </c>
      <c r="O959" s="20" t="n">
        <v>105.5305</v>
      </c>
      <c r="P959" s="20"/>
    </row>
    <row r="960" customFormat="false" ht="12.8" hidden="false" customHeight="false" outlineLevel="0" collapsed="false">
      <c r="A960" s="17" t="s">
        <v>1264</v>
      </c>
      <c r="B960" s="16" t="n">
        <v>168.58</v>
      </c>
      <c r="C960" s="16" t="n">
        <v>82.02</v>
      </c>
      <c r="D960" s="16" t="n">
        <v>11.2</v>
      </c>
      <c r="E960" s="16" t="n">
        <v>16.25</v>
      </c>
      <c r="F960" s="16" t="n">
        <v>107.081</v>
      </c>
      <c r="G960" s="16" t="n">
        <v>144.38</v>
      </c>
      <c r="H960" s="16" t="n">
        <v>103.59</v>
      </c>
      <c r="I960" s="16" t="n">
        <v>97.201</v>
      </c>
      <c r="J960" s="16"/>
      <c r="K960" s="17" t="s">
        <v>895</v>
      </c>
      <c r="L960" s="16" t="n">
        <v>29014.67</v>
      </c>
      <c r="M960" s="16" t="n">
        <v>1664.4444</v>
      </c>
      <c r="N960" s="16" t="n">
        <v>1.1335</v>
      </c>
      <c r="O960" s="20" t="n">
        <v>112.4397</v>
      </c>
      <c r="P960" s="20"/>
    </row>
    <row r="961" customFormat="false" ht="12.8" hidden="false" customHeight="false" outlineLevel="0" collapsed="false">
      <c r="A961" s="17" t="s">
        <v>1265</v>
      </c>
      <c r="B961" s="16" t="n">
        <v>173.22</v>
      </c>
      <c r="C961" s="16" t="n">
        <v>82.84</v>
      </c>
      <c r="D961" s="16" t="n">
        <v>11.4</v>
      </c>
      <c r="E961" s="16" t="n">
        <v>15.912</v>
      </c>
      <c r="F961" s="16" t="n">
        <v>107.203</v>
      </c>
      <c r="G961" s="16" t="n">
        <v>144.38</v>
      </c>
      <c r="H961" s="16" t="n">
        <v>103.59</v>
      </c>
      <c r="I961" s="16" t="n">
        <v>97.041</v>
      </c>
      <c r="J961" s="16"/>
      <c r="K961" s="17" t="s">
        <v>896</v>
      </c>
      <c r="L961" s="16" t="n">
        <v>28186.75</v>
      </c>
      <c r="M961" s="16" t="n">
        <v>1649.233</v>
      </c>
      <c r="N961" s="16" t="n">
        <v>1.0483</v>
      </c>
      <c r="O961" s="20" t="n">
        <v>107.9046</v>
      </c>
      <c r="P961" s="20"/>
    </row>
    <row r="962" customFormat="false" ht="12.8" hidden="false" customHeight="false" outlineLevel="0" collapsed="false">
      <c r="A962" s="17" t="s">
        <v>1266</v>
      </c>
      <c r="B962" s="16" t="n">
        <v>170.52</v>
      </c>
      <c r="C962" s="16" t="n">
        <v>85.77</v>
      </c>
      <c r="D962" s="16" t="n">
        <v>11.3</v>
      </c>
      <c r="E962" s="16" t="n">
        <v>16.228</v>
      </c>
      <c r="F962" s="16" t="n">
        <v>107.666</v>
      </c>
      <c r="G962" s="16" t="n">
        <v>146.5</v>
      </c>
      <c r="H962" s="16" t="n">
        <v>103.59</v>
      </c>
      <c r="I962" s="16" t="n">
        <v>97.708</v>
      </c>
      <c r="J962" s="16"/>
      <c r="K962" s="17" t="s">
        <v>897</v>
      </c>
      <c r="L962" s="16" t="n">
        <v>27182.44</v>
      </c>
      <c r="M962" s="16" t="n">
        <v>1568.618</v>
      </c>
      <c r="N962" s="16" t="n">
        <v>0.9593</v>
      </c>
      <c r="O962" s="20" t="n">
        <v>99.7685</v>
      </c>
      <c r="P962" s="20"/>
    </row>
    <row r="963" customFormat="false" ht="12.8" hidden="false" customHeight="false" outlineLevel="0" collapsed="false">
      <c r="A963" s="17" t="s">
        <v>1267</v>
      </c>
      <c r="B963" s="16" t="n">
        <v>169.64</v>
      </c>
      <c r="C963" s="16" t="n">
        <v>85.59</v>
      </c>
      <c r="D963" s="16" t="n">
        <v>11.2</v>
      </c>
      <c r="E963" s="16" t="n">
        <v>16.268</v>
      </c>
      <c r="F963" s="16" t="n">
        <v>107.774</v>
      </c>
      <c r="G963" s="16" t="n">
        <v>146.5</v>
      </c>
      <c r="H963" s="16" t="n">
        <v>103.34</v>
      </c>
      <c r="I963" s="16" t="n">
        <v>97.708</v>
      </c>
      <c r="J963" s="16"/>
      <c r="K963" s="17" t="s">
        <v>899</v>
      </c>
      <c r="L963" s="16" t="n">
        <v>26530.36</v>
      </c>
      <c r="M963" s="16" t="n">
        <v>1584.0175</v>
      </c>
      <c r="N963" s="16" t="n">
        <v>0.9873</v>
      </c>
      <c r="O963" s="20" t="n">
        <v>104.6797</v>
      </c>
      <c r="P963" s="20"/>
    </row>
    <row r="964" customFormat="false" ht="12.8" hidden="false" customHeight="false" outlineLevel="0" collapsed="false">
      <c r="A964" s="17" t="s">
        <v>1268</v>
      </c>
      <c r="B964" s="16" t="n">
        <v>168.64</v>
      </c>
      <c r="C964" s="16" t="n">
        <v>85.86</v>
      </c>
      <c r="D964" s="16" t="n">
        <v>11.2</v>
      </c>
      <c r="E964" s="16" t="n">
        <v>16.242</v>
      </c>
      <c r="F964" s="16" t="n">
        <v>107.875</v>
      </c>
      <c r="G964" s="16" t="n">
        <v>146.5</v>
      </c>
      <c r="H964" s="16" t="n">
        <v>103.05</v>
      </c>
      <c r="I964" s="16" t="n">
        <v>97.12</v>
      </c>
      <c r="J964" s="16"/>
      <c r="K964" s="17" t="s">
        <v>1269</v>
      </c>
      <c r="L964" s="16" t="n">
        <v>30044.23</v>
      </c>
      <c r="M964" s="16" t="n">
        <v>1889.2472</v>
      </c>
      <c r="N964" s="16" t="n">
        <v>1.2025</v>
      </c>
      <c r="O964" s="20" t="n">
        <v>130.379</v>
      </c>
      <c r="P964" s="20"/>
    </row>
    <row r="965" customFormat="false" ht="12.8" hidden="false" customHeight="false" outlineLevel="0" collapsed="false">
      <c r="A965" s="17" t="s">
        <v>1270</v>
      </c>
      <c r="B965" s="16" t="n">
        <v>167.74</v>
      </c>
      <c r="C965" s="16" t="n">
        <v>84.65</v>
      </c>
      <c r="D965" s="16" t="n">
        <v>11.1</v>
      </c>
      <c r="E965" s="16" t="n">
        <v>15.992</v>
      </c>
      <c r="F965" s="16" t="n">
        <v>109.633</v>
      </c>
      <c r="G965" s="16" t="n">
        <v>146.5</v>
      </c>
      <c r="H965" s="16" t="n">
        <v>103.03</v>
      </c>
      <c r="I965" s="16" t="n">
        <v>99.087</v>
      </c>
      <c r="J965" s="16"/>
      <c r="K965" s="17" t="s">
        <v>1271</v>
      </c>
      <c r="L965" s="16" t="n">
        <v>29961.8</v>
      </c>
      <c r="M965" s="16" t="n">
        <v>1831.1984</v>
      </c>
      <c r="N965" s="16" t="n">
        <v>1.1747</v>
      </c>
      <c r="O965" s="20" t="n">
        <v>128.9952</v>
      </c>
      <c r="P965" s="20"/>
    </row>
    <row r="966" customFormat="false" ht="12.8" hidden="false" customHeight="false" outlineLevel="0" collapsed="false">
      <c r="A966" s="17" t="s">
        <v>1272</v>
      </c>
      <c r="B966" s="16" t="n">
        <v>164.02</v>
      </c>
      <c r="C966" s="16" t="n">
        <v>83.94</v>
      </c>
      <c r="D966" s="16" t="n">
        <v>11.2</v>
      </c>
      <c r="E966" s="16" t="n">
        <v>15.552</v>
      </c>
      <c r="F966" s="16" t="n">
        <v>109.917</v>
      </c>
      <c r="G966" s="16" t="n">
        <v>146.5</v>
      </c>
      <c r="H966" s="16" t="n">
        <v>103.03</v>
      </c>
      <c r="I966" s="16" t="n">
        <v>98.679</v>
      </c>
      <c r="J966" s="16"/>
      <c r="K966" s="17" t="s">
        <v>901</v>
      </c>
      <c r="L966" s="16" t="n">
        <v>30057.35</v>
      </c>
      <c r="M966" s="16" t="n">
        <v>1874.6204</v>
      </c>
      <c r="N966" s="16" t="n">
        <v>1.1914</v>
      </c>
      <c r="O966" s="20" t="n">
        <v>131.3892</v>
      </c>
      <c r="P966" s="20"/>
    </row>
    <row r="967" customFormat="false" ht="12.8" hidden="false" customHeight="false" outlineLevel="0" collapsed="false">
      <c r="A967" s="17" t="s">
        <v>1273</v>
      </c>
      <c r="B967" s="16" t="n">
        <v>163.48</v>
      </c>
      <c r="C967" s="16" t="n">
        <v>86.93</v>
      </c>
      <c r="D967" s="16" t="n">
        <v>11.3</v>
      </c>
      <c r="E967" s="16" t="n">
        <v>16.262</v>
      </c>
      <c r="F967" s="16" t="n">
        <v>110.971</v>
      </c>
      <c r="G967" s="16" t="n">
        <v>146.5</v>
      </c>
      <c r="H967" s="16" t="n">
        <v>103.03</v>
      </c>
      <c r="I967" s="16" t="n">
        <v>99.989</v>
      </c>
      <c r="J967" s="16"/>
      <c r="K967" s="17" t="s">
        <v>902</v>
      </c>
      <c r="L967" s="16" t="n">
        <v>31965.23</v>
      </c>
      <c r="M967" s="16" t="n">
        <v>1992.6331</v>
      </c>
      <c r="N967" s="16" t="n">
        <v>1.2453</v>
      </c>
      <c r="O967" s="20" t="n">
        <v>140.0763</v>
      </c>
      <c r="P967" s="20"/>
    </row>
    <row r="968" customFormat="false" ht="12.8" hidden="false" customHeight="false" outlineLevel="0" collapsed="false">
      <c r="A968" s="17" t="s">
        <v>1274</v>
      </c>
      <c r="B968" s="16" t="n">
        <v>162.74</v>
      </c>
      <c r="C968" s="16" t="n">
        <v>90.66</v>
      </c>
      <c r="D968" s="16" t="n">
        <v>11.9</v>
      </c>
      <c r="E968" s="16" t="n">
        <v>16.686</v>
      </c>
      <c r="F968" s="16" t="n">
        <v>109.148</v>
      </c>
      <c r="G968" s="16" t="n">
        <v>146.5</v>
      </c>
      <c r="H968" s="16" t="n">
        <v>102.53</v>
      </c>
      <c r="I968" s="16" t="n">
        <v>98.03</v>
      </c>
      <c r="J968" s="16"/>
      <c r="K968" s="17" t="s">
        <v>903</v>
      </c>
      <c r="L968" s="16" t="n">
        <v>31954.88</v>
      </c>
      <c r="M968" s="16" t="n">
        <v>1969.34</v>
      </c>
      <c r="N968" s="16" t="n">
        <v>1.2355</v>
      </c>
      <c r="O968" s="20" t="n">
        <v>138.496</v>
      </c>
      <c r="P968" s="20"/>
    </row>
    <row r="969" customFormat="false" ht="12.8" hidden="false" customHeight="false" outlineLevel="0" collapsed="false">
      <c r="A969" s="17" t="s">
        <v>1275</v>
      </c>
      <c r="B969" s="16" t="n">
        <v>156.76</v>
      </c>
      <c r="C969" s="16" t="n">
        <v>89.76</v>
      </c>
      <c r="D969" s="16" t="n">
        <v>11.7</v>
      </c>
      <c r="E969" s="16" t="n">
        <v>15.994</v>
      </c>
      <c r="F969" s="16" t="n">
        <v>108.29</v>
      </c>
      <c r="G969" s="16" t="n">
        <v>146.5</v>
      </c>
      <c r="H969" s="16" t="n">
        <v>102.33</v>
      </c>
      <c r="I969" s="16" t="n">
        <v>97.171</v>
      </c>
      <c r="J969" s="16"/>
      <c r="K969" s="17" t="s">
        <v>904</v>
      </c>
      <c r="L969" s="16" t="n">
        <v>33179.4</v>
      </c>
      <c r="M969" s="16" t="n">
        <v>2104.5103</v>
      </c>
      <c r="N969" s="16" t="n">
        <v>1.2852</v>
      </c>
      <c r="O969" s="20" t="n">
        <v>144.5136</v>
      </c>
      <c r="P969" s="20"/>
    </row>
    <row r="970" customFormat="false" ht="12.8" hidden="false" customHeight="false" outlineLevel="0" collapsed="false">
      <c r="A970" s="17" t="s">
        <v>1276</v>
      </c>
      <c r="B970" s="16" t="n">
        <v>161.14</v>
      </c>
      <c r="C970" s="16" t="n">
        <v>87.33</v>
      </c>
      <c r="D970" s="16" t="n">
        <v>11.4</v>
      </c>
      <c r="E970" s="16" t="n">
        <v>15.22</v>
      </c>
      <c r="F970" s="16" t="n">
        <v>107.964</v>
      </c>
      <c r="G970" s="16" t="n">
        <v>146.5</v>
      </c>
      <c r="H970" s="16" t="n">
        <v>102.33</v>
      </c>
      <c r="I970" s="16" t="n">
        <v>97.144</v>
      </c>
      <c r="J970" s="16"/>
      <c r="K970" s="17" t="s">
        <v>905</v>
      </c>
      <c r="L970" s="16" t="n">
        <v>33380.23</v>
      </c>
      <c r="M970" s="16" t="n">
        <v>2126.3536</v>
      </c>
      <c r="N970" s="16" t="n">
        <v>1.2977</v>
      </c>
      <c r="O970" s="20" t="n">
        <v>148.3363</v>
      </c>
      <c r="P970" s="20"/>
    </row>
    <row r="971" customFormat="false" ht="12.8" hidden="false" customHeight="false" outlineLevel="0" collapsed="false">
      <c r="A971" s="17" t="s">
        <v>1277</v>
      </c>
      <c r="B971" s="16" t="n">
        <v>161.06</v>
      </c>
      <c r="C971" s="16" t="n">
        <v>82.01</v>
      </c>
      <c r="D971" s="16" t="n">
        <v>11.2</v>
      </c>
      <c r="E971" s="16" t="n">
        <v>14.708</v>
      </c>
      <c r="F971" s="16" t="n">
        <v>107.083</v>
      </c>
      <c r="G971" s="16" t="n">
        <v>146.5</v>
      </c>
      <c r="H971" s="16" t="n">
        <v>102.33</v>
      </c>
      <c r="I971" s="16" t="n">
        <v>97.545</v>
      </c>
      <c r="J971" s="16"/>
      <c r="K971" s="17" t="s">
        <v>1278</v>
      </c>
      <c r="L971" s="16" t="n">
        <v>32283.11</v>
      </c>
      <c r="M971" s="16" t="n">
        <v>2074.9587</v>
      </c>
      <c r="N971" s="16" t="n">
        <v>1.2876</v>
      </c>
      <c r="O971" s="20" t="n">
        <v>141.1346</v>
      </c>
      <c r="P971" s="20"/>
    </row>
    <row r="972" customFormat="false" ht="12.8" hidden="false" customHeight="false" outlineLevel="0" collapsed="false">
      <c r="A972" s="17" t="s">
        <v>1279</v>
      </c>
      <c r="B972" s="16" t="n">
        <v>159.5</v>
      </c>
      <c r="C972" s="16" t="n">
        <v>83.18</v>
      </c>
      <c r="D972" s="16" t="n">
        <v>11.3</v>
      </c>
      <c r="E972" s="16" t="n">
        <v>14.746</v>
      </c>
      <c r="F972" s="16" t="n">
        <v>104.614</v>
      </c>
      <c r="G972" s="16" t="n">
        <v>146.5</v>
      </c>
      <c r="H972" s="16" t="n">
        <v>102.33</v>
      </c>
      <c r="I972" s="16" t="n">
        <v>96.558</v>
      </c>
      <c r="J972" s="16"/>
      <c r="K972" s="17" t="s">
        <v>1280</v>
      </c>
      <c r="L972" s="16" t="n">
        <v>29349.6</v>
      </c>
      <c r="M972" s="16" t="n">
        <v>1961.404</v>
      </c>
      <c r="N972" s="16" t="n">
        <v>1.2214</v>
      </c>
      <c r="O972" s="20" t="n">
        <v>133.7287</v>
      </c>
      <c r="P972" s="20"/>
    </row>
    <row r="973" customFormat="false" ht="12.8" hidden="false" customHeight="false" outlineLevel="0" collapsed="false">
      <c r="A973" s="17" t="s">
        <v>1281</v>
      </c>
      <c r="B973" s="16" t="n">
        <v>160.3</v>
      </c>
      <c r="C973" s="16" t="n">
        <v>83.55</v>
      </c>
      <c r="D973" s="16" t="n">
        <v>11.1</v>
      </c>
      <c r="E973" s="16" t="n">
        <v>14.732</v>
      </c>
      <c r="F973" s="16" t="n">
        <v>103.876</v>
      </c>
      <c r="G973" s="16" t="n">
        <v>146.5</v>
      </c>
      <c r="H973" s="16" t="n">
        <v>102.33</v>
      </c>
      <c r="I973" s="16" t="n">
        <v>96.398</v>
      </c>
      <c r="J973" s="16"/>
      <c r="K973" s="17" t="s">
        <v>906</v>
      </c>
      <c r="L973" s="16" t="n">
        <v>30763.33</v>
      </c>
      <c r="M973" s="16" t="n">
        <v>1938.1626</v>
      </c>
      <c r="N973" s="16" t="n">
        <v>1.1826</v>
      </c>
      <c r="O973" s="20" t="n">
        <v>134.1011</v>
      </c>
      <c r="P973" s="20"/>
    </row>
    <row r="974" customFormat="false" ht="12.8" hidden="false" customHeight="false" outlineLevel="0" collapsed="false">
      <c r="A974" s="17" t="s">
        <v>1282</v>
      </c>
      <c r="B974" s="16" t="n">
        <v>154.88</v>
      </c>
      <c r="C974" s="16" t="n">
        <v>82.44</v>
      </c>
      <c r="D974" s="16" t="n">
        <v>11</v>
      </c>
      <c r="E974" s="16" t="n">
        <v>14.744</v>
      </c>
      <c r="F974" s="16" t="n">
        <v>104.15</v>
      </c>
      <c r="G974" s="16" t="n">
        <v>146.5</v>
      </c>
      <c r="H974" s="16" t="n">
        <v>102.94</v>
      </c>
      <c r="I974" s="16" t="n">
        <v>97.437</v>
      </c>
      <c r="J974" s="16"/>
      <c r="K974" s="17" t="s">
        <v>908</v>
      </c>
      <c r="L974" s="16" t="n">
        <v>30165.92</v>
      </c>
      <c r="M974" s="16" t="n">
        <v>2028.2345</v>
      </c>
      <c r="N974" s="16" t="n">
        <v>1.2633</v>
      </c>
      <c r="O974" s="20" t="n">
        <v>138.0703</v>
      </c>
      <c r="P974" s="20"/>
    </row>
    <row r="975" customFormat="false" ht="12.8" hidden="false" customHeight="false" outlineLevel="0" collapsed="false">
      <c r="A975" s="17" t="s">
        <v>1283</v>
      </c>
      <c r="B975" s="16" t="n">
        <v>161.38</v>
      </c>
      <c r="C975" s="16" t="n">
        <v>85.32</v>
      </c>
      <c r="D975" s="16" t="n">
        <v>11.3</v>
      </c>
      <c r="E975" s="16" t="n">
        <v>15.032</v>
      </c>
      <c r="F975" s="16" t="n">
        <v>103.627</v>
      </c>
      <c r="G975" s="16" t="n">
        <v>145.42</v>
      </c>
      <c r="H975" s="16" t="n">
        <v>102.94</v>
      </c>
      <c r="I975" s="16" t="n">
        <v>96.398</v>
      </c>
      <c r="J975" s="16"/>
      <c r="K975" s="17" t="s">
        <v>910</v>
      </c>
      <c r="L975" s="16" t="n">
        <v>30617.51</v>
      </c>
      <c r="M975" s="16" t="n">
        <v>2140.2299</v>
      </c>
      <c r="N975" s="16" t="n">
        <v>1.3328</v>
      </c>
      <c r="O975" s="20" t="n">
        <v>140.8887</v>
      </c>
      <c r="P975" s="20"/>
    </row>
    <row r="976" customFormat="false" ht="12.8" hidden="false" customHeight="false" outlineLevel="0" collapsed="false">
      <c r="A976" s="17" t="s">
        <v>1284</v>
      </c>
      <c r="B976" s="16" t="n">
        <v>162.96</v>
      </c>
      <c r="C976" s="16" t="n">
        <v>85.04</v>
      </c>
      <c r="D976" s="16" t="n">
        <v>11.3</v>
      </c>
      <c r="E976" s="16" t="n">
        <v>15.062</v>
      </c>
      <c r="F976" s="16" t="n">
        <v>103.397</v>
      </c>
      <c r="G976" s="16" t="n">
        <v>145.42</v>
      </c>
      <c r="H976" s="16" t="n">
        <v>102.94</v>
      </c>
      <c r="I976" s="16" t="n">
        <v>97.383</v>
      </c>
      <c r="J976" s="16"/>
      <c r="K976" s="17" t="s">
        <v>911</v>
      </c>
      <c r="L976" s="16" t="n">
        <v>27466.41</v>
      </c>
      <c r="M976" s="16" t="n">
        <v>2067.4108</v>
      </c>
      <c r="N976" s="16" t="n">
        <v>1.2988</v>
      </c>
      <c r="O976" s="20" t="n">
        <v>132.1009</v>
      </c>
      <c r="P976" s="20"/>
    </row>
    <row r="977" customFormat="false" ht="12.8" hidden="false" customHeight="false" outlineLevel="0" collapsed="false">
      <c r="A977" s="17" t="s">
        <v>1285</v>
      </c>
      <c r="B977" s="16" t="n">
        <v>162.6</v>
      </c>
      <c r="C977" s="16" t="n">
        <v>81.25</v>
      </c>
      <c r="D977" s="16" t="n">
        <v>11.2</v>
      </c>
      <c r="E977" s="16" t="n">
        <v>14.574</v>
      </c>
      <c r="F977" s="16" t="n">
        <v>103.446</v>
      </c>
      <c r="G977" s="16" t="n">
        <v>145.42</v>
      </c>
      <c r="H977" s="16" t="n">
        <v>102.94</v>
      </c>
      <c r="I977" s="16" t="n">
        <v>97.974</v>
      </c>
      <c r="J977" s="16"/>
      <c r="K977" s="17" t="s">
        <v>912</v>
      </c>
      <c r="L977" s="16" t="n">
        <v>27497.42</v>
      </c>
      <c r="M977" s="16" t="n">
        <v>2123.4125</v>
      </c>
      <c r="N977" s="16" t="n">
        <v>1.2777</v>
      </c>
      <c r="O977" s="20" t="n">
        <v>131.9924</v>
      </c>
      <c r="P977" s="20"/>
    </row>
    <row r="978" customFormat="false" ht="12.8" hidden="false" customHeight="false" outlineLevel="0" collapsed="false">
      <c r="A978" s="17" t="s">
        <v>1286</v>
      </c>
      <c r="B978" s="16" t="n">
        <v>157.56</v>
      </c>
      <c r="C978" s="16" t="n">
        <v>83.04</v>
      </c>
      <c r="D978" s="16" t="n">
        <v>11.5</v>
      </c>
      <c r="E978" s="16" t="n">
        <v>15.016</v>
      </c>
      <c r="F978" s="16" t="n">
        <v>103.187</v>
      </c>
      <c r="G978" s="16" t="n">
        <v>142.93</v>
      </c>
      <c r="H978" s="16" t="n">
        <v>102.94</v>
      </c>
      <c r="I978" s="16" t="n">
        <v>97.624</v>
      </c>
      <c r="J978" s="16"/>
      <c r="K978" s="17" t="s">
        <v>1287</v>
      </c>
      <c r="L978" s="16" t="n">
        <v>29437.63</v>
      </c>
      <c r="M978" s="16" t="n">
        <v>2224.4707</v>
      </c>
      <c r="N978" s="16" t="n">
        <v>1.3781</v>
      </c>
      <c r="O978" s="20" t="n">
        <v>144.7307</v>
      </c>
      <c r="P978" s="20"/>
    </row>
    <row r="979" customFormat="false" ht="12.8" hidden="false" customHeight="false" outlineLevel="0" collapsed="false">
      <c r="A979" s="17" t="s">
        <v>1288</v>
      </c>
      <c r="B979" s="16" t="n">
        <v>158.16</v>
      </c>
      <c r="C979" s="16" t="n">
        <v>87.4</v>
      </c>
      <c r="D979" s="16" t="n">
        <v>11.5</v>
      </c>
      <c r="E979" s="16" t="n">
        <v>15.728</v>
      </c>
      <c r="F979" s="16" t="n">
        <v>101.293</v>
      </c>
      <c r="G979" s="16" t="n">
        <v>142.67</v>
      </c>
      <c r="H979" s="16" t="n">
        <v>101.8</v>
      </c>
      <c r="I979" s="16" t="n">
        <v>94.949</v>
      </c>
      <c r="J979" s="16"/>
      <c r="K979" s="17" t="s">
        <v>1289</v>
      </c>
      <c r="L979" s="16" t="n">
        <v>29229.66</v>
      </c>
      <c r="M979" s="16" t="n">
        <v>2160.1486</v>
      </c>
      <c r="N979" s="16" t="n">
        <v>1.3646</v>
      </c>
      <c r="O979" s="20" t="n">
        <v>142.2004</v>
      </c>
      <c r="P979" s="20"/>
    </row>
    <row r="980" customFormat="false" ht="12.8" hidden="false" customHeight="false" outlineLevel="0" collapsed="false">
      <c r="A980" s="17" t="s">
        <v>1290</v>
      </c>
      <c r="B980" s="16" t="n">
        <v>151</v>
      </c>
      <c r="C980" s="16" t="n">
        <v>93.49</v>
      </c>
      <c r="D980" s="16" t="n">
        <v>11.3</v>
      </c>
      <c r="E980" s="16" t="n">
        <v>16.056</v>
      </c>
      <c r="F980" s="16" t="n">
        <v>98.244</v>
      </c>
      <c r="G980" s="16" t="n">
        <v>140.19</v>
      </c>
      <c r="H980" s="16" t="n">
        <v>100.94</v>
      </c>
      <c r="I980" s="16" t="n">
        <v>93.549</v>
      </c>
      <c r="J980" s="16"/>
      <c r="K980" s="17" t="s">
        <v>913</v>
      </c>
      <c r="L980" s="16" t="n">
        <v>30361.01</v>
      </c>
      <c r="M980" s="16" t="n">
        <v>2210.8819</v>
      </c>
      <c r="N980" s="16" t="n">
        <v>1.4092</v>
      </c>
      <c r="O980" s="20" t="n">
        <v>147.2525</v>
      </c>
      <c r="P980" s="20"/>
    </row>
    <row r="981" customFormat="false" ht="12.8" hidden="false" customHeight="false" outlineLevel="0" collapsed="false">
      <c r="A981" s="17" t="s">
        <v>1291</v>
      </c>
      <c r="B981" s="16" t="n">
        <v>151.96</v>
      </c>
      <c r="C981" s="16" t="n">
        <v>85.86</v>
      </c>
      <c r="D981" s="16" t="n">
        <v>11.3</v>
      </c>
      <c r="E981" s="16" t="n">
        <v>15.294</v>
      </c>
      <c r="F981" s="16" t="n">
        <v>96.75</v>
      </c>
      <c r="G981" s="16" t="n">
        <v>140.19</v>
      </c>
      <c r="H981" s="16" t="n">
        <v>100.03</v>
      </c>
      <c r="I981" s="16" t="n">
        <v>93.42</v>
      </c>
      <c r="J981" s="16"/>
      <c r="K981" s="17" t="s">
        <v>914</v>
      </c>
      <c r="L981" s="16" t="n">
        <v>32261.22</v>
      </c>
      <c r="M981" s="16" t="n">
        <v>2349.98</v>
      </c>
      <c r="N981" s="16" t="n">
        <v>1.5159</v>
      </c>
      <c r="O981" s="20" t="n">
        <v>159.1456</v>
      </c>
      <c r="P981" s="20"/>
    </row>
    <row r="982" customFormat="false" ht="12.8" hidden="false" customHeight="false" outlineLevel="0" collapsed="false">
      <c r="A982" s="17" t="s">
        <v>1292</v>
      </c>
      <c r="B982" s="16" t="n">
        <v>150.18</v>
      </c>
      <c r="C982" s="16" t="n">
        <v>85.57</v>
      </c>
      <c r="D982" s="16" t="n">
        <v>11.2</v>
      </c>
      <c r="E982" s="16" t="n">
        <v>15.124</v>
      </c>
      <c r="F982" s="16" t="n">
        <v>95.413</v>
      </c>
      <c r="G982" s="16" t="n">
        <v>140.19</v>
      </c>
      <c r="H982" s="16" t="n">
        <v>100.03</v>
      </c>
      <c r="I982" s="16" t="n">
        <v>94.191</v>
      </c>
      <c r="J982" s="16"/>
      <c r="K982" s="17" t="s">
        <v>915</v>
      </c>
      <c r="L982" s="16" t="n">
        <v>30790.16</v>
      </c>
      <c r="M982" s="16" t="n">
        <v>2219.6951</v>
      </c>
      <c r="N982" s="16" t="n">
        <v>1.4408</v>
      </c>
      <c r="O982" s="20" t="n">
        <v>153.6238</v>
      </c>
      <c r="P982" s="20"/>
    </row>
    <row r="983" customFormat="false" ht="12.8" hidden="false" customHeight="false" outlineLevel="0" collapsed="false">
      <c r="A983" s="17" t="s">
        <v>1293</v>
      </c>
      <c r="B983" s="16" t="n">
        <v>153.04</v>
      </c>
      <c r="C983" s="16" t="n">
        <v>82.37</v>
      </c>
      <c r="D983" s="16" t="n">
        <v>11.1</v>
      </c>
      <c r="E983" s="16" t="n">
        <v>14.978</v>
      </c>
      <c r="F983" s="16" t="n">
        <v>96.499</v>
      </c>
      <c r="G983" s="16" t="n">
        <v>140.19</v>
      </c>
      <c r="H983" s="16" t="n">
        <v>100.03</v>
      </c>
      <c r="I983" s="16" t="n">
        <v>95.838</v>
      </c>
      <c r="J983" s="16"/>
      <c r="K983" s="17" t="s">
        <v>917</v>
      </c>
      <c r="L983" s="16" t="n">
        <v>29988.25</v>
      </c>
      <c r="M983" s="16" t="n">
        <v>2151.7332</v>
      </c>
      <c r="N983" s="16" t="n">
        <v>1.4195</v>
      </c>
      <c r="O983" s="20" t="n">
        <v>149.6482</v>
      </c>
      <c r="P983" s="20"/>
    </row>
    <row r="984" customFormat="false" ht="12.8" hidden="false" customHeight="false" outlineLevel="0" collapsed="false">
      <c r="A984" s="17" t="s">
        <v>1294</v>
      </c>
      <c r="B984" s="16" t="n">
        <v>142.22</v>
      </c>
      <c r="C984" s="16" t="n">
        <v>77.13</v>
      </c>
      <c r="D984" s="16" t="n">
        <v>10.7</v>
      </c>
      <c r="E984" s="16" t="n">
        <v>13.78</v>
      </c>
      <c r="F984" s="16" t="n">
        <v>97.337</v>
      </c>
      <c r="G984" s="16" t="n">
        <v>140.19</v>
      </c>
      <c r="H984" s="16" t="n">
        <v>100.03</v>
      </c>
      <c r="I984" s="16" t="n">
        <v>97.14</v>
      </c>
      <c r="J984" s="16"/>
      <c r="K984" s="17" t="s">
        <v>919</v>
      </c>
      <c r="L984" s="16" t="n">
        <v>30504.06</v>
      </c>
      <c r="M984" s="16" t="n">
        <v>2208.3362</v>
      </c>
      <c r="N984" s="16" t="n">
        <v>1.4241</v>
      </c>
      <c r="O984" s="20" t="n">
        <v>153.4216</v>
      </c>
      <c r="P984" s="20"/>
    </row>
    <row r="985" customFormat="false" ht="12.8" hidden="false" customHeight="false" outlineLevel="0" collapsed="false">
      <c r="A985" s="17" t="s">
        <v>1295</v>
      </c>
      <c r="B985" s="16" t="n">
        <v>141.06</v>
      </c>
      <c r="C985" s="16" t="n">
        <v>77.4</v>
      </c>
      <c r="D985" s="16" t="n">
        <v>10.6</v>
      </c>
      <c r="E985" s="16" t="n">
        <v>14.618</v>
      </c>
      <c r="F985" s="16" t="n">
        <v>99.661</v>
      </c>
      <c r="G985" s="16" t="n">
        <v>140.19</v>
      </c>
      <c r="H985" s="16" t="n">
        <v>99.28</v>
      </c>
      <c r="I985" s="16" t="n">
        <v>96.102</v>
      </c>
      <c r="J985" s="16"/>
      <c r="K985" s="17" t="s">
        <v>1296</v>
      </c>
      <c r="L985" s="16" t="n">
        <v>29245.65</v>
      </c>
      <c r="M985" s="16" t="n">
        <v>1958.3746</v>
      </c>
      <c r="N985" s="16" t="n">
        <v>1.2901</v>
      </c>
      <c r="O985" s="20" t="n">
        <v>139.9817</v>
      </c>
      <c r="P985" s="20"/>
    </row>
    <row r="986" customFormat="false" ht="12.8" hidden="false" customHeight="false" outlineLevel="0" collapsed="false">
      <c r="A986" s="17" t="s">
        <v>1297</v>
      </c>
      <c r="B986" s="16" t="n">
        <v>139.1</v>
      </c>
      <c r="C986" s="16" t="n">
        <v>77.63</v>
      </c>
      <c r="D986" s="16" t="n">
        <v>10.6</v>
      </c>
      <c r="E986" s="16" t="n">
        <v>14.998</v>
      </c>
      <c r="F986" s="16" t="n">
        <v>96.105</v>
      </c>
      <c r="G986" s="16" t="n">
        <v>140.19</v>
      </c>
      <c r="H986" s="16" t="n">
        <v>99.28</v>
      </c>
      <c r="I986" s="16" t="n">
        <v>95.784</v>
      </c>
      <c r="J986" s="16"/>
      <c r="K986" s="17" t="s">
        <v>1298</v>
      </c>
      <c r="L986" s="16" t="n">
        <v>28358.94</v>
      </c>
      <c r="M986" s="16" t="n">
        <v>1866.9772</v>
      </c>
      <c r="N986" s="16" t="n">
        <v>1.1547</v>
      </c>
      <c r="O986" s="20" t="n">
        <v>133.9258</v>
      </c>
      <c r="P986" s="20"/>
    </row>
    <row r="987" customFormat="false" ht="12.8" hidden="false" customHeight="false" outlineLevel="0" collapsed="false">
      <c r="A987" s="17" t="s">
        <v>1299</v>
      </c>
      <c r="B987" s="16" t="n">
        <v>142.58</v>
      </c>
      <c r="C987" s="16" t="n">
        <v>81.69</v>
      </c>
      <c r="D987" s="16" t="n">
        <v>10.84</v>
      </c>
      <c r="E987" s="16" t="n">
        <v>15.592</v>
      </c>
      <c r="F987" s="16" t="n">
        <v>95.047</v>
      </c>
      <c r="G987" s="16" t="n">
        <v>140.19</v>
      </c>
      <c r="H987" s="16" t="n">
        <v>98.155</v>
      </c>
      <c r="I987" s="16" t="n">
        <v>94.917</v>
      </c>
      <c r="J987" s="16"/>
      <c r="K987" s="17" t="s">
        <v>920</v>
      </c>
      <c r="L987" s="16" t="n">
        <v>29256.21</v>
      </c>
      <c r="M987" s="16" t="n">
        <v>1984.4606</v>
      </c>
      <c r="N987" s="16" t="n">
        <v>1.242</v>
      </c>
      <c r="O987" s="20" t="n">
        <v>145.1045</v>
      </c>
      <c r="P987" s="20"/>
    </row>
    <row r="988" customFormat="false" ht="12.8" hidden="false" customHeight="false" outlineLevel="0" collapsed="false">
      <c r="A988" s="17" t="s">
        <v>1300</v>
      </c>
      <c r="B988" s="16" t="n">
        <v>144.9</v>
      </c>
      <c r="C988" s="16" t="n">
        <v>82.47</v>
      </c>
      <c r="D988" s="16" t="n">
        <v>11.16</v>
      </c>
      <c r="E988" s="16" t="n">
        <v>15.696</v>
      </c>
      <c r="F988" s="16" t="n">
        <v>95.049</v>
      </c>
      <c r="G988" s="16" t="n">
        <v>140.19</v>
      </c>
      <c r="H988" s="16" t="n">
        <v>98.155</v>
      </c>
      <c r="I988" s="16" t="n">
        <v>97.353</v>
      </c>
      <c r="J988" s="16"/>
      <c r="K988" s="17" t="s">
        <v>921</v>
      </c>
      <c r="L988" s="16" t="n">
        <v>31540.83</v>
      </c>
      <c r="M988" s="16" t="n">
        <v>2246.9269</v>
      </c>
      <c r="N988" s="16" t="n">
        <v>1.3561</v>
      </c>
      <c r="O988" s="20" t="n">
        <v>158.5158</v>
      </c>
      <c r="P988" s="20"/>
    </row>
    <row r="989" customFormat="false" ht="12.8" hidden="false" customHeight="false" outlineLevel="0" collapsed="false">
      <c r="A989" s="17" t="s">
        <v>1301</v>
      </c>
      <c r="B989" s="16" t="n">
        <v>134.68</v>
      </c>
      <c r="C989" s="16" t="n">
        <v>82.85</v>
      </c>
      <c r="D989" s="16" t="n">
        <v>11.36</v>
      </c>
      <c r="E989" s="16" t="n">
        <v>15.53</v>
      </c>
      <c r="F989" s="16" t="n">
        <v>94.713</v>
      </c>
      <c r="G989" s="16" t="n">
        <v>139.3</v>
      </c>
      <c r="H989" s="16" t="n">
        <v>96.47</v>
      </c>
      <c r="I989" s="16" t="n">
        <v>96.232</v>
      </c>
      <c r="J989" s="16"/>
      <c r="K989" s="17" t="s">
        <v>922</v>
      </c>
      <c r="L989" s="16" t="n">
        <v>32194.17</v>
      </c>
      <c r="M989" s="16" t="n">
        <v>2358.1087</v>
      </c>
      <c r="N989" s="16" t="n">
        <v>1.4541</v>
      </c>
      <c r="O989" s="20" t="n">
        <v>163.0651</v>
      </c>
      <c r="P989" s="20"/>
    </row>
    <row r="990" customFormat="false" ht="12.8" hidden="false" customHeight="false" outlineLevel="0" collapsed="false">
      <c r="A990" s="17" t="s">
        <v>1302</v>
      </c>
      <c r="B990" s="16" t="n">
        <v>141.12</v>
      </c>
      <c r="C990" s="16" t="n">
        <v>88.64</v>
      </c>
      <c r="D990" s="16" t="n">
        <v>11.32</v>
      </c>
      <c r="E990" s="16" t="n">
        <v>16.298</v>
      </c>
      <c r="F990" s="16" t="n">
        <v>98.611</v>
      </c>
      <c r="G990" s="16" t="n">
        <v>135.82</v>
      </c>
      <c r="H990" s="16" t="n">
        <v>95.37</v>
      </c>
      <c r="I990" s="16" t="n">
        <v>92.77</v>
      </c>
      <c r="J990" s="16"/>
      <c r="K990" s="17" t="s">
        <v>923</v>
      </c>
      <c r="L990" s="16" t="n">
        <v>31231.82</v>
      </c>
      <c r="M990" s="16" t="n">
        <v>2201.3347</v>
      </c>
      <c r="N990" s="16" t="n">
        <v>1.2598</v>
      </c>
      <c r="O990" s="20" t="n">
        <v>148.9955</v>
      </c>
      <c r="P990" s="20"/>
    </row>
    <row r="991" customFormat="false" ht="12.8" hidden="false" customHeight="false" outlineLevel="0" collapsed="false">
      <c r="A991" s="17" t="s">
        <v>1303</v>
      </c>
      <c r="B991" s="16" t="n">
        <v>135.92</v>
      </c>
      <c r="C991" s="16" t="n">
        <v>85.45</v>
      </c>
      <c r="D991" s="16" t="n">
        <v>11.4</v>
      </c>
      <c r="E991" s="16" t="n">
        <v>16.598</v>
      </c>
      <c r="F991" s="16" t="n">
        <v>93</v>
      </c>
      <c r="G991" s="16" t="n">
        <v>135.82</v>
      </c>
      <c r="H991" s="16" t="n">
        <v>95.37</v>
      </c>
      <c r="I991" s="16" t="n">
        <v>93.152</v>
      </c>
      <c r="J991" s="16"/>
      <c r="K991" s="17" t="s">
        <v>1304</v>
      </c>
      <c r="L991" s="16" t="n">
        <v>31636.43</v>
      </c>
      <c r="M991" s="16" t="n">
        <v>2154.9477</v>
      </c>
      <c r="N991" s="16" t="n">
        <v>1.2641</v>
      </c>
      <c r="O991" s="20" t="n">
        <v>149.951</v>
      </c>
      <c r="P991" s="20"/>
    </row>
    <row r="992" customFormat="false" ht="12.8" hidden="false" customHeight="false" outlineLevel="0" collapsed="false">
      <c r="A992" s="17" t="s">
        <v>1305</v>
      </c>
      <c r="B992" s="16" t="n">
        <v>137.66</v>
      </c>
      <c r="C992" s="16" t="n">
        <v>82.36</v>
      </c>
      <c r="D992" s="16" t="n">
        <v>10.56</v>
      </c>
      <c r="E992" s="16" t="n">
        <v>15.57</v>
      </c>
      <c r="F992" s="16" t="n">
        <v>91</v>
      </c>
      <c r="G992" s="16" t="n">
        <v>128.67</v>
      </c>
      <c r="H992" s="16" t="n">
        <v>95.37</v>
      </c>
      <c r="I992" s="16" t="n">
        <v>95.281</v>
      </c>
      <c r="J992" s="16"/>
      <c r="K992" s="17" t="s">
        <v>1306</v>
      </c>
      <c r="L992" s="16" t="n">
        <v>28634.61</v>
      </c>
      <c r="M992" s="16" t="n">
        <v>1736.2462</v>
      </c>
      <c r="N992" s="16" t="n">
        <v>1.0926</v>
      </c>
      <c r="O992" s="20" t="n">
        <v>118.263</v>
      </c>
      <c r="P992" s="20"/>
    </row>
    <row r="993" customFormat="false" ht="12.8" hidden="false" customHeight="false" outlineLevel="0" collapsed="false">
      <c r="A993" s="17" t="s">
        <v>1307</v>
      </c>
      <c r="B993" s="16" t="n">
        <v>126.4</v>
      </c>
      <c r="C993" s="16" t="n">
        <v>74.32</v>
      </c>
      <c r="D993" s="16" t="n">
        <v>10.2</v>
      </c>
      <c r="E993" s="16" t="n">
        <v>13.642</v>
      </c>
      <c r="F993" s="16" t="n">
        <v>91.778</v>
      </c>
      <c r="G993" s="16" t="n">
        <v>127.01</v>
      </c>
      <c r="H993" s="16" t="n">
        <v>95.37</v>
      </c>
      <c r="I993" s="16" t="n">
        <v>96.018</v>
      </c>
      <c r="J993" s="16"/>
      <c r="K993" s="17" t="s">
        <v>1308</v>
      </c>
      <c r="L993" s="16" t="n">
        <v>30827.71</v>
      </c>
      <c r="M993" s="16" t="n">
        <v>1886.1784</v>
      </c>
      <c r="N993" s="16" t="n">
        <v>1.2093</v>
      </c>
      <c r="O993" s="20" t="n">
        <v>139.3286</v>
      </c>
      <c r="P993" s="20"/>
    </row>
    <row r="994" customFormat="false" ht="12.8" hidden="false" customHeight="false" outlineLevel="0" collapsed="false">
      <c r="A994" s="17" t="s">
        <v>1309</v>
      </c>
      <c r="B994" s="16" t="n">
        <v>128.58</v>
      </c>
      <c r="C994" s="16" t="n">
        <v>80.54</v>
      </c>
      <c r="D994" s="16" t="n">
        <v>11.32</v>
      </c>
      <c r="E994" s="16" t="n">
        <v>13.798</v>
      </c>
      <c r="F994" s="16" t="n">
        <v>93.894</v>
      </c>
      <c r="G994" s="16" t="n">
        <v>127.01</v>
      </c>
      <c r="H994" s="16" t="n">
        <v>95.37</v>
      </c>
      <c r="I994" s="16" t="n">
        <v>95.516</v>
      </c>
      <c r="J994" s="16"/>
      <c r="K994" s="17" t="s">
        <v>924</v>
      </c>
      <c r="L994" s="16" t="n">
        <v>30542.94</v>
      </c>
      <c r="M994" s="16" t="n">
        <v>1987.5435</v>
      </c>
      <c r="N994" s="16" t="n">
        <v>1.2641</v>
      </c>
      <c r="O994" s="20" t="n">
        <v>147.4349</v>
      </c>
      <c r="P994" s="20"/>
    </row>
    <row r="995" customFormat="false" ht="12.8" hidden="false" customHeight="false" outlineLevel="0" collapsed="false">
      <c r="A995" s="17" t="s">
        <v>1310</v>
      </c>
      <c r="B995" s="16" t="n">
        <v>133.6</v>
      </c>
      <c r="C995" s="16" t="n">
        <v>82.01</v>
      </c>
      <c r="D995" s="16" t="n">
        <v>10.88</v>
      </c>
      <c r="E995" s="16" t="n">
        <v>12.566</v>
      </c>
      <c r="F995" s="16" t="n">
        <v>92.137</v>
      </c>
      <c r="G995" s="16" t="n">
        <v>127.83</v>
      </c>
      <c r="H995" s="16" t="n">
        <v>95.37</v>
      </c>
      <c r="I995" s="16" t="n">
        <v>91.547</v>
      </c>
      <c r="J995" s="16"/>
      <c r="K995" s="17" t="s">
        <v>926</v>
      </c>
      <c r="L995" s="16" t="n">
        <v>33266.36</v>
      </c>
      <c r="M995" s="16" t="n">
        <v>2275.6551</v>
      </c>
      <c r="N995" s="16" t="n">
        <v>1.4646</v>
      </c>
      <c r="O995" s="20" t="n">
        <v>172.9203</v>
      </c>
      <c r="P995" s="20"/>
    </row>
    <row r="996" customFormat="false" ht="12.8" hidden="false" customHeight="false" outlineLevel="0" collapsed="false">
      <c r="A996" s="17" t="s">
        <v>1311</v>
      </c>
      <c r="B996" s="16" t="n">
        <v>129.48</v>
      </c>
      <c r="C996" s="16" t="n">
        <v>75.8</v>
      </c>
      <c r="D996" s="16" t="n">
        <v>10.48</v>
      </c>
      <c r="E996" s="16" t="n">
        <v>12.318</v>
      </c>
      <c r="F996" s="16" t="n">
        <v>92.121</v>
      </c>
      <c r="G996" s="16" t="n">
        <v>132.97</v>
      </c>
      <c r="H996" s="16" t="n">
        <v>96</v>
      </c>
      <c r="I996" s="16" t="n">
        <v>93.87</v>
      </c>
      <c r="J996" s="16"/>
      <c r="K996" s="17" t="s">
        <v>928</v>
      </c>
      <c r="L996" s="16" t="n">
        <v>30661.88</v>
      </c>
      <c r="M996" s="16" t="n">
        <v>2050.0545</v>
      </c>
      <c r="N996" s="16" t="n">
        <v>1.2192</v>
      </c>
      <c r="O996" s="20" t="n">
        <v>156.846</v>
      </c>
      <c r="P996" s="20"/>
    </row>
    <row r="997" customFormat="false" ht="12.8" hidden="false" customHeight="false" outlineLevel="0" collapsed="false">
      <c r="A997" s="17" t="s">
        <v>1312</v>
      </c>
      <c r="B997" s="16" t="n">
        <v>132.48</v>
      </c>
      <c r="C997" s="16" t="n">
        <v>79.51</v>
      </c>
      <c r="D997" s="16" t="n">
        <v>10.56</v>
      </c>
      <c r="E997" s="16" t="n">
        <v>13.782</v>
      </c>
      <c r="F997" s="16" t="n">
        <v>98.557</v>
      </c>
      <c r="G997" s="16" t="n">
        <v>138.4</v>
      </c>
      <c r="H997" s="16" t="n">
        <v>97.89</v>
      </c>
      <c r="I997" s="16" t="n">
        <v>98.84</v>
      </c>
      <c r="J997" s="16"/>
      <c r="K997" s="17" t="s">
        <v>929</v>
      </c>
      <c r="L997" s="16" t="n">
        <v>35177.02</v>
      </c>
      <c r="M997" s="16" t="n">
        <v>2770.6643</v>
      </c>
      <c r="N997" s="16" t="n">
        <v>1.6436</v>
      </c>
      <c r="O997" s="20" t="n">
        <v>241.0681</v>
      </c>
      <c r="P997" s="20"/>
    </row>
    <row r="998" customFormat="false" ht="12.8" hidden="false" customHeight="false" outlineLevel="0" collapsed="false">
      <c r="A998" s="17" t="s">
        <v>1313</v>
      </c>
      <c r="B998" s="16" t="n">
        <v>122.84</v>
      </c>
      <c r="C998" s="16" t="n">
        <v>81.26</v>
      </c>
      <c r="D998" s="16" t="n">
        <v>9.88</v>
      </c>
      <c r="E998" s="16" t="n">
        <v>13.57</v>
      </c>
      <c r="F998" s="16" t="n">
        <v>100.641</v>
      </c>
      <c r="G998" s="16" t="n">
        <v>138.4</v>
      </c>
      <c r="H998" s="16" t="n">
        <v>98.1</v>
      </c>
      <c r="I998" s="16" t="n">
        <v>99.36</v>
      </c>
      <c r="J998" s="16"/>
      <c r="K998" s="17" t="s">
        <v>930</v>
      </c>
      <c r="L998" s="16" t="n">
        <v>35779.35</v>
      </c>
      <c r="M998" s="16" t="n">
        <v>2693.7875</v>
      </c>
      <c r="N998" s="16" t="n">
        <v>1.6665</v>
      </c>
      <c r="O998" s="20" t="n">
        <v>231.6143</v>
      </c>
      <c r="P998" s="20"/>
    </row>
    <row r="999" customFormat="false" ht="12.8" hidden="false" customHeight="false" outlineLevel="0" collapsed="false">
      <c r="A999" s="17" t="s">
        <v>1314</v>
      </c>
      <c r="B999" s="16" t="n">
        <v>138.86</v>
      </c>
      <c r="C999" s="16" t="n">
        <v>90.99</v>
      </c>
      <c r="D999" s="16" t="n">
        <v>10.16</v>
      </c>
      <c r="E999" s="16" t="n">
        <v>15.872</v>
      </c>
      <c r="F999" s="16" t="n">
        <v>104.806</v>
      </c>
      <c r="G999" s="16" t="n">
        <v>138.4</v>
      </c>
      <c r="H999" s="16" t="n">
        <v>99.48</v>
      </c>
      <c r="I999" s="16" t="n">
        <v>103.394</v>
      </c>
      <c r="J999" s="16"/>
      <c r="K999" s="17" t="s">
        <v>1315</v>
      </c>
      <c r="L999" s="16" t="n">
        <v>38258.52</v>
      </c>
      <c r="M999" s="16" t="n">
        <v>2949.6054</v>
      </c>
      <c r="N999" s="16" t="n">
        <v>1.8815</v>
      </c>
      <c r="O999" s="20" t="n">
        <v>244.3859</v>
      </c>
      <c r="P999" s="20"/>
    </row>
    <row r="1000" customFormat="false" ht="12.8" hidden="false" customHeight="false" outlineLevel="0" collapsed="false">
      <c r="A1000" s="17" t="s">
        <v>1316</v>
      </c>
      <c r="B1000" s="16" t="n">
        <v>123</v>
      </c>
      <c r="C1000" s="16" t="n">
        <v>83.01</v>
      </c>
      <c r="D1000" s="16" t="n">
        <v>10.04</v>
      </c>
      <c r="E1000" s="16" t="n">
        <v>15.07</v>
      </c>
      <c r="F1000" s="16" t="n">
        <v>108.059</v>
      </c>
      <c r="G1000" s="16" t="n">
        <v>146.7</v>
      </c>
      <c r="H1000" s="16" t="n">
        <v>100.82</v>
      </c>
      <c r="I1000" s="16" t="n">
        <v>107.211</v>
      </c>
      <c r="J1000" s="16"/>
      <c r="K1000" s="17" t="s">
        <v>1317</v>
      </c>
      <c r="L1000" s="16" t="n">
        <v>38562.71</v>
      </c>
      <c r="M1000" s="16" t="n">
        <v>3012.5892</v>
      </c>
      <c r="N1000" s="16" t="n">
        <v>1.7902</v>
      </c>
      <c r="O1000" s="20" t="n">
        <v>246.9539</v>
      </c>
      <c r="P1000" s="20"/>
    </row>
    <row r="1001" customFormat="false" ht="12.8" hidden="false" customHeight="false" outlineLevel="0" collapsed="false">
      <c r="A1001" s="17" t="s">
        <v>1318</v>
      </c>
      <c r="B1001" s="16" t="n">
        <v>136.72</v>
      </c>
      <c r="C1001" s="16" t="n">
        <v>86.99</v>
      </c>
      <c r="D1001" s="16" t="n">
        <v>11.04</v>
      </c>
      <c r="E1001" s="16" t="n">
        <v>17.282</v>
      </c>
      <c r="F1001" s="16" t="n">
        <v>110.826</v>
      </c>
      <c r="G1001" s="16" t="n">
        <v>149.57</v>
      </c>
      <c r="H1001" s="16" t="n">
        <v>100.82</v>
      </c>
      <c r="I1001" s="16" t="n">
        <v>108.137</v>
      </c>
      <c r="J1001" s="16"/>
      <c r="K1001" s="17" t="s">
        <v>931</v>
      </c>
      <c r="L1001" s="16" t="n">
        <v>41115.62</v>
      </c>
      <c r="M1001" s="16" t="n">
        <v>3360.188</v>
      </c>
      <c r="N1001" s="16" t="n">
        <v>1.655</v>
      </c>
      <c r="O1001" s="20" t="n">
        <v>268.6908</v>
      </c>
      <c r="P1001" s="20"/>
    </row>
    <row r="1002" customFormat="false" ht="12.8" hidden="false" customHeight="false" outlineLevel="0" collapsed="false">
      <c r="A1002" s="17" t="s">
        <v>1319</v>
      </c>
      <c r="B1002" s="16" t="n">
        <v>142.38</v>
      </c>
      <c r="C1002" s="16" t="n">
        <v>86.65</v>
      </c>
      <c r="D1002" s="16" t="n">
        <v>11</v>
      </c>
      <c r="E1002" s="16" t="n">
        <v>18.398</v>
      </c>
      <c r="F1002" s="16" t="n">
        <v>111.538</v>
      </c>
      <c r="G1002" s="16" t="n">
        <v>152.63</v>
      </c>
      <c r="H1002" s="16" t="n">
        <v>100.82</v>
      </c>
      <c r="I1002" s="16" t="n">
        <v>108.981</v>
      </c>
      <c r="J1002" s="16"/>
      <c r="K1002" s="17" t="s">
        <v>932</v>
      </c>
      <c r="L1002" s="16" t="n">
        <v>41172.86</v>
      </c>
      <c r="M1002" s="16" t="n">
        <v>3089.3602</v>
      </c>
      <c r="N1002" s="16" t="n">
        <v>1.6031</v>
      </c>
      <c r="O1002" s="20" t="n">
        <v>261.9818</v>
      </c>
      <c r="P1002" s="20"/>
    </row>
    <row r="1003" customFormat="false" ht="12.8" hidden="false" customHeight="false" outlineLevel="0" collapsed="false">
      <c r="A1003" s="17" t="s">
        <v>1320</v>
      </c>
      <c r="B1003" s="16" t="n">
        <v>131.08</v>
      </c>
      <c r="C1003" s="16" t="n">
        <v>81.52</v>
      </c>
      <c r="D1003" s="16" t="n">
        <v>10.96</v>
      </c>
      <c r="E1003" s="16" t="n">
        <v>17.994</v>
      </c>
      <c r="F1003" s="16" t="n">
        <v>111.942</v>
      </c>
      <c r="G1003" s="16" t="n">
        <v>156.42</v>
      </c>
      <c r="H1003" s="16" t="n">
        <v>105</v>
      </c>
      <c r="I1003" s="16" t="n">
        <v>108.409</v>
      </c>
      <c r="J1003" s="16"/>
      <c r="K1003" s="17" t="s">
        <v>933</v>
      </c>
      <c r="L1003" s="16" t="n">
        <v>41767.99</v>
      </c>
      <c r="M1003" s="16" t="n">
        <v>3223.4344</v>
      </c>
      <c r="N1003" s="16" t="n">
        <v>1.3101</v>
      </c>
      <c r="O1003" s="20" t="n">
        <v>255.8303</v>
      </c>
      <c r="P1003" s="20"/>
    </row>
    <row r="1004" customFormat="false" ht="12.8" hidden="false" customHeight="false" outlineLevel="0" collapsed="false">
      <c r="A1004" s="17" t="s">
        <v>1321</v>
      </c>
      <c r="B1004" s="16" t="n">
        <v>143.46</v>
      </c>
      <c r="C1004" s="16" t="n">
        <v>95.18</v>
      </c>
      <c r="D1004" s="16" t="n">
        <v>11.08</v>
      </c>
      <c r="E1004" s="16" t="n">
        <v>20.07</v>
      </c>
      <c r="F1004" s="16" t="n">
        <v>113.197</v>
      </c>
      <c r="G1004" s="16" t="n">
        <v>149.83</v>
      </c>
      <c r="H1004" s="16" t="n">
        <v>105</v>
      </c>
      <c r="I1004" s="16" t="n">
        <v>103.769</v>
      </c>
      <c r="J1004" s="16"/>
      <c r="K1004" s="17" t="s">
        <v>935</v>
      </c>
      <c r="L1004" s="16" t="n">
        <v>46720.37</v>
      </c>
      <c r="M1004" s="16" t="n">
        <v>3435.8195</v>
      </c>
      <c r="N1004" s="16" t="n">
        <v>1.453</v>
      </c>
      <c r="O1004" s="20" t="n">
        <v>311.33</v>
      </c>
      <c r="P1004" s="20"/>
    </row>
    <row r="1005" customFormat="false" ht="12.8" hidden="false" customHeight="false" outlineLevel="0" collapsed="false">
      <c r="A1005" s="17" t="s">
        <v>1322</v>
      </c>
      <c r="B1005" s="16" t="n">
        <v>148.34</v>
      </c>
      <c r="C1005" s="16" t="n">
        <v>101.58</v>
      </c>
      <c r="D1005" s="16" t="n">
        <v>11.48</v>
      </c>
      <c r="E1005" s="16" t="n">
        <v>20.415</v>
      </c>
      <c r="F1005" s="16" t="n">
        <v>114.228</v>
      </c>
      <c r="G1005" s="16" t="n">
        <v>146.87</v>
      </c>
      <c r="H1005" s="16" t="n">
        <v>104.55</v>
      </c>
      <c r="I1005" s="16" t="n">
        <v>101.078</v>
      </c>
      <c r="J1005" s="16"/>
      <c r="K1005" s="17" t="s">
        <v>937</v>
      </c>
      <c r="L1005" s="16" t="n">
        <v>45998.98</v>
      </c>
      <c r="M1005" s="16" t="n">
        <v>3250.7064</v>
      </c>
      <c r="N1005" s="16" t="n">
        <v>1.3496</v>
      </c>
      <c r="O1005" s="20" t="n">
        <v>296.0638</v>
      </c>
      <c r="P1005" s="20"/>
    </row>
    <row r="1006" customFormat="false" ht="12.8" hidden="false" customHeight="false" outlineLevel="0" collapsed="false">
      <c r="A1006" s="17" t="s">
        <v>1323</v>
      </c>
      <c r="B1006" s="16" t="n">
        <v>152.68</v>
      </c>
      <c r="C1006" s="16" t="n">
        <v>107.52</v>
      </c>
      <c r="D1006" s="16" t="n">
        <v>11.76</v>
      </c>
      <c r="E1006" s="16" t="n">
        <v>21.385</v>
      </c>
      <c r="F1006" s="16" t="n">
        <v>113.37</v>
      </c>
      <c r="G1006" s="16" t="n">
        <v>146.87</v>
      </c>
      <c r="H1006" s="16" t="n">
        <v>104.23</v>
      </c>
      <c r="I1006" s="16" t="n">
        <v>100.049</v>
      </c>
      <c r="J1006" s="16"/>
      <c r="K1006" s="17" t="s">
        <v>1324</v>
      </c>
      <c r="L1006" s="16" t="n">
        <v>47864.25</v>
      </c>
      <c r="M1006" s="16" t="n">
        <v>3228.0438</v>
      </c>
      <c r="N1006" s="16" t="n">
        <v>1.4567</v>
      </c>
      <c r="O1006" s="20" t="n">
        <v>317.0438</v>
      </c>
      <c r="P1006" s="20"/>
    </row>
    <row r="1007" customFormat="false" ht="12.8" hidden="false" customHeight="false" outlineLevel="0" collapsed="false">
      <c r="A1007" s="17" t="s">
        <v>1325</v>
      </c>
      <c r="B1007" s="16" t="n">
        <v>147.34</v>
      </c>
      <c r="C1007" s="16" t="n">
        <v>104.36</v>
      </c>
      <c r="D1007" s="16" t="n">
        <v>11.8</v>
      </c>
      <c r="E1007" s="16" t="n">
        <v>20.925</v>
      </c>
      <c r="F1007" s="16" t="n">
        <v>112.724</v>
      </c>
      <c r="G1007" s="16" t="n">
        <v>144.67</v>
      </c>
      <c r="H1007" s="16" t="n">
        <v>103.18</v>
      </c>
      <c r="I1007" s="16" t="n">
        <v>99.8</v>
      </c>
      <c r="J1007" s="16"/>
      <c r="K1007" s="17" t="s">
        <v>1326</v>
      </c>
      <c r="L1007" s="16" t="n">
        <v>48321.26</v>
      </c>
      <c r="M1007" s="16" t="n">
        <v>3212.8588</v>
      </c>
      <c r="N1007" s="16" t="n">
        <v>1.3304</v>
      </c>
      <c r="O1007" s="20" t="n">
        <v>284.436</v>
      </c>
      <c r="P1007" s="20"/>
    </row>
    <row r="1008" customFormat="false" ht="12.8" hidden="false" customHeight="false" outlineLevel="0" collapsed="false">
      <c r="A1008" s="17" t="s">
        <v>1327</v>
      </c>
      <c r="B1008" s="16" t="n">
        <v>153.22</v>
      </c>
      <c r="C1008" s="16" t="n">
        <v>106.14</v>
      </c>
      <c r="D1008" s="16" t="n">
        <v>11.84</v>
      </c>
      <c r="E1008" s="16" t="n">
        <v>20.58</v>
      </c>
      <c r="F1008" s="16" t="n">
        <v>112.306</v>
      </c>
      <c r="G1008" s="16" t="n">
        <v>144.67</v>
      </c>
      <c r="H1008" s="16" t="n">
        <v>103.18</v>
      </c>
      <c r="I1008" s="16" t="n">
        <v>100.632</v>
      </c>
      <c r="J1008" s="16"/>
      <c r="K1008" s="17" t="s">
        <v>938</v>
      </c>
      <c r="L1008" s="16" t="n">
        <v>47170.94</v>
      </c>
      <c r="M1008" s="16" t="n">
        <v>2867.8399</v>
      </c>
      <c r="N1008" s="16" t="n">
        <v>1.3559</v>
      </c>
      <c r="O1008" s="20" t="n">
        <v>285.0066</v>
      </c>
      <c r="P1008" s="20"/>
    </row>
    <row r="1009" customFormat="false" ht="12.8" hidden="false" customHeight="false" outlineLevel="0" collapsed="false">
      <c r="A1009" s="17" t="s">
        <v>1328</v>
      </c>
      <c r="B1009" s="16" t="n">
        <v>144.56</v>
      </c>
      <c r="C1009" s="16" t="n">
        <v>102.94</v>
      </c>
      <c r="D1009" s="16" t="n">
        <v>11.64</v>
      </c>
      <c r="E1009" s="16" t="n">
        <v>20.92</v>
      </c>
      <c r="F1009" s="16" t="n">
        <v>111.986</v>
      </c>
      <c r="G1009" s="16" t="n">
        <v>143.52</v>
      </c>
      <c r="H1009" s="16" t="n">
        <v>103.18</v>
      </c>
      <c r="I1009" s="16" t="n">
        <v>99.36</v>
      </c>
      <c r="J1009" s="16"/>
      <c r="K1009" s="17" t="s">
        <v>939</v>
      </c>
      <c r="L1009" s="16" t="n">
        <v>46750.54</v>
      </c>
      <c r="M1009" s="16" t="n">
        <v>2893.4963</v>
      </c>
      <c r="N1009" s="16" t="n">
        <v>1.3752</v>
      </c>
      <c r="O1009" s="20" t="n">
        <v>293.2044</v>
      </c>
      <c r="P1009" s="20"/>
    </row>
    <row r="1010" customFormat="false" ht="12.8" hidden="false" customHeight="false" outlineLevel="0" collapsed="false">
      <c r="A1010" s="17" t="s">
        <v>1329</v>
      </c>
      <c r="B1010" s="16" t="n">
        <v>143.98</v>
      </c>
      <c r="C1010" s="16" t="n">
        <v>111.56</v>
      </c>
      <c r="D1010" s="16" t="n">
        <v>11.64</v>
      </c>
      <c r="E1010" s="16" t="n">
        <v>21.705</v>
      </c>
      <c r="F1010" s="16" t="n">
        <v>114.364</v>
      </c>
      <c r="G1010" s="16" t="n">
        <v>143.52</v>
      </c>
      <c r="H1010" s="16" t="n">
        <v>103.18</v>
      </c>
      <c r="I1010" s="16" t="n">
        <v>97.213</v>
      </c>
      <c r="J1010" s="16"/>
      <c r="K1010" s="17" t="s">
        <v>940</v>
      </c>
      <c r="L1010" s="16" t="n">
        <v>47739.19</v>
      </c>
      <c r="M1010" s="16" t="n">
        <v>2931.5101</v>
      </c>
      <c r="N1010" s="16" t="n">
        <v>1.2322</v>
      </c>
      <c r="O1010" s="20" t="n">
        <v>296.4351</v>
      </c>
      <c r="P1010" s="20"/>
    </row>
    <row r="1011" customFormat="false" ht="12.8" hidden="false" customHeight="false" outlineLevel="0" collapsed="false">
      <c r="A1011" s="17" t="s">
        <v>1330</v>
      </c>
      <c r="B1011" s="16" t="n">
        <v>156.46</v>
      </c>
      <c r="C1011" s="16" t="n">
        <v>117.24</v>
      </c>
      <c r="D1011" s="16" t="n">
        <v>12.36</v>
      </c>
      <c r="E1011" s="16" t="n">
        <v>22.415</v>
      </c>
      <c r="F1011" s="16" t="n">
        <v>114.452</v>
      </c>
      <c r="G1011" s="16" t="n">
        <v>143.17</v>
      </c>
      <c r="H1011" s="16" t="n">
        <v>102.92</v>
      </c>
      <c r="I1011" s="16" t="n">
        <v>95.428</v>
      </c>
      <c r="J1011" s="16"/>
      <c r="K1011" s="17" t="s">
        <v>941</v>
      </c>
      <c r="L1011" s="16" t="n">
        <v>44339.12</v>
      </c>
      <c r="M1011" s="16" t="n">
        <v>2694.233</v>
      </c>
      <c r="N1011" s="16" t="n">
        <v>1.059</v>
      </c>
      <c r="O1011" s="20" t="n">
        <v>254.3908</v>
      </c>
      <c r="P1011" s="20"/>
    </row>
    <row r="1012" customFormat="false" ht="12.8" hidden="false" customHeight="false" outlineLevel="0" collapsed="false">
      <c r="A1012" s="17" t="s">
        <v>1331</v>
      </c>
      <c r="B1012" s="16" t="n">
        <v>154.58</v>
      </c>
      <c r="C1012" s="16" t="n">
        <v>116.2</v>
      </c>
      <c r="D1012" s="16" t="n">
        <v>12.64</v>
      </c>
      <c r="E1012" s="16" t="n">
        <v>22.465</v>
      </c>
      <c r="F1012" s="16" t="n">
        <v>115.132</v>
      </c>
      <c r="G1012" s="16" t="n">
        <v>143.17</v>
      </c>
      <c r="H1012" s="16" t="n">
        <v>102.92</v>
      </c>
      <c r="I1012" s="16" t="n">
        <v>96.489</v>
      </c>
      <c r="J1012" s="16"/>
      <c r="K1012" s="17" t="s">
        <v>942</v>
      </c>
      <c r="L1012" s="16" t="n">
        <v>47441.52</v>
      </c>
      <c r="M1012" s="16" t="n">
        <v>2843.2799</v>
      </c>
      <c r="N1012" s="16" t="n">
        <v>1.1282</v>
      </c>
      <c r="O1012" s="20" t="n">
        <v>244.6656</v>
      </c>
      <c r="P1012" s="20"/>
    </row>
    <row r="1013" customFormat="false" ht="12.8" hidden="false" customHeight="false" outlineLevel="0" collapsed="false">
      <c r="A1013" s="17" t="s">
        <v>1332</v>
      </c>
      <c r="B1013" s="16" t="n">
        <v>157</v>
      </c>
      <c r="C1013" s="16" t="n">
        <v>120.92</v>
      </c>
      <c r="D1013" s="16" t="n">
        <v>12.72</v>
      </c>
      <c r="E1013" s="16" t="n">
        <v>23.31</v>
      </c>
      <c r="F1013" s="16" t="n">
        <v>114.932</v>
      </c>
      <c r="G1013" s="16" t="n">
        <v>143.17</v>
      </c>
      <c r="H1013" s="16" t="n">
        <v>102.83</v>
      </c>
      <c r="I1013" s="16" t="n">
        <v>95.269</v>
      </c>
      <c r="J1013" s="16"/>
      <c r="K1013" s="17" t="s">
        <v>1333</v>
      </c>
      <c r="L1013" s="16" t="n">
        <v>47068.35</v>
      </c>
      <c r="M1013" s="16" t="n">
        <v>2455.1585</v>
      </c>
      <c r="N1013" s="16" t="n">
        <v>1.1029</v>
      </c>
      <c r="O1013" s="20" t="n">
        <v>223.7438</v>
      </c>
      <c r="P1013" s="20"/>
    </row>
    <row r="1014" customFormat="false" ht="12.8" hidden="false" customHeight="false" outlineLevel="0" collapsed="false">
      <c r="A1014" s="17" t="s">
        <v>1334</v>
      </c>
      <c r="B1014" s="16" t="n">
        <v>164</v>
      </c>
      <c r="C1014" s="16" t="n">
        <v>124.52</v>
      </c>
      <c r="D1014" s="16" t="n">
        <v>12.68</v>
      </c>
      <c r="E1014" s="16" t="n">
        <v>24.065</v>
      </c>
      <c r="F1014" s="16" t="n">
        <v>114.819</v>
      </c>
      <c r="G1014" s="16" t="n">
        <v>142.95</v>
      </c>
      <c r="H1014" s="16" t="n">
        <v>102.33</v>
      </c>
      <c r="I1014" s="16" t="n">
        <v>94.613</v>
      </c>
      <c r="J1014" s="16"/>
      <c r="K1014" s="17" t="s">
        <v>1335</v>
      </c>
      <c r="L1014" s="16" t="n">
        <v>48079.07</v>
      </c>
      <c r="M1014" s="16" t="n">
        <v>2450.899</v>
      </c>
      <c r="N1014" s="16" t="n">
        <v>1.1267</v>
      </c>
      <c r="O1014" s="20" t="n">
        <v>230.1016</v>
      </c>
      <c r="P1014" s="20"/>
    </row>
    <row r="1015" customFormat="false" ht="12.8" hidden="false" customHeight="false" outlineLevel="0" collapsed="false">
      <c r="A1015" s="17" t="s">
        <v>1336</v>
      </c>
      <c r="B1015" s="16" t="n">
        <v>170.88</v>
      </c>
      <c r="C1015" s="16" t="n">
        <v>127.98</v>
      </c>
      <c r="D1015" s="16" t="n">
        <v>12.8</v>
      </c>
      <c r="E1015" s="16" t="n">
        <v>24.72</v>
      </c>
      <c r="F1015" s="16" t="n">
        <v>115.013</v>
      </c>
      <c r="G1015" s="16" t="n">
        <v>142.39</v>
      </c>
      <c r="H1015" s="16" t="n">
        <v>102.04</v>
      </c>
      <c r="I1015" s="16" t="n">
        <v>93.831</v>
      </c>
      <c r="J1015" s="16"/>
      <c r="K1015" s="17" t="s">
        <v>944</v>
      </c>
      <c r="L1015" s="16" t="n">
        <v>48082.14</v>
      </c>
      <c r="M1015" s="16" t="n">
        <v>2306.6501</v>
      </c>
      <c r="N1015" s="16" t="n">
        <v>1.126</v>
      </c>
      <c r="O1015" s="20" t="n">
        <v>225.5898</v>
      </c>
      <c r="P1015" s="20"/>
    </row>
    <row r="1016" customFormat="false" ht="12.8" hidden="false" customHeight="false" outlineLevel="0" collapsed="false">
      <c r="A1016" s="17" t="s">
        <v>1337</v>
      </c>
      <c r="B1016" s="16" t="n">
        <v>173.04</v>
      </c>
      <c r="C1016" s="16" t="n">
        <v>127.02</v>
      </c>
      <c r="D1016" s="16" t="n">
        <v>12.68</v>
      </c>
      <c r="E1016" s="16" t="n">
        <v>25.295</v>
      </c>
      <c r="F1016" s="16" t="n">
        <v>114.315</v>
      </c>
      <c r="G1016" s="16" t="n">
        <v>142.39</v>
      </c>
      <c r="H1016" s="16" t="n">
        <v>101.98</v>
      </c>
      <c r="I1016" s="16" t="n">
        <v>92.747</v>
      </c>
      <c r="J1016" s="16"/>
      <c r="K1016" s="17" t="s">
        <v>946</v>
      </c>
      <c r="L1016" s="16" t="n">
        <v>44187.96</v>
      </c>
      <c r="M1016" s="16" t="n">
        <v>2274.6086</v>
      </c>
      <c r="N1016" s="16" t="n">
        <v>1.0796</v>
      </c>
      <c r="O1016" s="20" t="n">
        <v>210.8283</v>
      </c>
      <c r="P1016" s="20"/>
    </row>
    <row r="1017" customFormat="false" ht="12.8" hidden="false" customHeight="false" outlineLevel="0" collapsed="false">
      <c r="A1017" s="17" t="s">
        <v>1338</v>
      </c>
      <c r="B1017" s="16" t="n">
        <v>173.76</v>
      </c>
      <c r="C1017" s="16" t="n">
        <v>125.52</v>
      </c>
      <c r="D1017" s="16" t="n">
        <v>12.8</v>
      </c>
      <c r="E1017" s="16" t="n">
        <v>25.545</v>
      </c>
      <c r="F1017" s="16" t="n">
        <v>113.973</v>
      </c>
      <c r="G1017" s="16" t="n">
        <v>142.39</v>
      </c>
      <c r="H1017" s="16" t="n">
        <v>101.98</v>
      </c>
      <c r="I1017" s="16" t="n">
        <v>92.49</v>
      </c>
      <c r="J1017" s="16"/>
      <c r="K1017" s="17" t="s">
        <v>947</v>
      </c>
      <c r="L1017" s="16" t="n">
        <v>45163.59</v>
      </c>
      <c r="M1017" s="16" t="n">
        <v>2264.3813</v>
      </c>
      <c r="N1017" s="16" t="n">
        <v>1.1001</v>
      </c>
      <c r="O1017" s="20" t="n">
        <v>212.8901</v>
      </c>
      <c r="P1017" s="20"/>
    </row>
    <row r="1018" customFormat="false" ht="12.8" hidden="false" customHeight="false" outlineLevel="0" collapsed="false">
      <c r="A1018" s="17" t="s">
        <v>1339</v>
      </c>
      <c r="B1018" s="16" t="n">
        <v>172.58</v>
      </c>
      <c r="C1018" s="16" t="n">
        <v>126.84</v>
      </c>
      <c r="D1018" s="16" t="n">
        <v>12.92</v>
      </c>
      <c r="E1018" s="16" t="n">
        <v>25.49</v>
      </c>
      <c r="F1018" s="16" t="n">
        <v>114.198</v>
      </c>
      <c r="G1018" s="16" t="n">
        <v>141.76</v>
      </c>
      <c r="H1018" s="16" t="n">
        <v>101.81</v>
      </c>
      <c r="I1018" s="16" t="n">
        <v>92.387</v>
      </c>
      <c r="J1018" s="16"/>
      <c r="K1018" s="17" t="s">
        <v>948</v>
      </c>
      <c r="L1018" s="16" t="n">
        <v>45498.63</v>
      </c>
      <c r="M1018" s="16" t="n">
        <v>2196.1272</v>
      </c>
      <c r="N1018" s="16" t="n">
        <v>1.0839</v>
      </c>
      <c r="O1018" s="20" t="n">
        <v>214.9979</v>
      </c>
      <c r="P1018" s="20"/>
    </row>
    <row r="1019" customFormat="false" ht="12.8" hidden="false" customHeight="false" outlineLevel="0" collapsed="false">
      <c r="A1019" s="17" t="s">
        <v>1340</v>
      </c>
      <c r="B1019" s="16" t="n">
        <v>170.12</v>
      </c>
      <c r="C1019" s="16" t="n">
        <v>126.64</v>
      </c>
      <c r="D1019" s="16" t="n">
        <v>12.88</v>
      </c>
      <c r="E1019" s="16" t="n">
        <v>25.43</v>
      </c>
      <c r="F1019" s="16" t="n">
        <v>113.919</v>
      </c>
      <c r="G1019" s="16" t="n">
        <v>141.76</v>
      </c>
      <c r="H1019" s="16" t="n">
        <v>101.81</v>
      </c>
      <c r="I1019" s="16" t="n">
        <v>92.54</v>
      </c>
      <c r="J1019" s="16"/>
      <c r="K1019" s="17" t="s">
        <v>949</v>
      </c>
      <c r="L1019" s="16" t="n">
        <v>44731.78</v>
      </c>
      <c r="M1019" s="16" t="n">
        <v>2097.3104</v>
      </c>
      <c r="N1019" s="16" t="n">
        <v>1.0213</v>
      </c>
      <c r="O1019" s="20" t="n">
        <v>204.6613</v>
      </c>
      <c r="P1019" s="20"/>
    </row>
    <row r="1020" customFormat="false" ht="12.8" hidden="false" customHeight="false" outlineLevel="0" collapsed="false">
      <c r="A1020" s="17" t="s">
        <v>1341</v>
      </c>
      <c r="B1020" s="16" t="n">
        <v>170.32</v>
      </c>
      <c r="C1020" s="16" t="n">
        <v>127.08</v>
      </c>
      <c r="D1020" s="16" t="n">
        <v>12.96</v>
      </c>
      <c r="E1020" s="16" t="n">
        <v>25.285</v>
      </c>
      <c r="F1020" s="16" t="n">
        <v>113.664</v>
      </c>
      <c r="G1020" s="16" t="n">
        <v>141.62</v>
      </c>
      <c r="H1020" s="16" t="n">
        <v>101.81</v>
      </c>
      <c r="I1020" s="16" t="n">
        <v>92.105</v>
      </c>
      <c r="J1020" s="16"/>
      <c r="K1020" s="17" t="s">
        <v>1342</v>
      </c>
      <c r="L1020" s="16" t="n">
        <v>40586.88</v>
      </c>
      <c r="M1020" s="16" t="n">
        <v>1914.6266</v>
      </c>
      <c r="N1020" s="16" t="n">
        <v>0.8988</v>
      </c>
      <c r="O1020" s="20" t="n">
        <v>185.0438</v>
      </c>
      <c r="P1020" s="20"/>
    </row>
    <row r="1021" customFormat="false" ht="12.8" hidden="false" customHeight="false" outlineLevel="0" collapsed="false">
      <c r="A1021" s="17" t="s">
        <v>1343</v>
      </c>
      <c r="B1021" s="16" t="n">
        <v>170.04</v>
      </c>
      <c r="C1021" s="16" t="n">
        <v>127.18</v>
      </c>
      <c r="D1021" s="16" t="n">
        <v>13.08</v>
      </c>
      <c r="E1021" s="16" t="n">
        <v>25.39</v>
      </c>
      <c r="F1021" s="16" t="n">
        <v>113.306</v>
      </c>
      <c r="G1021" s="16" t="n">
        <v>141.68</v>
      </c>
      <c r="H1021" s="16" t="n">
        <v>101.81</v>
      </c>
      <c r="I1021" s="16" t="n">
        <v>91.621</v>
      </c>
      <c r="J1021" s="16"/>
      <c r="K1021" s="17" t="s">
        <v>1344</v>
      </c>
      <c r="L1021" s="16" t="n">
        <v>41426.71</v>
      </c>
      <c r="M1021" s="16" t="n">
        <v>1832.0988</v>
      </c>
      <c r="N1021" s="16" t="n">
        <v>0.9108</v>
      </c>
      <c r="O1021" s="20" t="n">
        <v>185.888</v>
      </c>
      <c r="P1021" s="20"/>
    </row>
    <row r="1022" customFormat="false" ht="12.8" hidden="false" customHeight="false" outlineLevel="0" collapsed="false">
      <c r="A1022" s="17" t="s">
        <v>1345</v>
      </c>
      <c r="B1022" s="16" t="n">
        <v>169.28</v>
      </c>
      <c r="C1022" s="16" t="n">
        <v>126.24</v>
      </c>
      <c r="D1022" s="16" t="n">
        <v>13</v>
      </c>
      <c r="E1022" s="16" t="n">
        <v>25.19</v>
      </c>
      <c r="F1022" s="16" t="n">
        <v>113.427</v>
      </c>
      <c r="G1022" s="16" t="n">
        <v>141.94</v>
      </c>
      <c r="H1022" s="16" t="n">
        <v>101.81</v>
      </c>
      <c r="I1022" s="16" t="n">
        <v>91.721</v>
      </c>
      <c r="J1022" s="16"/>
      <c r="K1022" s="17" t="s">
        <v>950</v>
      </c>
      <c r="L1022" s="16" t="n">
        <v>42238.28</v>
      </c>
      <c r="M1022" s="16" t="n">
        <v>1957.3771</v>
      </c>
      <c r="N1022" s="16" t="n">
        <v>0.9553</v>
      </c>
      <c r="O1022" s="20" t="n">
        <v>199.0621</v>
      </c>
      <c r="P1022" s="20"/>
    </row>
    <row r="1023" customFormat="false" ht="12.8" hidden="false" customHeight="false" outlineLevel="0" collapsed="false">
      <c r="A1023" s="17" t="s">
        <v>1346</v>
      </c>
      <c r="B1023" s="16" t="n">
        <v>172.28</v>
      </c>
      <c r="C1023" s="16" t="n">
        <v>126.08</v>
      </c>
      <c r="D1023" s="16" t="n">
        <v>12.96</v>
      </c>
      <c r="E1023" s="16" t="n">
        <v>24.97</v>
      </c>
      <c r="F1023" s="16" t="n">
        <v>114.554</v>
      </c>
      <c r="G1023" s="16" t="n">
        <v>141.94</v>
      </c>
      <c r="H1023" s="16" t="n">
        <v>101.81</v>
      </c>
      <c r="I1023" s="16" t="n">
        <v>92.459</v>
      </c>
      <c r="J1023" s="16"/>
      <c r="K1023" s="17" t="s">
        <v>951</v>
      </c>
      <c r="L1023" s="16" t="n">
        <v>43125.48</v>
      </c>
      <c r="M1023" s="16" t="n">
        <v>2007.4872</v>
      </c>
      <c r="N1023" s="16" t="n">
        <v>0.9573</v>
      </c>
      <c r="O1023" s="20" t="n">
        <v>210.7642</v>
      </c>
      <c r="P1023" s="20"/>
    </row>
    <row r="1024" customFormat="false" ht="12.8" hidden="false" customHeight="false" outlineLevel="0" collapsed="false">
      <c r="A1024" s="17" t="s">
        <v>1347</v>
      </c>
      <c r="B1024" s="16" t="n">
        <v>167.84</v>
      </c>
      <c r="C1024" s="16" t="n">
        <v>124.98</v>
      </c>
      <c r="D1024" s="16" t="n">
        <v>12.96</v>
      </c>
      <c r="E1024" s="16" t="n">
        <v>24.715</v>
      </c>
      <c r="F1024" s="16" t="n">
        <v>114.29</v>
      </c>
      <c r="G1024" s="16" t="n">
        <v>141.22</v>
      </c>
      <c r="H1024" s="16" t="n">
        <v>101.55</v>
      </c>
      <c r="I1024" s="16" t="n">
        <v>91.898</v>
      </c>
      <c r="J1024" s="16"/>
      <c r="K1024" s="17" t="s">
        <v>953</v>
      </c>
      <c r="L1024" s="16" t="n">
        <v>44755.96</v>
      </c>
      <c r="M1024" s="16" t="n">
        <v>1964.2404</v>
      </c>
      <c r="N1024" s="16" t="n">
        <v>1.0021</v>
      </c>
      <c r="O1024" s="20" t="n">
        <v>214.4095</v>
      </c>
      <c r="P1024" s="20"/>
    </row>
    <row r="1025" customFormat="false" ht="12.8" hidden="false" customHeight="false" outlineLevel="0" collapsed="false">
      <c r="A1025" s="17" t="s">
        <v>1348</v>
      </c>
      <c r="B1025" s="16" t="n">
        <v>166.38</v>
      </c>
      <c r="C1025" s="16" t="n">
        <v>125.56</v>
      </c>
      <c r="D1025" s="16" t="n">
        <v>13.04</v>
      </c>
      <c r="E1025" s="16" t="n">
        <v>24.83</v>
      </c>
      <c r="F1025" s="16" t="n">
        <v>114.18</v>
      </c>
      <c r="G1025" s="16" t="n">
        <v>140.98</v>
      </c>
      <c r="H1025" s="16" t="n">
        <v>101.51</v>
      </c>
      <c r="I1025" s="16" t="n">
        <v>91.012</v>
      </c>
      <c r="J1025" s="16"/>
      <c r="K1025" s="17" t="s">
        <v>955</v>
      </c>
      <c r="L1025" s="16" t="n">
        <v>46928.18</v>
      </c>
      <c r="M1025" s="16" t="n">
        <v>1936.0346</v>
      </c>
      <c r="N1025" s="16" t="n">
        <v>1.0478</v>
      </c>
      <c r="O1025" s="20" t="n">
        <v>217.8042</v>
      </c>
      <c r="P1025" s="20"/>
    </row>
    <row r="1026" customFormat="false" ht="12.8" hidden="false" customHeight="false" outlineLevel="0" collapsed="false">
      <c r="A1026" s="17" t="s">
        <v>1349</v>
      </c>
      <c r="B1026" s="16" t="n">
        <v>162.74</v>
      </c>
      <c r="C1026" s="16" t="n">
        <v>122.98</v>
      </c>
      <c r="D1026" s="16" t="n">
        <v>12.88</v>
      </c>
      <c r="E1026" s="16" t="n">
        <v>24.745</v>
      </c>
      <c r="F1026" s="16" t="n">
        <v>113.98</v>
      </c>
      <c r="G1026" s="16" t="n">
        <v>141.02</v>
      </c>
      <c r="H1026" s="16" t="n">
        <v>101.51</v>
      </c>
      <c r="I1026" s="16" t="n">
        <v>91.464</v>
      </c>
      <c r="J1026" s="16"/>
      <c r="K1026" s="17" t="s">
        <v>956</v>
      </c>
      <c r="L1026" s="16" t="n">
        <v>46279.61</v>
      </c>
      <c r="M1026" s="16" t="n">
        <v>1798.2336</v>
      </c>
      <c r="N1026" s="16" t="n">
        <v>0.9926</v>
      </c>
      <c r="O1026" s="20" t="n">
        <v>216.8483</v>
      </c>
      <c r="P1026" s="20"/>
    </row>
    <row r="1027" customFormat="false" ht="12.8" hidden="false" customHeight="false" outlineLevel="0" collapsed="false">
      <c r="A1027" s="17" t="s">
        <v>1350</v>
      </c>
      <c r="B1027" s="16" t="n">
        <v>162.7</v>
      </c>
      <c r="C1027" s="16" t="n">
        <v>123.4</v>
      </c>
      <c r="D1027" s="16" t="n">
        <v>12.76</v>
      </c>
      <c r="E1027" s="16" t="n">
        <v>24.62</v>
      </c>
      <c r="F1027" s="16" t="n">
        <v>114.9</v>
      </c>
      <c r="G1027" s="16" t="n">
        <v>141.2</v>
      </c>
      <c r="H1027" s="16" t="n">
        <v>101.67</v>
      </c>
      <c r="I1027" s="16" t="n">
        <v>92.609</v>
      </c>
      <c r="J1027" s="16"/>
      <c r="K1027" s="17" t="s">
        <v>1351</v>
      </c>
      <c r="L1027" s="16" t="n">
        <v>47039.58</v>
      </c>
      <c r="M1027" s="16" t="n">
        <v>1869.4281</v>
      </c>
      <c r="N1027" s="16" t="n">
        <v>1.0612</v>
      </c>
      <c r="O1027" s="20" t="n">
        <v>228.6709</v>
      </c>
      <c r="P1027" s="20"/>
    </row>
    <row r="1028" customFormat="false" ht="12.8" hidden="false" customHeight="false" outlineLevel="0" collapsed="false">
      <c r="A1028" s="17" t="s">
        <v>1352</v>
      </c>
      <c r="B1028" s="16" t="n">
        <v>157.34</v>
      </c>
      <c r="C1028" s="16" t="n">
        <v>120.46</v>
      </c>
      <c r="D1028" s="16" t="n">
        <v>12.56</v>
      </c>
      <c r="E1028" s="16" t="n">
        <v>24.125</v>
      </c>
      <c r="F1028" s="16" t="n">
        <v>115.8</v>
      </c>
      <c r="G1028" s="16" t="n">
        <v>141.56</v>
      </c>
      <c r="H1028" s="16" t="n">
        <v>101.95</v>
      </c>
      <c r="I1028" s="16" t="n">
        <v>93.406</v>
      </c>
      <c r="J1028" s="16"/>
      <c r="K1028" s="17" t="s">
        <v>1353</v>
      </c>
      <c r="L1028" s="16" t="n">
        <v>50305.41</v>
      </c>
      <c r="M1028" s="16" t="n">
        <v>1945.7104</v>
      </c>
      <c r="N1028" s="16" t="n">
        <v>1.1569</v>
      </c>
      <c r="O1028" s="20" t="n">
        <v>251.7775</v>
      </c>
      <c r="P1028" s="20"/>
    </row>
    <row r="1029" customFormat="false" ht="12.8" hidden="false" customHeight="false" outlineLevel="0" collapsed="false">
      <c r="A1029" s="17" t="s">
        <v>1354</v>
      </c>
      <c r="B1029" s="16" t="n">
        <v>153.7</v>
      </c>
      <c r="C1029" s="16" t="n">
        <v>119.24</v>
      </c>
      <c r="D1029" s="16" t="n">
        <v>12.44</v>
      </c>
      <c r="E1029" s="16" t="n">
        <v>24</v>
      </c>
      <c r="F1029" s="16" t="n">
        <v>115.76</v>
      </c>
      <c r="G1029" s="16" t="n">
        <v>141.56</v>
      </c>
      <c r="H1029" s="16" t="n">
        <v>101.77</v>
      </c>
      <c r="I1029" s="16" t="n">
        <v>93.743</v>
      </c>
      <c r="J1029" s="16"/>
      <c r="K1029" s="17" t="s">
        <v>957</v>
      </c>
      <c r="L1029" s="16" t="n">
        <v>51398.39</v>
      </c>
      <c r="M1029" s="16" t="n">
        <v>2029.5708</v>
      </c>
      <c r="N1029" s="16" t="n">
        <v>1.1857</v>
      </c>
      <c r="O1029" s="20" t="n">
        <v>259.8963</v>
      </c>
      <c r="P1029" s="20"/>
    </row>
    <row r="1030" customFormat="false" ht="12.8" hidden="false" customHeight="false" outlineLevel="0" collapsed="false">
      <c r="A1030" s="17" t="s">
        <v>1355</v>
      </c>
      <c r="B1030" s="16" t="n">
        <v>156.72</v>
      </c>
      <c r="C1030" s="16" t="n">
        <v>121.04</v>
      </c>
      <c r="D1030" s="16" t="n">
        <v>12.8</v>
      </c>
      <c r="E1030" s="16" t="n">
        <v>24.285</v>
      </c>
      <c r="F1030" s="16" t="n">
        <v>115.21</v>
      </c>
      <c r="G1030" s="16" t="n">
        <v>141.56</v>
      </c>
      <c r="H1030" s="16" t="n">
        <v>101.77</v>
      </c>
      <c r="I1030" s="16" t="n">
        <v>93.044</v>
      </c>
      <c r="J1030" s="16"/>
      <c r="K1030" s="17" t="s">
        <v>958</v>
      </c>
      <c r="L1030" s="16" t="n">
        <v>52847.88</v>
      </c>
      <c r="M1030" s="16" t="n">
        <v>2102.5773</v>
      </c>
      <c r="N1030" s="16" t="n">
        <v>1.2364</v>
      </c>
      <c r="O1030" s="20" t="n">
        <v>239.206</v>
      </c>
      <c r="P1030" s="20"/>
    </row>
    <row r="1031" customFormat="false" ht="12.8" hidden="false" customHeight="false" outlineLevel="0" collapsed="false">
      <c r="A1031" s="17" t="s">
        <v>1356</v>
      </c>
      <c r="B1031" s="16" t="n">
        <v>152.7</v>
      </c>
      <c r="C1031" s="16" t="n">
        <v>121.84</v>
      </c>
      <c r="D1031" s="16" t="n">
        <v>12.92</v>
      </c>
      <c r="E1031" s="16" t="n">
        <v>24.235</v>
      </c>
      <c r="F1031" s="16" t="n">
        <v>114.66</v>
      </c>
      <c r="G1031" s="16" t="n">
        <v>141.25</v>
      </c>
      <c r="H1031" s="16" t="n">
        <v>101.56</v>
      </c>
      <c r="I1031" s="16" t="n">
        <v>91.941</v>
      </c>
      <c r="J1031" s="16"/>
      <c r="K1031" s="17" t="s">
        <v>959</v>
      </c>
      <c r="L1031" s="16" t="n">
        <v>52438.51</v>
      </c>
      <c r="M1031" s="16" t="n">
        <v>2025.4351</v>
      </c>
      <c r="N1031" s="16" t="n">
        <v>1.2113</v>
      </c>
      <c r="O1031" s="20" t="n">
        <v>232.7431</v>
      </c>
      <c r="P1031" s="20"/>
    </row>
    <row r="1032" customFormat="false" ht="12.8" hidden="false" customHeight="false" outlineLevel="0" collapsed="false">
      <c r="A1032" s="17" t="s">
        <v>1357</v>
      </c>
      <c r="B1032" s="16" t="n">
        <v>150.66</v>
      </c>
      <c r="C1032" s="16" t="n">
        <v>121.86</v>
      </c>
      <c r="D1032" s="16" t="n">
        <v>12.84</v>
      </c>
      <c r="E1032" s="16" t="n">
        <v>24.235</v>
      </c>
      <c r="F1032" s="16" t="n">
        <v>113.89</v>
      </c>
      <c r="G1032" s="16" t="n">
        <v>141.25</v>
      </c>
      <c r="H1032" s="16" t="n">
        <v>101.56</v>
      </c>
      <c r="I1032" s="16" t="n">
        <v>91.255</v>
      </c>
      <c r="J1032" s="16"/>
      <c r="K1032" s="17" t="s">
        <v>960</v>
      </c>
      <c r="L1032" s="16" t="n">
        <v>53217.37</v>
      </c>
      <c r="M1032" s="16" t="n">
        <v>1927.7342</v>
      </c>
      <c r="N1032" s="16" t="n">
        <v>1.186</v>
      </c>
      <c r="O1032" s="20" t="n">
        <v>223.5923</v>
      </c>
      <c r="P1032" s="20"/>
    </row>
    <row r="1033" customFormat="false" ht="12.8" hidden="false" customHeight="false" outlineLevel="0" collapsed="false">
      <c r="A1033" s="17" t="s">
        <v>1358</v>
      </c>
      <c r="B1033" s="16" t="n">
        <v>147.68</v>
      </c>
      <c r="C1033" s="16" t="n">
        <v>119.4</v>
      </c>
      <c r="D1033" s="16" t="n">
        <v>12.76</v>
      </c>
      <c r="E1033" s="16" t="n">
        <v>23.965</v>
      </c>
      <c r="F1033" s="16" t="n">
        <v>114.88</v>
      </c>
      <c r="G1033" s="16" t="n">
        <v>140.83</v>
      </c>
      <c r="H1033" s="16" t="n">
        <v>101.53</v>
      </c>
      <c r="I1033" s="16" t="n">
        <v>91.711</v>
      </c>
      <c r="J1033" s="16"/>
      <c r="K1033" s="17" t="s">
        <v>962</v>
      </c>
      <c r="L1033" s="16" t="n">
        <v>50245.12</v>
      </c>
      <c r="M1033" s="16" t="n">
        <v>1796.2246</v>
      </c>
      <c r="N1033" s="16" t="n">
        <v>1.1085</v>
      </c>
      <c r="O1033" s="20" t="n">
        <v>205.0445</v>
      </c>
      <c r="P1033" s="20"/>
    </row>
    <row r="1034" customFormat="false" ht="12.8" hidden="false" customHeight="false" outlineLevel="0" collapsed="false">
      <c r="A1034" s="17" t="s">
        <v>1359</v>
      </c>
      <c r="B1034" s="16" t="n">
        <v>149.74</v>
      </c>
      <c r="C1034" s="16" t="n">
        <v>121.98</v>
      </c>
      <c r="D1034" s="16" t="n">
        <v>12.84</v>
      </c>
      <c r="E1034" s="16" t="n">
        <v>24.185</v>
      </c>
      <c r="F1034" s="16" t="n">
        <v>114.11</v>
      </c>
      <c r="G1034" s="16" t="n">
        <v>140.29</v>
      </c>
      <c r="H1034" s="16" t="n">
        <v>101.07</v>
      </c>
      <c r="I1034" s="16" t="n">
        <v>90.675</v>
      </c>
      <c r="J1034" s="16"/>
      <c r="K1034" s="17" t="s">
        <v>1360</v>
      </c>
      <c r="L1034" s="16" t="n">
        <v>50434.06</v>
      </c>
      <c r="M1034" s="16" t="n">
        <v>1806.661</v>
      </c>
      <c r="N1034" s="16" t="n">
        <v>1.0638</v>
      </c>
      <c r="O1034" s="20" t="n">
        <v>211.9924</v>
      </c>
      <c r="P1034" s="20"/>
    </row>
    <row r="1035" customFormat="false" ht="12.8" hidden="false" customHeight="false" outlineLevel="0" collapsed="false">
      <c r="A1035" s="17" t="s">
        <v>1361</v>
      </c>
      <c r="B1035" s="16" t="n">
        <v>150.52</v>
      </c>
      <c r="C1035" s="16" t="n">
        <v>123.4</v>
      </c>
      <c r="D1035" s="16" t="n">
        <v>12.84</v>
      </c>
      <c r="E1035" s="16" t="n">
        <v>24.31</v>
      </c>
      <c r="F1035" s="16" t="n">
        <v>113.6</v>
      </c>
      <c r="G1035" s="16" t="n">
        <v>140.07</v>
      </c>
      <c r="H1035" s="16" t="n">
        <v>101.07</v>
      </c>
      <c r="I1035" s="16" t="n">
        <v>90.148</v>
      </c>
      <c r="J1035" s="16"/>
      <c r="K1035" s="17" t="s">
        <v>1362</v>
      </c>
      <c r="L1035" s="16" t="n">
        <v>50184.66</v>
      </c>
      <c r="M1035" s="16" t="n">
        <v>1793.0549</v>
      </c>
      <c r="N1035" s="16" t="n">
        <v>1.024</v>
      </c>
      <c r="O1035" s="20" t="n">
        <v>213.1727</v>
      </c>
      <c r="P1035" s="20"/>
    </row>
    <row r="1036" customFormat="false" ht="12.8" hidden="false" customHeight="false" outlineLevel="0" collapsed="false">
      <c r="A1036" s="17" t="s">
        <v>1363</v>
      </c>
      <c r="B1036" s="16" t="n">
        <v>149.5</v>
      </c>
      <c r="C1036" s="16" t="n">
        <v>123.54</v>
      </c>
      <c r="D1036" s="16" t="n">
        <v>12.68</v>
      </c>
      <c r="E1036" s="16" t="n">
        <v>24.3</v>
      </c>
      <c r="F1036" s="16" t="n">
        <v>112.829</v>
      </c>
      <c r="G1036" s="16" t="n">
        <v>138.91</v>
      </c>
      <c r="H1036" s="16" t="n">
        <v>101.07</v>
      </c>
      <c r="I1036" s="16" t="n">
        <v>89.153</v>
      </c>
      <c r="J1036" s="16"/>
      <c r="K1036" s="17" t="s">
        <v>964</v>
      </c>
      <c r="L1036" s="16" t="n">
        <v>48859.37</v>
      </c>
      <c r="M1036" s="16" t="n">
        <v>1739.2679</v>
      </c>
      <c r="N1036" s="16" t="n">
        <v>1.0132</v>
      </c>
      <c r="O1036" s="20" t="n">
        <v>185.8108</v>
      </c>
      <c r="P1036" s="20"/>
    </row>
    <row r="1037" customFormat="false" ht="12.8" hidden="false" customHeight="false" outlineLevel="0" collapsed="false">
      <c r="A1037" s="17" t="s">
        <v>1364</v>
      </c>
      <c r="B1037" s="16" t="n">
        <v>150.48</v>
      </c>
      <c r="C1037" s="16" t="n">
        <v>123.3</v>
      </c>
      <c r="D1037" s="16" t="n">
        <v>12.76</v>
      </c>
      <c r="E1037" s="16" t="n">
        <v>24.515</v>
      </c>
      <c r="F1037" s="16" t="n">
        <v>112.52</v>
      </c>
      <c r="G1037" s="16" t="n">
        <v>138.7</v>
      </c>
      <c r="H1037" s="16" t="n">
        <v>100.82</v>
      </c>
      <c r="I1037" s="16" t="n">
        <v>88.93</v>
      </c>
      <c r="J1037" s="16"/>
      <c r="K1037" s="17" t="s">
        <v>965</v>
      </c>
      <c r="L1037" s="16" t="n">
        <v>48680.83</v>
      </c>
      <c r="M1037" s="16" t="n">
        <v>1744.3568</v>
      </c>
      <c r="N1037" s="16" t="n">
        <v>1.0248</v>
      </c>
      <c r="O1037" s="20" t="n">
        <v>189.6388</v>
      </c>
      <c r="P1037" s="20"/>
    </row>
    <row r="1038" customFormat="false" ht="12.8" hidden="false" customHeight="false" outlineLevel="0" collapsed="false">
      <c r="A1038" s="17" t="s">
        <v>1365</v>
      </c>
      <c r="B1038" s="16" t="n">
        <v>151.4</v>
      </c>
      <c r="C1038" s="16" t="n">
        <v>124.1</v>
      </c>
      <c r="D1038" s="16" t="n">
        <v>12.68</v>
      </c>
      <c r="E1038" s="16" t="n">
        <v>24.495</v>
      </c>
      <c r="F1038" s="16" t="n">
        <v>111.84</v>
      </c>
      <c r="G1038" s="16" t="n">
        <v>137.58</v>
      </c>
      <c r="H1038" s="16" t="n">
        <v>100.71</v>
      </c>
      <c r="I1038" s="16" t="n">
        <v>87.828</v>
      </c>
      <c r="J1038" s="16"/>
      <c r="K1038" s="17" t="s">
        <v>966</v>
      </c>
      <c r="L1038" s="16" t="n">
        <v>47325.99</v>
      </c>
      <c r="M1038" s="16" t="n">
        <v>1664.3583</v>
      </c>
      <c r="N1038" s="16" t="n">
        <v>0.992</v>
      </c>
      <c r="O1038" s="20" t="n">
        <v>185.3573</v>
      </c>
      <c r="P1038" s="20"/>
    </row>
    <row r="1039" customFormat="false" ht="12.8" hidden="false" customHeight="false" outlineLevel="0" collapsed="false">
      <c r="A1039" s="17" t="s">
        <v>1366</v>
      </c>
      <c r="B1039" s="16" t="n">
        <v>150.5</v>
      </c>
      <c r="C1039" s="16" t="n">
        <v>124</v>
      </c>
      <c r="D1039" s="16" t="n">
        <v>12.56</v>
      </c>
      <c r="E1039" s="16" t="n">
        <v>24.305</v>
      </c>
      <c r="F1039" s="16" t="n">
        <v>111.71</v>
      </c>
      <c r="G1039" s="16" t="n">
        <v>137.39</v>
      </c>
      <c r="H1039" s="16" t="n">
        <v>100.71</v>
      </c>
      <c r="I1039" s="16" t="n">
        <v>87.657</v>
      </c>
      <c r="J1039" s="16"/>
      <c r="K1039" s="17" t="s">
        <v>967</v>
      </c>
      <c r="L1039" s="16" t="n">
        <v>48935.28</v>
      </c>
      <c r="M1039" s="16" t="n">
        <v>1780.5845</v>
      </c>
      <c r="N1039" s="16" t="n">
        <v>1.0613</v>
      </c>
      <c r="O1039" s="20" t="n">
        <v>200.0725</v>
      </c>
      <c r="P1039" s="20"/>
    </row>
    <row r="1040" customFormat="false" ht="12.8" hidden="false" customHeight="false" outlineLevel="0" collapsed="false">
      <c r="A1040" s="17" t="s">
        <v>1367</v>
      </c>
      <c r="B1040" s="16" t="n">
        <v>149.2</v>
      </c>
      <c r="C1040" s="16" t="n">
        <v>123.36</v>
      </c>
      <c r="D1040" s="16" t="n">
        <v>12.52</v>
      </c>
      <c r="E1040" s="16" t="n">
        <v>24.255</v>
      </c>
      <c r="F1040" s="16" t="n">
        <v>111.7</v>
      </c>
      <c r="G1040" s="16" t="n">
        <v>138</v>
      </c>
      <c r="H1040" s="16" t="n">
        <v>100.71</v>
      </c>
      <c r="I1040" s="16" t="n">
        <v>88.069</v>
      </c>
      <c r="J1040" s="16"/>
      <c r="K1040" s="17" t="s">
        <v>1368</v>
      </c>
      <c r="L1040" s="16" t="n">
        <v>49787.03</v>
      </c>
      <c r="M1040" s="16" t="n">
        <v>1778.0757</v>
      </c>
      <c r="N1040" s="16" t="n">
        <v>1.027</v>
      </c>
      <c r="O1040" s="20" t="n">
        <v>186.085</v>
      </c>
      <c r="P1040" s="20"/>
    </row>
    <row r="1041" customFormat="false" ht="12.8" hidden="false" customHeight="false" outlineLevel="0" collapsed="false">
      <c r="A1041" s="17" t="s">
        <v>1369</v>
      </c>
      <c r="B1041" s="16" t="n">
        <v>146.3</v>
      </c>
      <c r="C1041" s="16" t="n">
        <v>122.06</v>
      </c>
      <c r="D1041" s="16" t="n">
        <v>12.56</v>
      </c>
      <c r="E1041" s="16" t="n">
        <v>24.195</v>
      </c>
      <c r="F1041" s="16" t="n">
        <v>111.19</v>
      </c>
      <c r="G1041" s="16" t="n">
        <v>138</v>
      </c>
      <c r="H1041" s="16" t="n">
        <v>100.71</v>
      </c>
      <c r="I1041" s="16" t="n">
        <v>87.556</v>
      </c>
      <c r="J1041" s="16"/>
      <c r="K1041" s="17" t="s">
        <v>1370</v>
      </c>
      <c r="L1041" s="16" t="n">
        <v>49516.82</v>
      </c>
      <c r="M1041" s="16" t="n">
        <v>1765.7268</v>
      </c>
      <c r="N1041" s="16" t="n">
        <v>1.0128</v>
      </c>
      <c r="O1041" s="20" t="n">
        <v>172.127</v>
      </c>
      <c r="P1041" s="20"/>
    </row>
    <row r="1042" customFormat="false" ht="12.8" hidden="false" customHeight="false" outlineLevel="0" collapsed="false">
      <c r="A1042" s="17" t="s">
        <v>1371</v>
      </c>
      <c r="B1042" s="16" t="n">
        <v>145.42</v>
      </c>
      <c r="C1042" s="16" t="n">
        <v>125.72</v>
      </c>
      <c r="D1042" s="16" t="n">
        <v>12.6</v>
      </c>
      <c r="E1042" s="16" t="n">
        <v>24.845</v>
      </c>
      <c r="F1042" s="16" t="n">
        <v>110.47</v>
      </c>
      <c r="G1042" s="16" t="n">
        <v>137.32</v>
      </c>
      <c r="H1042" s="16" t="n">
        <v>100.61</v>
      </c>
      <c r="I1042" s="16" t="n">
        <v>86.662</v>
      </c>
      <c r="J1042" s="16"/>
      <c r="K1042" s="17" t="s">
        <v>1372</v>
      </c>
      <c r="L1042" s="16" t="n">
        <v>48606.04</v>
      </c>
      <c r="M1042" s="16" t="n">
        <v>1712.2058</v>
      </c>
      <c r="N1042" s="16" t="n">
        <v>0.9991</v>
      </c>
      <c r="O1042" s="20" t="n">
        <v>166.1833</v>
      </c>
      <c r="P1042" s="20"/>
    </row>
    <row r="1043" customFormat="false" ht="12.8" hidden="false" customHeight="false" outlineLevel="0" collapsed="false">
      <c r="A1043" s="17" t="s">
        <v>1373</v>
      </c>
      <c r="B1043" s="16" t="n">
        <v>146.08</v>
      </c>
      <c r="C1043" s="16" t="n">
        <v>122.68</v>
      </c>
      <c r="D1043" s="16" t="n">
        <v>12.64</v>
      </c>
      <c r="E1043" s="16" t="n">
        <v>25.37</v>
      </c>
      <c r="F1043" s="16" t="n">
        <v>110.09</v>
      </c>
      <c r="G1043" s="16" t="n">
        <v>137.32</v>
      </c>
      <c r="H1043" s="16" t="n">
        <v>100.61</v>
      </c>
      <c r="I1043" s="16" t="n">
        <v>86.207</v>
      </c>
      <c r="J1043" s="16"/>
      <c r="K1043" s="17" t="s">
        <v>1374</v>
      </c>
      <c r="L1043" s="16" t="n">
        <v>50169.17</v>
      </c>
      <c r="M1043" s="16" t="n">
        <v>1812.9435</v>
      </c>
      <c r="N1043" s="16" t="n">
        <v>1.0173</v>
      </c>
      <c r="O1043" s="20" t="n">
        <v>180.3854</v>
      </c>
      <c r="P1043" s="20"/>
    </row>
    <row r="1044" customFormat="false" ht="12.8" hidden="false" customHeight="false" outlineLevel="0" collapsed="false">
      <c r="A1044" s="17" t="s">
        <v>1375</v>
      </c>
      <c r="B1044" s="16" t="n">
        <v>145.1</v>
      </c>
      <c r="C1044" s="16" t="n">
        <v>122.78</v>
      </c>
      <c r="D1044" s="16" t="n">
        <v>12.56</v>
      </c>
      <c r="E1044" s="16" t="n">
        <v>25.425</v>
      </c>
      <c r="F1044" s="16" t="n">
        <v>111.1</v>
      </c>
      <c r="G1044" s="16" t="n">
        <v>137.03</v>
      </c>
      <c r="H1044" s="16" t="n">
        <v>100.61</v>
      </c>
      <c r="I1044" s="16" t="n">
        <v>87.431</v>
      </c>
      <c r="J1044" s="16"/>
      <c r="K1044" s="17" t="s">
        <v>968</v>
      </c>
      <c r="L1044" s="16" t="n">
        <v>49884.2</v>
      </c>
      <c r="M1044" s="16" t="n">
        <v>1671.2109</v>
      </c>
      <c r="N1044" s="16" t="n">
        <v>1.01</v>
      </c>
      <c r="O1044" s="20" t="n">
        <v>171.9295</v>
      </c>
      <c r="P1044" s="20"/>
    </row>
    <row r="1045" customFormat="false" ht="12.8" hidden="false" customHeight="false" outlineLevel="0" collapsed="false">
      <c r="A1045" s="17" t="s">
        <v>1376</v>
      </c>
      <c r="B1045" s="16" t="n">
        <v>145.72</v>
      </c>
      <c r="C1045" s="16" t="n">
        <v>123.74</v>
      </c>
      <c r="D1045" s="16" t="n">
        <v>12.6</v>
      </c>
      <c r="E1045" s="16" t="n">
        <v>25.29</v>
      </c>
      <c r="F1045" s="16" t="n">
        <v>110.86</v>
      </c>
      <c r="G1045" s="16" t="n">
        <v>136.97</v>
      </c>
      <c r="H1045" s="16" t="n">
        <v>100.61</v>
      </c>
      <c r="I1045" s="16" t="n">
        <v>87.068</v>
      </c>
      <c r="J1045" s="16"/>
      <c r="K1045" s="17" t="s">
        <v>969</v>
      </c>
      <c r="L1045" s="16" t="n">
        <v>50051.06</v>
      </c>
      <c r="M1045" s="16" t="n">
        <v>1630.569</v>
      </c>
      <c r="N1045" s="16" t="n">
        <v>1.0184</v>
      </c>
      <c r="O1045" s="20" t="n">
        <v>167.6416</v>
      </c>
      <c r="P1045" s="20"/>
    </row>
    <row r="1046" customFormat="false" ht="12.8" hidden="false" customHeight="false" outlineLevel="0" collapsed="false">
      <c r="A1046" s="17" t="s">
        <v>1377</v>
      </c>
      <c r="B1046" s="16" t="n">
        <v>144.4</v>
      </c>
      <c r="C1046" s="16" t="n">
        <v>123.14</v>
      </c>
      <c r="D1046" s="16" t="n">
        <v>12.72</v>
      </c>
      <c r="E1046" s="16" t="n">
        <v>25.265</v>
      </c>
      <c r="F1046" s="16" t="n">
        <v>111.34</v>
      </c>
      <c r="G1046" s="16" t="n">
        <v>137.55</v>
      </c>
      <c r="H1046" s="16" t="n">
        <v>100.86</v>
      </c>
      <c r="I1046" s="16" t="n">
        <v>88.059</v>
      </c>
      <c r="J1046" s="16"/>
      <c r="K1046" s="17" t="s">
        <v>971</v>
      </c>
      <c r="L1046" s="16" t="n">
        <v>50100.31</v>
      </c>
      <c r="M1046" s="16" t="n">
        <v>1570.2593</v>
      </c>
      <c r="N1046" s="16" t="n">
        <v>1.0355</v>
      </c>
      <c r="O1046" s="20" t="n">
        <v>167.105</v>
      </c>
      <c r="P1046" s="20"/>
    </row>
    <row r="1047" customFormat="false" ht="12.8" hidden="false" customHeight="false" outlineLevel="0" collapsed="false">
      <c r="A1047" s="17" t="s">
        <v>1378</v>
      </c>
      <c r="B1047" s="16" t="n">
        <v>141.9</v>
      </c>
      <c r="C1047" s="16" t="n">
        <v>121.78</v>
      </c>
      <c r="D1047" s="16" t="n">
        <v>12.68</v>
      </c>
      <c r="E1047" s="16" t="n">
        <v>25.28</v>
      </c>
      <c r="F1047" s="16" t="n">
        <v>112.55</v>
      </c>
      <c r="G1047" s="16" t="n">
        <v>137.95</v>
      </c>
      <c r="H1047" s="16" t="n">
        <v>100.86</v>
      </c>
      <c r="I1047" s="16" t="n">
        <v>88.867</v>
      </c>
      <c r="J1047" s="16"/>
      <c r="K1047" s="17" t="s">
        <v>973</v>
      </c>
      <c r="L1047" s="16" t="n">
        <v>48979.37</v>
      </c>
      <c r="M1047" s="16" t="n">
        <v>1543.9138</v>
      </c>
      <c r="N1047" s="16" t="n">
        <v>1.0219</v>
      </c>
      <c r="O1047" s="20" t="n">
        <v>164.7502</v>
      </c>
      <c r="P1047" s="20"/>
    </row>
    <row r="1048" customFormat="false" ht="12.8" hidden="false" customHeight="false" outlineLevel="0" collapsed="false">
      <c r="A1048" s="17" t="s">
        <v>1379</v>
      </c>
      <c r="B1048" s="16" t="n">
        <v>141.78</v>
      </c>
      <c r="C1048" s="16" t="n">
        <v>123.36</v>
      </c>
      <c r="D1048" s="16" t="n">
        <v>12.52</v>
      </c>
      <c r="E1048" s="16" t="n">
        <v>25.01</v>
      </c>
      <c r="F1048" s="16" t="n">
        <v>112.85</v>
      </c>
      <c r="G1048" s="16" t="n">
        <v>138.02</v>
      </c>
      <c r="H1048" s="16" t="n">
        <v>100.86</v>
      </c>
      <c r="I1048" s="16" t="n">
        <v>89.162</v>
      </c>
      <c r="J1048" s="16"/>
      <c r="K1048" s="17" t="s">
        <v>1380</v>
      </c>
      <c r="L1048" s="16" t="n">
        <v>47301.43</v>
      </c>
      <c r="M1048" s="16" t="n">
        <v>1429.3839</v>
      </c>
      <c r="N1048" s="16" t="n">
        <v>1.0113</v>
      </c>
      <c r="O1048" s="20" t="n">
        <v>156.2457</v>
      </c>
      <c r="P1048" s="20"/>
    </row>
    <row r="1049" customFormat="false" ht="12.8" hidden="false" customHeight="false" outlineLevel="0" collapsed="false">
      <c r="A1049" s="17" t="s">
        <v>1381</v>
      </c>
      <c r="B1049" s="16" t="n">
        <v>142.48</v>
      </c>
      <c r="C1049" s="16" t="n">
        <v>123.9</v>
      </c>
      <c r="D1049" s="16" t="n">
        <v>12.56</v>
      </c>
      <c r="E1049" s="16" t="n">
        <v>25.435</v>
      </c>
      <c r="F1049" s="16" t="n">
        <v>112.96</v>
      </c>
      <c r="G1049" s="16" t="n">
        <v>138.02</v>
      </c>
      <c r="H1049" s="16" t="n">
        <v>100.71</v>
      </c>
      <c r="I1049" s="16" t="n">
        <v>89.161</v>
      </c>
      <c r="J1049" s="16"/>
      <c r="K1049" s="17" t="s">
        <v>1382</v>
      </c>
      <c r="L1049" s="16" t="n">
        <v>47327.93</v>
      </c>
      <c r="M1049" s="16" t="n">
        <v>1452.6242</v>
      </c>
      <c r="N1049" s="16" t="n">
        <v>0.9989</v>
      </c>
      <c r="O1049" s="20" t="n">
        <v>156.07</v>
      </c>
      <c r="P1049" s="20"/>
    </row>
    <row r="1050" customFormat="false" ht="12.8" hidden="false" customHeight="false" outlineLevel="0" collapsed="false">
      <c r="A1050" s="17" t="s">
        <v>1383</v>
      </c>
      <c r="B1050" s="16" t="n">
        <v>143.44</v>
      </c>
      <c r="C1050" s="16" t="n">
        <v>125.94</v>
      </c>
      <c r="D1050" s="16" t="n">
        <v>12.68</v>
      </c>
      <c r="E1050" s="16" t="n">
        <v>25.355</v>
      </c>
      <c r="F1050" s="16" t="n">
        <v>111.97</v>
      </c>
      <c r="G1050" s="16" t="n">
        <v>137.31</v>
      </c>
      <c r="H1050" s="16" t="n">
        <v>100.37</v>
      </c>
      <c r="I1050" s="16" t="n">
        <v>87.714</v>
      </c>
      <c r="J1050" s="16"/>
      <c r="K1050" s="17" t="s">
        <v>974</v>
      </c>
      <c r="L1050" s="16" t="n">
        <v>46600.11</v>
      </c>
      <c r="M1050" s="16" t="n">
        <v>1439.4748</v>
      </c>
      <c r="N1050" s="16" t="n">
        <v>1.0287</v>
      </c>
      <c r="O1050" s="20" t="n">
        <v>155.6393</v>
      </c>
      <c r="P1050" s="20"/>
    </row>
    <row r="1051" customFormat="false" ht="12.8" hidden="false" customHeight="false" outlineLevel="0" collapsed="false">
      <c r="A1051" s="17" t="s">
        <v>1384</v>
      </c>
      <c r="B1051" s="16" t="n">
        <v>142.04</v>
      </c>
      <c r="C1051" s="16" t="n">
        <v>124.38</v>
      </c>
      <c r="D1051" s="16" t="n">
        <v>12.64</v>
      </c>
      <c r="E1051" s="16" t="n">
        <v>25.28</v>
      </c>
      <c r="F1051" s="16" t="n">
        <v>110.78</v>
      </c>
      <c r="G1051" s="16" t="n">
        <v>138.29</v>
      </c>
      <c r="H1051" s="16" t="n">
        <v>100.37</v>
      </c>
      <c r="I1051" s="16" t="n">
        <v>86.911</v>
      </c>
      <c r="J1051" s="16"/>
      <c r="K1051" s="17" t="s">
        <v>975</v>
      </c>
      <c r="L1051" s="16" t="n">
        <v>43752.57</v>
      </c>
      <c r="M1051" s="16" t="n">
        <v>1350.0055</v>
      </c>
      <c r="N1051" s="16" t="n">
        <v>0.9367</v>
      </c>
      <c r="O1051" s="20" t="n">
        <v>146.2641</v>
      </c>
      <c r="P1051" s="20"/>
    </row>
    <row r="1052" customFormat="false" ht="12.8" hidden="false" customHeight="false" outlineLevel="0" collapsed="false">
      <c r="A1052" s="17" t="s">
        <v>1385</v>
      </c>
      <c r="B1052" s="16" t="n">
        <v>142.1</v>
      </c>
      <c r="C1052" s="16" t="n">
        <v>124.22</v>
      </c>
      <c r="D1052" s="16" t="n">
        <v>12.6</v>
      </c>
      <c r="E1052" s="16" t="n">
        <v>25.235</v>
      </c>
      <c r="F1052" s="16" t="n">
        <v>112.23</v>
      </c>
      <c r="G1052" s="16" t="n">
        <v>138.29</v>
      </c>
      <c r="H1052" s="16" t="n">
        <v>100.37</v>
      </c>
      <c r="I1052" s="16" t="n">
        <v>87.853</v>
      </c>
      <c r="J1052" s="16"/>
      <c r="K1052" s="17" t="s">
        <v>976</v>
      </c>
      <c r="L1052" s="16" t="n">
        <v>44411.78</v>
      </c>
      <c r="M1052" s="16" t="n">
        <v>1341.569</v>
      </c>
      <c r="N1052" s="16" t="n">
        <v>0.9103</v>
      </c>
      <c r="O1052" s="20" t="n">
        <v>149.436</v>
      </c>
      <c r="P1052" s="20"/>
    </row>
    <row r="1053" customFormat="false" ht="12.8" hidden="false" customHeight="false" outlineLevel="0" collapsed="false">
      <c r="A1053" s="17" t="s">
        <v>1386</v>
      </c>
      <c r="B1053" s="16" t="n">
        <v>141.86</v>
      </c>
      <c r="C1053" s="16" t="n">
        <v>124.02</v>
      </c>
      <c r="D1053" s="16" t="n">
        <v>12.8</v>
      </c>
      <c r="E1053" s="16" t="n">
        <v>25.4</v>
      </c>
      <c r="F1053" s="16" t="n">
        <v>112.01</v>
      </c>
      <c r="G1053" s="16" t="n">
        <v>138.1</v>
      </c>
      <c r="H1053" s="16" t="n">
        <v>100.37</v>
      </c>
      <c r="I1053" s="16" t="n">
        <v>88.02</v>
      </c>
      <c r="J1053" s="16"/>
      <c r="K1053" s="17" t="s">
        <v>977</v>
      </c>
      <c r="L1053" s="16" t="n">
        <v>46047.87</v>
      </c>
      <c r="M1053" s="16" t="n">
        <v>1411.7896</v>
      </c>
      <c r="N1053" s="16" t="n">
        <v>0.9538</v>
      </c>
      <c r="O1053" s="20" t="n">
        <v>157.5075</v>
      </c>
      <c r="P1053" s="20"/>
    </row>
    <row r="1054" customFormat="false" ht="12.8" hidden="false" customHeight="false" outlineLevel="0" collapsed="false">
      <c r="A1054" s="17" t="s">
        <v>1387</v>
      </c>
      <c r="B1054" s="16" t="n">
        <v>141.92</v>
      </c>
      <c r="C1054" s="16" t="n">
        <v>123.68</v>
      </c>
      <c r="D1054" s="16" t="n">
        <v>12.8</v>
      </c>
      <c r="E1054" s="16" t="n">
        <v>25.405</v>
      </c>
      <c r="F1054" s="16" t="n">
        <v>112.26</v>
      </c>
      <c r="G1054" s="16" t="n">
        <v>138.1</v>
      </c>
      <c r="H1054" s="16" t="n">
        <v>100.37</v>
      </c>
      <c r="I1054" s="16" t="n">
        <v>88.335</v>
      </c>
      <c r="J1054" s="16"/>
      <c r="K1054" s="17" t="s">
        <v>978</v>
      </c>
      <c r="L1054" s="16" t="n">
        <v>45499.25</v>
      </c>
      <c r="M1054" s="16" t="n">
        <v>1411.8115</v>
      </c>
      <c r="N1054" s="16" t="n">
        <v>0.9324</v>
      </c>
      <c r="O1054" s="20" t="n">
        <v>155.9204</v>
      </c>
      <c r="P1054" s="20"/>
    </row>
    <row r="1055" customFormat="false" ht="12.8" hidden="false" customHeight="false" outlineLevel="0" collapsed="false">
      <c r="A1055" s="17" t="s">
        <v>1388</v>
      </c>
      <c r="B1055" s="16" t="n">
        <v>139.94</v>
      </c>
      <c r="C1055" s="16" t="n">
        <v>123.34</v>
      </c>
      <c r="D1055" s="16" t="n">
        <v>12.84</v>
      </c>
      <c r="E1055" s="16" t="n">
        <v>25.08</v>
      </c>
      <c r="F1055" s="16" t="n">
        <v>112.16</v>
      </c>
      <c r="G1055" s="16" t="n">
        <v>138.1</v>
      </c>
      <c r="H1055" s="16" t="n">
        <v>100.37</v>
      </c>
      <c r="I1055" s="16" t="n">
        <v>87.772</v>
      </c>
      <c r="J1055" s="16"/>
      <c r="K1055" s="17" t="s">
        <v>1389</v>
      </c>
      <c r="L1055" s="16" t="n">
        <v>48366.99</v>
      </c>
      <c r="M1055" s="16" t="n">
        <v>1503.4383</v>
      </c>
      <c r="N1055" s="16" t="n">
        <v>1.0002</v>
      </c>
      <c r="O1055" s="20" t="n">
        <v>164.8711</v>
      </c>
      <c r="P1055" s="20"/>
    </row>
    <row r="1056" customFormat="false" ht="12.8" hidden="false" customHeight="false" outlineLevel="0" collapsed="false">
      <c r="A1056" s="17" t="s">
        <v>1390</v>
      </c>
      <c r="B1056" s="16" t="n">
        <v>139.18</v>
      </c>
      <c r="C1056" s="16" t="n">
        <v>124.04</v>
      </c>
      <c r="D1056" s="16" t="n">
        <v>12.8</v>
      </c>
      <c r="E1056" s="16" t="n">
        <v>25.095</v>
      </c>
      <c r="F1056" s="16" t="n">
        <v>112.42</v>
      </c>
      <c r="G1056" s="16" t="n">
        <v>138.76</v>
      </c>
      <c r="H1056" s="16" t="n">
        <v>100.54</v>
      </c>
      <c r="I1056" s="16" t="n">
        <v>88.184</v>
      </c>
      <c r="J1056" s="16"/>
      <c r="K1056" s="17" t="s">
        <v>1391</v>
      </c>
      <c r="L1056" s="16" t="n">
        <v>48657.2</v>
      </c>
      <c r="M1056" s="16" t="n">
        <v>1511.2464</v>
      </c>
      <c r="N1056" s="16" t="n">
        <v>1.0114</v>
      </c>
      <c r="O1056" s="20" t="n">
        <v>167.333</v>
      </c>
      <c r="P1056" s="20"/>
    </row>
    <row r="1057" customFormat="false" ht="12.8" hidden="false" customHeight="false" outlineLevel="0" collapsed="false">
      <c r="A1057" s="17" t="s">
        <v>1392</v>
      </c>
      <c r="B1057" s="16" t="n">
        <v>138.96</v>
      </c>
      <c r="C1057" s="16" t="n">
        <v>123.42</v>
      </c>
      <c r="D1057" s="16" t="n">
        <v>12.76</v>
      </c>
      <c r="E1057" s="16" t="n">
        <v>24.88</v>
      </c>
      <c r="F1057" s="16" t="n">
        <v>113.32</v>
      </c>
      <c r="G1057" s="16" t="n">
        <v>138.76</v>
      </c>
      <c r="H1057" s="16" t="n">
        <v>100.55</v>
      </c>
      <c r="I1057" s="16" t="n">
        <v>89.516</v>
      </c>
      <c r="J1057" s="16"/>
      <c r="K1057" s="17" t="s">
        <v>980</v>
      </c>
      <c r="L1057" s="16" t="n">
        <v>48669.52</v>
      </c>
      <c r="M1057" s="16" t="n">
        <v>1514.8458</v>
      </c>
      <c r="N1057" s="16" t="n">
        <v>1.0902</v>
      </c>
      <c r="O1057" s="20" t="n">
        <v>167.5468</v>
      </c>
      <c r="P1057" s="20"/>
    </row>
    <row r="1058" customFormat="false" ht="12.8" hidden="false" customHeight="false" outlineLevel="0" collapsed="false">
      <c r="A1058" s="17" t="s">
        <v>1393</v>
      </c>
      <c r="B1058" s="16" t="n">
        <v>139.52</v>
      </c>
      <c r="C1058" s="16" t="n">
        <v>123.9</v>
      </c>
      <c r="D1058" s="16" t="n">
        <v>12.76</v>
      </c>
      <c r="E1058" s="16" t="n">
        <v>24.935</v>
      </c>
      <c r="F1058" s="16" t="n">
        <v>112.84</v>
      </c>
      <c r="G1058" s="16" t="n">
        <v>138.21</v>
      </c>
      <c r="H1058" s="16" t="n">
        <v>100.55</v>
      </c>
      <c r="I1058" s="16" t="n">
        <v>89.515</v>
      </c>
      <c r="J1058" s="16"/>
      <c r="K1058" s="17" t="s">
        <v>982</v>
      </c>
      <c r="L1058" s="16" t="n">
        <v>48421.17</v>
      </c>
      <c r="M1058" s="16" t="n">
        <v>1491.7475</v>
      </c>
      <c r="N1058" s="16" t="n">
        <v>1.0398</v>
      </c>
      <c r="O1058" s="20" t="n">
        <v>167.7369</v>
      </c>
      <c r="P1058" s="20"/>
    </row>
    <row r="1059" customFormat="false" ht="12.8" hidden="false" customHeight="false" outlineLevel="0" collapsed="false">
      <c r="A1059" s="17" t="s">
        <v>1394</v>
      </c>
      <c r="B1059" s="16" t="n">
        <v>138.94</v>
      </c>
      <c r="C1059" s="16" t="n">
        <v>122.94</v>
      </c>
      <c r="D1059" s="16" t="n">
        <v>12.72</v>
      </c>
      <c r="E1059" s="16" t="n">
        <v>24.885</v>
      </c>
      <c r="F1059" s="16" t="n">
        <v>113.11</v>
      </c>
      <c r="G1059" s="16" t="n">
        <v>138.21</v>
      </c>
      <c r="H1059" s="16" t="n">
        <v>100.55</v>
      </c>
      <c r="I1059" s="16" t="n">
        <v>89.29</v>
      </c>
      <c r="J1059" s="16"/>
      <c r="K1059" s="17" t="s">
        <v>983</v>
      </c>
      <c r="L1059" s="16" t="n">
        <v>49065.6</v>
      </c>
      <c r="M1059" s="16" t="n">
        <v>1518.7815</v>
      </c>
      <c r="N1059" s="16" t="n">
        <v>1.1522</v>
      </c>
      <c r="O1059" s="20" t="n">
        <v>171.9103</v>
      </c>
      <c r="P1059" s="20"/>
    </row>
    <row r="1060" customFormat="false" ht="12.8" hidden="false" customHeight="false" outlineLevel="0" collapsed="false">
      <c r="A1060" s="17" t="s">
        <v>1395</v>
      </c>
      <c r="B1060" s="16" t="n">
        <v>137.42</v>
      </c>
      <c r="C1060" s="16" t="n">
        <v>123.84</v>
      </c>
      <c r="D1060" s="16" t="n">
        <v>12.76</v>
      </c>
      <c r="E1060" s="16" t="n">
        <v>24.545</v>
      </c>
      <c r="F1060" s="16" t="n">
        <v>112.36</v>
      </c>
      <c r="G1060" s="16" t="n">
        <v>138.34</v>
      </c>
      <c r="H1060" s="16" t="n">
        <v>100.55</v>
      </c>
      <c r="I1060" s="16" t="n">
        <v>88.597</v>
      </c>
      <c r="J1060" s="16"/>
      <c r="K1060" s="17" t="s">
        <v>984</v>
      </c>
      <c r="L1060" s="16" t="n">
        <v>47676.84</v>
      </c>
      <c r="M1060" s="16" t="n">
        <v>1517.1617</v>
      </c>
      <c r="N1060" s="16" t="n">
        <v>1.0394</v>
      </c>
      <c r="O1060" s="20" t="n">
        <v>168.7896</v>
      </c>
      <c r="P1060" s="20"/>
    </row>
    <row r="1061" customFormat="false" ht="12.8" hidden="false" customHeight="false" outlineLevel="0" collapsed="false">
      <c r="A1061" s="17" t="s">
        <v>1396</v>
      </c>
      <c r="B1061" s="16" t="n">
        <v>136.24</v>
      </c>
      <c r="C1061" s="16" t="n">
        <v>121.16</v>
      </c>
      <c r="D1061" s="16" t="n">
        <v>12.68</v>
      </c>
      <c r="E1061" s="16" t="n">
        <v>24.535</v>
      </c>
      <c r="F1061" s="16" t="n">
        <v>113.25</v>
      </c>
      <c r="G1061" s="16" t="n">
        <v>138.34</v>
      </c>
      <c r="H1061" s="16" t="n">
        <v>100.49</v>
      </c>
      <c r="I1061" s="16" t="n">
        <v>89.435</v>
      </c>
      <c r="J1061" s="16"/>
      <c r="K1061" s="17" t="s">
        <v>985</v>
      </c>
      <c r="L1061" s="16" t="n">
        <v>46821.9</v>
      </c>
      <c r="M1061" s="16" t="n">
        <v>1501.8073</v>
      </c>
      <c r="N1061" s="16" t="n">
        <v>0.8659</v>
      </c>
      <c r="O1061" s="20" t="n">
        <v>168.7568</v>
      </c>
      <c r="P1061" s="20"/>
    </row>
    <row r="1062" customFormat="false" ht="12.8" hidden="false" customHeight="false" outlineLevel="0" collapsed="false">
      <c r="A1062" s="17" t="s">
        <v>1397</v>
      </c>
      <c r="B1062" s="16" t="n">
        <v>135.94</v>
      </c>
      <c r="C1062" s="16" t="n">
        <v>121.08</v>
      </c>
      <c r="D1062" s="16" t="n">
        <v>12.72</v>
      </c>
      <c r="E1062" s="16" t="n">
        <v>24.49</v>
      </c>
      <c r="F1062" s="16" t="n">
        <v>112.8</v>
      </c>
      <c r="G1062" s="16" t="n">
        <v>138.34</v>
      </c>
      <c r="H1062" s="16" t="n">
        <v>100.49</v>
      </c>
      <c r="I1062" s="16" t="n">
        <v>89.484</v>
      </c>
      <c r="J1062" s="16"/>
      <c r="K1062" s="17" t="s">
        <v>1398</v>
      </c>
      <c r="L1062" s="16" t="n">
        <v>49652.34</v>
      </c>
      <c r="M1062" s="16" t="n">
        <v>1553.1596</v>
      </c>
      <c r="N1062" s="16" t="n">
        <v>0.8906</v>
      </c>
      <c r="O1062" s="20" t="n">
        <v>180.0587</v>
      </c>
      <c r="P1062" s="20"/>
    </row>
    <row r="1063" customFormat="false" ht="12.8" hidden="false" customHeight="false" outlineLevel="0" collapsed="false">
      <c r="A1063" s="17" t="s">
        <v>1399</v>
      </c>
      <c r="B1063" s="16" t="n">
        <v>136.94</v>
      </c>
      <c r="C1063" s="16" t="n">
        <v>121.38</v>
      </c>
      <c r="D1063" s="16" t="n">
        <v>12.88</v>
      </c>
      <c r="E1063" s="16" t="n">
        <v>24.82</v>
      </c>
      <c r="F1063" s="16" t="n">
        <v>112.88</v>
      </c>
      <c r="G1063" s="16" t="n">
        <v>138.34</v>
      </c>
      <c r="H1063" s="16" t="n">
        <v>100.49</v>
      </c>
      <c r="I1063" s="16" t="n">
        <v>89.633</v>
      </c>
      <c r="J1063" s="16"/>
      <c r="K1063" s="17" t="s">
        <v>1400</v>
      </c>
      <c r="L1063" s="16" t="n">
        <v>51245.14</v>
      </c>
      <c r="M1063" s="16" t="n">
        <v>1607.9883</v>
      </c>
      <c r="N1063" s="16" t="n">
        <v>0.9246</v>
      </c>
      <c r="O1063" s="20" t="n">
        <v>189.5309</v>
      </c>
      <c r="P1063" s="20"/>
    </row>
    <row r="1064" customFormat="false" ht="12.8" hidden="false" customHeight="false" outlineLevel="0" collapsed="false">
      <c r="A1064" s="17" t="s">
        <v>1401</v>
      </c>
      <c r="B1064" s="16" t="n">
        <v>137.1</v>
      </c>
      <c r="C1064" s="16" t="n">
        <v>122.08</v>
      </c>
      <c r="D1064" s="16" t="n">
        <v>12.88</v>
      </c>
      <c r="E1064" s="16" t="n">
        <v>24.955</v>
      </c>
      <c r="F1064" s="16" t="n">
        <v>112.48</v>
      </c>
      <c r="G1064" s="16" t="n">
        <v>138.34</v>
      </c>
      <c r="H1064" s="16" t="n">
        <v>100.49</v>
      </c>
      <c r="I1064" s="16" t="n">
        <v>89.507</v>
      </c>
      <c r="J1064" s="16"/>
      <c r="K1064" s="17" t="s">
        <v>986</v>
      </c>
      <c r="L1064" s="16" t="n">
        <v>47938.48</v>
      </c>
      <c r="M1064" s="16" t="n">
        <v>1481.0589</v>
      </c>
      <c r="N1064" s="16" t="n">
        <v>0.8674</v>
      </c>
      <c r="O1064" s="20" t="n">
        <v>184.5949</v>
      </c>
      <c r="P1064" s="20"/>
    </row>
    <row r="1065" customFormat="false" ht="12.8" hidden="false" customHeight="false" outlineLevel="0" collapsed="false">
      <c r="A1065" s="17" t="s">
        <v>1402</v>
      </c>
      <c r="B1065" s="16" t="n">
        <v>134.96</v>
      </c>
      <c r="C1065" s="16" t="n">
        <v>120</v>
      </c>
      <c r="D1065" s="16" t="n">
        <v>12.84</v>
      </c>
      <c r="E1065" s="16" t="n">
        <v>24.665</v>
      </c>
      <c r="F1065" s="16" t="n">
        <v>112.319</v>
      </c>
      <c r="G1065" s="16" t="n">
        <v>138.34</v>
      </c>
      <c r="H1065" s="16" t="n">
        <v>100.76</v>
      </c>
      <c r="I1065" s="16" t="n">
        <v>89.581</v>
      </c>
      <c r="J1065" s="16"/>
      <c r="K1065" s="17" t="s">
        <v>987</v>
      </c>
      <c r="L1065" s="16" t="n">
        <v>48230.67</v>
      </c>
      <c r="M1065" s="16" t="n">
        <v>1523.4015</v>
      </c>
      <c r="N1065" s="16" t="n">
        <v>0.9397</v>
      </c>
      <c r="O1065" s="20" t="n">
        <v>167.7557</v>
      </c>
      <c r="P1065" s="20"/>
    </row>
    <row r="1066" customFormat="false" ht="12.8" hidden="false" customHeight="false" outlineLevel="0" collapsed="false">
      <c r="A1066" s="17" t="s">
        <v>1403</v>
      </c>
      <c r="B1066" s="16" t="n">
        <v>135.28</v>
      </c>
      <c r="C1066" s="16" t="n">
        <v>119.36</v>
      </c>
      <c r="D1066" s="16" t="n">
        <v>12.96</v>
      </c>
      <c r="E1066" s="16" t="n">
        <v>24.585</v>
      </c>
      <c r="F1066" s="16" t="n">
        <v>112.97</v>
      </c>
      <c r="G1066" s="16" t="n">
        <v>138.34</v>
      </c>
      <c r="H1066" s="16" t="n">
        <v>101.01</v>
      </c>
      <c r="I1066" s="16" t="n">
        <v>90.48</v>
      </c>
      <c r="J1066" s="16"/>
      <c r="K1066" s="17" t="s">
        <v>989</v>
      </c>
      <c r="L1066" s="16" t="n">
        <v>46967.06</v>
      </c>
      <c r="M1066" s="16" t="n">
        <v>1508.1817</v>
      </c>
      <c r="N1066" s="16" t="n">
        <v>0.9531</v>
      </c>
      <c r="O1066" s="20" t="n">
        <v>168.201</v>
      </c>
      <c r="P1066" s="20"/>
    </row>
    <row r="1067" customFormat="false" ht="12.8" hidden="false" customHeight="false" outlineLevel="0" collapsed="false">
      <c r="A1067" s="17" t="s">
        <v>1404</v>
      </c>
      <c r="B1067" s="16" t="n">
        <v>133.98</v>
      </c>
      <c r="C1067" s="16" t="n">
        <v>117</v>
      </c>
      <c r="D1067" s="16" t="n">
        <v>12.68</v>
      </c>
      <c r="E1067" s="16" t="n">
        <v>24.29</v>
      </c>
      <c r="F1067" s="16" t="n">
        <v>113.82</v>
      </c>
      <c r="G1067" s="16" t="n">
        <v>137.64</v>
      </c>
      <c r="H1067" s="16" t="n">
        <v>100.45</v>
      </c>
      <c r="I1067" s="16" t="n">
        <v>90.909</v>
      </c>
      <c r="J1067" s="16"/>
      <c r="K1067" s="17" t="s">
        <v>991</v>
      </c>
      <c r="L1067" s="16" t="n">
        <v>46060.65</v>
      </c>
      <c r="M1067" s="16" t="n">
        <v>1569.1602</v>
      </c>
      <c r="N1067" s="16" t="n">
        <v>1.0027</v>
      </c>
      <c r="O1067" s="20" t="n">
        <v>171.066</v>
      </c>
      <c r="P1067" s="20"/>
    </row>
    <row r="1068" customFormat="false" ht="12.8" hidden="false" customHeight="false" outlineLevel="0" collapsed="false">
      <c r="A1068" s="17" t="s">
        <v>1405</v>
      </c>
      <c r="B1068" s="16" t="n">
        <v>135.36</v>
      </c>
      <c r="C1068" s="16" t="n">
        <v>118.56</v>
      </c>
      <c r="D1068" s="16" t="n">
        <v>12.64</v>
      </c>
      <c r="E1068" s="16" t="n">
        <v>24.585</v>
      </c>
      <c r="F1068" s="16" t="n">
        <v>112.42</v>
      </c>
      <c r="G1068" s="16" t="n">
        <v>137.71</v>
      </c>
      <c r="H1068" s="16" t="n">
        <v>100.53</v>
      </c>
      <c r="I1068" s="16" t="n">
        <v>89.154</v>
      </c>
      <c r="J1068" s="16"/>
      <c r="K1068" s="17" t="s">
        <v>992</v>
      </c>
      <c r="L1068" s="16" t="n">
        <v>44106.61</v>
      </c>
      <c r="M1068" s="16" t="n">
        <v>1550.3289</v>
      </c>
      <c r="N1068" s="16" t="n">
        <v>0.944</v>
      </c>
      <c r="O1068" s="20" t="n">
        <v>162.0679</v>
      </c>
      <c r="P1068" s="20"/>
    </row>
    <row r="1069" customFormat="false" ht="12.8" hidden="false" customHeight="false" outlineLevel="0" collapsed="false">
      <c r="A1069" s="17" t="s">
        <v>1406</v>
      </c>
      <c r="B1069" s="16" t="n">
        <v>138.18</v>
      </c>
      <c r="C1069" s="16" t="n">
        <v>120.16</v>
      </c>
      <c r="D1069" s="16" t="n">
        <v>12.72</v>
      </c>
      <c r="E1069" s="16" t="n">
        <v>24.67</v>
      </c>
      <c r="F1069" s="16" t="n">
        <v>114.05</v>
      </c>
      <c r="G1069" s="16" t="n">
        <v>138.15</v>
      </c>
      <c r="H1069" s="16" t="n">
        <v>100.66</v>
      </c>
      <c r="I1069" s="16" t="n">
        <v>91.11</v>
      </c>
      <c r="J1069" s="16"/>
      <c r="K1069" s="17" t="s">
        <v>1407</v>
      </c>
      <c r="L1069" s="16" t="n">
        <v>42995.74</v>
      </c>
      <c r="M1069" s="16" t="n">
        <v>1445.5938</v>
      </c>
      <c r="N1069" s="16" t="n">
        <v>0.9509</v>
      </c>
      <c r="O1069" s="20" t="n">
        <v>160.19</v>
      </c>
      <c r="P1069" s="20"/>
    </row>
    <row r="1070" customFormat="false" ht="12.8" hidden="false" customHeight="false" outlineLevel="0" collapsed="false">
      <c r="A1070" s="17" t="s">
        <v>1408</v>
      </c>
      <c r="B1070" s="16" t="n">
        <v>138.8</v>
      </c>
      <c r="C1070" s="16" t="n">
        <v>119.78</v>
      </c>
      <c r="D1070" s="16" t="n">
        <v>12.88</v>
      </c>
      <c r="E1070" s="16" t="n">
        <v>24.755</v>
      </c>
      <c r="F1070" s="16" t="n">
        <v>114.05</v>
      </c>
      <c r="G1070" s="16" t="n">
        <v>138.15</v>
      </c>
      <c r="H1070" s="16" t="n">
        <v>100.66</v>
      </c>
      <c r="I1070" s="16" t="n">
        <v>91.465</v>
      </c>
      <c r="J1070" s="16"/>
      <c r="K1070" s="17" t="s">
        <v>1409</v>
      </c>
      <c r="L1070" s="16" t="n">
        <v>41044.85</v>
      </c>
      <c r="M1070" s="16" t="n">
        <v>1390.208</v>
      </c>
      <c r="N1070" s="16" t="n">
        <v>0.9504</v>
      </c>
      <c r="O1070" s="20" t="n">
        <v>153.4986</v>
      </c>
      <c r="P1070" s="20"/>
    </row>
    <row r="1071" customFormat="false" ht="12.8" hidden="false" customHeight="false" outlineLevel="0" collapsed="false">
      <c r="A1071" s="17" t="s">
        <v>1410</v>
      </c>
      <c r="B1071" s="16" t="n">
        <v>138.38</v>
      </c>
      <c r="C1071" s="16" t="n">
        <v>119.94</v>
      </c>
      <c r="D1071" s="16" t="n">
        <v>12.92</v>
      </c>
      <c r="E1071" s="16" t="n">
        <v>24.855</v>
      </c>
      <c r="F1071" s="16" t="n">
        <v>114.31</v>
      </c>
      <c r="G1071" s="16" t="n">
        <v>138.15</v>
      </c>
      <c r="H1071" s="16" t="n">
        <v>100.66</v>
      </c>
      <c r="I1071" s="16" t="n">
        <v>90.289</v>
      </c>
      <c r="J1071" s="16"/>
      <c r="K1071" s="17" t="s">
        <v>993</v>
      </c>
      <c r="L1071" s="16" t="n">
        <v>41071.23</v>
      </c>
      <c r="M1071" s="16" t="n">
        <v>1286.8555</v>
      </c>
      <c r="N1071" s="16" t="n">
        <v>0.9807</v>
      </c>
      <c r="O1071" s="20" t="n">
        <v>151.8856</v>
      </c>
      <c r="P1071" s="20"/>
    </row>
    <row r="1072" customFormat="false" ht="12.8" hidden="false" customHeight="false" outlineLevel="0" collapsed="false">
      <c r="A1072" s="17" t="s">
        <v>1411</v>
      </c>
      <c r="B1072" s="16" t="n">
        <v>138.18</v>
      </c>
      <c r="C1072" s="16" t="n">
        <v>119.22</v>
      </c>
      <c r="D1072" s="16" t="n">
        <v>12.8</v>
      </c>
      <c r="E1072" s="16" t="n">
        <v>24.845</v>
      </c>
      <c r="F1072" s="16" t="n">
        <v>114.21</v>
      </c>
      <c r="G1072" s="16" t="n">
        <v>137.67</v>
      </c>
      <c r="H1072" s="16" t="n">
        <v>100.66</v>
      </c>
      <c r="I1072" s="16" t="n">
        <v>90.161</v>
      </c>
      <c r="J1072" s="16"/>
      <c r="K1072" s="17" t="s">
        <v>994</v>
      </c>
      <c r="L1072" s="16" t="n">
        <v>40545.05</v>
      </c>
      <c r="M1072" s="16" t="n">
        <v>1286.3466</v>
      </c>
      <c r="N1072" s="16" t="n">
        <v>0.9311</v>
      </c>
      <c r="O1072" s="20" t="n">
        <v>151.1616</v>
      </c>
      <c r="P1072" s="20"/>
    </row>
    <row r="1073" customFormat="false" ht="12.8" hidden="false" customHeight="false" outlineLevel="0" collapsed="false">
      <c r="A1073" s="17" t="s">
        <v>1412</v>
      </c>
      <c r="B1073" s="16" t="n">
        <v>137.42</v>
      </c>
      <c r="C1073" s="16" t="n">
        <v>119.36</v>
      </c>
      <c r="D1073" s="16" t="n">
        <v>12.92</v>
      </c>
      <c r="E1073" s="16" t="n">
        <v>25.09</v>
      </c>
      <c r="F1073" s="16" t="n">
        <v>113.73</v>
      </c>
      <c r="G1073" s="16" t="n">
        <v>137.32</v>
      </c>
      <c r="H1073" s="16" t="n">
        <v>100.64</v>
      </c>
      <c r="I1073" s="16" t="n">
        <v>89.678</v>
      </c>
      <c r="J1073" s="16"/>
      <c r="K1073" s="17" t="s">
        <v>995</v>
      </c>
      <c r="L1073" s="16" t="n">
        <v>41905.83</v>
      </c>
      <c r="M1073" s="16" t="n">
        <v>1306.8485</v>
      </c>
      <c r="N1073" s="16" t="n">
        <v>1.0123</v>
      </c>
      <c r="O1073" s="20" t="n">
        <v>156.2558</v>
      </c>
      <c r="P1073" s="20"/>
    </row>
    <row r="1074" customFormat="false" ht="12.8" hidden="false" customHeight="false" outlineLevel="0" collapsed="false">
      <c r="A1074" s="17" t="s">
        <v>1413</v>
      </c>
      <c r="B1074" s="16" t="n">
        <v>135.64</v>
      </c>
      <c r="C1074" s="16" t="n">
        <v>117.02</v>
      </c>
      <c r="D1074" s="16" t="n">
        <v>12.92</v>
      </c>
      <c r="E1074" s="16" t="n">
        <v>25.14</v>
      </c>
      <c r="F1074" s="16" t="n">
        <v>113.93</v>
      </c>
      <c r="G1074" s="16" t="n">
        <v>137.32</v>
      </c>
      <c r="H1074" s="16" t="n">
        <v>100.68</v>
      </c>
      <c r="I1074" s="16" t="n">
        <v>89.981</v>
      </c>
      <c r="J1074" s="16"/>
      <c r="K1074" s="17" t="s">
        <v>996</v>
      </c>
      <c r="L1074" s="16" t="n">
        <v>40012.41</v>
      </c>
      <c r="M1074" s="16" t="n">
        <v>1234.3309</v>
      </c>
      <c r="N1074" s="16" t="n">
        <v>1.0131</v>
      </c>
      <c r="O1074" s="20" t="n">
        <v>147.0632</v>
      </c>
      <c r="P1074" s="20"/>
    </row>
    <row r="1075" customFormat="false" ht="12.8" hidden="false" customHeight="false" outlineLevel="0" collapsed="false">
      <c r="A1075" s="17" t="s">
        <v>1414</v>
      </c>
      <c r="B1075" s="16" t="n">
        <v>135.24</v>
      </c>
      <c r="C1075" s="16" t="n">
        <v>117.42</v>
      </c>
      <c r="D1075" s="16" t="n">
        <v>12.84</v>
      </c>
      <c r="E1075" s="16" t="n">
        <v>25.05</v>
      </c>
      <c r="F1075" s="16" t="n">
        <v>113.16</v>
      </c>
      <c r="G1075" s="16" t="n">
        <v>137.32</v>
      </c>
      <c r="H1075" s="16" t="n">
        <v>100.68</v>
      </c>
      <c r="I1075" s="16" t="n">
        <v>88.919</v>
      </c>
      <c r="J1075" s="16"/>
      <c r="K1075" s="17" t="s">
        <v>998</v>
      </c>
      <c r="L1075" s="16" t="n">
        <v>41204.88</v>
      </c>
      <c r="M1075" s="16" t="n">
        <v>1302.3212</v>
      </c>
      <c r="N1075" s="16" t="n">
        <v>1.0758</v>
      </c>
      <c r="O1075" s="20" t="n">
        <v>145.93</v>
      </c>
      <c r="P1075" s="20"/>
    </row>
    <row r="1076" customFormat="false" ht="12.8" hidden="false" customHeight="false" outlineLevel="0" collapsed="false">
      <c r="A1076" s="17" t="s">
        <v>1415</v>
      </c>
      <c r="B1076" s="16" t="n">
        <v>134.94</v>
      </c>
      <c r="C1076" s="16" t="n">
        <v>117.38</v>
      </c>
      <c r="D1076" s="16" t="n">
        <v>12.68</v>
      </c>
      <c r="E1076" s="16" t="n">
        <v>24.975</v>
      </c>
      <c r="F1076" s="16" t="n">
        <v>113.56</v>
      </c>
      <c r="G1076" s="16" t="n">
        <v>137.32</v>
      </c>
      <c r="H1076" s="16" t="n">
        <v>100.68</v>
      </c>
      <c r="I1076" s="16" t="n">
        <v>89.699</v>
      </c>
      <c r="J1076" s="16"/>
      <c r="K1076" s="17" t="s">
        <v>1416</v>
      </c>
      <c r="L1076" s="16" t="n">
        <v>37324.72</v>
      </c>
      <c r="M1076" s="16" t="n">
        <v>1171.893</v>
      </c>
      <c r="N1076" s="16" t="n">
        <v>1.079</v>
      </c>
      <c r="O1076" s="20" t="n">
        <v>136.5806</v>
      </c>
      <c r="P1076" s="20"/>
    </row>
    <row r="1077" customFormat="false" ht="12.8" hidden="false" customHeight="false" outlineLevel="0" collapsed="false">
      <c r="A1077" s="17" t="s">
        <v>1417</v>
      </c>
      <c r="B1077" s="16" t="n">
        <v>135.84</v>
      </c>
      <c r="C1077" s="16" t="n">
        <v>117.76</v>
      </c>
      <c r="D1077" s="16" t="n">
        <v>12.92</v>
      </c>
      <c r="E1077" s="16" t="n">
        <v>25.215</v>
      </c>
      <c r="F1077" s="16" t="n">
        <v>113.62</v>
      </c>
      <c r="G1077" s="16" t="n">
        <v>136.07</v>
      </c>
      <c r="H1077" s="16" t="n">
        <v>100.34</v>
      </c>
      <c r="I1077" s="16" t="n">
        <v>89.42</v>
      </c>
      <c r="J1077" s="16"/>
      <c r="K1077" s="17" t="s">
        <v>1418</v>
      </c>
      <c r="L1077" s="16" t="n">
        <v>38239.03</v>
      </c>
      <c r="M1077" s="16" t="n">
        <v>1208.513</v>
      </c>
      <c r="N1077" s="16" t="n">
        <v>1.1056</v>
      </c>
      <c r="O1077" s="20" t="n">
        <v>142.4515</v>
      </c>
      <c r="P1077" s="20"/>
    </row>
    <row r="1078" customFormat="false" ht="12.8" hidden="false" customHeight="false" outlineLevel="0" collapsed="false">
      <c r="A1078" s="17" t="s">
        <v>1419</v>
      </c>
      <c r="B1078" s="16" t="n">
        <v>135.58</v>
      </c>
      <c r="C1078" s="16" t="n">
        <v>117.82</v>
      </c>
      <c r="D1078" s="16" t="n">
        <v>12.92</v>
      </c>
      <c r="E1078" s="16" t="n">
        <v>25.195</v>
      </c>
      <c r="F1078" s="16" t="n">
        <v>113.88</v>
      </c>
      <c r="G1078" s="16" t="n">
        <v>135.94</v>
      </c>
      <c r="H1078" s="16" t="n">
        <v>100.34</v>
      </c>
      <c r="I1078" s="16" t="n">
        <v>89.419</v>
      </c>
      <c r="J1078" s="16"/>
      <c r="K1078" s="17" t="s">
        <v>1000</v>
      </c>
      <c r="L1078" s="16" t="n">
        <v>38414.73</v>
      </c>
      <c r="M1078" s="16" t="n">
        <v>1197.8528</v>
      </c>
      <c r="N1078" s="16" t="n">
        <v>1.0236</v>
      </c>
      <c r="O1078" s="20" t="n">
        <v>141.2708</v>
      </c>
      <c r="P1078" s="20"/>
    </row>
    <row r="1079" customFormat="false" ht="12.8" hidden="false" customHeight="false" outlineLevel="0" collapsed="false">
      <c r="A1079" s="17" t="s">
        <v>1420</v>
      </c>
      <c r="B1079" s="16" t="n">
        <v>135.34</v>
      </c>
      <c r="C1079" s="16" t="n">
        <v>116.98</v>
      </c>
      <c r="D1079" s="16" t="n">
        <v>13.16</v>
      </c>
      <c r="E1079" s="16" t="n">
        <v>25.24</v>
      </c>
      <c r="F1079" s="16" t="n">
        <v>114.23</v>
      </c>
      <c r="G1079" s="16" t="n">
        <v>135.86</v>
      </c>
      <c r="H1079" s="16" t="n">
        <v>100.27</v>
      </c>
      <c r="I1079" s="16" t="n">
        <v>89.494</v>
      </c>
      <c r="J1079" s="16"/>
      <c r="K1079" s="17" t="s">
        <v>1001</v>
      </c>
      <c r="L1079" s="16" t="n">
        <v>38750.61</v>
      </c>
      <c r="M1079" s="16" t="n">
        <v>1214.1125</v>
      </c>
      <c r="N1079" s="16" t="n">
        <v>0.893</v>
      </c>
      <c r="O1079" s="20" t="n">
        <v>147.2798</v>
      </c>
      <c r="P1079" s="20"/>
    </row>
    <row r="1080" customFormat="false" ht="12.8" hidden="false" customHeight="false" outlineLevel="0" collapsed="false">
      <c r="A1080" s="17" t="s">
        <v>1421</v>
      </c>
      <c r="B1080" s="16" t="n">
        <v>133.86</v>
      </c>
      <c r="C1080" s="16" t="n">
        <v>116.62</v>
      </c>
      <c r="D1080" s="16" t="n">
        <v>12.92</v>
      </c>
      <c r="E1080" s="16" t="n">
        <v>25.175</v>
      </c>
      <c r="F1080" s="16" t="n">
        <v>114.89</v>
      </c>
      <c r="G1080" s="16" t="n">
        <v>135.52</v>
      </c>
      <c r="H1080" s="16" t="n">
        <v>100.25</v>
      </c>
      <c r="I1080" s="16" t="n">
        <v>88.434</v>
      </c>
      <c r="J1080" s="16"/>
      <c r="K1080" s="17" t="s">
        <v>1002</v>
      </c>
      <c r="L1080" s="16" t="n">
        <v>40809.74</v>
      </c>
      <c r="M1080" s="16" t="n">
        <v>1334.4026</v>
      </c>
      <c r="N1080" s="16" t="n">
        <v>0.864</v>
      </c>
      <c r="O1080" s="20" t="n">
        <v>148.823</v>
      </c>
      <c r="P1080" s="20"/>
    </row>
    <row r="1081" customFormat="false" ht="12.8" hidden="false" customHeight="false" outlineLevel="0" collapsed="false">
      <c r="A1081" s="17" t="s">
        <v>1422</v>
      </c>
      <c r="B1081" s="16" t="n">
        <v>133.78</v>
      </c>
      <c r="C1081" s="16" t="n">
        <v>116.64</v>
      </c>
      <c r="D1081" s="16" t="n">
        <v>13.12</v>
      </c>
      <c r="E1081" s="16" t="n">
        <v>25.29</v>
      </c>
      <c r="F1081" s="16" t="n">
        <v>114.02</v>
      </c>
      <c r="G1081" s="16" t="n">
        <v>134.85</v>
      </c>
      <c r="H1081" s="16" t="n">
        <v>100.07</v>
      </c>
      <c r="I1081" s="16" t="n">
        <v>88.359</v>
      </c>
      <c r="J1081" s="16"/>
      <c r="K1081" s="17" t="s">
        <v>1003</v>
      </c>
      <c r="L1081" s="16" t="n">
        <v>40182.86</v>
      </c>
      <c r="M1081" s="16" t="n">
        <v>1291.262</v>
      </c>
      <c r="N1081" s="16" t="n">
        <v>0.7797</v>
      </c>
      <c r="O1081" s="20" t="n">
        <v>145.443</v>
      </c>
      <c r="P1081" s="20"/>
    </row>
    <row r="1082" customFormat="false" ht="12.8" hidden="false" customHeight="false" outlineLevel="0" collapsed="false">
      <c r="A1082" s="17" t="s">
        <v>1423</v>
      </c>
      <c r="B1082" s="16" t="n">
        <v>133.5</v>
      </c>
      <c r="C1082" s="16" t="n">
        <v>117.18</v>
      </c>
      <c r="D1082" s="16" t="n">
        <v>12.96</v>
      </c>
      <c r="E1082" s="16" t="n">
        <v>25.385</v>
      </c>
      <c r="F1082" s="16" t="n">
        <v>113.23</v>
      </c>
      <c r="G1082" s="16" t="n">
        <v>134.85</v>
      </c>
      <c r="H1082" s="16" t="n">
        <v>100.07</v>
      </c>
      <c r="I1082" s="16" t="n">
        <v>86.383</v>
      </c>
      <c r="J1082" s="16"/>
      <c r="K1082" s="17" t="s">
        <v>1004</v>
      </c>
      <c r="L1082" s="16" t="n">
        <v>44579.05</v>
      </c>
      <c r="M1082" s="16" t="n">
        <v>1466.081</v>
      </c>
      <c r="N1082" s="16" t="n">
        <v>0.9039</v>
      </c>
      <c r="O1082" s="20" t="n">
        <v>171.1243</v>
      </c>
      <c r="P1082" s="20"/>
    </row>
    <row r="1083" customFormat="false" ht="12.8" hidden="false" customHeight="false" outlineLevel="0" collapsed="false">
      <c r="A1083" s="17" t="s">
        <v>1424</v>
      </c>
      <c r="B1083" s="16" t="n">
        <v>132.26</v>
      </c>
      <c r="C1083" s="16" t="n">
        <v>117.64</v>
      </c>
      <c r="D1083" s="16" t="n">
        <v>13.12</v>
      </c>
      <c r="E1083" s="16" t="n">
        <v>25.25</v>
      </c>
      <c r="F1083" s="16" t="n">
        <v>113.11</v>
      </c>
      <c r="G1083" s="16" t="n">
        <v>134.85</v>
      </c>
      <c r="H1083" s="16" t="n">
        <v>100.24</v>
      </c>
      <c r="I1083" s="16" t="n">
        <v>86.651</v>
      </c>
      <c r="J1083" s="16"/>
      <c r="K1083" s="17" t="s">
        <v>1425</v>
      </c>
      <c r="L1083" s="16" t="n">
        <v>47405.36</v>
      </c>
      <c r="M1083" s="16" t="n">
        <v>1595.2894</v>
      </c>
      <c r="N1083" s="16" t="n">
        <v>0.9078</v>
      </c>
      <c r="O1083" s="20" t="n">
        <v>187.5227</v>
      </c>
      <c r="P1083" s="20"/>
    </row>
    <row r="1084" customFormat="false" ht="12.8" hidden="false" customHeight="false" outlineLevel="0" collapsed="false">
      <c r="A1084" s="17" t="s">
        <v>1426</v>
      </c>
      <c r="B1084" s="16" t="n">
        <v>131.7</v>
      </c>
      <c r="C1084" s="16" t="n">
        <v>118.18</v>
      </c>
      <c r="D1084" s="16" t="n">
        <v>13.04</v>
      </c>
      <c r="E1084" s="16" t="n">
        <v>25.145</v>
      </c>
      <c r="F1084" s="16" t="n">
        <v>113.82</v>
      </c>
      <c r="G1084" s="16" t="n">
        <v>135.34</v>
      </c>
      <c r="H1084" s="16" t="n">
        <v>100.24</v>
      </c>
      <c r="I1084" s="16" t="n">
        <v>87.018</v>
      </c>
      <c r="J1084" s="16"/>
      <c r="K1084" s="17" t="s">
        <v>1427</v>
      </c>
      <c r="L1084" s="16" t="n">
        <v>46264.62</v>
      </c>
      <c r="M1084" s="16" t="n">
        <v>1582.5994</v>
      </c>
      <c r="N1084" s="16" t="n">
        <v>0.9295</v>
      </c>
      <c r="O1084" s="20" t="n">
        <v>188.046</v>
      </c>
      <c r="P1084" s="20"/>
    </row>
    <row r="1085" customFormat="false" ht="12.8" hidden="false" customHeight="false" outlineLevel="0" collapsed="false">
      <c r="A1085" s="17" t="s">
        <v>1428</v>
      </c>
      <c r="B1085" s="16" t="n">
        <v>130.72</v>
      </c>
      <c r="C1085" s="16" t="n">
        <v>117.68</v>
      </c>
      <c r="D1085" s="16" t="n">
        <v>12.8</v>
      </c>
      <c r="E1085" s="16" t="n">
        <v>24.895</v>
      </c>
      <c r="F1085" s="16" t="n">
        <v>113.33</v>
      </c>
      <c r="G1085" s="16" t="n">
        <v>135.47</v>
      </c>
      <c r="H1085" s="16" t="n">
        <v>100.4</v>
      </c>
      <c r="I1085" s="16" t="n">
        <v>86.673</v>
      </c>
      <c r="J1085" s="16"/>
      <c r="K1085" s="17" t="s">
        <v>1005</v>
      </c>
      <c r="L1085" s="16" t="n">
        <v>46139.13</v>
      </c>
      <c r="M1085" s="16" t="n">
        <v>1617.0747</v>
      </c>
      <c r="N1085" s="16" t="n">
        <v>0.7665</v>
      </c>
      <c r="O1085" s="20" t="n">
        <v>195.5203</v>
      </c>
      <c r="P1085" s="20"/>
    </row>
    <row r="1086" customFormat="false" ht="12.8" hidden="false" customHeight="false" outlineLevel="0" collapsed="false">
      <c r="A1086" s="17" t="s">
        <v>1429</v>
      </c>
      <c r="B1086" s="16" t="n">
        <v>130.04</v>
      </c>
      <c r="C1086" s="16" t="n">
        <v>116.68</v>
      </c>
      <c r="D1086" s="16" t="n">
        <v>12.64</v>
      </c>
      <c r="E1086" s="16" t="n">
        <v>24.495</v>
      </c>
      <c r="F1086" s="16" t="n">
        <v>115.21</v>
      </c>
      <c r="G1086" s="16" t="n">
        <v>136.13</v>
      </c>
      <c r="H1086" s="16" t="n">
        <v>100.4</v>
      </c>
      <c r="I1086" s="16" t="n">
        <v>88.679</v>
      </c>
      <c r="J1086" s="16"/>
      <c r="K1086" s="17" t="s">
        <v>1007</v>
      </c>
      <c r="L1086" s="16" t="n">
        <v>42765.79</v>
      </c>
      <c r="M1086" s="16" t="n">
        <v>1603.5396</v>
      </c>
      <c r="N1086" s="16" t="n">
        <v>0.7553</v>
      </c>
      <c r="O1086" s="20" t="n">
        <v>187.8883</v>
      </c>
      <c r="P1086" s="20"/>
    </row>
    <row r="1087" customFormat="false" ht="12.8" hidden="false" customHeight="false" outlineLevel="0" collapsed="false">
      <c r="A1087" s="17" t="s">
        <v>1430</v>
      </c>
      <c r="B1087" s="16" t="n">
        <v>130.56</v>
      </c>
      <c r="C1087" s="16" t="n">
        <v>117.42</v>
      </c>
      <c r="D1087" s="16" t="n">
        <v>12.6</v>
      </c>
      <c r="E1087" s="16" t="n">
        <v>24.235</v>
      </c>
      <c r="F1087" s="16" t="n">
        <v>114.7</v>
      </c>
      <c r="G1087" s="16" t="n">
        <v>136.13</v>
      </c>
      <c r="H1087" s="16" t="n">
        <v>100.79</v>
      </c>
      <c r="I1087" s="16" t="n">
        <v>88.078</v>
      </c>
      <c r="J1087" s="16"/>
      <c r="K1087" s="17" t="s">
        <v>1009</v>
      </c>
      <c r="L1087" s="16" t="n">
        <v>43317.39</v>
      </c>
      <c r="M1087" s="16" t="n">
        <v>1535.3165</v>
      </c>
      <c r="N1087" s="16" t="n">
        <v>0.7381</v>
      </c>
      <c r="O1087" s="20" t="n">
        <v>197.0485</v>
      </c>
      <c r="P1087" s="20"/>
    </row>
    <row r="1088" customFormat="false" ht="12.8" hidden="false" customHeight="false" outlineLevel="0" collapsed="false">
      <c r="A1088" s="17" t="s">
        <v>1431</v>
      </c>
      <c r="B1088" s="16" t="n">
        <v>129.72</v>
      </c>
      <c r="C1088" s="16" t="n">
        <v>115.82</v>
      </c>
      <c r="D1088" s="16" t="n">
        <v>12.56</v>
      </c>
      <c r="E1088" s="16" t="n">
        <v>24.065</v>
      </c>
      <c r="F1088" s="16" t="n">
        <v>115.26</v>
      </c>
      <c r="G1088" s="16" t="n">
        <v>137.53</v>
      </c>
      <c r="H1088" s="16" t="n">
        <v>101.05</v>
      </c>
      <c r="I1088" s="16" t="n">
        <v>88.903</v>
      </c>
      <c r="J1088" s="16"/>
      <c r="K1088" s="17" t="s">
        <v>1010</v>
      </c>
      <c r="L1088" s="16" t="n">
        <v>40675</v>
      </c>
      <c r="M1088" s="16" t="n">
        <v>1473.0769</v>
      </c>
      <c r="N1088" s="16" t="n">
        <v>0.7218</v>
      </c>
      <c r="O1088" s="20" t="n">
        <v>173.9589</v>
      </c>
      <c r="P1088" s="20"/>
    </row>
    <row r="1089" customFormat="false" ht="12.8" hidden="false" customHeight="false" outlineLevel="0" collapsed="false">
      <c r="A1089" s="17" t="s">
        <v>1432</v>
      </c>
      <c r="B1089" s="16" t="n">
        <v>128.46</v>
      </c>
      <c r="C1089" s="16" t="n">
        <v>113.94</v>
      </c>
      <c r="D1089" s="16" t="n">
        <v>12.48</v>
      </c>
      <c r="E1089" s="16" t="n">
        <v>23.765</v>
      </c>
      <c r="F1089" s="16" t="n">
        <v>115.58</v>
      </c>
      <c r="G1089" s="16" t="n">
        <v>137.53</v>
      </c>
      <c r="H1089" s="16" t="n">
        <v>101.16</v>
      </c>
      <c r="I1089" s="16" t="n">
        <v>90.093</v>
      </c>
      <c r="J1089" s="16"/>
      <c r="K1089" s="17" t="s">
        <v>1011</v>
      </c>
      <c r="L1089" s="16" t="n">
        <v>39519.67</v>
      </c>
      <c r="M1089" s="16" t="n">
        <v>1467.0245</v>
      </c>
      <c r="N1089" s="16" t="n">
        <v>0.7067</v>
      </c>
      <c r="O1089" s="20" t="n">
        <v>170.8582</v>
      </c>
      <c r="P1089" s="20"/>
    </row>
    <row r="1090" customFormat="false" ht="12.8" hidden="false" customHeight="false" outlineLevel="0" collapsed="false">
      <c r="A1090" s="17" t="s">
        <v>1433</v>
      </c>
      <c r="B1090" s="16" t="n">
        <v>128.84</v>
      </c>
      <c r="C1090" s="16" t="n">
        <v>111.58</v>
      </c>
      <c r="D1090" s="16" t="n">
        <v>12.4</v>
      </c>
      <c r="E1090" s="16" t="n">
        <v>23.68</v>
      </c>
      <c r="F1090" s="16" t="n">
        <v>116.04</v>
      </c>
      <c r="G1090" s="16" t="n">
        <v>137.53</v>
      </c>
      <c r="H1090" s="16" t="n">
        <v>100.92</v>
      </c>
      <c r="I1090" s="16" t="n">
        <v>91.092</v>
      </c>
      <c r="J1090" s="16"/>
      <c r="K1090" s="17" t="s">
        <v>1434</v>
      </c>
      <c r="L1090" s="16" t="n">
        <v>40234.79</v>
      </c>
      <c r="M1090" s="16" t="n">
        <v>1490.5943</v>
      </c>
      <c r="N1090" s="16" t="n">
        <v>0.7</v>
      </c>
      <c r="O1090" s="20" t="n">
        <v>176.992</v>
      </c>
      <c r="P1090" s="20"/>
    </row>
    <row r="1091" customFormat="false" ht="12.8" hidden="false" customHeight="false" outlineLevel="0" collapsed="false">
      <c r="A1091" s="17" t="s">
        <v>1435</v>
      </c>
      <c r="B1091" s="16" t="n">
        <v>129.84</v>
      </c>
      <c r="C1091" s="16" t="n">
        <v>112.66</v>
      </c>
      <c r="D1091" s="16" t="n">
        <v>12.48</v>
      </c>
      <c r="E1091" s="16" t="n">
        <v>23.885</v>
      </c>
      <c r="F1091" s="16" t="n">
        <v>114.78</v>
      </c>
      <c r="G1091" s="16" t="n">
        <v>136.37</v>
      </c>
      <c r="H1091" s="16" t="n">
        <v>100.91</v>
      </c>
      <c r="I1091" s="16" t="n">
        <v>89.581</v>
      </c>
      <c r="J1091" s="16"/>
      <c r="K1091" s="17" t="s">
        <v>1436</v>
      </c>
      <c r="L1091" s="16" t="n">
        <v>38914.66</v>
      </c>
      <c r="M1091" s="16" t="n">
        <v>1498.866</v>
      </c>
      <c r="N1091" s="16" t="n">
        <v>0.7456</v>
      </c>
      <c r="O1091" s="20" t="n">
        <v>186.7196</v>
      </c>
      <c r="P1091" s="20"/>
    </row>
    <row r="1092" customFormat="false" ht="12.8" hidden="false" customHeight="false" outlineLevel="0" collapsed="false">
      <c r="A1092" s="17" t="s">
        <v>1437</v>
      </c>
      <c r="B1092" s="16" t="n">
        <v>128.5</v>
      </c>
      <c r="C1092" s="16" t="n">
        <v>113.44</v>
      </c>
      <c r="D1092" s="16" t="n">
        <v>12.52</v>
      </c>
      <c r="E1092" s="16" t="n">
        <v>24.175</v>
      </c>
      <c r="F1092" s="16" t="n">
        <v>114.23</v>
      </c>
      <c r="G1092" s="16" t="n">
        <v>136.37</v>
      </c>
      <c r="H1092" s="16" t="n">
        <v>101.05</v>
      </c>
      <c r="I1092" s="16" t="n">
        <v>89.428</v>
      </c>
      <c r="J1092" s="16"/>
      <c r="K1092" s="17" t="s">
        <v>1012</v>
      </c>
      <c r="L1092" s="16" t="n">
        <v>39262.07</v>
      </c>
      <c r="M1092" s="16" t="n">
        <v>1523.1339</v>
      </c>
      <c r="N1092" s="16" t="n">
        <v>0.7635</v>
      </c>
      <c r="O1092" s="20" t="n">
        <v>162.9135</v>
      </c>
      <c r="P1092" s="20"/>
    </row>
    <row r="1093" customFormat="false" ht="12.8" hidden="false" customHeight="false" outlineLevel="0" collapsed="false">
      <c r="A1093" s="17" t="s">
        <v>1438</v>
      </c>
      <c r="B1093" s="16" t="n">
        <v>130.2</v>
      </c>
      <c r="C1093" s="16" t="n">
        <v>113.82</v>
      </c>
      <c r="D1093" s="16" t="n">
        <v>12.44</v>
      </c>
      <c r="E1093" s="16" t="n">
        <v>24.33</v>
      </c>
      <c r="F1093" s="16" t="n">
        <v>113.62</v>
      </c>
      <c r="G1093" s="16" t="n">
        <v>137.27</v>
      </c>
      <c r="H1093" s="16" t="n">
        <v>101.09</v>
      </c>
      <c r="I1093" s="16" t="n">
        <v>88.57</v>
      </c>
      <c r="J1093" s="16"/>
      <c r="K1093" s="17" t="s">
        <v>1013</v>
      </c>
      <c r="L1093" s="16" t="n">
        <v>39469.34</v>
      </c>
      <c r="M1093" s="16" t="n">
        <v>1471.2662</v>
      </c>
      <c r="N1093" s="16" t="n">
        <v>0.7615</v>
      </c>
      <c r="O1093" s="20" t="n">
        <v>151.8105</v>
      </c>
      <c r="P1093" s="20"/>
    </row>
    <row r="1094" customFormat="false" ht="12.8" hidden="false" customHeight="false" outlineLevel="0" collapsed="false">
      <c r="A1094" s="17" t="s">
        <v>1439</v>
      </c>
      <c r="B1094" s="16" t="n">
        <v>126.76</v>
      </c>
      <c r="C1094" s="16" t="n">
        <v>113.94</v>
      </c>
      <c r="D1094" s="16" t="n">
        <v>12.48</v>
      </c>
      <c r="E1094" s="16" t="n">
        <v>24.185</v>
      </c>
      <c r="F1094" s="16" t="n">
        <v>114.11</v>
      </c>
      <c r="G1094" s="16" t="n">
        <v>137.8</v>
      </c>
      <c r="H1094" s="16" t="n">
        <v>101.09</v>
      </c>
      <c r="I1094" s="16" t="n">
        <v>90.241</v>
      </c>
      <c r="J1094" s="16"/>
      <c r="K1094" s="17" t="s">
        <v>1014</v>
      </c>
      <c r="L1094" s="16" t="n">
        <v>37095.52</v>
      </c>
      <c r="M1094" s="16" t="n">
        <v>1440.8527</v>
      </c>
      <c r="N1094" s="16" t="n">
        <v>0.7607</v>
      </c>
      <c r="O1094" s="20" t="n">
        <v>150.3112</v>
      </c>
      <c r="P1094" s="20"/>
    </row>
    <row r="1095" customFormat="false" ht="12.8" hidden="false" customHeight="false" outlineLevel="0" collapsed="false">
      <c r="A1095" s="17" t="s">
        <v>1440</v>
      </c>
      <c r="B1095" s="16" t="n">
        <v>126.06</v>
      </c>
      <c r="C1095" s="16" t="n">
        <v>112.52</v>
      </c>
      <c r="D1095" s="16" t="n">
        <v>12.36</v>
      </c>
      <c r="E1095" s="16" t="n">
        <v>24.34</v>
      </c>
      <c r="F1095" s="16" t="n">
        <v>114.88</v>
      </c>
      <c r="G1095" s="16" t="n">
        <v>137.8</v>
      </c>
      <c r="H1095" s="16" t="n">
        <v>101.09</v>
      </c>
      <c r="I1095" s="16" t="n">
        <v>91.243</v>
      </c>
      <c r="J1095" s="16"/>
      <c r="K1095" s="17" t="s">
        <v>1016</v>
      </c>
      <c r="L1095" s="16" t="n">
        <v>38447.97</v>
      </c>
      <c r="M1095" s="16" t="n">
        <v>1462.0355</v>
      </c>
      <c r="N1095" s="16" t="n">
        <v>0.5797</v>
      </c>
      <c r="O1095" s="20" t="n">
        <v>150.3887</v>
      </c>
      <c r="P1095" s="20"/>
    </row>
    <row r="1096" customFormat="false" ht="12.8" hidden="false" customHeight="false" outlineLevel="0" collapsed="false">
      <c r="A1096" s="17" t="s">
        <v>1441</v>
      </c>
      <c r="B1096" s="16" t="n">
        <v>123.38</v>
      </c>
      <c r="C1096" s="16" t="n">
        <v>112.3</v>
      </c>
      <c r="D1096" s="16" t="n">
        <v>12.28</v>
      </c>
      <c r="E1096" s="16" t="n">
        <v>24.115</v>
      </c>
      <c r="F1096" s="16" t="n">
        <v>114.61</v>
      </c>
      <c r="G1096" s="16" t="n">
        <v>137.8</v>
      </c>
      <c r="H1096" s="16" t="n">
        <v>101.09</v>
      </c>
      <c r="I1096" s="16" t="n">
        <v>91.086</v>
      </c>
      <c r="J1096" s="16"/>
      <c r="K1096" s="17" t="s">
        <v>1018</v>
      </c>
      <c r="L1096" s="16" t="n">
        <v>38459.91</v>
      </c>
      <c r="M1096" s="16" t="n">
        <v>1452.2013</v>
      </c>
      <c r="N1096" s="16" t="n">
        <v>0.5664</v>
      </c>
      <c r="O1096" s="20" t="n">
        <v>138.8678</v>
      </c>
      <c r="P1096" s="20"/>
    </row>
    <row r="1097" customFormat="false" ht="12.8" hidden="false" customHeight="false" outlineLevel="0" collapsed="false">
      <c r="A1097" s="17" t="s">
        <v>1442</v>
      </c>
      <c r="B1097" s="16" t="n">
        <v>122.56</v>
      </c>
      <c r="C1097" s="16" t="n">
        <v>111.36</v>
      </c>
      <c r="D1097" s="16" t="n">
        <v>12.16</v>
      </c>
      <c r="E1097" s="16" t="n">
        <v>24.03</v>
      </c>
      <c r="F1097" s="16" t="n">
        <v>113.68</v>
      </c>
      <c r="G1097" s="16" t="n">
        <v>137.8</v>
      </c>
      <c r="H1097" s="16" t="n">
        <v>101.03</v>
      </c>
      <c r="I1097" s="16" t="n">
        <v>90.212</v>
      </c>
      <c r="J1097" s="16"/>
      <c r="K1097" s="17" t="s">
        <v>1443</v>
      </c>
      <c r="L1097" s="16" t="n">
        <v>32332.33</v>
      </c>
      <c r="M1097" s="16" t="n">
        <v>1342.5942</v>
      </c>
      <c r="N1097" s="16" t="n">
        <v>0.5465</v>
      </c>
      <c r="O1097" s="20" t="n">
        <v>125.4548</v>
      </c>
      <c r="P1097" s="20"/>
    </row>
    <row r="1098" customFormat="false" ht="12.8" hidden="false" customHeight="false" outlineLevel="0" collapsed="false">
      <c r="A1098" s="17" t="s">
        <v>1444</v>
      </c>
      <c r="B1098" s="16" t="n">
        <v>123.82</v>
      </c>
      <c r="C1098" s="16" t="n">
        <v>110.72</v>
      </c>
      <c r="D1098" s="16" t="n">
        <v>12.2</v>
      </c>
      <c r="E1098" s="16" t="n">
        <v>24.135</v>
      </c>
      <c r="F1098" s="16" t="n">
        <v>112.65</v>
      </c>
      <c r="G1098" s="16" t="n">
        <v>137.8</v>
      </c>
      <c r="H1098" s="16" t="n">
        <v>101.03</v>
      </c>
      <c r="I1098" s="16" t="n">
        <v>88.891</v>
      </c>
      <c r="J1098" s="16"/>
      <c r="K1098" s="17" t="s">
        <v>1445</v>
      </c>
      <c r="L1098" s="16" t="n">
        <v>32650.26</v>
      </c>
      <c r="M1098" s="16" t="n">
        <v>1394.9986</v>
      </c>
      <c r="N1098" s="16" t="n">
        <v>0.5173</v>
      </c>
      <c r="O1098" s="20" t="n">
        <v>129.2423</v>
      </c>
      <c r="P1098" s="20"/>
    </row>
    <row r="1099" customFormat="false" ht="12.8" hidden="false" customHeight="false" outlineLevel="0" collapsed="false">
      <c r="A1099" s="17" t="s">
        <v>1446</v>
      </c>
      <c r="B1099" s="16" t="n">
        <v>123.64</v>
      </c>
      <c r="C1099" s="16" t="n">
        <v>107.94</v>
      </c>
      <c r="D1099" s="16" t="n">
        <v>12.08</v>
      </c>
      <c r="E1099" s="16" t="n">
        <v>23.935</v>
      </c>
      <c r="F1099" s="16" t="n">
        <v>113.43</v>
      </c>
      <c r="G1099" s="16" t="n">
        <v>137.92</v>
      </c>
      <c r="H1099" s="16" t="n">
        <v>101.03</v>
      </c>
      <c r="I1099" s="16" t="n">
        <v>90.134</v>
      </c>
      <c r="J1099" s="16"/>
      <c r="K1099" s="17" t="s">
        <v>1020</v>
      </c>
      <c r="L1099" s="16" t="n">
        <v>31708.32</v>
      </c>
      <c r="M1099" s="16" t="n">
        <v>1429.9214</v>
      </c>
      <c r="N1099" s="16" t="n">
        <v>0.4456</v>
      </c>
      <c r="O1099" s="20" t="n">
        <v>128.6317</v>
      </c>
      <c r="P1099" s="20"/>
    </row>
    <row r="1100" customFormat="false" ht="12.8" hidden="false" customHeight="false" outlineLevel="0" collapsed="false">
      <c r="A1100" s="17" t="s">
        <v>1447</v>
      </c>
      <c r="B1100" s="16" t="n">
        <v>125.66</v>
      </c>
      <c r="C1100" s="16" t="n">
        <v>108.1</v>
      </c>
      <c r="D1100" s="16" t="n">
        <v>12.2</v>
      </c>
      <c r="E1100" s="16" t="n">
        <v>23.965</v>
      </c>
      <c r="F1100" s="16" t="n">
        <v>113.98</v>
      </c>
      <c r="G1100" s="16" t="n">
        <v>137.92</v>
      </c>
      <c r="H1100" s="16" t="n">
        <v>101.03</v>
      </c>
      <c r="I1100" s="16" t="n">
        <v>90.825</v>
      </c>
      <c r="J1100" s="16"/>
      <c r="K1100" s="17" t="s">
        <v>1021</v>
      </c>
      <c r="L1100" s="16" t="n">
        <v>30884.78</v>
      </c>
      <c r="M1100" s="16" t="n">
        <v>1333.9916</v>
      </c>
      <c r="N1100" s="16" t="n">
        <v>0.3692</v>
      </c>
      <c r="O1100" s="20" t="n">
        <v>121.3396</v>
      </c>
      <c r="P1100" s="20"/>
    </row>
    <row r="1101" customFormat="false" ht="12.8" hidden="false" customHeight="false" outlineLevel="0" collapsed="false">
      <c r="A1101" s="17" t="s">
        <v>1448</v>
      </c>
      <c r="B1101" s="16" t="n">
        <v>126.8</v>
      </c>
      <c r="C1101" s="16" t="n">
        <v>108</v>
      </c>
      <c r="D1101" s="16" t="n">
        <v>12.32</v>
      </c>
      <c r="E1101" s="16" t="n">
        <v>23.705</v>
      </c>
      <c r="F1101" s="16" t="n">
        <v>113.23</v>
      </c>
      <c r="G1101" s="16" t="n">
        <v>137.92</v>
      </c>
      <c r="H1101" s="16" t="n">
        <v>101.03</v>
      </c>
      <c r="I1101" s="16" t="n">
        <v>90.131</v>
      </c>
      <c r="J1101" s="16"/>
      <c r="K1101" s="17" t="s">
        <v>1022</v>
      </c>
      <c r="L1101" s="16" t="n">
        <v>31207.75</v>
      </c>
      <c r="M1101" s="16" t="n">
        <v>1384.8242</v>
      </c>
      <c r="N1101" s="16" t="n">
        <v>0.3662</v>
      </c>
      <c r="O1101" s="20" t="n">
        <v>129.4228</v>
      </c>
      <c r="P1101" s="20"/>
    </row>
    <row r="1102" customFormat="false" ht="12.8" hidden="false" customHeight="false" outlineLevel="0" collapsed="false">
      <c r="A1102" s="17" t="s">
        <v>1449</v>
      </c>
      <c r="B1102" s="16" t="n">
        <v>128.32</v>
      </c>
      <c r="C1102" s="16" t="n">
        <v>110.26</v>
      </c>
      <c r="D1102" s="16" t="n">
        <v>12.4</v>
      </c>
      <c r="E1102" s="16" t="n">
        <v>23.915</v>
      </c>
      <c r="F1102" s="16" t="n">
        <v>113.261</v>
      </c>
      <c r="G1102" s="16" t="n">
        <v>137.92</v>
      </c>
      <c r="H1102" s="16" t="n">
        <v>101.03</v>
      </c>
      <c r="I1102" s="16" t="n">
        <v>90.874</v>
      </c>
      <c r="J1102" s="16"/>
      <c r="K1102" s="17" t="s">
        <v>1023</v>
      </c>
      <c r="L1102" s="16" t="n">
        <v>29525.23</v>
      </c>
      <c r="M1102" s="16" t="n">
        <v>1260.4085</v>
      </c>
      <c r="N1102" s="16" t="n">
        <v>0.3534</v>
      </c>
      <c r="O1102" s="20" t="n">
        <v>118.2801</v>
      </c>
      <c r="P1102" s="20"/>
    </row>
    <row r="1103" customFormat="false" ht="12.8" hidden="false" customHeight="false" outlineLevel="0" collapsed="false">
      <c r="A1103" s="17" t="s">
        <v>1450</v>
      </c>
      <c r="B1103" s="16" t="n">
        <v>126.68</v>
      </c>
      <c r="C1103" s="16" t="n">
        <v>105.36</v>
      </c>
      <c r="D1103" s="16" t="n">
        <v>12.24</v>
      </c>
      <c r="E1103" s="16" t="n">
        <v>23.38</v>
      </c>
      <c r="F1103" s="16" t="n">
        <v>113.921</v>
      </c>
      <c r="G1103" s="16" t="n">
        <v>137.74</v>
      </c>
      <c r="H1103" s="16" t="n">
        <v>101.03</v>
      </c>
      <c r="I1103" s="16" t="n">
        <v>91.079</v>
      </c>
      <c r="J1103" s="16"/>
      <c r="K1103" s="17" t="s">
        <v>1024</v>
      </c>
      <c r="L1103" s="16" t="n">
        <v>27807.12</v>
      </c>
      <c r="M1103" s="16" t="n">
        <v>1136.9339</v>
      </c>
      <c r="N1103" s="16" t="n">
        <v>0.3335</v>
      </c>
      <c r="O1103" s="20" t="n">
        <v>109.3115</v>
      </c>
      <c r="P1103" s="20"/>
    </row>
    <row r="1104" customFormat="false" ht="12.8" hidden="false" customHeight="false" outlineLevel="0" collapsed="false">
      <c r="A1104" s="17" t="s">
        <v>1451</v>
      </c>
      <c r="B1104" s="16" t="n">
        <v>127.44</v>
      </c>
      <c r="C1104" s="16" t="n">
        <v>105.1</v>
      </c>
      <c r="D1104" s="16" t="n">
        <v>12.24</v>
      </c>
      <c r="E1104" s="16" t="n">
        <v>23.575</v>
      </c>
      <c r="F1104" s="16" t="n">
        <v>113.071</v>
      </c>
      <c r="G1104" s="16" t="n">
        <v>137.74</v>
      </c>
      <c r="H1104" s="16" t="n">
        <v>101.03</v>
      </c>
      <c r="I1104" s="16" t="n">
        <v>91.416</v>
      </c>
      <c r="J1104" s="16"/>
      <c r="K1104" s="17" t="s">
        <v>1452</v>
      </c>
      <c r="L1104" s="16" t="n">
        <v>27344.17</v>
      </c>
      <c r="M1104" s="16" t="n">
        <v>1085.2892</v>
      </c>
      <c r="N1104" s="16" t="n">
        <v>0.285</v>
      </c>
      <c r="O1104" s="20" t="n">
        <v>106.9776</v>
      </c>
      <c r="P1104" s="20"/>
    </row>
    <row r="1105" customFormat="false" ht="12.8" hidden="false" customHeight="false" outlineLevel="0" collapsed="false">
      <c r="A1105" s="17" t="s">
        <v>1453</v>
      </c>
      <c r="B1105" s="16" t="n">
        <v>126.06</v>
      </c>
      <c r="C1105" s="16" t="n">
        <v>103.62</v>
      </c>
      <c r="D1105" s="16" t="n">
        <v>12</v>
      </c>
      <c r="E1105" s="16" t="n">
        <v>22.75</v>
      </c>
      <c r="F1105" s="16" t="n">
        <v>114.261</v>
      </c>
      <c r="G1105" s="16" t="n">
        <v>138.81</v>
      </c>
      <c r="H1105" s="16" t="n">
        <v>101.59</v>
      </c>
      <c r="I1105" s="16" t="n">
        <v>92.985</v>
      </c>
      <c r="J1105" s="16"/>
      <c r="K1105" s="17" t="s">
        <v>1454</v>
      </c>
      <c r="L1105" s="16" t="n">
        <v>28277.58</v>
      </c>
      <c r="M1105" s="16" t="n">
        <v>1135.6793</v>
      </c>
      <c r="N1105" s="16" t="n">
        <v>0.2992</v>
      </c>
      <c r="O1105" s="20" t="n">
        <v>110.0182</v>
      </c>
      <c r="P1105" s="20"/>
    </row>
    <row r="1106" customFormat="false" ht="12.8" hidden="false" customHeight="false" outlineLevel="0" collapsed="false">
      <c r="A1106" s="17" t="s">
        <v>1455</v>
      </c>
      <c r="B1106" s="16" t="n">
        <v>126.22</v>
      </c>
      <c r="C1106" s="16" t="n">
        <v>102.54</v>
      </c>
      <c r="D1106" s="16" t="n">
        <v>12.08</v>
      </c>
      <c r="E1106" s="16" t="n">
        <v>22.5</v>
      </c>
      <c r="F1106" s="16" t="n">
        <v>115.451</v>
      </c>
      <c r="G1106" s="16" t="n">
        <v>139.47</v>
      </c>
      <c r="H1106" s="16" t="n">
        <v>101.64</v>
      </c>
      <c r="I1106" s="16" t="n">
        <v>94.877</v>
      </c>
      <c r="J1106" s="16"/>
      <c r="K1106" s="17" t="s">
        <v>1026</v>
      </c>
      <c r="L1106" s="16" t="n">
        <v>28297.6</v>
      </c>
      <c r="M1106" s="16" t="n">
        <v>1141.2813</v>
      </c>
      <c r="N1106" s="16" t="n">
        <v>0.287</v>
      </c>
      <c r="O1106" s="20" t="n">
        <v>111.1483</v>
      </c>
      <c r="P1106" s="20"/>
    </row>
    <row r="1107" customFormat="false" ht="12.8" hidden="false" customHeight="false" outlineLevel="0" collapsed="false">
      <c r="A1107" s="17" t="s">
        <v>1456</v>
      </c>
      <c r="B1107" s="16" t="n">
        <v>124.62</v>
      </c>
      <c r="C1107" s="16" t="n">
        <v>101.94</v>
      </c>
      <c r="D1107" s="16" t="n">
        <v>11.92</v>
      </c>
      <c r="E1107" s="16" t="n">
        <v>22.445</v>
      </c>
      <c r="F1107" s="16" t="n">
        <v>116.111</v>
      </c>
      <c r="G1107" s="16" t="n">
        <v>139.47</v>
      </c>
      <c r="H1107" s="16" t="n">
        <v>101.64</v>
      </c>
      <c r="I1107" s="16" t="n">
        <v>96.179</v>
      </c>
      <c r="J1107" s="16"/>
      <c r="K1107" s="17" t="s">
        <v>1028</v>
      </c>
      <c r="L1107" s="16" t="n">
        <v>27468.98</v>
      </c>
      <c r="M1107" s="16" t="n">
        <v>1100.1516</v>
      </c>
      <c r="N1107" s="16" t="n">
        <v>0.2852</v>
      </c>
      <c r="O1107" s="20" t="n">
        <v>110.0274</v>
      </c>
      <c r="P1107" s="20"/>
    </row>
    <row r="1108" customFormat="false" ht="12.8" hidden="false" customHeight="false" outlineLevel="0" collapsed="false">
      <c r="A1108" s="17" t="s">
        <v>1457</v>
      </c>
      <c r="B1108" s="16" t="n">
        <v>125.26</v>
      </c>
      <c r="C1108" s="16" t="n">
        <v>104.12</v>
      </c>
      <c r="D1108" s="16" t="n">
        <v>11.84</v>
      </c>
      <c r="E1108" s="16" t="n">
        <v>22.78</v>
      </c>
      <c r="F1108" s="16" t="n">
        <v>115.751</v>
      </c>
      <c r="G1108" s="16" t="n">
        <v>139.47</v>
      </c>
      <c r="H1108" s="16" t="n">
        <v>101.64</v>
      </c>
      <c r="I1108" s="16" t="n">
        <v>95.77</v>
      </c>
      <c r="J1108" s="16"/>
      <c r="K1108" s="17" t="s">
        <v>1030</v>
      </c>
      <c r="L1108" s="16" t="n">
        <v>25114.92</v>
      </c>
      <c r="M1108" s="16" t="n">
        <v>1034.1649</v>
      </c>
      <c r="N1108" s="16" t="n">
        <v>0.2578</v>
      </c>
      <c r="O1108" s="20" t="n">
        <v>101.2352</v>
      </c>
      <c r="P1108" s="20"/>
    </row>
    <row r="1109" customFormat="false" ht="12.8" hidden="false" customHeight="false" outlineLevel="0" collapsed="false">
      <c r="A1109" s="17" t="s">
        <v>1458</v>
      </c>
      <c r="B1109" s="16" t="n">
        <v>125.7</v>
      </c>
      <c r="C1109" s="16" t="n">
        <v>104.26</v>
      </c>
      <c r="D1109" s="16" t="n">
        <v>12</v>
      </c>
      <c r="E1109" s="16" t="n">
        <v>22.495</v>
      </c>
      <c r="F1109" s="16" t="n">
        <v>116.091</v>
      </c>
      <c r="G1109" s="16" t="n">
        <v>139.2</v>
      </c>
      <c r="H1109" s="16" t="n">
        <v>101.44</v>
      </c>
      <c r="I1109" s="16" t="n">
        <v>96.316</v>
      </c>
      <c r="J1109" s="16"/>
      <c r="K1109" s="17" t="s">
        <v>1031</v>
      </c>
      <c r="L1109" s="16" t="n">
        <v>26779.94</v>
      </c>
      <c r="M1109" s="16" t="n">
        <v>1112.89</v>
      </c>
      <c r="N1109" s="16" t="n">
        <v>0.283</v>
      </c>
      <c r="O1109" s="20" t="n">
        <v>110.683</v>
      </c>
      <c r="P1109" s="20"/>
    </row>
    <row r="1110" customFormat="false" ht="12.8" hidden="false" customHeight="false" outlineLevel="0" collapsed="false">
      <c r="A1110" s="17" t="s">
        <v>1459</v>
      </c>
      <c r="B1110" s="16" t="n">
        <v>124.56</v>
      </c>
      <c r="C1110" s="16" t="n">
        <v>102.2</v>
      </c>
      <c r="D1110" s="16" t="n">
        <v>11.88</v>
      </c>
      <c r="E1110" s="16" t="n">
        <v>22.43</v>
      </c>
      <c r="F1110" s="16" t="n">
        <v>115.171</v>
      </c>
      <c r="G1110" s="16" t="n">
        <v>138.71</v>
      </c>
      <c r="H1110" s="16" t="n">
        <v>101.08</v>
      </c>
      <c r="I1110" s="16" t="n">
        <v>95.59</v>
      </c>
      <c r="J1110" s="16"/>
      <c r="K1110" s="17" t="s">
        <v>1032</v>
      </c>
      <c r="L1110" s="16" t="n">
        <v>26658.99</v>
      </c>
      <c r="M1110" s="16" t="n">
        <v>1090.3637</v>
      </c>
      <c r="N1110" s="16" t="n">
        <v>0.283</v>
      </c>
      <c r="O1110" s="20" t="n">
        <v>113.0864</v>
      </c>
      <c r="P1110" s="20"/>
    </row>
    <row r="1111" customFormat="false" ht="12.8" hidden="false" customHeight="false" outlineLevel="0" collapsed="false">
      <c r="A1111" s="17" t="s">
        <v>1460</v>
      </c>
      <c r="B1111" s="16" t="n">
        <v>123.42</v>
      </c>
      <c r="C1111" s="16" t="n">
        <v>103.22</v>
      </c>
      <c r="D1111" s="16" t="n">
        <v>11.96</v>
      </c>
      <c r="E1111" s="16" t="n">
        <v>22.465</v>
      </c>
      <c r="F1111" s="16" t="n">
        <v>115.471</v>
      </c>
      <c r="G1111" s="16" t="n">
        <v>138.22</v>
      </c>
      <c r="H1111" s="16" t="n">
        <v>100.72</v>
      </c>
      <c r="I1111" s="16" t="n">
        <v>94.875</v>
      </c>
      <c r="J1111" s="16"/>
      <c r="K1111" s="17" t="s">
        <v>1461</v>
      </c>
      <c r="L1111" s="16" t="n">
        <v>26522.24</v>
      </c>
      <c r="M1111" s="16" t="n">
        <v>1145.6722</v>
      </c>
      <c r="N1111" s="16" t="n">
        <v>0.2911</v>
      </c>
      <c r="O1111" s="20" t="n">
        <v>116.1391</v>
      </c>
      <c r="P1111" s="20"/>
    </row>
    <row r="1112" customFormat="false" ht="12.8" hidden="false" customHeight="false" outlineLevel="0" collapsed="false">
      <c r="A1112" s="17" t="s">
        <v>1462</v>
      </c>
      <c r="B1112" s="16" t="n">
        <v>125.5</v>
      </c>
      <c r="C1112" s="16" t="n">
        <v>105.5</v>
      </c>
      <c r="D1112" s="16" t="n">
        <v>12.16</v>
      </c>
      <c r="E1112" s="16" t="n">
        <v>23.115</v>
      </c>
      <c r="F1112" s="16" t="n">
        <v>115.811</v>
      </c>
      <c r="G1112" s="16" t="n">
        <v>137.9</v>
      </c>
      <c r="H1112" s="16" t="n">
        <v>100.54</v>
      </c>
      <c r="I1112" s="16" t="n">
        <v>95.66</v>
      </c>
      <c r="J1112" s="16"/>
      <c r="K1112" s="17" t="s">
        <v>1463</v>
      </c>
      <c r="L1112" s="16" t="n">
        <v>26335.87</v>
      </c>
      <c r="M1112" s="16" t="n">
        <v>1010.5086</v>
      </c>
      <c r="N1112" s="16" t="n">
        <v>0.2836</v>
      </c>
      <c r="O1112" s="20" t="n">
        <v>112.95</v>
      </c>
      <c r="P1112" s="20"/>
    </row>
    <row r="1113" customFormat="false" ht="12.8" hidden="false" customHeight="false" outlineLevel="0" collapsed="false">
      <c r="A1113" s="17" t="s">
        <v>1464</v>
      </c>
      <c r="B1113" s="16" t="n">
        <v>127.6</v>
      </c>
      <c r="C1113" s="16" t="n">
        <v>107.84</v>
      </c>
      <c r="D1113" s="16" t="n">
        <v>12.32</v>
      </c>
      <c r="E1113" s="16" t="n">
        <v>23.38</v>
      </c>
      <c r="F1113" s="16" t="n">
        <v>115.651</v>
      </c>
      <c r="G1113" s="16" t="n">
        <v>137.9</v>
      </c>
      <c r="H1113" s="16" t="n">
        <v>100.61</v>
      </c>
      <c r="I1113" s="16" t="n">
        <v>95.987</v>
      </c>
      <c r="J1113" s="16"/>
      <c r="K1113" s="17" t="s">
        <v>1033</v>
      </c>
      <c r="L1113" s="16" t="n">
        <v>27082.8</v>
      </c>
      <c r="M1113" s="16" t="n">
        <v>1014.4407</v>
      </c>
      <c r="N1113" s="16" t="n">
        <v>0.2883</v>
      </c>
      <c r="O1113" s="20" t="n">
        <v>112.7603</v>
      </c>
      <c r="P1113" s="20"/>
    </row>
    <row r="1114" customFormat="false" ht="12.8" hidden="false" customHeight="false" outlineLevel="0" collapsed="false">
      <c r="A1114" s="17" t="s">
        <v>1465</v>
      </c>
      <c r="B1114" s="16" t="n">
        <v>125.56</v>
      </c>
      <c r="C1114" s="16" t="n">
        <v>107.5</v>
      </c>
      <c r="D1114" s="16" t="n">
        <v>12.494</v>
      </c>
      <c r="E1114" s="16" t="n">
        <v>23.14</v>
      </c>
      <c r="F1114" s="16" t="n">
        <v>115.86</v>
      </c>
      <c r="G1114" s="16" t="n">
        <v>137.9</v>
      </c>
      <c r="H1114" s="16" t="n">
        <v>100.61</v>
      </c>
      <c r="I1114" s="16" t="n">
        <v>96.726</v>
      </c>
      <c r="J1114" s="16"/>
      <c r="K1114" s="17" t="s">
        <v>1034</v>
      </c>
      <c r="L1114" s="16" t="n">
        <v>25312.28</v>
      </c>
      <c r="M1114" s="16" t="n">
        <v>921.103</v>
      </c>
      <c r="N1114" s="16" t="n">
        <v>0.2554</v>
      </c>
      <c r="O1114" s="20" t="n">
        <v>106.9125</v>
      </c>
      <c r="P1114" s="20"/>
    </row>
    <row r="1115" customFormat="false" ht="12.8" hidden="false" customHeight="false" outlineLevel="0" collapsed="false">
      <c r="A1115" s="17" t="s">
        <v>1466</v>
      </c>
      <c r="B1115" s="16" t="n">
        <v>127.86</v>
      </c>
      <c r="C1115" s="16" t="n">
        <v>107.1</v>
      </c>
      <c r="D1115" s="16" t="n">
        <v>12.5</v>
      </c>
      <c r="E1115" s="16" t="n">
        <v>23.095</v>
      </c>
      <c r="F1115" s="16" t="n">
        <v>116.2</v>
      </c>
      <c r="G1115" s="16" t="n">
        <v>137.9</v>
      </c>
      <c r="H1115" s="16" t="n">
        <v>100.76</v>
      </c>
      <c r="I1115" s="16" t="n">
        <v>97.223</v>
      </c>
      <c r="J1115" s="16"/>
      <c r="K1115" s="17" t="s">
        <v>1036</v>
      </c>
      <c r="L1115" s="16" t="n">
        <v>29370.22</v>
      </c>
      <c r="M1115" s="16" t="n">
        <v>1143.4211</v>
      </c>
      <c r="N1115" s="16" t="n">
        <v>0.3105</v>
      </c>
      <c r="O1115" s="20" t="n">
        <v>123.8045</v>
      </c>
      <c r="P1115" s="20"/>
    </row>
    <row r="1116" customFormat="false" ht="12.8" hidden="false" customHeight="false" outlineLevel="0" collapsed="false">
      <c r="A1116" s="17" t="s">
        <v>1467</v>
      </c>
      <c r="B1116" s="16" t="n">
        <v>127.72</v>
      </c>
      <c r="C1116" s="16" t="n">
        <v>106.94</v>
      </c>
      <c r="D1116" s="16" t="n">
        <v>12.438</v>
      </c>
      <c r="E1116" s="16" t="n">
        <v>22.77</v>
      </c>
      <c r="F1116" s="16" t="n">
        <v>116.69</v>
      </c>
      <c r="G1116" s="16" t="n">
        <v>137.9</v>
      </c>
      <c r="H1116" s="16" t="n">
        <v>100.79</v>
      </c>
      <c r="I1116" s="16" t="n">
        <v>95.493</v>
      </c>
      <c r="J1116" s="16"/>
      <c r="K1116" s="17" t="s">
        <v>1038</v>
      </c>
      <c r="L1116" s="16" t="n">
        <v>29719.49</v>
      </c>
      <c r="M1116" s="16" t="n">
        <v>1136.0373</v>
      </c>
      <c r="N1116" s="16" t="n">
        <v>0.3061</v>
      </c>
      <c r="O1116" s="20" t="n">
        <v>126.4069</v>
      </c>
      <c r="P1116" s="20"/>
    </row>
    <row r="1117" customFormat="false" ht="12.8" hidden="false" customHeight="false" outlineLevel="0" collapsed="false">
      <c r="A1117" s="17" t="s">
        <v>1468</v>
      </c>
      <c r="B1117" s="16" t="n">
        <v>124.36</v>
      </c>
      <c r="C1117" s="16" t="n">
        <v>106.42</v>
      </c>
      <c r="D1117" s="16" t="n">
        <v>12.386</v>
      </c>
      <c r="E1117" s="16" t="n">
        <v>23.035</v>
      </c>
      <c r="F1117" s="16" t="n">
        <v>116.67</v>
      </c>
      <c r="G1117" s="16" t="n">
        <v>137.66</v>
      </c>
      <c r="H1117" s="16" t="n">
        <v>100.54</v>
      </c>
      <c r="I1117" s="16" t="n">
        <v>95.016</v>
      </c>
      <c r="J1117" s="16"/>
      <c r="K1117" s="17" t="s">
        <v>1039</v>
      </c>
      <c r="L1117" s="16" t="n">
        <v>30332.75</v>
      </c>
      <c r="M1117" s="16" t="n">
        <v>1041.5413</v>
      </c>
      <c r="N1117" s="16" t="n">
        <v>0.3074</v>
      </c>
      <c r="O1117" s="20" t="n">
        <v>125.9902</v>
      </c>
      <c r="P1117" s="20"/>
    </row>
    <row r="1118" customFormat="false" ht="12.8" hidden="false" customHeight="false" outlineLevel="0" collapsed="false">
      <c r="A1118" s="17" t="s">
        <v>1469</v>
      </c>
      <c r="B1118" s="16" t="n">
        <v>126.74</v>
      </c>
      <c r="C1118" s="16" t="n">
        <v>107.98</v>
      </c>
      <c r="D1118" s="16" t="n">
        <v>12.484</v>
      </c>
      <c r="E1118" s="16" t="n">
        <v>23.115</v>
      </c>
      <c r="F1118" s="16" t="n">
        <v>115.98</v>
      </c>
      <c r="G1118" s="16" t="n">
        <v>137.1</v>
      </c>
      <c r="H1118" s="16" t="n">
        <v>100.44</v>
      </c>
      <c r="I1118" s="16" t="n">
        <v>94.081</v>
      </c>
      <c r="J1118" s="16"/>
      <c r="K1118" s="17" t="s">
        <v>1470</v>
      </c>
      <c r="L1118" s="16" t="n">
        <v>29587.57</v>
      </c>
      <c r="M1118" s="16" t="n">
        <v>1017.0411</v>
      </c>
      <c r="N1118" s="16" t="n">
        <v>0.3151</v>
      </c>
      <c r="O1118" s="20" t="n">
        <v>117.9152</v>
      </c>
      <c r="P1118" s="20"/>
    </row>
    <row r="1119" customFormat="false" ht="12.8" hidden="false" customHeight="false" outlineLevel="0" collapsed="false">
      <c r="A1119" s="17" t="s">
        <v>1471</v>
      </c>
      <c r="B1119" s="16" t="n">
        <v>126.6</v>
      </c>
      <c r="C1119" s="16" t="n">
        <v>107.78</v>
      </c>
      <c r="D1119" s="16" t="n">
        <v>12.344</v>
      </c>
      <c r="E1119" s="16" t="n">
        <v>23.31</v>
      </c>
      <c r="F1119" s="16" t="n">
        <v>114.791</v>
      </c>
      <c r="G1119" s="16" t="n">
        <v>135.62</v>
      </c>
      <c r="H1119" s="16" t="n">
        <v>99.84</v>
      </c>
      <c r="I1119" s="16" t="n">
        <v>93.361</v>
      </c>
      <c r="J1119" s="16"/>
      <c r="K1119" s="17" t="s">
        <v>1472</v>
      </c>
      <c r="L1119" s="16" t="n">
        <v>29950.95</v>
      </c>
      <c r="M1119" s="16" t="n">
        <v>1021.778</v>
      </c>
      <c r="N1119" s="16" t="n">
        <v>0.2926</v>
      </c>
      <c r="O1119" s="20" t="n">
        <v>119.2954</v>
      </c>
      <c r="P1119" s="20"/>
    </row>
    <row r="1120" customFormat="false" ht="12.8" hidden="false" customHeight="false" outlineLevel="0" collapsed="false">
      <c r="A1120" s="17" t="s">
        <v>1473</v>
      </c>
      <c r="B1120" s="16" t="n">
        <v>127.6</v>
      </c>
      <c r="C1120" s="16" t="n">
        <v>108.2</v>
      </c>
      <c r="D1120" s="16" t="n">
        <v>12.266</v>
      </c>
      <c r="E1120" s="16" t="n">
        <v>22.925</v>
      </c>
      <c r="F1120" s="16" t="n">
        <v>114.221</v>
      </c>
      <c r="G1120" s="16" t="n">
        <v>135.62</v>
      </c>
      <c r="H1120" s="16" t="n">
        <v>99.82</v>
      </c>
      <c r="I1120" s="16" t="n">
        <v>92.773</v>
      </c>
      <c r="J1120" s="16"/>
      <c r="K1120" s="17" t="s">
        <v>1040</v>
      </c>
      <c r="L1120" s="16" t="n">
        <v>30483.32</v>
      </c>
      <c r="M1120" s="16" t="n">
        <v>970.1813</v>
      </c>
      <c r="N1120" s="16" t="n">
        <v>0.2498</v>
      </c>
      <c r="O1120" s="20" t="n">
        <v>119.4399</v>
      </c>
      <c r="P1120" s="20"/>
    </row>
    <row r="1121" customFormat="false" ht="12.8" hidden="false" customHeight="false" outlineLevel="0" collapsed="false">
      <c r="A1121" s="17" t="s">
        <v>1474</v>
      </c>
      <c r="B1121" s="16" t="n">
        <v>125.48</v>
      </c>
      <c r="C1121" s="16" t="n">
        <v>108.44</v>
      </c>
      <c r="D1121" s="16" t="n">
        <v>12.36</v>
      </c>
      <c r="E1121" s="16" t="n">
        <v>22.615</v>
      </c>
      <c r="F1121" s="16" t="n">
        <v>114.351</v>
      </c>
      <c r="G1121" s="16" t="n">
        <v>134.94</v>
      </c>
      <c r="H1121" s="16" t="n">
        <v>99.7</v>
      </c>
      <c r="I1121" s="16" t="n">
        <v>92.113</v>
      </c>
      <c r="J1121" s="16"/>
      <c r="K1121" s="17" t="s">
        <v>1041</v>
      </c>
      <c r="L1121" s="16" t="n">
        <v>32265.5</v>
      </c>
      <c r="M1121" s="16" t="n">
        <v>1002.8732</v>
      </c>
      <c r="N1121" s="16" t="n">
        <v>0.2558</v>
      </c>
      <c r="O1121" s="20" t="n">
        <v>125.1234</v>
      </c>
      <c r="P1121" s="20"/>
    </row>
    <row r="1122" customFormat="false" ht="12.8" hidden="false" customHeight="false" outlineLevel="0" collapsed="false">
      <c r="A1122" s="17" t="s">
        <v>1475</v>
      </c>
      <c r="B1122" s="16" t="n">
        <v>123.6</v>
      </c>
      <c r="C1122" s="16" t="n">
        <v>107</v>
      </c>
      <c r="D1122" s="16" t="n">
        <v>12.59</v>
      </c>
      <c r="E1122" s="16" t="n">
        <v>22.535</v>
      </c>
      <c r="F1122" s="16" t="n">
        <v>113.461</v>
      </c>
      <c r="G1122" s="16" t="n">
        <v>134.67</v>
      </c>
      <c r="H1122" s="16" t="n">
        <v>99.7</v>
      </c>
      <c r="I1122" s="16" t="n">
        <v>90.934</v>
      </c>
      <c r="J1122" s="16"/>
      <c r="K1122" s="17" t="s">
        <v>1042</v>
      </c>
      <c r="L1122" s="16" t="n">
        <v>30692.2</v>
      </c>
      <c r="M1122" s="16" t="n">
        <v>929.5191</v>
      </c>
      <c r="N1122" s="16" t="n">
        <v>0.2574</v>
      </c>
      <c r="O1122" s="20" t="n">
        <v>121.1811</v>
      </c>
      <c r="P1122" s="20"/>
    </row>
    <row r="1123" customFormat="false" ht="12.8" hidden="false" customHeight="false" outlineLevel="0" collapsed="false">
      <c r="A1123" s="17" t="s">
        <v>1476</v>
      </c>
      <c r="B1123" s="16" t="n">
        <v>123.86</v>
      </c>
      <c r="C1123" s="16" t="n">
        <v>108.12</v>
      </c>
      <c r="D1123" s="16" t="n">
        <v>12.32</v>
      </c>
      <c r="E1123" s="16" t="n">
        <v>22.395</v>
      </c>
      <c r="F1123" s="16" t="n">
        <v>113.481</v>
      </c>
      <c r="G1123" s="16" t="n">
        <v>134.67</v>
      </c>
      <c r="H1123" s="16" t="n">
        <v>99.7</v>
      </c>
      <c r="I1123" s="16" t="n">
        <v>90.379</v>
      </c>
      <c r="J1123" s="16"/>
      <c r="K1123" s="17" t="s">
        <v>1043</v>
      </c>
      <c r="L1123" s="16" t="n">
        <v>27667.66</v>
      </c>
      <c r="M1123" s="16" t="n">
        <v>851.2301</v>
      </c>
      <c r="N1123" s="16" t="n">
        <v>0.2355</v>
      </c>
      <c r="O1123" s="20" t="n">
        <v>108.5707</v>
      </c>
      <c r="P1123" s="20"/>
    </row>
    <row r="1124" customFormat="false" ht="12.8" hidden="false" customHeight="false" outlineLevel="0" collapsed="false">
      <c r="A1124" s="17" t="s">
        <v>1477</v>
      </c>
      <c r="B1124" s="16" t="n">
        <v>123.76</v>
      </c>
      <c r="C1124" s="16" t="n">
        <v>108.42</v>
      </c>
      <c r="D1124" s="16" t="n">
        <v>12.32</v>
      </c>
      <c r="E1124" s="16" t="n">
        <v>22.76</v>
      </c>
      <c r="F1124" s="16" t="n">
        <v>112.581</v>
      </c>
      <c r="G1124" s="16" t="n">
        <v>134.67</v>
      </c>
      <c r="H1124" s="16" t="n">
        <v>99.7</v>
      </c>
      <c r="I1124" s="16" t="n">
        <v>90.464</v>
      </c>
      <c r="J1124" s="16"/>
      <c r="K1124" s="17" t="s">
        <v>1045</v>
      </c>
      <c r="L1124" s="16" t="n">
        <v>29226.93</v>
      </c>
      <c r="M1124" s="16" t="n">
        <v>893.3441</v>
      </c>
      <c r="N1124" s="16" t="n">
        <v>0.2275</v>
      </c>
      <c r="O1124" s="20" t="n">
        <v>114.8011</v>
      </c>
      <c r="P1124" s="20"/>
    </row>
    <row r="1125" customFormat="false" ht="12.8" hidden="false" customHeight="false" outlineLevel="0" collapsed="false">
      <c r="A1125" s="17" t="s">
        <v>1478</v>
      </c>
      <c r="B1125" s="16" t="n">
        <v>124.72</v>
      </c>
      <c r="C1125" s="16" t="n">
        <v>106.5</v>
      </c>
      <c r="D1125" s="16" t="n">
        <v>12.268</v>
      </c>
      <c r="E1125" s="16" t="n">
        <v>22.47</v>
      </c>
      <c r="F1125" s="16" t="n">
        <v>114.171</v>
      </c>
      <c r="G1125" s="16" t="n">
        <v>136.43</v>
      </c>
      <c r="H1125" s="16" t="n">
        <v>100.18</v>
      </c>
      <c r="I1125" s="16" t="n">
        <v>92.881</v>
      </c>
      <c r="J1125" s="16"/>
      <c r="K1125" s="17" t="s">
        <v>1479</v>
      </c>
      <c r="L1125" s="16" t="n">
        <v>31343.33</v>
      </c>
      <c r="M1125" s="16" t="n">
        <v>1031.1549</v>
      </c>
      <c r="N1125" s="16" t="n">
        <v>0.2502</v>
      </c>
      <c r="O1125" s="20" t="n">
        <v>139.9056</v>
      </c>
      <c r="P1125" s="20"/>
    </row>
    <row r="1126" customFormat="false" ht="12.8" hidden="false" customHeight="false" outlineLevel="0" collapsed="false">
      <c r="A1126" s="17" t="s">
        <v>1480</v>
      </c>
      <c r="B1126" s="16" t="n">
        <v>123.2</v>
      </c>
      <c r="C1126" s="16" t="n">
        <v>106.3</v>
      </c>
      <c r="D1126" s="16" t="n">
        <v>12.256</v>
      </c>
      <c r="E1126" s="16" t="n">
        <v>22.405</v>
      </c>
      <c r="F1126" s="16" t="n">
        <v>113.511</v>
      </c>
      <c r="G1126" s="16" t="n">
        <v>136.43</v>
      </c>
      <c r="H1126" s="16" t="n">
        <v>100.18</v>
      </c>
      <c r="I1126" s="16" t="n">
        <v>92.387</v>
      </c>
      <c r="J1126" s="16"/>
      <c r="K1126" s="17" t="s">
        <v>1481</v>
      </c>
      <c r="L1126" s="16" t="n">
        <v>32838.32</v>
      </c>
      <c r="M1126" s="16" t="n">
        <v>1045.8551</v>
      </c>
      <c r="N1126" s="16" t="n">
        <v>0.2728</v>
      </c>
      <c r="O1126" s="20" t="n">
        <v>144.9243</v>
      </c>
      <c r="P1126" s="20"/>
    </row>
    <row r="1127" customFormat="false" ht="12.8" hidden="false" customHeight="false" outlineLevel="0" collapsed="false">
      <c r="A1127" s="17" t="s">
        <v>1482</v>
      </c>
      <c r="B1127" s="16" t="n">
        <v>122.5</v>
      </c>
      <c r="C1127" s="16" t="n">
        <v>105.7</v>
      </c>
      <c r="D1127" s="16" t="n">
        <v>12.07</v>
      </c>
      <c r="E1127" s="16" t="n">
        <v>22.435</v>
      </c>
      <c r="F1127" s="16" t="n">
        <v>113.491</v>
      </c>
      <c r="G1127" s="16" t="n">
        <v>138.67</v>
      </c>
      <c r="H1127" s="16" t="n">
        <v>101.14</v>
      </c>
      <c r="I1127" s="16" t="n">
        <v>95.188</v>
      </c>
      <c r="J1127" s="16"/>
      <c r="K1127" s="17" t="s">
        <v>1047</v>
      </c>
      <c r="L1127" s="16" t="n">
        <v>33330.81</v>
      </c>
      <c r="M1127" s="16" t="n">
        <v>999.3916</v>
      </c>
      <c r="N1127" s="16" t="n">
        <v>0.2495</v>
      </c>
      <c r="O1127" s="20" t="n">
        <v>141.5163</v>
      </c>
      <c r="P1127" s="20"/>
    </row>
    <row r="1128" customFormat="false" ht="12.8" hidden="false" customHeight="false" outlineLevel="0" collapsed="false">
      <c r="A1128" s="17" t="s">
        <v>1483</v>
      </c>
      <c r="B1128" s="16" t="n">
        <v>123.92</v>
      </c>
      <c r="C1128" s="16" t="n">
        <v>104.34</v>
      </c>
      <c r="D1128" s="16" t="n">
        <v>12.01</v>
      </c>
      <c r="E1128" s="16" t="n">
        <v>21.96</v>
      </c>
      <c r="F1128" s="16" t="n">
        <v>114.341</v>
      </c>
      <c r="G1128" s="16" t="n">
        <v>139.95</v>
      </c>
      <c r="H1128" s="16" t="n">
        <v>101.15</v>
      </c>
      <c r="I1128" s="16" t="n">
        <v>95.344</v>
      </c>
      <c r="J1128" s="16"/>
      <c r="K1128" s="17" t="s">
        <v>1048</v>
      </c>
      <c r="L1128" s="16" t="n">
        <v>32104.44</v>
      </c>
      <c r="M1128" s="16" t="n">
        <v>997.0254</v>
      </c>
      <c r="N1128" s="16" t="n">
        <v>0.2435</v>
      </c>
      <c r="O1128" s="20" t="n">
        <v>138.3537</v>
      </c>
      <c r="P1128" s="20"/>
    </row>
    <row r="1129" customFormat="false" ht="12.8" hidden="false" customHeight="false" outlineLevel="0" collapsed="false">
      <c r="A1129" s="17" t="s">
        <v>1484</v>
      </c>
      <c r="B1129" s="16" t="n">
        <v>126.16</v>
      </c>
      <c r="C1129" s="16" t="n">
        <v>102.08</v>
      </c>
      <c r="D1129" s="16" t="n">
        <v>11.89</v>
      </c>
      <c r="E1129" s="16" t="n">
        <v>21.535</v>
      </c>
      <c r="F1129" s="16" t="n">
        <v>115.721</v>
      </c>
      <c r="G1129" s="16" t="n">
        <v>139.98</v>
      </c>
      <c r="H1129" s="16" t="n">
        <v>101.19</v>
      </c>
      <c r="I1129" s="16" t="n">
        <v>97.417</v>
      </c>
      <c r="J1129" s="16"/>
      <c r="K1129" s="17" t="s">
        <v>1049</v>
      </c>
      <c r="L1129" s="16" t="n">
        <v>29901.41</v>
      </c>
      <c r="M1129" s="16" t="n">
        <v>982.0934</v>
      </c>
      <c r="N1129" s="16" t="n">
        <v>0.2662</v>
      </c>
      <c r="O1129" s="20" t="n">
        <v>136.9581</v>
      </c>
      <c r="P1129" s="20"/>
    </row>
    <row r="1130" customFormat="false" ht="12.8" hidden="false" customHeight="false" outlineLevel="0" collapsed="false">
      <c r="A1130" s="17" t="s">
        <v>1485</v>
      </c>
      <c r="B1130" s="16" t="n">
        <v>126.82</v>
      </c>
      <c r="C1130" s="16" t="n">
        <v>101.68</v>
      </c>
      <c r="D1130" s="16" t="n">
        <v>11.82</v>
      </c>
      <c r="E1130" s="16" t="n">
        <v>21.315</v>
      </c>
      <c r="F1130" s="16" t="n">
        <v>114.511</v>
      </c>
      <c r="G1130" s="16" t="n">
        <v>141.17</v>
      </c>
      <c r="H1130" s="16" t="n">
        <v>101.41</v>
      </c>
      <c r="I1130" s="16" t="n">
        <v>95.16</v>
      </c>
      <c r="J1130" s="16"/>
      <c r="K1130" s="17" t="s">
        <v>1050</v>
      </c>
      <c r="L1130" s="16" t="n">
        <v>27624.05</v>
      </c>
      <c r="M1130" s="16" t="n">
        <v>894.7991</v>
      </c>
      <c r="N1130" s="16" t="n">
        <v>0.2113</v>
      </c>
      <c r="O1130" s="20" t="n">
        <v>129.0177</v>
      </c>
      <c r="P1130" s="20"/>
    </row>
    <row r="1131" customFormat="false" ht="12.8" hidden="false" customHeight="false" outlineLevel="0" collapsed="false">
      <c r="A1131" s="17" t="s">
        <v>1486</v>
      </c>
      <c r="B1131" s="16" t="n">
        <v>124.5</v>
      </c>
      <c r="C1131" s="16" t="n">
        <v>99.48</v>
      </c>
      <c r="D1131" s="16" t="n">
        <v>11.96</v>
      </c>
      <c r="E1131" s="16" t="n">
        <v>21.055</v>
      </c>
      <c r="F1131" s="16" t="n">
        <v>117.061</v>
      </c>
      <c r="G1131" s="16" t="n">
        <v>141.53</v>
      </c>
      <c r="H1131" s="16" t="n">
        <v>101.41</v>
      </c>
      <c r="I1131" s="16" t="n">
        <v>99.092</v>
      </c>
      <c r="J1131" s="16"/>
      <c r="K1131" s="17" t="s">
        <v>1051</v>
      </c>
      <c r="L1131" s="16" t="n">
        <v>26102.99</v>
      </c>
      <c r="M1131" s="16" t="n">
        <v>847.6528</v>
      </c>
      <c r="N1131" s="16" t="n">
        <v>0.1819</v>
      </c>
      <c r="O1131" s="20" t="n">
        <v>126.2675</v>
      </c>
      <c r="P1131" s="20"/>
    </row>
    <row r="1132" customFormat="false" ht="12.8" hidden="false" customHeight="false" outlineLevel="0" collapsed="false">
      <c r="J1132" s="16"/>
      <c r="K1132" s="17" t="s">
        <v>1487</v>
      </c>
      <c r="L1132" s="16" t="n">
        <v>26847.03</v>
      </c>
      <c r="M1132" s="16" t="n">
        <v>791.2367</v>
      </c>
      <c r="N1132" s="16" t="n">
        <v>0.1679</v>
      </c>
      <c r="O1132" s="20" t="n">
        <v>130.239</v>
      </c>
      <c r="P1132" s="20"/>
    </row>
    <row r="1133" customFormat="false" ht="12.8" hidden="false" customHeight="false" outlineLevel="0" collapsed="false">
      <c r="J1133" s="16"/>
      <c r="K1133" s="17" t="s">
        <v>1488</v>
      </c>
      <c r="L1133" s="16" t="n">
        <v>26418.74</v>
      </c>
      <c r="M1133" s="16" t="n">
        <v>636.7785</v>
      </c>
      <c r="N1133" s="16" t="n">
        <v>0.1462</v>
      </c>
      <c r="O1133" s="20" t="n">
        <v>112.5515</v>
      </c>
      <c r="P1133" s="20"/>
    </row>
    <row r="1134" customFormat="false" ht="12.8" hidden="false" customHeight="false" outlineLevel="0" collapsed="false">
      <c r="J1134" s="16"/>
      <c r="K1134" s="17" t="s">
        <v>1489</v>
      </c>
      <c r="L1134" s="16" t="n">
        <v>24111.78</v>
      </c>
      <c r="M1134" s="16" t="n">
        <v>599.298</v>
      </c>
      <c r="N1134" s="16" t="n">
        <v>0.144</v>
      </c>
      <c r="O1134" s="20" t="n">
        <v>103.5476</v>
      </c>
      <c r="P1134" s="20"/>
    </row>
    <row r="1135" customFormat="false" ht="12.8" hidden="false" customHeight="false" outlineLevel="0" collapsed="false">
      <c r="J1135" s="16"/>
      <c r="K1135" s="17" t="s">
        <v>1490</v>
      </c>
      <c r="L1135" s="16" t="n">
        <v>23747.71</v>
      </c>
      <c r="M1135" s="16" t="n">
        <v>604.1282</v>
      </c>
      <c r="N1135" s="16" t="n">
        <v>0.1481</v>
      </c>
      <c r="O1135" s="20" t="n">
        <v>101.9649</v>
      </c>
      <c r="P1135" s="20"/>
    </row>
    <row r="1136" customFormat="false" ht="12.8" hidden="false" customHeight="false" outlineLevel="0" collapsed="false">
      <c r="J1136" s="16"/>
      <c r="K1136" s="17" t="s">
        <v>1052</v>
      </c>
      <c r="L1136" s="16" t="n">
        <v>23426.89</v>
      </c>
      <c r="M1136" s="16" t="n">
        <v>611.2357</v>
      </c>
      <c r="N1136" s="16" t="n">
        <v>0.1499</v>
      </c>
      <c r="O1136" s="20" t="n">
        <v>105.0378</v>
      </c>
      <c r="P1136" s="20"/>
    </row>
    <row r="1137" customFormat="false" ht="12.8" hidden="false" customHeight="false" outlineLevel="0" collapsed="false">
      <c r="J1137" s="16"/>
      <c r="K1137" s="17" t="s">
        <v>1054</v>
      </c>
      <c r="L1137" s="16" t="n">
        <v>22332.55</v>
      </c>
      <c r="M1137" s="16" t="n">
        <v>598.0448</v>
      </c>
      <c r="N1137" s="16" t="n">
        <v>0.1565</v>
      </c>
      <c r="O1137" s="20" t="n">
        <v>105.4209</v>
      </c>
      <c r="P1137" s="20"/>
    </row>
    <row r="1138" customFormat="false" ht="12.8" hidden="false" customHeight="false" outlineLevel="0" collapsed="false">
      <c r="J1138" s="16"/>
      <c r="K1138" s="17" t="s">
        <v>1056</v>
      </c>
      <c r="L1138" s="16" t="n">
        <v>22179.25</v>
      </c>
      <c r="M1138" s="16" t="n">
        <v>598.6261</v>
      </c>
      <c r="N1138" s="16" t="n">
        <v>0.1459</v>
      </c>
      <c r="O1138" s="20" t="n">
        <v>106.4944</v>
      </c>
      <c r="P1138" s="20"/>
    </row>
    <row r="1139" customFormat="false" ht="12.8" hidden="false" customHeight="false" outlineLevel="0" collapsed="false">
      <c r="J1139" s="16"/>
      <c r="K1139" s="17" t="s">
        <v>1491</v>
      </c>
      <c r="L1139" s="16" t="n">
        <v>21513.27</v>
      </c>
      <c r="M1139" s="16" t="n">
        <v>559.3016</v>
      </c>
      <c r="N1139" s="16" t="n">
        <v>0.1269</v>
      </c>
      <c r="O1139" s="20" t="n">
        <v>104.4413</v>
      </c>
      <c r="P1139" s="20"/>
    </row>
    <row r="1140" customFormat="false" ht="12.8" hidden="false" customHeight="false" outlineLevel="0" collapsed="false">
      <c r="J1140" s="16"/>
      <c r="K1140" s="17" t="s">
        <v>1492</v>
      </c>
      <c r="L1140" s="16" t="n">
        <v>21691.57</v>
      </c>
      <c r="M1140" s="16" t="n">
        <v>521.6282</v>
      </c>
      <c r="N1140" s="16" t="n">
        <v>0.1297</v>
      </c>
      <c r="O1140" s="20" t="n">
        <v>106.1774</v>
      </c>
      <c r="P1140" s="20"/>
    </row>
    <row r="1141" customFormat="false" ht="12.8" hidden="false" customHeight="false" outlineLevel="0" collapsed="false">
      <c r="J1141" s="16"/>
      <c r="K1141" s="17" t="s">
        <v>1493</v>
      </c>
      <c r="L1141" s="16" t="n">
        <v>20236.3</v>
      </c>
      <c r="M1141" s="16" t="n">
        <v>514.0876</v>
      </c>
      <c r="N1141" s="16" t="n">
        <v>0.1292</v>
      </c>
      <c r="O1141" s="20" t="n">
        <v>104.2603</v>
      </c>
      <c r="P1141" s="20"/>
    </row>
    <row r="1142" customFormat="false" ht="12.8" hidden="false" customHeight="false" outlineLevel="0" collapsed="false">
      <c r="J1142" s="16"/>
      <c r="K1142" s="17" t="s">
        <v>1494</v>
      </c>
      <c r="L1142" s="16" t="n">
        <v>19472.55</v>
      </c>
      <c r="M1142" s="16" t="n">
        <v>501.806</v>
      </c>
      <c r="N1142" s="16" t="n">
        <v>0.1254</v>
      </c>
      <c r="O1142" s="20" t="n">
        <v>91.4958</v>
      </c>
      <c r="P1142" s="20"/>
    </row>
    <row r="1143" customFormat="false" ht="12.8" hidden="false" customHeight="false" outlineLevel="0" collapsed="false">
      <c r="J1143" s="16"/>
      <c r="K1143" s="17" t="s">
        <v>1057</v>
      </c>
      <c r="L1143" s="16" t="n">
        <v>19056.27</v>
      </c>
      <c r="M1143" s="16" t="n">
        <v>478.3498</v>
      </c>
      <c r="N1143" s="16" t="n">
        <v>0.1128</v>
      </c>
      <c r="O1143" s="20" t="n">
        <v>83.3209</v>
      </c>
      <c r="P1143" s="20"/>
    </row>
    <row r="1144" customFormat="false" ht="12.8" hidden="false" customHeight="false" outlineLevel="0" collapsed="false">
      <c r="J1144" s="16"/>
      <c r="K1144" s="17" t="s">
        <v>1058</v>
      </c>
      <c r="L1144" s="16" t="n">
        <v>19536.24</v>
      </c>
      <c r="M1144" s="16" t="n">
        <v>521.7094</v>
      </c>
      <c r="N1144" s="16" t="n">
        <v>0.1284</v>
      </c>
      <c r="O1144" s="20" t="n">
        <v>93.446</v>
      </c>
      <c r="P1144" s="20"/>
    </row>
    <row r="1145" customFormat="false" ht="12.8" hidden="false" customHeight="false" outlineLevel="0" collapsed="false">
      <c r="J1145" s="16"/>
      <c r="K1145" s="17" t="s">
        <v>1059</v>
      </c>
      <c r="L1145" s="16" t="n">
        <v>18651.11</v>
      </c>
      <c r="M1145" s="16" t="n">
        <v>498.5272</v>
      </c>
      <c r="N1145" s="16" t="n">
        <v>0.1251</v>
      </c>
      <c r="O1145" s="20" t="n">
        <v>85.8329</v>
      </c>
      <c r="P1145" s="20"/>
    </row>
    <row r="1146" customFormat="false" ht="12.8" hidden="false" customHeight="false" outlineLevel="0" collapsed="false">
      <c r="J1146" s="16"/>
      <c r="K1146" s="17" t="s">
        <v>1495</v>
      </c>
      <c r="L1146" s="16" t="n">
        <v>19196.02</v>
      </c>
      <c r="M1146" s="16" t="n">
        <v>521.822</v>
      </c>
      <c r="N1146" s="16" t="n">
        <v>0.1329</v>
      </c>
      <c r="O1146" s="20" t="n">
        <v>93.7928</v>
      </c>
      <c r="P1146" s="20"/>
    </row>
    <row r="1147" customFormat="false" ht="12.8" hidden="false" customHeight="false" outlineLevel="0" collapsed="false">
      <c r="J1147" s="16"/>
      <c r="K1147" s="17" t="s">
        <v>1496</v>
      </c>
      <c r="L1147" s="16" t="n">
        <v>19471.76</v>
      </c>
      <c r="M1147" s="16" t="n">
        <v>537.8865</v>
      </c>
      <c r="N1147" s="16" t="n">
        <v>0.1343</v>
      </c>
      <c r="O1147" s="20" t="n">
        <v>98.2897</v>
      </c>
      <c r="P1147" s="20"/>
    </row>
    <row r="1148" customFormat="false" ht="12.8" hidden="false" customHeight="false" outlineLevel="0" collapsed="false">
      <c r="J1148" s="16"/>
      <c r="K1148" s="17" t="s">
        <v>1060</v>
      </c>
      <c r="L1148" s="16" t="n">
        <v>18887.43</v>
      </c>
      <c r="M1148" s="16" t="n">
        <v>534.4247</v>
      </c>
      <c r="N1148" s="16" t="n">
        <v>0.1346</v>
      </c>
      <c r="O1148" s="20" t="n">
        <v>89.1807</v>
      </c>
      <c r="P1148" s="20"/>
    </row>
    <row r="1149" customFormat="false" ht="12.8" hidden="false" customHeight="false" outlineLevel="0" collapsed="false">
      <c r="J1149" s="16"/>
      <c r="K1149" s="17" t="s">
        <v>1061</v>
      </c>
      <c r="L1149" s="16" t="n">
        <v>18602.84</v>
      </c>
      <c r="M1149" s="16" t="n">
        <v>524.3826</v>
      </c>
      <c r="N1149" s="16" t="n">
        <v>0.1334</v>
      </c>
      <c r="O1149" s="20" t="n">
        <v>82.4319</v>
      </c>
      <c r="P1149" s="20"/>
    </row>
    <row r="1150" customFormat="false" ht="12.8" hidden="false" customHeight="false" outlineLevel="0" collapsed="false">
      <c r="J1150" s="16"/>
      <c r="K1150" s="17" t="s">
        <v>1063</v>
      </c>
      <c r="L1150" s="16" t="n">
        <v>17485.09</v>
      </c>
      <c r="M1150" s="16" t="n">
        <v>522.3981</v>
      </c>
      <c r="N1150" s="16" t="n">
        <v>0.1374</v>
      </c>
      <c r="O1150" s="20" t="n">
        <v>76.2208</v>
      </c>
      <c r="P1150" s="20"/>
    </row>
    <row r="1151" customFormat="false" ht="12.8" hidden="false" customHeight="false" outlineLevel="0" collapsed="false">
      <c r="J1151" s="16"/>
      <c r="K1151" s="17" t="s">
        <v>1065</v>
      </c>
      <c r="L1151" s="16" t="n">
        <v>16003.33</v>
      </c>
      <c r="M1151" s="16" t="n">
        <v>484.9519</v>
      </c>
      <c r="N1151" s="16" t="n">
        <v>0.127</v>
      </c>
      <c r="O1151" s="20" t="n">
        <v>66.9473</v>
      </c>
      <c r="P1151" s="20"/>
    </row>
    <row r="1152" customFormat="false" ht="12.8" hidden="false" customHeight="false" outlineLevel="0" collapsed="false">
      <c r="J1152" s="16"/>
      <c r="K1152" s="17" t="s">
        <v>1066</v>
      </c>
      <c r="L1152" s="16" t="n">
        <v>15872.24</v>
      </c>
      <c r="M1152" s="16" t="n">
        <v>482.6304</v>
      </c>
      <c r="N1152" s="16" t="n">
        <v>0.13</v>
      </c>
      <c r="O1152" s="20" t="n">
        <v>67.8567</v>
      </c>
      <c r="P1152" s="20"/>
    </row>
    <row r="1153" customFormat="false" ht="12.8" hidden="false" customHeight="false" outlineLevel="0" collapsed="false">
      <c r="J1153" s="16"/>
      <c r="K1153" s="17" t="s">
        <v>1497</v>
      </c>
      <c r="L1153" s="16" t="n">
        <v>15785.15</v>
      </c>
      <c r="M1153" s="16" t="n">
        <v>486.3632</v>
      </c>
      <c r="N1153" s="16" t="n">
        <v>0.127</v>
      </c>
      <c r="O1153" s="20" t="n">
        <v>67.5833</v>
      </c>
      <c r="P1153" s="20"/>
    </row>
    <row r="1154" customFormat="false" ht="12.8" hidden="false" customHeight="false" outlineLevel="0" collapsed="false">
      <c r="J1154" s="16"/>
      <c r="K1154" s="17" t="s">
        <v>1498</v>
      </c>
      <c r="L1154" s="16" t="n">
        <v>15542.88</v>
      </c>
      <c r="M1154" s="16" t="n">
        <v>469.5355</v>
      </c>
      <c r="N1154" s="16" t="n">
        <v>0.1192</v>
      </c>
      <c r="O1154" s="20" t="n">
        <v>63.2601</v>
      </c>
      <c r="P1154" s="20"/>
    </row>
    <row r="1155" customFormat="false" ht="12.8" hidden="false" customHeight="false" outlineLevel="0" collapsed="false">
      <c r="J1155" s="16"/>
      <c r="K1155" s="17" t="s">
        <v>1067</v>
      </c>
      <c r="L1155" s="16" t="n">
        <v>14909.56</v>
      </c>
      <c r="M1155" s="16" t="n">
        <v>449.8973</v>
      </c>
      <c r="N1155" s="16" t="n">
        <v>0.1154</v>
      </c>
      <c r="O1155" s="20" t="n">
        <v>59.4667</v>
      </c>
      <c r="P1155" s="20"/>
    </row>
    <row r="1156" customFormat="false" ht="12.8" hidden="false" customHeight="false" outlineLevel="0" collapsed="false">
      <c r="J1156" s="16"/>
      <c r="K1156" s="17" t="s">
        <v>1068</v>
      </c>
      <c r="L1156" s="16" t="n">
        <v>15045.92</v>
      </c>
      <c r="M1156" s="16" t="n">
        <v>460.9498</v>
      </c>
      <c r="N1156" s="16" t="n">
        <v>0.1174</v>
      </c>
      <c r="O1156" s="20" t="n">
        <v>61.6436</v>
      </c>
      <c r="P1156" s="20"/>
    </row>
    <row r="1157" customFormat="false" ht="12.8" hidden="false" customHeight="false" outlineLevel="0" collapsed="false">
      <c r="J1157" s="16"/>
      <c r="K1157" s="17" t="s">
        <v>1069</v>
      </c>
      <c r="L1157" s="16" t="n">
        <v>15368.58</v>
      </c>
      <c r="M1157" s="16" t="n">
        <v>474.7574</v>
      </c>
      <c r="N1157" s="16" t="n">
        <v>0.1228</v>
      </c>
      <c r="O1157" s="20" t="n">
        <v>64.0936</v>
      </c>
      <c r="P1157" s="20"/>
    </row>
    <row r="1158" customFormat="false" ht="12.8" hidden="false" customHeight="false" outlineLevel="0" collapsed="false">
      <c r="J1158" s="16"/>
      <c r="K1158" s="17" t="s">
        <v>1070</v>
      </c>
      <c r="L1158" s="16" t="n">
        <v>15137.3</v>
      </c>
      <c r="M1158" s="16" t="n">
        <v>457.8414</v>
      </c>
      <c r="N1158" s="16" t="n">
        <v>0.1163</v>
      </c>
      <c r="O1158" s="20" t="n">
        <v>63.312</v>
      </c>
      <c r="P1158" s="20"/>
    </row>
    <row r="1159" customFormat="false" ht="12.8" hidden="false" customHeight="false" outlineLevel="0" collapsed="false">
      <c r="J1159" s="16"/>
      <c r="K1159" s="17" t="s">
        <v>1072</v>
      </c>
      <c r="L1159" s="16" t="n">
        <v>15850.25</v>
      </c>
      <c r="M1159" s="16" t="n">
        <v>488.7216</v>
      </c>
      <c r="N1159" s="16" t="n">
        <v>0.1273</v>
      </c>
      <c r="O1159" s="20" t="n">
        <v>69.0655</v>
      </c>
      <c r="P1159" s="20"/>
    </row>
    <row r="1160" customFormat="false" ht="12.8" hidden="false" customHeight="false" outlineLevel="0" collapsed="false">
      <c r="J1160" s="16"/>
      <c r="K1160" s="17" t="s">
        <v>1499</v>
      </c>
      <c r="L1160" s="16" t="n">
        <v>15951.59</v>
      </c>
      <c r="M1160" s="16" t="n">
        <v>496.0338</v>
      </c>
      <c r="N1160" s="16" t="n">
        <v>0.1311</v>
      </c>
      <c r="O1160" s="20" t="n">
        <v>68.7967</v>
      </c>
      <c r="P1160" s="20"/>
    </row>
    <row r="1161" customFormat="false" ht="12.8" hidden="false" customHeight="false" outlineLevel="0" collapsed="false">
      <c r="J1161" s="16"/>
      <c r="K1161" s="17" t="s">
        <v>1500</v>
      </c>
      <c r="L1161" s="16" t="n">
        <v>15805.13</v>
      </c>
      <c r="M1161" s="16" t="n">
        <v>492.3644</v>
      </c>
      <c r="N1161" s="16" t="n">
        <v>0.1317</v>
      </c>
      <c r="O1161" s="20" t="n">
        <v>68.558</v>
      </c>
      <c r="P1161" s="20"/>
    </row>
    <row r="1162" customFormat="false" ht="12.8" hidden="false" customHeight="false" outlineLevel="0" collapsed="false">
      <c r="J1162" s="16"/>
      <c r="K1162" s="17" t="s">
        <v>1074</v>
      </c>
      <c r="L1162" s="16" t="n">
        <v>15427.17</v>
      </c>
      <c r="M1162" s="16" t="n">
        <v>469.7921</v>
      </c>
      <c r="N1162" s="16" t="n">
        <v>0.1226</v>
      </c>
      <c r="O1162" s="20" t="n">
        <v>65.929</v>
      </c>
      <c r="P1162" s="20"/>
    </row>
    <row r="1163" customFormat="false" ht="12.8" hidden="false" customHeight="false" outlineLevel="0" collapsed="false">
      <c r="J1163" s="16"/>
      <c r="K1163" s="17" t="s">
        <v>1075</v>
      </c>
      <c r="L1163" s="16" t="n">
        <v>16019.14</v>
      </c>
      <c r="M1163" s="16" t="n">
        <v>508.052</v>
      </c>
      <c r="N1163" s="16" t="n">
        <v>0.1352</v>
      </c>
      <c r="O1163" s="20" t="n">
        <v>73.3378</v>
      </c>
      <c r="P1163" s="20"/>
    </row>
    <row r="1164" customFormat="false" ht="12.8" hidden="false" customHeight="false" outlineLevel="0" collapsed="false">
      <c r="J1164" s="16"/>
      <c r="K1164" s="17" t="s">
        <v>1076</v>
      </c>
      <c r="L1164" s="16" t="n">
        <v>15868.53</v>
      </c>
      <c r="M1164" s="16" t="n">
        <v>493.8531</v>
      </c>
      <c r="N1164" s="16" t="n">
        <v>0.1308</v>
      </c>
      <c r="O1164" s="20" t="n">
        <v>73.3769</v>
      </c>
      <c r="P1164" s="20"/>
    </row>
    <row r="1165" customFormat="false" ht="12.8" hidden="false" customHeight="false" outlineLevel="0" collapsed="false">
      <c r="J1165" s="16"/>
      <c r="K1165" s="17" t="s">
        <v>1077</v>
      </c>
      <c r="L1165" s="16" t="n">
        <v>15590.01</v>
      </c>
      <c r="M1165" s="16" t="n">
        <v>486.8859</v>
      </c>
      <c r="N1165" s="16" t="n">
        <v>0.1294</v>
      </c>
      <c r="O1165" s="20" t="n">
        <v>70.8655</v>
      </c>
      <c r="P1165" s="20"/>
    </row>
    <row r="1166" customFormat="false" ht="12.8" hidden="false" customHeight="false" outlineLevel="0" collapsed="false">
      <c r="J1166" s="16"/>
      <c r="K1166" s="17" t="s">
        <v>1078</v>
      </c>
      <c r="L1166" s="16" t="n">
        <v>16474.47</v>
      </c>
      <c r="M1166" s="16" t="n">
        <v>514.5226</v>
      </c>
      <c r="N1166" s="16" t="n">
        <v>0.1433</v>
      </c>
      <c r="O1166" s="20" t="n">
        <v>73.4469</v>
      </c>
      <c r="P1166" s="20"/>
    </row>
    <row r="1167" customFormat="false" ht="12.8" hidden="false" customHeight="false" outlineLevel="0" collapsed="false">
      <c r="J1167" s="16"/>
      <c r="K1167" s="17" t="s">
        <v>1501</v>
      </c>
      <c r="L1167" s="16" t="n">
        <v>15197.75</v>
      </c>
      <c r="M1167" s="16" t="n">
        <v>481.0383</v>
      </c>
      <c r="N1167" s="16" t="n">
        <v>0.139</v>
      </c>
      <c r="O1167" s="20" t="n">
        <v>66.218</v>
      </c>
      <c r="P1167" s="20"/>
    </row>
    <row r="1168" customFormat="false" ht="12.8" hidden="false" customHeight="false" outlineLevel="0" collapsed="false">
      <c r="J1168" s="16"/>
      <c r="K1168" s="17" t="s">
        <v>1502</v>
      </c>
      <c r="L1168" s="16" t="n">
        <v>14820.49</v>
      </c>
      <c r="M1168" s="16" t="n">
        <v>449.9286</v>
      </c>
      <c r="N1168" s="16" t="n">
        <v>0.1377</v>
      </c>
      <c r="O1168" s="20" t="n">
        <v>60.6707</v>
      </c>
      <c r="P1168" s="20"/>
    </row>
    <row r="1169" customFormat="false" ht="12.8" hidden="false" customHeight="false" outlineLevel="0" collapsed="false">
      <c r="J1169" s="16"/>
      <c r="K1169" s="17" t="s">
        <v>1079</v>
      </c>
      <c r="L1169" s="16" t="n">
        <v>14315.03</v>
      </c>
      <c r="M1169" s="16" t="n">
        <v>432.5841</v>
      </c>
      <c r="N1169" s="16" t="n">
        <v>0.1173</v>
      </c>
      <c r="O1169" s="20" t="n">
        <v>57.7585</v>
      </c>
      <c r="P1169" s="20"/>
    </row>
    <row r="1170" customFormat="false" ht="12.8" hidden="false" customHeight="false" outlineLevel="0" collapsed="false">
      <c r="J1170" s="16"/>
      <c r="K1170" s="17" t="s">
        <v>1081</v>
      </c>
      <c r="L1170" s="16" t="n">
        <v>14385.25</v>
      </c>
      <c r="M1170" s="16" t="n">
        <v>434.8898</v>
      </c>
      <c r="N1170" s="16" t="n">
        <v>0.1155</v>
      </c>
      <c r="O1170" s="20" t="n">
        <v>59.3664</v>
      </c>
      <c r="P1170" s="20"/>
    </row>
    <row r="1171" customFormat="false" ht="12.8" hidden="false" customHeight="false" outlineLevel="0" collapsed="false">
      <c r="J1171" s="16"/>
      <c r="K1171" s="17" t="s">
        <v>1083</v>
      </c>
      <c r="L1171" s="16" t="n">
        <v>15728.36</v>
      </c>
      <c r="M1171" s="16" t="n">
        <v>478.807</v>
      </c>
      <c r="N1171" s="16" t="n">
        <v>0.1307</v>
      </c>
      <c r="O1171" s="20" t="n">
        <v>68.6548</v>
      </c>
      <c r="P1171" s="20"/>
    </row>
    <row r="1172" customFormat="false" ht="12.8" hidden="false" customHeight="false" outlineLevel="0" collapsed="false">
      <c r="J1172" s="16"/>
      <c r="K1172" s="17" t="s">
        <v>1084</v>
      </c>
      <c r="L1172" s="16" t="n">
        <v>16099.01</v>
      </c>
      <c r="M1172" s="16" t="n">
        <v>507.6714</v>
      </c>
      <c r="N1172" s="16" t="n">
        <v>0.1399</v>
      </c>
      <c r="O1172" s="20" t="n">
        <v>74.972</v>
      </c>
      <c r="P1172" s="20"/>
    </row>
    <row r="1173" customFormat="false" ht="12.8" hidden="false" customHeight="false" outlineLevel="0" collapsed="false">
      <c r="J1173" s="16"/>
      <c r="K1173" s="17" t="s">
        <v>1085</v>
      </c>
      <c r="L1173" s="16" t="n">
        <v>15540.01</v>
      </c>
      <c r="M1173" s="16" t="n">
        <v>514.6537</v>
      </c>
      <c r="N1173" s="16" t="n">
        <v>0.1287</v>
      </c>
      <c r="O1173" s="20" t="n">
        <v>75.2504</v>
      </c>
      <c r="P1173" s="20"/>
    </row>
    <row r="1174" customFormat="false" ht="12.8" hidden="false" customHeight="false" outlineLevel="0" collapsed="false">
      <c r="J1174" s="16"/>
      <c r="K1174" s="17" t="s">
        <v>1503</v>
      </c>
      <c r="L1174" s="16" t="n">
        <v>15513.46</v>
      </c>
      <c r="M1174" s="16" t="n">
        <v>470.4491</v>
      </c>
      <c r="N1174" s="16" t="n">
        <v>0.1221</v>
      </c>
      <c r="O1174" s="20" t="n">
        <v>69.6248</v>
      </c>
      <c r="P1174" s="20"/>
    </row>
    <row r="1175" customFormat="false" ht="12.8" hidden="false" customHeight="false" outlineLevel="0" collapsed="false">
      <c r="J1175" s="16"/>
      <c r="K1175" s="17" t="s">
        <v>1504</v>
      </c>
      <c r="L1175" s="16" t="n">
        <v>15755.09</v>
      </c>
      <c r="M1175" s="16" t="n">
        <v>464.1357</v>
      </c>
      <c r="N1175" s="16" t="n">
        <v>0.1127</v>
      </c>
      <c r="O1175" s="20" t="n">
        <v>72.911</v>
      </c>
      <c r="P1175" s="20"/>
    </row>
    <row r="1176" customFormat="false" ht="12.8" hidden="false" customHeight="false" outlineLevel="0" collapsed="false">
      <c r="J1176" s="16"/>
      <c r="K1176" s="17" t="s">
        <v>1086</v>
      </c>
      <c r="L1176" s="16" t="n">
        <v>15726.08</v>
      </c>
      <c r="M1176" s="16" t="n">
        <v>429.7796</v>
      </c>
      <c r="N1176" s="16" t="n">
        <v>0.0995</v>
      </c>
      <c r="O1176" s="20" t="n">
        <v>69.6648</v>
      </c>
      <c r="P1176" s="20"/>
    </row>
    <row r="1177" customFormat="false" ht="12.8" hidden="false" customHeight="false" outlineLevel="0" collapsed="false">
      <c r="J1177" s="16"/>
      <c r="K1177" s="17" t="s">
        <v>1087</v>
      </c>
      <c r="L1177" s="16" t="n">
        <v>15022.34</v>
      </c>
      <c r="M1177" s="16" t="n">
        <v>397.2911</v>
      </c>
      <c r="N1177" s="16" t="n">
        <v>0.0892</v>
      </c>
      <c r="O1177" s="20" t="n">
        <v>68.8112</v>
      </c>
      <c r="P1177" s="20"/>
    </row>
    <row r="1178" customFormat="false" ht="12.8" hidden="false" customHeight="false" outlineLevel="0" collapsed="false">
      <c r="J1178" s="16"/>
      <c r="K1178" s="17" t="s">
        <v>1088</v>
      </c>
      <c r="L1178" s="16" t="n">
        <v>15030.06</v>
      </c>
      <c r="M1178" s="16" t="n">
        <v>404.8232</v>
      </c>
      <c r="N1178" s="16" t="n">
        <v>0.0899</v>
      </c>
      <c r="O1178" s="20" t="n">
        <v>62.2895</v>
      </c>
      <c r="P1178" s="20"/>
    </row>
    <row r="1179" customFormat="false" ht="12.8" hidden="false" customHeight="false" outlineLevel="0" collapsed="false">
      <c r="J1179" s="16"/>
      <c r="K1179" s="17" t="s">
        <v>1090</v>
      </c>
      <c r="L1179" s="16" t="n">
        <v>14897.74</v>
      </c>
      <c r="M1179" s="16" t="n">
        <v>406.512</v>
      </c>
      <c r="N1179" s="16" t="n">
        <v>0.0924</v>
      </c>
      <c r="O1179" s="20" t="n">
        <v>64.3266</v>
      </c>
      <c r="P1179" s="20"/>
    </row>
    <row r="1180" customFormat="false" ht="12.8" hidden="false" customHeight="false" outlineLevel="0" collapsed="false">
      <c r="J1180" s="16"/>
      <c r="K1180" s="17" t="s">
        <v>1092</v>
      </c>
      <c r="L1180" s="16" t="n">
        <v>14111.14</v>
      </c>
      <c r="M1180" s="16" t="n">
        <v>389.1723</v>
      </c>
      <c r="N1180" s="16" t="n">
        <v>0.0876</v>
      </c>
      <c r="O1180" s="20" t="n">
        <v>62.3253</v>
      </c>
      <c r="P1180" s="20"/>
    </row>
    <row r="1181" customFormat="false" ht="12.8" hidden="false" customHeight="false" outlineLevel="0" collapsed="false">
      <c r="J1181" s="16"/>
      <c r="K1181" s="17" t="s">
        <v>1505</v>
      </c>
      <c r="L1181" s="16" t="n">
        <v>13498.49</v>
      </c>
      <c r="M1181" s="16" t="n">
        <v>378.9827</v>
      </c>
      <c r="N1181" s="16" t="n">
        <v>0.0849</v>
      </c>
      <c r="O1181" s="20" t="n">
        <v>52.683</v>
      </c>
      <c r="P1181" s="20"/>
    </row>
    <row r="1182" customFormat="false" ht="12.8" hidden="false" customHeight="false" outlineLevel="0" collapsed="false">
      <c r="J1182" s="16"/>
      <c r="K1182" s="17" t="s">
        <v>1506</v>
      </c>
      <c r="L1182" s="16" t="n">
        <v>13603.9</v>
      </c>
      <c r="M1182" s="16" t="n">
        <v>390.467</v>
      </c>
      <c r="N1182" s="16" t="n">
        <v>0.0881</v>
      </c>
      <c r="O1182" s="20" t="n">
        <v>53.9896</v>
      </c>
      <c r="P1182" s="20"/>
    </row>
    <row r="1183" customFormat="false" ht="12.8" hidden="false" customHeight="false" outlineLevel="0" collapsed="false">
      <c r="J1183" s="16"/>
      <c r="K1183" s="17" t="s">
        <v>1093</v>
      </c>
      <c r="L1183" s="16" t="n">
        <v>13800.94</v>
      </c>
      <c r="M1183" s="16" t="n">
        <v>403.0112</v>
      </c>
      <c r="N1183" s="16" t="n">
        <v>0.0898</v>
      </c>
      <c r="O1183" s="20" t="n">
        <v>55.501</v>
      </c>
      <c r="P1183" s="20"/>
    </row>
    <row r="1184" customFormat="false" ht="12.8" hidden="false" customHeight="false" outlineLevel="0" collapsed="false">
      <c r="J1184" s="16"/>
      <c r="K1184" s="17" t="s">
        <v>1094</v>
      </c>
      <c r="L1184" s="16" t="n">
        <v>13796.47</v>
      </c>
      <c r="M1184" s="16" t="n">
        <v>392.0038</v>
      </c>
      <c r="N1184" s="16" t="n">
        <v>0.0886</v>
      </c>
      <c r="O1184" s="20" t="n">
        <v>51.1333</v>
      </c>
      <c r="P1184" s="20"/>
    </row>
    <row r="1185" customFormat="false" ht="12.8" hidden="false" customHeight="false" outlineLevel="0" collapsed="false">
      <c r="J1185" s="16"/>
      <c r="K1185" s="17" t="s">
        <v>1095</v>
      </c>
      <c r="L1185" s="16" t="n">
        <v>13338.22</v>
      </c>
      <c r="M1185" s="16" t="n">
        <v>394.0843</v>
      </c>
      <c r="N1185" s="16" t="n">
        <v>0.0899</v>
      </c>
      <c r="O1185" s="20" t="n">
        <v>50.3544</v>
      </c>
      <c r="P1185" s="20"/>
    </row>
    <row r="1186" customFormat="false" ht="12.8" hidden="false" customHeight="false" outlineLevel="0" collapsed="false">
      <c r="J1186" s="16"/>
      <c r="K1186" s="17" t="s">
        <v>1096</v>
      </c>
      <c r="L1186" s="16" t="n">
        <v>12945.88</v>
      </c>
      <c r="M1186" s="16" t="n">
        <v>381.2182</v>
      </c>
      <c r="N1186" s="16" t="n">
        <v>0.0895</v>
      </c>
      <c r="O1186" s="20" t="n">
        <v>49.0264</v>
      </c>
      <c r="P1186" s="20"/>
    </row>
    <row r="1187" customFormat="false" ht="12.8" hidden="false" customHeight="false" outlineLevel="0" collapsed="false">
      <c r="J1187" s="16"/>
      <c r="K1187" s="17" t="s">
        <v>1097</v>
      </c>
      <c r="L1187" s="16" t="n">
        <v>12977.09</v>
      </c>
      <c r="M1187" s="16" t="n">
        <v>376.316</v>
      </c>
      <c r="N1187" s="16" t="n">
        <v>0.0891</v>
      </c>
      <c r="O1187" s="20" t="n">
        <v>50.1564</v>
      </c>
      <c r="P1187" s="20"/>
    </row>
    <row r="1188" customFormat="false" ht="12.8" hidden="false" customHeight="false" outlineLevel="0" collapsed="false">
      <c r="J1188" s="16"/>
      <c r="K1188" s="17" t="s">
        <v>1507</v>
      </c>
      <c r="L1188" s="16" t="n">
        <v>13025.31</v>
      </c>
      <c r="M1188" s="16" t="n">
        <v>382.4641</v>
      </c>
      <c r="N1188" s="16" t="n">
        <v>0.0896</v>
      </c>
      <c r="O1188" s="20" t="n">
        <v>51.3037</v>
      </c>
      <c r="P1188" s="20"/>
    </row>
    <row r="1189" customFormat="false" ht="12.8" hidden="false" customHeight="false" outlineLevel="0" collapsed="false">
      <c r="J1189" s="16"/>
      <c r="K1189" s="17" t="s">
        <v>1508</v>
      </c>
      <c r="L1189" s="16" t="n">
        <v>12475.24</v>
      </c>
      <c r="M1189" s="16" t="n">
        <v>366.5289</v>
      </c>
      <c r="N1189" s="16" t="n">
        <v>0.0854</v>
      </c>
      <c r="O1189" s="20" t="n">
        <v>49.6092</v>
      </c>
      <c r="P1189" s="20"/>
    </row>
    <row r="1190" customFormat="false" ht="12.8" hidden="false" customHeight="false" outlineLevel="0" collapsed="false">
      <c r="J1190" s="16"/>
      <c r="K1190" s="17" t="s">
        <v>1099</v>
      </c>
      <c r="L1190" s="16" t="n">
        <v>13120.08</v>
      </c>
      <c r="M1190" s="16" t="n">
        <v>384.0834</v>
      </c>
      <c r="N1190" s="16" t="n">
        <v>0.0917</v>
      </c>
      <c r="O1190" s="20" t="n">
        <v>53.2092</v>
      </c>
      <c r="P1190" s="20"/>
    </row>
    <row r="1191" customFormat="false" ht="12.8" hidden="false" customHeight="false" outlineLevel="0" collapsed="false">
      <c r="J1191" s="16"/>
      <c r="K1191" s="17" t="s">
        <v>1101</v>
      </c>
      <c r="L1191" s="16" t="n">
        <v>13180.92</v>
      </c>
      <c r="M1191" s="16" t="n">
        <v>352.1079</v>
      </c>
      <c r="N1191" s="16" t="n">
        <v>0.0822</v>
      </c>
      <c r="O1191" s="20" t="n">
        <v>49.8317</v>
      </c>
      <c r="P1191" s="20"/>
    </row>
    <row r="1192" customFormat="false" ht="12.8" hidden="false" customHeight="false" outlineLevel="0" collapsed="false">
      <c r="J1192" s="16"/>
      <c r="K1192" s="17" t="s">
        <v>1102</v>
      </c>
      <c r="L1192" s="16" t="n">
        <v>12074.62</v>
      </c>
      <c r="M1192" s="16" t="n">
        <v>342.9798</v>
      </c>
      <c r="N1192" s="16" t="n">
        <v>0.0813</v>
      </c>
      <c r="O1192" s="20" t="n">
        <v>46.6396</v>
      </c>
      <c r="P1192" s="20"/>
    </row>
    <row r="1193" customFormat="false" ht="12.8" hidden="false" customHeight="false" outlineLevel="0" collapsed="false">
      <c r="J1193" s="16"/>
      <c r="K1193" s="17" t="s">
        <v>1103</v>
      </c>
      <c r="L1193" s="16" t="n">
        <v>11937.86</v>
      </c>
      <c r="M1193" s="16" t="n">
        <v>330.5907</v>
      </c>
      <c r="N1193" s="16" t="n">
        <v>0.0796</v>
      </c>
      <c r="O1193" s="20" t="n">
        <v>45.9278</v>
      </c>
      <c r="P1193" s="20"/>
    </row>
    <row r="1194" customFormat="false" ht="12.8" hidden="false" customHeight="false" outlineLevel="0" collapsed="false">
      <c r="J1194" s="16"/>
      <c r="K1194" s="17" t="s">
        <v>1104</v>
      </c>
      <c r="L1194" s="16" t="n">
        <v>11663.72</v>
      </c>
      <c r="M1194" s="16" t="n">
        <v>329.5402</v>
      </c>
      <c r="N1194" s="16" t="n">
        <v>0.0793</v>
      </c>
      <c r="O1194" s="20" t="n">
        <v>46.2729</v>
      </c>
      <c r="P1194" s="20"/>
    </row>
    <row r="1195" customFormat="false" ht="12.8" hidden="false" customHeight="false" outlineLevel="0" collapsed="false">
      <c r="J1195" s="16"/>
      <c r="K1195" s="17" t="s">
        <v>1509</v>
      </c>
      <c r="L1195" s="16" t="n">
        <v>11820.49</v>
      </c>
      <c r="M1195" s="16" t="n">
        <v>340.1806</v>
      </c>
      <c r="N1195" s="16" t="n">
        <v>0.0842</v>
      </c>
      <c r="O1195" s="20" t="n">
        <v>47.7428</v>
      </c>
      <c r="P1195" s="20"/>
    </row>
    <row r="1196" customFormat="false" ht="12.8" hidden="false" customHeight="false" outlineLevel="0" collapsed="false">
      <c r="J1196" s="16"/>
      <c r="K1196" s="17" t="s">
        <v>1510</v>
      </c>
      <c r="L1196" s="16" t="n">
        <v>11824.24</v>
      </c>
      <c r="M1196" s="16" t="n">
        <v>331.1502</v>
      </c>
      <c r="N1196" s="16" t="n">
        <v>0.0797</v>
      </c>
      <c r="O1196" s="20" t="n">
        <v>47.788</v>
      </c>
      <c r="P1196" s="20"/>
    </row>
    <row r="1197" customFormat="false" ht="12.8" hidden="false" customHeight="false" outlineLevel="0" collapsed="false">
      <c r="J1197" s="16"/>
      <c r="K1197" s="17" t="s">
        <v>1105</v>
      </c>
      <c r="L1197" s="16" t="n">
        <v>11624.53</v>
      </c>
      <c r="M1197" s="16" t="n">
        <v>327.7576</v>
      </c>
      <c r="N1197" s="16" t="n">
        <v>0.08</v>
      </c>
      <c r="O1197" s="20" t="n">
        <v>46.2576</v>
      </c>
      <c r="P1197" s="20"/>
    </row>
    <row r="1198" customFormat="false" ht="12.8" hidden="false" customHeight="false" outlineLevel="0" collapsed="false">
      <c r="J1198" s="16"/>
      <c r="K1198" s="17" t="s">
        <v>1106</v>
      </c>
      <c r="L1198" s="16" t="n">
        <v>11524.03</v>
      </c>
      <c r="M1198" s="16" t="n">
        <v>331.2606</v>
      </c>
      <c r="N1198" s="16" t="n">
        <v>0.0818</v>
      </c>
      <c r="O1198" s="20" t="n">
        <v>47.0083</v>
      </c>
      <c r="P1198" s="20"/>
    </row>
    <row r="1199" customFormat="false" ht="12.8" hidden="false" customHeight="false" outlineLevel="0" collapsed="false">
      <c r="J1199" s="16"/>
      <c r="K1199" s="17" t="s">
        <v>1108</v>
      </c>
      <c r="L1199" s="16" t="n">
        <v>11306.99</v>
      </c>
      <c r="M1199" s="16" t="n">
        <v>330.8085</v>
      </c>
      <c r="N1199" s="16" t="n">
        <v>0.0843</v>
      </c>
      <c r="O1199" s="20" t="n">
        <v>47.5671</v>
      </c>
      <c r="P1199" s="20"/>
    </row>
    <row r="1200" customFormat="false" ht="12.8" hidden="false" customHeight="false" outlineLevel="0" collapsed="false">
      <c r="J1200" s="16"/>
      <c r="K1200" s="17" t="s">
        <v>1110</v>
      </c>
      <c r="L1200" s="16" t="n">
        <v>11606.42</v>
      </c>
      <c r="M1200" s="16" t="n">
        <v>342.99</v>
      </c>
      <c r="N1200" s="16" t="n">
        <v>0.0873</v>
      </c>
      <c r="O1200" s="20" t="n">
        <v>49.2236</v>
      </c>
      <c r="P1200" s="20"/>
    </row>
    <row r="1201" customFormat="false" ht="12.8" hidden="false" customHeight="false" outlineLevel="0" collapsed="false">
      <c r="J1201" s="16"/>
      <c r="K1201" s="17" t="s">
        <v>1111</v>
      </c>
      <c r="L1201" s="16" t="n">
        <v>11078.76</v>
      </c>
      <c r="M1201" s="16" t="n">
        <v>333.488</v>
      </c>
      <c r="N1201" s="16" t="n">
        <v>0.0873</v>
      </c>
      <c r="O1201" s="20" t="n">
        <v>48.1792</v>
      </c>
      <c r="P1201" s="20"/>
    </row>
    <row r="1202" customFormat="false" ht="12.8" hidden="false" customHeight="false" outlineLevel="0" collapsed="false">
      <c r="J1202" s="16"/>
      <c r="K1202" s="17" t="s">
        <v>1511</v>
      </c>
      <c r="L1202" s="16" t="n">
        <v>11007.26</v>
      </c>
      <c r="M1202" s="16" t="n">
        <v>342.9135</v>
      </c>
      <c r="N1202" s="16" t="n">
        <v>0.0897</v>
      </c>
      <c r="O1202" s="20" t="n">
        <v>49.6357</v>
      </c>
      <c r="P1202" s="20"/>
    </row>
    <row r="1203" customFormat="false" ht="12.8" hidden="false" customHeight="false" outlineLevel="0" collapsed="false">
      <c r="J1203" s="16"/>
      <c r="K1203" s="17" t="s">
        <v>1512</v>
      </c>
      <c r="L1203" s="16" t="n">
        <v>11059.44</v>
      </c>
      <c r="M1203" s="16" t="n">
        <v>347.531</v>
      </c>
      <c r="N1203" s="16" t="n">
        <v>0.091</v>
      </c>
      <c r="O1203" s="20" t="n">
        <v>49.9003</v>
      </c>
      <c r="P1203" s="20"/>
    </row>
    <row r="1204" customFormat="false" ht="12.8" hidden="false" customHeight="false" outlineLevel="0" collapsed="false">
      <c r="J1204" s="16"/>
      <c r="K1204" s="17" t="s">
        <v>1112</v>
      </c>
      <c r="L1204" s="16" t="n">
        <v>10906.94</v>
      </c>
      <c r="M1204" s="16" t="n">
        <v>345.1573</v>
      </c>
      <c r="N1204" s="16" t="n">
        <v>0.0911</v>
      </c>
      <c r="O1204" s="20" t="n">
        <v>46.725</v>
      </c>
      <c r="P1204" s="20"/>
    </row>
    <row r="1205" customFormat="false" ht="12.8" hidden="false" customHeight="false" outlineLevel="0" collapsed="false">
      <c r="J1205" s="16"/>
      <c r="K1205" s="17" t="s">
        <v>1113</v>
      </c>
      <c r="L1205" s="16" t="n">
        <v>10988.35</v>
      </c>
      <c r="M1205" s="16" t="n">
        <v>350.4647</v>
      </c>
      <c r="N1205" s="16" t="n">
        <v>0.0936</v>
      </c>
      <c r="O1205" s="20" t="n">
        <v>46.0103</v>
      </c>
      <c r="P1205" s="20"/>
    </row>
    <row r="1206" customFormat="false" ht="12.8" hidden="false" customHeight="false" outlineLevel="0" collapsed="false">
      <c r="J1206" s="16"/>
      <c r="K1206" s="17" t="s">
        <v>1114</v>
      </c>
      <c r="L1206" s="16" t="n">
        <v>10812.87</v>
      </c>
      <c r="M1206" s="16" t="n">
        <v>330.2069</v>
      </c>
      <c r="N1206" s="16" t="n">
        <v>0.0896</v>
      </c>
      <c r="O1206" s="20" t="n">
        <v>44.7112</v>
      </c>
      <c r="P1206" s="20"/>
    </row>
    <row r="1207" customFormat="false" ht="12.8" hidden="false" customHeight="false" outlineLevel="0" collapsed="false">
      <c r="J1207" s="16"/>
      <c r="K1207" s="17" t="s">
        <v>1115</v>
      </c>
      <c r="L1207" s="16" t="n">
        <v>10080.41</v>
      </c>
      <c r="M1207" s="16" t="n">
        <v>311.5206</v>
      </c>
      <c r="N1207" s="16" t="n">
        <v>0.0866</v>
      </c>
      <c r="O1207" s="20" t="n">
        <v>39.637</v>
      </c>
      <c r="P1207" s="20"/>
    </row>
    <row r="1208" customFormat="false" ht="12.8" hidden="false" customHeight="false" outlineLevel="0" collapsed="false">
      <c r="J1208" s="16"/>
      <c r="K1208" s="17" t="s">
        <v>1117</v>
      </c>
      <c r="L1208" s="16" t="n">
        <v>9985.93</v>
      </c>
      <c r="M1208" s="16" t="n">
        <v>322.3484</v>
      </c>
      <c r="N1208" s="16" t="n">
        <v>0.0924</v>
      </c>
      <c r="O1208" s="20" t="n">
        <v>40.7912</v>
      </c>
      <c r="P1208" s="20"/>
    </row>
    <row r="1209" customFormat="false" ht="12.8" hidden="false" customHeight="false" outlineLevel="0" collapsed="false">
      <c r="J1209" s="16"/>
      <c r="K1209" s="17" t="s">
        <v>1513</v>
      </c>
      <c r="L1209" s="16" t="n">
        <v>9827.83</v>
      </c>
      <c r="M1209" s="16" t="n">
        <v>322.7738</v>
      </c>
      <c r="N1209" s="16" t="n">
        <v>0.0917</v>
      </c>
      <c r="O1209" s="20" t="n">
        <v>40.586</v>
      </c>
      <c r="P1209" s="20"/>
    </row>
    <row r="1210" customFormat="false" ht="12.8" hidden="false" customHeight="false" outlineLevel="0" collapsed="false">
      <c r="J1210" s="16"/>
      <c r="K1210" s="17" t="s">
        <v>1514</v>
      </c>
      <c r="L1210" s="16" t="n">
        <v>9707.67</v>
      </c>
      <c r="M1210" s="16" t="n">
        <v>314.6782</v>
      </c>
      <c r="N1210" s="16" t="n">
        <v>0.0906</v>
      </c>
      <c r="O1210" s="20" t="n">
        <v>40.0776</v>
      </c>
      <c r="P1210" s="20"/>
    </row>
    <row r="1211" customFormat="false" ht="12.8" hidden="false" customHeight="false" outlineLevel="0" collapsed="false">
      <c r="J1211" s="16"/>
      <c r="K1211" s="17" t="s">
        <v>1119</v>
      </c>
      <c r="L1211" s="16" t="n">
        <v>9667.58</v>
      </c>
      <c r="M1211" s="16" t="n">
        <v>312.0051</v>
      </c>
      <c r="N1211" s="16" t="n">
        <v>0.0888</v>
      </c>
      <c r="O1211" s="20" t="n">
        <v>40.6377</v>
      </c>
      <c r="P1211" s="20"/>
    </row>
    <row r="1212" customFormat="false" ht="12.8" hidden="false" customHeight="false" outlineLevel="0" collapsed="false">
      <c r="J1212" s="16"/>
      <c r="K1212" s="17" t="s">
        <v>1120</v>
      </c>
      <c r="L1212" s="16" t="n">
        <v>9820.65</v>
      </c>
      <c r="M1212" s="16" t="n">
        <v>322.3294</v>
      </c>
      <c r="N1212" s="16" t="n">
        <v>0.0911</v>
      </c>
      <c r="O1212" s="20" t="n">
        <v>42.2597</v>
      </c>
      <c r="P1212" s="20"/>
    </row>
    <row r="1213" customFormat="false" ht="12.8" hidden="false" customHeight="false" outlineLevel="0" collapsed="false">
      <c r="J1213" s="16"/>
      <c r="K1213" s="17" t="s">
        <v>1121</v>
      </c>
      <c r="L1213" s="16" t="n">
        <v>9739.93</v>
      </c>
      <c r="M1213" s="16" t="n">
        <v>323.1874</v>
      </c>
      <c r="N1213" s="16" t="n">
        <v>0.0914</v>
      </c>
      <c r="O1213" s="20" t="n">
        <v>42.4532</v>
      </c>
      <c r="P1213" s="20"/>
    </row>
    <row r="1214" customFormat="false" ht="12.8" hidden="false" customHeight="false" outlineLevel="0" collapsed="false">
      <c r="J1214" s="16"/>
      <c r="K1214" s="17" t="s">
        <v>1122</v>
      </c>
      <c r="L1214" s="16" t="n">
        <v>9732.49</v>
      </c>
      <c r="M1214" s="16" t="n">
        <v>324.2131</v>
      </c>
      <c r="N1214" s="16" t="n">
        <v>0.0929</v>
      </c>
      <c r="O1214" s="20" t="n">
        <v>42.4741</v>
      </c>
      <c r="P1214" s="20"/>
    </row>
    <row r="1215" customFormat="false" ht="12.8" hidden="false" customHeight="false" outlineLevel="0" collapsed="false">
      <c r="J1215" s="16"/>
      <c r="K1215" s="17" t="s">
        <v>1123</v>
      </c>
      <c r="L1215" s="16" t="n">
        <v>9767.94</v>
      </c>
      <c r="M1215" s="16" t="n">
        <v>327.3956</v>
      </c>
      <c r="N1215" s="16" t="n">
        <v>0.0932</v>
      </c>
      <c r="O1215" s="20" t="n">
        <v>42.8816</v>
      </c>
      <c r="P1215" s="20"/>
    </row>
    <row r="1216" customFormat="false" ht="12.8" hidden="false" customHeight="false" outlineLevel="0" collapsed="false">
      <c r="J1216" s="16"/>
      <c r="K1216" s="17" t="s">
        <v>1515</v>
      </c>
      <c r="L1216" s="16" t="n">
        <v>9628.69</v>
      </c>
      <c r="M1216" s="16" t="n">
        <v>316.9191</v>
      </c>
      <c r="N1216" s="16" t="n">
        <v>0.0902</v>
      </c>
      <c r="O1216" s="20" t="n">
        <v>42.8427</v>
      </c>
      <c r="P1216" s="20"/>
    </row>
    <row r="1217" customFormat="false" ht="12.8" hidden="false" customHeight="false" outlineLevel="0" collapsed="false">
      <c r="J1217" s="16"/>
      <c r="K1217" s="17" t="s">
        <v>1516</v>
      </c>
      <c r="L1217" s="16" t="n">
        <v>9544.71</v>
      </c>
      <c r="M1217" s="16" t="n">
        <v>313.0321</v>
      </c>
      <c r="N1217" s="16" t="n">
        <v>0.0888</v>
      </c>
      <c r="O1217" s="20" t="n">
        <v>41.2431</v>
      </c>
      <c r="P1217" s="20"/>
    </row>
    <row r="1218" customFormat="false" ht="12.8" hidden="false" customHeight="false" outlineLevel="0" collapsed="false">
      <c r="J1218" s="16"/>
      <c r="K1218" s="17" t="s">
        <v>1124</v>
      </c>
      <c r="L1218" s="16" t="n">
        <v>9361.08</v>
      </c>
      <c r="M1218" s="16" t="n">
        <v>309.0837</v>
      </c>
      <c r="N1218" s="16" t="n">
        <v>0.0862</v>
      </c>
      <c r="O1218" s="20" t="n">
        <v>40.4094</v>
      </c>
      <c r="P1218" s="20"/>
    </row>
    <row r="1219" customFormat="false" ht="12.8" hidden="false" customHeight="false" outlineLevel="0" collapsed="false">
      <c r="J1219" s="16"/>
      <c r="K1219" s="17" t="s">
        <v>1126</v>
      </c>
      <c r="L1219" s="16" t="n">
        <v>9279.84</v>
      </c>
      <c r="M1219" s="16" t="n">
        <v>298.341</v>
      </c>
      <c r="N1219" s="16" t="n">
        <v>0.0817</v>
      </c>
      <c r="O1219" s="20" t="n">
        <v>40.1465</v>
      </c>
      <c r="P1219" s="20"/>
    </row>
    <row r="1220" customFormat="false" ht="12.8" hidden="false" customHeight="false" outlineLevel="0" collapsed="false">
      <c r="J1220" s="16"/>
      <c r="K1220" s="17" t="s">
        <v>1128</v>
      </c>
      <c r="L1220" s="16" t="n">
        <v>9074.3</v>
      </c>
      <c r="M1220" s="16" t="n">
        <v>290.5958</v>
      </c>
      <c r="N1220" s="16" t="n">
        <v>0.0797</v>
      </c>
      <c r="O1220" s="20" t="n">
        <v>39.5656</v>
      </c>
      <c r="P1220" s="20"/>
    </row>
    <row r="1221" customFormat="false" ht="12.8" hidden="false" customHeight="false" outlineLevel="0" collapsed="false">
      <c r="J1221" s="16"/>
      <c r="K1221" s="17" t="s">
        <v>1129</v>
      </c>
      <c r="L1221" s="16" t="n">
        <v>9041.2</v>
      </c>
      <c r="M1221" s="16" t="n">
        <v>290.2827</v>
      </c>
      <c r="N1221" s="16" t="n">
        <v>0.0791</v>
      </c>
      <c r="O1221" s="20" t="n">
        <v>39.1794</v>
      </c>
      <c r="P1221" s="20"/>
    </row>
    <row r="1222" customFormat="false" ht="12.8" hidden="false" customHeight="false" outlineLevel="0" collapsed="false">
      <c r="J1222" s="16"/>
      <c r="K1222" s="17" t="s">
        <v>1130</v>
      </c>
      <c r="L1222" s="16" t="n">
        <v>9155.61</v>
      </c>
      <c r="M1222" s="16" t="n">
        <v>299.73</v>
      </c>
      <c r="N1222" s="16" t="n">
        <v>0.0827</v>
      </c>
      <c r="O1222" s="20" t="n">
        <v>39.2995</v>
      </c>
      <c r="P1222" s="20"/>
    </row>
    <row r="1223" customFormat="false" ht="12.8" hidden="false" customHeight="false" outlineLevel="0" collapsed="false">
      <c r="J1223" s="16"/>
      <c r="K1223" s="17" t="s">
        <v>1517</v>
      </c>
      <c r="L1223" s="16" t="n">
        <v>9112.93</v>
      </c>
      <c r="M1223" s="16" t="n">
        <v>300.79</v>
      </c>
      <c r="N1223" s="16" t="n">
        <v>0.0823</v>
      </c>
      <c r="O1223" s="20" t="n">
        <v>39.8438</v>
      </c>
      <c r="P1223" s="20"/>
    </row>
    <row r="1224" customFormat="false" ht="12.8" hidden="false" customHeight="false" outlineLevel="0" collapsed="false">
      <c r="J1224" s="16"/>
      <c r="K1224" s="17" t="s">
        <v>1518</v>
      </c>
      <c r="L1224" s="16" t="n">
        <v>9018.02</v>
      </c>
      <c r="M1224" s="16" t="n">
        <v>295.4406</v>
      </c>
      <c r="N1224" s="16" t="n">
        <v>0.0797</v>
      </c>
      <c r="O1224" s="20" t="n">
        <v>38.8513</v>
      </c>
      <c r="P1224" s="20"/>
    </row>
    <row r="1225" customFormat="false" ht="12.8" hidden="false" customHeight="false" outlineLevel="0" collapsed="false">
      <c r="J1225" s="16"/>
      <c r="K1225" s="17" t="s">
        <v>1131</v>
      </c>
      <c r="L1225" s="16" t="n">
        <v>9025.38</v>
      </c>
      <c r="M1225" s="16" t="n">
        <v>295.0524</v>
      </c>
      <c r="N1225" s="16" t="n">
        <v>0.0793</v>
      </c>
      <c r="O1225" s="20" t="n">
        <v>38.3593</v>
      </c>
      <c r="P1225" s="20"/>
    </row>
    <row r="1226" customFormat="false" ht="12.8" hidden="false" customHeight="false" outlineLevel="0" collapsed="false">
      <c r="J1226" s="16"/>
      <c r="K1226" s="17" t="s">
        <v>1132</v>
      </c>
      <c r="L1226" s="16" t="n">
        <v>9045.95</v>
      </c>
      <c r="M1226" s="16" t="n">
        <v>300.5839</v>
      </c>
      <c r="N1226" s="16" t="n">
        <v>0.0833</v>
      </c>
      <c r="O1226" s="20" t="n">
        <v>39.3767</v>
      </c>
      <c r="P1226" s="20"/>
    </row>
    <row r="1227" customFormat="false" ht="12.8" hidden="false" customHeight="false" outlineLevel="0" collapsed="false">
      <c r="J1227" s="16"/>
      <c r="K1227" s="17" t="s">
        <v>1133</v>
      </c>
      <c r="L1227" s="16" t="n">
        <v>9189.77</v>
      </c>
      <c r="M1227" s="16" t="n">
        <v>306.332</v>
      </c>
      <c r="N1227" s="16" t="n">
        <v>0.0863</v>
      </c>
      <c r="O1227" s="20" t="n">
        <v>39.3783</v>
      </c>
      <c r="P1227" s="20"/>
    </row>
    <row r="1228" customFormat="false" ht="12.8" hidden="false" customHeight="false" outlineLevel="0" collapsed="false">
      <c r="J1228" s="16"/>
      <c r="K1228" s="17" t="s">
        <v>1135</v>
      </c>
      <c r="L1228" s="16" t="n">
        <v>9235.8</v>
      </c>
      <c r="M1228" s="16" t="n">
        <v>306.0889</v>
      </c>
      <c r="N1228" s="16" t="n">
        <v>0.0862</v>
      </c>
      <c r="O1228" s="20" t="n">
        <v>38.9067</v>
      </c>
      <c r="P1228" s="20"/>
    </row>
    <row r="1229" customFormat="false" ht="12.8" hidden="false" customHeight="false" outlineLevel="0" collapsed="false">
      <c r="J1229" s="16"/>
      <c r="K1229" s="17" t="s">
        <v>1137</v>
      </c>
      <c r="L1229" s="16" t="n">
        <v>9174.25</v>
      </c>
      <c r="M1229" s="16" t="n">
        <v>303.6946</v>
      </c>
      <c r="N1229" s="16" t="n">
        <v>0.0863</v>
      </c>
      <c r="O1229" s="20" t="n">
        <v>38.7881</v>
      </c>
      <c r="P1229" s="20"/>
    </row>
    <row r="1230" customFormat="false" ht="12.8" hidden="false" customHeight="false" outlineLevel="0" collapsed="false">
      <c r="J1230" s="16"/>
      <c r="K1230" s="17" t="s">
        <v>1519</v>
      </c>
      <c r="L1230" s="16" t="n">
        <v>9265.82</v>
      </c>
      <c r="M1230" s="16" t="n">
        <v>307.214</v>
      </c>
      <c r="N1230" s="16" t="n">
        <v>0.087</v>
      </c>
      <c r="O1230" s="20" t="n">
        <v>39.5667</v>
      </c>
      <c r="P1230" s="20"/>
    </row>
    <row r="1231" customFormat="false" ht="12.8" hidden="false" customHeight="false" outlineLevel="0" collapsed="false">
      <c r="J1231" s="16"/>
      <c r="K1231" s="17" t="s">
        <v>1520</v>
      </c>
      <c r="L1231" s="16" t="n">
        <v>9233.38</v>
      </c>
      <c r="M1231" s="16" t="n">
        <v>304.4811</v>
      </c>
      <c r="N1231" s="16" t="n">
        <v>0.0822</v>
      </c>
      <c r="O1231" s="20" t="n">
        <v>39.5498</v>
      </c>
      <c r="P1231" s="20"/>
    </row>
    <row r="1232" customFormat="false" ht="12.8" hidden="false" customHeight="false" outlineLevel="0" collapsed="false">
      <c r="J1232" s="16"/>
      <c r="K1232" s="17" t="s">
        <v>1138</v>
      </c>
      <c r="L1232" s="16" t="n">
        <v>9193.43</v>
      </c>
      <c r="M1232" s="16" t="n">
        <v>302.3079</v>
      </c>
      <c r="N1232" s="16" t="n">
        <v>0.0831</v>
      </c>
      <c r="O1232" s="20" t="n">
        <v>39.5204</v>
      </c>
      <c r="P1232" s="20"/>
    </row>
    <row r="1233" customFormat="false" ht="12.8" hidden="false" customHeight="false" outlineLevel="0" collapsed="false">
      <c r="J1233" s="16"/>
      <c r="K1233" s="17" t="s">
        <v>1139</v>
      </c>
      <c r="L1233" s="16" t="n">
        <v>9199.04</v>
      </c>
      <c r="M1233" s="16" t="n">
        <v>299.117</v>
      </c>
      <c r="N1233" s="16" t="n">
        <v>0.0711</v>
      </c>
      <c r="O1233" s="20" t="n">
        <v>38.4889</v>
      </c>
      <c r="P1233" s="20"/>
    </row>
    <row r="1234" customFormat="false" ht="12.8" hidden="false" customHeight="false" outlineLevel="0" collapsed="false">
      <c r="J1234" s="16"/>
      <c r="K1234" s="17" t="s">
        <v>1140</v>
      </c>
      <c r="L1234" s="16" t="n">
        <v>8783.43</v>
      </c>
      <c r="M1234" s="16" t="n">
        <v>274.7528</v>
      </c>
      <c r="N1234" s="16" t="n">
        <v>0.066</v>
      </c>
      <c r="O1234" s="20" t="n">
        <v>36.8546</v>
      </c>
      <c r="P1234" s="20"/>
    </row>
    <row r="1235" customFormat="false" ht="12.8" hidden="false" customHeight="false" outlineLevel="0" collapsed="false">
      <c r="J1235" s="16"/>
      <c r="K1235" s="17" t="s">
        <v>1141</v>
      </c>
      <c r="L1235" s="16" t="n">
        <v>9002.79</v>
      </c>
      <c r="M1235" s="16" t="n">
        <v>293.8935</v>
      </c>
      <c r="N1235" s="16" t="n">
        <v>0.0698</v>
      </c>
      <c r="O1235" s="20" t="n">
        <v>38.0058</v>
      </c>
      <c r="P1235" s="20"/>
    </row>
    <row r="1236" customFormat="false" ht="12.8" hidden="false" customHeight="false" outlineLevel="0" collapsed="false">
      <c r="J1236" s="16"/>
      <c r="K1236" s="17" t="s">
        <v>1142</v>
      </c>
      <c r="L1236" s="16" t="n">
        <v>8878.8</v>
      </c>
      <c r="M1236" s="16" t="n">
        <v>290.3903</v>
      </c>
      <c r="N1236" s="16" t="n">
        <v>0.0686</v>
      </c>
      <c r="O1236" s="20" t="n">
        <v>36.7599</v>
      </c>
      <c r="P1236" s="20"/>
    </row>
    <row r="1237" customFormat="false" ht="12.8" hidden="false" customHeight="false" outlineLevel="0" collapsed="false">
      <c r="J1237" s="16"/>
      <c r="K1237" s="17" t="s">
        <v>1521</v>
      </c>
      <c r="L1237" s="16" t="n">
        <v>9227.33</v>
      </c>
      <c r="M1237" s="16" t="n">
        <v>313.3094</v>
      </c>
      <c r="N1237" s="16" t="n">
        <v>0.0756</v>
      </c>
      <c r="O1237" s="20" t="n">
        <v>39.7408</v>
      </c>
      <c r="P1237" s="20"/>
    </row>
    <row r="1238" customFormat="false" ht="12.8" hidden="false" customHeight="false" outlineLevel="0" collapsed="false">
      <c r="J1238" s="16"/>
      <c r="K1238" s="17" t="s">
        <v>1522</v>
      </c>
      <c r="L1238" s="16" t="n">
        <v>9366.43</v>
      </c>
      <c r="M1238" s="16" t="n">
        <v>325.76</v>
      </c>
      <c r="N1238" s="16" t="n">
        <v>0.0774</v>
      </c>
      <c r="O1238" s="20" t="n">
        <v>40.9972</v>
      </c>
      <c r="P1238" s="20"/>
    </row>
    <row r="1239" customFormat="false" ht="12.8" hidden="false" customHeight="false" outlineLevel="0" collapsed="false">
      <c r="J1239" s="16"/>
      <c r="K1239" s="17" t="s">
        <v>1144</v>
      </c>
      <c r="L1239" s="16" t="n">
        <v>9236.43</v>
      </c>
      <c r="M1239" s="16" t="n">
        <v>323.7637</v>
      </c>
      <c r="N1239" s="16" t="n">
        <v>0.0766</v>
      </c>
      <c r="O1239" s="20" t="n">
        <v>40.7615</v>
      </c>
      <c r="P1239" s="20"/>
    </row>
    <row r="1240" customFormat="false" ht="12.8" hidden="false" customHeight="false" outlineLevel="0" collapsed="false">
      <c r="J1240" s="16"/>
      <c r="K1240" s="17" t="s">
        <v>1146</v>
      </c>
      <c r="L1240" s="16" t="n">
        <v>9237.25</v>
      </c>
      <c r="M1240" s="16" t="n">
        <v>328.2953</v>
      </c>
      <c r="N1240" s="16" t="n">
        <v>0.0794</v>
      </c>
      <c r="O1240" s="20" t="n">
        <v>41.2177</v>
      </c>
      <c r="P1240" s="20"/>
    </row>
    <row r="1241" customFormat="false" ht="12.8" hidden="false" customHeight="false" outlineLevel="0" collapsed="false">
      <c r="J1241" s="16"/>
      <c r="K1241" s="17" t="s">
        <v>1147</v>
      </c>
      <c r="L1241" s="16" t="n">
        <v>9284.2</v>
      </c>
      <c r="M1241" s="16" t="n">
        <v>308.8597</v>
      </c>
      <c r="N1241" s="16" t="n">
        <v>0.0776</v>
      </c>
      <c r="O1241" s="20" t="n">
        <v>40.418</v>
      </c>
      <c r="P1241" s="20"/>
    </row>
    <row r="1242" customFormat="false" ht="12.8" hidden="false" customHeight="false" outlineLevel="0" collapsed="false">
      <c r="J1242" s="16"/>
      <c r="K1242" s="17" t="s">
        <v>1148</v>
      </c>
      <c r="L1242" s="16" t="n">
        <v>9110.84</v>
      </c>
      <c r="M1242" s="16" t="n">
        <v>307.3723</v>
      </c>
      <c r="N1242" s="16" t="n">
        <v>0.0789</v>
      </c>
      <c r="O1242" s="20" t="n">
        <v>40.7698</v>
      </c>
      <c r="P1242" s="20"/>
    </row>
    <row r="1243" customFormat="false" ht="12.8" hidden="false" customHeight="false" outlineLevel="0" collapsed="false">
      <c r="J1243" s="16"/>
      <c r="K1243" s="17" t="s">
        <v>1149</v>
      </c>
      <c r="L1243" s="16" t="n">
        <v>9002.08</v>
      </c>
      <c r="M1243" s="16" t="n">
        <v>317.5643</v>
      </c>
      <c r="N1243" s="16" t="n">
        <v>0.0816</v>
      </c>
      <c r="O1243" s="20" t="n">
        <v>41.3146</v>
      </c>
      <c r="P1243" s="20"/>
    </row>
    <row r="1244" customFormat="false" ht="12.8" hidden="false" customHeight="false" outlineLevel="0" collapsed="false">
      <c r="J1244" s="16"/>
      <c r="K1244" s="17" t="s">
        <v>1523</v>
      </c>
      <c r="L1244" s="16" t="n">
        <v>8726.03</v>
      </c>
      <c r="M1244" s="16" t="n">
        <v>308.8679</v>
      </c>
      <c r="N1244" s="16" t="n">
        <v>0.0802</v>
      </c>
      <c r="O1244" s="20" t="n">
        <v>40.6061</v>
      </c>
      <c r="P1244" s="20"/>
    </row>
    <row r="1245" customFormat="false" ht="12.8" hidden="false" customHeight="false" outlineLevel="0" collapsed="false">
      <c r="J1245" s="16"/>
      <c r="K1245" s="17" t="s">
        <v>1524</v>
      </c>
      <c r="L1245" s="16" t="n">
        <v>8825.25</v>
      </c>
      <c r="M1245" s="16" t="n">
        <v>327.4923</v>
      </c>
      <c r="N1245" s="16" t="n">
        <v>0.0823</v>
      </c>
      <c r="O1245" s="20" t="n">
        <v>42.9392</v>
      </c>
      <c r="P1245" s="20"/>
    </row>
    <row r="1246" customFormat="false" ht="12.8" hidden="false" customHeight="false" outlineLevel="0" collapsed="false">
      <c r="J1246" s="16"/>
      <c r="K1246" s="17" t="s">
        <v>1150</v>
      </c>
      <c r="L1246" s="16" t="n">
        <v>8784.82</v>
      </c>
      <c r="M1246" s="16" t="n">
        <v>315.755</v>
      </c>
      <c r="N1246" s="16" t="n">
        <v>0.0818</v>
      </c>
      <c r="O1246" s="20" t="n">
        <v>41.4217</v>
      </c>
      <c r="P1246" s="20"/>
    </row>
    <row r="1247" customFormat="false" ht="12.8" hidden="false" customHeight="false" outlineLevel="0" collapsed="false">
      <c r="J1247" s="16"/>
      <c r="K1247" s="17" t="s">
        <v>1151</v>
      </c>
      <c r="L1247" s="16" t="n">
        <v>8763.7</v>
      </c>
      <c r="M1247" s="16" t="n">
        <v>311.1938</v>
      </c>
      <c r="N1247" s="16" t="n">
        <v>0.0822</v>
      </c>
      <c r="O1247" s="20" t="n">
        <v>41.1492</v>
      </c>
      <c r="P1247" s="20"/>
    </row>
    <row r="1248" customFormat="false" ht="12.8" hidden="false" customHeight="false" outlineLevel="0" collapsed="false">
      <c r="J1248" s="16"/>
      <c r="K1248" s="17" t="s">
        <v>1153</v>
      </c>
      <c r="L1248" s="16" t="n">
        <v>8707.78</v>
      </c>
      <c r="M1248" s="16" t="n">
        <v>299.1965</v>
      </c>
      <c r="N1248" s="16" t="n">
        <v>0.0791</v>
      </c>
      <c r="O1248" s="20" t="n">
        <v>40.729</v>
      </c>
      <c r="P1248" s="20"/>
    </row>
    <row r="1249" customFormat="false" ht="12.8" hidden="false" customHeight="false" outlineLevel="0" collapsed="false">
      <c r="J1249" s="16"/>
      <c r="K1249" s="17" t="s">
        <v>1155</v>
      </c>
      <c r="L1249" s="16" t="n">
        <v>8609.94</v>
      </c>
      <c r="M1249" s="16" t="n">
        <v>286.6874</v>
      </c>
      <c r="N1249" s="16" t="n">
        <v>0.0774</v>
      </c>
      <c r="O1249" s="20" t="n">
        <v>40.2441</v>
      </c>
      <c r="P1249" s="20"/>
    </row>
    <row r="1250" customFormat="false" ht="12.8" hidden="false" customHeight="false" outlineLevel="0" collapsed="false">
      <c r="J1250" s="16"/>
      <c r="K1250" s="17" t="s">
        <v>1156</v>
      </c>
      <c r="L1250" s="16" t="n">
        <v>8780.55</v>
      </c>
      <c r="M1250" s="16" t="n">
        <v>298.0173</v>
      </c>
      <c r="N1250" s="16" t="n">
        <v>0.0788</v>
      </c>
      <c r="O1250" s="20" t="n">
        <v>41.2391</v>
      </c>
      <c r="P1250" s="20"/>
    </row>
    <row r="1251" customFormat="false" ht="12.8" hidden="false" customHeight="false" outlineLevel="0" collapsed="false">
      <c r="J1251" s="16"/>
      <c r="K1251" s="17" t="s">
        <v>1525</v>
      </c>
      <c r="L1251" s="16" t="n">
        <v>8678.74</v>
      </c>
      <c r="M1251" s="16" t="n">
        <v>298.1392</v>
      </c>
      <c r="N1251" s="16" t="n">
        <v>0.0787</v>
      </c>
      <c r="O1251" s="20" t="n">
        <v>40.4965</v>
      </c>
      <c r="P1251" s="20"/>
    </row>
    <row r="1252" customFormat="false" ht="12.8" hidden="false" customHeight="false" outlineLevel="0" collapsed="false">
      <c r="J1252" s="16"/>
      <c r="K1252" s="17" t="s">
        <v>1526</v>
      </c>
      <c r="L1252" s="16" t="n">
        <v>8585.88</v>
      </c>
      <c r="M1252" s="16" t="n">
        <v>282.2727</v>
      </c>
      <c r="N1252" s="16" t="n">
        <v>0.076</v>
      </c>
      <c r="O1252" s="20" t="n">
        <v>40.2419</v>
      </c>
      <c r="P1252" s="20"/>
    </row>
    <row r="1253" customFormat="false" ht="12.8" hidden="false" customHeight="false" outlineLevel="0" collapsed="false">
      <c r="J1253" s="16"/>
      <c r="K1253" s="17" t="s">
        <v>1157</v>
      </c>
      <c r="L1253" s="16" t="n">
        <v>8864.63</v>
      </c>
      <c r="M1253" s="16" t="n">
        <v>327.2056</v>
      </c>
      <c r="N1253" s="16" t="n">
        <v>0.0867</v>
      </c>
      <c r="O1253" s="20" t="n">
        <v>42.7264</v>
      </c>
      <c r="P1253" s="20"/>
    </row>
    <row r="1254" customFormat="false" ht="12.8" hidden="false" customHeight="false" outlineLevel="0" collapsed="false">
      <c r="J1254" s="16"/>
      <c r="K1254" s="17" t="s">
        <v>1158</v>
      </c>
      <c r="L1254" s="16" t="n">
        <v>8630.38</v>
      </c>
      <c r="M1254" s="16" t="n">
        <v>323.5405</v>
      </c>
      <c r="N1254" s="16" t="n">
        <v>0.0812</v>
      </c>
      <c r="O1254" s="20" t="n">
        <v>40.2307</v>
      </c>
      <c r="P1254" s="20"/>
    </row>
    <row r="1255" customFormat="false" ht="12.8" hidden="false" customHeight="false" outlineLevel="0" collapsed="false">
      <c r="J1255" s="16"/>
      <c r="K1255" s="17" t="s">
        <v>1159</v>
      </c>
      <c r="L1255" s="16" t="n">
        <v>9624.85</v>
      </c>
      <c r="M1255" s="16" t="n">
        <v>370.4944</v>
      </c>
      <c r="N1255" s="16" t="n">
        <v>0.0975</v>
      </c>
      <c r="O1255" s="20" t="n">
        <v>49.0313</v>
      </c>
      <c r="P1255" s="20"/>
    </row>
    <row r="1256" customFormat="false" ht="12.8" hidden="false" customHeight="false" outlineLevel="0" collapsed="false">
      <c r="J1256" s="16"/>
      <c r="K1256" s="17" t="s">
        <v>1160</v>
      </c>
      <c r="L1256" s="16" t="n">
        <v>10001.44</v>
      </c>
      <c r="M1256" s="16" t="n">
        <v>399.0722</v>
      </c>
      <c r="N1256" s="16" t="n">
        <v>0.1054</v>
      </c>
      <c r="O1256" s="20" t="n">
        <v>52.6003</v>
      </c>
      <c r="P1256" s="20"/>
    </row>
    <row r="1257" customFormat="false" ht="12.8" hidden="false" customHeight="false" outlineLevel="0" collapsed="false">
      <c r="J1257" s="16"/>
      <c r="K1257" s="17" t="s">
        <v>1162</v>
      </c>
      <c r="L1257" s="16" t="n">
        <v>9776.81</v>
      </c>
      <c r="M1257" s="16" t="n">
        <v>364.3755</v>
      </c>
      <c r="N1257" s="16" t="n">
        <v>0.1028</v>
      </c>
      <c r="O1257" s="20" t="n">
        <v>51.1503</v>
      </c>
      <c r="P1257" s="20"/>
    </row>
    <row r="1258" customFormat="false" ht="12.8" hidden="false" customHeight="false" outlineLevel="0" collapsed="false">
      <c r="J1258" s="16"/>
      <c r="K1258" s="17" t="s">
        <v>1527</v>
      </c>
      <c r="L1258" s="16" t="n">
        <v>9836.62</v>
      </c>
      <c r="M1258" s="16" t="n">
        <v>359.8958</v>
      </c>
      <c r="N1258" s="16" t="n">
        <v>0.0986</v>
      </c>
      <c r="O1258" s="20" t="n">
        <v>52.7194</v>
      </c>
      <c r="P1258" s="20"/>
    </row>
    <row r="1259" customFormat="false" ht="12.8" hidden="false" customHeight="false" outlineLevel="0" collapsed="false">
      <c r="J1259" s="16"/>
      <c r="K1259" s="17" t="s">
        <v>1528</v>
      </c>
      <c r="L1259" s="16" t="n">
        <v>9665.41</v>
      </c>
      <c r="M1259" s="16" t="n">
        <v>335.536</v>
      </c>
      <c r="N1259" s="16" t="n">
        <v>0.0981</v>
      </c>
      <c r="O1259" s="20" t="n">
        <v>47.9664</v>
      </c>
      <c r="P1259" s="20"/>
    </row>
    <row r="1260" customFormat="false" ht="12.8" hidden="false" customHeight="false" outlineLevel="0" collapsed="false">
      <c r="J1260" s="16"/>
      <c r="K1260" s="17" t="s">
        <v>1164</v>
      </c>
      <c r="L1260" s="16" t="n">
        <v>9693.88</v>
      </c>
      <c r="M1260" s="16" t="n">
        <v>331.9473</v>
      </c>
      <c r="N1260" s="16" t="n">
        <v>0.0919</v>
      </c>
      <c r="O1260" s="20" t="n">
        <v>48.1181</v>
      </c>
      <c r="P1260" s="20"/>
    </row>
    <row r="1261" customFormat="false" ht="12.8" hidden="false" customHeight="false" outlineLevel="0" collapsed="false">
      <c r="J1261" s="16"/>
      <c r="K1261" s="17" t="s">
        <v>1165</v>
      </c>
      <c r="L1261" s="16" t="n">
        <v>9570.9</v>
      </c>
      <c r="M1261" s="16" t="n">
        <v>323.1872</v>
      </c>
      <c r="N1261" s="16" t="n">
        <v>0.0904</v>
      </c>
      <c r="O1261" s="20" t="n">
        <v>47.4084</v>
      </c>
      <c r="P1261" s="20"/>
    </row>
    <row r="1262" customFormat="false" ht="12.8" hidden="false" customHeight="false" outlineLevel="0" collapsed="false">
      <c r="J1262" s="16"/>
      <c r="K1262" s="17" t="s">
        <v>1166</v>
      </c>
      <c r="L1262" s="16" t="n">
        <v>9698.92</v>
      </c>
      <c r="M1262" s="16" t="n">
        <v>326.1938</v>
      </c>
      <c r="N1262" s="16" t="n">
        <v>0.0974</v>
      </c>
      <c r="O1262" s="20" t="n">
        <v>49.2244</v>
      </c>
      <c r="P1262" s="20"/>
    </row>
    <row r="1263" customFormat="false" ht="12.8" hidden="false" customHeight="false" outlineLevel="0" collapsed="false">
      <c r="J1263" s="16"/>
      <c r="K1263" s="17" t="s">
        <v>1167</v>
      </c>
      <c r="L1263" s="16" t="n">
        <v>9602.85</v>
      </c>
      <c r="M1263" s="16" t="n">
        <v>324.5273</v>
      </c>
      <c r="N1263" s="16" t="n">
        <v>0.0958</v>
      </c>
      <c r="O1263" s="20" t="n">
        <v>49.5417</v>
      </c>
      <c r="P1263" s="20"/>
    </row>
    <row r="1264" customFormat="false" ht="12.8" hidden="false" customHeight="false" outlineLevel="0" collapsed="false">
      <c r="J1264" s="16"/>
      <c r="K1264" s="17" t="s">
        <v>1168</v>
      </c>
      <c r="L1264" s="16" t="n">
        <v>9984.88</v>
      </c>
      <c r="M1264" s="16" t="n">
        <v>346.4334</v>
      </c>
      <c r="N1264" s="16" t="n">
        <v>0.1057</v>
      </c>
      <c r="O1264" s="20" t="n">
        <v>52.7074</v>
      </c>
      <c r="P1264" s="20"/>
    </row>
    <row r="1265" customFormat="false" ht="12.8" hidden="false" customHeight="false" outlineLevel="0" collapsed="false">
      <c r="J1265" s="16"/>
      <c r="K1265" s="17" t="s">
        <v>1529</v>
      </c>
      <c r="L1265" s="16" t="n">
        <v>9886.16</v>
      </c>
      <c r="M1265" s="16" t="n">
        <v>331.1087</v>
      </c>
      <c r="N1265" s="16" t="n">
        <v>0.1031</v>
      </c>
      <c r="O1265" s="20" t="n">
        <v>51.2948</v>
      </c>
      <c r="P1265" s="20"/>
    </row>
    <row r="1266" customFormat="false" ht="12.8" hidden="false" customHeight="false" outlineLevel="0" collapsed="false">
      <c r="J1266" s="16"/>
      <c r="K1266" s="17" t="s">
        <v>1530</v>
      </c>
      <c r="L1266" s="16" t="n">
        <v>9914.45</v>
      </c>
      <c r="M1266" s="16" t="n">
        <v>335.8772</v>
      </c>
      <c r="N1266" s="16" t="n">
        <v>0.1062</v>
      </c>
      <c r="O1266" s="20" t="n">
        <v>51.1491</v>
      </c>
      <c r="P1266" s="20"/>
    </row>
    <row r="1267" customFormat="false" ht="12.8" hidden="false" customHeight="false" outlineLevel="0" collapsed="false">
      <c r="J1267" s="16"/>
      <c r="K1267" s="17" t="s">
        <v>1169</v>
      </c>
      <c r="L1267" s="16" t="n">
        <v>9771.36</v>
      </c>
      <c r="M1267" s="16" t="n">
        <v>327.9385</v>
      </c>
      <c r="N1267" s="16" t="n">
        <v>0.1049</v>
      </c>
      <c r="O1267" s="20" t="n">
        <v>50.0667</v>
      </c>
      <c r="P1267" s="20"/>
    </row>
    <row r="1268" customFormat="false" ht="12.8" hidden="false" customHeight="false" outlineLevel="0" collapsed="false">
      <c r="J1268" s="16"/>
      <c r="K1268" s="17" t="s">
        <v>1171</v>
      </c>
      <c r="L1268" s="16" t="n">
        <v>10012.35</v>
      </c>
      <c r="M1268" s="16" t="n">
        <v>351.1311</v>
      </c>
      <c r="N1268" s="16" t="n">
        <v>0.1125</v>
      </c>
      <c r="O1268" s="20" t="n">
        <v>53.0768</v>
      </c>
      <c r="P1268" s="20"/>
    </row>
    <row r="1269" customFormat="false" ht="12.8" hidden="false" customHeight="false" outlineLevel="0" collapsed="false">
      <c r="J1269" s="16"/>
      <c r="K1269" s="17" t="s">
        <v>1173</v>
      </c>
      <c r="L1269" s="16" t="n">
        <v>9921.03</v>
      </c>
      <c r="M1269" s="16" t="n">
        <v>343.1192</v>
      </c>
      <c r="N1269" s="16" t="n">
        <v>0.1092</v>
      </c>
      <c r="O1269" s="20" t="n">
        <v>52.3076</v>
      </c>
      <c r="P1269" s="20"/>
    </row>
    <row r="1270" customFormat="false" ht="12.8" hidden="false" customHeight="false" outlineLevel="0" collapsed="false">
      <c r="J1270" s="16"/>
      <c r="K1270" s="17" t="s">
        <v>1174</v>
      </c>
      <c r="L1270" s="16" t="n">
        <v>10025.08</v>
      </c>
      <c r="M1270" s="16" t="n">
        <v>353.8592</v>
      </c>
      <c r="N1270" s="16" t="n">
        <v>0.1152</v>
      </c>
      <c r="O1270" s="20" t="n">
        <v>54.7708</v>
      </c>
      <c r="P1270" s="20"/>
    </row>
    <row r="1271" customFormat="false" ht="12.8" hidden="false" customHeight="false" outlineLevel="0" collapsed="false">
      <c r="J1271" s="16"/>
      <c r="K1271" s="17" t="s">
        <v>1175</v>
      </c>
      <c r="L1271" s="16" t="n">
        <v>10350.84</v>
      </c>
      <c r="M1271" s="16" t="n">
        <v>362.6562</v>
      </c>
      <c r="N1271" s="16" t="n">
        <v>0.1186</v>
      </c>
      <c r="O1271" s="20" t="n">
        <v>56.6595</v>
      </c>
      <c r="P1271" s="20"/>
    </row>
    <row r="1272" customFormat="false" ht="12.8" hidden="false" customHeight="false" outlineLevel="0" collapsed="false">
      <c r="J1272" s="16"/>
      <c r="K1272" s="17" t="s">
        <v>1531</v>
      </c>
      <c r="L1272" s="16" t="n">
        <v>10060.62</v>
      </c>
      <c r="M1272" s="16" t="n">
        <v>366.5077</v>
      </c>
      <c r="N1272" s="16" t="n">
        <v>0.1169</v>
      </c>
      <c r="O1272" s="20" t="n">
        <v>54.0207</v>
      </c>
      <c r="P1272" s="20"/>
    </row>
    <row r="1273" customFormat="false" ht="12.8" hidden="false" customHeight="false" outlineLevel="0" collapsed="false">
      <c r="J1273" s="16"/>
      <c r="K1273" s="17" t="s">
        <v>1532</v>
      </c>
      <c r="L1273" s="16" t="n">
        <v>10030.58</v>
      </c>
      <c r="M1273" s="16" t="n">
        <v>365.8325</v>
      </c>
      <c r="N1273" s="16" t="n">
        <v>0.1166</v>
      </c>
      <c r="O1273" s="20" t="n">
        <v>50.6979</v>
      </c>
      <c r="P1273" s="20"/>
    </row>
    <row r="1274" customFormat="false" ht="12.8" hidden="false" customHeight="false" outlineLevel="0" collapsed="false">
      <c r="J1274" s="16"/>
      <c r="K1274" s="17" t="s">
        <v>1176</v>
      </c>
      <c r="L1274" s="16" t="n">
        <v>9940.18</v>
      </c>
      <c r="M1274" s="16" t="n">
        <v>369.3022</v>
      </c>
      <c r="N1274" s="16" t="n">
        <v>0.1169</v>
      </c>
      <c r="O1274" s="20" t="n">
        <v>47.8693</v>
      </c>
      <c r="P1274" s="20"/>
    </row>
    <row r="1275" customFormat="false" ht="12.8" hidden="false" customHeight="false" outlineLevel="0" collapsed="false">
      <c r="J1275" s="16"/>
      <c r="K1275" s="17" t="s">
        <v>1177</v>
      </c>
      <c r="L1275" s="16" t="n">
        <v>9974.35</v>
      </c>
      <c r="M1275" s="16" t="n">
        <v>359.9057</v>
      </c>
      <c r="N1275" s="16" t="n">
        <v>0.1196</v>
      </c>
      <c r="O1275" s="20" t="n">
        <v>48.3173</v>
      </c>
      <c r="P1275" s="20"/>
    </row>
    <row r="1276" customFormat="false" ht="12.8" hidden="false" customHeight="false" outlineLevel="0" collapsed="false">
      <c r="J1276" s="16"/>
      <c r="K1276" s="17" t="s">
        <v>1178</v>
      </c>
      <c r="L1276" s="16" t="n">
        <v>9823.65</v>
      </c>
      <c r="M1276" s="16" t="n">
        <v>328.9069</v>
      </c>
      <c r="N1276" s="16" t="n">
        <v>0.1165</v>
      </c>
      <c r="O1276" s="20" t="n">
        <v>46.2405</v>
      </c>
      <c r="P1276" s="20"/>
    </row>
    <row r="1277" customFormat="false" ht="12.8" hidden="false" customHeight="false" outlineLevel="0" collapsed="false">
      <c r="J1277" s="16"/>
      <c r="K1277" s="17" t="s">
        <v>1180</v>
      </c>
      <c r="L1277" s="16" t="n">
        <v>9704.17</v>
      </c>
      <c r="M1277" s="16" t="n">
        <v>322.5596</v>
      </c>
      <c r="N1277" s="16" t="n">
        <v>0.1171</v>
      </c>
      <c r="O1277" s="20" t="n">
        <v>46.129</v>
      </c>
      <c r="P1277" s="20"/>
    </row>
    <row r="1278" customFormat="false" ht="12.8" hidden="false" customHeight="false" outlineLevel="0" collapsed="false">
      <c r="J1278" s="16"/>
      <c r="K1278" s="17" t="s">
        <v>1182</v>
      </c>
      <c r="L1278" s="16" t="n">
        <v>10120.7</v>
      </c>
      <c r="M1278" s="16" t="n">
        <v>336.7951</v>
      </c>
      <c r="N1278" s="16" t="n">
        <v>0.1222</v>
      </c>
      <c r="O1278" s="20" t="n">
        <v>49.6389</v>
      </c>
      <c r="P1278" s="20"/>
    </row>
    <row r="1279" customFormat="false" ht="12.8" hidden="false" customHeight="false" outlineLevel="0" collapsed="false">
      <c r="J1279" s="16"/>
      <c r="K1279" s="17" t="s">
        <v>1533</v>
      </c>
      <c r="L1279" s="16" t="n">
        <v>9922.13</v>
      </c>
      <c r="M1279" s="16" t="n">
        <v>330.9632</v>
      </c>
      <c r="N1279" s="16" t="n">
        <v>0.123</v>
      </c>
      <c r="O1279" s="20" t="n">
        <v>48.3641</v>
      </c>
      <c r="P1279" s="20"/>
    </row>
    <row r="1280" customFormat="false" ht="12.8" hidden="false" customHeight="false" outlineLevel="0" collapsed="false">
      <c r="J1280" s="16"/>
      <c r="K1280" s="17" t="s">
        <v>1534</v>
      </c>
      <c r="L1280" s="16" t="n">
        <v>9973.33</v>
      </c>
      <c r="M1280" s="16" t="n">
        <v>335.2048</v>
      </c>
      <c r="N1280" s="16" t="n">
        <v>0.1238</v>
      </c>
      <c r="O1280" s="20" t="n">
        <v>49.3885</v>
      </c>
      <c r="P1280" s="20"/>
    </row>
    <row r="1281" customFormat="false" ht="12.8" hidden="false" customHeight="false" outlineLevel="0" collapsed="false">
      <c r="J1281" s="16"/>
      <c r="K1281" s="17" t="s">
        <v>1183</v>
      </c>
      <c r="L1281" s="16" t="n">
        <v>9844.2</v>
      </c>
      <c r="M1281" s="16" t="n">
        <v>322.0553</v>
      </c>
      <c r="N1281" s="16" t="n">
        <v>0.1182</v>
      </c>
      <c r="O1281" s="20" t="n">
        <v>48.5221</v>
      </c>
      <c r="P1281" s="20"/>
    </row>
    <row r="1282" customFormat="false" ht="12.8" hidden="false" customHeight="false" outlineLevel="0" collapsed="false">
      <c r="J1282" s="16"/>
      <c r="K1282" s="17" t="s">
        <v>1184</v>
      </c>
      <c r="L1282" s="16" t="n">
        <v>9913.43</v>
      </c>
      <c r="M1282" s="16" t="n">
        <v>332.1124</v>
      </c>
      <c r="N1282" s="16" t="n">
        <v>0.1211</v>
      </c>
      <c r="O1282" s="20" t="n">
        <v>49.7581</v>
      </c>
      <c r="P1282" s="20"/>
    </row>
    <row r="1283" customFormat="false" ht="12.8" hidden="false" customHeight="false" outlineLevel="0" collapsed="false">
      <c r="J1283" s="16"/>
      <c r="K1283" s="17" t="s">
        <v>1185</v>
      </c>
      <c r="L1283" s="16" t="n">
        <v>9891.25</v>
      </c>
      <c r="M1283" s="16" t="n">
        <v>337.5535</v>
      </c>
      <c r="N1283" s="16" t="n">
        <v>0.1202</v>
      </c>
      <c r="O1283" s="20" t="n">
        <v>49.5912</v>
      </c>
      <c r="P1283" s="20"/>
    </row>
    <row r="1284" customFormat="false" ht="12.8" hidden="false" customHeight="false" outlineLevel="0" collapsed="false">
      <c r="J1284" s="16"/>
      <c r="K1284" s="17" t="s">
        <v>1186</v>
      </c>
      <c r="L1284" s="16" t="n">
        <v>9490.61</v>
      </c>
      <c r="M1284" s="16" t="n">
        <v>330.1735</v>
      </c>
      <c r="N1284" s="16" t="n">
        <v>0.121</v>
      </c>
      <c r="O1284" s="20" t="n">
        <v>48.8103</v>
      </c>
      <c r="P1284" s="20"/>
    </row>
    <row r="1285" customFormat="false" ht="12.8" hidden="false" customHeight="false" outlineLevel="0" collapsed="false">
      <c r="J1285" s="16"/>
      <c r="K1285" s="17" t="s">
        <v>1187</v>
      </c>
      <c r="L1285" s="16" t="n">
        <v>9563.55</v>
      </c>
      <c r="M1285" s="16" t="n">
        <v>328.7546</v>
      </c>
      <c r="N1285" s="16" t="n">
        <v>0.1166</v>
      </c>
      <c r="O1285" s="20" t="n">
        <v>49.7957</v>
      </c>
      <c r="P1285" s="20"/>
    </row>
    <row r="1286" customFormat="false" ht="12.8" hidden="false" customHeight="false" outlineLevel="0" collapsed="false">
      <c r="J1286" s="16"/>
      <c r="K1286" s="17" t="s">
        <v>1535</v>
      </c>
      <c r="L1286" s="16" t="n">
        <v>9391.5</v>
      </c>
      <c r="M1286" s="16" t="n">
        <v>314.7947</v>
      </c>
      <c r="N1286" s="16" t="n">
        <v>0.1134</v>
      </c>
      <c r="O1286" s="20" t="n">
        <v>48.1532</v>
      </c>
      <c r="P1286" s="20"/>
    </row>
    <row r="1287" customFormat="false" ht="12.8" hidden="false" customHeight="false" outlineLevel="0" collapsed="false">
      <c r="J1287" s="16"/>
      <c r="K1287" s="17" t="s">
        <v>1536</v>
      </c>
      <c r="L1287" s="16" t="n">
        <v>10037.71</v>
      </c>
      <c r="M1287" s="16" t="n">
        <v>329.6666</v>
      </c>
      <c r="N1287" s="16" t="n">
        <v>0.1223</v>
      </c>
      <c r="O1287" s="20" t="n">
        <v>52.4683</v>
      </c>
      <c r="P1287" s="20"/>
    </row>
    <row r="1288" customFormat="false" ht="12.8" hidden="false" customHeight="false" outlineLevel="0" collapsed="false">
      <c r="J1288" s="16"/>
      <c r="K1288" s="17" t="s">
        <v>1189</v>
      </c>
      <c r="L1288" s="16" t="n">
        <v>9628.76</v>
      </c>
      <c r="M1288" s="16" t="n">
        <v>293.9449</v>
      </c>
      <c r="N1288" s="16" t="n">
        <v>0.118</v>
      </c>
      <c r="O1288" s="20" t="n">
        <v>49.3807</v>
      </c>
      <c r="P1288" s="20"/>
    </row>
    <row r="1289" customFormat="false" ht="12.8" hidden="false" customHeight="false" outlineLevel="0" collapsed="false">
      <c r="J1289" s="16"/>
      <c r="K1289" s="17" t="s">
        <v>1191</v>
      </c>
      <c r="L1289" s="16" t="n">
        <v>9383.9</v>
      </c>
      <c r="M1289" s="16" t="n">
        <v>282.5799</v>
      </c>
      <c r="N1289" s="16" t="n">
        <v>0.1186</v>
      </c>
      <c r="O1289" s="20" t="n">
        <v>47.8672</v>
      </c>
      <c r="P1289" s="20"/>
    </row>
    <row r="1290" customFormat="false" ht="12.8" hidden="false" customHeight="false" outlineLevel="0" collapsed="false">
      <c r="J1290" s="16"/>
      <c r="K1290" s="17" t="s">
        <v>1192</v>
      </c>
      <c r="L1290" s="16" t="n">
        <v>9415.76</v>
      </c>
      <c r="M1290" s="16" t="n">
        <v>269.7211</v>
      </c>
      <c r="N1290" s="16" t="n">
        <v>0.1186</v>
      </c>
      <c r="O1290" s="20" t="n">
        <v>46.86</v>
      </c>
      <c r="P1290" s="20"/>
    </row>
    <row r="1291" customFormat="false" ht="12.8" hidden="false" customHeight="false" outlineLevel="0" collapsed="false">
      <c r="J1291" s="16"/>
      <c r="K1291" s="17" t="s">
        <v>1193</v>
      </c>
      <c r="L1291" s="16" t="n">
        <v>9325.14</v>
      </c>
      <c r="M1291" s="16" t="n">
        <v>270.3929</v>
      </c>
      <c r="N1291" s="16" t="n">
        <v>0.1269</v>
      </c>
      <c r="O1291" s="20" t="n">
        <v>47.653</v>
      </c>
      <c r="P1291" s="20"/>
    </row>
    <row r="1292" customFormat="false" ht="12.8" hidden="false" customHeight="false" outlineLevel="0" collapsed="false">
      <c r="J1292" s="16"/>
      <c r="K1292" s="17" t="s">
        <v>1194</v>
      </c>
      <c r="L1292" s="16" t="n">
        <v>9346.24</v>
      </c>
      <c r="M1292" s="16" t="n">
        <v>273.3035</v>
      </c>
      <c r="N1292" s="16" t="n">
        <v>0.118</v>
      </c>
      <c r="O1292" s="20" t="n">
        <v>45.1247</v>
      </c>
      <c r="P1292" s="20"/>
    </row>
    <row r="1293" customFormat="false" ht="12.8" hidden="false" customHeight="false" outlineLevel="0" collapsed="false">
      <c r="J1293" s="16"/>
      <c r="K1293" s="17" t="s">
        <v>1537</v>
      </c>
      <c r="L1293" s="16" t="n">
        <v>8528.3</v>
      </c>
      <c r="M1293" s="16" t="n">
        <v>266.6424</v>
      </c>
      <c r="N1293" s="16" t="n">
        <v>0.1274</v>
      </c>
      <c r="O1293" s="20" t="n">
        <v>41.2763</v>
      </c>
      <c r="P1293" s="20"/>
    </row>
    <row r="1294" customFormat="false" ht="12.8" hidden="false" customHeight="false" outlineLevel="0" collapsed="false">
      <c r="J1294" s="16"/>
      <c r="K1294" s="17" t="s">
        <v>1538</v>
      </c>
      <c r="L1294" s="16" t="n">
        <v>8330.33</v>
      </c>
      <c r="M1294" s="16" t="n">
        <v>261.7949</v>
      </c>
      <c r="N1294" s="16" t="n">
        <v>0.1232</v>
      </c>
      <c r="O1294" s="20" t="n">
        <v>42.0482</v>
      </c>
      <c r="P1294" s="20"/>
    </row>
    <row r="1295" customFormat="false" ht="12.8" hidden="false" customHeight="false" outlineLevel="0" collapsed="false">
      <c r="J1295" s="16"/>
      <c r="K1295" s="17" t="s">
        <v>1195</v>
      </c>
      <c r="L1295" s="16" t="n">
        <v>8200.3</v>
      </c>
      <c r="M1295" s="16" t="n">
        <v>240.0452</v>
      </c>
      <c r="N1295" s="16" t="n">
        <v>0.1045</v>
      </c>
      <c r="O1295" s="20" t="n">
        <v>37.8999</v>
      </c>
      <c r="P1295" s="20"/>
    </row>
    <row r="1296" customFormat="false" ht="12.8" hidden="false" customHeight="false" outlineLevel="0" collapsed="false">
      <c r="J1296" s="16"/>
      <c r="K1296" s="17" t="s">
        <v>1196</v>
      </c>
      <c r="L1296" s="16" t="n">
        <v>8285.68</v>
      </c>
      <c r="M1296" s="16" t="n">
        <v>237.3492</v>
      </c>
      <c r="N1296" s="16" t="n">
        <v>0.1067</v>
      </c>
      <c r="O1296" s="20" t="n">
        <v>38.7522</v>
      </c>
      <c r="P1296" s="20"/>
    </row>
    <row r="1297" customFormat="false" ht="12.8" hidden="false" customHeight="false" outlineLevel="0" collapsed="false">
      <c r="J1297" s="16"/>
      <c r="K1297" s="17" t="s">
        <v>1198</v>
      </c>
      <c r="L1297" s="16" t="n">
        <v>8242.45</v>
      </c>
      <c r="M1297" s="16" t="n">
        <v>228.3533</v>
      </c>
      <c r="N1297" s="16" t="n">
        <v>0.1072</v>
      </c>
      <c r="O1297" s="20" t="n">
        <v>38.8981</v>
      </c>
      <c r="P1297" s="20"/>
    </row>
    <row r="1298" customFormat="false" ht="12.8" hidden="false" customHeight="false" outlineLevel="0" collapsed="false">
      <c r="J1298" s="16"/>
      <c r="K1298" s="17" t="s">
        <v>1200</v>
      </c>
      <c r="L1298" s="16" t="n">
        <v>8150.05</v>
      </c>
      <c r="M1298" s="16" t="n">
        <v>213.0881</v>
      </c>
      <c r="N1298" s="16" t="n">
        <v>0.1066</v>
      </c>
      <c r="O1298" s="20" t="n">
        <v>37.9568</v>
      </c>
      <c r="P1298" s="20"/>
    </row>
    <row r="1299" customFormat="false" ht="12.8" hidden="false" customHeight="false" outlineLevel="0" collapsed="false">
      <c r="J1299" s="16"/>
      <c r="K1299" s="17" t="s">
        <v>1201</v>
      </c>
      <c r="L1299" s="16" t="n">
        <v>8013.29</v>
      </c>
      <c r="M1299" s="16" t="n">
        <v>206.4116</v>
      </c>
      <c r="N1299" s="16" t="n">
        <v>0.1028</v>
      </c>
      <c r="O1299" s="20" t="n">
        <v>36.6873</v>
      </c>
      <c r="P1299" s="20"/>
    </row>
    <row r="1300" customFormat="false" ht="12.8" hidden="false" customHeight="false" outlineLevel="0" collapsed="false">
      <c r="J1300" s="16"/>
      <c r="K1300" s="17" t="s">
        <v>1539</v>
      </c>
      <c r="L1300" s="16" t="n">
        <v>8059.59</v>
      </c>
      <c r="M1300" s="16" t="n">
        <v>209.165</v>
      </c>
      <c r="N1300" s="16" t="n">
        <v>0.1082</v>
      </c>
      <c r="O1300" s="20" t="n">
        <v>37.2812</v>
      </c>
      <c r="P1300" s="20"/>
    </row>
    <row r="1301" customFormat="false" ht="12.8" hidden="false" customHeight="false" outlineLevel="0" collapsed="false">
      <c r="J1301" s="16"/>
      <c r="K1301" s="17" t="s">
        <v>1540</v>
      </c>
      <c r="L1301" s="16" t="n">
        <v>8039.47</v>
      </c>
      <c r="M1301" s="16" t="n">
        <v>206.4207</v>
      </c>
      <c r="N1301" s="16" t="n">
        <v>0.1072</v>
      </c>
      <c r="O1301" s="20" t="n">
        <v>37.176</v>
      </c>
      <c r="P1301" s="20"/>
    </row>
    <row r="1302" customFormat="false" ht="12.8" hidden="false" customHeight="false" outlineLevel="0" collapsed="false">
      <c r="J1302" s="16"/>
      <c r="K1302" s="17" t="s">
        <v>1202</v>
      </c>
      <c r="L1302" s="16" t="n">
        <v>8017.92</v>
      </c>
      <c r="M1302" s="16" t="n">
        <v>203.7234</v>
      </c>
      <c r="N1302" s="16" t="n">
        <v>0.1072</v>
      </c>
      <c r="O1302" s="20" t="n">
        <v>36.6787</v>
      </c>
      <c r="P1302" s="20"/>
    </row>
    <row r="1303" customFormat="false" ht="12.8" hidden="false" customHeight="false" outlineLevel="0" collapsed="false">
      <c r="J1303" s="16"/>
      <c r="K1303" s="17" t="s">
        <v>1203</v>
      </c>
      <c r="L1303" s="16" t="n">
        <v>8025.41</v>
      </c>
      <c r="M1303" s="16" t="n">
        <v>205.1747</v>
      </c>
      <c r="N1303" s="16" t="n">
        <v>0.1106</v>
      </c>
      <c r="O1303" s="20" t="n">
        <v>36.9374</v>
      </c>
      <c r="P1303" s="20"/>
    </row>
    <row r="1304" customFormat="false" ht="12.8" hidden="false" customHeight="false" outlineLevel="0" collapsed="false">
      <c r="J1304" s="16"/>
      <c r="K1304" s="17" t="s">
        <v>1204</v>
      </c>
      <c r="L1304" s="16" t="n">
        <v>8061.74</v>
      </c>
      <c r="M1304" s="16" t="n">
        <v>209.0685</v>
      </c>
      <c r="N1304" s="16" t="n">
        <v>0.1143</v>
      </c>
      <c r="O1304" s="20" t="n">
        <v>37.9672</v>
      </c>
      <c r="P1304" s="20"/>
    </row>
    <row r="1305" customFormat="false" ht="12.8" hidden="false" customHeight="false" outlineLevel="0" collapsed="false">
      <c r="J1305" s="16"/>
      <c r="K1305" s="17" t="s">
        <v>1205</v>
      </c>
      <c r="L1305" s="16" t="n">
        <v>8119.58</v>
      </c>
      <c r="M1305" s="16" t="n">
        <v>210.824</v>
      </c>
      <c r="N1305" s="16" t="n">
        <v>0.1157</v>
      </c>
      <c r="O1305" s="20" t="n">
        <v>38.4797</v>
      </c>
      <c r="P1305" s="20"/>
    </row>
    <row r="1306" customFormat="false" ht="12.8" hidden="false" customHeight="false" outlineLevel="0" collapsed="false">
      <c r="J1306" s="16"/>
      <c r="K1306" s="17" t="s">
        <v>1207</v>
      </c>
      <c r="L1306" s="16" t="n">
        <v>8152.21</v>
      </c>
      <c r="M1306" s="16" t="n">
        <v>211.4166</v>
      </c>
      <c r="N1306" s="16" t="n">
        <v>0.1098</v>
      </c>
      <c r="O1306" s="20" t="n">
        <v>38.7207</v>
      </c>
      <c r="P1306" s="20"/>
    </row>
    <row r="1307" customFormat="false" ht="12.8" hidden="false" customHeight="false" outlineLevel="0" collapsed="false">
      <c r="J1307" s="16"/>
      <c r="K1307" s="17" t="s">
        <v>1541</v>
      </c>
      <c r="L1307" s="16" t="n">
        <v>8226.26</v>
      </c>
      <c r="M1307" s="16" t="n">
        <v>214.3612</v>
      </c>
      <c r="N1307" s="16" t="n">
        <v>0.1118</v>
      </c>
      <c r="O1307" s="20" t="n">
        <v>39.541</v>
      </c>
      <c r="P1307" s="20"/>
    </row>
    <row r="1308" customFormat="false" ht="12.8" hidden="false" customHeight="false" outlineLevel="0" collapsed="false">
      <c r="J1308" s="16"/>
      <c r="K1308" s="17" t="s">
        <v>1542</v>
      </c>
      <c r="L1308" s="16" t="n">
        <v>8183.78</v>
      </c>
      <c r="M1308" s="16" t="n">
        <v>211.7573</v>
      </c>
      <c r="N1308" s="16" t="n">
        <v>0.1109</v>
      </c>
      <c r="O1308" s="20" t="n">
        <v>39.5207</v>
      </c>
      <c r="P1308" s="20"/>
    </row>
    <row r="1309" customFormat="false" ht="12.8" hidden="false" customHeight="false" outlineLevel="0" collapsed="false">
      <c r="J1309" s="16"/>
      <c r="K1309" s="17" t="s">
        <v>1209</v>
      </c>
      <c r="L1309" s="16" t="n">
        <v>8222.2</v>
      </c>
      <c r="M1309" s="16" t="n">
        <v>213.2836</v>
      </c>
      <c r="N1309" s="16" t="n">
        <v>0.1047</v>
      </c>
      <c r="O1309" s="20" t="n">
        <v>39.1954</v>
      </c>
      <c r="P1309" s="20"/>
    </row>
    <row r="1310" customFormat="false" ht="12.8" hidden="false" customHeight="false" outlineLevel="0" collapsed="false">
      <c r="J1310" s="16"/>
      <c r="K1310" s="17" t="s">
        <v>1210</v>
      </c>
      <c r="L1310" s="16" t="n">
        <v>8190.44</v>
      </c>
      <c r="M1310" s="16" t="n">
        <v>214.4955</v>
      </c>
      <c r="N1310" s="16" t="n">
        <v>0.1105</v>
      </c>
      <c r="O1310" s="20" t="n">
        <v>39.3037</v>
      </c>
      <c r="P1310" s="20"/>
    </row>
    <row r="1311" customFormat="false" ht="12.8" hidden="false" customHeight="false" outlineLevel="0" collapsed="false">
      <c r="J1311" s="16"/>
      <c r="K1311" s="17" t="s">
        <v>1211</v>
      </c>
      <c r="L1311" s="16" t="n">
        <v>8330.35</v>
      </c>
      <c r="M1311" s="16" t="n">
        <v>217.9461</v>
      </c>
      <c r="N1311" s="16" t="n">
        <v>0.1144</v>
      </c>
      <c r="O1311" s="20" t="n">
        <v>39.9833</v>
      </c>
      <c r="P1311" s="20"/>
    </row>
    <row r="1312" customFormat="false" ht="12.8" hidden="false" customHeight="false" outlineLevel="0" collapsed="false">
      <c r="J1312" s="16"/>
      <c r="K1312" s="17" t="s">
        <v>1212</v>
      </c>
      <c r="L1312" s="16" t="n">
        <v>8211.42</v>
      </c>
      <c r="M1312" s="16" t="n">
        <v>212.2138</v>
      </c>
      <c r="N1312" s="16" t="n">
        <v>0.1042</v>
      </c>
      <c r="O1312" s="20" t="n">
        <v>38.4828</v>
      </c>
      <c r="P1312" s="20"/>
    </row>
    <row r="1313" customFormat="false" ht="12.8" hidden="false" customHeight="false" outlineLevel="0" collapsed="false">
      <c r="J1313" s="16"/>
      <c r="K1313" s="17" t="s">
        <v>1213</v>
      </c>
      <c r="L1313" s="16" t="n">
        <v>8266.38</v>
      </c>
      <c r="M1313" s="16" t="n">
        <v>213.6989</v>
      </c>
      <c r="N1313" s="16" t="n">
        <v>0.093</v>
      </c>
      <c r="O1313" s="20" t="n">
        <v>38.9957</v>
      </c>
      <c r="P1313" s="20"/>
    </row>
    <row r="1314" customFormat="false" ht="12.8" hidden="false" customHeight="false" outlineLevel="0" collapsed="false">
      <c r="J1314" s="16"/>
      <c r="K1314" s="17" t="s">
        <v>1543</v>
      </c>
      <c r="L1314" s="16" t="n">
        <v>8083.05</v>
      </c>
      <c r="M1314" s="16" t="n">
        <v>202.6768</v>
      </c>
      <c r="N1314" s="16" t="n">
        <v>0.0874</v>
      </c>
      <c r="O1314" s="20" t="n">
        <v>37.0656</v>
      </c>
      <c r="P1314" s="20"/>
    </row>
    <row r="1315" customFormat="false" ht="12.8" hidden="false" customHeight="false" outlineLevel="0" collapsed="false">
      <c r="J1315" s="16"/>
      <c r="K1315" s="17" t="s">
        <v>1544</v>
      </c>
      <c r="L1315" s="16" t="n">
        <v>8125.55</v>
      </c>
      <c r="M1315" s="16" t="n">
        <v>203.7087</v>
      </c>
      <c r="N1315" s="16" t="n">
        <v>0.0886</v>
      </c>
      <c r="O1315" s="20" t="n">
        <v>37.4248</v>
      </c>
      <c r="P1315" s="20"/>
    </row>
    <row r="1316" customFormat="false" ht="12.8" hidden="false" customHeight="false" outlineLevel="0" collapsed="false">
      <c r="J1316" s="16"/>
      <c r="K1316" s="17" t="s">
        <v>1214</v>
      </c>
      <c r="L1316" s="16" t="n">
        <v>8072.28</v>
      </c>
      <c r="M1316" s="16" t="n">
        <v>200.1671</v>
      </c>
      <c r="N1316" s="16" t="n">
        <v>0.0858</v>
      </c>
      <c r="O1316" s="20" t="n">
        <v>36.5966</v>
      </c>
      <c r="P1316" s="20"/>
    </row>
    <row r="1317" customFormat="false" ht="12.8" hidden="false" customHeight="false" outlineLevel="0" collapsed="false">
      <c r="J1317" s="16"/>
      <c r="K1317" s="17" t="s">
        <v>1216</v>
      </c>
      <c r="L1317" s="16" t="n">
        <v>8096.67</v>
      </c>
      <c r="M1317" s="16" t="n">
        <v>201.641</v>
      </c>
      <c r="N1317" s="16" t="n">
        <v>0.0838</v>
      </c>
      <c r="O1317" s="20" t="n">
        <v>36.521</v>
      </c>
      <c r="P1317" s="20"/>
    </row>
    <row r="1318" customFormat="false" ht="12.8" hidden="false" customHeight="false" outlineLevel="0" collapsed="false">
      <c r="J1318" s="16"/>
      <c r="K1318" s="17" t="s">
        <v>1218</v>
      </c>
      <c r="L1318" s="16" t="n">
        <v>8212.01</v>
      </c>
      <c r="M1318" s="16" t="n">
        <v>205.1848</v>
      </c>
      <c r="N1318" s="16" t="n">
        <v>0.0852</v>
      </c>
      <c r="O1318" s="20" t="n">
        <v>37.1024</v>
      </c>
      <c r="P1318" s="20"/>
    </row>
    <row r="1319" customFormat="false" ht="12.8" hidden="false" customHeight="false" outlineLevel="0" collapsed="false">
      <c r="J1319" s="16"/>
      <c r="K1319" s="17" t="s">
        <v>1219</v>
      </c>
      <c r="L1319" s="16" t="n">
        <v>8141.7</v>
      </c>
      <c r="M1319" s="16" t="n">
        <v>200.806</v>
      </c>
      <c r="N1319" s="16" t="n">
        <v>0.074</v>
      </c>
      <c r="O1319" s="20" t="n">
        <v>36.6664</v>
      </c>
      <c r="P1319" s="20"/>
    </row>
    <row r="1320" customFormat="false" ht="12.8" hidden="false" customHeight="false" outlineLevel="0" collapsed="false">
      <c r="J1320" s="16"/>
      <c r="K1320" s="17" t="s">
        <v>1220</v>
      </c>
      <c r="L1320" s="16" t="n">
        <v>8169.19</v>
      </c>
      <c r="M1320" s="16" t="n">
        <v>202.7587</v>
      </c>
      <c r="N1320" s="16" t="n">
        <v>0.0749</v>
      </c>
      <c r="O1320" s="20" t="n">
        <v>37.2178</v>
      </c>
      <c r="P1320" s="20"/>
    </row>
    <row r="1321" customFormat="false" ht="12.8" hidden="false" customHeight="false" outlineLevel="0" collapsed="false">
      <c r="J1321" s="16"/>
      <c r="K1321" s="17" t="s">
        <v>1545</v>
      </c>
      <c r="L1321" s="16" t="n">
        <v>8136.92</v>
      </c>
      <c r="M1321" s="16" t="n">
        <v>200.5452</v>
      </c>
      <c r="N1321" s="16" t="n">
        <v>0.0718</v>
      </c>
      <c r="O1321" s="20" t="n">
        <v>36.8706</v>
      </c>
      <c r="P1321" s="20"/>
    </row>
    <row r="1322" customFormat="false" ht="12.8" hidden="false" customHeight="false" outlineLevel="0" collapsed="false">
      <c r="J1322" s="16"/>
      <c r="K1322" s="17" t="s">
        <v>1546</v>
      </c>
      <c r="L1322" s="16" t="n">
        <v>8040.71</v>
      </c>
      <c r="M1322" s="16" t="n">
        <v>196.9631</v>
      </c>
      <c r="N1322" s="16" t="n">
        <v>0.0693</v>
      </c>
      <c r="O1322" s="20" t="n">
        <v>36.6249</v>
      </c>
      <c r="P1322" s="20"/>
    </row>
    <row r="1323" customFormat="false" ht="12.8" hidden="false" customHeight="false" outlineLevel="0" collapsed="false">
      <c r="J1323" s="16"/>
      <c r="K1323" s="17" t="s">
        <v>1221</v>
      </c>
      <c r="L1323" s="16" t="n">
        <v>8167.55</v>
      </c>
      <c r="M1323" s="16" t="n">
        <v>204.6681</v>
      </c>
      <c r="N1323" s="16" t="n">
        <v>0.0718</v>
      </c>
      <c r="O1323" s="20" t="n">
        <v>38.4377</v>
      </c>
      <c r="P1323" s="20"/>
    </row>
    <row r="1324" customFormat="false" ht="12.8" hidden="false" customHeight="false" outlineLevel="0" collapsed="false">
      <c r="J1324" s="16"/>
      <c r="K1324" s="17" t="s">
        <v>1222</v>
      </c>
      <c r="L1324" s="16" t="n">
        <v>8243.37</v>
      </c>
      <c r="M1324" s="16" t="n">
        <v>207.2213</v>
      </c>
      <c r="N1324" s="16" t="n">
        <v>0.0727</v>
      </c>
      <c r="O1324" s="20" t="n">
        <v>37.7417</v>
      </c>
      <c r="P1324" s="20"/>
    </row>
    <row r="1325" customFormat="false" ht="12.8" hidden="false" customHeight="false" outlineLevel="0" collapsed="false">
      <c r="J1325" s="16"/>
      <c r="K1325" s="17" t="s">
        <v>1223</v>
      </c>
      <c r="L1325" s="16" t="n">
        <v>8260.23</v>
      </c>
      <c r="M1325" s="16" t="n">
        <v>208.5714</v>
      </c>
      <c r="N1325" s="16" t="n">
        <v>0.0734</v>
      </c>
      <c r="O1325" s="20" t="n">
        <v>37.8781</v>
      </c>
      <c r="P1325" s="20"/>
    </row>
    <row r="1326" customFormat="false" ht="12.8" hidden="false" customHeight="false" outlineLevel="0" collapsed="false">
      <c r="J1326" s="16"/>
      <c r="K1326" s="17" t="s">
        <v>1225</v>
      </c>
      <c r="L1326" s="16" t="n">
        <v>8507.26</v>
      </c>
      <c r="M1326" s="16" t="n">
        <v>214.9589</v>
      </c>
      <c r="N1326" s="16" t="n">
        <v>0.0733</v>
      </c>
      <c r="O1326" s="20" t="n">
        <v>39.039</v>
      </c>
      <c r="P1326" s="20"/>
    </row>
    <row r="1327" customFormat="false" ht="12.8" hidden="false" customHeight="false" outlineLevel="0" collapsed="false">
      <c r="J1327" s="16"/>
      <c r="K1327" s="17" t="s">
        <v>1227</v>
      </c>
      <c r="L1327" s="16" t="n">
        <v>8599.88</v>
      </c>
      <c r="M1327" s="16" t="n">
        <v>215.9569</v>
      </c>
      <c r="N1327" s="16" t="n">
        <v>0.0741</v>
      </c>
      <c r="O1327" s="20" t="n">
        <v>39.3478</v>
      </c>
      <c r="P1327" s="20"/>
    </row>
    <row r="1328" customFormat="false" ht="12.8" hidden="false" customHeight="false" outlineLevel="0" collapsed="false">
      <c r="J1328" s="16"/>
      <c r="K1328" s="17" t="s">
        <v>1547</v>
      </c>
      <c r="L1328" s="16" t="n">
        <v>8309.56</v>
      </c>
      <c r="M1328" s="16" t="n">
        <v>203.7589</v>
      </c>
      <c r="N1328" s="16" t="n">
        <v>0.0702</v>
      </c>
      <c r="O1328" s="20" t="n">
        <v>38.4342</v>
      </c>
      <c r="P1328" s="20"/>
    </row>
    <row r="1329" customFormat="false" ht="12.8" hidden="false" customHeight="false" outlineLevel="0" collapsed="false">
      <c r="J1329" s="16"/>
      <c r="K1329" s="17" t="s">
        <v>1548</v>
      </c>
      <c r="L1329" s="16" t="n">
        <v>8373.29</v>
      </c>
      <c r="M1329" s="16" t="n">
        <v>204.7359</v>
      </c>
      <c r="N1329" s="16" t="n">
        <v>0.071</v>
      </c>
      <c r="O1329" s="20" t="n">
        <v>38.9778</v>
      </c>
      <c r="P1329" s="20"/>
    </row>
    <row r="1330" customFormat="false" ht="12.8" hidden="false" customHeight="false" outlineLevel="0" collapsed="false">
      <c r="J1330" s="16"/>
      <c r="K1330" s="17" t="s">
        <v>1228</v>
      </c>
      <c r="L1330" s="16" t="n">
        <v>8317.57</v>
      </c>
      <c r="M1330" s="16" t="n">
        <v>204.5173</v>
      </c>
      <c r="N1330" s="16" t="n">
        <v>0.071</v>
      </c>
      <c r="O1330" s="20" t="n">
        <v>38.3139</v>
      </c>
      <c r="P1330" s="20"/>
    </row>
    <row r="1331" customFormat="false" ht="12.8" hidden="false" customHeight="false" outlineLevel="0" collapsed="false">
      <c r="J1331" s="16"/>
      <c r="K1331" s="17" t="s">
        <v>1229</v>
      </c>
      <c r="L1331" s="16" t="n">
        <v>8378.46</v>
      </c>
      <c r="M1331" s="16" t="n">
        <v>206.4913</v>
      </c>
      <c r="N1331" s="16" t="n">
        <v>0.0733</v>
      </c>
      <c r="O1331" s="20" t="n">
        <v>38.7657</v>
      </c>
      <c r="P1331" s="20"/>
    </row>
    <row r="1332" customFormat="false" ht="12.8" hidden="false" customHeight="false" outlineLevel="0" collapsed="false">
      <c r="J1332" s="16"/>
      <c r="K1332" s="17" t="s">
        <v>1230</v>
      </c>
      <c r="L1332" s="16" t="n">
        <v>8411.73</v>
      </c>
      <c r="M1332" s="16" t="n">
        <v>208.0086</v>
      </c>
      <c r="N1332" s="16" t="n">
        <v>0.0742</v>
      </c>
      <c r="O1332" s="20" t="n">
        <v>39.1834</v>
      </c>
      <c r="P1332" s="20"/>
    </row>
    <row r="1333" customFormat="false" ht="12.8" hidden="false" customHeight="false" outlineLevel="0" collapsed="false">
      <c r="J1333" s="16"/>
      <c r="K1333" s="17" t="s">
        <v>1231</v>
      </c>
      <c r="L1333" s="16" t="n">
        <v>8459.87</v>
      </c>
      <c r="M1333" s="16" t="n">
        <v>208.895</v>
      </c>
      <c r="N1333" s="16" t="n">
        <v>0.0702</v>
      </c>
      <c r="O1333" s="20" t="n">
        <v>38.953</v>
      </c>
      <c r="P1333" s="20"/>
    </row>
    <row r="1334" customFormat="false" ht="12.8" hidden="false" customHeight="false" outlineLevel="0" collapsed="false">
      <c r="J1334" s="16"/>
      <c r="K1334" s="17" t="s">
        <v>1232</v>
      </c>
      <c r="L1334" s="16" t="n">
        <v>8321.91</v>
      </c>
      <c r="M1334" s="16" t="n">
        <v>203.8123</v>
      </c>
      <c r="N1334" s="16" t="n">
        <v>0.0692</v>
      </c>
      <c r="O1334" s="20" t="n">
        <v>38.6244</v>
      </c>
      <c r="P1334" s="20"/>
    </row>
    <row r="1335" customFormat="false" ht="12.8" hidden="false" customHeight="false" outlineLevel="0" collapsed="false">
      <c r="J1335" s="16"/>
      <c r="K1335" s="17" t="s">
        <v>1549</v>
      </c>
      <c r="L1335" s="16" t="n">
        <v>8308.28</v>
      </c>
      <c r="M1335" s="16" t="n">
        <v>206.1691</v>
      </c>
      <c r="N1335" s="16" t="n">
        <v>0.0683</v>
      </c>
      <c r="O1335" s="20" t="n">
        <v>39.1663</v>
      </c>
      <c r="P1335" s="20"/>
    </row>
    <row r="1336" customFormat="false" ht="12.8" hidden="false" customHeight="false" outlineLevel="0" collapsed="false">
      <c r="J1336" s="16"/>
      <c r="K1336" s="17" t="s">
        <v>1550</v>
      </c>
      <c r="L1336" s="16" t="n">
        <v>8417.76</v>
      </c>
      <c r="M1336" s="16" t="n">
        <v>211.5611</v>
      </c>
      <c r="N1336" s="16" t="n">
        <v>0.0702</v>
      </c>
      <c r="O1336" s="20" t="n">
        <v>40.0557</v>
      </c>
      <c r="P1336" s="20"/>
    </row>
    <row r="1337" customFormat="false" ht="12.8" hidden="false" customHeight="false" outlineLevel="0" collapsed="false">
      <c r="J1337" s="16"/>
      <c r="K1337" s="17" t="s">
        <v>1234</v>
      </c>
      <c r="L1337" s="16" t="n">
        <v>8412.82</v>
      </c>
      <c r="M1337" s="16" t="n">
        <v>211.1055</v>
      </c>
      <c r="N1337" s="16" t="n">
        <v>0.0705</v>
      </c>
      <c r="O1337" s="20" t="n">
        <v>39.7404</v>
      </c>
      <c r="P1337" s="20"/>
    </row>
    <row r="1338" customFormat="false" ht="12.8" hidden="false" customHeight="false" outlineLevel="0" collapsed="false">
      <c r="J1338" s="16"/>
      <c r="K1338" s="17" t="s">
        <v>1236</v>
      </c>
      <c r="L1338" s="16" t="n">
        <v>8232.6</v>
      </c>
      <c r="M1338" s="16" t="n">
        <v>204.5367</v>
      </c>
      <c r="N1338" s="16" t="n">
        <v>0.0668</v>
      </c>
      <c r="O1338" s="20" t="n">
        <v>38.3692</v>
      </c>
      <c r="P1338" s="20"/>
    </row>
    <row r="1339" customFormat="false" ht="12.8" hidden="false" customHeight="false" outlineLevel="0" collapsed="false">
      <c r="J1339" s="16"/>
      <c r="K1339" s="17" t="s">
        <v>1237</v>
      </c>
      <c r="L1339" s="16" t="n">
        <v>8699.01</v>
      </c>
      <c r="M1339" s="16" t="n">
        <v>217.8574</v>
      </c>
      <c r="N1339" s="16" t="n">
        <v>0.0735</v>
      </c>
      <c r="O1339" s="20" t="n">
        <v>41.0166</v>
      </c>
      <c r="P1339" s="20"/>
    </row>
    <row r="1340" customFormat="false" ht="12.8" hidden="false" customHeight="false" outlineLevel="0" collapsed="false">
      <c r="J1340" s="16"/>
      <c r="K1340" s="17" t="s">
        <v>1238</v>
      </c>
      <c r="L1340" s="16" t="n">
        <v>8627.58</v>
      </c>
      <c r="M1340" s="16" t="n">
        <v>215.1758</v>
      </c>
      <c r="N1340" s="16" t="n">
        <v>0.0736</v>
      </c>
      <c r="O1340" s="20" t="n">
        <v>40.4857</v>
      </c>
      <c r="P1340" s="20"/>
    </row>
    <row r="1341" customFormat="false" ht="12.8" hidden="false" customHeight="false" outlineLevel="0" collapsed="false">
      <c r="J1341" s="16"/>
      <c r="K1341" s="17" t="s">
        <v>1239</v>
      </c>
      <c r="L1341" s="16" t="n">
        <v>8660.85</v>
      </c>
      <c r="M1341" s="16" t="n">
        <v>218.2702</v>
      </c>
      <c r="N1341" s="16" t="n">
        <v>0.0765</v>
      </c>
      <c r="O1341" s="20" t="n">
        <v>41.1079</v>
      </c>
      <c r="P1341" s="20"/>
    </row>
    <row r="1342" customFormat="false" ht="12.8" hidden="false" customHeight="false" outlineLevel="0" collapsed="false">
      <c r="J1342" s="16"/>
      <c r="K1342" s="17" t="s">
        <v>1551</v>
      </c>
      <c r="L1342" s="16" t="n">
        <v>8627.71</v>
      </c>
      <c r="M1342" s="16" t="n">
        <v>216.4252</v>
      </c>
      <c r="N1342" s="16" t="n">
        <v>0.0765</v>
      </c>
      <c r="O1342" s="20" t="n">
        <v>41.233</v>
      </c>
      <c r="P1342" s="20"/>
    </row>
    <row r="1343" customFormat="false" ht="12.8" hidden="false" customHeight="false" outlineLevel="0" collapsed="false">
      <c r="J1343" s="16"/>
      <c r="K1343" s="17" t="s">
        <v>1552</v>
      </c>
      <c r="L1343" s="16" t="n">
        <v>8572.76</v>
      </c>
      <c r="M1343" s="16" t="n">
        <v>214.4317</v>
      </c>
      <c r="N1343" s="16" t="n">
        <v>0.0762</v>
      </c>
      <c r="O1343" s="20" t="n">
        <v>41.4337</v>
      </c>
      <c r="P1343" s="20"/>
    </row>
    <row r="1344" customFormat="false" ht="12.8" hidden="false" customHeight="false" outlineLevel="0" collapsed="false">
      <c r="J1344" s="16"/>
      <c r="K1344" s="17" t="s">
        <v>1240</v>
      </c>
      <c r="L1344" s="16" t="n">
        <v>8535.28</v>
      </c>
      <c r="M1344" s="16" t="n">
        <v>212.7378</v>
      </c>
      <c r="N1344" s="16" t="n">
        <v>0.0757</v>
      </c>
      <c r="O1344" s="20" t="n">
        <v>41.5177</v>
      </c>
      <c r="P1344" s="20"/>
    </row>
    <row r="1345" customFormat="false" ht="12.8" hidden="false" customHeight="false" outlineLevel="0" collapsed="false">
      <c r="J1345" s="16"/>
      <c r="K1345" s="17" t="s">
        <v>1241</v>
      </c>
      <c r="L1345" s="16" t="n">
        <v>8639.75</v>
      </c>
      <c r="M1345" s="16" t="n">
        <v>214.6899</v>
      </c>
      <c r="N1345" s="16" t="n">
        <v>0.0786</v>
      </c>
      <c r="O1345" s="20" t="n">
        <v>41.8458</v>
      </c>
      <c r="P1345" s="20"/>
    </row>
    <row r="1346" customFormat="false" ht="12.8" hidden="false" customHeight="false" outlineLevel="0" collapsed="false">
      <c r="J1346" s="16"/>
      <c r="K1346" s="17" t="s">
        <v>1243</v>
      </c>
      <c r="L1346" s="16" t="n">
        <v>8605.51</v>
      </c>
      <c r="M1346" s="16" t="n">
        <v>217.6866</v>
      </c>
      <c r="N1346" s="16" t="n">
        <v>0.0759</v>
      </c>
      <c r="O1346" s="20" t="n">
        <v>41.933</v>
      </c>
      <c r="P1346" s="20"/>
    </row>
    <row r="1347" customFormat="false" ht="12.8" hidden="false" customHeight="false" outlineLevel="0" collapsed="false">
      <c r="J1347" s="16"/>
      <c r="K1347" s="17" t="s">
        <v>1245</v>
      </c>
      <c r="L1347" s="16" t="n">
        <v>8523.09</v>
      </c>
      <c r="M1347" s="16" t="n">
        <v>212.5354</v>
      </c>
      <c r="N1347" s="16" t="n">
        <v>0.0702</v>
      </c>
      <c r="O1347" s="20" t="n">
        <v>41.1378</v>
      </c>
      <c r="P1347" s="20"/>
    </row>
    <row r="1348" customFormat="false" ht="12.8" hidden="false" customHeight="false" outlineLevel="0" collapsed="false">
      <c r="J1348" s="16"/>
      <c r="K1348" s="17" t="s">
        <v>1246</v>
      </c>
      <c r="L1348" s="16" t="n">
        <v>9157.68</v>
      </c>
      <c r="M1348" s="16" t="n">
        <v>222.5483</v>
      </c>
      <c r="N1348" s="16" t="n">
        <v>0.0733</v>
      </c>
      <c r="O1348" s="20" t="n">
        <v>43.3016</v>
      </c>
      <c r="P1348" s="20"/>
    </row>
    <row r="1349" customFormat="false" ht="12.8" hidden="false" customHeight="false" outlineLevel="0" collapsed="false">
      <c r="J1349" s="16"/>
      <c r="K1349" s="17" t="s">
        <v>1553</v>
      </c>
      <c r="L1349" s="16" t="n">
        <v>8514.09</v>
      </c>
      <c r="M1349" s="16" t="n">
        <v>208.7938</v>
      </c>
      <c r="N1349" s="16" t="n">
        <v>0.0666</v>
      </c>
      <c r="O1349" s="20" t="n">
        <v>41.0708</v>
      </c>
      <c r="P1349" s="20"/>
    </row>
    <row r="1350" customFormat="false" ht="12.8" hidden="false" customHeight="false" outlineLevel="0" collapsed="false">
      <c r="J1350" s="16"/>
      <c r="K1350" s="17" t="s">
        <v>1554</v>
      </c>
      <c r="L1350" s="16" t="n">
        <v>8725.55</v>
      </c>
      <c r="M1350" s="16" t="n">
        <v>219.0218</v>
      </c>
      <c r="N1350" s="16" t="n">
        <v>0.0693</v>
      </c>
      <c r="O1350" s="20" t="n">
        <v>42.9387</v>
      </c>
      <c r="P1350" s="20"/>
    </row>
    <row r="1351" customFormat="false" ht="12.8" hidden="false" customHeight="false" outlineLevel="0" collapsed="false">
      <c r="J1351" s="16"/>
      <c r="K1351" s="17" t="s">
        <v>1247</v>
      </c>
      <c r="L1351" s="16" t="n">
        <v>8490.49</v>
      </c>
      <c r="M1351" s="16" t="n">
        <v>198.6145</v>
      </c>
      <c r="N1351" s="16" t="n">
        <v>0.0582</v>
      </c>
      <c r="O1351" s="20" t="n">
        <v>40.0477</v>
      </c>
      <c r="P1351" s="20"/>
    </row>
    <row r="1352" customFormat="false" ht="12.8" hidden="false" customHeight="false" outlineLevel="0" collapsed="false">
      <c r="J1352" s="16"/>
      <c r="K1352" s="17" t="s">
        <v>1248</v>
      </c>
      <c r="L1352" s="16" t="n">
        <v>8636.76</v>
      </c>
      <c r="M1352" s="16" t="n">
        <v>198.3529</v>
      </c>
      <c r="N1352" s="16" t="n">
        <v>0.0586</v>
      </c>
      <c r="O1352" s="20" t="n">
        <v>40.3533</v>
      </c>
      <c r="P1352" s="20"/>
    </row>
    <row r="1353" customFormat="false" ht="12.8" hidden="false" customHeight="false" outlineLevel="0" collapsed="false">
      <c r="J1353" s="16"/>
      <c r="K1353" s="17" t="s">
        <v>1249</v>
      </c>
      <c r="L1353" s="16" t="n">
        <v>8345.91</v>
      </c>
      <c r="M1353" s="16" t="n">
        <v>188.9209</v>
      </c>
      <c r="N1353" s="16" t="n">
        <v>0.0501</v>
      </c>
      <c r="O1353" s="20" t="n">
        <v>39.7683</v>
      </c>
      <c r="P1353" s="20"/>
    </row>
    <row r="1354" customFormat="false" ht="12.8" hidden="false" customHeight="false" outlineLevel="0" collapsed="false">
      <c r="J1354" s="16"/>
      <c r="K1354" s="17" t="s">
        <v>1250</v>
      </c>
      <c r="L1354" s="16" t="n">
        <v>8063.54</v>
      </c>
      <c r="M1354" s="16" t="n">
        <v>183.1284</v>
      </c>
      <c r="N1354" s="16" t="n">
        <v>0.0486</v>
      </c>
      <c r="O1354" s="20" t="n">
        <v>38.5213</v>
      </c>
      <c r="P1354" s="20"/>
    </row>
    <row r="1355" customFormat="false" ht="12.8" hidden="false" customHeight="false" outlineLevel="0" collapsed="false">
      <c r="J1355" s="16"/>
      <c r="K1355" s="17" t="s">
        <v>1252</v>
      </c>
      <c r="L1355" s="16" t="n">
        <v>8169.59</v>
      </c>
      <c r="M1355" s="16" t="n">
        <v>187.2252</v>
      </c>
      <c r="N1355" s="16" t="n">
        <v>0.0496</v>
      </c>
      <c r="O1355" s="20" t="n">
        <v>39.4113</v>
      </c>
      <c r="P1355" s="20"/>
    </row>
    <row r="1356" customFormat="false" ht="12.8" hidden="false" customHeight="false" outlineLevel="0" collapsed="false">
      <c r="J1356" s="16"/>
      <c r="K1356" s="17" t="s">
        <v>1555</v>
      </c>
      <c r="L1356" s="16" t="n">
        <v>8027.41</v>
      </c>
      <c r="M1356" s="16" t="n">
        <v>184.5974</v>
      </c>
      <c r="N1356" s="16" t="n">
        <v>0.0483</v>
      </c>
      <c r="O1356" s="20" t="n">
        <v>38.8217</v>
      </c>
      <c r="P1356" s="20"/>
    </row>
    <row r="1357" customFormat="false" ht="12.8" hidden="false" customHeight="false" outlineLevel="0" collapsed="false">
      <c r="J1357" s="16"/>
      <c r="K1357" s="17" t="s">
        <v>1556</v>
      </c>
      <c r="L1357" s="16" t="n">
        <v>8430.57</v>
      </c>
      <c r="M1357" s="16" t="n">
        <v>189.4685</v>
      </c>
      <c r="N1357" s="16" t="n">
        <v>0.0507</v>
      </c>
      <c r="O1357" s="20" t="n">
        <v>40.2395</v>
      </c>
      <c r="P1357" s="20"/>
    </row>
    <row r="1358" customFormat="false" ht="12.8" hidden="false" customHeight="false" outlineLevel="0" collapsed="false">
      <c r="J1358" s="16"/>
      <c r="K1358" s="17" t="s">
        <v>1254</v>
      </c>
      <c r="L1358" s="16" t="n">
        <v>8415.84</v>
      </c>
      <c r="M1358" s="16" t="n">
        <v>190.0955</v>
      </c>
      <c r="N1358" s="16" t="n">
        <v>0.0512</v>
      </c>
      <c r="O1358" s="20" t="n">
        <v>40.5548</v>
      </c>
      <c r="P1358" s="20"/>
    </row>
    <row r="1359" customFormat="false" ht="12.8" hidden="false" customHeight="false" outlineLevel="0" collapsed="false">
      <c r="J1359" s="16"/>
      <c r="K1359" s="17" t="s">
        <v>1255</v>
      </c>
      <c r="L1359" s="16" t="n">
        <v>8277.21</v>
      </c>
      <c r="M1359" s="16" t="n">
        <v>181.6094</v>
      </c>
      <c r="N1359" s="16" t="n">
        <v>0.0477</v>
      </c>
      <c r="O1359" s="20" t="n">
        <v>39.0127</v>
      </c>
      <c r="P1359" s="20"/>
    </row>
    <row r="1360" customFormat="false" ht="12.8" hidden="false" customHeight="false" outlineLevel="0" collapsed="false">
      <c r="J1360" s="16"/>
      <c r="K1360" s="17" t="s">
        <v>1256</v>
      </c>
      <c r="L1360" s="16" t="n">
        <v>8676.56</v>
      </c>
      <c r="M1360" s="16" t="n">
        <v>191.3789</v>
      </c>
      <c r="N1360" s="16" t="n">
        <v>0.0518</v>
      </c>
      <c r="O1360" s="20" t="n">
        <v>40.3015</v>
      </c>
      <c r="P1360" s="20"/>
    </row>
    <row r="1361" customFormat="false" ht="12.8" hidden="false" customHeight="false" outlineLevel="0" collapsed="false">
      <c r="J1361" s="16"/>
      <c r="K1361" s="17" t="s">
        <v>1257</v>
      </c>
      <c r="L1361" s="16" t="n">
        <v>8960.37</v>
      </c>
      <c r="M1361" s="16" t="n">
        <v>196.2071</v>
      </c>
      <c r="N1361" s="16" t="n">
        <v>0.0517</v>
      </c>
      <c r="O1361" s="20" t="n">
        <v>41.8967</v>
      </c>
      <c r="P1361" s="20"/>
    </row>
    <row r="1362" customFormat="false" ht="12.8" hidden="false" customHeight="false" outlineLevel="0" collapsed="false">
      <c r="J1362" s="16"/>
      <c r="K1362" s="17" t="s">
        <v>1258</v>
      </c>
      <c r="L1362" s="16" t="n">
        <v>8902.54</v>
      </c>
      <c r="M1362" s="16" t="n">
        <v>196.6572</v>
      </c>
      <c r="N1362" s="16" t="n">
        <v>0.0497</v>
      </c>
      <c r="O1362" s="20" t="n">
        <v>41.5048</v>
      </c>
      <c r="P1362" s="20"/>
    </row>
    <row r="1363" customFormat="false" ht="12.8" hidden="false" customHeight="false" outlineLevel="0" collapsed="false">
      <c r="J1363" s="16"/>
      <c r="K1363" s="17" t="s">
        <v>1557</v>
      </c>
      <c r="L1363" s="16" t="n">
        <v>8930.75</v>
      </c>
      <c r="M1363" s="16" t="n">
        <v>191.2264</v>
      </c>
      <c r="N1363" s="16" t="n">
        <v>0.0474</v>
      </c>
      <c r="O1363" s="20" t="n">
        <v>40.3527</v>
      </c>
      <c r="P1363" s="20"/>
    </row>
    <row r="1364" customFormat="false" ht="12.8" hidden="false" customHeight="false" outlineLevel="0" collapsed="false">
      <c r="J1364" s="16"/>
      <c r="K1364" s="17" t="s">
        <v>1558</v>
      </c>
      <c r="L1364" s="16" t="n">
        <v>8672.75</v>
      </c>
      <c r="M1364" s="16" t="n">
        <v>185.3265</v>
      </c>
      <c r="N1364" s="16" t="n">
        <v>0.0471</v>
      </c>
      <c r="O1364" s="20" t="n">
        <v>39.9714</v>
      </c>
      <c r="P1364" s="20"/>
    </row>
    <row r="1365" customFormat="false" ht="12.8" hidden="false" customHeight="false" outlineLevel="0" collapsed="false">
      <c r="J1365" s="16"/>
      <c r="K1365" s="17" t="s">
        <v>1259</v>
      </c>
      <c r="L1365" s="16" t="n">
        <v>8581.66</v>
      </c>
      <c r="M1365" s="16" t="n">
        <v>179.5919</v>
      </c>
      <c r="N1365" s="16" t="n">
        <v>0.0466</v>
      </c>
      <c r="O1365" s="20" t="n">
        <v>39.4499</v>
      </c>
      <c r="P1365" s="20"/>
    </row>
    <row r="1366" customFormat="false" ht="12.8" hidden="false" customHeight="false" outlineLevel="0" collapsed="false">
      <c r="J1366" s="16"/>
      <c r="K1366" s="17" t="s">
        <v>1261</v>
      </c>
      <c r="L1366" s="16" t="n">
        <v>9053.92</v>
      </c>
      <c r="M1366" s="16" t="n">
        <v>188.0245</v>
      </c>
      <c r="N1366" s="16" t="n">
        <v>0.0472</v>
      </c>
      <c r="O1366" s="20" t="n">
        <v>40.7268</v>
      </c>
      <c r="P1366" s="20"/>
    </row>
    <row r="1367" customFormat="false" ht="12.8" hidden="false" customHeight="false" outlineLevel="0" collapsed="false">
      <c r="J1367" s="16"/>
      <c r="K1367" s="17" t="s">
        <v>1263</v>
      </c>
      <c r="L1367" s="16" t="n">
        <v>8606.17</v>
      </c>
      <c r="M1367" s="16" t="n">
        <v>184.592</v>
      </c>
      <c r="N1367" s="16" t="n">
        <v>0.0475</v>
      </c>
      <c r="O1367" s="20" t="n">
        <v>39.9902</v>
      </c>
      <c r="P1367" s="20"/>
    </row>
    <row r="1368" customFormat="false" ht="12.8" hidden="false" customHeight="false" outlineLevel="0" collapsed="false">
      <c r="J1368" s="16"/>
      <c r="K1368" s="17" t="s">
        <v>1264</v>
      </c>
      <c r="L1368" s="16" t="n">
        <v>8122.82</v>
      </c>
      <c r="M1368" s="16" t="n">
        <v>174.739</v>
      </c>
      <c r="N1368" s="16" t="n">
        <v>0.0465</v>
      </c>
      <c r="O1368" s="20" t="n">
        <v>38.868</v>
      </c>
      <c r="P1368" s="20"/>
    </row>
    <row r="1369" customFormat="false" ht="12.8" hidden="false" customHeight="false" outlineLevel="0" collapsed="false">
      <c r="J1369" s="16"/>
      <c r="K1369" s="17" t="s">
        <v>1265</v>
      </c>
      <c r="L1369" s="16" t="n">
        <v>7979.33</v>
      </c>
      <c r="M1369" s="16" t="n">
        <v>172.5859</v>
      </c>
      <c r="N1369" s="16" t="n">
        <v>0.0444</v>
      </c>
      <c r="O1369" s="20" t="n">
        <v>38.7351</v>
      </c>
      <c r="P1369" s="20"/>
    </row>
    <row r="1370" customFormat="false" ht="12.8" hidden="false" customHeight="false" outlineLevel="0" collapsed="false">
      <c r="J1370" s="16"/>
      <c r="K1370" s="17" t="s">
        <v>1559</v>
      </c>
      <c r="L1370" s="16" t="n">
        <v>8086.75</v>
      </c>
      <c r="M1370" s="16" t="n">
        <v>173.788</v>
      </c>
      <c r="N1370" s="16" t="n">
        <v>0.044</v>
      </c>
      <c r="O1370" s="20" t="n">
        <v>38.9977</v>
      </c>
      <c r="P1370" s="20"/>
    </row>
    <row r="1371" customFormat="false" ht="12.8" hidden="false" customHeight="false" outlineLevel="0" collapsed="false">
      <c r="J1371" s="16"/>
      <c r="K1371" s="17" t="s">
        <v>1560</v>
      </c>
      <c r="L1371" s="16" t="n">
        <v>8728.17</v>
      </c>
      <c r="M1371" s="16" t="n">
        <v>191.954</v>
      </c>
      <c r="N1371" s="16" t="n">
        <v>0.0472</v>
      </c>
      <c r="O1371" s="20" t="n">
        <v>42.8651</v>
      </c>
      <c r="P1371" s="20"/>
    </row>
    <row r="1372" customFormat="false" ht="12.8" hidden="false" customHeight="false" outlineLevel="0" collapsed="false">
      <c r="J1372" s="16"/>
      <c r="K1372" s="17" t="s">
        <v>1266</v>
      </c>
      <c r="L1372" s="16" t="n">
        <v>8973.23</v>
      </c>
      <c r="M1372" s="16" t="n">
        <v>193.2376</v>
      </c>
      <c r="N1372" s="16" t="n">
        <v>0.0476</v>
      </c>
      <c r="O1372" s="20" t="n">
        <v>43.579</v>
      </c>
      <c r="P1372" s="20"/>
    </row>
    <row r="1373" customFormat="false" ht="12.8" hidden="false" customHeight="false" outlineLevel="0" collapsed="false">
      <c r="J1373" s="16"/>
      <c r="K1373" s="17" t="s">
        <v>1267</v>
      </c>
      <c r="L1373" s="16" t="n">
        <v>9219.06</v>
      </c>
      <c r="M1373" s="16" t="n">
        <v>195.7465</v>
      </c>
      <c r="N1373" s="16" t="n">
        <v>0.0474</v>
      </c>
      <c r="O1373" s="20" t="n">
        <v>43.7192</v>
      </c>
      <c r="P1373" s="20"/>
    </row>
    <row r="1374" customFormat="false" ht="12.8" hidden="false" customHeight="false" outlineLevel="0" collapsed="false">
      <c r="J1374" s="16"/>
      <c r="K1374" s="17" t="s">
        <v>1268</v>
      </c>
      <c r="L1374" s="16" t="n">
        <v>8473.76</v>
      </c>
      <c r="M1374" s="16" t="n">
        <v>184.1895</v>
      </c>
      <c r="N1374" s="16" t="n">
        <v>0.0463</v>
      </c>
      <c r="O1374" s="20" t="n">
        <v>41.6621</v>
      </c>
      <c r="P1374" s="20"/>
    </row>
    <row r="1375" customFormat="false" ht="12.8" hidden="false" customHeight="false" outlineLevel="0" collapsed="false">
      <c r="J1375" s="16"/>
      <c r="K1375" s="17" t="s">
        <v>1270</v>
      </c>
      <c r="L1375" s="16" t="n">
        <v>8329.31</v>
      </c>
      <c r="M1375" s="16" t="n">
        <v>189.3826</v>
      </c>
      <c r="N1375" s="16" t="n">
        <v>0.0455</v>
      </c>
      <c r="O1375" s="20" t="n">
        <v>42.8613</v>
      </c>
      <c r="P1375" s="20"/>
    </row>
    <row r="1376" customFormat="false" ht="12.8" hidden="false" customHeight="false" outlineLevel="0" collapsed="false">
      <c r="J1376" s="16"/>
      <c r="K1376" s="17" t="s">
        <v>1272</v>
      </c>
      <c r="L1376" s="16" t="n">
        <v>8150.42</v>
      </c>
      <c r="M1376" s="16" t="n">
        <v>189.4399</v>
      </c>
      <c r="N1376" s="16" t="n">
        <v>0.0455</v>
      </c>
      <c r="O1376" s="20" t="n">
        <v>43.0975</v>
      </c>
      <c r="P1376" s="20"/>
    </row>
    <row r="1377" customFormat="false" ht="12.8" hidden="false" customHeight="false" outlineLevel="0" collapsed="false">
      <c r="J1377" s="16"/>
      <c r="K1377" s="17" t="s">
        <v>1561</v>
      </c>
      <c r="L1377" s="16" t="n">
        <v>8128.2</v>
      </c>
      <c r="M1377" s="16" t="n">
        <v>191.4507</v>
      </c>
      <c r="N1377" s="16" t="n">
        <v>0.0447</v>
      </c>
      <c r="O1377" s="20" t="n">
        <v>43.8451</v>
      </c>
      <c r="P1377" s="20"/>
    </row>
    <row r="1378" customFormat="false" ht="12.8" hidden="false" customHeight="false" outlineLevel="0" collapsed="false">
      <c r="J1378" s="16"/>
      <c r="K1378" s="17" t="s">
        <v>1562</v>
      </c>
      <c r="L1378" s="16" t="n">
        <v>8117.3</v>
      </c>
      <c r="M1378" s="16" t="n">
        <v>193.3051</v>
      </c>
      <c r="N1378" s="16" t="n">
        <v>0.046</v>
      </c>
      <c r="O1378" s="20" t="n">
        <v>44.442</v>
      </c>
      <c r="P1378" s="20"/>
    </row>
    <row r="1379" customFormat="false" ht="12.8" hidden="false" customHeight="false" outlineLevel="0" collapsed="false">
      <c r="J1379" s="16"/>
      <c r="K1379" s="17" t="s">
        <v>1563</v>
      </c>
      <c r="L1379" s="16" t="n">
        <v>7972.36</v>
      </c>
      <c r="M1379" s="16" t="n">
        <v>191.2038</v>
      </c>
      <c r="N1379" s="16" t="n">
        <v>0.0461</v>
      </c>
      <c r="O1379" s="20" t="n">
        <v>42.3984</v>
      </c>
      <c r="P1379" s="20"/>
    </row>
    <row r="1380" customFormat="false" ht="12.8" hidden="false" customHeight="false" outlineLevel="0" collapsed="false">
      <c r="J1380" s="16"/>
      <c r="K1380" s="17" t="s">
        <v>1273</v>
      </c>
      <c r="L1380" s="16" t="n">
        <v>7887.63</v>
      </c>
      <c r="M1380" s="16" t="n">
        <v>188.4403</v>
      </c>
      <c r="N1380" s="16" t="n">
        <v>0.0436</v>
      </c>
      <c r="O1380" s="20" t="n">
        <v>42.2938</v>
      </c>
      <c r="P1380" s="20"/>
    </row>
    <row r="1381" customFormat="false" ht="12.8" hidden="false" customHeight="false" outlineLevel="0" collapsed="false">
      <c r="J1381" s="16"/>
      <c r="K1381" s="17" t="s">
        <v>1274</v>
      </c>
      <c r="L1381" s="16" t="n">
        <v>8068.47</v>
      </c>
      <c r="M1381" s="16" t="n">
        <v>198.1315</v>
      </c>
      <c r="N1381" s="16" t="n">
        <v>0.0475</v>
      </c>
      <c r="O1381" s="20" t="n">
        <v>44.8714</v>
      </c>
      <c r="P1381" s="20"/>
    </row>
    <row r="1382" customFormat="false" ht="12.8" hidden="false" customHeight="false" outlineLevel="0" collapsed="false">
      <c r="J1382" s="16"/>
      <c r="K1382" s="17" t="s">
        <v>1275</v>
      </c>
      <c r="L1382" s="16" t="n">
        <v>7176.54</v>
      </c>
      <c r="M1382" s="16" t="n">
        <v>182.0688</v>
      </c>
      <c r="N1382" s="16" t="n">
        <v>0.0436</v>
      </c>
      <c r="O1382" s="20" t="n">
        <v>42.2307</v>
      </c>
      <c r="P1382" s="20"/>
    </row>
    <row r="1383" customFormat="false" ht="12.8" hidden="false" customHeight="false" outlineLevel="0" collapsed="false">
      <c r="J1383" s="16"/>
      <c r="K1383" s="17" t="s">
        <v>1276</v>
      </c>
      <c r="L1383" s="16" t="n">
        <v>7195.32</v>
      </c>
      <c r="M1383" s="16" t="n">
        <v>181.6652</v>
      </c>
      <c r="N1383" s="16" t="n">
        <v>0.0431</v>
      </c>
      <c r="O1383" s="20" t="n">
        <v>41.1176</v>
      </c>
      <c r="P1383" s="20"/>
    </row>
    <row r="1384" customFormat="false" ht="12.8" hidden="false" customHeight="false" outlineLevel="0" collapsed="false">
      <c r="J1384" s="16"/>
      <c r="K1384" s="17" t="s">
        <v>1564</v>
      </c>
      <c r="L1384" s="16" t="n">
        <v>7120.21</v>
      </c>
      <c r="M1384" s="16" t="n">
        <v>182.6089</v>
      </c>
      <c r="N1384" s="16" t="n">
        <v>0.0424</v>
      </c>
      <c r="O1384" s="20" t="n">
        <v>41.2448</v>
      </c>
      <c r="P1384" s="20"/>
    </row>
    <row r="1385" customFormat="false" ht="12.8" hidden="false" customHeight="false" outlineLevel="0" collapsed="false">
      <c r="J1385" s="16"/>
      <c r="K1385" s="17" t="s">
        <v>1565</v>
      </c>
      <c r="L1385" s="16" t="n">
        <v>6978.22</v>
      </c>
      <c r="M1385" s="16" t="n">
        <v>179.7011</v>
      </c>
      <c r="N1385" s="16" t="n">
        <v>0.0392</v>
      </c>
      <c r="O1385" s="20" t="n">
        <v>41.039</v>
      </c>
      <c r="P1385" s="20"/>
    </row>
    <row r="1386" customFormat="false" ht="12.8" hidden="false" customHeight="false" outlineLevel="0" collapsed="false">
      <c r="J1386" s="16"/>
      <c r="K1386" s="17" t="s">
        <v>1277</v>
      </c>
      <c r="L1386" s="16" t="n">
        <v>6933.27</v>
      </c>
      <c r="M1386" s="16" t="n">
        <v>173.1476</v>
      </c>
      <c r="N1386" s="16" t="n">
        <v>0.0388</v>
      </c>
      <c r="O1386" s="20" t="n">
        <v>41.1059</v>
      </c>
      <c r="P1386" s="20"/>
    </row>
    <row r="1387" customFormat="false" ht="12.8" hidden="false" customHeight="false" outlineLevel="0" collapsed="false">
      <c r="J1387" s="16"/>
      <c r="K1387" s="17" t="s">
        <v>1279</v>
      </c>
      <c r="L1387" s="16" t="n">
        <v>6928.55</v>
      </c>
      <c r="M1387" s="16" t="n">
        <v>171.7707</v>
      </c>
      <c r="N1387" s="16" t="n">
        <v>0.0377</v>
      </c>
      <c r="O1387" s="20" t="n">
        <v>39.808</v>
      </c>
      <c r="P1387" s="20"/>
    </row>
    <row r="1388" customFormat="false" ht="12.8" hidden="false" customHeight="false" outlineLevel="0" collapsed="false">
      <c r="J1388" s="16"/>
      <c r="K1388" s="17" t="s">
        <v>1281</v>
      </c>
      <c r="L1388" s="16" t="n">
        <v>6589.4</v>
      </c>
      <c r="M1388" s="16" t="n">
        <v>168.8499</v>
      </c>
      <c r="N1388" s="16" t="n">
        <v>0.0339</v>
      </c>
      <c r="O1388" s="20" t="n">
        <v>38.6549</v>
      </c>
      <c r="P1388" s="20"/>
    </row>
    <row r="1389" customFormat="false" ht="12.8" hidden="false" customHeight="false" outlineLevel="0" collapsed="false">
      <c r="J1389" s="16"/>
      <c r="K1389" s="17" t="s">
        <v>1282</v>
      </c>
      <c r="L1389" s="16" t="n">
        <v>6321.03</v>
      </c>
      <c r="M1389" s="16" t="n">
        <v>157.517</v>
      </c>
      <c r="N1389" s="16" t="n">
        <v>0.032</v>
      </c>
      <c r="O1389" s="20" t="n">
        <v>37.4578</v>
      </c>
      <c r="P1389" s="20"/>
    </row>
    <row r="1390" customFormat="false" ht="12.8" hidden="false" customHeight="false" outlineLevel="0" collapsed="false">
      <c r="J1390" s="16"/>
      <c r="K1390" s="17" t="s">
        <v>1283</v>
      </c>
      <c r="L1390" s="16" t="n">
        <v>6308.28</v>
      </c>
      <c r="M1390" s="16" t="n">
        <v>157.1071</v>
      </c>
      <c r="N1390" s="16" t="n">
        <v>0.0315</v>
      </c>
      <c r="O1390" s="20" t="n">
        <v>37.1339</v>
      </c>
      <c r="P1390" s="20"/>
    </row>
    <row r="1391" customFormat="false" ht="12.8" hidden="false" customHeight="false" outlineLevel="0" collapsed="false">
      <c r="J1391" s="16"/>
      <c r="K1391" s="17" t="s">
        <v>1566</v>
      </c>
      <c r="L1391" s="16" t="n">
        <v>6564.92</v>
      </c>
      <c r="M1391" s="16" t="n">
        <v>165.7965</v>
      </c>
      <c r="N1391" s="16" t="n">
        <v>0.0329</v>
      </c>
      <c r="O1391" s="20" t="n">
        <v>38.8938</v>
      </c>
      <c r="P1391" s="20"/>
    </row>
    <row r="1392" customFormat="false" ht="12.8" hidden="false" customHeight="false" outlineLevel="0" collapsed="false">
      <c r="J1392" s="16"/>
      <c r="K1392" s="17" t="s">
        <v>1567</v>
      </c>
      <c r="L1392" s="16" t="n">
        <v>6675.89</v>
      </c>
      <c r="M1392" s="16" t="n">
        <v>172.6577</v>
      </c>
      <c r="N1392" s="16" t="n">
        <v>0.0336</v>
      </c>
      <c r="O1392" s="20" t="n">
        <v>40.6082</v>
      </c>
      <c r="P1392" s="20"/>
    </row>
    <row r="1393" customFormat="false" ht="12.8" hidden="false" customHeight="false" outlineLevel="0" collapsed="false">
      <c r="J1393" s="16"/>
      <c r="K1393" s="17" t="s">
        <v>1284</v>
      </c>
      <c r="L1393" s="16" t="n">
        <v>6483.14</v>
      </c>
      <c r="M1393" s="16" t="n">
        <v>157.2375</v>
      </c>
      <c r="N1393" s="16" t="n">
        <v>0.0318</v>
      </c>
      <c r="O1393" s="20" t="n">
        <v>38.8861</v>
      </c>
      <c r="P1393" s="20"/>
    </row>
    <row r="1394" customFormat="false" ht="12.8" hidden="false" customHeight="false" outlineLevel="0" collapsed="false">
      <c r="J1394" s="16"/>
      <c r="K1394" s="17" t="s">
        <v>1285</v>
      </c>
      <c r="L1394" s="16" t="n">
        <v>6543.91</v>
      </c>
      <c r="M1394" s="16" t="n">
        <v>158.477</v>
      </c>
      <c r="N1394" s="16" t="n">
        <v>0.0316</v>
      </c>
      <c r="O1394" s="20" t="n">
        <v>39.1243</v>
      </c>
      <c r="P1394" s="20"/>
    </row>
    <row r="1395" customFormat="false" ht="12.8" hidden="false" customHeight="false" outlineLevel="0" collapsed="false">
      <c r="J1395" s="16"/>
      <c r="K1395" s="17" t="s">
        <v>1286</v>
      </c>
      <c r="L1395" s="16" t="n">
        <v>6088.07</v>
      </c>
      <c r="M1395" s="16" t="n">
        <v>140.447</v>
      </c>
      <c r="N1395" s="16" t="n">
        <v>0.0293</v>
      </c>
      <c r="O1395" s="20" t="n">
        <v>36.0439</v>
      </c>
      <c r="P1395" s="20"/>
    </row>
    <row r="1396" customFormat="false" ht="12.8" hidden="false" customHeight="false" outlineLevel="0" collapsed="false">
      <c r="J1396" s="16"/>
      <c r="K1396" s="17" t="s">
        <v>1288</v>
      </c>
      <c r="L1396" s="16" t="n">
        <v>6268.78</v>
      </c>
      <c r="M1396" s="16" t="n">
        <v>144.131</v>
      </c>
      <c r="N1396" s="16" t="n">
        <v>0.03</v>
      </c>
      <c r="O1396" s="20" t="n">
        <v>37.4887</v>
      </c>
      <c r="P1396" s="20"/>
    </row>
    <row r="1397" customFormat="false" ht="12.8" hidden="false" customHeight="false" outlineLevel="0" collapsed="false">
      <c r="J1397" s="16"/>
      <c r="K1397" s="17" t="s">
        <v>1568</v>
      </c>
      <c r="L1397" s="16" t="n">
        <v>6291.52</v>
      </c>
      <c r="M1397" s="16" t="n">
        <v>143.5535</v>
      </c>
      <c r="N1397" s="16" t="n">
        <v>0.0303</v>
      </c>
      <c r="O1397" s="20" t="n">
        <v>37.8156</v>
      </c>
      <c r="P1397" s="20"/>
    </row>
    <row r="1398" customFormat="false" ht="12.8" hidden="false" customHeight="false" outlineLevel="0" collapsed="false">
      <c r="J1398" s="16"/>
      <c r="K1398" s="17" t="s">
        <v>1569</v>
      </c>
      <c r="L1398" s="16" t="n">
        <v>6336.4</v>
      </c>
      <c r="M1398" s="16" t="n">
        <v>145.5532</v>
      </c>
      <c r="N1398" s="16" t="n">
        <v>0.031</v>
      </c>
      <c r="O1398" s="20" t="n">
        <v>38.4923</v>
      </c>
      <c r="P1398" s="20"/>
    </row>
    <row r="1399" customFormat="false" ht="12.8" hidden="false" customHeight="false" outlineLevel="0" collapsed="false">
      <c r="J1399" s="16"/>
      <c r="K1399" s="17" t="s">
        <v>1570</v>
      </c>
      <c r="L1399" s="16" t="n">
        <v>6309.94</v>
      </c>
      <c r="M1399" s="16" t="n">
        <v>144.8834</v>
      </c>
      <c r="N1399" s="16" t="n">
        <v>0.0305</v>
      </c>
      <c r="O1399" s="20" t="n">
        <v>38.8779</v>
      </c>
      <c r="P1399" s="20"/>
    </row>
    <row r="1400" customFormat="false" ht="12.8" hidden="false" customHeight="false" outlineLevel="0" collapsed="false">
      <c r="J1400" s="16"/>
      <c r="K1400" s="17" t="s">
        <v>1571</v>
      </c>
      <c r="L1400" s="16" t="n">
        <v>6293.14</v>
      </c>
      <c r="M1400" s="16" t="n">
        <v>144.4674</v>
      </c>
      <c r="N1400" s="16" t="n">
        <v>0.0304</v>
      </c>
      <c r="O1400" s="20" t="n">
        <v>38.6769</v>
      </c>
      <c r="P1400" s="20"/>
    </row>
    <row r="1401" customFormat="false" ht="12.8" hidden="false" customHeight="false" outlineLevel="0" collapsed="false">
      <c r="J1401" s="16"/>
      <c r="K1401" s="17" t="s">
        <v>1290</v>
      </c>
      <c r="L1401" s="16" t="n">
        <v>6681.39</v>
      </c>
      <c r="M1401" s="16" t="n">
        <v>155.5165</v>
      </c>
      <c r="N1401" s="16" t="n">
        <v>0.0331</v>
      </c>
      <c r="O1401" s="20" t="n">
        <v>42.3473</v>
      </c>
      <c r="P1401" s="20"/>
    </row>
    <row r="1402" customFormat="false" ht="12.8" hidden="false" customHeight="false" outlineLevel="0" collapsed="false">
      <c r="J1402" s="16"/>
      <c r="K1402" s="17" t="s">
        <v>1291</v>
      </c>
      <c r="L1402" s="16" t="n">
        <v>6782.21</v>
      </c>
      <c r="M1402" s="16" t="n">
        <v>159.2865</v>
      </c>
      <c r="N1402" s="16" t="n">
        <v>0.0334</v>
      </c>
      <c r="O1402" s="20" t="n">
        <v>42.851</v>
      </c>
      <c r="P1402" s="20"/>
    </row>
    <row r="1403" customFormat="false" ht="12.8" hidden="false" customHeight="false" outlineLevel="0" collapsed="false">
      <c r="J1403" s="16"/>
      <c r="K1403" s="17" t="s">
        <v>1292</v>
      </c>
      <c r="L1403" s="16" t="n">
        <v>6612.07</v>
      </c>
      <c r="M1403" s="16" t="n">
        <v>151.0654</v>
      </c>
      <c r="N1403" s="16" t="n">
        <v>0.0323</v>
      </c>
      <c r="O1403" s="20" t="n">
        <v>41.0873</v>
      </c>
      <c r="P1403" s="20"/>
    </row>
    <row r="1404" customFormat="false" ht="12.8" hidden="false" customHeight="false" outlineLevel="0" collapsed="false">
      <c r="J1404" s="16"/>
      <c r="K1404" s="17" t="s">
        <v>1293</v>
      </c>
      <c r="L1404" s="16" t="n">
        <v>6802.74</v>
      </c>
      <c r="M1404" s="16" t="n">
        <v>159.0482</v>
      </c>
      <c r="N1404" s="16" t="n">
        <v>0.033</v>
      </c>
      <c r="O1404" s="20" t="n">
        <v>41.7082</v>
      </c>
      <c r="P1404" s="20"/>
    </row>
    <row r="1405" customFormat="false" ht="12.8" hidden="false" customHeight="false" outlineLevel="0" collapsed="false">
      <c r="J1405" s="16"/>
      <c r="K1405" s="17" t="s">
        <v>1572</v>
      </c>
      <c r="L1405" s="16" t="n">
        <v>6277.85</v>
      </c>
      <c r="M1405" s="16" t="n">
        <v>132.3314</v>
      </c>
      <c r="N1405" s="16" t="n">
        <v>0.0296</v>
      </c>
      <c r="O1405" s="20" t="n">
        <v>37.3532</v>
      </c>
      <c r="P1405" s="20"/>
    </row>
    <row r="1406" customFormat="false" ht="12.8" hidden="false" customHeight="false" outlineLevel="0" collapsed="false">
      <c r="J1406" s="16"/>
      <c r="K1406" s="17" t="s">
        <v>1573</v>
      </c>
      <c r="L1406" s="16" t="n">
        <v>6366.26</v>
      </c>
      <c r="M1406" s="16" t="n">
        <v>133.8626</v>
      </c>
      <c r="N1406" s="16" t="n">
        <v>0.0301</v>
      </c>
      <c r="O1406" s="20" t="n">
        <v>37.7548</v>
      </c>
      <c r="P1406" s="20"/>
    </row>
    <row r="1407" customFormat="false" ht="12.8" hidden="false" customHeight="false" outlineLevel="0" collapsed="false">
      <c r="J1407" s="16"/>
      <c r="K1407" s="17" t="s">
        <v>1294</v>
      </c>
      <c r="L1407" s="16" t="n">
        <v>6238.27</v>
      </c>
      <c r="M1407" s="16" t="n">
        <v>130.9553</v>
      </c>
      <c r="N1407" s="16" t="n">
        <v>0.0299</v>
      </c>
      <c r="O1407" s="20" t="n">
        <v>37.4596</v>
      </c>
      <c r="P1407" s="20"/>
    </row>
    <row r="1408" customFormat="false" ht="12.8" hidden="false" customHeight="false" outlineLevel="0" collapsed="false">
      <c r="J1408" s="16"/>
      <c r="K1408" s="17" t="s">
        <v>1295</v>
      </c>
      <c r="L1408" s="16" t="n">
        <v>6276.62</v>
      </c>
      <c r="M1408" s="16" t="n">
        <v>130.5028</v>
      </c>
      <c r="N1408" s="16" t="n">
        <v>0.0294</v>
      </c>
      <c r="O1408" s="20" t="n">
        <v>36.8143</v>
      </c>
      <c r="P1408" s="20"/>
    </row>
    <row r="1409" customFormat="false" ht="12.8" hidden="false" customHeight="false" outlineLevel="0" collapsed="false">
      <c r="J1409" s="16"/>
      <c r="K1409" s="17" t="s">
        <v>1297</v>
      </c>
      <c r="L1409" s="16" t="n">
        <v>5864.35</v>
      </c>
      <c r="M1409" s="16" t="n">
        <v>120.6874</v>
      </c>
      <c r="N1409" s="16" t="n">
        <v>0.0281</v>
      </c>
      <c r="O1409" s="20" t="n">
        <v>35.1311</v>
      </c>
      <c r="P1409" s="20"/>
    </row>
    <row r="1410" customFormat="false" ht="12.8" hidden="false" customHeight="false" outlineLevel="0" collapsed="false">
      <c r="J1410" s="16"/>
      <c r="K1410" s="17" t="s">
        <v>1299</v>
      </c>
      <c r="L1410" s="16" t="n">
        <v>5839.07</v>
      </c>
      <c r="M1410" s="16" t="n">
        <v>121.0728</v>
      </c>
      <c r="N1410" s="16" t="n">
        <v>0.0277</v>
      </c>
      <c r="O1410" s="20" t="n">
        <v>35.5351</v>
      </c>
      <c r="P1410" s="20"/>
    </row>
    <row r="1411" customFormat="false" ht="12.8" hidden="false" customHeight="false" outlineLevel="0" collapsed="false">
      <c r="J1411" s="16"/>
      <c r="K1411" s="17" t="s">
        <v>1300</v>
      </c>
      <c r="L1411" s="16" t="n">
        <v>5808.18</v>
      </c>
      <c r="M1411" s="16" t="n">
        <v>119.9679</v>
      </c>
      <c r="N1411" s="16" t="n">
        <v>0.0271</v>
      </c>
      <c r="O1411" s="20" t="n">
        <v>35.2658</v>
      </c>
      <c r="P1411" s="20"/>
    </row>
    <row r="1412" customFormat="false" ht="12.8" hidden="false" customHeight="false" outlineLevel="0" collapsed="false">
      <c r="J1412" s="16"/>
      <c r="K1412" s="17" t="s">
        <v>1574</v>
      </c>
      <c r="L1412" s="16" t="n">
        <v>5306.79</v>
      </c>
      <c r="M1412" s="16" t="n">
        <v>112.331</v>
      </c>
      <c r="N1412" s="16" t="n">
        <v>0.0254</v>
      </c>
      <c r="O1412" s="20" t="n">
        <v>33.481</v>
      </c>
      <c r="P1412" s="20"/>
    </row>
    <row r="1413" customFormat="false" ht="12.8" hidden="false" customHeight="false" outlineLevel="0" collapsed="false">
      <c r="J1413" s="16"/>
      <c r="K1413" s="17" t="s">
        <v>1575</v>
      </c>
      <c r="L1413" s="16" t="n">
        <v>5614.06</v>
      </c>
      <c r="M1413" s="16" t="n">
        <v>117.9422</v>
      </c>
      <c r="N1413" s="16" t="n">
        <v>0.0266</v>
      </c>
      <c r="O1413" s="20" t="n">
        <v>34.9031</v>
      </c>
      <c r="P1413" s="20"/>
    </row>
    <row r="1414" customFormat="false" ht="12.8" hidden="false" customHeight="false" outlineLevel="0" collapsed="false">
      <c r="J1414" s="16"/>
      <c r="K1414" s="17" t="s">
        <v>1301</v>
      </c>
      <c r="L1414" s="16" t="n">
        <v>5725.73</v>
      </c>
      <c r="M1414" s="16" t="n">
        <v>117.9362</v>
      </c>
      <c r="N1414" s="16" t="n">
        <v>0.0262</v>
      </c>
      <c r="O1414" s="20" t="n">
        <v>34.1821</v>
      </c>
      <c r="P1414" s="20"/>
    </row>
    <row r="1415" customFormat="false" ht="12.8" hidden="false" customHeight="false" outlineLevel="0" collapsed="false">
      <c r="J1415" s="16"/>
      <c r="K1415" s="17" t="s">
        <v>1302</v>
      </c>
      <c r="L1415" s="16" t="n">
        <v>6131.13</v>
      </c>
      <c r="M1415" s="16" t="n">
        <v>125.9095</v>
      </c>
      <c r="N1415" s="16" t="n">
        <v>0.0278</v>
      </c>
      <c r="O1415" s="20" t="n">
        <v>36.6855</v>
      </c>
      <c r="P1415" s="20"/>
    </row>
    <row r="1416" customFormat="false" ht="12.8" hidden="false" customHeight="false" outlineLevel="0" collapsed="false">
      <c r="J1416" s="16"/>
      <c r="K1416" s="17" t="s">
        <v>1303</v>
      </c>
      <c r="L1416" s="16" t="n">
        <v>6170.9</v>
      </c>
      <c r="M1416" s="16" t="n">
        <v>125.3892</v>
      </c>
      <c r="N1416" s="16" t="n">
        <v>0.027</v>
      </c>
      <c r="O1416" s="20" t="n">
        <v>36.1222</v>
      </c>
      <c r="P1416" s="20"/>
    </row>
    <row r="1417" customFormat="false" ht="12.8" hidden="false" customHeight="false" outlineLevel="0" collapsed="false">
      <c r="J1417" s="16"/>
      <c r="K1417" s="17" t="s">
        <v>1305</v>
      </c>
      <c r="L1417" s="16" t="n">
        <v>6261.61</v>
      </c>
      <c r="M1417" s="16" t="n">
        <v>128.4327</v>
      </c>
      <c r="N1417" s="16" t="n">
        <v>0.0279</v>
      </c>
      <c r="O1417" s="20" t="n">
        <v>37.5766</v>
      </c>
      <c r="P1417" s="20"/>
    </row>
    <row r="1418" customFormat="false" ht="12.8" hidden="false" customHeight="false" outlineLevel="0" collapsed="false">
      <c r="J1418" s="16"/>
      <c r="K1418" s="17" t="s">
        <v>1307</v>
      </c>
      <c r="L1418" s="16" t="n">
        <v>6035.32</v>
      </c>
      <c r="M1418" s="16" t="n">
        <v>126.6749</v>
      </c>
      <c r="N1418" s="16" t="n">
        <v>0.027</v>
      </c>
      <c r="O1418" s="20" t="n">
        <v>36.3027</v>
      </c>
      <c r="P1418" s="20"/>
    </row>
    <row r="1419" customFormat="false" ht="12.8" hidden="false" customHeight="false" outlineLevel="0" collapsed="false">
      <c r="J1419" s="16"/>
      <c r="K1419" s="17" t="s">
        <v>1576</v>
      </c>
      <c r="L1419" s="16" t="n">
        <v>5478.83</v>
      </c>
      <c r="M1419" s="16" t="n">
        <v>114.9215</v>
      </c>
      <c r="N1419" s="16" t="n">
        <v>0.0254</v>
      </c>
      <c r="O1419" s="20" t="n">
        <v>33.319</v>
      </c>
      <c r="P1419" s="20"/>
    </row>
    <row r="1420" customFormat="false" ht="12.8" hidden="false" customHeight="false" outlineLevel="0" collapsed="false">
      <c r="J1420" s="16"/>
      <c r="K1420" s="17" t="s">
        <v>1577</v>
      </c>
      <c r="L1420" s="16" t="n">
        <v>5771.76</v>
      </c>
      <c r="M1420" s="16" t="n">
        <v>123.1219</v>
      </c>
      <c r="N1420" s="16" t="n">
        <v>0.0277</v>
      </c>
      <c r="O1420" s="20" t="n">
        <v>35.6174</v>
      </c>
      <c r="P1420" s="20"/>
    </row>
    <row r="1421" customFormat="false" ht="12.8" hidden="false" customHeight="false" outlineLevel="0" collapsed="false">
      <c r="J1421" s="16"/>
      <c r="K1421" s="17" t="s">
        <v>1309</v>
      </c>
      <c r="L1421" s="16" t="n">
        <v>5808.05</v>
      </c>
      <c r="M1421" s="16" t="n">
        <v>124.2897</v>
      </c>
      <c r="N1421" s="16" t="n">
        <v>0.0277</v>
      </c>
      <c r="O1421" s="20" t="n">
        <v>35.5362</v>
      </c>
      <c r="P1421" s="20"/>
    </row>
    <row r="1422" customFormat="false" ht="12.8" hidden="false" customHeight="false" outlineLevel="0" collapsed="false">
      <c r="J1422" s="16"/>
      <c r="K1422" s="17" t="s">
        <v>1310</v>
      </c>
      <c r="L1422" s="16" t="n">
        <v>5813.36</v>
      </c>
      <c r="M1422" s="16" t="n">
        <v>128.4142</v>
      </c>
      <c r="N1422" s="16" t="n">
        <v>0.0287</v>
      </c>
      <c r="O1422" s="20" t="n">
        <v>36.6299</v>
      </c>
      <c r="P1422" s="20"/>
    </row>
    <row r="1423" customFormat="false" ht="12.8" hidden="false" customHeight="false" outlineLevel="0" collapsed="false">
      <c r="J1423" s="16"/>
      <c r="K1423" s="17" t="s">
        <v>1311</v>
      </c>
      <c r="L1423" s="16" t="n">
        <v>4941.33</v>
      </c>
      <c r="M1423" s="16" t="n">
        <v>108.0985</v>
      </c>
      <c r="N1423" s="16" t="n">
        <v>0.0239</v>
      </c>
      <c r="O1423" s="20" t="n">
        <v>31.6814</v>
      </c>
      <c r="P1423" s="20"/>
    </row>
    <row r="1424" customFormat="false" ht="12.8" hidden="false" customHeight="false" outlineLevel="0" collapsed="false">
      <c r="J1424" s="16"/>
      <c r="K1424" s="17" t="s">
        <v>1312</v>
      </c>
      <c r="L1424" s="16" t="n">
        <v>4890.56</v>
      </c>
      <c r="M1424" s="16" t="n">
        <v>105.4902</v>
      </c>
      <c r="N1424" s="16" t="n">
        <v>0.0237</v>
      </c>
      <c r="O1424" s="20" t="n">
        <v>31.2023</v>
      </c>
      <c r="P1424" s="20"/>
    </row>
    <row r="1425" customFormat="false" ht="12.8" hidden="false" customHeight="false" outlineLevel="0" collapsed="false">
      <c r="J1425" s="16"/>
      <c r="K1425" s="17" t="s">
        <v>1313</v>
      </c>
      <c r="L1425" s="16" t="n">
        <v>4510.09</v>
      </c>
      <c r="M1425" s="16" t="n">
        <v>99.4153</v>
      </c>
      <c r="N1425" s="16" t="n">
        <v>0.0217</v>
      </c>
      <c r="O1425" s="20" t="n">
        <v>29.6401</v>
      </c>
      <c r="P1425" s="20"/>
    </row>
    <row r="1426" customFormat="false" ht="12.8" hidden="false" customHeight="false" outlineLevel="0" collapsed="false">
      <c r="J1426" s="16"/>
      <c r="K1426" s="17" t="s">
        <v>1578</v>
      </c>
      <c r="L1426" s="16" t="n">
        <v>4816.82</v>
      </c>
      <c r="M1426" s="16" t="n">
        <v>110.9494</v>
      </c>
      <c r="N1426" s="16" t="n">
        <v>0.0243</v>
      </c>
      <c r="O1426" s="20" t="n">
        <v>32.5864</v>
      </c>
      <c r="P1426" s="20"/>
    </row>
    <row r="1427" customFormat="false" ht="12.8" hidden="false" customHeight="false" outlineLevel="0" collapsed="false">
      <c r="J1427" s="16"/>
      <c r="K1427" s="17" t="s">
        <v>1579</v>
      </c>
      <c r="L1427" s="16" t="n">
        <v>4660.05</v>
      </c>
      <c r="M1427" s="16" t="n">
        <v>109.9605</v>
      </c>
      <c r="N1427" s="16" t="n">
        <v>0.0233</v>
      </c>
      <c r="O1427" s="20" t="n">
        <v>30.7746</v>
      </c>
      <c r="P1427" s="20"/>
    </row>
    <row r="1428" customFormat="false" ht="12.8" hidden="false" customHeight="false" outlineLevel="0" collapsed="false">
      <c r="J1428" s="16"/>
      <c r="K1428" s="17" t="s">
        <v>1314</v>
      </c>
      <c r="L1428" s="16" t="n">
        <v>5021.79</v>
      </c>
      <c r="M1428" s="16" t="n">
        <v>120.1227</v>
      </c>
      <c r="N1428" s="16" t="n">
        <v>0.026</v>
      </c>
      <c r="O1428" s="20" t="n">
        <v>33.8333</v>
      </c>
      <c r="P1428" s="20"/>
    </row>
    <row r="1429" customFormat="false" ht="12.8" hidden="false" customHeight="false" outlineLevel="0" collapsed="false">
      <c r="J1429" s="16"/>
      <c r="K1429" s="17" t="s">
        <v>1316</v>
      </c>
      <c r="L1429" s="16" t="n">
        <v>4301.01</v>
      </c>
      <c r="M1429" s="16" t="n">
        <v>95.9192</v>
      </c>
      <c r="N1429" s="16" t="n">
        <v>0.021</v>
      </c>
      <c r="O1429" s="20" t="n">
        <v>26.5672</v>
      </c>
      <c r="P1429" s="20"/>
    </row>
    <row r="1430" customFormat="false" ht="12.8" hidden="false" customHeight="false" outlineLevel="0" collapsed="false">
      <c r="J1430" s="16"/>
      <c r="K1430" s="17" t="s">
        <v>1318</v>
      </c>
      <c r="L1430" s="16" t="n">
        <v>7061.26</v>
      </c>
      <c r="M1430" s="16" t="n">
        <v>172.9205</v>
      </c>
      <c r="N1430" s="16" t="n">
        <v>0.0353</v>
      </c>
      <c r="O1430" s="20" t="n">
        <v>43.1395</v>
      </c>
      <c r="P1430" s="20"/>
    </row>
    <row r="1431" customFormat="false" ht="12.8" hidden="false" customHeight="false" outlineLevel="0" collapsed="false">
      <c r="J1431" s="16"/>
      <c r="K1431" s="17" t="s">
        <v>1319</v>
      </c>
      <c r="L1431" s="16" t="n">
        <v>6985.32</v>
      </c>
      <c r="M1431" s="16" t="n">
        <v>177.2078</v>
      </c>
      <c r="N1431" s="16" t="n">
        <v>0.0366</v>
      </c>
      <c r="O1431" s="20" t="n">
        <v>44.3414</v>
      </c>
      <c r="P1431" s="20"/>
    </row>
    <row r="1432" customFormat="false" ht="12.8" hidden="false" customHeight="false" outlineLevel="0" collapsed="false">
      <c r="J1432" s="16"/>
      <c r="K1432" s="17" t="s">
        <v>1320</v>
      </c>
      <c r="L1432" s="16" t="n">
        <v>6947.84</v>
      </c>
      <c r="M1432" s="16" t="n">
        <v>177.4375</v>
      </c>
      <c r="N1432" s="16" t="n">
        <v>0.0364</v>
      </c>
      <c r="O1432" s="20" t="n">
        <v>44.1263</v>
      </c>
      <c r="P1432" s="20"/>
    </row>
    <row r="1433" customFormat="false" ht="12.8" hidden="false" customHeight="false" outlineLevel="0" collapsed="false">
      <c r="J1433" s="16"/>
      <c r="K1433" s="17" t="s">
        <v>1580</v>
      </c>
      <c r="L1433" s="16" t="n">
        <v>7070.32</v>
      </c>
      <c r="M1433" s="16" t="n">
        <v>174.0068</v>
      </c>
      <c r="N1433" s="16" t="n">
        <v>0.0376</v>
      </c>
      <c r="O1433" s="20" t="n">
        <v>44.7069</v>
      </c>
      <c r="P1433" s="20"/>
    </row>
    <row r="1434" customFormat="false" ht="12.8" hidden="false" customHeight="false" outlineLevel="0" collapsed="false">
      <c r="J1434" s="16"/>
      <c r="K1434" s="17" t="s">
        <v>1581</v>
      </c>
      <c r="L1434" s="16" t="n">
        <v>7894.78</v>
      </c>
      <c r="M1434" s="16" t="n">
        <v>210.5929</v>
      </c>
      <c r="N1434" s="16" t="n">
        <v>0.0434</v>
      </c>
      <c r="O1434" s="20" t="n">
        <v>53.5459</v>
      </c>
      <c r="P1434" s="20"/>
    </row>
    <row r="1435" customFormat="false" ht="12.8" hidden="false" customHeight="false" outlineLevel="0" collapsed="false">
      <c r="J1435" s="16"/>
      <c r="K1435" s="17" t="s">
        <v>1321</v>
      </c>
      <c r="L1435" s="16" t="n">
        <v>8112.7</v>
      </c>
      <c r="M1435" s="16" t="n">
        <v>216.7455</v>
      </c>
      <c r="N1435" s="16" t="n">
        <v>0.046</v>
      </c>
      <c r="O1435" s="20" t="n">
        <v>55.9962</v>
      </c>
      <c r="P1435" s="20"/>
    </row>
    <row r="1436" customFormat="false" ht="12.8" hidden="false" customHeight="false" outlineLevel="0" collapsed="false">
      <c r="J1436" s="16"/>
      <c r="K1436" s="17" t="s">
        <v>1322</v>
      </c>
      <c r="L1436" s="16" t="n">
        <v>8081.18</v>
      </c>
      <c r="M1436" s="16" t="n">
        <v>203.5159</v>
      </c>
      <c r="N1436" s="16" t="n">
        <v>0.0458</v>
      </c>
      <c r="O1436" s="20" t="n">
        <v>55.2919</v>
      </c>
      <c r="P1436" s="20"/>
    </row>
    <row r="1437" customFormat="false" ht="12.8" hidden="false" customHeight="false" outlineLevel="0" collapsed="false">
      <c r="J1437" s="16"/>
      <c r="K1437" s="17" t="s">
        <v>1323</v>
      </c>
      <c r="L1437" s="16" t="n">
        <v>7876.29</v>
      </c>
      <c r="M1437" s="16" t="n">
        <v>201.3717</v>
      </c>
      <c r="N1437" s="16" t="n">
        <v>0.0437</v>
      </c>
      <c r="O1437" s="20" t="n">
        <v>54.1607</v>
      </c>
      <c r="P1437" s="20"/>
    </row>
    <row r="1438" customFormat="false" ht="12.8" hidden="false" customHeight="false" outlineLevel="0" collapsed="false">
      <c r="J1438" s="16"/>
      <c r="K1438" s="17" t="s">
        <v>1325</v>
      </c>
      <c r="L1438" s="16" t="n">
        <v>7845.76</v>
      </c>
      <c r="M1438" s="16" t="n">
        <v>200.3135</v>
      </c>
      <c r="N1438" s="16" t="n">
        <v>0.0436</v>
      </c>
      <c r="O1438" s="20" t="n">
        <v>54.5674</v>
      </c>
      <c r="P1438" s="20"/>
    </row>
    <row r="1439" customFormat="false" ht="12.8" hidden="false" customHeight="false" outlineLevel="0" collapsed="false">
      <c r="J1439" s="16"/>
      <c r="K1439" s="17" t="s">
        <v>1327</v>
      </c>
      <c r="L1439" s="16" t="n">
        <v>8012.01</v>
      </c>
      <c r="M1439" s="16" t="n">
        <v>208.118</v>
      </c>
      <c r="N1439" s="16" t="n">
        <v>0.0441</v>
      </c>
      <c r="O1439" s="20" t="n">
        <v>55.1827</v>
      </c>
      <c r="P1439" s="20"/>
    </row>
    <row r="1440" customFormat="false" ht="12.8" hidden="false" customHeight="false" outlineLevel="0" collapsed="false">
      <c r="J1440" s="16"/>
      <c r="K1440" s="17" t="s">
        <v>1582</v>
      </c>
      <c r="L1440" s="16" t="n">
        <v>7733.85</v>
      </c>
      <c r="M1440" s="16" t="n">
        <v>197.9713</v>
      </c>
      <c r="N1440" s="16" t="n">
        <v>0.0417</v>
      </c>
      <c r="O1440" s="20" t="n">
        <v>52.3866</v>
      </c>
      <c r="P1440" s="20"/>
    </row>
    <row r="1441" customFormat="false" ht="12.8" hidden="false" customHeight="false" outlineLevel="0" collapsed="false">
      <c r="J1441" s="16"/>
      <c r="K1441" s="17" t="s">
        <v>1583</v>
      </c>
      <c r="L1441" s="16" t="n">
        <v>7758.49</v>
      </c>
      <c r="M1441" s="16" t="n">
        <v>197.9469</v>
      </c>
      <c r="N1441" s="16" t="n">
        <v>0.0435</v>
      </c>
      <c r="O1441" s="20" t="n">
        <v>52.6608</v>
      </c>
      <c r="P1441" s="20"/>
    </row>
    <row r="1442" customFormat="false" ht="12.8" hidden="false" customHeight="false" outlineLevel="0" collapsed="false">
      <c r="J1442" s="16"/>
      <c r="K1442" s="17" t="s">
        <v>1328</v>
      </c>
      <c r="L1442" s="16" t="n">
        <v>7899.94</v>
      </c>
      <c r="M1442" s="16" t="n">
        <v>205.758</v>
      </c>
      <c r="N1442" s="16" t="n">
        <v>0.0444</v>
      </c>
      <c r="O1442" s="20" t="n">
        <v>54.3654</v>
      </c>
      <c r="P1442" s="20"/>
    </row>
    <row r="1443" customFormat="false" ht="12.8" hidden="false" customHeight="false" outlineLevel="0" collapsed="false">
      <c r="J1443" s="16"/>
      <c r="K1443" s="17" t="s">
        <v>1329</v>
      </c>
      <c r="L1443" s="16" t="n">
        <v>8010.85</v>
      </c>
      <c r="M1443" s="16" t="n">
        <v>206.2723</v>
      </c>
      <c r="N1443" s="16" t="n">
        <v>0.0452</v>
      </c>
      <c r="O1443" s="20" t="n">
        <v>56.0016</v>
      </c>
      <c r="P1443" s="20"/>
    </row>
    <row r="1444" customFormat="false" ht="12.8" hidden="false" customHeight="false" outlineLevel="0" collapsed="false">
      <c r="J1444" s="16"/>
      <c r="K1444" s="17" t="s">
        <v>1330</v>
      </c>
      <c r="L1444" s="16" t="n">
        <v>8082.84</v>
      </c>
      <c r="M1444" s="16" t="n">
        <v>206.1027</v>
      </c>
      <c r="N1444" s="16" t="n">
        <v>0.0456</v>
      </c>
      <c r="O1444" s="20" t="n">
        <v>55.8055</v>
      </c>
      <c r="P1444" s="20"/>
    </row>
    <row r="1445" customFormat="false" ht="12.8" hidden="false" customHeight="false" outlineLevel="0" collapsed="false">
      <c r="J1445" s="16"/>
      <c r="K1445" s="17" t="s">
        <v>1331</v>
      </c>
      <c r="L1445" s="16" t="n">
        <v>8569.71</v>
      </c>
      <c r="M1445" s="16" t="n">
        <v>226.9186</v>
      </c>
      <c r="N1445" s="16" t="n">
        <v>0.0523</v>
      </c>
      <c r="O1445" s="20" t="n">
        <v>65.2368</v>
      </c>
      <c r="P1445" s="20"/>
    </row>
    <row r="1446" customFormat="false" ht="12.8" hidden="false" customHeight="false" outlineLevel="0" collapsed="false">
      <c r="J1446" s="16"/>
      <c r="K1446" s="17" t="s">
        <v>1332</v>
      </c>
      <c r="L1446" s="16" t="n">
        <v>8909.69</v>
      </c>
      <c r="M1446" s="16" t="n">
        <v>245.0562</v>
      </c>
      <c r="N1446" s="16" t="n">
        <v>0.054</v>
      </c>
      <c r="O1446" s="20" t="n">
        <v>69.7058</v>
      </c>
      <c r="P1446" s="20"/>
    </row>
    <row r="1447" customFormat="false" ht="12.8" hidden="false" customHeight="false" outlineLevel="0" collapsed="false">
      <c r="J1447" s="16"/>
      <c r="K1447" s="17" t="s">
        <v>1584</v>
      </c>
      <c r="L1447" s="16" t="n">
        <v>9225.58</v>
      </c>
      <c r="M1447" s="16" t="n">
        <v>254.3981</v>
      </c>
      <c r="N1447" s="16" t="n">
        <v>0.0565</v>
      </c>
      <c r="O1447" s="20" t="n">
        <v>73.7713</v>
      </c>
      <c r="P1447" s="20"/>
    </row>
    <row r="1448" customFormat="false" ht="12.8" hidden="false" customHeight="false" outlineLevel="0" collapsed="false">
      <c r="J1448" s="16"/>
      <c r="K1448" s="17" t="s">
        <v>1585</v>
      </c>
      <c r="L1448" s="16" t="n">
        <v>8925.76</v>
      </c>
      <c r="M1448" s="16" t="n">
        <v>241.4961</v>
      </c>
      <c r="N1448" s="16" t="n">
        <v>0.054</v>
      </c>
      <c r="O1448" s="20" t="n">
        <v>69.0434</v>
      </c>
      <c r="P1448" s="20"/>
    </row>
    <row r="1449" customFormat="false" ht="12.8" hidden="false" customHeight="false" outlineLevel="0" collapsed="false">
      <c r="J1449" s="16"/>
      <c r="K1449" s="17" t="s">
        <v>1334</v>
      </c>
      <c r="L1449" s="16" t="n">
        <v>8946.09</v>
      </c>
      <c r="M1449" s="16" t="n">
        <v>244.7379</v>
      </c>
      <c r="N1449" s="16" t="n">
        <v>0.0536</v>
      </c>
      <c r="O1449" s="20" t="n">
        <v>67.656</v>
      </c>
      <c r="P1449" s="20"/>
    </row>
    <row r="1450" customFormat="false" ht="12.8" hidden="false" customHeight="false" outlineLevel="0" collapsed="false">
      <c r="J1450" s="16"/>
      <c r="K1450" s="17" t="s">
        <v>1336</v>
      </c>
      <c r="L1450" s="16" t="n">
        <v>8915.23</v>
      </c>
      <c r="M1450" s="16" t="n">
        <v>238.71</v>
      </c>
      <c r="N1450" s="16" t="n">
        <v>0.0543</v>
      </c>
      <c r="O1450" s="20" t="n">
        <v>64.3619</v>
      </c>
      <c r="P1450" s="20"/>
    </row>
    <row r="1451" customFormat="false" ht="12.8" hidden="false" customHeight="false" outlineLevel="0" collapsed="false">
      <c r="J1451" s="16"/>
      <c r="K1451" s="17" t="s">
        <v>1337</v>
      </c>
      <c r="L1451" s="16" t="n">
        <v>8894.46</v>
      </c>
      <c r="M1451" s="16" t="n">
        <v>239.6916</v>
      </c>
      <c r="N1451" s="16" t="n">
        <v>0.0548</v>
      </c>
      <c r="O1451" s="20" t="n">
        <v>65.5723</v>
      </c>
      <c r="P1451" s="20"/>
    </row>
    <row r="1452" customFormat="false" ht="12.8" hidden="false" customHeight="false" outlineLevel="0" collapsed="false">
      <c r="J1452" s="16"/>
      <c r="K1452" s="17" t="s">
        <v>1338</v>
      </c>
      <c r="L1452" s="16" t="n">
        <v>9432.29</v>
      </c>
      <c r="M1452" s="16" t="n">
        <v>261.5546</v>
      </c>
      <c r="N1452" s="16" t="n">
        <v>0.0582</v>
      </c>
      <c r="O1452" s="20" t="n">
        <v>71.399</v>
      </c>
      <c r="P1452" s="20"/>
    </row>
    <row r="1453" customFormat="false" ht="12.8" hidden="false" customHeight="false" outlineLevel="0" collapsed="false">
      <c r="J1453" s="16"/>
      <c r="K1453" s="17" t="s">
        <v>1339</v>
      </c>
      <c r="L1453" s="16" t="n">
        <v>8957.93</v>
      </c>
      <c r="M1453" s="16" t="n">
        <v>246.8252</v>
      </c>
      <c r="N1453" s="16" t="n">
        <v>0.0543</v>
      </c>
      <c r="O1453" s="20" t="n">
        <v>67.6228</v>
      </c>
      <c r="P1453" s="20"/>
    </row>
    <row r="1454" customFormat="false" ht="12.8" hidden="false" customHeight="false" outlineLevel="0" collapsed="false">
      <c r="J1454" s="16"/>
      <c r="K1454" s="17" t="s">
        <v>1586</v>
      </c>
      <c r="L1454" s="16" t="n">
        <v>9174.09</v>
      </c>
      <c r="M1454" s="16" t="n">
        <v>240.3236</v>
      </c>
      <c r="N1454" s="16" t="n">
        <v>0.0561</v>
      </c>
      <c r="O1454" s="20" t="n">
        <v>69.0291</v>
      </c>
      <c r="P1454" s="20"/>
    </row>
    <row r="1455" customFormat="false" ht="12.8" hidden="false" customHeight="false" outlineLevel="0" collapsed="false">
      <c r="J1455" s="16"/>
      <c r="K1455" s="17" t="s">
        <v>1587</v>
      </c>
      <c r="L1455" s="16" t="n">
        <v>9151.44</v>
      </c>
      <c r="M1455" s="16" t="n">
        <v>244.3962</v>
      </c>
      <c r="N1455" s="16" t="n">
        <v>0.0598</v>
      </c>
      <c r="O1455" s="20" t="n">
        <v>70.7741</v>
      </c>
      <c r="P1455" s="20"/>
    </row>
    <row r="1456" customFormat="false" ht="12.8" hidden="false" customHeight="false" outlineLevel="0" collapsed="false">
      <c r="J1456" s="16"/>
      <c r="K1456" s="17" t="s">
        <v>1340</v>
      </c>
      <c r="L1456" s="16" t="n">
        <v>9567.14</v>
      </c>
      <c r="M1456" s="16" t="n">
        <v>263.6457</v>
      </c>
      <c r="N1456" s="16" t="n">
        <v>0.0652</v>
      </c>
      <c r="O1456" s="20" t="n">
        <v>76.7029</v>
      </c>
      <c r="P1456" s="20"/>
    </row>
    <row r="1457" customFormat="false" ht="12.8" hidden="false" customHeight="false" outlineLevel="0" collapsed="false">
      <c r="J1457" s="16"/>
      <c r="K1457" s="17" t="s">
        <v>1341</v>
      </c>
      <c r="L1457" s="16" t="n">
        <v>9446.06</v>
      </c>
      <c r="M1457" s="16" t="n">
        <v>247.9241</v>
      </c>
      <c r="N1457" s="16" t="n">
        <v>0.0632</v>
      </c>
      <c r="O1457" s="20" t="n">
        <v>74.3274</v>
      </c>
      <c r="P1457" s="20"/>
    </row>
    <row r="1458" customFormat="false" ht="12.8" hidden="false" customHeight="false" outlineLevel="0" collapsed="false">
      <c r="J1458" s="16"/>
      <c r="K1458" s="17" t="s">
        <v>1343</v>
      </c>
      <c r="L1458" s="16" t="n">
        <v>9517.48</v>
      </c>
      <c r="M1458" s="16" t="n">
        <v>244.5897</v>
      </c>
      <c r="N1458" s="16" t="n">
        <v>0.0635</v>
      </c>
      <c r="O1458" s="20" t="n">
        <v>74.7985</v>
      </c>
      <c r="P1458" s="20"/>
    </row>
    <row r="1459" customFormat="false" ht="12.8" hidden="false" customHeight="false" outlineLevel="0" collapsed="false">
      <c r="J1459" s="16"/>
      <c r="K1459" s="17" t="s">
        <v>1345</v>
      </c>
      <c r="L1459" s="16" t="n">
        <v>9405.07</v>
      </c>
      <c r="M1459" s="16" t="n">
        <v>217.2642</v>
      </c>
      <c r="N1459" s="16" t="n">
        <v>0.0572</v>
      </c>
      <c r="O1459" s="20" t="n">
        <v>70.2237</v>
      </c>
      <c r="P1459" s="20"/>
    </row>
    <row r="1460" customFormat="false" ht="12.8" hidden="false" customHeight="false" outlineLevel="0" collapsed="false">
      <c r="J1460" s="16"/>
      <c r="K1460" s="17" t="s">
        <v>1346</v>
      </c>
      <c r="L1460" s="16" t="n">
        <v>9035.21</v>
      </c>
      <c r="M1460" s="16" t="n">
        <v>204.6304</v>
      </c>
      <c r="N1460" s="16" t="n">
        <v>0.0549</v>
      </c>
      <c r="O1460" s="20" t="n">
        <v>67.9476</v>
      </c>
      <c r="P1460" s="20"/>
    </row>
    <row r="1461" customFormat="false" ht="12.8" hidden="false" customHeight="false" outlineLevel="0" collapsed="false">
      <c r="J1461" s="16"/>
      <c r="K1461" s="17" t="s">
        <v>1588</v>
      </c>
      <c r="L1461" s="16" t="n">
        <v>9278.71</v>
      </c>
      <c r="M1461" s="16" t="n">
        <v>208.4932</v>
      </c>
      <c r="N1461" s="16" t="n">
        <v>0.0561</v>
      </c>
      <c r="O1461" s="20" t="n">
        <v>70.364</v>
      </c>
      <c r="P1461" s="20"/>
    </row>
    <row r="1462" customFormat="false" ht="12.8" hidden="false" customHeight="false" outlineLevel="0" collapsed="false">
      <c r="J1462" s="16"/>
      <c r="K1462" s="17" t="s">
        <v>1589</v>
      </c>
      <c r="L1462" s="16" t="n">
        <v>9043.75</v>
      </c>
      <c r="M1462" s="16" t="n">
        <v>203.8648</v>
      </c>
      <c r="N1462" s="16" t="n">
        <v>0.0551</v>
      </c>
      <c r="O1462" s="20" t="n">
        <v>69.9594</v>
      </c>
      <c r="P1462" s="20"/>
    </row>
    <row r="1463" customFormat="false" ht="12.8" hidden="false" customHeight="false" outlineLevel="0" collapsed="false">
      <c r="J1463" s="16"/>
      <c r="K1463" s="17" t="s">
        <v>1347</v>
      </c>
      <c r="L1463" s="16" t="n">
        <v>8960.45</v>
      </c>
      <c r="M1463" s="16" t="n">
        <v>204.2504</v>
      </c>
      <c r="N1463" s="16" t="n">
        <v>0.0546</v>
      </c>
      <c r="O1463" s="20" t="n">
        <v>67.9071</v>
      </c>
      <c r="P1463" s="20"/>
    </row>
    <row r="1464" customFormat="false" ht="12.8" hidden="false" customHeight="false" outlineLevel="0" collapsed="false">
      <c r="J1464" s="16"/>
      <c r="K1464" s="17" t="s">
        <v>1348</v>
      </c>
      <c r="L1464" s="16" t="n">
        <v>8883.69</v>
      </c>
      <c r="M1464" s="16" t="n">
        <v>194.0906</v>
      </c>
      <c r="N1464" s="16" t="n">
        <v>0.0543</v>
      </c>
      <c r="O1464" s="20" t="n">
        <v>66.962</v>
      </c>
      <c r="P1464" s="20"/>
    </row>
    <row r="1465" customFormat="false" ht="12.8" hidden="false" customHeight="false" outlineLevel="0" collapsed="false">
      <c r="J1465" s="16"/>
      <c r="K1465" s="17" t="s">
        <v>1349</v>
      </c>
      <c r="L1465" s="16" t="n">
        <v>8735.08</v>
      </c>
      <c r="M1465" s="16" t="n">
        <v>185.3036</v>
      </c>
      <c r="N1465" s="16" t="n">
        <v>0.0539</v>
      </c>
      <c r="O1465" s="20" t="n">
        <v>65.9614</v>
      </c>
      <c r="P1465" s="20"/>
    </row>
    <row r="1466" customFormat="false" ht="12.8" hidden="false" customHeight="false" outlineLevel="0" collapsed="false">
      <c r="J1466" s="16"/>
      <c r="K1466" s="17" t="s">
        <v>1350</v>
      </c>
      <c r="L1466" s="16" t="n">
        <v>8305.18</v>
      </c>
      <c r="M1466" s="16" t="n">
        <v>170.8609</v>
      </c>
      <c r="N1466" s="16" t="n">
        <v>0.0508</v>
      </c>
      <c r="O1466" s="20" t="n">
        <v>61.577</v>
      </c>
      <c r="P1466" s="20"/>
    </row>
    <row r="1467" customFormat="false" ht="12.8" hidden="false" customHeight="false" outlineLevel="0" collapsed="false">
      <c r="J1467" s="16"/>
      <c r="K1467" s="17" t="s">
        <v>1352</v>
      </c>
      <c r="L1467" s="16" t="n">
        <v>8405.64</v>
      </c>
      <c r="M1467" s="16" t="n">
        <v>171.7679</v>
      </c>
      <c r="N1467" s="16" t="n">
        <v>0.0516</v>
      </c>
      <c r="O1467" s="20" t="n">
        <v>63.0636</v>
      </c>
      <c r="P1467" s="20"/>
    </row>
    <row r="1468" customFormat="false" ht="12.8" hidden="false" customHeight="false" outlineLevel="0" collapsed="false">
      <c r="J1468" s="16"/>
      <c r="K1468" s="17" t="s">
        <v>1590</v>
      </c>
      <c r="L1468" s="16" t="n">
        <v>8420.17</v>
      </c>
      <c r="M1468" s="16" t="n">
        <v>170.0538</v>
      </c>
      <c r="N1468" s="16" t="n">
        <v>0.0507</v>
      </c>
      <c r="O1468" s="20" t="n">
        <v>63.1544</v>
      </c>
      <c r="P1468" s="20"/>
    </row>
    <row r="1469" customFormat="false" ht="12.8" hidden="false" customHeight="false" outlineLevel="0" collapsed="false">
      <c r="J1469" s="16"/>
      <c r="K1469" s="17" t="s">
        <v>1591</v>
      </c>
      <c r="L1469" s="16" t="n">
        <v>8460.44</v>
      </c>
      <c r="M1469" s="16" t="n">
        <v>165.4949</v>
      </c>
      <c r="N1469" s="16" t="n">
        <v>0.0508</v>
      </c>
      <c r="O1469" s="20" t="n">
        <v>63.7943</v>
      </c>
      <c r="P1469" s="20"/>
    </row>
    <row r="1470" customFormat="false" ht="12.8" hidden="false" customHeight="false" outlineLevel="0" collapsed="false">
      <c r="J1470" s="16"/>
      <c r="K1470" s="17" t="s">
        <v>1354</v>
      </c>
      <c r="L1470" s="16" t="n">
        <v>8463.39</v>
      </c>
      <c r="M1470" s="16" t="n">
        <v>163.7368</v>
      </c>
      <c r="N1470" s="16" t="n">
        <v>0.049</v>
      </c>
      <c r="O1470" s="20" t="n">
        <v>61.7885</v>
      </c>
      <c r="P1470" s="20"/>
    </row>
    <row r="1471" customFormat="false" ht="12.8" hidden="false" customHeight="false" outlineLevel="0" collapsed="false">
      <c r="J1471" s="16"/>
      <c r="K1471" s="17" t="s">
        <v>1355</v>
      </c>
      <c r="L1471" s="16" t="n">
        <v>8613.23</v>
      </c>
      <c r="M1471" s="16" t="n">
        <v>167.2512</v>
      </c>
      <c r="N1471" s="16" t="n">
        <v>0.0511</v>
      </c>
      <c r="O1471" s="20" t="n">
        <v>61.6094</v>
      </c>
      <c r="P1471" s="20"/>
    </row>
    <row r="1472" customFormat="false" ht="12.8" hidden="false" customHeight="false" outlineLevel="0" collapsed="false">
      <c r="J1472" s="16"/>
      <c r="K1472" s="17" t="s">
        <v>1356</v>
      </c>
      <c r="L1472" s="16" t="n">
        <v>8431.88</v>
      </c>
      <c r="M1472" s="16" t="n">
        <v>157.6801</v>
      </c>
      <c r="N1472" s="16" t="n">
        <v>0.0496</v>
      </c>
      <c r="O1472" s="20" t="n">
        <v>54.2932</v>
      </c>
      <c r="P1472" s="20"/>
    </row>
    <row r="1473" customFormat="false" ht="12.8" hidden="false" customHeight="false" outlineLevel="0" collapsed="false">
      <c r="J1473" s="16"/>
      <c r="K1473" s="17" t="s">
        <v>1357</v>
      </c>
      <c r="L1473" s="16" t="n">
        <v>8510.56</v>
      </c>
      <c r="M1473" s="16" t="n">
        <v>159.5714</v>
      </c>
      <c r="N1473" s="16" t="n">
        <v>0.0475</v>
      </c>
      <c r="O1473" s="20" t="n">
        <v>55.0304</v>
      </c>
      <c r="P1473" s="20"/>
    </row>
    <row r="1474" customFormat="false" ht="12.8" hidden="false" customHeight="false" outlineLevel="0" collapsed="false">
      <c r="J1474" s="16"/>
      <c r="K1474" s="17" t="s">
        <v>1358</v>
      </c>
      <c r="L1474" s="16" t="n">
        <v>8072.61</v>
      </c>
      <c r="M1474" s="16" t="n">
        <v>154.3405</v>
      </c>
      <c r="N1474" s="16" t="n">
        <v>0.0433</v>
      </c>
      <c r="O1474" s="20" t="n">
        <v>53.1499</v>
      </c>
      <c r="P1474" s="20"/>
    </row>
    <row r="1475" customFormat="false" ht="12.8" hidden="false" customHeight="false" outlineLevel="0" collapsed="false">
      <c r="J1475" s="16"/>
      <c r="K1475" s="17" t="s">
        <v>1592</v>
      </c>
      <c r="L1475" s="16" t="n">
        <v>7795.57</v>
      </c>
      <c r="M1475" s="16" t="n">
        <v>151.9897</v>
      </c>
      <c r="N1475" s="16" t="n">
        <v>0.0402</v>
      </c>
      <c r="O1475" s="20" t="n">
        <v>50.9548</v>
      </c>
      <c r="P1475" s="20"/>
    </row>
    <row r="1476" customFormat="false" ht="12.8" hidden="false" customHeight="false" outlineLevel="0" collapsed="false">
      <c r="J1476" s="16"/>
      <c r="K1476" s="17" t="s">
        <v>1593</v>
      </c>
      <c r="L1476" s="16" t="n">
        <v>7571.49</v>
      </c>
      <c r="M1476" s="16" t="n">
        <v>145.4215</v>
      </c>
      <c r="N1476" s="16" t="n">
        <v>0.0397</v>
      </c>
      <c r="O1476" s="20" t="n">
        <v>48.3276</v>
      </c>
      <c r="P1476" s="20"/>
    </row>
    <row r="1477" customFormat="false" ht="12.8" hidden="false" customHeight="false" outlineLevel="0" collapsed="false">
      <c r="J1477" s="16"/>
      <c r="K1477" s="17" t="s">
        <v>1359</v>
      </c>
      <c r="L1477" s="16" t="n">
        <v>7652.8</v>
      </c>
      <c r="M1477" s="16" t="n">
        <v>147.4398</v>
      </c>
      <c r="N1477" s="16" t="n">
        <v>0.0403</v>
      </c>
      <c r="O1477" s="20" t="n">
        <v>49.3423</v>
      </c>
      <c r="P1477" s="20"/>
    </row>
    <row r="1478" customFormat="false" ht="12.8" hidden="false" customHeight="false" outlineLevel="0" collapsed="false">
      <c r="J1478" s="16"/>
      <c r="K1478" s="17" t="s">
        <v>1361</v>
      </c>
      <c r="L1478" s="16" t="n">
        <v>7596.96</v>
      </c>
      <c r="M1478" s="16" t="n">
        <v>147.3275</v>
      </c>
      <c r="N1478" s="16" t="n">
        <v>0.0391</v>
      </c>
      <c r="O1478" s="20" t="n">
        <v>49.3048</v>
      </c>
      <c r="P1478" s="20"/>
    </row>
    <row r="1479" customFormat="false" ht="12.8" hidden="false" customHeight="false" outlineLevel="0" collapsed="false">
      <c r="J1479" s="16"/>
      <c r="K1479" s="17" t="s">
        <v>1363</v>
      </c>
      <c r="L1479" s="16" t="n">
        <v>7811.61</v>
      </c>
      <c r="M1479" s="16" t="n">
        <v>151.4546</v>
      </c>
      <c r="N1479" s="16" t="n">
        <v>0.041</v>
      </c>
      <c r="O1479" s="20" t="n">
        <v>52.5495</v>
      </c>
      <c r="P1479" s="20"/>
    </row>
    <row r="1480" customFormat="false" ht="12.8" hidden="false" customHeight="false" outlineLevel="0" collapsed="false">
      <c r="J1480" s="16"/>
      <c r="K1480" s="17" t="s">
        <v>1364</v>
      </c>
      <c r="L1480" s="16" t="n">
        <v>7876.72</v>
      </c>
      <c r="M1480" s="16" t="n">
        <v>152.8175</v>
      </c>
      <c r="N1480" s="16" t="n">
        <v>0.0412</v>
      </c>
      <c r="O1480" s="20" t="n">
        <v>51.9811</v>
      </c>
      <c r="P1480" s="20"/>
    </row>
    <row r="1481" customFormat="false" ht="12.8" hidden="false" customHeight="false" outlineLevel="0" collapsed="false">
      <c r="J1481" s="16"/>
      <c r="K1481" s="17" t="s">
        <v>1365</v>
      </c>
      <c r="L1481" s="16" t="n">
        <v>7787.27</v>
      </c>
      <c r="M1481" s="16" t="n">
        <v>150.3669</v>
      </c>
      <c r="N1481" s="16" t="n">
        <v>0.0397</v>
      </c>
      <c r="O1481" s="20" t="n">
        <v>51.5389</v>
      </c>
      <c r="P1481" s="20"/>
    </row>
    <row r="1482" customFormat="false" ht="12.8" hidden="false" customHeight="false" outlineLevel="0" collapsed="false">
      <c r="J1482" s="16"/>
      <c r="K1482" s="17" t="s">
        <v>1594</v>
      </c>
      <c r="L1482" s="16" t="n">
        <v>7850.55</v>
      </c>
      <c r="M1482" s="16" t="n">
        <v>150.578</v>
      </c>
      <c r="N1482" s="16" t="n">
        <v>0.038</v>
      </c>
      <c r="O1482" s="20" t="n">
        <v>52.0488</v>
      </c>
      <c r="P1482" s="20"/>
    </row>
    <row r="1483" customFormat="false" ht="12.8" hidden="false" customHeight="false" outlineLevel="0" collapsed="false">
      <c r="J1483" s="16"/>
      <c r="K1483" s="17" t="s">
        <v>1595</v>
      </c>
      <c r="L1483" s="16" t="n">
        <v>8033.97</v>
      </c>
      <c r="M1483" s="16" t="n">
        <v>156.9769</v>
      </c>
      <c r="N1483" s="16" t="n">
        <v>0.0406</v>
      </c>
      <c r="O1483" s="20" t="n">
        <v>53.4418</v>
      </c>
      <c r="P1483" s="20"/>
    </row>
    <row r="1484" customFormat="false" ht="12.8" hidden="false" customHeight="false" outlineLevel="0" collapsed="false">
      <c r="J1484" s="16"/>
      <c r="K1484" s="17" t="s">
        <v>1366</v>
      </c>
      <c r="L1484" s="16" t="n">
        <v>8021.82</v>
      </c>
      <c r="M1484" s="16" t="n">
        <v>153.5041</v>
      </c>
      <c r="N1484" s="16" t="n">
        <v>0.0408</v>
      </c>
      <c r="O1484" s="20" t="n">
        <v>55.1399</v>
      </c>
      <c r="P1484" s="20"/>
    </row>
    <row r="1485" customFormat="false" ht="12.8" hidden="false" customHeight="false" outlineLevel="0" collapsed="false">
      <c r="J1485" s="16"/>
      <c r="K1485" s="17" t="s">
        <v>1367</v>
      </c>
      <c r="L1485" s="16" t="n">
        <v>7831.41</v>
      </c>
      <c r="M1485" s="16" t="n">
        <v>147.7887</v>
      </c>
      <c r="N1485" s="16" t="n">
        <v>0.037</v>
      </c>
      <c r="O1485" s="20" t="n">
        <v>51.7772</v>
      </c>
      <c r="P1485" s="20"/>
    </row>
    <row r="1486" customFormat="false" ht="12.8" hidden="false" customHeight="false" outlineLevel="0" collapsed="false">
      <c r="J1486" s="16"/>
      <c r="K1486" s="17" t="s">
        <v>1369</v>
      </c>
      <c r="L1486" s="16" t="n">
        <v>7903.47</v>
      </c>
      <c r="M1486" s="16" t="n">
        <v>149.2158</v>
      </c>
      <c r="N1486" s="16" t="n">
        <v>0.0383</v>
      </c>
      <c r="O1486" s="20" t="n">
        <v>52.1925</v>
      </c>
      <c r="P1486" s="20"/>
    </row>
    <row r="1487" customFormat="false" ht="12.8" hidden="false" customHeight="false" outlineLevel="0" collapsed="false">
      <c r="J1487" s="16"/>
      <c r="K1487" s="17" t="s">
        <v>1371</v>
      </c>
      <c r="L1487" s="16" t="n">
        <v>7931.8</v>
      </c>
      <c r="M1487" s="16" t="n">
        <v>149.1189</v>
      </c>
      <c r="N1487" s="16" t="n">
        <v>0.0372</v>
      </c>
      <c r="O1487" s="20" t="n">
        <v>52.6191</v>
      </c>
      <c r="P1487" s="20"/>
    </row>
    <row r="1488" customFormat="false" ht="12.8" hidden="false" customHeight="false" outlineLevel="0" collapsed="false">
      <c r="J1488" s="16"/>
      <c r="K1488" s="17" t="s">
        <v>1373</v>
      </c>
      <c r="L1488" s="16" t="n">
        <v>7286.02</v>
      </c>
      <c r="M1488" s="16" t="n">
        <v>129.0126</v>
      </c>
      <c r="N1488" s="16" t="n">
        <v>0.0333</v>
      </c>
      <c r="O1488" s="20" t="n">
        <v>44.5528</v>
      </c>
      <c r="P1488" s="20"/>
    </row>
    <row r="1489" customFormat="false" ht="12.8" hidden="false" customHeight="false" outlineLevel="0" collapsed="false">
      <c r="J1489" s="16"/>
      <c r="K1489" s="17" t="s">
        <v>1596</v>
      </c>
      <c r="L1489" s="16" t="n">
        <v>7357.06</v>
      </c>
      <c r="M1489" s="16" t="n">
        <v>131.4093</v>
      </c>
      <c r="N1489" s="16" t="n">
        <v>0.0339</v>
      </c>
      <c r="O1489" s="20" t="n">
        <v>46.051</v>
      </c>
      <c r="P1489" s="20"/>
    </row>
    <row r="1490" customFormat="false" ht="12.8" hidden="false" customHeight="false" outlineLevel="0" collapsed="false">
      <c r="J1490" s="16"/>
      <c r="K1490" s="17" t="s">
        <v>1597</v>
      </c>
      <c r="L1490" s="16" t="n">
        <v>7219.34</v>
      </c>
      <c r="M1490" s="16" t="n">
        <v>128.3497</v>
      </c>
      <c r="N1490" s="16" t="n">
        <v>0.0334</v>
      </c>
      <c r="O1490" s="20" t="n">
        <v>44.4657</v>
      </c>
      <c r="P1490" s="20"/>
    </row>
    <row r="1491" customFormat="false" ht="12.8" hidden="false" customHeight="false" outlineLevel="0" collapsed="false">
      <c r="J1491" s="16"/>
      <c r="K1491" s="17" t="s">
        <v>1375</v>
      </c>
      <c r="L1491" s="16" t="n">
        <v>7361.79</v>
      </c>
      <c r="M1491" s="16" t="n">
        <v>129.9963</v>
      </c>
      <c r="N1491" s="16" t="n">
        <v>0.033</v>
      </c>
      <c r="O1491" s="20" t="n">
        <v>43.9675</v>
      </c>
      <c r="P1491" s="20"/>
    </row>
    <row r="1492" customFormat="false" ht="12.8" hidden="false" customHeight="false" outlineLevel="0" collapsed="false">
      <c r="J1492" s="16"/>
      <c r="K1492" s="17" t="s">
        <v>1376</v>
      </c>
      <c r="L1492" s="16" t="n">
        <v>7044.51</v>
      </c>
      <c r="M1492" s="16" t="n">
        <v>124.1425</v>
      </c>
      <c r="N1492" s="16" t="n">
        <v>0.0326</v>
      </c>
      <c r="O1492" s="20" t="n">
        <v>40.3826</v>
      </c>
      <c r="P1492" s="20"/>
    </row>
    <row r="1493" customFormat="false" ht="12.8" hidden="false" customHeight="false" outlineLevel="0" collapsed="false">
      <c r="J1493" s="16"/>
      <c r="K1493" s="17" t="s">
        <v>1377</v>
      </c>
      <c r="L1493" s="16" t="n">
        <v>7234.23</v>
      </c>
      <c r="M1493" s="16" t="n">
        <v>126.5302</v>
      </c>
      <c r="N1493" s="16" t="n">
        <v>0.0328</v>
      </c>
      <c r="O1493" s="20" t="n">
        <v>40.7853</v>
      </c>
      <c r="P1493" s="20"/>
    </row>
    <row r="1494" customFormat="false" ht="12.8" hidden="false" customHeight="false" outlineLevel="0" collapsed="false">
      <c r="J1494" s="16"/>
      <c r="K1494" s="17" t="s">
        <v>1378</v>
      </c>
      <c r="L1494" s="16" t="n">
        <v>7326.25</v>
      </c>
      <c r="M1494" s="16" t="n">
        <v>128.3198</v>
      </c>
      <c r="N1494" s="16" t="n">
        <v>0.033</v>
      </c>
      <c r="O1494" s="20" t="n">
        <v>41.6073</v>
      </c>
      <c r="P1494" s="20"/>
    </row>
    <row r="1495" customFormat="false" ht="12.8" hidden="false" customHeight="false" outlineLevel="0" collapsed="false">
      <c r="J1495" s="16"/>
      <c r="K1495" s="17" t="s">
        <v>1379</v>
      </c>
      <c r="L1495" s="16" t="n">
        <v>6936.5</v>
      </c>
      <c r="M1495" s="16" t="n">
        <v>128.8001</v>
      </c>
      <c r="N1495" s="16" t="n">
        <v>0.0328</v>
      </c>
      <c r="O1495" s="20" t="n">
        <v>40.9157</v>
      </c>
      <c r="P1495" s="20"/>
    </row>
    <row r="1496" customFormat="false" ht="12.8" hidden="false" customHeight="false" outlineLevel="0" collapsed="false">
      <c r="J1496" s="16"/>
      <c r="K1496" s="17" t="s">
        <v>1598</v>
      </c>
      <c r="L1496" s="16" t="n">
        <v>6595.54</v>
      </c>
      <c r="M1496" s="16" t="n">
        <v>121.3129</v>
      </c>
      <c r="N1496" s="16" t="n">
        <v>0.031</v>
      </c>
      <c r="O1496" s="20" t="n">
        <v>38.83</v>
      </c>
      <c r="P1496" s="20"/>
    </row>
    <row r="1497" customFormat="false" ht="12.8" hidden="false" customHeight="false" outlineLevel="0" collapsed="false">
      <c r="J1497" s="16"/>
      <c r="K1497" s="17" t="s">
        <v>1599</v>
      </c>
      <c r="L1497" s="16" t="n">
        <v>6595.86</v>
      </c>
      <c r="M1497" s="16" t="n">
        <v>120.2548</v>
      </c>
      <c r="N1497" s="16" t="n">
        <v>0.0311</v>
      </c>
      <c r="O1497" s="20" t="n">
        <v>38.3573</v>
      </c>
      <c r="P1497" s="20"/>
    </row>
    <row r="1498" customFormat="false" ht="12.8" hidden="false" customHeight="false" outlineLevel="0" collapsed="false">
      <c r="J1498" s="16"/>
      <c r="K1498" s="17" t="s">
        <v>1381</v>
      </c>
      <c r="L1498" s="16" t="n">
        <v>6572.7</v>
      </c>
      <c r="M1498" s="16" t="n">
        <v>120.0421</v>
      </c>
      <c r="N1498" s="16" t="n">
        <v>0.0304</v>
      </c>
      <c r="O1498" s="20" t="n">
        <v>37.6859</v>
      </c>
      <c r="P1498" s="20"/>
    </row>
    <row r="1499" customFormat="false" ht="12.8" hidden="false" customHeight="false" outlineLevel="0" collapsed="false">
      <c r="J1499" s="16"/>
      <c r="K1499" s="17" t="s">
        <v>1383</v>
      </c>
      <c r="L1499" s="16" t="n">
        <v>6234.75</v>
      </c>
      <c r="M1499" s="16" t="n">
        <v>113.7357</v>
      </c>
      <c r="N1499" s="16" t="n">
        <v>0.0294</v>
      </c>
      <c r="O1499" s="20" t="n">
        <v>35.2812</v>
      </c>
      <c r="P1499" s="20"/>
    </row>
    <row r="1500" customFormat="false" ht="12.8" hidden="false" customHeight="false" outlineLevel="0" collapsed="false">
      <c r="J1500" s="16"/>
      <c r="K1500" s="17" t="s">
        <v>1600</v>
      </c>
      <c r="L1500" s="16" t="n">
        <v>6414.26</v>
      </c>
      <c r="M1500" s="16" t="n">
        <v>116.4465</v>
      </c>
      <c r="N1500" s="16" t="n">
        <v>0.0298</v>
      </c>
      <c r="O1500" s="20" t="n">
        <v>37.0774</v>
      </c>
      <c r="P1500" s="20"/>
    </row>
    <row r="1501" customFormat="false" ht="12.8" hidden="false" customHeight="false" outlineLevel="0" collapsed="false">
      <c r="J1501" s="16"/>
      <c r="K1501" s="17" t="s">
        <v>1601</v>
      </c>
      <c r="L1501" s="16" t="n">
        <v>6411.12</v>
      </c>
      <c r="M1501" s="16" t="n">
        <v>115.0615</v>
      </c>
      <c r="N1501" s="16" t="n">
        <v>0.0293</v>
      </c>
      <c r="O1501" s="20" t="n">
        <v>36.7861</v>
      </c>
      <c r="P1501" s="20"/>
    </row>
    <row r="1502" customFormat="false" ht="12.8" hidden="false" customHeight="false" outlineLevel="0" collapsed="false">
      <c r="J1502" s="16"/>
      <c r="K1502" s="17" t="s">
        <v>1384</v>
      </c>
      <c r="L1502" s="16" t="n">
        <v>6462.64</v>
      </c>
      <c r="M1502" s="16" t="n">
        <v>117.4213</v>
      </c>
      <c r="N1502" s="16" t="n">
        <v>0.0301</v>
      </c>
      <c r="O1502" s="20" t="n">
        <v>37.829</v>
      </c>
      <c r="P1502" s="20"/>
    </row>
    <row r="1503" customFormat="false" ht="12.8" hidden="false" customHeight="false" outlineLevel="0" collapsed="false">
      <c r="J1503" s="16"/>
      <c r="K1503" s="17" t="s">
        <v>1602</v>
      </c>
      <c r="L1503" s="16" t="n">
        <v>6620.91</v>
      </c>
      <c r="M1503" s="16" t="n">
        <v>120.3087</v>
      </c>
      <c r="N1503" s="16" t="n">
        <v>0.031</v>
      </c>
      <c r="O1503" s="20" t="n">
        <v>38.5887</v>
      </c>
      <c r="P1503" s="20"/>
    </row>
    <row r="1504" customFormat="false" ht="12.8" hidden="false" customHeight="false" outlineLevel="0" collapsed="false">
      <c r="J1504" s="16"/>
      <c r="K1504" s="17" t="s">
        <v>1603</v>
      </c>
      <c r="L1504" s="16" t="n">
        <v>6552.04</v>
      </c>
      <c r="M1504" s="16" t="n">
        <v>114.6132</v>
      </c>
      <c r="N1504" s="16" t="n">
        <v>0.0301</v>
      </c>
      <c r="O1504" s="20" t="n">
        <v>38.2647</v>
      </c>
      <c r="P1504" s="20"/>
    </row>
    <row r="1505" customFormat="false" ht="12.8" hidden="false" customHeight="false" outlineLevel="0" collapsed="false">
      <c r="J1505" s="16"/>
      <c r="K1505" s="17" t="s">
        <v>1385</v>
      </c>
      <c r="L1505" s="16" t="n">
        <v>6496.4</v>
      </c>
      <c r="M1505" s="16" t="n">
        <v>113.1165</v>
      </c>
      <c r="N1505" s="16" t="n">
        <v>0.0297</v>
      </c>
      <c r="O1505" s="20" t="n">
        <v>36.6552</v>
      </c>
      <c r="P1505" s="20"/>
    </row>
    <row r="1506" customFormat="false" ht="12.8" hidden="false" customHeight="false" outlineLevel="0" collapsed="false">
      <c r="J1506" s="16"/>
      <c r="K1506" s="17" t="s">
        <v>1604</v>
      </c>
      <c r="L1506" s="16" t="n">
        <v>6499.77</v>
      </c>
      <c r="M1506" s="16" t="n">
        <v>113.2549</v>
      </c>
      <c r="N1506" s="16" t="n">
        <v>0.0308</v>
      </c>
      <c r="O1506" s="20" t="n">
        <v>36.0539</v>
      </c>
      <c r="P1506" s="20"/>
    </row>
    <row r="1507" customFormat="false" ht="12.8" hidden="false" customHeight="false" outlineLevel="0" collapsed="false">
      <c r="J1507" s="16"/>
      <c r="K1507" s="17" t="s">
        <v>1605</v>
      </c>
      <c r="L1507" s="16" t="n">
        <v>6496.13</v>
      </c>
      <c r="M1507" s="16" t="n">
        <v>112.7612</v>
      </c>
      <c r="N1507" s="16" t="n">
        <v>0.0304</v>
      </c>
      <c r="O1507" s="20" t="n">
        <v>36.1801</v>
      </c>
      <c r="P1507" s="20"/>
    </row>
    <row r="1508" customFormat="false" ht="12.8" hidden="false" customHeight="false" outlineLevel="0" collapsed="false">
      <c r="J1508" s="16"/>
      <c r="K1508" s="17" t="s">
        <v>1606</v>
      </c>
      <c r="L1508" s="16" t="n">
        <v>6555.73</v>
      </c>
      <c r="M1508" s="16" t="n">
        <v>115.3375</v>
      </c>
      <c r="N1508" s="16" t="n">
        <v>0.0311</v>
      </c>
      <c r="O1508" s="20" t="n">
        <v>36.3986</v>
      </c>
      <c r="P1508" s="20"/>
    </row>
    <row r="1509" customFormat="false" ht="12.8" hidden="false" customHeight="false" outlineLevel="0" collapsed="false">
      <c r="J1509" s="16"/>
      <c r="K1509" s="17" t="s">
        <v>1386</v>
      </c>
      <c r="L1509" s="16" t="n">
        <v>6611.24</v>
      </c>
      <c r="M1509" s="16" t="n">
        <v>115.5989</v>
      </c>
      <c r="N1509" s="16" t="n">
        <v>0.03</v>
      </c>
      <c r="O1509" s="20" t="n">
        <v>36.6745</v>
      </c>
      <c r="P1509" s="20"/>
    </row>
    <row r="1510" customFormat="false" ht="12.8" hidden="false" customHeight="false" outlineLevel="0" collapsed="false">
      <c r="J1510" s="16"/>
      <c r="K1510" s="17" t="s">
        <v>1607</v>
      </c>
      <c r="L1510" s="16" t="n">
        <v>6790.09</v>
      </c>
      <c r="M1510" s="16" t="n">
        <v>119.2795</v>
      </c>
      <c r="N1510" s="16" t="n">
        <v>0.031</v>
      </c>
      <c r="O1510" s="20" t="n">
        <v>37.7876</v>
      </c>
      <c r="P1510" s="20"/>
    </row>
    <row r="1511" customFormat="false" ht="12.8" hidden="false" customHeight="false" outlineLevel="0" collapsed="false">
      <c r="J1511" s="16"/>
      <c r="K1511" s="17" t="s">
        <v>1608</v>
      </c>
      <c r="L1511" s="16" t="n">
        <v>6469.33</v>
      </c>
      <c r="M1511" s="16" t="n">
        <v>114.7236</v>
      </c>
      <c r="N1511" s="16" t="n">
        <v>0.03</v>
      </c>
      <c r="O1511" s="20" t="n">
        <v>35.8277</v>
      </c>
      <c r="P1511" s="20"/>
    </row>
    <row r="1512" customFormat="false" ht="12.8" hidden="false" customHeight="false" outlineLevel="0" collapsed="false">
      <c r="J1512" s="16"/>
      <c r="K1512" s="17" t="s">
        <v>1387</v>
      </c>
      <c r="L1512" s="16" t="n">
        <v>6505.83</v>
      </c>
      <c r="M1512" s="16" t="n">
        <v>115.801</v>
      </c>
      <c r="N1512" s="16" t="n">
        <v>0.0305</v>
      </c>
      <c r="O1512" s="20" t="n">
        <v>36.2512</v>
      </c>
      <c r="P1512" s="20"/>
    </row>
    <row r="1513" customFormat="false" ht="12.8" hidden="false" customHeight="false" outlineLevel="0" collapsed="false">
      <c r="J1513" s="16"/>
      <c r="K1513" s="17" t="s">
        <v>1388</v>
      </c>
      <c r="L1513" s="16" t="n">
        <v>6440.69</v>
      </c>
      <c r="M1513" s="16" t="n">
        <v>115.2352</v>
      </c>
      <c r="N1513" s="16" t="n">
        <v>0.0299</v>
      </c>
      <c r="O1513" s="20" t="n">
        <v>35.67</v>
      </c>
      <c r="P1513" s="20"/>
    </row>
    <row r="1514" customFormat="false" ht="12.8" hidden="false" customHeight="false" outlineLevel="0" collapsed="false">
      <c r="J1514" s="16"/>
      <c r="K1514" s="17" t="s">
        <v>1390</v>
      </c>
      <c r="L1514" s="16" t="n">
        <v>6562.57</v>
      </c>
      <c r="M1514" s="16" t="n">
        <v>119.4266</v>
      </c>
      <c r="N1514" s="16" t="n">
        <v>0.0307</v>
      </c>
      <c r="O1514" s="20" t="n">
        <v>36.7224</v>
      </c>
      <c r="P1514" s="20"/>
    </row>
    <row r="1515" customFormat="false" ht="12.8" hidden="false" customHeight="false" outlineLevel="0" collapsed="false">
      <c r="J1515" s="16"/>
      <c r="K1515" s="17" t="s">
        <v>1392</v>
      </c>
      <c r="L1515" s="16" t="n">
        <v>5951.17</v>
      </c>
      <c r="M1515" s="16" t="n">
        <v>109.3074</v>
      </c>
      <c r="N1515" s="16" t="n">
        <v>0.0282</v>
      </c>
      <c r="O1515" s="20" t="n">
        <v>33.0832</v>
      </c>
      <c r="P1515" s="20"/>
    </row>
    <row r="1516" customFormat="false" ht="12.8" hidden="false" customHeight="false" outlineLevel="0" collapsed="false">
      <c r="J1516" s="16"/>
      <c r="K1516" s="17" t="s">
        <v>1393</v>
      </c>
      <c r="L1516" s="16" t="n">
        <v>6200.61</v>
      </c>
      <c r="M1516" s="16" t="n">
        <v>119.1053</v>
      </c>
      <c r="N1516" s="16" t="n">
        <v>0.0307</v>
      </c>
      <c r="O1516" s="20" t="n">
        <v>35.8957</v>
      </c>
      <c r="P1516" s="20"/>
    </row>
    <row r="1517" customFormat="false" ht="12.8" hidden="false" customHeight="false" outlineLevel="0" collapsed="false">
      <c r="J1517" s="16"/>
      <c r="K1517" s="17" t="s">
        <v>1609</v>
      </c>
      <c r="L1517" s="16" t="n">
        <v>6405.48</v>
      </c>
      <c r="M1517" s="16" t="n">
        <v>128.0851</v>
      </c>
      <c r="N1517" s="16" t="n">
        <v>0.033</v>
      </c>
      <c r="O1517" s="20" t="n">
        <v>39.058</v>
      </c>
      <c r="P1517" s="20"/>
    </row>
    <row r="1518" customFormat="false" ht="12.8" hidden="false" customHeight="false" outlineLevel="0" collapsed="false">
      <c r="J1518" s="16"/>
      <c r="K1518" s="17" t="s">
        <v>1610</v>
      </c>
      <c r="L1518" s="16" t="n">
        <v>6380.4</v>
      </c>
      <c r="M1518" s="16" t="n">
        <v>127.5988</v>
      </c>
      <c r="N1518" s="16" t="n">
        <v>0.0328</v>
      </c>
      <c r="O1518" s="20" t="n">
        <v>38.9427</v>
      </c>
      <c r="P1518" s="20"/>
    </row>
    <row r="1519" customFormat="false" ht="12.8" hidden="false" customHeight="false" outlineLevel="0" collapsed="false">
      <c r="J1519" s="16"/>
      <c r="K1519" s="17" t="s">
        <v>1394</v>
      </c>
      <c r="L1519" s="16" t="n">
        <v>6531.18</v>
      </c>
      <c r="M1519" s="16" t="n">
        <v>130.1757</v>
      </c>
      <c r="N1519" s="16" t="n">
        <v>0.0334</v>
      </c>
      <c r="O1519" s="20" t="n">
        <v>39.9432</v>
      </c>
      <c r="P1519" s="20"/>
    </row>
    <row r="1520" customFormat="false" ht="12.8" hidden="false" customHeight="false" outlineLevel="0" collapsed="false">
      <c r="J1520" s="16"/>
      <c r="K1520" s="17" t="s">
        <v>1395</v>
      </c>
      <c r="L1520" s="16" t="n">
        <v>6446.67</v>
      </c>
      <c r="M1520" s="16" t="n">
        <v>129.6</v>
      </c>
      <c r="N1520" s="16" t="n">
        <v>0.0328</v>
      </c>
      <c r="O1520" s="20" t="n">
        <v>39.044</v>
      </c>
      <c r="P1520" s="20"/>
    </row>
    <row r="1521" customFormat="false" ht="12.8" hidden="false" customHeight="false" outlineLevel="0" collapsed="false">
      <c r="J1521" s="16"/>
      <c r="K1521" s="17" t="s">
        <v>1396</v>
      </c>
      <c r="L1521" s="16" t="n">
        <v>6484.83</v>
      </c>
      <c r="M1521" s="16" t="n">
        <v>128.825</v>
      </c>
      <c r="N1521" s="16" t="n">
        <v>0.033</v>
      </c>
      <c r="O1521" s="20" t="n">
        <v>39.1925</v>
      </c>
      <c r="P1521" s="20"/>
    </row>
    <row r="1522" customFormat="false" ht="12.8" hidden="false" customHeight="false" outlineLevel="0" collapsed="false">
      <c r="J1522" s="16"/>
      <c r="K1522" s="17" t="s">
        <v>1397</v>
      </c>
      <c r="L1522" s="16" t="n">
        <v>6526.32</v>
      </c>
      <c r="M1522" s="16" t="n">
        <v>131.2958</v>
      </c>
      <c r="N1522" s="16" t="n">
        <v>0.0331</v>
      </c>
      <c r="O1522" s="20" t="n">
        <v>39.7645</v>
      </c>
      <c r="P1522" s="20"/>
    </row>
    <row r="1523" customFormat="false" ht="12.8" hidden="false" customHeight="false" outlineLevel="0" collapsed="false">
      <c r="J1523" s="16"/>
      <c r="K1523" s="17" t="s">
        <v>1399</v>
      </c>
      <c r="L1523" s="16" t="n">
        <v>6646.53</v>
      </c>
      <c r="M1523" s="16" t="n">
        <v>133.2973</v>
      </c>
      <c r="N1523" s="16" t="n">
        <v>0.0339</v>
      </c>
      <c r="O1523" s="20" t="n">
        <v>40.1835</v>
      </c>
      <c r="P1523" s="20"/>
    </row>
    <row r="1524" customFormat="false" ht="12.8" hidden="false" customHeight="false" outlineLevel="0" collapsed="false">
      <c r="J1524" s="16"/>
      <c r="K1524" s="17" t="s">
        <v>1611</v>
      </c>
      <c r="L1524" s="16" t="n">
        <v>6820.79</v>
      </c>
      <c r="M1524" s="16" t="n">
        <v>136.164</v>
      </c>
      <c r="N1524" s="16" t="n">
        <v>0.0351</v>
      </c>
      <c r="O1524" s="20" t="n">
        <v>41.2285</v>
      </c>
      <c r="P1524" s="20"/>
    </row>
    <row r="1525" customFormat="false" ht="12.8" hidden="false" customHeight="false" outlineLevel="0" collapsed="false">
      <c r="J1525" s="16"/>
      <c r="K1525" s="17" t="s">
        <v>1612</v>
      </c>
      <c r="L1525" s="16" t="n">
        <v>6800.72</v>
      </c>
      <c r="M1525" s="16" t="n">
        <v>133.2269</v>
      </c>
      <c r="N1525" s="16" t="n">
        <v>0.0352</v>
      </c>
      <c r="O1525" s="20" t="n">
        <v>40.8518</v>
      </c>
      <c r="P1525" s="20"/>
    </row>
    <row r="1526" customFormat="false" ht="12.8" hidden="false" customHeight="false" outlineLevel="0" collapsed="false">
      <c r="J1526" s="16"/>
      <c r="K1526" s="17" t="s">
        <v>1401</v>
      </c>
      <c r="L1526" s="16" t="n">
        <v>6833.16</v>
      </c>
      <c r="M1526" s="16" t="n">
        <v>134.3836</v>
      </c>
      <c r="N1526" s="16" t="n">
        <v>0.0345</v>
      </c>
      <c r="O1526" s="20" t="n">
        <v>40.9973</v>
      </c>
      <c r="P1526" s="20"/>
    </row>
    <row r="1527" customFormat="false" ht="12.8" hidden="false" customHeight="false" outlineLevel="0" collapsed="false">
      <c r="J1527" s="16"/>
      <c r="K1527" s="17" t="s">
        <v>1402</v>
      </c>
      <c r="L1527" s="16" t="n">
        <v>6669.92</v>
      </c>
      <c r="M1527" s="16" t="n">
        <v>133.3204</v>
      </c>
      <c r="N1527" s="16" t="n">
        <v>0.0342</v>
      </c>
      <c r="O1527" s="20" t="n">
        <v>40.3691</v>
      </c>
      <c r="P1527" s="20"/>
    </row>
    <row r="1528" customFormat="false" ht="12.8" hidden="false" customHeight="false" outlineLevel="0" collapsed="false">
      <c r="J1528" s="16"/>
      <c r="K1528" s="17" t="s">
        <v>1403</v>
      </c>
      <c r="L1528" s="16" t="n">
        <v>6506.19</v>
      </c>
      <c r="M1528" s="16" t="n">
        <v>131.3618</v>
      </c>
      <c r="N1528" s="16" t="n">
        <v>0.0338</v>
      </c>
      <c r="O1528" s="20" t="n">
        <v>40.454</v>
      </c>
      <c r="P1528" s="20"/>
    </row>
    <row r="1529" customFormat="false" ht="12.8" hidden="false" customHeight="false" outlineLevel="0" collapsed="false">
      <c r="J1529" s="16"/>
      <c r="K1529" s="17" t="s">
        <v>1404</v>
      </c>
      <c r="L1529" s="16" t="n">
        <v>6599.68</v>
      </c>
      <c r="M1529" s="16" t="n">
        <v>133.1457</v>
      </c>
      <c r="N1529" s="16" t="n">
        <v>0.0343</v>
      </c>
      <c r="O1529" s="20" t="n">
        <v>40.7381</v>
      </c>
      <c r="P1529" s="20"/>
    </row>
    <row r="1530" customFormat="false" ht="12.8" hidden="false" customHeight="false" outlineLevel="0" collapsed="false">
      <c r="J1530" s="16"/>
      <c r="K1530" s="17" t="s">
        <v>1405</v>
      </c>
      <c r="L1530" s="16" t="n">
        <v>6615.42</v>
      </c>
      <c r="M1530" s="16" t="n">
        <v>134.4328</v>
      </c>
      <c r="N1530" s="16" t="n">
        <v>0.0345</v>
      </c>
      <c r="O1530" s="20" t="n">
        <v>41.3381</v>
      </c>
      <c r="P1530" s="20"/>
    </row>
    <row r="1531" customFormat="false" ht="12.8" hidden="false" customHeight="false" outlineLevel="0" collapsed="false">
      <c r="J1531" s="16"/>
      <c r="K1531" s="17" t="s">
        <v>1613</v>
      </c>
      <c r="L1531" s="16" t="n">
        <v>6737.78</v>
      </c>
      <c r="M1531" s="16" t="n">
        <v>136.9495</v>
      </c>
      <c r="N1531" s="16" t="n">
        <v>0.0358</v>
      </c>
      <c r="O1531" s="20" t="n">
        <v>43.1266</v>
      </c>
      <c r="P1531" s="20"/>
    </row>
    <row r="1532" customFormat="false" ht="12.8" hidden="false" customHeight="false" outlineLevel="0" collapsed="false">
      <c r="J1532" s="16"/>
      <c r="K1532" s="17" t="s">
        <v>1614</v>
      </c>
      <c r="L1532" s="16" t="n">
        <v>6877.31</v>
      </c>
      <c r="M1532" s="16" t="n">
        <v>137.6862</v>
      </c>
      <c r="N1532" s="16" t="n">
        <v>0.0367</v>
      </c>
      <c r="O1532" s="20" t="n">
        <v>43.1287</v>
      </c>
      <c r="P1532" s="20"/>
    </row>
    <row r="1533" customFormat="false" ht="12.8" hidden="false" customHeight="false" outlineLevel="0" collapsed="false">
      <c r="J1533" s="16"/>
      <c r="K1533" s="17" t="s">
        <v>1406</v>
      </c>
      <c r="L1533" s="16" t="n">
        <v>7051.23</v>
      </c>
      <c r="M1533" s="16" t="n">
        <v>140.2869</v>
      </c>
      <c r="N1533" s="16" t="n">
        <v>0.0374</v>
      </c>
      <c r="O1533" s="20" t="n">
        <v>44.3042</v>
      </c>
      <c r="P1533" s="20"/>
    </row>
    <row r="1534" customFormat="false" ht="12.8" hidden="false" customHeight="false" outlineLevel="0" collapsed="false">
      <c r="J1534" s="16"/>
      <c r="K1534" s="17" t="s">
        <v>1408</v>
      </c>
      <c r="L1534" s="16" t="n">
        <v>6761.35</v>
      </c>
      <c r="M1534" s="16" t="n">
        <v>137.0395</v>
      </c>
      <c r="N1534" s="16" t="n">
        <v>0.0357</v>
      </c>
      <c r="O1534" s="20" t="n">
        <v>42.4811</v>
      </c>
      <c r="P1534" s="20"/>
    </row>
    <row r="1535" customFormat="false" ht="12.8" hidden="false" customHeight="false" outlineLevel="0" collapsed="false">
      <c r="J1535" s="16"/>
      <c r="K1535" s="17" t="s">
        <v>1410</v>
      </c>
      <c r="L1535" s="16" t="n">
        <v>6848.68</v>
      </c>
      <c r="M1535" s="16" t="n">
        <v>139.4249</v>
      </c>
      <c r="N1535" s="16" t="n">
        <v>0.0356</v>
      </c>
      <c r="O1535" s="20" t="n">
        <v>43.598</v>
      </c>
      <c r="P1535" s="20"/>
    </row>
    <row r="1536" customFormat="false" ht="12.8" hidden="false" customHeight="false" outlineLevel="0" collapsed="false">
      <c r="J1536" s="16"/>
      <c r="K1536" s="17" t="s">
        <v>1411</v>
      </c>
      <c r="L1536" s="16" t="n">
        <v>6512.32</v>
      </c>
      <c r="M1536" s="16" t="n">
        <v>133.6233</v>
      </c>
      <c r="N1536" s="16" t="n">
        <v>0.0334</v>
      </c>
      <c r="O1536" s="20" t="n">
        <v>42.6944</v>
      </c>
      <c r="P1536" s="20"/>
    </row>
    <row r="1537" customFormat="false" ht="12.8" hidden="false" customHeight="false" outlineLevel="0" collapsed="false">
      <c r="J1537" s="16"/>
      <c r="K1537" s="17" t="s">
        <v>1412</v>
      </c>
      <c r="L1537" s="16" t="n">
        <v>6487.72</v>
      </c>
      <c r="M1537" s="16" t="n">
        <v>133.3396</v>
      </c>
      <c r="N1537" s="16" t="n">
        <v>0.0331</v>
      </c>
      <c r="O1537" s="20" t="n">
        <v>41.4451</v>
      </c>
      <c r="P1537" s="20"/>
    </row>
    <row r="1538" customFormat="false" ht="12.8" hidden="false" customHeight="false" outlineLevel="0" collapsed="false">
      <c r="J1538" s="16"/>
      <c r="K1538" s="17" t="s">
        <v>1615</v>
      </c>
      <c r="L1538" s="16" t="n">
        <v>6295.64</v>
      </c>
      <c r="M1538" s="16" t="n">
        <v>127.2761</v>
      </c>
      <c r="N1538" s="16" t="n">
        <v>0.0327</v>
      </c>
      <c r="O1538" s="20" t="n">
        <v>39.7563</v>
      </c>
      <c r="P1538" s="20"/>
    </row>
    <row r="1539" customFormat="false" ht="12.8" hidden="false" customHeight="false" outlineLevel="0" collapsed="false">
      <c r="J1539" s="16"/>
      <c r="K1539" s="17" t="s">
        <v>1616</v>
      </c>
      <c r="L1539" s="16" t="n">
        <v>6660.28</v>
      </c>
      <c r="M1539" s="16" t="n">
        <v>138.4145</v>
      </c>
      <c r="N1539" s="16" t="n">
        <v>0.0345</v>
      </c>
      <c r="O1539" s="20" t="n">
        <v>43.6764</v>
      </c>
      <c r="P1539" s="20"/>
    </row>
    <row r="1540" customFormat="false" ht="12.8" hidden="false" customHeight="false" outlineLevel="0" collapsed="false">
      <c r="J1540" s="16"/>
      <c r="K1540" s="17" t="s">
        <v>1413</v>
      </c>
      <c r="L1540" s="16" t="n">
        <v>6625.15</v>
      </c>
      <c r="M1540" s="16" t="n">
        <v>135.936</v>
      </c>
      <c r="N1540" s="16" t="n">
        <v>0.0336</v>
      </c>
      <c r="O1540" s="20" t="n">
        <v>43.0348</v>
      </c>
      <c r="P1540" s="20"/>
    </row>
    <row r="1541" customFormat="false" ht="12.8" hidden="false" customHeight="false" outlineLevel="0" collapsed="false">
      <c r="J1541" s="16"/>
      <c r="K1541" s="17" t="s">
        <v>1414</v>
      </c>
      <c r="L1541" s="16" t="n">
        <v>6899.02</v>
      </c>
      <c r="M1541" s="16" t="n">
        <v>145.5536</v>
      </c>
      <c r="N1541" s="16" t="n">
        <v>0.0348</v>
      </c>
      <c r="O1541" s="20" t="n">
        <v>45.8108</v>
      </c>
      <c r="P1541" s="20"/>
    </row>
    <row r="1542" customFormat="false" ht="12.8" hidden="false" customHeight="false" outlineLevel="0" collapsed="false">
      <c r="J1542" s="16"/>
      <c r="K1542" s="17" t="s">
        <v>1415</v>
      </c>
      <c r="L1542" s="16" t="n">
        <v>7309.4</v>
      </c>
      <c r="M1542" s="16" t="n">
        <v>157.6716</v>
      </c>
      <c r="N1542" s="16" t="n">
        <v>0.0372</v>
      </c>
      <c r="O1542" s="20" t="n">
        <v>49.6218</v>
      </c>
      <c r="P1542" s="20"/>
    </row>
    <row r="1543" customFormat="false" ht="12.8" hidden="false" customHeight="false" outlineLevel="0" collapsed="false">
      <c r="J1543" s="16"/>
      <c r="K1543" s="17" t="s">
        <v>1417</v>
      </c>
      <c r="L1543" s="16" t="n">
        <v>7346.1</v>
      </c>
      <c r="M1543" s="16" t="n">
        <v>158.7083</v>
      </c>
      <c r="N1543" s="16" t="n">
        <v>0.0388</v>
      </c>
      <c r="O1543" s="20" t="n">
        <v>49.7438</v>
      </c>
      <c r="P1543" s="20"/>
    </row>
    <row r="1544" customFormat="false" ht="12.8" hidden="false" customHeight="false" outlineLevel="0" collapsed="false">
      <c r="J1544" s="16"/>
      <c r="K1544" s="17" t="s">
        <v>1419</v>
      </c>
      <c r="L1544" s="16" t="n">
        <v>7400.44</v>
      </c>
      <c r="M1544" s="16" t="n">
        <v>161.0625</v>
      </c>
      <c r="N1544" s="16" t="n">
        <v>0.0397</v>
      </c>
      <c r="O1544" s="20" t="n">
        <v>50.5143</v>
      </c>
      <c r="P1544" s="20"/>
    </row>
    <row r="1545" customFormat="false" ht="12.8" hidden="false" customHeight="false" outlineLevel="0" collapsed="false">
      <c r="J1545" s="16"/>
      <c r="K1545" s="17" t="s">
        <v>1617</v>
      </c>
      <c r="L1545" s="16" t="n">
        <v>7713.47</v>
      </c>
      <c r="M1545" s="16" t="n">
        <v>166.3753</v>
      </c>
      <c r="N1545" s="16" t="n">
        <v>0.0417</v>
      </c>
      <c r="O1545" s="20" t="n">
        <v>53.5678</v>
      </c>
      <c r="P1545" s="20"/>
    </row>
    <row r="1546" customFormat="false" ht="12.8" hidden="false" customHeight="false" outlineLevel="0" collapsed="false">
      <c r="J1546" s="16"/>
      <c r="K1546" s="17" t="s">
        <v>1618</v>
      </c>
      <c r="L1546" s="16" t="n">
        <v>7690.93</v>
      </c>
      <c r="M1546" s="16" t="n">
        <v>164.9941</v>
      </c>
      <c r="N1546" s="16" t="n">
        <v>0.0401</v>
      </c>
      <c r="O1546" s="20" t="n">
        <v>52.7311</v>
      </c>
      <c r="P1546" s="20"/>
    </row>
    <row r="1547" customFormat="false" ht="12.8" hidden="false" customHeight="false" outlineLevel="0" collapsed="false">
      <c r="J1547" s="16"/>
      <c r="K1547" s="17" t="s">
        <v>1420</v>
      </c>
      <c r="L1547" s="16" t="n">
        <v>7666.94</v>
      </c>
      <c r="M1547" s="16" t="n">
        <v>162.9457</v>
      </c>
      <c r="N1547" s="16" t="n">
        <v>0.0401</v>
      </c>
      <c r="O1547" s="20" t="n">
        <v>52.1129</v>
      </c>
      <c r="P1547" s="20"/>
    </row>
    <row r="1548" customFormat="false" ht="12.8" hidden="false" customHeight="false" outlineLevel="0" collapsed="false">
      <c r="J1548" s="16"/>
      <c r="K1548" s="17" t="s">
        <v>1421</v>
      </c>
      <c r="L1548" s="16" t="n">
        <v>7846.97</v>
      </c>
      <c r="M1548" s="16" t="n">
        <v>168.5118</v>
      </c>
      <c r="N1548" s="16" t="n">
        <v>0.039</v>
      </c>
      <c r="O1548" s="20" t="n">
        <v>53.8008</v>
      </c>
      <c r="P1548" s="20"/>
    </row>
    <row r="1549" customFormat="false" ht="12.8" hidden="false" customHeight="false" outlineLevel="0" collapsed="false">
      <c r="J1549" s="16"/>
      <c r="K1549" s="17" t="s">
        <v>1422</v>
      </c>
      <c r="L1549" s="16" t="n">
        <v>7976.45</v>
      </c>
      <c r="M1549" s="16" t="n">
        <v>170.8692</v>
      </c>
      <c r="N1549" s="16" t="n">
        <v>0.0395</v>
      </c>
      <c r="O1549" s="20" t="n">
        <v>55.3402</v>
      </c>
      <c r="P1549" s="20"/>
    </row>
    <row r="1550" customFormat="false" ht="12.8" hidden="false" customHeight="false" outlineLevel="0" collapsed="false">
      <c r="J1550" s="16"/>
      <c r="K1550" s="17" t="s">
        <v>1423</v>
      </c>
      <c r="L1550" s="16" t="n">
        <v>7935.63</v>
      </c>
      <c r="M1550" s="16" t="n">
        <v>168.166</v>
      </c>
      <c r="N1550" s="16" t="n">
        <v>0.0404</v>
      </c>
      <c r="O1550" s="20" t="n">
        <v>55.721</v>
      </c>
      <c r="P1550" s="20"/>
    </row>
    <row r="1551" customFormat="false" ht="12.8" hidden="false" customHeight="false" outlineLevel="0" collapsed="false">
      <c r="J1551" s="16"/>
      <c r="K1551" s="17" t="s">
        <v>1424</v>
      </c>
      <c r="L1551" s="16" t="n">
        <v>7914.23</v>
      </c>
      <c r="M1551" s="16" t="n">
        <v>168.0587</v>
      </c>
      <c r="N1551" s="16" t="n">
        <v>0.0395</v>
      </c>
      <c r="O1551" s="20" t="n">
        <v>55.981</v>
      </c>
      <c r="P1551" s="20"/>
    </row>
    <row r="1552" customFormat="false" ht="12.8" hidden="false" customHeight="false" outlineLevel="0" collapsed="false">
      <c r="J1552" s="16"/>
      <c r="K1552" s="17" t="s">
        <v>1619</v>
      </c>
      <c r="L1552" s="16" t="n">
        <v>8212.82</v>
      </c>
      <c r="M1552" s="16" t="n">
        <v>171.5589</v>
      </c>
      <c r="N1552" s="16" t="n">
        <v>0.0397</v>
      </c>
      <c r="O1552" s="20" t="n">
        <v>57.8139</v>
      </c>
      <c r="P1552" s="20"/>
    </row>
    <row r="1553" customFormat="false" ht="12.8" hidden="false" customHeight="false" outlineLevel="0" collapsed="false">
      <c r="J1553" s="16"/>
      <c r="K1553" s="17" t="s">
        <v>1620</v>
      </c>
      <c r="L1553" s="16" t="n">
        <v>8005.87</v>
      </c>
      <c r="M1553" s="16" t="n">
        <v>168.1766</v>
      </c>
      <c r="N1553" s="16" t="n">
        <v>0.0384</v>
      </c>
      <c r="O1553" s="20" t="n">
        <v>56.4343</v>
      </c>
      <c r="P1553" s="20"/>
    </row>
    <row r="1554" customFormat="false" ht="12.8" hidden="false" customHeight="false" outlineLevel="0" collapsed="false">
      <c r="J1554" s="16"/>
      <c r="K1554" s="17" t="s">
        <v>1426</v>
      </c>
      <c r="L1554" s="16" t="n">
        <v>7967.45</v>
      </c>
      <c r="M1554" s="16" t="n">
        <v>167.0985</v>
      </c>
      <c r="N1554" s="16" t="n">
        <v>0.0386</v>
      </c>
      <c r="O1554" s="20" t="n">
        <v>54.9574</v>
      </c>
      <c r="P1554" s="20"/>
    </row>
    <row r="1555" customFormat="false" ht="12.8" hidden="false" customHeight="false" outlineLevel="0" collapsed="false">
      <c r="J1555" s="16"/>
      <c r="K1555" s="17" t="s">
        <v>1428</v>
      </c>
      <c r="L1555" s="16" t="n">
        <v>8339.83</v>
      </c>
      <c r="M1555" s="16" t="n">
        <v>169.4453</v>
      </c>
      <c r="N1555" s="16" t="n">
        <v>0.0394</v>
      </c>
      <c r="O1555" s="20" t="n">
        <v>55.7304</v>
      </c>
      <c r="P1555" s="20"/>
    </row>
    <row r="1556" customFormat="false" ht="12.8" hidden="false" customHeight="false" outlineLevel="0" collapsed="false">
      <c r="J1556" s="16"/>
      <c r="K1556" s="17" t="s">
        <v>1429</v>
      </c>
      <c r="L1556" s="16" t="n">
        <v>8452.8</v>
      </c>
      <c r="M1556" s="16" t="n">
        <v>173.2566</v>
      </c>
      <c r="N1556" s="16" t="n">
        <v>0.0404</v>
      </c>
      <c r="O1556" s="20" t="n">
        <v>58.0746</v>
      </c>
      <c r="P1556" s="20"/>
    </row>
    <row r="1557" customFormat="false" ht="12.8" hidden="false" customHeight="false" outlineLevel="0" collapsed="false">
      <c r="J1557" s="16"/>
      <c r="K1557" s="17" t="s">
        <v>1430</v>
      </c>
      <c r="L1557" s="16" t="n">
        <v>8411.64</v>
      </c>
      <c r="M1557" s="16" t="n">
        <v>170.3583</v>
      </c>
      <c r="N1557" s="16" t="n">
        <v>0.0401</v>
      </c>
      <c r="O1557" s="20" t="n">
        <v>57.0428</v>
      </c>
      <c r="P1557" s="20"/>
    </row>
    <row r="1558" customFormat="false" ht="12.8" hidden="false" customHeight="false" outlineLevel="0" collapsed="false">
      <c r="J1558" s="16"/>
      <c r="K1558" s="17" t="s">
        <v>1431</v>
      </c>
      <c r="L1558" s="16" t="n">
        <v>8472.29</v>
      </c>
      <c r="M1558" s="16" t="n">
        <v>167.2067</v>
      </c>
      <c r="N1558" s="16" t="n">
        <v>0.0385</v>
      </c>
      <c r="O1558" s="20" t="n">
        <v>55.2666</v>
      </c>
      <c r="P1558" s="20"/>
    </row>
    <row r="1559" customFormat="false" ht="12.8" hidden="false" customHeight="false" outlineLevel="0" collapsed="false">
      <c r="J1559" s="16"/>
      <c r="K1559" s="17" t="s">
        <v>1621</v>
      </c>
      <c r="L1559" s="16" t="n">
        <v>8257.6</v>
      </c>
      <c r="M1559" s="16" t="n">
        <v>163.2484</v>
      </c>
      <c r="N1559" s="16" t="n">
        <v>0.0376</v>
      </c>
      <c r="O1559" s="20" t="n">
        <v>52.4667</v>
      </c>
      <c r="P1559" s="20"/>
    </row>
    <row r="1560" customFormat="false" ht="12.8" hidden="false" customHeight="false" outlineLevel="0" collapsed="false">
      <c r="J1560" s="16"/>
      <c r="K1560" s="17" t="s">
        <v>1622</v>
      </c>
      <c r="L1560" s="16" t="n">
        <v>8347.98</v>
      </c>
      <c r="M1560" s="16" t="n">
        <v>163.8591</v>
      </c>
      <c r="N1560" s="16" t="n">
        <v>0.0381</v>
      </c>
      <c r="O1560" s="20" t="n">
        <v>52.1871</v>
      </c>
      <c r="P1560" s="20"/>
    </row>
    <row r="1561" customFormat="false" ht="12.8" hidden="false" customHeight="false" outlineLevel="0" collapsed="false">
      <c r="J1561" s="16"/>
      <c r="K1561" s="17" t="s">
        <v>1432</v>
      </c>
      <c r="L1561" s="16" t="n">
        <v>8292.34</v>
      </c>
      <c r="M1561" s="16" t="n">
        <v>163.9031</v>
      </c>
      <c r="N1561" s="16" t="n">
        <v>0.0379</v>
      </c>
      <c r="O1561" s="20" t="n">
        <v>52.2003</v>
      </c>
      <c r="P1561" s="20"/>
    </row>
    <row r="1562" customFormat="false" ht="12.8" hidden="false" customHeight="false" outlineLevel="0" collapsed="false">
      <c r="J1562" s="16"/>
      <c r="K1562" s="17" t="s">
        <v>1433</v>
      </c>
      <c r="L1562" s="16" t="n">
        <v>8217.11</v>
      </c>
      <c r="M1562" s="16" t="n">
        <v>163.5655</v>
      </c>
      <c r="N1562" s="16" t="n">
        <v>0.0371</v>
      </c>
      <c r="O1562" s="20" t="n">
        <v>52.309</v>
      </c>
      <c r="P1562" s="20"/>
    </row>
    <row r="1563" customFormat="false" ht="12.8" hidden="false" customHeight="false" outlineLevel="0" collapsed="false">
      <c r="J1563" s="16"/>
      <c r="K1563" s="17" t="s">
        <v>1435</v>
      </c>
      <c r="L1563" s="16" t="n">
        <v>8226.91</v>
      </c>
      <c r="M1563" s="16" t="n">
        <v>164.2418</v>
      </c>
      <c r="N1563" s="16" t="n">
        <v>0.0376</v>
      </c>
      <c r="O1563" s="20" t="n">
        <v>51.9746</v>
      </c>
      <c r="P1563" s="20"/>
    </row>
    <row r="1564" customFormat="false" ht="12.8" hidden="false" customHeight="false" outlineLevel="0" collapsed="false">
      <c r="J1564" s="16"/>
      <c r="K1564" s="17" t="s">
        <v>1437</v>
      </c>
      <c r="L1564" s="16" t="n">
        <v>8490.5</v>
      </c>
      <c r="M1564" s="16" t="n">
        <v>171.592</v>
      </c>
      <c r="N1564" s="16" t="n">
        <v>0.0389</v>
      </c>
      <c r="O1564" s="20" t="n">
        <v>53.7894</v>
      </c>
      <c r="P1564" s="20"/>
    </row>
    <row r="1565" customFormat="false" ht="12.8" hidden="false" customHeight="false" outlineLevel="0" collapsed="false">
      <c r="J1565" s="16"/>
      <c r="K1565" s="17" t="s">
        <v>1438</v>
      </c>
      <c r="L1565" s="16" t="n">
        <v>8310.94</v>
      </c>
      <c r="M1565" s="16" t="n">
        <v>164.2705</v>
      </c>
      <c r="N1565" s="16" t="n">
        <v>0.0389</v>
      </c>
      <c r="O1565" s="20" t="n">
        <v>52.1154</v>
      </c>
      <c r="P1565" s="20"/>
    </row>
    <row r="1566" customFormat="false" ht="12.8" hidden="false" customHeight="false" outlineLevel="0" collapsed="false">
      <c r="J1566" s="16"/>
      <c r="K1566" s="17" t="s">
        <v>1623</v>
      </c>
      <c r="L1566" s="16" t="n">
        <v>8615.37</v>
      </c>
      <c r="M1566" s="16" t="n">
        <v>165.8417</v>
      </c>
      <c r="N1566" s="16" t="n">
        <v>0.0384</v>
      </c>
      <c r="O1566" s="20" t="n">
        <v>53.9397</v>
      </c>
      <c r="P1566" s="20"/>
    </row>
    <row r="1567" customFormat="false" ht="12.8" hidden="false" customHeight="false" outlineLevel="0" collapsed="false">
      <c r="J1567" s="16"/>
      <c r="K1567" s="17" t="s">
        <v>1624</v>
      </c>
      <c r="L1567" s="16" t="n">
        <v>8354.56</v>
      </c>
      <c r="M1567" s="16" t="n">
        <v>162.3468</v>
      </c>
      <c r="N1567" s="16" t="n">
        <v>0.0364</v>
      </c>
      <c r="O1567" s="20" t="n">
        <v>51.2795</v>
      </c>
      <c r="P1567" s="20"/>
    </row>
    <row r="1568" customFormat="false" ht="12.8" hidden="false" customHeight="false" outlineLevel="0" collapsed="false">
      <c r="J1568" s="16"/>
      <c r="K1568" s="17" t="s">
        <v>1439</v>
      </c>
      <c r="L1568" s="16" t="n">
        <v>7824.03</v>
      </c>
      <c r="M1568" s="16" t="n">
        <v>163.8034</v>
      </c>
      <c r="N1568" s="16" t="n">
        <v>0.0374</v>
      </c>
      <c r="O1568" s="20" t="n">
        <v>51.4063</v>
      </c>
      <c r="P1568" s="20"/>
    </row>
    <row r="1569" customFormat="false" ht="12.8" hidden="false" customHeight="false" outlineLevel="0" collapsed="false">
      <c r="J1569" s="16"/>
      <c r="K1569" s="17" t="s">
        <v>1440</v>
      </c>
      <c r="L1569" s="16" t="n">
        <v>6708.23</v>
      </c>
      <c r="M1569" s="16" t="n">
        <v>144.6574</v>
      </c>
      <c r="N1569" s="16" t="n">
        <v>0.0339</v>
      </c>
      <c r="O1569" s="20" t="n">
        <v>44.8296</v>
      </c>
      <c r="P1569" s="20"/>
    </row>
    <row r="1570" customFormat="false" ht="12.8" hidden="false" customHeight="false" outlineLevel="0" collapsed="false">
      <c r="J1570" s="16"/>
      <c r="K1570" s="17" t="s">
        <v>1441</v>
      </c>
      <c r="L1570" s="16" t="n">
        <v>6713.44</v>
      </c>
      <c r="M1570" s="16" t="n">
        <v>145.6694</v>
      </c>
      <c r="N1570" s="16" t="n">
        <v>0.0326</v>
      </c>
      <c r="O1570" s="20" t="n">
        <v>44.3911</v>
      </c>
      <c r="P1570" s="20"/>
    </row>
    <row r="1571" customFormat="false" ht="12.8" hidden="false" customHeight="false" outlineLevel="0" collapsed="false">
      <c r="J1571" s="16"/>
      <c r="K1571" s="17" t="s">
        <v>1442</v>
      </c>
      <c r="L1571" s="16" t="n">
        <v>7229.21</v>
      </c>
      <c r="M1571" s="16" t="n">
        <v>154.7422</v>
      </c>
      <c r="N1571" s="16" t="n">
        <v>0.0354</v>
      </c>
      <c r="O1571" s="20" t="n">
        <v>47.9756</v>
      </c>
      <c r="P1571" s="20"/>
    </row>
    <row r="1572" customFormat="false" ht="12.8" hidden="false" customHeight="false" outlineLevel="0" collapsed="false">
      <c r="J1572" s="16"/>
      <c r="K1572" s="17" t="s">
        <v>1444</v>
      </c>
      <c r="L1572" s="16" t="n">
        <v>7384.85</v>
      </c>
      <c r="M1572" s="16" t="n">
        <v>156.1836</v>
      </c>
      <c r="N1572" s="16" t="n">
        <v>0.0352</v>
      </c>
      <c r="O1572" s="20" t="n">
        <v>49.1725</v>
      </c>
      <c r="P1572" s="20"/>
    </row>
    <row r="1573" customFormat="false" ht="12.8" hidden="false" customHeight="false" outlineLevel="0" collapsed="false">
      <c r="J1573" s="16"/>
      <c r="K1573" s="17" t="s">
        <v>1625</v>
      </c>
      <c r="L1573" s="16" t="n">
        <v>7386.3</v>
      </c>
      <c r="M1573" s="16" t="n">
        <v>156.6284</v>
      </c>
      <c r="N1573" s="16" t="n">
        <v>0.0353</v>
      </c>
      <c r="O1573" s="20" t="n">
        <v>49.1562</v>
      </c>
      <c r="P1573" s="20"/>
    </row>
    <row r="1574" customFormat="false" ht="12.8" hidden="false" customHeight="false" outlineLevel="0" collapsed="false">
      <c r="J1574" s="16"/>
      <c r="K1574" s="17" t="s">
        <v>1626</v>
      </c>
      <c r="L1574" s="16" t="n">
        <v>7142.02</v>
      </c>
      <c r="M1574" s="16" t="n">
        <v>154.4892</v>
      </c>
      <c r="N1574" s="16" t="n">
        <v>0.0352</v>
      </c>
      <c r="O1574" s="20" t="n">
        <v>48.1234</v>
      </c>
      <c r="P1574" s="20"/>
    </row>
    <row r="1575" customFormat="false" ht="12.8" hidden="false" customHeight="false" outlineLevel="0" collapsed="false">
      <c r="J1575" s="16"/>
      <c r="K1575" s="17" t="s">
        <v>1446</v>
      </c>
      <c r="L1575" s="16" t="n">
        <v>7138.2</v>
      </c>
      <c r="M1575" s="16" t="n">
        <v>155.2601</v>
      </c>
      <c r="N1575" s="16" t="n">
        <v>0.034</v>
      </c>
      <c r="O1575" s="20" t="n">
        <v>47.6698</v>
      </c>
      <c r="P1575" s="20"/>
    </row>
    <row r="1576" customFormat="false" ht="12.8" hidden="false" customHeight="false" outlineLevel="0" collapsed="false">
      <c r="J1576" s="16"/>
      <c r="K1576" s="17" t="s">
        <v>1447</v>
      </c>
      <c r="L1576" s="16" t="n">
        <v>7275.85</v>
      </c>
      <c r="M1576" s="16" t="n">
        <v>159.4216</v>
      </c>
      <c r="N1576" s="16" t="n">
        <v>0.0352</v>
      </c>
      <c r="O1576" s="20" t="n">
        <v>49.3078</v>
      </c>
      <c r="P1576" s="20"/>
    </row>
    <row r="1577" customFormat="false" ht="12.8" hidden="false" customHeight="false" outlineLevel="0" collapsed="false">
      <c r="J1577" s="16"/>
      <c r="K1577" s="17" t="s">
        <v>1448</v>
      </c>
      <c r="L1577" s="16" t="n">
        <v>7237</v>
      </c>
      <c r="M1577" s="16" t="n">
        <v>157.7962</v>
      </c>
      <c r="N1577" s="16" t="n">
        <v>0.0348</v>
      </c>
      <c r="O1577" s="20" t="n">
        <v>47.4098</v>
      </c>
      <c r="P1577" s="20"/>
    </row>
    <row r="1578" customFormat="false" ht="12.8" hidden="false" customHeight="false" outlineLevel="0" collapsed="false">
      <c r="J1578" s="16"/>
      <c r="K1578" s="17" t="s">
        <v>1449</v>
      </c>
      <c r="L1578" s="16" t="n">
        <v>7410.74</v>
      </c>
      <c r="M1578" s="16" t="n">
        <v>163.7109</v>
      </c>
      <c r="N1578" s="16" t="n">
        <v>0.0357</v>
      </c>
      <c r="O1578" s="20" t="n">
        <v>49.491</v>
      </c>
      <c r="P1578" s="20"/>
    </row>
    <row r="1579" customFormat="false" ht="12.8" hidden="false" customHeight="false" outlineLevel="0" collapsed="false">
      <c r="J1579" s="16"/>
      <c r="K1579" s="17" t="s">
        <v>1450</v>
      </c>
      <c r="L1579" s="16" t="n">
        <v>7587.83</v>
      </c>
      <c r="M1579" s="16" t="n">
        <v>169.2886</v>
      </c>
      <c r="N1579" s="16" t="n">
        <v>0.0376</v>
      </c>
      <c r="O1579" s="20" t="n">
        <v>51.538</v>
      </c>
      <c r="P1579" s="20"/>
    </row>
    <row r="1580" customFormat="false" ht="12.8" hidden="false" customHeight="false" outlineLevel="0" collapsed="false">
      <c r="J1580" s="16"/>
      <c r="K1580" s="17" t="s">
        <v>1627</v>
      </c>
      <c r="L1580" s="16" t="n">
        <v>7529.02</v>
      </c>
      <c r="M1580" s="16" t="n">
        <v>164.2603</v>
      </c>
      <c r="N1580" s="16" t="n">
        <v>0.0371</v>
      </c>
      <c r="O1580" s="20" t="n">
        <v>51.2046</v>
      </c>
      <c r="P1580" s="20"/>
    </row>
    <row r="1581" customFormat="false" ht="12.8" hidden="false" customHeight="false" outlineLevel="0" collapsed="false">
      <c r="J1581" s="16"/>
      <c r="K1581" s="17" t="s">
        <v>1628</v>
      </c>
      <c r="L1581" s="16" t="n">
        <v>7559.69</v>
      </c>
      <c r="M1581" s="16" t="n">
        <v>163.8559</v>
      </c>
      <c r="N1581" s="16" t="n">
        <v>0.0369</v>
      </c>
      <c r="O1581" s="20" t="n">
        <v>50.6781</v>
      </c>
      <c r="P1581" s="20"/>
    </row>
    <row r="1582" customFormat="false" ht="12.8" hidden="false" customHeight="false" outlineLevel="0" collapsed="false">
      <c r="J1582" s="16"/>
      <c r="K1582" s="17" t="s">
        <v>1451</v>
      </c>
      <c r="L1582" s="16" t="n">
        <v>7504.44</v>
      </c>
      <c r="M1582" s="16" t="n">
        <v>163.7223</v>
      </c>
      <c r="N1582" s="16" t="n">
        <v>0.0368</v>
      </c>
      <c r="O1582" s="20" t="n">
        <v>50.7492</v>
      </c>
      <c r="P1582" s="20"/>
    </row>
    <row r="1583" customFormat="false" ht="12.8" hidden="false" customHeight="false" outlineLevel="0" collapsed="false">
      <c r="J1583" s="16"/>
      <c r="K1583" s="17" t="s">
        <v>1453</v>
      </c>
      <c r="L1583" s="16" t="n">
        <v>7807.54</v>
      </c>
      <c r="M1583" s="16" t="n">
        <v>173.682</v>
      </c>
      <c r="N1583" s="16" t="n">
        <v>0.0381</v>
      </c>
      <c r="O1583" s="20" t="n">
        <v>52.3895</v>
      </c>
      <c r="P1583" s="20"/>
    </row>
    <row r="1584" customFormat="false" ht="12.8" hidden="false" customHeight="false" outlineLevel="0" collapsed="false">
      <c r="J1584" s="16"/>
      <c r="K1584" s="17" t="s">
        <v>1455</v>
      </c>
      <c r="L1584" s="16" t="n">
        <v>7825.75</v>
      </c>
      <c r="M1584" s="16" t="n">
        <v>175.9133</v>
      </c>
      <c r="N1584" s="16" t="n">
        <v>0.0389</v>
      </c>
      <c r="O1584" s="20" t="n">
        <v>53.9801</v>
      </c>
      <c r="P1584" s="20"/>
    </row>
    <row r="1585" customFormat="false" ht="12.8" hidden="false" customHeight="false" outlineLevel="0" collapsed="false">
      <c r="J1585" s="16"/>
      <c r="K1585" s="17" t="s">
        <v>1456</v>
      </c>
      <c r="L1585" s="16" t="n">
        <v>7486.86</v>
      </c>
      <c r="M1585" s="16" t="n">
        <v>165.1867</v>
      </c>
      <c r="N1585" s="16" t="n">
        <v>0.0375</v>
      </c>
      <c r="O1585" s="20" t="n">
        <v>52.0534</v>
      </c>
      <c r="P1585" s="20"/>
    </row>
    <row r="1586" customFormat="false" ht="12.8" hidden="false" customHeight="false" outlineLevel="0" collapsed="false">
      <c r="J1586" s="16"/>
      <c r="K1586" s="17" t="s">
        <v>1457</v>
      </c>
      <c r="L1586" s="16" t="n">
        <v>7489.73</v>
      </c>
      <c r="M1586" s="16" t="n">
        <v>164.1481</v>
      </c>
      <c r="N1586" s="16" t="n">
        <v>0.0376</v>
      </c>
      <c r="O1586" s="20" t="n">
        <v>52.533</v>
      </c>
      <c r="P1586" s="20"/>
    </row>
    <row r="1587" customFormat="false" ht="12.8" hidden="false" customHeight="false" outlineLevel="0" collapsed="false">
      <c r="J1587" s="16"/>
      <c r="K1587" s="17" t="s">
        <v>1629</v>
      </c>
      <c r="L1587" s="16" t="n">
        <v>7180.09</v>
      </c>
      <c r="M1587" s="16" t="n">
        <v>155.9914</v>
      </c>
      <c r="N1587" s="16" t="n">
        <v>0.0356</v>
      </c>
      <c r="O1587" s="20" t="n">
        <v>49.6818</v>
      </c>
      <c r="P1587" s="20"/>
    </row>
    <row r="1588" customFormat="false" ht="12.8" hidden="false" customHeight="false" outlineLevel="0" collapsed="false">
      <c r="J1588" s="16"/>
      <c r="K1588" s="17" t="s">
        <v>1630</v>
      </c>
      <c r="L1588" s="16" t="n">
        <v>7439.96</v>
      </c>
      <c r="M1588" s="16" t="n">
        <v>161.2789</v>
      </c>
      <c r="N1588" s="16" t="n">
        <v>0.0361</v>
      </c>
      <c r="O1588" s="20" t="n">
        <v>51.7872</v>
      </c>
      <c r="P1588" s="20"/>
    </row>
    <row r="1589" customFormat="false" ht="12.8" hidden="false" customHeight="false" outlineLevel="0" collapsed="false">
      <c r="J1589" s="16"/>
      <c r="K1589" s="17" t="s">
        <v>1458</v>
      </c>
      <c r="L1589" s="16" t="n">
        <v>7442.76</v>
      </c>
      <c r="M1589" s="16" t="n">
        <v>160.1206</v>
      </c>
      <c r="N1589" s="16" t="n">
        <v>0.0363</v>
      </c>
      <c r="O1589" s="20" t="n">
        <v>51.546</v>
      </c>
      <c r="P1589" s="20"/>
    </row>
    <row r="1590" customFormat="false" ht="12.8" hidden="false" customHeight="false" outlineLevel="0" collapsed="false">
      <c r="J1590" s="16"/>
      <c r="K1590" s="17" t="s">
        <v>1459</v>
      </c>
      <c r="L1590" s="16" t="n">
        <v>7519.71</v>
      </c>
      <c r="M1590" s="16" t="n">
        <v>159.2744</v>
      </c>
      <c r="N1590" s="16" t="n">
        <v>0.0349</v>
      </c>
      <c r="O1590" s="20" t="n">
        <v>51.5273</v>
      </c>
      <c r="P1590" s="20"/>
    </row>
    <row r="1591" customFormat="false" ht="12.8" hidden="false" customHeight="false" outlineLevel="0" collapsed="false">
      <c r="J1591" s="16"/>
      <c r="K1591" s="17" t="s">
        <v>1460</v>
      </c>
      <c r="L1591" s="16" t="n">
        <v>7651.83</v>
      </c>
      <c r="M1591" s="16" t="n">
        <v>164.7802</v>
      </c>
      <c r="N1591" s="16" t="n">
        <v>0.0359</v>
      </c>
      <c r="O1591" s="20" t="n">
        <v>51.4628</v>
      </c>
      <c r="P1591" s="20"/>
    </row>
    <row r="1592" customFormat="false" ht="12.8" hidden="false" customHeight="false" outlineLevel="0" collapsed="false">
      <c r="J1592" s="16"/>
      <c r="K1592" s="17" t="s">
        <v>1462</v>
      </c>
      <c r="L1592" s="16" t="n">
        <v>7623.75</v>
      </c>
      <c r="M1592" s="16" t="n">
        <v>161.133</v>
      </c>
      <c r="N1592" s="16" t="n">
        <v>0.0352</v>
      </c>
      <c r="O1592" s="20" t="n">
        <v>50.9518</v>
      </c>
      <c r="P1592" s="20"/>
    </row>
    <row r="1593" customFormat="false" ht="12.8" hidden="false" customHeight="false" outlineLevel="0" collapsed="false">
      <c r="J1593" s="16"/>
      <c r="K1593" s="17" t="s">
        <v>1464</v>
      </c>
      <c r="L1593" s="16" t="n">
        <v>7620.84</v>
      </c>
      <c r="M1593" s="16" t="n">
        <v>165.7782</v>
      </c>
      <c r="N1593" s="16" t="n">
        <v>0.0354</v>
      </c>
      <c r="O1593" s="20" t="n">
        <v>51.439</v>
      </c>
      <c r="P1593" s="20"/>
    </row>
    <row r="1594" customFormat="false" ht="12.8" hidden="false" customHeight="false" outlineLevel="0" collapsed="false">
      <c r="J1594" s="16"/>
      <c r="K1594" s="17" t="s">
        <v>1631</v>
      </c>
      <c r="L1594" s="16" t="n">
        <v>7379.74</v>
      </c>
      <c r="M1594" s="16" t="n">
        <v>154.8187</v>
      </c>
      <c r="N1594" s="16" t="n">
        <v>0.0343</v>
      </c>
      <c r="O1594" s="20" t="n">
        <v>49.2761</v>
      </c>
      <c r="P1594" s="20"/>
    </row>
    <row r="1595" customFormat="false" ht="12.8" hidden="false" customHeight="false" outlineLevel="0" collapsed="false">
      <c r="J1595" s="16"/>
      <c r="K1595" s="17" t="s">
        <v>1632</v>
      </c>
      <c r="L1595" s="16" t="n">
        <v>7519.73</v>
      </c>
      <c r="M1595" s="16" t="n">
        <v>158.8811</v>
      </c>
      <c r="N1595" s="16" t="n">
        <v>0.0355</v>
      </c>
      <c r="O1595" s="20" t="n">
        <v>50.6662</v>
      </c>
      <c r="P1595" s="20"/>
    </row>
    <row r="1596" customFormat="false" ht="12.8" hidden="false" customHeight="false" outlineLevel="0" collapsed="false">
      <c r="J1596" s="16"/>
      <c r="K1596" s="17" t="s">
        <v>1465</v>
      </c>
      <c r="L1596" s="16" t="n">
        <v>7509.02</v>
      </c>
      <c r="M1596" s="16" t="n">
        <v>158.9838</v>
      </c>
      <c r="N1596" s="16" t="n">
        <v>0.0361</v>
      </c>
      <c r="O1596" s="20" t="n">
        <v>51.0828</v>
      </c>
      <c r="P1596" s="20"/>
    </row>
    <row r="1597" customFormat="false" ht="12.8" hidden="false" customHeight="false" outlineLevel="0" collapsed="false">
      <c r="J1597" s="16"/>
      <c r="K1597" s="17" t="s">
        <v>1466</v>
      </c>
      <c r="L1597" s="16" t="n">
        <v>7386.13</v>
      </c>
      <c r="M1597" s="16" t="n">
        <v>151.8966</v>
      </c>
      <c r="N1597" s="16" t="n">
        <v>0.0343</v>
      </c>
      <c r="O1597" s="20" t="n">
        <v>50.4853</v>
      </c>
      <c r="P1597" s="20"/>
    </row>
    <row r="1598" customFormat="false" ht="12.8" hidden="false" customHeight="false" outlineLevel="0" collapsed="false">
      <c r="J1598" s="16"/>
      <c r="K1598" s="17" t="s">
        <v>1467</v>
      </c>
      <c r="L1598" s="16" t="n">
        <v>7711.43</v>
      </c>
      <c r="M1598" s="16" t="n">
        <v>155.3455</v>
      </c>
      <c r="N1598" s="16" t="n">
        <v>0.0362</v>
      </c>
      <c r="O1598" s="20" t="n">
        <v>52.5038</v>
      </c>
      <c r="P1598" s="20"/>
    </row>
    <row r="1599" customFormat="false" ht="12.8" hidden="false" customHeight="false" outlineLevel="0" collapsed="false">
      <c r="J1599" s="16"/>
      <c r="K1599" s="17" t="s">
        <v>1468</v>
      </c>
      <c r="L1599" s="16" t="n">
        <v>7763</v>
      </c>
      <c r="M1599" s="16" t="n">
        <v>151.5483</v>
      </c>
      <c r="N1599" s="16" t="n">
        <v>0.0353</v>
      </c>
      <c r="O1599" s="20" t="n">
        <v>49.9832</v>
      </c>
      <c r="P1599" s="20"/>
    </row>
    <row r="1600" customFormat="false" ht="12.8" hidden="false" customHeight="false" outlineLevel="0" collapsed="false">
      <c r="J1600" s="16"/>
      <c r="K1600" s="17" t="s">
        <v>1469</v>
      </c>
      <c r="L1600" s="16" t="n">
        <v>8813.7</v>
      </c>
      <c r="M1600" s="16" t="n">
        <v>182.7495</v>
      </c>
      <c r="N1600" s="16" t="n">
        <v>0.0432</v>
      </c>
      <c r="O1600" s="20" t="n">
        <v>60.3883</v>
      </c>
      <c r="P1600" s="20"/>
    </row>
    <row r="1601" customFormat="false" ht="12.8" hidden="false" customHeight="false" outlineLevel="0" collapsed="false">
      <c r="J1601" s="16"/>
      <c r="K1601" s="17" t="s">
        <v>1633</v>
      </c>
      <c r="L1601" s="16" t="n">
        <v>9119.82</v>
      </c>
      <c r="M1601" s="16" t="n">
        <v>192.0635</v>
      </c>
      <c r="N1601" s="16" t="n">
        <v>0.0441</v>
      </c>
      <c r="O1601" s="20" t="n">
        <v>65.6565</v>
      </c>
      <c r="P1601" s="20"/>
    </row>
    <row r="1602" customFormat="false" ht="12.8" hidden="false" customHeight="false" outlineLevel="0" collapsed="false">
      <c r="J1602" s="16"/>
      <c r="K1602" s="17" t="s">
        <v>1634</v>
      </c>
      <c r="L1602" s="16" t="n">
        <v>9076.05</v>
      </c>
      <c r="M1602" s="16" t="n">
        <v>195.2894</v>
      </c>
      <c r="N1602" s="16" t="n">
        <v>0.0467</v>
      </c>
      <c r="O1602" s="20" t="n">
        <v>66.4536</v>
      </c>
      <c r="P1602" s="20"/>
    </row>
    <row r="1603" customFormat="false" ht="12.8" hidden="false" customHeight="false" outlineLevel="0" collapsed="false">
      <c r="J1603" s="16"/>
      <c r="K1603" s="17" t="s">
        <v>1471</v>
      </c>
      <c r="L1603" s="16" t="n">
        <v>9234.71</v>
      </c>
      <c r="M1603" s="16" t="n">
        <v>197.8236</v>
      </c>
      <c r="N1603" s="16" t="n">
        <v>0.0465</v>
      </c>
      <c r="O1603" s="20" t="n">
        <v>68.1515</v>
      </c>
      <c r="P1603" s="20"/>
    </row>
    <row r="1604" customFormat="false" ht="12.8" hidden="false" customHeight="false" outlineLevel="0" collapsed="false">
      <c r="J1604" s="16"/>
      <c r="K1604" s="17" t="s">
        <v>1473</v>
      </c>
      <c r="L1604" s="16" t="n">
        <v>9299.79</v>
      </c>
      <c r="M1604" s="16" t="n">
        <v>199.8437</v>
      </c>
      <c r="N1604" s="16" t="n">
        <v>0.0477</v>
      </c>
      <c r="O1604" s="20" t="n">
        <v>69.5391</v>
      </c>
      <c r="P1604" s="20"/>
    </row>
    <row r="1605" customFormat="false" ht="12.8" hidden="false" customHeight="false" outlineLevel="0" collapsed="false">
      <c r="J1605" s="16"/>
      <c r="K1605" s="17" t="s">
        <v>1474</v>
      </c>
      <c r="L1605" s="16" t="n">
        <v>9219.04</v>
      </c>
      <c r="M1605" s="16" t="n">
        <v>190.749</v>
      </c>
      <c r="N1605" s="16" t="n">
        <v>0.0487</v>
      </c>
      <c r="O1605" s="20" t="n">
        <v>70.5026</v>
      </c>
      <c r="P1605" s="20"/>
    </row>
    <row r="1606" customFormat="false" ht="12.8" hidden="false" customHeight="false" outlineLevel="0" collapsed="false">
      <c r="J1606" s="16"/>
      <c r="K1606" s="17" t="s">
        <v>1475</v>
      </c>
      <c r="L1606" s="16" t="n">
        <v>9215.3</v>
      </c>
      <c r="M1606" s="16" t="n">
        <v>187.5478</v>
      </c>
      <c r="N1606" s="16" t="n">
        <v>0.0447</v>
      </c>
      <c r="O1606" s="20" t="n">
        <v>66.9508</v>
      </c>
      <c r="P1606" s="20"/>
    </row>
    <row r="1607" customFormat="false" ht="12.8" hidden="false" customHeight="false" outlineLevel="0" collapsed="false">
      <c r="J1607" s="16"/>
      <c r="K1607" s="17" t="s">
        <v>1476</v>
      </c>
      <c r="L1607" s="16" t="n">
        <v>9334.82</v>
      </c>
      <c r="M1607" s="16" t="n">
        <v>179.5838</v>
      </c>
      <c r="N1607" s="16" t="n">
        <v>0.0429</v>
      </c>
      <c r="O1607" s="20" t="n">
        <v>66.11</v>
      </c>
      <c r="P1607" s="20"/>
    </row>
    <row r="1608" customFormat="false" ht="12.8" hidden="false" customHeight="false" outlineLevel="0" collapsed="false">
      <c r="J1608" s="16"/>
      <c r="K1608" s="17" t="s">
        <v>1635</v>
      </c>
      <c r="L1608" s="16" t="n">
        <v>9323.16</v>
      </c>
      <c r="M1608" s="16" t="n">
        <v>170.8617</v>
      </c>
      <c r="N1608" s="16" t="n">
        <v>0.042</v>
      </c>
      <c r="O1608" s="20" t="n">
        <v>63.324</v>
      </c>
      <c r="P1608" s="20"/>
    </row>
    <row r="1609" customFormat="false" ht="12.8" hidden="false" customHeight="false" outlineLevel="0" collapsed="false">
      <c r="J1609" s="16"/>
      <c r="K1609" s="17" t="s">
        <v>1636</v>
      </c>
      <c r="L1609" s="16" t="n">
        <v>9322.97</v>
      </c>
      <c r="M1609" s="16" t="n">
        <v>169.4058</v>
      </c>
      <c r="N1609" s="16" t="n">
        <v>0.0419</v>
      </c>
      <c r="O1609" s="20" t="n">
        <v>63.3802</v>
      </c>
      <c r="P1609" s="20"/>
    </row>
    <row r="1610" customFormat="false" ht="12.8" hidden="false" customHeight="false" outlineLevel="0" collapsed="false">
      <c r="J1610" s="16"/>
      <c r="K1610" s="17" t="s">
        <v>1477</v>
      </c>
      <c r="L1610" s="16" t="n">
        <v>9319</v>
      </c>
      <c r="M1610" s="16" t="n">
        <v>162.7542</v>
      </c>
      <c r="N1610" s="16" t="n">
        <v>0.0409</v>
      </c>
      <c r="O1610" s="20" t="n">
        <v>62.0642</v>
      </c>
      <c r="P1610" s="20"/>
    </row>
    <row r="1611" customFormat="false" ht="12.8" hidden="false" customHeight="false" outlineLevel="0" collapsed="false">
      <c r="J1611" s="16"/>
      <c r="K1611" s="17" t="s">
        <v>1478</v>
      </c>
      <c r="L1611" s="16" t="n">
        <v>9429.58</v>
      </c>
      <c r="M1611" s="16" t="n">
        <v>163.5881</v>
      </c>
      <c r="N1611" s="16" t="n">
        <v>0.0415</v>
      </c>
      <c r="O1611" s="20" t="n">
        <v>62.675</v>
      </c>
      <c r="P1611" s="20"/>
    </row>
    <row r="1612" customFormat="false" ht="12.8" hidden="false" customHeight="false" outlineLevel="0" collapsed="false">
      <c r="J1612" s="16"/>
      <c r="K1612" s="17" t="s">
        <v>1480</v>
      </c>
      <c r="L1612" s="16" t="n">
        <v>9240.54</v>
      </c>
      <c r="M1612" s="16" t="n">
        <v>162.0435</v>
      </c>
      <c r="N1612" s="16" t="n">
        <v>0.0408</v>
      </c>
      <c r="O1612" s="20" t="n">
        <v>63.4254</v>
      </c>
      <c r="P1612" s="20"/>
    </row>
    <row r="1613" customFormat="false" ht="12.8" hidden="false" customHeight="false" outlineLevel="0" collapsed="false">
      <c r="J1613" s="16"/>
      <c r="K1613" s="17" t="s">
        <v>1482</v>
      </c>
      <c r="L1613" s="16" t="n">
        <v>9152.45</v>
      </c>
      <c r="M1613" s="16" t="n">
        <v>162.9188</v>
      </c>
      <c r="N1613" s="16" t="n">
        <v>0.042</v>
      </c>
      <c r="O1613" s="20" t="n">
        <v>64.1006</v>
      </c>
      <c r="P1613" s="20"/>
    </row>
    <row r="1614" customFormat="false" ht="12.8" hidden="false" customHeight="false" outlineLevel="0" collapsed="false">
      <c r="J1614" s="16"/>
      <c r="K1614" s="17" t="s">
        <v>1483</v>
      </c>
      <c r="L1614" s="16" t="n">
        <v>9341.02</v>
      </c>
      <c r="M1614" s="16" t="n">
        <v>163.4646</v>
      </c>
      <c r="N1614" s="16" t="n">
        <v>0.0422</v>
      </c>
      <c r="O1614" s="20" t="n">
        <v>63.4136</v>
      </c>
      <c r="P1614" s="20"/>
    </row>
    <row r="1615" customFormat="false" ht="12.8" hidden="false" customHeight="false" outlineLevel="0" collapsed="false">
      <c r="J1615" s="16"/>
      <c r="K1615" s="17" t="s">
        <v>1637</v>
      </c>
      <c r="L1615" s="16" t="n">
        <v>9450.89</v>
      </c>
      <c r="M1615" s="16" t="n">
        <v>164.536</v>
      </c>
      <c r="N1615" s="16" t="n">
        <v>0.0426</v>
      </c>
      <c r="O1615" s="20" t="n">
        <v>64.0113</v>
      </c>
      <c r="P1615" s="20"/>
    </row>
    <row r="1616" customFormat="false" ht="12.8" hidden="false" customHeight="false" outlineLevel="0" collapsed="false">
      <c r="J1616" s="16"/>
      <c r="K1616" s="17" t="s">
        <v>1638</v>
      </c>
      <c r="L1616" s="16" t="n">
        <v>9450.17</v>
      </c>
      <c r="M1616" s="16" t="n">
        <v>160.0702</v>
      </c>
      <c r="N1616" s="16" t="n">
        <v>0.0416</v>
      </c>
      <c r="O1616" s="20" t="n">
        <v>61.9346</v>
      </c>
      <c r="P1616" s="20"/>
    </row>
    <row r="1617" customFormat="false" ht="12.8" hidden="false" customHeight="false" outlineLevel="0" collapsed="false">
      <c r="J1617" s="16"/>
      <c r="K1617" s="17" t="s">
        <v>1484</v>
      </c>
      <c r="L1617" s="16" t="n">
        <v>9288.17</v>
      </c>
      <c r="M1617" s="16" t="n">
        <v>152.112</v>
      </c>
      <c r="N1617" s="16" t="n">
        <v>0.0399</v>
      </c>
      <c r="O1617" s="20" t="n">
        <v>58.6422</v>
      </c>
      <c r="P1617" s="20"/>
    </row>
    <row r="1618" customFormat="false" ht="12.8" hidden="false" customHeight="false" outlineLevel="0" collapsed="false">
      <c r="J1618" s="16"/>
      <c r="K1618" s="17"/>
      <c r="L1618" s="16"/>
      <c r="M1618" s="16"/>
      <c r="N1618" s="16"/>
    </row>
    <row r="1619" customFormat="false" ht="12.8" hidden="false" customHeight="false" outlineLevel="0" collapsed="false">
      <c r="J1619" s="16"/>
      <c r="K1619" s="17"/>
      <c r="L1619" s="16"/>
      <c r="M1619" s="16"/>
      <c r="N1619" s="16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Roman,Standard"&amp;12&amp;A</oddHeader>
    <oddFooter>&amp;C&amp;"Times New Roman,Standard"&amp;12Seite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J129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E1" activeCellId="0" sqref="E1"/>
    </sheetView>
  </sheetViews>
  <sheetFormatPr defaultColWidth="11.53515625" defaultRowHeight="12.8" zeroHeight="false" outlineLevelRow="0" outlineLevelCol="0"/>
  <sheetData>
    <row r="1" customFormat="false" ht="12.8" hidden="false" customHeight="false" outlineLevel="0" collapsed="false">
      <c r="A1" s="2" t="s">
        <v>20</v>
      </c>
      <c r="B1" s="2" t="s">
        <v>1639</v>
      </c>
      <c r="D1" s="1" t="s">
        <v>1640</v>
      </c>
      <c r="E1" s="2" t="s">
        <v>1641</v>
      </c>
      <c r="F1" s="2" t="s">
        <v>1642</v>
      </c>
      <c r="G1" s="2" t="s">
        <v>1643</v>
      </c>
      <c r="H1" s="2" t="s">
        <v>1644</v>
      </c>
      <c r="I1" s="2" t="s">
        <v>1645</v>
      </c>
      <c r="J1" s="2" t="s">
        <v>1646</v>
      </c>
    </row>
    <row r="2" customFormat="false" ht="12.8" hidden="false" customHeight="false" outlineLevel="0" collapsed="false">
      <c r="A2" s="17" t="s">
        <v>21</v>
      </c>
      <c r="B2" s="16" t="n">
        <v>384.2</v>
      </c>
      <c r="C2" s="1"/>
      <c r="E2" s="17" t="s">
        <v>1647</v>
      </c>
      <c r="F2" s="16" t="n">
        <v>384.25</v>
      </c>
      <c r="G2" s="16" t="s">
        <v>1648</v>
      </c>
      <c r="H2" s="16" t="n">
        <v>385.85</v>
      </c>
      <c r="I2" s="16" t="n">
        <v>382.5</v>
      </c>
      <c r="J2" s="16" t="s">
        <v>1648</v>
      </c>
    </row>
    <row r="3" customFormat="false" ht="12.8" hidden="false" customHeight="false" outlineLevel="0" collapsed="false">
      <c r="A3" s="17" t="s">
        <v>22</v>
      </c>
      <c r="B3" s="16" t="n">
        <v>375.3</v>
      </c>
      <c r="C3" s="1" t="str">
        <f aca="false">IF(A3='Stock - JP Morgan = US46625H100'!A3,"",1)</f>
        <v/>
      </c>
      <c r="E3" s="17" t="s">
        <v>21</v>
      </c>
      <c r="F3" s="16" t="n">
        <v>375.55</v>
      </c>
      <c r="G3" s="16" t="n">
        <v>384.2</v>
      </c>
      <c r="H3" s="16" t="n">
        <v>384.2</v>
      </c>
      <c r="I3" s="16" t="n">
        <v>375.55</v>
      </c>
      <c r="J3" s="16" t="n">
        <v>816</v>
      </c>
    </row>
    <row r="4" customFormat="false" ht="12.8" hidden="false" customHeight="false" outlineLevel="0" collapsed="false">
      <c r="A4" s="17" t="s">
        <v>23</v>
      </c>
      <c r="B4" s="16" t="n">
        <v>377.1</v>
      </c>
      <c r="C4" s="1" t="str">
        <f aca="false">IF(A4='Stock - JP Morgan = US46625H100'!A4,"",1)</f>
        <v/>
      </c>
      <c r="E4" s="17" t="s">
        <v>22</v>
      </c>
      <c r="F4" s="16" t="n">
        <v>378.55</v>
      </c>
      <c r="G4" s="16" t="n">
        <v>375.3</v>
      </c>
      <c r="H4" s="16" t="n">
        <v>379.7</v>
      </c>
      <c r="I4" s="16" t="n">
        <v>374.95</v>
      </c>
      <c r="J4" s="16" t="n">
        <v>1364</v>
      </c>
    </row>
    <row r="5" customFormat="false" ht="12.8" hidden="false" customHeight="false" outlineLevel="0" collapsed="false">
      <c r="A5" s="17" t="s">
        <v>24</v>
      </c>
      <c r="B5" s="16" t="n">
        <v>381.35</v>
      </c>
      <c r="C5" s="1" t="str">
        <f aca="false">IF(A5='Stock - JP Morgan = US46625H100'!A5,"",1)</f>
        <v/>
      </c>
      <c r="E5" s="17" t="s">
        <v>23</v>
      </c>
      <c r="F5" s="16" t="n">
        <v>380.35</v>
      </c>
      <c r="G5" s="16" t="n">
        <v>377.1</v>
      </c>
      <c r="H5" s="16" t="n">
        <v>383.35</v>
      </c>
      <c r="I5" s="16" t="n">
        <v>376.8</v>
      </c>
      <c r="J5" s="16" t="n">
        <v>2063</v>
      </c>
    </row>
    <row r="6" customFormat="false" ht="12.8" hidden="false" customHeight="false" outlineLevel="0" collapsed="false">
      <c r="A6" s="17" t="s">
        <v>26</v>
      </c>
      <c r="B6" s="16" t="n">
        <v>370.95</v>
      </c>
      <c r="C6" s="1" t="str">
        <f aca="false">IF(A6='Stock - JP Morgan = US46625H100'!A6,"",1)</f>
        <v/>
      </c>
      <c r="E6" s="17" t="s">
        <v>24</v>
      </c>
      <c r="F6" s="16" t="n">
        <v>375.8</v>
      </c>
      <c r="G6" s="16" t="n">
        <v>381.35</v>
      </c>
      <c r="H6" s="16" t="n">
        <v>382.35</v>
      </c>
      <c r="I6" s="16" t="n">
        <v>373.7</v>
      </c>
      <c r="J6" s="16" t="n">
        <v>4285</v>
      </c>
    </row>
    <row r="7" customFormat="false" ht="12.8" hidden="false" customHeight="false" outlineLevel="0" collapsed="false">
      <c r="A7" s="17" t="s">
        <v>28</v>
      </c>
      <c r="B7" s="16" t="n">
        <v>368.3</v>
      </c>
      <c r="C7" s="1" t="str">
        <f aca="false">IF(A7='Stock - JP Morgan = US46625H100'!A7,"",1)</f>
        <v/>
      </c>
      <c r="E7" s="17" t="s">
        <v>26</v>
      </c>
      <c r="F7" s="16" t="n">
        <v>369.1</v>
      </c>
      <c r="G7" s="16" t="n">
        <v>370.95</v>
      </c>
      <c r="H7" s="16" t="n">
        <v>375.05</v>
      </c>
      <c r="I7" s="16" t="n">
        <v>369.1</v>
      </c>
      <c r="J7" s="16" t="n">
        <v>1229</v>
      </c>
    </row>
    <row r="8" customFormat="false" ht="12.8" hidden="false" customHeight="false" outlineLevel="0" collapsed="false">
      <c r="A8" s="17" t="s">
        <v>29</v>
      </c>
      <c r="B8" s="16" t="n">
        <v>376.9</v>
      </c>
      <c r="C8" s="1" t="str">
        <f aca="false">IF(A8='Stock - JP Morgan = US46625H100'!A8,"",1)</f>
        <v/>
      </c>
      <c r="E8" s="17" t="s">
        <v>28</v>
      </c>
      <c r="F8" s="16" t="n">
        <v>376.2</v>
      </c>
      <c r="G8" s="16" t="n">
        <v>368.3</v>
      </c>
      <c r="H8" s="16" t="n">
        <v>381.2</v>
      </c>
      <c r="I8" s="16" t="n">
        <v>367.95</v>
      </c>
      <c r="J8" s="16" t="n">
        <v>3006</v>
      </c>
    </row>
    <row r="9" customFormat="false" ht="12.8" hidden="false" customHeight="false" outlineLevel="0" collapsed="false">
      <c r="A9" s="17" t="s">
        <v>30</v>
      </c>
      <c r="B9" s="16" t="n">
        <v>378.25</v>
      </c>
      <c r="C9" s="1" t="str">
        <f aca="false">IF(A9='Stock - JP Morgan = US46625H100'!A9,"",1)</f>
        <v/>
      </c>
      <c r="E9" s="17" t="s">
        <v>29</v>
      </c>
      <c r="F9" s="16" t="n">
        <v>381.8</v>
      </c>
      <c r="G9" s="16" t="n">
        <v>376.9</v>
      </c>
      <c r="H9" s="16" t="n">
        <v>382.95</v>
      </c>
      <c r="I9" s="16" t="n">
        <v>375.05</v>
      </c>
      <c r="J9" s="16" t="n">
        <v>4427</v>
      </c>
    </row>
    <row r="10" customFormat="false" ht="12.8" hidden="false" customHeight="false" outlineLevel="0" collapsed="false">
      <c r="A10" s="17" t="s">
        <v>31</v>
      </c>
      <c r="B10" s="16" t="n">
        <v>371.8</v>
      </c>
      <c r="C10" s="1" t="str">
        <f aca="false">IF(A10='Stock - JP Morgan = US46625H100'!A10,"",1)</f>
        <v/>
      </c>
      <c r="E10" s="17" t="s">
        <v>30</v>
      </c>
      <c r="F10" s="16" t="n">
        <v>373.65</v>
      </c>
      <c r="G10" s="16" t="n">
        <v>378.25</v>
      </c>
      <c r="H10" s="16" t="n">
        <v>378.3</v>
      </c>
      <c r="I10" s="16" t="n">
        <v>373.65</v>
      </c>
      <c r="J10" s="16" t="n">
        <v>2623</v>
      </c>
    </row>
    <row r="11" customFormat="false" ht="12.8" hidden="false" customHeight="false" outlineLevel="0" collapsed="false">
      <c r="A11" s="17" t="s">
        <v>32</v>
      </c>
      <c r="B11" s="16" t="n">
        <v>372.8</v>
      </c>
      <c r="C11" s="1" t="str">
        <f aca="false">IF(A11='Stock - JP Morgan = US46625H100'!A11,"",1)</f>
        <v/>
      </c>
      <c r="E11" s="17" t="s">
        <v>31</v>
      </c>
      <c r="F11" s="16" t="n">
        <v>372.5</v>
      </c>
      <c r="G11" s="16" t="n">
        <v>371.8</v>
      </c>
      <c r="H11" s="16" t="n">
        <v>373.3</v>
      </c>
      <c r="I11" s="16" t="n">
        <v>370.6</v>
      </c>
      <c r="J11" s="16" t="n">
        <v>1491</v>
      </c>
    </row>
    <row r="12" customFormat="false" ht="12.8" hidden="false" customHeight="false" outlineLevel="0" collapsed="false">
      <c r="A12" s="17" t="s">
        <v>33</v>
      </c>
      <c r="B12" s="16" t="n">
        <v>370.2</v>
      </c>
      <c r="C12" s="1" t="str">
        <f aca="false">IF(A12='Stock - JP Morgan = US46625H100'!A12,"",1)</f>
        <v/>
      </c>
      <c r="E12" s="17" t="s">
        <v>32</v>
      </c>
      <c r="F12" s="16" t="n">
        <v>370.95</v>
      </c>
      <c r="G12" s="16" t="n">
        <v>372.8</v>
      </c>
      <c r="H12" s="16" t="n">
        <v>375.7</v>
      </c>
      <c r="I12" s="16" t="n">
        <v>369.15</v>
      </c>
      <c r="J12" s="16" t="n">
        <v>2017</v>
      </c>
    </row>
    <row r="13" customFormat="false" ht="12.8" hidden="false" customHeight="false" outlineLevel="0" collapsed="false">
      <c r="A13" s="17" t="s">
        <v>35</v>
      </c>
      <c r="B13" s="16" t="n">
        <v>367.45</v>
      </c>
      <c r="C13" s="1" t="str">
        <f aca="false">IF(A13='Stock - JP Morgan = US46625H100'!A13,"",1)</f>
        <v/>
      </c>
      <c r="E13" s="17" t="s">
        <v>33</v>
      </c>
      <c r="F13" s="16" t="n">
        <v>370</v>
      </c>
      <c r="G13" s="16" t="n">
        <v>370.2</v>
      </c>
      <c r="H13" s="16" t="n">
        <v>371.8</v>
      </c>
      <c r="I13" s="16" t="n">
        <v>367.2</v>
      </c>
      <c r="J13" s="16" t="n">
        <v>1998</v>
      </c>
    </row>
    <row r="14" customFormat="false" ht="12.8" hidden="false" customHeight="false" outlineLevel="0" collapsed="false">
      <c r="A14" s="17" t="s">
        <v>37</v>
      </c>
      <c r="B14" s="16" t="n">
        <v>365.15</v>
      </c>
      <c r="C14" s="1" t="str">
        <f aca="false">IF(A14='Stock - JP Morgan = US46625H100'!A14,"",1)</f>
        <v/>
      </c>
      <c r="E14" s="17" t="s">
        <v>35</v>
      </c>
      <c r="F14" s="16" t="n">
        <v>364.35</v>
      </c>
      <c r="G14" s="16" t="n">
        <v>367.45</v>
      </c>
      <c r="H14" s="16" t="n">
        <v>367.45</v>
      </c>
      <c r="I14" s="16" t="n">
        <v>363.5</v>
      </c>
      <c r="J14" s="16" t="n">
        <v>1415</v>
      </c>
    </row>
    <row r="15" customFormat="false" ht="12.8" hidden="false" customHeight="false" outlineLevel="0" collapsed="false">
      <c r="A15" s="17" t="s">
        <v>38</v>
      </c>
      <c r="B15" s="16" t="n">
        <v>365.65</v>
      </c>
      <c r="C15" s="1" t="str">
        <f aca="false">IF(A15='Stock - JP Morgan = US46625H100'!A15,"",1)</f>
        <v/>
      </c>
      <c r="E15" s="17" t="s">
        <v>37</v>
      </c>
      <c r="F15" s="16" t="n">
        <v>367</v>
      </c>
      <c r="G15" s="16" t="n">
        <v>365.15</v>
      </c>
      <c r="H15" s="16" t="n">
        <v>368.6</v>
      </c>
      <c r="I15" s="16" t="n">
        <v>361.9</v>
      </c>
      <c r="J15" s="16" t="n">
        <v>2376</v>
      </c>
    </row>
    <row r="16" customFormat="false" ht="12.8" hidden="false" customHeight="false" outlineLevel="0" collapsed="false">
      <c r="A16" s="17" t="s">
        <v>39</v>
      </c>
      <c r="B16" s="16" t="n">
        <v>361.65</v>
      </c>
      <c r="C16" s="1" t="str">
        <f aca="false">IF(A16='Stock - JP Morgan = US46625H100'!A16,"",1)</f>
        <v/>
      </c>
      <c r="E16" s="17" t="s">
        <v>38</v>
      </c>
      <c r="F16" s="16" t="n">
        <v>363.05</v>
      </c>
      <c r="G16" s="16" t="n">
        <v>365.65</v>
      </c>
      <c r="H16" s="16" t="n">
        <v>366.15</v>
      </c>
      <c r="I16" s="16" t="n">
        <v>362.4</v>
      </c>
      <c r="J16" s="16" t="n">
        <v>3983</v>
      </c>
    </row>
    <row r="17" customFormat="false" ht="12.8" hidden="false" customHeight="false" outlineLevel="0" collapsed="false">
      <c r="A17" s="17" t="s">
        <v>40</v>
      </c>
      <c r="B17" s="16" t="n">
        <v>356.65</v>
      </c>
      <c r="C17" s="1" t="str">
        <f aca="false">IF(A17='Stock - JP Morgan = US46625H100'!A17,"",1)</f>
        <v/>
      </c>
      <c r="E17" s="17" t="s">
        <v>39</v>
      </c>
      <c r="F17" s="16" t="n">
        <v>358.65</v>
      </c>
      <c r="G17" s="16" t="n">
        <v>361.65</v>
      </c>
      <c r="H17" s="16" t="n">
        <v>361.95</v>
      </c>
      <c r="I17" s="16" t="n">
        <v>358.65</v>
      </c>
      <c r="J17" s="16" t="n">
        <v>1226</v>
      </c>
    </row>
    <row r="18" customFormat="false" ht="12.8" hidden="false" customHeight="false" outlineLevel="0" collapsed="false">
      <c r="A18" s="17" t="s">
        <v>41</v>
      </c>
      <c r="B18" s="16" t="n">
        <v>358.35</v>
      </c>
      <c r="C18" s="1" t="str">
        <f aca="false">IF(A18='Stock - JP Morgan = US46625H100'!A18,"",1)</f>
        <v/>
      </c>
      <c r="E18" s="17" t="s">
        <v>40</v>
      </c>
      <c r="F18" s="16" t="n">
        <v>358</v>
      </c>
      <c r="G18" s="16" t="n">
        <v>356.65</v>
      </c>
      <c r="H18" s="16" t="n">
        <v>359.6</v>
      </c>
      <c r="I18" s="16" t="n">
        <v>354.75</v>
      </c>
      <c r="J18" s="16" t="n">
        <v>1577</v>
      </c>
    </row>
    <row r="19" customFormat="false" ht="12.8" hidden="false" customHeight="false" outlineLevel="0" collapsed="false">
      <c r="A19" s="17" t="s">
        <v>42</v>
      </c>
      <c r="B19" s="16" t="n">
        <v>356.35</v>
      </c>
      <c r="C19" s="1" t="str">
        <f aca="false">IF(A19='Stock - JP Morgan = US46625H100'!A19,"",1)</f>
        <v/>
      </c>
      <c r="E19" s="17" t="s">
        <v>41</v>
      </c>
      <c r="F19" s="16" t="n">
        <v>353.4</v>
      </c>
      <c r="G19" s="16" t="n">
        <v>358.35</v>
      </c>
      <c r="H19" s="16" t="n">
        <v>362.15</v>
      </c>
      <c r="I19" s="16" t="n">
        <v>353.4</v>
      </c>
      <c r="J19" s="16" t="n">
        <v>3588</v>
      </c>
    </row>
    <row r="20" customFormat="false" ht="12.8" hidden="false" customHeight="false" outlineLevel="0" collapsed="false">
      <c r="A20" s="17" t="s">
        <v>44</v>
      </c>
      <c r="B20" s="16" t="n">
        <v>354.65</v>
      </c>
      <c r="C20" s="1" t="str">
        <f aca="false">IF(A20='Stock - JP Morgan = US46625H100'!A20,"",1)</f>
        <v/>
      </c>
      <c r="E20" s="17" t="s">
        <v>42</v>
      </c>
      <c r="F20" s="16" t="n">
        <v>355.55</v>
      </c>
      <c r="G20" s="16" t="n">
        <v>356.35</v>
      </c>
      <c r="H20" s="16" t="n">
        <v>356.65</v>
      </c>
      <c r="I20" s="16" t="n">
        <v>354.25</v>
      </c>
      <c r="J20" s="16" t="n">
        <v>1701</v>
      </c>
    </row>
    <row r="21" customFormat="false" ht="12.8" hidden="false" customHeight="false" outlineLevel="0" collapsed="false">
      <c r="A21" s="17" t="s">
        <v>46</v>
      </c>
      <c r="B21" s="16" t="n">
        <v>350.55</v>
      </c>
      <c r="C21" s="1" t="str">
        <f aca="false">IF(A21='Stock - JP Morgan = US46625H100'!A21,"",1)</f>
        <v/>
      </c>
      <c r="E21" s="17" t="s">
        <v>44</v>
      </c>
      <c r="F21" s="16" t="n">
        <v>349.05</v>
      </c>
      <c r="G21" s="16" t="n">
        <v>354.65</v>
      </c>
      <c r="H21" s="16" t="n">
        <v>354.65</v>
      </c>
      <c r="I21" s="16" t="n">
        <v>349.05</v>
      </c>
      <c r="J21" s="16" t="n">
        <v>2019</v>
      </c>
    </row>
    <row r="22" customFormat="false" ht="12.8" hidden="false" customHeight="false" outlineLevel="0" collapsed="false">
      <c r="A22" s="17" t="s">
        <v>47</v>
      </c>
      <c r="B22" s="16" t="n">
        <v>349</v>
      </c>
      <c r="C22" s="1" t="str">
        <f aca="false">IF(A22='Stock - JP Morgan = US46625H100'!A22,"",1)</f>
        <v/>
      </c>
      <c r="E22" s="17" t="s">
        <v>46</v>
      </c>
      <c r="F22" s="16" t="n">
        <v>351.25</v>
      </c>
      <c r="G22" s="16" t="n">
        <v>350.55</v>
      </c>
      <c r="H22" s="16" t="n">
        <v>355</v>
      </c>
      <c r="I22" s="16" t="n">
        <v>347.55</v>
      </c>
      <c r="J22" s="16" t="n">
        <v>1516</v>
      </c>
    </row>
    <row r="23" customFormat="false" ht="12.8" hidden="false" customHeight="false" outlineLevel="0" collapsed="false">
      <c r="A23" s="17" t="s">
        <v>48</v>
      </c>
      <c r="B23" s="16" t="n">
        <v>343.3</v>
      </c>
      <c r="C23" s="1" t="str">
        <f aca="false">IF(A23='Stock - JP Morgan = US46625H100'!A23,"",1)</f>
        <v/>
      </c>
      <c r="E23" s="17" t="s">
        <v>47</v>
      </c>
      <c r="F23" s="16" t="n">
        <v>343.85</v>
      </c>
      <c r="G23" s="16" t="n">
        <v>349</v>
      </c>
      <c r="H23" s="16" t="n">
        <v>350</v>
      </c>
      <c r="I23" s="16" t="n">
        <v>343.25</v>
      </c>
      <c r="J23" s="16" t="n">
        <v>1587</v>
      </c>
    </row>
    <row r="24" customFormat="false" ht="12.8" hidden="false" customHeight="false" outlineLevel="0" collapsed="false">
      <c r="A24" s="17" t="s">
        <v>49</v>
      </c>
      <c r="B24" s="16" t="n">
        <v>341.65</v>
      </c>
      <c r="C24" s="1" t="str">
        <f aca="false">IF(A24='Stock - JP Morgan = US46625H100'!A24,"",1)</f>
        <v/>
      </c>
      <c r="E24" s="17" t="s">
        <v>48</v>
      </c>
      <c r="F24" s="16" t="n">
        <v>341.8</v>
      </c>
      <c r="G24" s="16" t="n">
        <v>343.3</v>
      </c>
      <c r="H24" s="16" t="n">
        <v>343.8</v>
      </c>
      <c r="I24" s="16" t="n">
        <v>339.8</v>
      </c>
      <c r="J24" s="16" t="n">
        <v>3282</v>
      </c>
    </row>
    <row r="25" customFormat="false" ht="12.8" hidden="false" customHeight="false" outlineLevel="0" collapsed="false">
      <c r="A25" s="17" t="s">
        <v>50</v>
      </c>
      <c r="B25" s="16" t="n">
        <v>335.55</v>
      </c>
      <c r="C25" s="1" t="str">
        <f aca="false">IF(A25='Stock - JP Morgan = US46625H100'!A25,"",1)</f>
        <v/>
      </c>
      <c r="E25" s="17" t="s">
        <v>49</v>
      </c>
      <c r="F25" s="16" t="n">
        <v>335.9</v>
      </c>
      <c r="G25" s="16" t="n">
        <v>341.65</v>
      </c>
      <c r="H25" s="16" t="n">
        <v>341.65</v>
      </c>
      <c r="I25" s="16" t="n">
        <v>335.2</v>
      </c>
      <c r="J25" s="16" t="n">
        <v>1157</v>
      </c>
    </row>
    <row r="26" customFormat="false" ht="12.8" hidden="false" customHeight="false" outlineLevel="0" collapsed="false">
      <c r="A26" s="17" t="s">
        <v>51</v>
      </c>
      <c r="B26" s="16" t="n">
        <v>337.5</v>
      </c>
      <c r="C26" s="1" t="str">
        <f aca="false">IF(A26='Stock - JP Morgan = US46625H100'!A26,"",1)</f>
        <v/>
      </c>
      <c r="E26" s="17" t="s">
        <v>50</v>
      </c>
      <c r="F26" s="16" t="n">
        <v>337</v>
      </c>
      <c r="G26" s="16" t="n">
        <v>335.55</v>
      </c>
      <c r="H26" s="16" t="n">
        <v>338.8</v>
      </c>
      <c r="I26" s="16" t="n">
        <v>335.55</v>
      </c>
      <c r="J26" s="16" t="n">
        <v>780</v>
      </c>
    </row>
    <row r="27" customFormat="false" ht="12.8" hidden="false" customHeight="false" outlineLevel="0" collapsed="false">
      <c r="A27" s="17" t="s">
        <v>53</v>
      </c>
      <c r="B27" s="16" t="n">
        <v>340.2</v>
      </c>
      <c r="C27" s="1" t="str">
        <f aca="false">IF(A27='Stock - JP Morgan = US46625H100'!A27,"",1)</f>
        <v/>
      </c>
      <c r="E27" s="17" t="s">
        <v>51</v>
      </c>
      <c r="F27" s="16" t="n">
        <v>340.05</v>
      </c>
      <c r="G27" s="16" t="n">
        <v>337.5</v>
      </c>
      <c r="H27" s="16" t="n">
        <v>340.25</v>
      </c>
      <c r="I27" s="16" t="n">
        <v>337.5</v>
      </c>
      <c r="J27" s="16" t="n">
        <v>470</v>
      </c>
    </row>
    <row r="28" customFormat="false" ht="12.8" hidden="false" customHeight="false" outlineLevel="0" collapsed="false">
      <c r="A28" s="17" t="s">
        <v>55</v>
      </c>
      <c r="B28" s="16" t="n">
        <v>337.05</v>
      </c>
      <c r="C28" s="1" t="str">
        <f aca="false">IF(A28='Stock - JP Morgan = US46625H100'!A28,"",1)</f>
        <v/>
      </c>
      <c r="E28" s="17" t="s">
        <v>53</v>
      </c>
      <c r="F28" s="16" t="n">
        <v>337.7</v>
      </c>
      <c r="G28" s="16" t="n">
        <v>340.2</v>
      </c>
      <c r="H28" s="16" t="n">
        <v>341.8</v>
      </c>
      <c r="I28" s="16" t="n">
        <v>335.8</v>
      </c>
      <c r="J28" s="16" t="n">
        <v>646</v>
      </c>
    </row>
    <row r="29" customFormat="false" ht="12.8" hidden="false" customHeight="false" outlineLevel="0" collapsed="false">
      <c r="A29" s="17" t="s">
        <v>56</v>
      </c>
      <c r="B29" s="16" t="n">
        <v>339.25</v>
      </c>
      <c r="C29" s="1" t="str">
        <f aca="false">IF(A29='Stock - JP Morgan = US46625H100'!A29,"",1)</f>
        <v/>
      </c>
      <c r="E29" s="17" t="s">
        <v>55</v>
      </c>
      <c r="F29" s="16" t="n">
        <v>341.05</v>
      </c>
      <c r="G29" s="16" t="n">
        <v>337.05</v>
      </c>
      <c r="H29" s="16" t="n">
        <v>341.6</v>
      </c>
      <c r="I29" s="16" t="n">
        <v>335</v>
      </c>
      <c r="J29" s="16" t="n">
        <v>1359</v>
      </c>
    </row>
    <row r="30" customFormat="false" ht="12.8" hidden="false" customHeight="false" outlineLevel="0" collapsed="false">
      <c r="A30" s="17" t="s">
        <v>57</v>
      </c>
      <c r="B30" s="16" t="n">
        <v>340</v>
      </c>
      <c r="C30" s="1" t="str">
        <f aca="false">IF(A30='Stock - JP Morgan = US46625H100'!A30,"",1)</f>
        <v/>
      </c>
      <c r="E30" s="17" t="s">
        <v>56</v>
      </c>
      <c r="F30" s="16" t="n">
        <v>339.65</v>
      </c>
      <c r="G30" s="16" t="n">
        <v>339.25</v>
      </c>
      <c r="H30" s="16" t="n">
        <v>340.35</v>
      </c>
      <c r="I30" s="16" t="n">
        <v>338.95</v>
      </c>
      <c r="J30" s="16" t="n">
        <v>410</v>
      </c>
    </row>
    <row r="31" customFormat="false" ht="12.8" hidden="false" customHeight="false" outlineLevel="0" collapsed="false">
      <c r="A31" s="17" t="s">
        <v>58</v>
      </c>
      <c r="B31" s="16" t="n">
        <v>336.25</v>
      </c>
      <c r="C31" s="1" t="str">
        <f aca="false">IF(A31='Stock - JP Morgan = US46625H100'!A31,"",1)</f>
        <v/>
      </c>
      <c r="E31" s="17" t="s">
        <v>57</v>
      </c>
      <c r="F31" s="16" t="n">
        <v>337.3</v>
      </c>
      <c r="G31" s="16" t="n">
        <v>340</v>
      </c>
      <c r="H31" s="16" t="n">
        <v>340</v>
      </c>
      <c r="I31" s="16" t="n">
        <v>336.6</v>
      </c>
      <c r="J31" s="16" t="n">
        <v>825</v>
      </c>
    </row>
    <row r="32" customFormat="false" ht="12.8" hidden="false" customHeight="false" outlineLevel="0" collapsed="false">
      <c r="A32" s="17" t="s">
        <v>59</v>
      </c>
      <c r="B32" s="16" t="n">
        <v>340.35</v>
      </c>
      <c r="C32" s="1" t="str">
        <f aca="false">IF(A32='Stock - JP Morgan = US46625H100'!A32,"",1)</f>
        <v/>
      </c>
      <c r="E32" s="17" t="s">
        <v>58</v>
      </c>
      <c r="F32" s="16" t="n">
        <v>339.5</v>
      </c>
      <c r="G32" s="16" t="n">
        <v>336.25</v>
      </c>
      <c r="H32" s="16" t="n">
        <v>339.6</v>
      </c>
      <c r="I32" s="16" t="n">
        <v>335.7</v>
      </c>
      <c r="J32" s="16" t="n">
        <v>1128</v>
      </c>
    </row>
    <row r="33" customFormat="false" ht="12.8" hidden="false" customHeight="false" outlineLevel="0" collapsed="false">
      <c r="A33" s="17" t="s">
        <v>60</v>
      </c>
      <c r="B33" s="16" t="n">
        <v>339.45</v>
      </c>
      <c r="C33" s="1" t="str">
        <f aca="false">IF(A33='Stock - JP Morgan = US46625H100'!A33,"",1)</f>
        <v/>
      </c>
      <c r="E33" s="17" t="s">
        <v>59</v>
      </c>
      <c r="F33" s="16" t="n">
        <v>337.7</v>
      </c>
      <c r="G33" s="16" t="n">
        <v>340.35</v>
      </c>
      <c r="H33" s="16" t="n">
        <v>340.35</v>
      </c>
      <c r="I33" s="16" t="n">
        <v>337.7</v>
      </c>
      <c r="J33" s="16" t="n">
        <v>3174</v>
      </c>
    </row>
    <row r="34" customFormat="false" ht="12.8" hidden="false" customHeight="false" outlineLevel="0" collapsed="false">
      <c r="A34" s="17" t="s">
        <v>62</v>
      </c>
      <c r="B34" s="16" t="n">
        <v>339.9</v>
      </c>
      <c r="C34" s="1" t="str">
        <f aca="false">IF(A34='Stock - JP Morgan = US46625H100'!A34,"",1)</f>
        <v/>
      </c>
      <c r="E34" s="17" t="s">
        <v>60</v>
      </c>
      <c r="F34" s="16" t="n">
        <v>339.65</v>
      </c>
      <c r="G34" s="16" t="n">
        <v>339.45</v>
      </c>
      <c r="H34" s="16" t="n">
        <v>340.25</v>
      </c>
      <c r="I34" s="16" t="n">
        <v>337.6</v>
      </c>
      <c r="J34" s="16" t="n">
        <v>1424</v>
      </c>
    </row>
    <row r="35" customFormat="false" ht="12.8" hidden="false" customHeight="false" outlineLevel="0" collapsed="false">
      <c r="A35" s="17" t="s">
        <v>64</v>
      </c>
      <c r="B35" s="16" t="n">
        <v>339.05</v>
      </c>
      <c r="C35" s="1" t="str">
        <f aca="false">IF(A35='Stock - JP Morgan = US46625H100'!A35,"",1)</f>
        <v/>
      </c>
      <c r="E35" s="17" t="s">
        <v>62</v>
      </c>
      <c r="F35" s="16" t="n">
        <v>340.95</v>
      </c>
      <c r="G35" s="16" t="n">
        <v>339.9</v>
      </c>
      <c r="H35" s="16" t="n">
        <v>342.8</v>
      </c>
      <c r="I35" s="16" t="n">
        <v>338.8</v>
      </c>
      <c r="J35" s="16" t="n">
        <v>703</v>
      </c>
    </row>
    <row r="36" customFormat="false" ht="12.8" hidden="false" customHeight="false" outlineLevel="0" collapsed="false">
      <c r="A36" s="17" t="s">
        <v>65</v>
      </c>
      <c r="B36" s="16" t="n">
        <v>341.35</v>
      </c>
      <c r="C36" s="1" t="str">
        <f aca="false">IF(A36='Stock - JP Morgan = US46625H100'!A36,"",1)</f>
        <v/>
      </c>
      <c r="E36" s="17" t="s">
        <v>64</v>
      </c>
      <c r="F36" s="16" t="n">
        <v>341.2</v>
      </c>
      <c r="G36" s="16" t="n">
        <v>339.05</v>
      </c>
      <c r="H36" s="16" t="n">
        <v>341.45</v>
      </c>
      <c r="I36" s="16" t="n">
        <v>337.9</v>
      </c>
      <c r="J36" s="16" t="n">
        <v>1363</v>
      </c>
    </row>
    <row r="37" customFormat="false" ht="12.8" hidden="false" customHeight="false" outlineLevel="0" collapsed="false">
      <c r="A37" s="17" t="s">
        <v>66</v>
      </c>
      <c r="B37" s="16" t="n">
        <v>341.05</v>
      </c>
      <c r="C37" s="1" t="str">
        <f aca="false">IF(A37='Stock - JP Morgan = US46625H100'!A37,"",1)</f>
        <v/>
      </c>
      <c r="E37" s="17" t="s">
        <v>65</v>
      </c>
      <c r="F37" s="16" t="n">
        <v>339.45</v>
      </c>
      <c r="G37" s="16" t="n">
        <v>341.35</v>
      </c>
      <c r="H37" s="16" t="n">
        <v>341.55</v>
      </c>
      <c r="I37" s="16" t="n">
        <v>337.85</v>
      </c>
      <c r="J37" s="16" t="n">
        <v>1098</v>
      </c>
    </row>
    <row r="38" customFormat="false" ht="12.8" hidden="false" customHeight="false" outlineLevel="0" collapsed="false">
      <c r="A38" s="17" t="s">
        <v>67</v>
      </c>
      <c r="B38" s="16" t="n">
        <v>332.75</v>
      </c>
      <c r="C38" s="1" t="str">
        <f aca="false">IF(A38='Stock - JP Morgan = US46625H100'!A38,"",1)</f>
        <v/>
      </c>
      <c r="E38" s="17" t="s">
        <v>66</v>
      </c>
      <c r="F38" s="16" t="n">
        <v>333.85</v>
      </c>
      <c r="G38" s="16" t="n">
        <v>341.05</v>
      </c>
      <c r="H38" s="16" t="n">
        <v>341.05</v>
      </c>
      <c r="I38" s="16" t="n">
        <v>333.85</v>
      </c>
      <c r="J38" s="16" t="n">
        <v>1697</v>
      </c>
    </row>
    <row r="39" customFormat="false" ht="12.8" hidden="false" customHeight="false" outlineLevel="0" collapsed="false">
      <c r="A39" s="17" t="s">
        <v>68</v>
      </c>
      <c r="B39" s="16" t="n">
        <v>342.65</v>
      </c>
      <c r="C39" s="1" t="str">
        <f aca="false">IF(A39='Stock - JP Morgan = US46625H100'!A39,"",1)</f>
        <v/>
      </c>
      <c r="E39" s="17" t="s">
        <v>67</v>
      </c>
      <c r="F39" s="16" t="n">
        <v>346.45</v>
      </c>
      <c r="G39" s="16" t="n">
        <v>332.75</v>
      </c>
      <c r="H39" s="16" t="n">
        <v>346.45</v>
      </c>
      <c r="I39" s="16" t="n">
        <v>331.7</v>
      </c>
      <c r="J39" s="16" t="n">
        <v>3580</v>
      </c>
    </row>
    <row r="40" customFormat="false" ht="12.8" hidden="false" customHeight="false" outlineLevel="0" collapsed="false">
      <c r="A40" s="17" t="s">
        <v>70</v>
      </c>
      <c r="B40" s="16" t="n">
        <v>345.85</v>
      </c>
      <c r="C40" s="1" t="str">
        <f aca="false">IF(A40='Stock - JP Morgan = US46625H100'!A40,"",1)</f>
        <v/>
      </c>
      <c r="E40" s="17" t="s">
        <v>68</v>
      </c>
      <c r="F40" s="16" t="n">
        <v>348.4</v>
      </c>
      <c r="G40" s="16" t="n">
        <v>342.65</v>
      </c>
      <c r="H40" s="16" t="n">
        <v>349.3</v>
      </c>
      <c r="I40" s="16" t="n">
        <v>341.5</v>
      </c>
      <c r="J40" s="16" t="n">
        <v>902</v>
      </c>
    </row>
    <row r="41" customFormat="false" ht="12.8" hidden="false" customHeight="false" outlineLevel="0" collapsed="false">
      <c r="A41" s="17" t="s">
        <v>72</v>
      </c>
      <c r="B41" s="16" t="n">
        <v>343.95</v>
      </c>
      <c r="C41" s="1" t="str">
        <f aca="false">IF(A41='Stock - JP Morgan = US46625H100'!A41,"",1)</f>
        <v/>
      </c>
      <c r="E41" s="17" t="s">
        <v>70</v>
      </c>
      <c r="F41" s="16" t="n">
        <v>344.9</v>
      </c>
      <c r="G41" s="16" t="n">
        <v>345.85</v>
      </c>
      <c r="H41" s="16" t="n">
        <v>345.85</v>
      </c>
      <c r="I41" s="16" t="n">
        <v>343.35</v>
      </c>
      <c r="J41" s="16" t="n">
        <v>1030</v>
      </c>
    </row>
    <row r="42" customFormat="false" ht="12.8" hidden="false" customHeight="false" outlineLevel="0" collapsed="false">
      <c r="A42" s="17" t="s">
        <v>74</v>
      </c>
      <c r="B42" s="16" t="n">
        <v>347</v>
      </c>
      <c r="C42" s="1" t="str">
        <f aca="false">IF(A42='Stock - JP Morgan = US46625H100'!A42,"",1)</f>
        <v/>
      </c>
      <c r="E42" s="17" t="s">
        <v>72</v>
      </c>
      <c r="F42" s="16" t="n">
        <v>346</v>
      </c>
      <c r="G42" s="16" t="n">
        <v>343.95</v>
      </c>
      <c r="H42" s="16" t="n">
        <v>347.4</v>
      </c>
      <c r="I42" s="16" t="n">
        <v>340.6</v>
      </c>
      <c r="J42" s="16" t="n">
        <v>2224</v>
      </c>
    </row>
    <row r="43" customFormat="false" ht="12.8" hidden="false" customHeight="false" outlineLevel="0" collapsed="false">
      <c r="A43" s="17" t="s">
        <v>75</v>
      </c>
      <c r="B43" s="16" t="n">
        <v>343.3</v>
      </c>
      <c r="C43" s="1" t="str">
        <f aca="false">IF(A43='Stock - JP Morgan = US46625H100'!A43,"",1)</f>
        <v/>
      </c>
      <c r="E43" s="17" t="s">
        <v>74</v>
      </c>
      <c r="F43" s="16" t="n">
        <v>343.05</v>
      </c>
      <c r="G43" s="16" t="n">
        <v>347</v>
      </c>
      <c r="H43" s="16" t="n">
        <v>347</v>
      </c>
      <c r="I43" s="16" t="n">
        <v>342.05</v>
      </c>
      <c r="J43" s="16" t="n">
        <v>753</v>
      </c>
    </row>
    <row r="44" customFormat="false" ht="12.8" hidden="false" customHeight="false" outlineLevel="0" collapsed="false">
      <c r="A44" s="17" t="s">
        <v>76</v>
      </c>
      <c r="B44" s="16" t="n">
        <v>342.8</v>
      </c>
      <c r="C44" s="1" t="str">
        <f aca="false">IF(A44='Stock - JP Morgan = US46625H100'!A44,"",1)</f>
        <v/>
      </c>
      <c r="E44" s="17" t="s">
        <v>75</v>
      </c>
      <c r="F44" s="16" t="n">
        <v>341.7</v>
      </c>
      <c r="G44" s="16" t="n">
        <v>343.3</v>
      </c>
      <c r="H44" s="16" t="n">
        <v>343.5</v>
      </c>
      <c r="I44" s="16" t="n">
        <v>339.85</v>
      </c>
      <c r="J44" s="16" t="n">
        <v>877</v>
      </c>
    </row>
    <row r="45" customFormat="false" ht="12.8" hidden="false" customHeight="false" outlineLevel="0" collapsed="false">
      <c r="A45" s="17" t="s">
        <v>77</v>
      </c>
      <c r="B45" s="16" t="n">
        <v>344.85</v>
      </c>
      <c r="C45" s="1" t="str">
        <f aca="false">IF(A45='Stock - JP Morgan = US46625H100'!A45,"",1)</f>
        <v/>
      </c>
      <c r="E45" s="17" t="s">
        <v>76</v>
      </c>
      <c r="F45" s="16" t="n">
        <v>346.55</v>
      </c>
      <c r="G45" s="16" t="n">
        <v>342.8</v>
      </c>
      <c r="H45" s="16" t="n">
        <v>347.2</v>
      </c>
      <c r="I45" s="16" t="n">
        <v>342.05</v>
      </c>
      <c r="J45" s="16" t="n">
        <v>1014</v>
      </c>
    </row>
    <row r="46" customFormat="false" ht="12.8" hidden="false" customHeight="false" outlineLevel="0" collapsed="false">
      <c r="A46" s="17" t="s">
        <v>79</v>
      </c>
      <c r="B46" s="16" t="n">
        <v>340.35</v>
      </c>
      <c r="C46" s="1" t="str">
        <f aca="false">IF(A46='Stock - JP Morgan = US46625H100'!A46,"",1)</f>
        <v/>
      </c>
      <c r="E46" s="17" t="s">
        <v>77</v>
      </c>
      <c r="F46" s="16" t="n">
        <v>339.8</v>
      </c>
      <c r="G46" s="16" t="n">
        <v>344.85</v>
      </c>
      <c r="H46" s="16" t="n">
        <v>345</v>
      </c>
      <c r="I46" s="16" t="n">
        <v>338.5</v>
      </c>
      <c r="J46" s="16" t="n">
        <v>1184</v>
      </c>
    </row>
    <row r="47" customFormat="false" ht="12.8" hidden="false" customHeight="false" outlineLevel="0" collapsed="false">
      <c r="A47" s="17" t="s">
        <v>81</v>
      </c>
      <c r="B47" s="16" t="n">
        <v>344.2</v>
      </c>
      <c r="C47" s="1" t="str">
        <f aca="false">IF(A47='Stock - JP Morgan = US46625H100'!A47,"",1)</f>
        <v/>
      </c>
      <c r="E47" s="17" t="s">
        <v>79</v>
      </c>
      <c r="F47" s="16" t="n">
        <v>344</v>
      </c>
      <c r="G47" s="16" t="n">
        <v>340.35</v>
      </c>
      <c r="H47" s="16" t="n">
        <v>344</v>
      </c>
      <c r="I47" s="16" t="n">
        <v>335.95</v>
      </c>
      <c r="J47" s="16" t="n">
        <v>2242</v>
      </c>
    </row>
    <row r="48" customFormat="false" ht="12.8" hidden="false" customHeight="false" outlineLevel="0" collapsed="false">
      <c r="A48" s="17" t="s">
        <v>83</v>
      </c>
      <c r="B48" s="16" t="n">
        <v>348.1</v>
      </c>
      <c r="C48" s="1" t="str">
        <f aca="false">IF(A48='Stock - JP Morgan = US46625H100'!A48,"",1)</f>
        <v/>
      </c>
      <c r="E48" s="17" t="s">
        <v>81</v>
      </c>
      <c r="F48" s="16" t="n">
        <v>346.6</v>
      </c>
      <c r="G48" s="16" t="n">
        <v>344.2</v>
      </c>
      <c r="H48" s="16" t="n">
        <v>348.25</v>
      </c>
      <c r="I48" s="16" t="n">
        <v>342.25</v>
      </c>
      <c r="J48" s="16" t="n">
        <v>1430</v>
      </c>
    </row>
    <row r="49" customFormat="false" ht="12.8" hidden="false" customHeight="false" outlineLevel="0" collapsed="false">
      <c r="A49" s="17" t="s">
        <v>85</v>
      </c>
      <c r="B49" s="16" t="n">
        <v>345</v>
      </c>
      <c r="C49" s="1" t="str">
        <f aca="false">IF(A49='Stock - JP Morgan = US46625H100'!A49,"",1)</f>
        <v/>
      </c>
      <c r="E49" s="17" t="s">
        <v>83</v>
      </c>
      <c r="F49" s="16" t="n">
        <v>346.5</v>
      </c>
      <c r="G49" s="16" t="n">
        <v>348.1</v>
      </c>
      <c r="H49" s="16" t="n">
        <v>348.45</v>
      </c>
      <c r="I49" s="16" t="n">
        <v>345.05</v>
      </c>
      <c r="J49" s="16" t="n">
        <v>2496</v>
      </c>
    </row>
    <row r="50" customFormat="false" ht="12.8" hidden="false" customHeight="false" outlineLevel="0" collapsed="false">
      <c r="A50" s="17" t="s">
        <v>86</v>
      </c>
      <c r="B50" s="16" t="n">
        <v>346.95</v>
      </c>
      <c r="C50" s="1" t="str">
        <f aca="false">IF(A50='Stock - JP Morgan = US46625H100'!A50,"",1)</f>
        <v/>
      </c>
      <c r="E50" s="17" t="s">
        <v>85</v>
      </c>
      <c r="F50" s="16" t="n">
        <v>348.05</v>
      </c>
      <c r="G50" s="16" t="n">
        <v>345</v>
      </c>
      <c r="H50" s="16" t="n">
        <v>350.6</v>
      </c>
      <c r="I50" s="16" t="n">
        <v>344.8</v>
      </c>
      <c r="J50" s="16" t="n">
        <v>1752</v>
      </c>
    </row>
    <row r="51" customFormat="false" ht="12.8" hidden="false" customHeight="false" outlineLevel="0" collapsed="false">
      <c r="A51" s="17" t="s">
        <v>87</v>
      </c>
      <c r="B51" s="16" t="n">
        <v>345.75</v>
      </c>
      <c r="C51" s="1" t="str">
        <f aca="false">IF(A51='Stock - JP Morgan = US46625H100'!A51,"",1)</f>
        <v/>
      </c>
      <c r="E51" s="17" t="s">
        <v>86</v>
      </c>
      <c r="F51" s="16" t="n">
        <v>346.35</v>
      </c>
      <c r="G51" s="16" t="n">
        <v>346.95</v>
      </c>
      <c r="H51" s="16" t="n">
        <v>348.4</v>
      </c>
      <c r="I51" s="16" t="n">
        <v>344.55</v>
      </c>
      <c r="J51" s="16" t="n">
        <v>609</v>
      </c>
    </row>
    <row r="52" customFormat="false" ht="12.8" hidden="false" customHeight="false" outlineLevel="0" collapsed="false">
      <c r="A52" s="17" t="s">
        <v>88</v>
      </c>
      <c r="B52" s="16" t="n">
        <v>345</v>
      </c>
      <c r="C52" s="1" t="str">
        <f aca="false">IF(A52='Stock - JP Morgan = US46625H100'!A52,"",1)</f>
        <v/>
      </c>
      <c r="E52" s="17" t="s">
        <v>87</v>
      </c>
      <c r="F52" s="16" t="n">
        <v>344.25</v>
      </c>
      <c r="G52" s="16" t="n">
        <v>345.75</v>
      </c>
      <c r="H52" s="16" t="n">
        <v>347.8</v>
      </c>
      <c r="I52" s="16" t="n">
        <v>343.75</v>
      </c>
      <c r="J52" s="16" t="n">
        <v>1176</v>
      </c>
    </row>
    <row r="53" customFormat="false" ht="12.8" hidden="false" customHeight="false" outlineLevel="0" collapsed="false">
      <c r="A53" s="17" t="s">
        <v>89</v>
      </c>
      <c r="B53" s="16" t="n">
        <v>348.15</v>
      </c>
      <c r="C53" s="1" t="str">
        <f aca="false">IF(A53='Stock - JP Morgan = US46625H100'!A53,"",1)</f>
        <v/>
      </c>
      <c r="E53" s="17" t="s">
        <v>88</v>
      </c>
      <c r="F53" s="16" t="n">
        <v>347.5</v>
      </c>
      <c r="G53" s="16" t="n">
        <v>345</v>
      </c>
      <c r="H53" s="16" t="n">
        <v>347.55</v>
      </c>
      <c r="I53" s="16" t="n">
        <v>343.2</v>
      </c>
      <c r="J53" s="16" t="n">
        <v>1243</v>
      </c>
    </row>
    <row r="54" customFormat="false" ht="12.8" hidden="false" customHeight="false" outlineLevel="0" collapsed="false">
      <c r="A54" s="17" t="s">
        <v>90</v>
      </c>
      <c r="B54" s="16" t="n">
        <v>347.15</v>
      </c>
      <c r="C54" s="1" t="str">
        <f aca="false">IF(A54='Stock - JP Morgan = US46625H100'!A54,"",1)</f>
        <v/>
      </c>
      <c r="E54" s="17" t="s">
        <v>89</v>
      </c>
      <c r="F54" s="16" t="n">
        <v>347.35</v>
      </c>
      <c r="G54" s="16" t="n">
        <v>348.15</v>
      </c>
      <c r="H54" s="16" t="n">
        <v>348.15</v>
      </c>
      <c r="I54" s="16" t="n">
        <v>347</v>
      </c>
      <c r="J54" s="16" t="n">
        <v>934</v>
      </c>
    </row>
    <row r="55" customFormat="false" ht="12.8" hidden="false" customHeight="false" outlineLevel="0" collapsed="false">
      <c r="A55" s="17" t="s">
        <v>92</v>
      </c>
      <c r="B55" s="16" t="n">
        <v>341.4</v>
      </c>
      <c r="C55" s="1" t="str">
        <f aca="false">IF(A55='Stock - JP Morgan = US46625H100'!A55,"",1)</f>
        <v/>
      </c>
      <c r="E55" s="17" t="s">
        <v>90</v>
      </c>
      <c r="F55" s="16" t="n">
        <v>341.55</v>
      </c>
      <c r="G55" s="16" t="n">
        <v>347.15</v>
      </c>
      <c r="H55" s="16" t="n">
        <v>349</v>
      </c>
      <c r="I55" s="16" t="n">
        <v>341</v>
      </c>
      <c r="J55" s="16" t="n">
        <v>3089</v>
      </c>
    </row>
    <row r="56" customFormat="false" ht="12.8" hidden="false" customHeight="false" outlineLevel="0" collapsed="false">
      <c r="A56" s="17" t="s">
        <v>94</v>
      </c>
      <c r="B56" s="16" t="n">
        <v>345.35</v>
      </c>
      <c r="C56" s="1" t="str">
        <f aca="false">IF(A56='Stock - JP Morgan = US46625H100'!A56,"",1)</f>
        <v/>
      </c>
      <c r="E56" s="17" t="s">
        <v>92</v>
      </c>
      <c r="F56" s="16" t="n">
        <v>345.75</v>
      </c>
      <c r="G56" s="16" t="n">
        <v>341.4</v>
      </c>
      <c r="H56" s="16" t="n">
        <v>346.5</v>
      </c>
      <c r="I56" s="16" t="n">
        <v>339.25</v>
      </c>
      <c r="J56" s="16" t="n">
        <v>1470</v>
      </c>
    </row>
    <row r="57" customFormat="false" ht="12.8" hidden="false" customHeight="false" outlineLevel="0" collapsed="false">
      <c r="A57" s="17" t="s">
        <v>95</v>
      </c>
      <c r="B57" s="16" t="n">
        <v>338.1</v>
      </c>
      <c r="C57" s="1" t="str">
        <f aca="false">IF(A57='Stock - JP Morgan = US46625H100'!A57,"",1)</f>
        <v/>
      </c>
      <c r="E57" s="17" t="s">
        <v>94</v>
      </c>
      <c r="F57" s="16" t="n">
        <v>333</v>
      </c>
      <c r="G57" s="16" t="n">
        <v>345.35</v>
      </c>
      <c r="H57" s="16" t="n">
        <v>347.15</v>
      </c>
      <c r="I57" s="16" t="n">
        <v>330</v>
      </c>
      <c r="J57" s="16" t="n">
        <v>6367</v>
      </c>
    </row>
    <row r="58" customFormat="false" ht="12.8" hidden="false" customHeight="false" outlineLevel="0" collapsed="false">
      <c r="A58" s="17" t="s">
        <v>96</v>
      </c>
      <c r="B58" s="16" t="n">
        <v>346.1</v>
      </c>
      <c r="C58" s="1" t="str">
        <f aca="false">IF(A58='Stock - JP Morgan = US46625H100'!A58,"",1)</f>
        <v/>
      </c>
      <c r="E58" s="17" t="s">
        <v>95</v>
      </c>
      <c r="F58" s="16" t="n">
        <v>347.35</v>
      </c>
      <c r="G58" s="16" t="n">
        <v>338.1</v>
      </c>
      <c r="H58" s="16" t="n">
        <v>348.4</v>
      </c>
      <c r="I58" s="16" t="n">
        <v>336.75</v>
      </c>
      <c r="J58" s="16" t="n">
        <v>2394</v>
      </c>
    </row>
    <row r="59" customFormat="false" ht="12.8" hidden="false" customHeight="false" outlineLevel="0" collapsed="false">
      <c r="A59" s="17" t="s">
        <v>97</v>
      </c>
      <c r="B59" s="16" t="n">
        <v>341</v>
      </c>
      <c r="C59" s="1" t="str">
        <f aca="false">IF(A59='Stock - JP Morgan = US46625H100'!A59,"",1)</f>
        <v/>
      </c>
      <c r="E59" s="17" t="s">
        <v>96</v>
      </c>
      <c r="F59" s="16" t="n">
        <v>341.95</v>
      </c>
      <c r="G59" s="16" t="n">
        <v>346.1</v>
      </c>
      <c r="H59" s="16" t="n">
        <v>346.35</v>
      </c>
      <c r="I59" s="16" t="n">
        <v>341.3</v>
      </c>
      <c r="J59" s="16" t="n">
        <v>1364</v>
      </c>
    </row>
    <row r="60" customFormat="false" ht="12.8" hidden="false" customHeight="false" outlineLevel="0" collapsed="false">
      <c r="A60" s="17" t="s">
        <v>98</v>
      </c>
      <c r="B60" s="16" t="n">
        <v>339.55</v>
      </c>
      <c r="C60" s="1" t="str">
        <f aca="false">IF(A60='Stock - JP Morgan = US46625H100'!A60,"",1)</f>
        <v/>
      </c>
      <c r="E60" s="17" t="s">
        <v>97</v>
      </c>
      <c r="F60" s="16" t="n">
        <v>341.5</v>
      </c>
      <c r="G60" s="16" t="n">
        <v>341</v>
      </c>
      <c r="H60" s="16" t="n">
        <v>343.5</v>
      </c>
      <c r="I60" s="16" t="n">
        <v>337.7</v>
      </c>
      <c r="J60" s="16" t="n">
        <v>1358</v>
      </c>
    </row>
    <row r="61" customFormat="false" ht="12.8" hidden="false" customHeight="false" outlineLevel="0" collapsed="false">
      <c r="A61" s="17" t="s">
        <v>99</v>
      </c>
      <c r="B61" s="16" t="n">
        <v>342.95</v>
      </c>
      <c r="C61" s="1" t="str">
        <f aca="false">IF(A61='Stock - JP Morgan = US46625H100'!A61,"",1)</f>
        <v/>
      </c>
      <c r="E61" s="17" t="s">
        <v>98</v>
      </c>
      <c r="F61" s="16" t="n">
        <v>343.95</v>
      </c>
      <c r="G61" s="16" t="n">
        <v>339.55</v>
      </c>
      <c r="H61" s="16" t="n">
        <v>344.65</v>
      </c>
      <c r="I61" s="16" t="n">
        <v>337.8</v>
      </c>
      <c r="J61" s="16" t="n">
        <v>1266</v>
      </c>
    </row>
    <row r="62" customFormat="false" ht="12.8" hidden="false" customHeight="false" outlineLevel="0" collapsed="false">
      <c r="A62" s="17" t="s">
        <v>101</v>
      </c>
      <c r="B62" s="16" t="n">
        <v>346.15</v>
      </c>
      <c r="C62" s="1" t="str">
        <f aca="false">IF(A62='Stock - JP Morgan = US46625H100'!A62,"",1)</f>
        <v/>
      </c>
      <c r="E62" s="17" t="s">
        <v>99</v>
      </c>
      <c r="F62" s="16" t="n">
        <v>345.1</v>
      </c>
      <c r="G62" s="16" t="n">
        <v>342.95</v>
      </c>
      <c r="H62" s="16" t="n">
        <v>345.9</v>
      </c>
      <c r="I62" s="16" t="n">
        <v>342.95</v>
      </c>
      <c r="J62" s="16" t="n">
        <v>2668</v>
      </c>
    </row>
    <row r="63" customFormat="false" ht="12.8" hidden="false" customHeight="false" outlineLevel="0" collapsed="false">
      <c r="A63" s="17" t="s">
        <v>103</v>
      </c>
      <c r="B63" s="16" t="n">
        <v>338.5</v>
      </c>
      <c r="C63" s="1" t="str">
        <f aca="false">IF(A63='Stock - JP Morgan = US46625H100'!A63,"",1)</f>
        <v/>
      </c>
      <c r="E63" s="17" t="s">
        <v>101</v>
      </c>
      <c r="F63" s="16" t="n">
        <v>337.6</v>
      </c>
      <c r="G63" s="16" t="n">
        <v>346.15</v>
      </c>
      <c r="H63" s="16" t="n">
        <v>346.15</v>
      </c>
      <c r="I63" s="16" t="n">
        <v>337.05</v>
      </c>
      <c r="J63" s="16" t="n">
        <v>1107</v>
      </c>
    </row>
    <row r="64" customFormat="false" ht="12.8" hidden="false" customHeight="false" outlineLevel="0" collapsed="false">
      <c r="A64" s="17" t="s">
        <v>104</v>
      </c>
      <c r="B64" s="16" t="n">
        <v>338.4</v>
      </c>
      <c r="C64" s="1" t="str">
        <f aca="false">IF(A64='Stock - JP Morgan = US46625H100'!A64,"",1)</f>
        <v/>
      </c>
      <c r="E64" s="17" t="s">
        <v>103</v>
      </c>
      <c r="F64" s="16" t="n">
        <v>339</v>
      </c>
      <c r="G64" s="16" t="n">
        <v>338.5</v>
      </c>
      <c r="H64" s="16" t="n">
        <v>340.5</v>
      </c>
      <c r="I64" s="16" t="n">
        <v>338.1</v>
      </c>
      <c r="J64" s="16" t="n">
        <v>1527</v>
      </c>
    </row>
    <row r="65" customFormat="false" ht="12.8" hidden="false" customHeight="false" outlineLevel="0" collapsed="false">
      <c r="A65" s="17" t="s">
        <v>105</v>
      </c>
      <c r="B65" s="16" t="n">
        <v>337.85</v>
      </c>
      <c r="C65" s="1" t="str">
        <f aca="false">IF(A65='Stock - JP Morgan = US46625H100'!A65,"",1)</f>
        <v/>
      </c>
      <c r="E65" s="17" t="s">
        <v>104</v>
      </c>
      <c r="F65" s="16" t="n">
        <v>337</v>
      </c>
      <c r="G65" s="16" t="n">
        <v>338.4</v>
      </c>
      <c r="H65" s="16" t="n">
        <v>340</v>
      </c>
      <c r="I65" s="16" t="n">
        <v>337</v>
      </c>
      <c r="J65" s="16" t="n">
        <v>1804</v>
      </c>
    </row>
    <row r="66" customFormat="false" ht="12.8" hidden="false" customHeight="false" outlineLevel="0" collapsed="false">
      <c r="A66" s="17" t="s">
        <v>106</v>
      </c>
      <c r="B66" s="16" t="n">
        <v>332.2</v>
      </c>
      <c r="C66" s="1" t="str">
        <f aca="false">IF(A66='Stock - JP Morgan = US46625H100'!A66,"",1)</f>
        <v/>
      </c>
      <c r="E66" s="17" t="s">
        <v>105</v>
      </c>
      <c r="F66" s="16" t="n">
        <v>332.25</v>
      </c>
      <c r="G66" s="16" t="n">
        <v>337.85</v>
      </c>
      <c r="H66" s="16" t="n">
        <v>339.05</v>
      </c>
      <c r="I66" s="16" t="n">
        <v>332.15</v>
      </c>
      <c r="J66" s="16" t="n">
        <v>2218</v>
      </c>
    </row>
    <row r="67" customFormat="false" ht="12.8" hidden="false" customHeight="false" outlineLevel="0" collapsed="false">
      <c r="A67" s="17" t="s">
        <v>107</v>
      </c>
      <c r="B67" s="16" t="n">
        <v>328.9</v>
      </c>
      <c r="C67" s="1" t="str">
        <f aca="false">IF(A67='Stock - JP Morgan = US46625H100'!A67,"",1)</f>
        <v/>
      </c>
      <c r="E67" s="17" t="s">
        <v>106</v>
      </c>
      <c r="F67" s="16" t="n">
        <v>329.3</v>
      </c>
      <c r="G67" s="16" t="n">
        <v>332.2</v>
      </c>
      <c r="H67" s="16" t="n">
        <v>332.5</v>
      </c>
      <c r="I67" s="16" t="n">
        <v>328.6</v>
      </c>
      <c r="J67" s="16" t="n">
        <v>723</v>
      </c>
    </row>
    <row r="68" customFormat="false" ht="12.8" hidden="false" customHeight="false" outlineLevel="0" collapsed="false">
      <c r="A68" s="17" t="s">
        <v>108</v>
      </c>
      <c r="B68" s="16" t="n">
        <v>327.75</v>
      </c>
      <c r="C68" s="1" t="str">
        <f aca="false">IF(A68='Stock - JP Morgan = US46625H100'!A68,"",1)</f>
        <v/>
      </c>
      <c r="E68" s="17" t="s">
        <v>107</v>
      </c>
      <c r="F68" s="16" t="n">
        <v>328.5</v>
      </c>
      <c r="G68" s="16" t="n">
        <v>328.9</v>
      </c>
      <c r="H68" s="16" t="n">
        <v>329.9</v>
      </c>
      <c r="I68" s="16" t="n">
        <v>324.9</v>
      </c>
      <c r="J68" s="16" t="n">
        <v>3486</v>
      </c>
    </row>
    <row r="69" customFormat="false" ht="12.8" hidden="false" customHeight="false" outlineLevel="0" collapsed="false">
      <c r="A69" s="17" t="s">
        <v>110</v>
      </c>
      <c r="B69" s="16" t="n">
        <v>327.3</v>
      </c>
      <c r="C69" s="1" t="str">
        <f aca="false">IF(A69='Stock - JP Morgan = US46625H100'!A69,"",1)</f>
        <v/>
      </c>
      <c r="E69" s="17" t="s">
        <v>108</v>
      </c>
      <c r="F69" s="16" t="n">
        <v>327.25</v>
      </c>
      <c r="G69" s="16" t="n">
        <v>327.75</v>
      </c>
      <c r="H69" s="16" t="n">
        <v>329.35</v>
      </c>
      <c r="I69" s="16" t="n">
        <v>325.2</v>
      </c>
      <c r="J69" s="16" t="n">
        <v>1081</v>
      </c>
    </row>
    <row r="70" customFormat="false" ht="12.8" hidden="false" customHeight="false" outlineLevel="0" collapsed="false">
      <c r="A70" s="17" t="s">
        <v>112</v>
      </c>
      <c r="B70" s="16" t="n">
        <v>318.9</v>
      </c>
      <c r="C70" s="1" t="str">
        <f aca="false">IF(A70='Stock - JP Morgan = US46625H100'!A70,"",1)</f>
        <v/>
      </c>
      <c r="E70" s="17" t="s">
        <v>110</v>
      </c>
      <c r="F70" s="16" t="n">
        <v>319.4</v>
      </c>
      <c r="G70" s="16" t="n">
        <v>327.3</v>
      </c>
      <c r="H70" s="16" t="n">
        <v>328.5</v>
      </c>
      <c r="I70" s="16" t="n">
        <v>319.3</v>
      </c>
      <c r="J70" s="16" t="n">
        <v>3326</v>
      </c>
    </row>
    <row r="71" customFormat="false" ht="12.8" hidden="false" customHeight="false" outlineLevel="0" collapsed="false">
      <c r="A71" s="17" t="s">
        <v>113</v>
      </c>
      <c r="B71" s="16" t="n">
        <v>318.25</v>
      </c>
      <c r="C71" s="1" t="str">
        <f aca="false">IF(A71='Stock - JP Morgan = US46625H100'!A71,"",1)</f>
        <v/>
      </c>
      <c r="E71" s="17" t="s">
        <v>112</v>
      </c>
      <c r="F71" s="16" t="n">
        <v>316.85</v>
      </c>
      <c r="G71" s="16" t="n">
        <v>318.9</v>
      </c>
      <c r="H71" s="16" t="n">
        <v>319.3</v>
      </c>
      <c r="I71" s="16" t="n">
        <v>316.55</v>
      </c>
      <c r="J71" s="16" t="n">
        <v>672</v>
      </c>
    </row>
    <row r="72" customFormat="false" ht="12.8" hidden="false" customHeight="false" outlineLevel="0" collapsed="false">
      <c r="A72" s="17" t="s">
        <v>114</v>
      </c>
      <c r="B72" s="16" t="n">
        <v>311.9</v>
      </c>
      <c r="C72" s="1" t="str">
        <f aca="false">IF(A72='Stock - JP Morgan = US46625H100'!A72,"",1)</f>
        <v/>
      </c>
      <c r="E72" s="17" t="s">
        <v>113</v>
      </c>
      <c r="F72" s="16" t="n">
        <v>314.75</v>
      </c>
      <c r="G72" s="16" t="n">
        <v>318.25</v>
      </c>
      <c r="H72" s="16" t="n">
        <v>320</v>
      </c>
      <c r="I72" s="16" t="n">
        <v>314.2</v>
      </c>
      <c r="J72" s="16" t="n">
        <v>1412</v>
      </c>
    </row>
    <row r="73" customFormat="false" ht="12.8" hidden="false" customHeight="false" outlineLevel="0" collapsed="false">
      <c r="A73" s="17" t="s">
        <v>115</v>
      </c>
      <c r="B73" s="16" t="n">
        <v>311.25</v>
      </c>
      <c r="C73" s="1" t="str">
        <f aca="false">IF(A73='Stock - JP Morgan = US46625H100'!A73,"",1)</f>
        <v/>
      </c>
      <c r="E73" s="17" t="s">
        <v>114</v>
      </c>
      <c r="F73" s="16" t="n">
        <v>313.6</v>
      </c>
      <c r="G73" s="16" t="n">
        <v>311.9</v>
      </c>
      <c r="H73" s="16" t="n">
        <v>317.5</v>
      </c>
      <c r="I73" s="16" t="n">
        <v>311.9</v>
      </c>
      <c r="J73" s="16" t="n">
        <v>1161</v>
      </c>
    </row>
    <row r="74" customFormat="false" ht="12.8" hidden="false" customHeight="false" outlineLevel="0" collapsed="false">
      <c r="A74" s="17" t="s">
        <v>116</v>
      </c>
      <c r="B74" s="16" t="n">
        <v>322.6</v>
      </c>
      <c r="C74" s="1" t="str">
        <f aca="false">IF(A74='Stock - JP Morgan = US46625H100'!A74,"",1)</f>
        <v/>
      </c>
      <c r="E74" s="17" t="s">
        <v>115</v>
      </c>
      <c r="F74" s="16" t="n">
        <v>319</v>
      </c>
      <c r="G74" s="16" t="n">
        <v>311.25</v>
      </c>
      <c r="H74" s="16" t="n">
        <v>323.75</v>
      </c>
      <c r="I74" s="16" t="n">
        <v>310.8</v>
      </c>
      <c r="J74" s="16" t="n">
        <v>2091</v>
      </c>
    </row>
    <row r="75" customFormat="false" ht="12.8" hidden="false" customHeight="false" outlineLevel="0" collapsed="false">
      <c r="A75" s="17" t="s">
        <v>117</v>
      </c>
      <c r="B75" s="16" t="n">
        <v>312.75</v>
      </c>
      <c r="C75" s="1" t="str">
        <f aca="false">IF(A75='Stock - JP Morgan = US46625H100'!A75,"",1)</f>
        <v/>
      </c>
      <c r="E75" s="17" t="s">
        <v>116</v>
      </c>
      <c r="F75" s="16" t="n">
        <v>323.1</v>
      </c>
      <c r="G75" s="16" t="n">
        <v>322.6</v>
      </c>
      <c r="H75" s="16" t="n">
        <v>328.05</v>
      </c>
      <c r="I75" s="16" t="n">
        <v>319.35</v>
      </c>
      <c r="J75" s="16" t="n">
        <v>6647</v>
      </c>
    </row>
    <row r="76" customFormat="false" ht="12.8" hidden="false" customHeight="false" outlineLevel="0" collapsed="false">
      <c r="A76" s="17" t="s">
        <v>119</v>
      </c>
      <c r="B76" s="16" t="n">
        <v>309</v>
      </c>
      <c r="C76" s="1" t="str">
        <f aca="false">IF(A76='Stock - JP Morgan = US46625H100'!A76,"",1)</f>
        <v/>
      </c>
      <c r="E76" s="17" t="s">
        <v>117</v>
      </c>
      <c r="F76" s="16" t="n">
        <v>311.65</v>
      </c>
      <c r="G76" s="16" t="n">
        <v>312.75</v>
      </c>
      <c r="H76" s="16" t="n">
        <v>312.95</v>
      </c>
      <c r="I76" s="16" t="n">
        <v>309.9</v>
      </c>
      <c r="J76" s="16" t="n">
        <v>1202</v>
      </c>
    </row>
    <row r="77" customFormat="false" ht="12.8" hidden="false" customHeight="false" outlineLevel="0" collapsed="false">
      <c r="A77" s="17" t="s">
        <v>121</v>
      </c>
      <c r="B77" s="16" t="n">
        <v>308.9</v>
      </c>
      <c r="C77" s="1" t="str">
        <f aca="false">IF(A77='Stock - JP Morgan = US46625H100'!A77,"",1)</f>
        <v/>
      </c>
      <c r="E77" s="17" t="s">
        <v>119</v>
      </c>
      <c r="F77" s="16" t="n">
        <v>309.5</v>
      </c>
      <c r="G77" s="16" t="n">
        <v>309</v>
      </c>
      <c r="H77" s="16" t="n">
        <v>311.7</v>
      </c>
      <c r="I77" s="16" t="n">
        <v>306</v>
      </c>
      <c r="J77" s="16" t="n">
        <v>956</v>
      </c>
    </row>
    <row r="78" customFormat="false" ht="12.8" hidden="false" customHeight="false" outlineLevel="0" collapsed="false">
      <c r="A78" s="17" t="s">
        <v>122</v>
      </c>
      <c r="B78" s="16" t="n">
        <v>313</v>
      </c>
      <c r="C78" s="1" t="str">
        <f aca="false">IF(A78='Stock - JP Morgan = US46625H100'!A78,"",1)</f>
        <v/>
      </c>
      <c r="E78" s="17" t="s">
        <v>121</v>
      </c>
      <c r="F78" s="16" t="n">
        <v>312.05</v>
      </c>
      <c r="G78" s="16" t="n">
        <v>308.9</v>
      </c>
      <c r="H78" s="16" t="n">
        <v>313.15</v>
      </c>
      <c r="I78" s="16" t="n">
        <v>307.85</v>
      </c>
      <c r="J78" s="16" t="n">
        <v>1230</v>
      </c>
    </row>
    <row r="79" customFormat="false" ht="12.8" hidden="false" customHeight="false" outlineLevel="0" collapsed="false">
      <c r="A79" s="17" t="s">
        <v>123</v>
      </c>
      <c r="B79" s="16" t="n">
        <v>314.5</v>
      </c>
      <c r="C79" s="1" t="str">
        <f aca="false">IF(A79='Stock - JP Morgan = US46625H100'!A79,"",1)</f>
        <v/>
      </c>
      <c r="E79" s="17" t="s">
        <v>122</v>
      </c>
      <c r="F79" s="16" t="n">
        <v>312.55</v>
      </c>
      <c r="G79" s="16" t="n">
        <v>313</v>
      </c>
      <c r="H79" s="16" t="n">
        <v>316.45</v>
      </c>
      <c r="I79" s="16" t="n">
        <v>312.55</v>
      </c>
      <c r="J79" s="16" t="n">
        <v>1199</v>
      </c>
    </row>
    <row r="80" customFormat="false" ht="12.8" hidden="false" customHeight="false" outlineLevel="0" collapsed="false">
      <c r="A80" s="17" t="s">
        <v>124</v>
      </c>
      <c r="B80" s="16" t="n">
        <v>313.95</v>
      </c>
      <c r="C80" s="1" t="str">
        <f aca="false">IF(A80='Stock - JP Morgan = US46625H100'!A80,"",1)</f>
        <v/>
      </c>
      <c r="E80" s="17" t="s">
        <v>123</v>
      </c>
      <c r="F80" s="16" t="n">
        <v>314.85</v>
      </c>
      <c r="G80" s="16" t="n">
        <v>314.5</v>
      </c>
      <c r="H80" s="16" t="n">
        <v>316.75</v>
      </c>
      <c r="I80" s="16" t="n">
        <v>314.3</v>
      </c>
      <c r="J80" s="16" t="n">
        <v>365</v>
      </c>
    </row>
    <row r="81" customFormat="false" ht="12.8" hidden="false" customHeight="false" outlineLevel="0" collapsed="false">
      <c r="A81" s="17" t="s">
        <v>125</v>
      </c>
      <c r="B81" s="16" t="n">
        <v>316</v>
      </c>
      <c r="C81" s="1" t="str">
        <f aca="false">IF(A81='Stock - JP Morgan = US46625H100'!A81,"",1)</f>
        <v/>
      </c>
      <c r="E81" s="17" t="s">
        <v>124</v>
      </c>
      <c r="F81" s="16" t="n">
        <v>315.05</v>
      </c>
      <c r="G81" s="16" t="n">
        <v>313.95</v>
      </c>
      <c r="H81" s="16" t="n">
        <v>315.6</v>
      </c>
      <c r="I81" s="16" t="n">
        <v>311.3</v>
      </c>
      <c r="J81" s="16" t="n">
        <v>709</v>
      </c>
    </row>
    <row r="82" customFormat="false" ht="12.8" hidden="false" customHeight="false" outlineLevel="0" collapsed="false">
      <c r="A82" s="17" t="s">
        <v>126</v>
      </c>
      <c r="B82" s="16" t="n">
        <v>311.7</v>
      </c>
      <c r="C82" s="1" t="str">
        <f aca="false">IF(A82='Stock - JP Morgan = US46625H100'!A82,"",1)</f>
        <v/>
      </c>
      <c r="E82" s="17" t="s">
        <v>125</v>
      </c>
      <c r="F82" s="16" t="n">
        <v>311.85</v>
      </c>
      <c r="G82" s="16" t="n">
        <v>316</v>
      </c>
      <c r="H82" s="16" t="n">
        <v>317.65</v>
      </c>
      <c r="I82" s="16" t="n">
        <v>310.4</v>
      </c>
      <c r="J82" s="16" t="n">
        <v>920</v>
      </c>
    </row>
    <row r="83" customFormat="false" ht="12.8" hidden="false" customHeight="false" outlineLevel="0" collapsed="false">
      <c r="A83" s="17" t="s">
        <v>128</v>
      </c>
      <c r="B83" s="16" t="n">
        <v>314.85</v>
      </c>
      <c r="C83" s="1" t="str">
        <f aca="false">IF(A83='Stock - JP Morgan = US46625H100'!A83,"",1)</f>
        <v/>
      </c>
      <c r="E83" s="17" t="s">
        <v>126</v>
      </c>
      <c r="F83" s="16" t="n">
        <v>314</v>
      </c>
      <c r="G83" s="16" t="n">
        <v>311.7</v>
      </c>
      <c r="H83" s="16" t="n">
        <v>316.65</v>
      </c>
      <c r="I83" s="16" t="n">
        <v>310.9</v>
      </c>
      <c r="J83" s="16" t="n">
        <v>994</v>
      </c>
    </row>
    <row r="84" customFormat="false" ht="12.8" hidden="false" customHeight="false" outlineLevel="0" collapsed="false">
      <c r="A84" s="17" t="s">
        <v>130</v>
      </c>
      <c r="B84" s="16" t="n">
        <v>312.25</v>
      </c>
      <c r="C84" s="1" t="str">
        <f aca="false">IF(A84='Stock - JP Morgan = US46625H100'!A84,"",1)</f>
        <v/>
      </c>
      <c r="E84" s="17" t="s">
        <v>128</v>
      </c>
      <c r="F84" s="16" t="n">
        <v>312.95</v>
      </c>
      <c r="G84" s="16" t="n">
        <v>314.85</v>
      </c>
      <c r="H84" s="16" t="n">
        <v>315.5</v>
      </c>
      <c r="I84" s="16" t="n">
        <v>310.1</v>
      </c>
      <c r="J84" s="16" t="n">
        <v>1397</v>
      </c>
    </row>
    <row r="85" customFormat="false" ht="12.8" hidden="false" customHeight="false" outlineLevel="0" collapsed="false">
      <c r="A85" s="17" t="s">
        <v>131</v>
      </c>
      <c r="B85" s="16" t="n">
        <v>310.4</v>
      </c>
      <c r="C85" s="1" t="str">
        <f aca="false">IF(A85='Stock - JP Morgan = US46625H100'!A85,"",1)</f>
        <v/>
      </c>
      <c r="E85" s="17" t="s">
        <v>130</v>
      </c>
      <c r="F85" s="16" t="n">
        <v>310.45</v>
      </c>
      <c r="G85" s="16" t="n">
        <v>312.25</v>
      </c>
      <c r="H85" s="16" t="n">
        <v>312.55</v>
      </c>
      <c r="I85" s="16" t="n">
        <v>310.25</v>
      </c>
      <c r="J85" s="16" t="n">
        <v>452</v>
      </c>
    </row>
    <row r="86" customFormat="false" ht="12.8" hidden="false" customHeight="false" outlineLevel="0" collapsed="false">
      <c r="A86" s="17" t="s">
        <v>132</v>
      </c>
      <c r="B86" s="16" t="n">
        <v>312.35</v>
      </c>
      <c r="C86" s="1" t="str">
        <f aca="false">IF(A86='Stock - JP Morgan = US46625H100'!A86,"",1)</f>
        <v/>
      </c>
      <c r="E86" s="17" t="s">
        <v>131</v>
      </c>
      <c r="F86" s="16" t="n">
        <v>313.1</v>
      </c>
      <c r="G86" s="16" t="n">
        <v>310.4</v>
      </c>
      <c r="H86" s="16" t="n">
        <v>313.1</v>
      </c>
      <c r="I86" s="16" t="n">
        <v>309.05</v>
      </c>
      <c r="J86" s="16" t="n">
        <v>526</v>
      </c>
    </row>
    <row r="87" customFormat="false" ht="12.8" hidden="false" customHeight="false" outlineLevel="0" collapsed="false">
      <c r="A87" s="17" t="s">
        <v>133</v>
      </c>
      <c r="B87" s="16" t="n">
        <v>310</v>
      </c>
      <c r="C87" s="1" t="str">
        <f aca="false">IF(A87='Stock - JP Morgan = US46625H100'!A87,"",1)</f>
        <v/>
      </c>
      <c r="E87" s="17" t="s">
        <v>132</v>
      </c>
      <c r="F87" s="16" t="n">
        <v>308.7</v>
      </c>
      <c r="G87" s="16" t="n">
        <v>312.35</v>
      </c>
      <c r="H87" s="16" t="n">
        <v>312.35</v>
      </c>
      <c r="I87" s="16" t="n">
        <v>308.7</v>
      </c>
      <c r="J87" s="16" t="n">
        <v>1089</v>
      </c>
    </row>
    <row r="88" customFormat="false" ht="12.8" hidden="false" customHeight="false" outlineLevel="0" collapsed="false">
      <c r="A88" s="17" t="s">
        <v>134</v>
      </c>
      <c r="B88" s="16" t="n">
        <v>299.55</v>
      </c>
      <c r="C88" s="1" t="str">
        <f aca="false">IF(A88='Stock - JP Morgan = US46625H100'!A88,"",1)</f>
        <v/>
      </c>
      <c r="E88" s="17" t="s">
        <v>133</v>
      </c>
      <c r="F88" s="16" t="n">
        <v>302.4</v>
      </c>
      <c r="G88" s="16" t="n">
        <v>310</v>
      </c>
      <c r="H88" s="16" t="n">
        <v>310</v>
      </c>
      <c r="I88" s="16" t="n">
        <v>300.75</v>
      </c>
      <c r="J88" s="16" t="n">
        <v>1224</v>
      </c>
    </row>
    <row r="89" customFormat="false" ht="12.8" hidden="false" customHeight="false" outlineLevel="0" collapsed="false">
      <c r="A89" s="17" t="s">
        <v>135</v>
      </c>
      <c r="B89" s="16" t="n">
        <v>304.1</v>
      </c>
      <c r="C89" s="1" t="str">
        <f aca="false">IF(A89='Stock - JP Morgan = US46625H100'!A89,"",1)</f>
        <v/>
      </c>
      <c r="E89" s="17" t="s">
        <v>134</v>
      </c>
      <c r="F89" s="16" t="n">
        <v>303.85</v>
      </c>
      <c r="G89" s="16" t="n">
        <v>299.55</v>
      </c>
      <c r="H89" s="16" t="n">
        <v>304.25</v>
      </c>
      <c r="I89" s="16" t="n">
        <v>299.5</v>
      </c>
      <c r="J89" s="16" t="n">
        <v>286</v>
      </c>
    </row>
    <row r="90" customFormat="false" ht="12.8" hidden="false" customHeight="false" outlineLevel="0" collapsed="false">
      <c r="A90" s="17" t="s">
        <v>137</v>
      </c>
      <c r="B90" s="16" t="n">
        <v>298.55</v>
      </c>
      <c r="C90" s="1" t="str">
        <f aca="false">IF(A90='Stock - JP Morgan = US46625H100'!A90,"",1)</f>
        <v/>
      </c>
      <c r="E90" s="17" t="s">
        <v>135</v>
      </c>
      <c r="F90" s="16" t="n">
        <v>298.45</v>
      </c>
      <c r="G90" s="16" t="n">
        <v>304.1</v>
      </c>
      <c r="H90" s="16" t="n">
        <v>304.1</v>
      </c>
      <c r="I90" s="16" t="n">
        <v>297.05</v>
      </c>
      <c r="J90" s="16" t="n">
        <v>1543</v>
      </c>
    </row>
    <row r="91" customFormat="false" ht="12.8" hidden="false" customHeight="false" outlineLevel="0" collapsed="false">
      <c r="A91" s="17" t="s">
        <v>139</v>
      </c>
      <c r="B91" s="16" t="n">
        <v>304.05</v>
      </c>
      <c r="C91" s="1" t="str">
        <f aca="false">IF(A91='Stock - JP Morgan = US46625H100'!A91,"",1)</f>
        <v/>
      </c>
      <c r="E91" s="17" t="s">
        <v>137</v>
      </c>
      <c r="F91" s="16" t="n">
        <v>307.15</v>
      </c>
      <c r="G91" s="16" t="n">
        <v>298.55</v>
      </c>
      <c r="H91" s="16" t="n">
        <v>307.55</v>
      </c>
      <c r="I91" s="16" t="n">
        <v>296.95</v>
      </c>
      <c r="J91" s="16" t="n">
        <v>919</v>
      </c>
    </row>
    <row r="92" customFormat="false" ht="12.8" hidden="false" customHeight="false" outlineLevel="0" collapsed="false">
      <c r="A92" s="17" t="s">
        <v>140</v>
      </c>
      <c r="B92" s="16" t="n">
        <v>299.1</v>
      </c>
      <c r="C92" s="1" t="str">
        <f aca="false">IF(A92='Stock - JP Morgan = US46625H100'!A92,"",1)</f>
        <v/>
      </c>
      <c r="E92" s="17" t="s">
        <v>139</v>
      </c>
      <c r="F92" s="16" t="n">
        <v>301</v>
      </c>
      <c r="G92" s="16" t="n">
        <v>304.05</v>
      </c>
      <c r="H92" s="16" t="n">
        <v>304.45</v>
      </c>
      <c r="I92" s="16" t="n">
        <v>299.95</v>
      </c>
      <c r="J92" s="16" t="n">
        <v>602</v>
      </c>
    </row>
    <row r="93" customFormat="false" ht="12.8" hidden="false" customHeight="false" outlineLevel="0" collapsed="false">
      <c r="A93" s="17" t="s">
        <v>141</v>
      </c>
      <c r="B93" s="16" t="n">
        <v>297.05</v>
      </c>
      <c r="C93" s="1" t="str">
        <f aca="false">IF(A93='Stock - JP Morgan = US46625H100'!A93,"",1)</f>
        <v/>
      </c>
      <c r="E93" s="17" t="s">
        <v>140</v>
      </c>
      <c r="F93" s="16" t="n">
        <v>296.55</v>
      </c>
      <c r="G93" s="16" t="n">
        <v>299.1</v>
      </c>
      <c r="H93" s="16" t="n">
        <v>301.45</v>
      </c>
      <c r="I93" s="16" t="n">
        <v>296.5</v>
      </c>
      <c r="J93" s="16" t="n">
        <v>903</v>
      </c>
    </row>
    <row r="94" customFormat="false" ht="12.8" hidden="false" customHeight="false" outlineLevel="0" collapsed="false">
      <c r="A94" s="17" t="s">
        <v>142</v>
      </c>
      <c r="B94" s="16" t="n">
        <v>297.6</v>
      </c>
      <c r="C94" s="1" t="str">
        <f aca="false">IF(A94='Stock - JP Morgan = US46625H100'!A94,"",1)</f>
        <v/>
      </c>
      <c r="E94" s="17" t="s">
        <v>141</v>
      </c>
      <c r="F94" s="16" t="n">
        <v>298.55</v>
      </c>
      <c r="G94" s="16" t="n">
        <v>297.05</v>
      </c>
      <c r="H94" s="16" t="n">
        <v>299.45</v>
      </c>
      <c r="I94" s="16" t="n">
        <v>294</v>
      </c>
      <c r="J94" s="16" t="n">
        <v>3154</v>
      </c>
    </row>
    <row r="95" customFormat="false" ht="12.8" hidden="false" customHeight="false" outlineLevel="0" collapsed="false">
      <c r="A95" s="17" t="s">
        <v>143</v>
      </c>
      <c r="B95" s="16" t="n">
        <v>293.7</v>
      </c>
      <c r="C95" s="1" t="str">
        <f aca="false">IF(A95='Stock - JP Morgan = US46625H100'!A95,"",1)</f>
        <v/>
      </c>
      <c r="E95" s="17" t="s">
        <v>142</v>
      </c>
      <c r="F95" s="16" t="n">
        <v>296.9</v>
      </c>
      <c r="G95" s="16" t="n">
        <v>297.6</v>
      </c>
      <c r="H95" s="16" t="n">
        <v>297.6</v>
      </c>
      <c r="I95" s="16" t="n">
        <v>295.4</v>
      </c>
      <c r="J95" s="16" t="n">
        <v>940</v>
      </c>
    </row>
    <row r="96" customFormat="false" ht="12.8" hidden="false" customHeight="false" outlineLevel="0" collapsed="false">
      <c r="A96" s="17" t="s">
        <v>144</v>
      </c>
      <c r="B96" s="16" t="n">
        <v>298.4</v>
      </c>
      <c r="C96" s="1" t="str">
        <f aca="false">IF(A96='Stock - JP Morgan = US46625H100'!A96,"",1)</f>
        <v/>
      </c>
      <c r="E96" s="17" t="s">
        <v>143</v>
      </c>
      <c r="F96" s="16" t="n">
        <v>298.5</v>
      </c>
      <c r="G96" s="16" t="n">
        <v>293.7</v>
      </c>
      <c r="H96" s="16" t="n">
        <v>298.85</v>
      </c>
      <c r="I96" s="16" t="n">
        <v>293.7</v>
      </c>
      <c r="J96" s="16" t="n">
        <v>1309</v>
      </c>
    </row>
    <row r="97" customFormat="false" ht="12.8" hidden="false" customHeight="false" outlineLevel="0" collapsed="false">
      <c r="A97" s="17" t="s">
        <v>146</v>
      </c>
      <c r="B97" s="16" t="n">
        <v>297.2</v>
      </c>
      <c r="C97" s="1" t="str">
        <f aca="false">IF(A97='Stock - JP Morgan = US46625H100'!A97,"",1)</f>
        <v/>
      </c>
      <c r="E97" s="17" t="s">
        <v>144</v>
      </c>
      <c r="F97" s="16" t="n">
        <v>298.9</v>
      </c>
      <c r="G97" s="16" t="n">
        <v>298.4</v>
      </c>
      <c r="H97" s="16" t="n">
        <v>299.2</v>
      </c>
      <c r="I97" s="16" t="n">
        <v>296.3</v>
      </c>
      <c r="J97" s="16" t="n">
        <v>712</v>
      </c>
    </row>
    <row r="98" customFormat="false" ht="12.8" hidden="false" customHeight="false" outlineLevel="0" collapsed="false">
      <c r="A98" s="17" t="s">
        <v>148</v>
      </c>
      <c r="B98" s="16" t="n">
        <v>300.45</v>
      </c>
      <c r="C98" s="1" t="str">
        <f aca="false">IF(A98='Stock - JP Morgan = US46625H100'!A98,"",1)</f>
        <v/>
      </c>
      <c r="E98" s="17" t="s">
        <v>146</v>
      </c>
      <c r="F98" s="16" t="n">
        <v>301.3</v>
      </c>
      <c r="G98" s="16" t="n">
        <v>297.2</v>
      </c>
      <c r="H98" s="16" t="n">
        <v>301.95</v>
      </c>
      <c r="I98" s="16" t="n">
        <v>297.2</v>
      </c>
      <c r="J98" s="16" t="n">
        <v>885</v>
      </c>
    </row>
    <row r="99" customFormat="false" ht="12.8" hidden="false" customHeight="false" outlineLevel="0" collapsed="false">
      <c r="A99" s="17" t="s">
        <v>149</v>
      </c>
      <c r="B99" s="16" t="n">
        <v>301.3</v>
      </c>
      <c r="C99" s="1" t="str">
        <f aca="false">IF(A99='Stock - JP Morgan = US46625H100'!A99,"",1)</f>
        <v/>
      </c>
      <c r="E99" s="17" t="s">
        <v>148</v>
      </c>
      <c r="F99" s="16" t="n">
        <v>299.45</v>
      </c>
      <c r="G99" s="16" t="n">
        <v>300.45</v>
      </c>
      <c r="H99" s="16" t="n">
        <v>302.15</v>
      </c>
      <c r="I99" s="16" t="n">
        <v>297.9</v>
      </c>
      <c r="J99" s="16" t="n">
        <v>934</v>
      </c>
    </row>
    <row r="100" customFormat="false" ht="12.8" hidden="false" customHeight="false" outlineLevel="0" collapsed="false">
      <c r="A100" s="17" t="s">
        <v>150</v>
      </c>
      <c r="B100" s="16" t="n">
        <v>307.05</v>
      </c>
      <c r="C100" s="1" t="str">
        <f aca="false">IF(A100='Stock - JP Morgan = US46625H100'!A100,"",1)</f>
        <v/>
      </c>
      <c r="E100" s="17" t="s">
        <v>149</v>
      </c>
      <c r="F100" s="16" t="n">
        <v>307.25</v>
      </c>
      <c r="G100" s="16" t="n">
        <v>301.3</v>
      </c>
      <c r="H100" s="16" t="n">
        <v>308.1</v>
      </c>
      <c r="I100" s="16" t="n">
        <v>301.3</v>
      </c>
      <c r="J100" s="16" t="n">
        <v>1017</v>
      </c>
    </row>
    <row r="101" customFormat="false" ht="12.8" hidden="false" customHeight="false" outlineLevel="0" collapsed="false">
      <c r="A101" s="17" t="s">
        <v>151</v>
      </c>
      <c r="B101" s="16" t="n">
        <v>305.85</v>
      </c>
      <c r="C101" s="1" t="str">
        <f aca="false">IF(A101='Stock - JP Morgan = US46625H100'!A101,"",1)</f>
        <v/>
      </c>
      <c r="E101" s="17" t="s">
        <v>150</v>
      </c>
      <c r="F101" s="16" t="n">
        <v>308.25</v>
      </c>
      <c r="G101" s="16" t="n">
        <v>307.05</v>
      </c>
      <c r="H101" s="16" t="n">
        <v>308.35</v>
      </c>
      <c r="I101" s="16" t="n">
        <v>303.7</v>
      </c>
      <c r="J101" s="16" t="n">
        <v>975</v>
      </c>
    </row>
    <row r="102" customFormat="false" ht="12.8" hidden="false" customHeight="false" outlineLevel="0" collapsed="false">
      <c r="A102" s="17" t="s">
        <v>152</v>
      </c>
      <c r="B102" s="16" t="n">
        <v>309.95</v>
      </c>
      <c r="C102" s="1" t="str">
        <f aca="false">IF(A102='Stock - JP Morgan = US46625H100'!A102,"",1)</f>
        <v/>
      </c>
      <c r="E102" s="17" t="s">
        <v>151</v>
      </c>
      <c r="F102" s="16" t="n">
        <v>309.9</v>
      </c>
      <c r="G102" s="16" t="n">
        <v>305.85</v>
      </c>
      <c r="H102" s="16" t="n">
        <v>310.3</v>
      </c>
      <c r="I102" s="16" t="n">
        <v>305.85</v>
      </c>
      <c r="J102" s="16" t="n">
        <v>1084</v>
      </c>
    </row>
    <row r="103" customFormat="false" ht="12.8" hidden="false" customHeight="false" outlineLevel="0" collapsed="false">
      <c r="A103" s="17" t="s">
        <v>153</v>
      </c>
      <c r="B103" s="16" t="n">
        <v>318.7</v>
      </c>
      <c r="C103" s="1" t="str">
        <f aca="false">IF(A103='Stock - JP Morgan = US46625H100'!A103,"",1)</f>
        <v/>
      </c>
      <c r="E103" s="17" t="s">
        <v>152</v>
      </c>
      <c r="F103" s="16" t="n">
        <v>318.8</v>
      </c>
      <c r="G103" s="16" t="n">
        <v>309.95</v>
      </c>
      <c r="H103" s="16" t="n">
        <v>319.4</v>
      </c>
      <c r="I103" s="16" t="n">
        <v>309.95</v>
      </c>
      <c r="J103" s="16" t="n">
        <v>1119</v>
      </c>
    </row>
    <row r="104" customFormat="false" ht="12.8" hidden="false" customHeight="false" outlineLevel="0" collapsed="false">
      <c r="A104" s="17" t="s">
        <v>155</v>
      </c>
      <c r="B104" s="16" t="n">
        <v>313.05</v>
      </c>
      <c r="C104" s="1" t="str">
        <f aca="false">IF(A104='Stock - JP Morgan = US46625H100'!A104,"",1)</f>
        <v/>
      </c>
      <c r="E104" s="17" t="s">
        <v>153</v>
      </c>
      <c r="F104" s="16" t="n">
        <v>313.55</v>
      </c>
      <c r="G104" s="16" t="n">
        <v>318.7</v>
      </c>
      <c r="H104" s="16" t="n">
        <v>319.45</v>
      </c>
      <c r="I104" s="16" t="n">
        <v>313.5</v>
      </c>
      <c r="J104" s="16" t="n">
        <v>625</v>
      </c>
    </row>
    <row r="105" customFormat="false" ht="12.8" hidden="false" customHeight="false" outlineLevel="0" collapsed="false">
      <c r="A105" s="17" t="s">
        <v>157</v>
      </c>
      <c r="B105" s="16" t="n">
        <v>309.6</v>
      </c>
      <c r="C105" s="1" t="str">
        <f aca="false">IF(A105='Stock - JP Morgan = US46625H100'!A105,"",1)</f>
        <v/>
      </c>
      <c r="E105" s="17" t="s">
        <v>155</v>
      </c>
      <c r="F105" s="16" t="n">
        <v>308.25</v>
      </c>
      <c r="G105" s="16" t="n">
        <v>313.05</v>
      </c>
      <c r="H105" s="16" t="n">
        <v>313.05</v>
      </c>
      <c r="I105" s="16" t="n">
        <v>307.8</v>
      </c>
      <c r="J105" s="16" t="n">
        <v>640</v>
      </c>
    </row>
    <row r="106" customFormat="false" ht="12.8" hidden="false" customHeight="false" outlineLevel="0" collapsed="false">
      <c r="A106" s="17" t="s">
        <v>158</v>
      </c>
      <c r="B106" s="16" t="n">
        <v>314.45</v>
      </c>
      <c r="C106" s="1" t="str">
        <f aca="false">IF(A106='Stock - JP Morgan = US46625H100'!A106,"",1)</f>
        <v/>
      </c>
      <c r="E106" s="17" t="s">
        <v>157</v>
      </c>
      <c r="F106" s="16" t="n">
        <v>313.3</v>
      </c>
      <c r="G106" s="16" t="n">
        <v>309.6</v>
      </c>
      <c r="H106" s="16" t="n">
        <v>313.7</v>
      </c>
      <c r="I106" s="16" t="n">
        <v>309.25</v>
      </c>
      <c r="J106" s="16" t="n">
        <v>418</v>
      </c>
    </row>
    <row r="107" customFormat="false" ht="12.8" hidden="false" customHeight="false" outlineLevel="0" collapsed="false">
      <c r="A107" s="17" t="s">
        <v>159</v>
      </c>
      <c r="B107" s="16" t="n">
        <v>312.45</v>
      </c>
      <c r="C107" s="1" t="str">
        <f aca="false">IF(A107='Stock - JP Morgan = US46625H100'!A107,"",1)</f>
        <v/>
      </c>
      <c r="E107" s="17" t="s">
        <v>158</v>
      </c>
      <c r="F107" s="16" t="n">
        <v>313.65</v>
      </c>
      <c r="G107" s="16" t="n">
        <v>314.45</v>
      </c>
      <c r="H107" s="16" t="n">
        <v>314.75</v>
      </c>
      <c r="I107" s="16" t="n">
        <v>311.8</v>
      </c>
      <c r="J107" s="16" t="n">
        <v>1022</v>
      </c>
    </row>
    <row r="108" customFormat="false" ht="12.8" hidden="false" customHeight="false" outlineLevel="0" collapsed="false">
      <c r="A108" s="17" t="s">
        <v>160</v>
      </c>
      <c r="B108" s="16" t="n">
        <v>308.55</v>
      </c>
      <c r="C108" s="1" t="str">
        <f aca="false">IF(A108='Stock - JP Morgan = US46625H100'!A108,"",1)</f>
        <v/>
      </c>
      <c r="E108" s="17" t="s">
        <v>159</v>
      </c>
      <c r="F108" s="16" t="n">
        <v>308.55</v>
      </c>
      <c r="G108" s="16" t="n">
        <v>312.45</v>
      </c>
      <c r="H108" s="16" t="n">
        <v>313.55</v>
      </c>
      <c r="I108" s="16" t="n">
        <v>307.65</v>
      </c>
      <c r="J108" s="16" t="n">
        <v>772</v>
      </c>
    </row>
    <row r="109" customFormat="false" ht="12.8" hidden="false" customHeight="false" outlineLevel="0" collapsed="false">
      <c r="A109" s="17" t="s">
        <v>161</v>
      </c>
      <c r="B109" s="16" t="n">
        <v>310.65</v>
      </c>
      <c r="C109" s="1" t="str">
        <f aca="false">IF(A109='Stock - JP Morgan = US46625H100'!A109,"",1)</f>
        <v/>
      </c>
      <c r="E109" s="17" t="s">
        <v>160</v>
      </c>
      <c r="F109" s="16" t="n">
        <v>309.35</v>
      </c>
      <c r="G109" s="16" t="n">
        <v>308.55</v>
      </c>
      <c r="H109" s="16" t="n">
        <v>310.3</v>
      </c>
      <c r="I109" s="16" t="n">
        <v>307.95</v>
      </c>
      <c r="J109" s="16" t="n">
        <v>1283</v>
      </c>
    </row>
    <row r="110" customFormat="false" ht="12.8" hidden="false" customHeight="false" outlineLevel="0" collapsed="false">
      <c r="A110" s="17" t="s">
        <v>162</v>
      </c>
      <c r="B110" s="16" t="n">
        <v>311.6</v>
      </c>
      <c r="C110" s="1" t="str">
        <f aca="false">IF(A110='Stock - JP Morgan = US46625H100'!A110,"",1)</f>
        <v/>
      </c>
      <c r="E110" s="17" t="s">
        <v>161</v>
      </c>
      <c r="F110" s="16" t="n">
        <v>309.85</v>
      </c>
      <c r="G110" s="16" t="n">
        <v>310.65</v>
      </c>
      <c r="H110" s="16" t="n">
        <v>310.7</v>
      </c>
      <c r="I110" s="16" t="n">
        <v>308.45</v>
      </c>
      <c r="J110" s="16" t="n">
        <v>623</v>
      </c>
    </row>
    <row r="111" customFormat="false" ht="12.8" hidden="false" customHeight="false" outlineLevel="0" collapsed="false">
      <c r="A111" s="17" t="s">
        <v>164</v>
      </c>
      <c r="B111" s="16" t="n">
        <v>305.05</v>
      </c>
      <c r="C111" s="1" t="str">
        <f aca="false">IF(A111='Stock - JP Morgan = US46625H100'!A111,"",1)</f>
        <v/>
      </c>
      <c r="E111" s="17" t="s">
        <v>162</v>
      </c>
      <c r="F111" s="16" t="n">
        <v>304.2</v>
      </c>
      <c r="G111" s="16" t="n">
        <v>311.6</v>
      </c>
      <c r="H111" s="16" t="n">
        <v>312.35</v>
      </c>
      <c r="I111" s="16" t="n">
        <v>303.9</v>
      </c>
      <c r="J111" s="16" t="n">
        <v>1445</v>
      </c>
    </row>
    <row r="112" customFormat="false" ht="12.8" hidden="false" customHeight="false" outlineLevel="0" collapsed="false">
      <c r="A112" s="17" t="s">
        <v>166</v>
      </c>
      <c r="B112" s="16" t="n">
        <v>304.75</v>
      </c>
      <c r="C112" s="1" t="str">
        <f aca="false">IF(A112='Stock - JP Morgan = US46625H100'!A112,"",1)</f>
        <v/>
      </c>
      <c r="E112" s="17" t="s">
        <v>164</v>
      </c>
      <c r="F112" s="16" t="n">
        <v>305.45</v>
      </c>
      <c r="G112" s="16" t="n">
        <v>305.05</v>
      </c>
      <c r="H112" s="16" t="n">
        <v>305.95</v>
      </c>
      <c r="I112" s="16" t="n">
        <v>304.75</v>
      </c>
      <c r="J112" s="16" t="n">
        <v>338</v>
      </c>
    </row>
    <row r="113" customFormat="false" ht="12.8" hidden="false" customHeight="false" outlineLevel="0" collapsed="false">
      <c r="A113" s="17" t="s">
        <v>167</v>
      </c>
      <c r="B113" s="16" t="n">
        <v>302.8</v>
      </c>
      <c r="C113" s="1" t="str">
        <f aca="false">IF(A113='Stock - JP Morgan = US46625H100'!A113,"",1)</f>
        <v/>
      </c>
      <c r="E113" s="17" t="s">
        <v>166</v>
      </c>
      <c r="F113" s="16" t="n">
        <v>302.7</v>
      </c>
      <c r="G113" s="16" t="n">
        <v>304.75</v>
      </c>
      <c r="H113" s="16" t="n">
        <v>304.75</v>
      </c>
      <c r="I113" s="16" t="n">
        <v>302.05</v>
      </c>
      <c r="J113" s="16" t="n">
        <v>50</v>
      </c>
    </row>
    <row r="114" customFormat="false" ht="12.8" hidden="false" customHeight="false" outlineLevel="0" collapsed="false">
      <c r="A114" s="17" t="s">
        <v>168</v>
      </c>
      <c r="B114" s="16" t="n">
        <v>300.65</v>
      </c>
      <c r="C114" s="1" t="str">
        <f aca="false">IF(A114='Stock - JP Morgan = US46625H100'!A114,"",1)</f>
        <v/>
      </c>
      <c r="E114" s="17" t="s">
        <v>167</v>
      </c>
      <c r="F114" s="16" t="n">
        <v>301.05</v>
      </c>
      <c r="G114" s="16" t="n">
        <v>302.8</v>
      </c>
      <c r="H114" s="16" t="n">
        <v>303.45</v>
      </c>
      <c r="I114" s="16" t="n">
        <v>301.05</v>
      </c>
      <c r="J114" s="16" t="n">
        <v>578</v>
      </c>
    </row>
    <row r="115" customFormat="false" ht="12.8" hidden="false" customHeight="false" outlineLevel="0" collapsed="false">
      <c r="A115" s="17" t="s">
        <v>169</v>
      </c>
      <c r="B115" s="16" t="n">
        <v>301.3</v>
      </c>
      <c r="C115" s="1" t="str">
        <f aca="false">IF(A115='Stock - JP Morgan = US46625H100'!A115,"",1)</f>
        <v/>
      </c>
      <c r="E115" s="17" t="s">
        <v>168</v>
      </c>
      <c r="F115" s="16" t="n">
        <v>302.9</v>
      </c>
      <c r="G115" s="16" t="n">
        <v>300.65</v>
      </c>
      <c r="H115" s="16" t="n">
        <v>302.9</v>
      </c>
      <c r="I115" s="16" t="n">
        <v>300.2</v>
      </c>
      <c r="J115" s="16" t="n">
        <v>1509</v>
      </c>
    </row>
    <row r="116" customFormat="false" ht="12.8" hidden="false" customHeight="false" outlineLevel="0" collapsed="false">
      <c r="A116" s="17" t="s">
        <v>170</v>
      </c>
      <c r="B116" s="16" t="n">
        <v>299.05</v>
      </c>
      <c r="C116" s="1" t="str">
        <f aca="false">IF(A116='Stock - JP Morgan = US46625H100'!A116,"",1)</f>
        <v/>
      </c>
      <c r="E116" s="17" t="s">
        <v>169</v>
      </c>
      <c r="F116" s="16" t="n">
        <v>300.1</v>
      </c>
      <c r="G116" s="16" t="n">
        <v>301.3</v>
      </c>
      <c r="H116" s="16" t="n">
        <v>302.9</v>
      </c>
      <c r="I116" s="16" t="n">
        <v>298.7</v>
      </c>
      <c r="J116" s="16" t="n">
        <v>269</v>
      </c>
    </row>
    <row r="117" customFormat="false" ht="12.8" hidden="false" customHeight="false" outlineLevel="0" collapsed="false">
      <c r="A117" s="17" t="s">
        <v>171</v>
      </c>
      <c r="B117" s="16" t="n">
        <v>299.7</v>
      </c>
      <c r="C117" s="1" t="str">
        <f aca="false">IF(A117='Stock - JP Morgan = US46625H100'!A117,"",1)</f>
        <v/>
      </c>
      <c r="E117" s="17" t="s">
        <v>170</v>
      </c>
      <c r="F117" s="16" t="n">
        <v>299.2</v>
      </c>
      <c r="G117" s="16" t="n">
        <v>299.05</v>
      </c>
      <c r="H117" s="16" t="n">
        <v>300.6</v>
      </c>
      <c r="I117" s="16" t="n">
        <v>298.25</v>
      </c>
      <c r="J117" s="16" t="n">
        <v>563</v>
      </c>
    </row>
    <row r="118" customFormat="false" ht="12.8" hidden="false" customHeight="false" outlineLevel="0" collapsed="false">
      <c r="A118" s="17" t="s">
        <v>173</v>
      </c>
      <c r="B118" s="16" t="n">
        <v>296.75</v>
      </c>
      <c r="C118" s="1" t="str">
        <f aca="false">IF(A118='Stock - JP Morgan = US46625H100'!A118,"",1)</f>
        <v/>
      </c>
      <c r="E118" s="17" t="s">
        <v>171</v>
      </c>
      <c r="F118" s="16" t="n">
        <v>298</v>
      </c>
      <c r="G118" s="16" t="n">
        <v>299.7</v>
      </c>
      <c r="H118" s="16" t="n">
        <v>299.7</v>
      </c>
      <c r="I118" s="16" t="n">
        <v>296.05</v>
      </c>
      <c r="J118" s="16" t="n">
        <v>775</v>
      </c>
    </row>
    <row r="119" customFormat="false" ht="12.8" hidden="false" customHeight="false" outlineLevel="0" collapsed="false">
      <c r="A119" s="17" t="s">
        <v>175</v>
      </c>
      <c r="B119" s="16" t="n">
        <v>301.75</v>
      </c>
      <c r="C119" s="1" t="str">
        <f aca="false">IF(A119='Stock - JP Morgan = US46625H100'!A119,"",1)</f>
        <v/>
      </c>
      <c r="E119" s="17" t="s">
        <v>173</v>
      </c>
      <c r="F119" s="16" t="n">
        <v>306.05</v>
      </c>
      <c r="G119" s="16" t="n">
        <v>296.75</v>
      </c>
      <c r="H119" s="16" t="n">
        <v>307.65</v>
      </c>
      <c r="I119" s="16" t="n">
        <v>296.75</v>
      </c>
      <c r="J119" s="16" t="n">
        <v>1734</v>
      </c>
    </row>
    <row r="120" customFormat="false" ht="12.8" hidden="false" customHeight="false" outlineLevel="0" collapsed="false">
      <c r="A120" s="17" t="s">
        <v>176</v>
      </c>
      <c r="B120" s="16" t="n">
        <v>297.95</v>
      </c>
      <c r="C120" s="1" t="str">
        <f aca="false">IF(A120='Stock - JP Morgan = US46625H100'!A120,"",1)</f>
        <v/>
      </c>
      <c r="E120" s="17" t="s">
        <v>175</v>
      </c>
      <c r="F120" s="16" t="n">
        <v>298.05</v>
      </c>
      <c r="G120" s="16" t="n">
        <v>301.75</v>
      </c>
      <c r="H120" s="16" t="n">
        <v>302.8</v>
      </c>
      <c r="I120" s="16" t="n">
        <v>298.05</v>
      </c>
      <c r="J120" s="16" t="n">
        <v>1173</v>
      </c>
    </row>
    <row r="121" customFormat="false" ht="12.8" hidden="false" customHeight="false" outlineLevel="0" collapsed="false">
      <c r="A121" s="17" t="s">
        <v>177</v>
      </c>
      <c r="B121" s="16" t="n">
        <v>295.45</v>
      </c>
      <c r="C121" s="1" t="str">
        <f aca="false">IF(A121='Stock - JP Morgan = US46625H100'!A121,"",1)</f>
        <v/>
      </c>
      <c r="E121" s="17" t="s">
        <v>176</v>
      </c>
      <c r="F121" s="16" t="n">
        <v>294.7</v>
      </c>
      <c r="G121" s="16" t="n">
        <v>297.95</v>
      </c>
      <c r="H121" s="16" t="n">
        <v>300</v>
      </c>
      <c r="I121" s="16" t="n">
        <v>294.7</v>
      </c>
      <c r="J121" s="16" t="n">
        <v>2802</v>
      </c>
    </row>
    <row r="122" customFormat="false" ht="12.8" hidden="false" customHeight="false" outlineLevel="0" collapsed="false">
      <c r="A122" s="17" t="s">
        <v>178</v>
      </c>
      <c r="B122" s="16" t="n">
        <v>291.35</v>
      </c>
      <c r="C122" s="1" t="str">
        <f aca="false">IF(A122='Stock - JP Morgan = US46625H100'!A122,"",1)</f>
        <v/>
      </c>
      <c r="E122" s="17" t="s">
        <v>177</v>
      </c>
      <c r="F122" s="16" t="n">
        <v>290.45</v>
      </c>
      <c r="G122" s="16" t="n">
        <v>295.45</v>
      </c>
      <c r="H122" s="16" t="n">
        <v>295.45</v>
      </c>
      <c r="I122" s="16" t="n">
        <v>290.35</v>
      </c>
      <c r="J122" s="16" t="n">
        <v>844</v>
      </c>
    </row>
    <row r="123" customFormat="false" ht="12.8" hidden="false" customHeight="false" outlineLevel="0" collapsed="false">
      <c r="A123" s="17" t="s">
        <v>179</v>
      </c>
      <c r="B123" s="16" t="n">
        <v>291.9</v>
      </c>
      <c r="C123" s="1" t="str">
        <f aca="false">IF(A123='Stock - JP Morgan = US46625H100'!A123,"",1)</f>
        <v/>
      </c>
      <c r="E123" s="17" t="s">
        <v>178</v>
      </c>
      <c r="F123" s="16" t="n">
        <v>290.15</v>
      </c>
      <c r="G123" s="16" t="n">
        <v>291.35</v>
      </c>
      <c r="H123" s="16" t="n">
        <v>291.4</v>
      </c>
      <c r="I123" s="16" t="n">
        <v>287.5</v>
      </c>
      <c r="J123" s="16" t="n">
        <v>3487</v>
      </c>
    </row>
    <row r="124" customFormat="false" ht="12.8" hidden="false" customHeight="false" outlineLevel="0" collapsed="false">
      <c r="A124" s="17" t="s">
        <v>180</v>
      </c>
      <c r="B124" s="16" t="n">
        <v>294.65</v>
      </c>
      <c r="C124" s="1" t="str">
        <f aca="false">IF(A124='Stock - JP Morgan = US46625H100'!A124,"",1)</f>
        <v/>
      </c>
      <c r="E124" s="17" t="s">
        <v>179</v>
      </c>
      <c r="F124" s="16" t="n">
        <v>293.7</v>
      </c>
      <c r="G124" s="16" t="n">
        <v>291.9</v>
      </c>
      <c r="H124" s="16" t="n">
        <v>294.7</v>
      </c>
      <c r="I124" s="16" t="n">
        <v>291.9</v>
      </c>
      <c r="J124" s="16" t="n">
        <v>495</v>
      </c>
    </row>
    <row r="125" customFormat="false" ht="12.8" hidden="false" customHeight="false" outlineLevel="0" collapsed="false">
      <c r="A125" s="17" t="s">
        <v>182</v>
      </c>
      <c r="B125" s="16" t="n">
        <v>296.35</v>
      </c>
      <c r="C125" s="1" t="str">
        <f aca="false">IF(A125='Stock - JP Morgan = US46625H100'!A125,"",1)</f>
        <v/>
      </c>
      <c r="E125" s="17" t="s">
        <v>180</v>
      </c>
      <c r="F125" s="16" t="n">
        <v>294.25</v>
      </c>
      <c r="G125" s="16" t="n">
        <v>294.65</v>
      </c>
      <c r="H125" s="16" t="n">
        <v>297</v>
      </c>
      <c r="I125" s="16" t="n">
        <v>293.95</v>
      </c>
      <c r="J125" s="16" t="n">
        <v>221</v>
      </c>
    </row>
    <row r="126" customFormat="false" ht="12.8" hidden="false" customHeight="false" outlineLevel="0" collapsed="false">
      <c r="A126" s="17" t="s">
        <v>184</v>
      </c>
      <c r="B126" s="16" t="n">
        <v>294.9</v>
      </c>
      <c r="C126" s="1" t="str">
        <f aca="false">IF(A126='Stock - JP Morgan = US46625H100'!A126,"",1)</f>
        <v/>
      </c>
      <c r="E126" s="17" t="s">
        <v>182</v>
      </c>
      <c r="F126" s="16" t="n">
        <v>298</v>
      </c>
      <c r="G126" s="16" t="n">
        <v>296.35</v>
      </c>
      <c r="H126" s="16" t="n">
        <v>298</v>
      </c>
      <c r="I126" s="16" t="n">
        <v>293.85</v>
      </c>
      <c r="J126" s="16" t="n">
        <v>352</v>
      </c>
    </row>
    <row r="127" customFormat="false" ht="12.8" hidden="false" customHeight="false" outlineLevel="0" collapsed="false">
      <c r="A127" s="17" t="s">
        <v>185</v>
      </c>
      <c r="B127" s="16" t="n">
        <v>293.7</v>
      </c>
      <c r="C127" s="1" t="str">
        <f aca="false">IF(A127='Stock - JP Morgan = US46625H100'!A127,"",1)</f>
        <v/>
      </c>
      <c r="E127" s="17" t="s">
        <v>184</v>
      </c>
      <c r="F127" s="16" t="n">
        <v>292.65</v>
      </c>
      <c r="G127" s="16" t="n">
        <v>294.9</v>
      </c>
      <c r="H127" s="16" t="n">
        <v>296.4</v>
      </c>
      <c r="I127" s="16" t="n">
        <v>292.35</v>
      </c>
      <c r="J127" s="16" t="n">
        <v>1193</v>
      </c>
    </row>
    <row r="128" customFormat="false" ht="12.8" hidden="false" customHeight="false" outlineLevel="0" collapsed="false">
      <c r="A128" s="17" t="s">
        <v>186</v>
      </c>
      <c r="B128" s="16" t="n">
        <v>294.4</v>
      </c>
      <c r="C128" s="1" t="str">
        <f aca="false">IF(A128='Stock - JP Morgan = US46625H100'!A128,"",1)</f>
        <v/>
      </c>
      <c r="E128" s="17" t="s">
        <v>185</v>
      </c>
      <c r="F128" s="16" t="n">
        <v>294.3</v>
      </c>
      <c r="G128" s="16" t="n">
        <v>293.7</v>
      </c>
      <c r="H128" s="16" t="n">
        <v>294.65</v>
      </c>
      <c r="I128" s="16" t="n">
        <v>291.8</v>
      </c>
      <c r="J128" s="16" t="n">
        <v>921</v>
      </c>
    </row>
    <row r="129" customFormat="false" ht="12.8" hidden="false" customHeight="false" outlineLevel="0" collapsed="false">
      <c r="A129" s="17" t="s">
        <v>187</v>
      </c>
      <c r="B129" s="16" t="n">
        <v>294.4</v>
      </c>
      <c r="C129" s="1" t="str">
        <f aca="false">IF(A129='Stock - JP Morgan = US46625H100'!A129,"",1)</f>
        <v/>
      </c>
      <c r="E129" s="17" t="s">
        <v>186</v>
      </c>
      <c r="F129" s="16" t="n">
        <v>295.15</v>
      </c>
      <c r="G129" s="16" t="n">
        <v>294.4</v>
      </c>
      <c r="H129" s="16" t="n">
        <v>297.05</v>
      </c>
      <c r="I129" s="16" t="n">
        <v>292.85</v>
      </c>
      <c r="J129" s="16" t="n">
        <v>552</v>
      </c>
    </row>
    <row r="130" customFormat="false" ht="12.8" hidden="false" customHeight="false" outlineLevel="0" collapsed="false">
      <c r="A130" s="17" t="s">
        <v>188</v>
      </c>
      <c r="B130" s="16" t="n">
        <v>297</v>
      </c>
      <c r="C130" s="1" t="str">
        <f aca="false">IF(A130='Stock - JP Morgan = US46625H100'!A130,"",1)</f>
        <v/>
      </c>
      <c r="E130" s="17" t="s">
        <v>187</v>
      </c>
      <c r="F130" s="16" t="n">
        <v>297.3</v>
      </c>
      <c r="G130" s="16" t="n">
        <v>294.4</v>
      </c>
      <c r="H130" s="16" t="n">
        <v>298.4</v>
      </c>
      <c r="I130" s="16" t="n">
        <v>292.85</v>
      </c>
      <c r="J130" s="16" t="n">
        <v>1460</v>
      </c>
    </row>
    <row r="131" customFormat="false" ht="12.8" hidden="false" customHeight="false" outlineLevel="0" collapsed="false">
      <c r="A131" s="17" t="s">
        <v>189</v>
      </c>
      <c r="B131" s="16" t="n">
        <v>299.35</v>
      </c>
      <c r="C131" s="1" t="str">
        <f aca="false">IF(A131='Stock - JP Morgan = US46625H100'!A131,"",1)</f>
        <v/>
      </c>
      <c r="E131" s="17" t="s">
        <v>188</v>
      </c>
      <c r="F131" s="16" t="n">
        <v>300.15</v>
      </c>
      <c r="G131" s="16" t="n">
        <v>297</v>
      </c>
      <c r="H131" s="16" t="n">
        <v>300.45</v>
      </c>
      <c r="I131" s="16" t="n">
        <v>295.2</v>
      </c>
      <c r="J131" s="16" t="n">
        <v>2215</v>
      </c>
    </row>
    <row r="132" customFormat="false" ht="12.8" hidden="false" customHeight="false" outlineLevel="0" collapsed="false">
      <c r="A132" s="17" t="s">
        <v>191</v>
      </c>
      <c r="B132" s="16" t="n">
        <v>297.85</v>
      </c>
      <c r="C132" s="1" t="str">
        <f aca="false">IF(A132='Stock - JP Morgan = US46625H100'!A132,"",1)</f>
        <v/>
      </c>
      <c r="E132" s="17" t="s">
        <v>189</v>
      </c>
      <c r="F132" s="16" t="n">
        <v>299.05</v>
      </c>
      <c r="G132" s="16" t="n">
        <v>299.35</v>
      </c>
      <c r="H132" s="16" t="n">
        <v>300.7</v>
      </c>
      <c r="I132" s="16" t="n">
        <v>297.7</v>
      </c>
      <c r="J132" s="16" t="n">
        <v>574</v>
      </c>
    </row>
    <row r="133" customFormat="false" ht="12.8" hidden="false" customHeight="false" outlineLevel="0" collapsed="false">
      <c r="A133" s="17" t="s">
        <v>193</v>
      </c>
      <c r="B133" s="16" t="n">
        <v>298.95</v>
      </c>
      <c r="C133" s="1" t="str">
        <f aca="false">IF(A133='Stock - JP Morgan = US46625H100'!A133,"",1)</f>
        <v/>
      </c>
      <c r="E133" s="17" t="s">
        <v>191</v>
      </c>
      <c r="F133" s="16" t="n">
        <v>301.25</v>
      </c>
      <c r="G133" s="16" t="n">
        <v>297.85</v>
      </c>
      <c r="H133" s="16" t="n">
        <v>303</v>
      </c>
      <c r="I133" s="16" t="n">
        <v>297.85</v>
      </c>
      <c r="J133" s="16" t="n">
        <v>1051</v>
      </c>
    </row>
    <row r="134" customFormat="false" ht="12.8" hidden="false" customHeight="false" outlineLevel="0" collapsed="false">
      <c r="A134" s="17" t="s">
        <v>194</v>
      </c>
      <c r="B134" s="16" t="n">
        <v>299.1</v>
      </c>
      <c r="C134" s="1" t="str">
        <f aca="false">IF(A134='Stock - JP Morgan = US46625H100'!A134,"",1)</f>
        <v/>
      </c>
      <c r="E134" s="17" t="s">
        <v>193</v>
      </c>
      <c r="F134" s="16" t="n">
        <v>300.1</v>
      </c>
      <c r="G134" s="16" t="n">
        <v>298.95</v>
      </c>
      <c r="H134" s="16" t="n">
        <v>300.95</v>
      </c>
      <c r="I134" s="16" t="n">
        <v>297.35</v>
      </c>
      <c r="J134" s="16" t="n">
        <v>972</v>
      </c>
    </row>
    <row r="135" customFormat="false" ht="12.8" hidden="false" customHeight="false" outlineLevel="0" collapsed="false">
      <c r="A135" s="17" t="s">
        <v>195</v>
      </c>
      <c r="B135" s="16" t="n">
        <v>307.3</v>
      </c>
      <c r="C135" s="1" t="str">
        <f aca="false">IF(A135='Stock - JP Morgan = US46625H100'!A135,"",1)</f>
        <v/>
      </c>
      <c r="E135" s="17" t="s">
        <v>194</v>
      </c>
      <c r="F135" s="16" t="n">
        <v>303.85</v>
      </c>
      <c r="G135" s="16" t="n">
        <v>299.1</v>
      </c>
      <c r="H135" s="16" t="n">
        <v>304.4</v>
      </c>
      <c r="I135" s="16" t="n">
        <v>298.4</v>
      </c>
      <c r="J135" s="16" t="n">
        <v>1374</v>
      </c>
    </row>
    <row r="136" customFormat="false" ht="12.8" hidden="false" customHeight="false" outlineLevel="0" collapsed="false">
      <c r="A136" s="17" t="s">
        <v>196</v>
      </c>
      <c r="B136" s="16" t="n">
        <v>303.7</v>
      </c>
      <c r="C136" s="1" t="str">
        <f aca="false">IF(A136='Stock - JP Morgan = US46625H100'!A136,"",1)</f>
        <v/>
      </c>
      <c r="E136" s="17" t="s">
        <v>195</v>
      </c>
      <c r="F136" s="16" t="n">
        <v>305.85</v>
      </c>
      <c r="G136" s="16" t="n">
        <v>307.3</v>
      </c>
      <c r="H136" s="16" t="n">
        <v>307.95</v>
      </c>
      <c r="I136" s="16" t="n">
        <v>304.35</v>
      </c>
      <c r="J136" s="16" t="n">
        <v>1794</v>
      </c>
    </row>
    <row r="137" customFormat="false" ht="12.8" hidden="false" customHeight="false" outlineLevel="0" collapsed="false">
      <c r="A137" s="17" t="s">
        <v>197</v>
      </c>
      <c r="B137" s="16" t="n">
        <v>307.25</v>
      </c>
      <c r="C137" s="1" t="str">
        <f aca="false">IF(A137='Stock - JP Morgan = US46625H100'!A137,"",1)</f>
        <v/>
      </c>
      <c r="E137" s="17" t="s">
        <v>196</v>
      </c>
      <c r="F137" s="16" t="n">
        <v>307</v>
      </c>
      <c r="G137" s="16" t="n">
        <v>303.7</v>
      </c>
      <c r="H137" s="16" t="n">
        <v>307.5</v>
      </c>
      <c r="I137" s="16" t="n">
        <v>302.1</v>
      </c>
      <c r="J137" s="16" t="n">
        <v>2208</v>
      </c>
    </row>
    <row r="138" customFormat="false" ht="12.8" hidden="false" customHeight="false" outlineLevel="0" collapsed="false">
      <c r="A138" s="17" t="s">
        <v>198</v>
      </c>
      <c r="B138" s="16" t="n">
        <v>301.2</v>
      </c>
      <c r="C138" s="1" t="str">
        <f aca="false">IF(A138='Stock - JP Morgan = US46625H100'!A138,"",1)</f>
        <v/>
      </c>
      <c r="E138" s="17" t="s">
        <v>197</v>
      </c>
      <c r="F138" s="16" t="n">
        <v>302.95</v>
      </c>
      <c r="G138" s="16" t="n">
        <v>307.25</v>
      </c>
      <c r="H138" s="16" t="n">
        <v>307.85</v>
      </c>
      <c r="I138" s="16" t="n">
        <v>302.55</v>
      </c>
      <c r="J138" s="16" t="n">
        <v>2894</v>
      </c>
    </row>
    <row r="139" customFormat="false" ht="12.8" hidden="false" customHeight="false" outlineLevel="0" collapsed="false">
      <c r="A139" s="17" t="s">
        <v>200</v>
      </c>
      <c r="B139" s="16" t="n">
        <v>304.15</v>
      </c>
      <c r="C139" s="1" t="str">
        <f aca="false">IF(A139='Stock - JP Morgan = US46625H100'!A139,"",1)</f>
        <v/>
      </c>
      <c r="E139" s="17" t="s">
        <v>198</v>
      </c>
      <c r="F139" s="16" t="n">
        <v>306.45</v>
      </c>
      <c r="G139" s="16" t="n">
        <v>301.2</v>
      </c>
      <c r="H139" s="16" t="n">
        <v>310.05</v>
      </c>
      <c r="I139" s="16" t="n">
        <v>300.95</v>
      </c>
      <c r="J139" s="16" t="n">
        <v>1746</v>
      </c>
    </row>
    <row r="140" customFormat="false" ht="12.8" hidden="false" customHeight="false" outlineLevel="0" collapsed="false">
      <c r="A140" s="17" t="s">
        <v>202</v>
      </c>
      <c r="B140" s="16" t="n">
        <v>317.35</v>
      </c>
      <c r="C140" s="1" t="str">
        <f aca="false">IF(A140='Stock - JP Morgan = US46625H100'!A140,"",1)</f>
        <v/>
      </c>
      <c r="E140" s="17" t="s">
        <v>200</v>
      </c>
      <c r="F140" s="16" t="n">
        <v>306.4</v>
      </c>
      <c r="G140" s="16" t="n">
        <v>304.15</v>
      </c>
      <c r="H140" s="16" t="n">
        <v>308.5</v>
      </c>
      <c r="I140" s="16" t="n">
        <v>302</v>
      </c>
      <c r="J140" s="16" t="n">
        <v>5994</v>
      </c>
    </row>
    <row r="141" customFormat="false" ht="12.8" hidden="false" customHeight="false" outlineLevel="0" collapsed="false">
      <c r="A141" s="17" t="s">
        <v>203</v>
      </c>
      <c r="B141" s="16" t="n">
        <v>311.35</v>
      </c>
      <c r="C141" s="1" t="str">
        <f aca="false">IF(A141='Stock - JP Morgan = US46625H100'!A141,"",1)</f>
        <v/>
      </c>
      <c r="E141" s="17" t="s">
        <v>202</v>
      </c>
      <c r="F141" s="16" t="n">
        <v>312.45</v>
      </c>
      <c r="G141" s="16" t="n">
        <v>317.35</v>
      </c>
      <c r="H141" s="16" t="n">
        <v>318</v>
      </c>
      <c r="I141" s="16" t="n">
        <v>312.45</v>
      </c>
      <c r="J141" s="16" t="n">
        <v>2547</v>
      </c>
    </row>
    <row r="142" customFormat="false" ht="12.8" hidden="false" customHeight="false" outlineLevel="0" collapsed="false">
      <c r="A142" s="17" t="s">
        <v>204</v>
      </c>
      <c r="B142" s="16" t="n">
        <v>306.95</v>
      </c>
      <c r="C142" s="1" t="str">
        <f aca="false">IF(A142='Stock - JP Morgan = US46625H100'!A142,"",1)</f>
        <v/>
      </c>
      <c r="E142" s="17" t="s">
        <v>203</v>
      </c>
      <c r="F142" s="16" t="n">
        <v>310.15</v>
      </c>
      <c r="G142" s="16" t="n">
        <v>311.35</v>
      </c>
      <c r="H142" s="16" t="n">
        <v>313</v>
      </c>
      <c r="I142" s="16" t="n">
        <v>309.25</v>
      </c>
      <c r="J142" s="16" t="n">
        <v>1296</v>
      </c>
    </row>
    <row r="143" customFormat="false" ht="12.8" hidden="false" customHeight="false" outlineLevel="0" collapsed="false">
      <c r="A143" s="17" t="s">
        <v>205</v>
      </c>
      <c r="B143" s="16" t="n">
        <v>310.95</v>
      </c>
      <c r="C143" s="1" t="str">
        <f aca="false">IF(A143='Stock - JP Morgan = US46625H100'!A143,"",1)</f>
        <v/>
      </c>
      <c r="E143" s="17" t="s">
        <v>204</v>
      </c>
      <c r="F143" s="16" t="n">
        <v>311.7</v>
      </c>
      <c r="G143" s="16" t="n">
        <v>306.95</v>
      </c>
      <c r="H143" s="16" t="n">
        <v>314.3</v>
      </c>
      <c r="I143" s="16" t="n">
        <v>306.95</v>
      </c>
      <c r="J143" s="16" t="n">
        <v>1782</v>
      </c>
    </row>
    <row r="144" customFormat="false" ht="12.8" hidden="false" customHeight="false" outlineLevel="0" collapsed="false">
      <c r="A144" s="17" t="s">
        <v>206</v>
      </c>
      <c r="B144" s="16" t="n">
        <v>314.95</v>
      </c>
      <c r="C144" s="1" t="str">
        <f aca="false">IF(A144='Stock - JP Morgan = US46625H100'!A144,"",1)</f>
        <v/>
      </c>
      <c r="E144" s="17" t="s">
        <v>205</v>
      </c>
      <c r="F144" s="16" t="n">
        <v>316</v>
      </c>
      <c r="G144" s="16" t="n">
        <v>310.95</v>
      </c>
      <c r="H144" s="16" t="n">
        <v>319.3</v>
      </c>
      <c r="I144" s="16" t="n">
        <v>310.95</v>
      </c>
      <c r="J144" s="16" t="n">
        <v>1425</v>
      </c>
    </row>
    <row r="145" customFormat="false" ht="12.8" hidden="false" customHeight="false" outlineLevel="0" collapsed="false">
      <c r="A145" s="17" t="s">
        <v>207</v>
      </c>
      <c r="B145" s="16" t="n">
        <v>322.55</v>
      </c>
      <c r="C145" s="1" t="str">
        <f aca="false">IF(A145='Stock - JP Morgan = US46625H100'!A145,"",1)</f>
        <v/>
      </c>
      <c r="E145" s="17" t="s">
        <v>206</v>
      </c>
      <c r="F145" s="16" t="n">
        <v>320.6</v>
      </c>
      <c r="G145" s="16" t="n">
        <v>314.95</v>
      </c>
      <c r="H145" s="16" t="n">
        <v>323.3</v>
      </c>
      <c r="I145" s="16" t="n">
        <v>314.95</v>
      </c>
      <c r="J145" s="16" t="n">
        <v>10635</v>
      </c>
    </row>
    <row r="146" customFormat="false" ht="12.8" hidden="false" customHeight="false" outlineLevel="0" collapsed="false">
      <c r="A146" s="17" t="s">
        <v>209</v>
      </c>
      <c r="B146" s="16" t="n">
        <v>307.5</v>
      </c>
      <c r="C146" s="1" t="str">
        <f aca="false">IF(A146='Stock - JP Morgan = US46625H100'!A146,"",1)</f>
        <v/>
      </c>
      <c r="E146" s="17" t="s">
        <v>207</v>
      </c>
      <c r="F146" s="16" t="n">
        <v>307</v>
      </c>
      <c r="G146" s="16" t="n">
        <v>322.55</v>
      </c>
      <c r="H146" s="16" t="n">
        <v>326.2</v>
      </c>
      <c r="I146" s="16" t="n">
        <v>305</v>
      </c>
      <c r="J146" s="16" t="n">
        <v>2631</v>
      </c>
    </row>
    <row r="147" customFormat="false" ht="12.8" hidden="false" customHeight="false" outlineLevel="0" collapsed="false">
      <c r="A147" s="17" t="s">
        <v>211</v>
      </c>
      <c r="B147" s="16" t="n">
        <v>308.4</v>
      </c>
      <c r="C147" s="1" t="str">
        <f aca="false">IF(A147='Stock - JP Morgan = US46625H100'!A147,"",1)</f>
        <v/>
      </c>
      <c r="E147" s="17" t="s">
        <v>209</v>
      </c>
      <c r="F147" s="16" t="n">
        <v>308.95</v>
      </c>
      <c r="G147" s="16" t="n">
        <v>307.5</v>
      </c>
      <c r="H147" s="16" t="n">
        <v>309.45</v>
      </c>
      <c r="I147" s="16" t="n">
        <v>305.85</v>
      </c>
      <c r="J147" s="16" t="n">
        <v>1750</v>
      </c>
    </row>
    <row r="148" customFormat="false" ht="12.8" hidden="false" customHeight="false" outlineLevel="0" collapsed="false">
      <c r="A148" s="17" t="s">
        <v>212</v>
      </c>
      <c r="B148" s="16" t="n">
        <v>306</v>
      </c>
      <c r="C148" s="1" t="str">
        <f aca="false">IF(A148='Stock - JP Morgan = US46625H100'!A148,"",1)</f>
        <v/>
      </c>
      <c r="E148" s="17" t="s">
        <v>211</v>
      </c>
      <c r="F148" s="16" t="n">
        <v>307.65</v>
      </c>
      <c r="G148" s="16" t="n">
        <v>308.4</v>
      </c>
      <c r="H148" s="16" t="n">
        <v>312</v>
      </c>
      <c r="I148" s="16" t="n">
        <v>307.65</v>
      </c>
      <c r="J148" s="16" t="n">
        <v>4334</v>
      </c>
    </row>
    <row r="149" customFormat="false" ht="12.8" hidden="false" customHeight="false" outlineLevel="0" collapsed="false">
      <c r="A149" s="17" t="s">
        <v>213</v>
      </c>
      <c r="B149" s="16" t="n">
        <v>303.05</v>
      </c>
      <c r="C149" s="1" t="str">
        <f aca="false">IF(A149='Stock - JP Morgan = US46625H100'!A149,"",1)</f>
        <v/>
      </c>
      <c r="E149" s="17" t="s">
        <v>212</v>
      </c>
      <c r="F149" s="16" t="n">
        <v>304.05</v>
      </c>
      <c r="G149" s="16" t="n">
        <v>306</v>
      </c>
      <c r="H149" s="16" t="n">
        <v>306</v>
      </c>
      <c r="I149" s="16" t="n">
        <v>303</v>
      </c>
      <c r="J149" s="16" t="n">
        <v>1950</v>
      </c>
    </row>
    <row r="150" customFormat="false" ht="12.8" hidden="false" customHeight="false" outlineLevel="0" collapsed="false">
      <c r="A150" s="17" t="s">
        <v>214</v>
      </c>
      <c r="B150" s="16" t="n">
        <v>301.6</v>
      </c>
      <c r="C150" s="1" t="str">
        <f aca="false">IF(A150='Stock - JP Morgan = US46625H100'!A150,"",1)</f>
        <v/>
      </c>
      <c r="E150" s="17" t="s">
        <v>213</v>
      </c>
      <c r="F150" s="16" t="n">
        <v>302.15</v>
      </c>
      <c r="G150" s="16" t="n">
        <v>303.05</v>
      </c>
      <c r="H150" s="16" t="n">
        <v>306.95</v>
      </c>
      <c r="I150" s="16" t="n">
        <v>301.55</v>
      </c>
      <c r="J150" s="16" t="n">
        <v>1460</v>
      </c>
    </row>
    <row r="151" customFormat="false" ht="12.8" hidden="false" customHeight="false" outlineLevel="0" collapsed="false">
      <c r="A151" s="17" t="s">
        <v>215</v>
      </c>
      <c r="B151" s="16" t="n">
        <v>300.55</v>
      </c>
      <c r="C151" s="1" t="str">
        <f aca="false">IF(A151='Stock - JP Morgan = US46625H100'!A151,"",1)</f>
        <v/>
      </c>
      <c r="E151" s="17" t="s">
        <v>214</v>
      </c>
      <c r="F151" s="16" t="n">
        <v>301.1</v>
      </c>
      <c r="G151" s="16" t="n">
        <v>301.6</v>
      </c>
      <c r="H151" s="16" t="n">
        <v>302.8</v>
      </c>
      <c r="I151" s="16" t="n">
        <v>298.8</v>
      </c>
      <c r="J151" s="16" t="n">
        <v>795</v>
      </c>
    </row>
    <row r="152" customFormat="false" ht="12.8" hidden="false" customHeight="false" outlineLevel="0" collapsed="false">
      <c r="A152" s="17" t="s">
        <v>216</v>
      </c>
      <c r="B152" s="16" t="n">
        <v>307.4</v>
      </c>
      <c r="C152" s="1" t="str">
        <f aca="false">IF(A152='Stock - JP Morgan = US46625H100'!A152,"",1)</f>
        <v/>
      </c>
      <c r="E152" s="17" t="s">
        <v>215</v>
      </c>
      <c r="F152" s="16" t="n">
        <v>305.5</v>
      </c>
      <c r="G152" s="16" t="n">
        <v>300.55</v>
      </c>
      <c r="H152" s="16" t="n">
        <v>306.2</v>
      </c>
      <c r="I152" s="16" t="n">
        <v>297.7</v>
      </c>
      <c r="J152" s="16" t="n">
        <v>2303</v>
      </c>
    </row>
    <row r="153" customFormat="false" ht="12.8" hidden="false" customHeight="false" outlineLevel="0" collapsed="false">
      <c r="A153" s="17" t="s">
        <v>218</v>
      </c>
      <c r="B153" s="16" t="n">
        <v>314.75</v>
      </c>
      <c r="C153" s="1" t="str">
        <f aca="false">IF(A153='Stock - JP Morgan = US46625H100'!A153,"",1)</f>
        <v/>
      </c>
      <c r="E153" s="17" t="s">
        <v>216</v>
      </c>
      <c r="F153" s="16" t="n">
        <v>313.2</v>
      </c>
      <c r="G153" s="16" t="n">
        <v>307.4</v>
      </c>
      <c r="H153" s="16" t="n">
        <v>313.6</v>
      </c>
      <c r="I153" s="16" t="n">
        <v>307.4</v>
      </c>
      <c r="J153" s="16" t="n">
        <v>655</v>
      </c>
    </row>
    <row r="154" customFormat="false" ht="12.8" hidden="false" customHeight="false" outlineLevel="0" collapsed="false">
      <c r="A154" s="17" t="s">
        <v>220</v>
      </c>
      <c r="B154" s="16" t="n">
        <v>311.4</v>
      </c>
      <c r="C154" s="1" t="str">
        <f aca="false">IF(A154='Stock - JP Morgan = US46625H100'!A154,"",1)</f>
        <v/>
      </c>
      <c r="E154" s="17" t="s">
        <v>218</v>
      </c>
      <c r="F154" s="16" t="n">
        <v>310.25</v>
      </c>
      <c r="G154" s="16" t="n">
        <v>314.75</v>
      </c>
      <c r="H154" s="16" t="n">
        <v>314.75</v>
      </c>
      <c r="I154" s="16" t="n">
        <v>309.85</v>
      </c>
      <c r="J154" s="16" t="n">
        <v>3835</v>
      </c>
    </row>
    <row r="155" customFormat="false" ht="12.8" hidden="false" customHeight="false" outlineLevel="0" collapsed="false">
      <c r="A155" s="17" t="s">
        <v>221</v>
      </c>
      <c r="B155" s="16" t="n">
        <v>310.75</v>
      </c>
      <c r="C155" s="1" t="str">
        <f aca="false">IF(A155='Stock - JP Morgan = US46625H100'!A155,"",1)</f>
        <v/>
      </c>
      <c r="E155" s="17" t="s">
        <v>220</v>
      </c>
      <c r="F155" s="16" t="n">
        <v>309.4</v>
      </c>
      <c r="G155" s="16" t="n">
        <v>311.4</v>
      </c>
      <c r="H155" s="16" t="n">
        <v>313.95</v>
      </c>
      <c r="I155" s="16" t="n">
        <v>307.35</v>
      </c>
      <c r="J155" s="16" t="n">
        <v>1171</v>
      </c>
    </row>
    <row r="156" customFormat="false" ht="12.8" hidden="false" customHeight="false" outlineLevel="0" collapsed="false">
      <c r="A156" s="17" t="s">
        <v>222</v>
      </c>
      <c r="B156" s="16" t="n">
        <v>309.55</v>
      </c>
      <c r="C156" s="1" t="str">
        <f aca="false">IF(A156='Stock - JP Morgan = US46625H100'!A156,"",1)</f>
        <v/>
      </c>
      <c r="E156" s="17" t="s">
        <v>221</v>
      </c>
      <c r="F156" s="16" t="n">
        <v>309.4</v>
      </c>
      <c r="G156" s="16" t="n">
        <v>310.75</v>
      </c>
      <c r="H156" s="16" t="n">
        <v>310.75</v>
      </c>
      <c r="I156" s="16" t="n">
        <v>308.65</v>
      </c>
      <c r="J156" s="16" t="n">
        <v>869</v>
      </c>
    </row>
    <row r="157" customFormat="false" ht="12.8" hidden="false" customHeight="false" outlineLevel="0" collapsed="false">
      <c r="A157" s="17" t="s">
        <v>223</v>
      </c>
      <c r="B157" s="16" t="n">
        <v>312.8</v>
      </c>
      <c r="C157" s="1" t="str">
        <f aca="false">IF(A157='Stock - JP Morgan = US46625H100'!A157,"",1)</f>
        <v/>
      </c>
      <c r="E157" s="17" t="s">
        <v>222</v>
      </c>
      <c r="F157" s="16" t="n">
        <v>313.5</v>
      </c>
      <c r="G157" s="16" t="n">
        <v>309.55</v>
      </c>
      <c r="H157" s="16" t="n">
        <v>313.95</v>
      </c>
      <c r="I157" s="16" t="n">
        <v>308.6</v>
      </c>
      <c r="J157" s="16" t="n">
        <v>1802</v>
      </c>
    </row>
    <row r="158" customFormat="false" ht="12.8" hidden="false" customHeight="false" outlineLevel="0" collapsed="false">
      <c r="A158" s="17" t="s">
        <v>224</v>
      </c>
      <c r="B158" s="16" t="n">
        <v>307.6</v>
      </c>
      <c r="C158" s="1" t="str">
        <f aca="false">IF(A158='Stock - JP Morgan = US46625H100'!A158,"",1)</f>
        <v/>
      </c>
      <c r="E158" s="17" t="s">
        <v>223</v>
      </c>
      <c r="F158" s="16" t="n">
        <v>309.5</v>
      </c>
      <c r="G158" s="16" t="n">
        <v>312.8</v>
      </c>
      <c r="H158" s="16" t="n">
        <v>313.55</v>
      </c>
      <c r="I158" s="16" t="n">
        <v>309.25</v>
      </c>
      <c r="J158" s="16" t="n">
        <v>740</v>
      </c>
    </row>
    <row r="159" customFormat="false" ht="12.8" hidden="false" customHeight="false" outlineLevel="0" collapsed="false">
      <c r="A159" s="17" t="s">
        <v>225</v>
      </c>
      <c r="B159" s="16" t="n">
        <v>306.55</v>
      </c>
      <c r="C159" s="1" t="str">
        <f aca="false">IF(A159='Stock - JP Morgan = US46625H100'!A159,"",1)</f>
        <v/>
      </c>
      <c r="E159" s="17" t="s">
        <v>224</v>
      </c>
      <c r="F159" s="16" t="n">
        <v>308.4</v>
      </c>
      <c r="G159" s="16" t="n">
        <v>307.6</v>
      </c>
      <c r="H159" s="16" t="n">
        <v>308.4</v>
      </c>
      <c r="I159" s="16" t="n">
        <v>306.6</v>
      </c>
      <c r="J159" s="16" t="n">
        <v>231</v>
      </c>
    </row>
    <row r="160" customFormat="false" ht="12.8" hidden="false" customHeight="false" outlineLevel="0" collapsed="false">
      <c r="A160" s="17" t="s">
        <v>227</v>
      </c>
      <c r="B160" s="16" t="n">
        <v>306.75</v>
      </c>
      <c r="C160" s="1" t="str">
        <f aca="false">IF(A160='Stock - JP Morgan = US46625H100'!A160,"",1)</f>
        <v/>
      </c>
      <c r="E160" s="17" t="s">
        <v>225</v>
      </c>
      <c r="F160" s="16" t="n">
        <v>304.25</v>
      </c>
      <c r="G160" s="16" t="n">
        <v>306.55</v>
      </c>
      <c r="H160" s="16" t="n">
        <v>309.55</v>
      </c>
      <c r="I160" s="16" t="n">
        <v>304.25</v>
      </c>
      <c r="J160" s="16" t="n">
        <v>1194</v>
      </c>
    </row>
    <row r="161" customFormat="false" ht="12.8" hidden="false" customHeight="false" outlineLevel="0" collapsed="false">
      <c r="A161" s="17" t="s">
        <v>229</v>
      </c>
      <c r="B161" s="16" t="n">
        <v>302.45</v>
      </c>
      <c r="C161" s="1" t="str">
        <f aca="false">IF(A161='Stock - JP Morgan = US46625H100'!A161,"",1)</f>
        <v/>
      </c>
      <c r="E161" s="17" t="s">
        <v>227</v>
      </c>
      <c r="F161" s="16" t="n">
        <v>302.25</v>
      </c>
      <c r="G161" s="16" t="n">
        <v>306.75</v>
      </c>
      <c r="H161" s="16" t="n">
        <v>306.75</v>
      </c>
      <c r="I161" s="16" t="n">
        <v>301</v>
      </c>
      <c r="J161" s="16" t="n">
        <v>882</v>
      </c>
    </row>
    <row r="162" customFormat="false" ht="12.8" hidden="false" customHeight="false" outlineLevel="0" collapsed="false">
      <c r="A162" s="17" t="s">
        <v>230</v>
      </c>
      <c r="B162" s="16" t="n">
        <v>308.4</v>
      </c>
      <c r="C162" s="1" t="str">
        <f aca="false">IF(A162='Stock - JP Morgan = US46625H100'!A162,"",1)</f>
        <v/>
      </c>
      <c r="E162" s="17" t="s">
        <v>229</v>
      </c>
      <c r="F162" s="16" t="n">
        <v>307.5</v>
      </c>
      <c r="G162" s="16" t="n">
        <v>302.45</v>
      </c>
      <c r="H162" s="16" t="n">
        <v>307.55</v>
      </c>
      <c r="I162" s="16" t="n">
        <v>302.2</v>
      </c>
      <c r="J162" s="16" t="n">
        <v>1468</v>
      </c>
    </row>
    <row r="163" customFormat="false" ht="12.8" hidden="false" customHeight="false" outlineLevel="0" collapsed="false">
      <c r="A163" s="17" t="s">
        <v>231</v>
      </c>
      <c r="B163" s="16" t="n">
        <v>309.75</v>
      </c>
      <c r="C163" s="1" t="str">
        <f aca="false">IF(A163='Stock - JP Morgan = US46625H100'!A163,"",1)</f>
        <v/>
      </c>
      <c r="E163" s="17" t="s">
        <v>230</v>
      </c>
      <c r="F163" s="16" t="n">
        <v>310</v>
      </c>
      <c r="G163" s="16" t="n">
        <v>308.4</v>
      </c>
      <c r="H163" s="16" t="n">
        <v>310.9</v>
      </c>
      <c r="I163" s="16" t="n">
        <v>306.8</v>
      </c>
      <c r="J163" s="16" t="n">
        <v>232</v>
      </c>
    </row>
    <row r="164" customFormat="false" ht="12.8" hidden="false" customHeight="false" outlineLevel="0" collapsed="false">
      <c r="A164" s="17" t="s">
        <v>232</v>
      </c>
      <c r="B164" s="16" t="n">
        <v>303.85</v>
      </c>
      <c r="C164" s="1" t="str">
        <f aca="false">IF(A164='Stock - JP Morgan = US46625H100'!A164,"",1)</f>
        <v/>
      </c>
      <c r="E164" s="17" t="s">
        <v>231</v>
      </c>
      <c r="F164" s="16" t="n">
        <v>303.4</v>
      </c>
      <c r="G164" s="16" t="n">
        <v>309.75</v>
      </c>
      <c r="H164" s="16" t="n">
        <v>309.75</v>
      </c>
      <c r="I164" s="16" t="n">
        <v>302.8</v>
      </c>
      <c r="J164" s="16" t="n">
        <v>1084</v>
      </c>
    </row>
    <row r="165" customFormat="false" ht="12.8" hidden="false" customHeight="false" outlineLevel="0" collapsed="false">
      <c r="A165" s="17" t="s">
        <v>233</v>
      </c>
      <c r="B165" s="16" t="n">
        <v>309.85</v>
      </c>
      <c r="C165" s="1" t="str">
        <f aca="false">IF(A165='Stock - JP Morgan = US46625H100'!A165,"",1)</f>
        <v/>
      </c>
      <c r="E165" s="17" t="s">
        <v>232</v>
      </c>
      <c r="F165" s="16" t="n">
        <v>309.7</v>
      </c>
      <c r="G165" s="16" t="n">
        <v>303.85</v>
      </c>
      <c r="H165" s="16" t="n">
        <v>309.7</v>
      </c>
      <c r="I165" s="16" t="n">
        <v>303.4</v>
      </c>
      <c r="J165" s="16" t="n">
        <v>1704</v>
      </c>
    </row>
    <row r="166" customFormat="false" ht="12.8" hidden="false" customHeight="false" outlineLevel="0" collapsed="false">
      <c r="A166" s="17" t="s">
        <v>234</v>
      </c>
      <c r="B166" s="16" t="n">
        <v>313.05</v>
      </c>
      <c r="C166" s="1" t="str">
        <f aca="false">IF(A166='Stock - JP Morgan = US46625H100'!A166,"",1)</f>
        <v/>
      </c>
      <c r="E166" s="17" t="s">
        <v>233</v>
      </c>
      <c r="F166" s="16" t="n">
        <v>311.9</v>
      </c>
      <c r="G166" s="16" t="n">
        <v>309.85</v>
      </c>
      <c r="H166" s="16" t="n">
        <v>313</v>
      </c>
      <c r="I166" s="16" t="n">
        <v>308.4</v>
      </c>
      <c r="J166" s="16" t="n">
        <v>2408</v>
      </c>
    </row>
    <row r="167" customFormat="false" ht="12.8" hidden="false" customHeight="false" outlineLevel="0" collapsed="false">
      <c r="A167" s="17" t="s">
        <v>236</v>
      </c>
      <c r="B167" s="16" t="n">
        <v>313</v>
      </c>
      <c r="C167" s="1" t="str">
        <f aca="false">IF(A167='Stock - JP Morgan = US46625H100'!A167,"",1)</f>
        <v/>
      </c>
      <c r="E167" s="17" t="s">
        <v>234</v>
      </c>
      <c r="F167" s="16" t="n">
        <v>313.8</v>
      </c>
      <c r="G167" s="16" t="n">
        <v>313.05</v>
      </c>
      <c r="H167" s="16" t="n">
        <v>314</v>
      </c>
      <c r="I167" s="16" t="n">
        <v>312.75</v>
      </c>
      <c r="J167" s="16" t="n">
        <v>988</v>
      </c>
    </row>
    <row r="168" customFormat="false" ht="12.8" hidden="false" customHeight="false" outlineLevel="0" collapsed="false">
      <c r="A168" s="17" t="s">
        <v>238</v>
      </c>
      <c r="B168" s="16" t="n">
        <v>317.95</v>
      </c>
      <c r="C168" s="1" t="str">
        <f aca="false">IF(A168='Stock - JP Morgan = US46625H100'!A168,"",1)</f>
        <v/>
      </c>
      <c r="E168" s="17" t="s">
        <v>236</v>
      </c>
      <c r="F168" s="16" t="n">
        <v>318.3</v>
      </c>
      <c r="G168" s="16" t="n">
        <v>313</v>
      </c>
      <c r="H168" s="16" t="n">
        <v>320.05</v>
      </c>
      <c r="I168" s="16" t="n">
        <v>313</v>
      </c>
      <c r="J168" s="16" t="n">
        <v>2041</v>
      </c>
    </row>
    <row r="169" customFormat="false" ht="12.8" hidden="false" customHeight="false" outlineLevel="0" collapsed="false">
      <c r="A169" s="17" t="s">
        <v>239</v>
      </c>
      <c r="B169" s="16" t="n">
        <v>310.85</v>
      </c>
      <c r="C169" s="1" t="str">
        <f aca="false">IF(A169='Stock - JP Morgan = US46625H100'!A169,"",1)</f>
        <v/>
      </c>
      <c r="E169" s="17" t="s">
        <v>238</v>
      </c>
      <c r="F169" s="16" t="n">
        <v>312.3</v>
      </c>
      <c r="G169" s="16" t="n">
        <v>317.95</v>
      </c>
      <c r="H169" s="16" t="n">
        <v>318.4</v>
      </c>
      <c r="I169" s="16" t="n">
        <v>308.75</v>
      </c>
      <c r="J169" s="16" t="n">
        <v>1847</v>
      </c>
    </row>
    <row r="170" customFormat="false" ht="12.8" hidden="false" customHeight="false" outlineLevel="0" collapsed="false">
      <c r="A170" s="17" t="s">
        <v>240</v>
      </c>
      <c r="B170" s="16" t="n">
        <v>309.4</v>
      </c>
      <c r="C170" s="1" t="str">
        <f aca="false">IF(A170='Stock - JP Morgan = US46625H100'!A170,"",1)</f>
        <v/>
      </c>
      <c r="E170" s="17" t="s">
        <v>239</v>
      </c>
      <c r="F170" s="16" t="n">
        <v>309.9</v>
      </c>
      <c r="G170" s="16" t="n">
        <v>310.85</v>
      </c>
      <c r="H170" s="16" t="n">
        <v>312</v>
      </c>
      <c r="I170" s="16" t="n">
        <v>308.5</v>
      </c>
      <c r="J170" s="16" t="n">
        <v>1752</v>
      </c>
    </row>
    <row r="171" customFormat="false" ht="12.8" hidden="false" customHeight="false" outlineLevel="0" collapsed="false">
      <c r="A171" s="17" t="s">
        <v>241</v>
      </c>
      <c r="B171" s="16" t="n">
        <v>308.1</v>
      </c>
      <c r="C171" s="1" t="str">
        <f aca="false">IF(A171='Stock - JP Morgan = US46625H100'!A171,"",1)</f>
        <v/>
      </c>
      <c r="E171" s="17" t="s">
        <v>240</v>
      </c>
      <c r="F171" s="16" t="n">
        <v>310.75</v>
      </c>
      <c r="G171" s="16" t="n">
        <v>309.4</v>
      </c>
      <c r="H171" s="16" t="n">
        <v>311.25</v>
      </c>
      <c r="I171" s="16" t="n">
        <v>307.25</v>
      </c>
      <c r="J171" s="16" t="n">
        <v>767</v>
      </c>
    </row>
    <row r="172" customFormat="false" ht="12.8" hidden="false" customHeight="false" outlineLevel="0" collapsed="false">
      <c r="A172" s="17" t="s">
        <v>242</v>
      </c>
      <c r="B172" s="16" t="n">
        <v>304.9</v>
      </c>
      <c r="C172" s="1" t="str">
        <f aca="false">IF(A172='Stock - JP Morgan = US46625H100'!A172,"",1)</f>
        <v/>
      </c>
      <c r="E172" s="17" t="s">
        <v>241</v>
      </c>
      <c r="F172" s="16" t="n">
        <v>305.35</v>
      </c>
      <c r="G172" s="16" t="n">
        <v>308.1</v>
      </c>
      <c r="H172" s="16" t="n">
        <v>308.35</v>
      </c>
      <c r="I172" s="16" t="n">
        <v>302.5</v>
      </c>
      <c r="J172" s="16" t="n">
        <v>2600</v>
      </c>
    </row>
    <row r="173" customFormat="false" ht="12.8" hidden="false" customHeight="false" outlineLevel="0" collapsed="false">
      <c r="A173" s="17" t="s">
        <v>243</v>
      </c>
      <c r="B173" s="16" t="n">
        <v>300.6</v>
      </c>
      <c r="C173" s="1" t="str">
        <f aca="false">IF(A173='Stock - JP Morgan = US46625H100'!A173,"",1)</f>
        <v/>
      </c>
      <c r="E173" s="17" t="s">
        <v>242</v>
      </c>
      <c r="F173" s="16" t="n">
        <v>300.4</v>
      </c>
      <c r="G173" s="16" t="n">
        <v>304.9</v>
      </c>
      <c r="H173" s="16" t="n">
        <v>306</v>
      </c>
      <c r="I173" s="16" t="n">
        <v>300.4</v>
      </c>
      <c r="J173" s="16" t="n">
        <v>1779</v>
      </c>
    </row>
    <row r="174" customFormat="false" ht="12.8" hidden="false" customHeight="false" outlineLevel="0" collapsed="false">
      <c r="A174" s="17" t="s">
        <v>245</v>
      </c>
      <c r="B174" s="16" t="n">
        <v>302.45</v>
      </c>
      <c r="C174" s="1" t="str">
        <f aca="false">IF(A174='Stock - JP Morgan = US46625H100'!A174,"",1)</f>
        <v/>
      </c>
      <c r="E174" s="17" t="s">
        <v>243</v>
      </c>
      <c r="F174" s="16" t="n">
        <v>299.2</v>
      </c>
      <c r="G174" s="16" t="n">
        <v>300.6</v>
      </c>
      <c r="H174" s="16" t="n">
        <v>302.8</v>
      </c>
      <c r="I174" s="16" t="n">
        <v>298.7</v>
      </c>
      <c r="J174" s="16" t="n">
        <v>1124</v>
      </c>
    </row>
    <row r="175" customFormat="false" ht="12.8" hidden="false" customHeight="false" outlineLevel="0" collapsed="false">
      <c r="A175" s="17" t="s">
        <v>247</v>
      </c>
      <c r="B175" s="16" t="n">
        <v>312.4</v>
      </c>
      <c r="C175" s="1" t="str">
        <f aca="false">IF(A175='Stock - JP Morgan = US46625H100'!A175,"",1)</f>
        <v/>
      </c>
      <c r="E175" s="17" t="s">
        <v>245</v>
      </c>
      <c r="F175" s="16" t="n">
        <v>312.15</v>
      </c>
      <c r="G175" s="16" t="n">
        <v>302.45</v>
      </c>
      <c r="H175" s="16" t="n">
        <v>312.15</v>
      </c>
      <c r="I175" s="16" t="n">
        <v>301.4</v>
      </c>
      <c r="J175" s="16" t="n">
        <v>2183</v>
      </c>
    </row>
    <row r="176" customFormat="false" ht="12.8" hidden="false" customHeight="false" outlineLevel="0" collapsed="false">
      <c r="A176" s="17" t="s">
        <v>248</v>
      </c>
      <c r="B176" s="16" t="n">
        <v>314.6</v>
      </c>
      <c r="C176" s="1" t="str">
        <f aca="false">IF(A176='Stock - JP Morgan = US46625H100'!A176,"",1)</f>
        <v/>
      </c>
      <c r="E176" s="17" t="s">
        <v>247</v>
      </c>
      <c r="F176" s="16" t="n">
        <v>313.05</v>
      </c>
      <c r="G176" s="16" t="n">
        <v>312.4</v>
      </c>
      <c r="H176" s="16" t="n">
        <v>315.2</v>
      </c>
      <c r="I176" s="16" t="n">
        <v>311.3</v>
      </c>
      <c r="J176" s="16" t="n">
        <v>418</v>
      </c>
    </row>
    <row r="177" customFormat="false" ht="12.8" hidden="false" customHeight="false" outlineLevel="0" collapsed="false">
      <c r="A177" s="17" t="s">
        <v>249</v>
      </c>
      <c r="B177" s="16" t="n">
        <v>313.15</v>
      </c>
      <c r="C177" s="1" t="str">
        <f aca="false">IF(A177='Stock - JP Morgan = US46625H100'!A177,"",1)</f>
        <v/>
      </c>
      <c r="E177" s="17" t="s">
        <v>248</v>
      </c>
      <c r="F177" s="16" t="n">
        <v>312.2</v>
      </c>
      <c r="G177" s="16" t="n">
        <v>314.6</v>
      </c>
      <c r="H177" s="16" t="n">
        <v>315.9</v>
      </c>
      <c r="I177" s="16" t="n">
        <v>311.5</v>
      </c>
      <c r="J177" s="16" t="n">
        <v>852</v>
      </c>
    </row>
    <row r="178" customFormat="false" ht="12.8" hidden="false" customHeight="false" outlineLevel="0" collapsed="false">
      <c r="A178" s="17" t="s">
        <v>250</v>
      </c>
      <c r="B178" s="16" t="n">
        <v>309.2</v>
      </c>
      <c r="C178" s="1" t="str">
        <f aca="false">IF(A178='Stock - JP Morgan = US46625H100'!A178,"",1)</f>
        <v/>
      </c>
      <c r="E178" s="17" t="s">
        <v>249</v>
      </c>
      <c r="F178" s="16" t="n">
        <v>309.5</v>
      </c>
      <c r="G178" s="16" t="n">
        <v>313.15</v>
      </c>
      <c r="H178" s="16" t="n">
        <v>314.05</v>
      </c>
      <c r="I178" s="16" t="n">
        <v>308.7</v>
      </c>
      <c r="J178" s="16" t="n">
        <v>1425</v>
      </c>
    </row>
    <row r="179" customFormat="false" ht="12.8" hidden="false" customHeight="false" outlineLevel="0" collapsed="false">
      <c r="A179" s="17" t="s">
        <v>251</v>
      </c>
      <c r="B179" s="16" t="n">
        <v>307.8</v>
      </c>
      <c r="C179" s="1" t="str">
        <f aca="false">IF(A179='Stock - JP Morgan = US46625H100'!A179,"",1)</f>
        <v/>
      </c>
      <c r="E179" s="17" t="s">
        <v>250</v>
      </c>
      <c r="F179" s="16" t="n">
        <v>307.75</v>
      </c>
      <c r="G179" s="16" t="n">
        <v>309.2</v>
      </c>
      <c r="H179" s="16" t="n">
        <v>309.2</v>
      </c>
      <c r="I179" s="16" t="n">
        <v>303.35</v>
      </c>
      <c r="J179" s="16" t="n">
        <v>1095</v>
      </c>
    </row>
    <row r="180" customFormat="false" ht="12.8" hidden="false" customHeight="false" outlineLevel="0" collapsed="false">
      <c r="A180" s="17" t="s">
        <v>252</v>
      </c>
      <c r="B180" s="16" t="n">
        <v>310.25</v>
      </c>
      <c r="C180" s="1" t="str">
        <f aca="false">IF(A180='Stock - JP Morgan = US46625H100'!A180,"",1)</f>
        <v/>
      </c>
      <c r="E180" s="17" t="s">
        <v>251</v>
      </c>
      <c r="F180" s="16" t="n">
        <v>310.15</v>
      </c>
      <c r="G180" s="16" t="n">
        <v>307.8</v>
      </c>
      <c r="H180" s="16" t="n">
        <v>313</v>
      </c>
      <c r="I180" s="16" t="n">
        <v>307.8</v>
      </c>
      <c r="J180" s="16" t="n">
        <v>1411</v>
      </c>
    </row>
    <row r="181" customFormat="false" ht="12.8" hidden="false" customHeight="false" outlineLevel="0" collapsed="false">
      <c r="A181" s="17" t="s">
        <v>254</v>
      </c>
      <c r="B181" s="16" t="n">
        <v>312.25</v>
      </c>
      <c r="C181" s="1" t="str">
        <f aca="false">IF(A181='Stock - JP Morgan = US46625H100'!A181,"",1)</f>
        <v/>
      </c>
      <c r="E181" s="17" t="s">
        <v>252</v>
      </c>
      <c r="F181" s="16" t="n">
        <v>313.75</v>
      </c>
      <c r="G181" s="16" t="n">
        <v>310.25</v>
      </c>
      <c r="H181" s="16" t="n">
        <v>314.9</v>
      </c>
      <c r="I181" s="16" t="n">
        <v>308.35</v>
      </c>
      <c r="J181" s="16" t="n">
        <v>2002</v>
      </c>
    </row>
    <row r="182" customFormat="false" ht="12.8" hidden="false" customHeight="false" outlineLevel="0" collapsed="false">
      <c r="A182" s="17" t="s">
        <v>256</v>
      </c>
      <c r="B182" s="16" t="n">
        <v>310.5</v>
      </c>
      <c r="C182" s="1" t="str">
        <f aca="false">IF(A182='Stock - JP Morgan = US46625H100'!A182,"",1)</f>
        <v/>
      </c>
      <c r="E182" s="17" t="s">
        <v>254</v>
      </c>
      <c r="F182" s="16" t="n">
        <v>311.4</v>
      </c>
      <c r="G182" s="16" t="n">
        <v>312.25</v>
      </c>
      <c r="H182" s="16" t="n">
        <v>313.8</v>
      </c>
      <c r="I182" s="16" t="n">
        <v>311.4</v>
      </c>
      <c r="J182" s="16" t="n">
        <v>1113</v>
      </c>
    </row>
    <row r="183" customFormat="false" ht="12.8" hidden="false" customHeight="false" outlineLevel="0" collapsed="false">
      <c r="A183" s="17" t="s">
        <v>257</v>
      </c>
      <c r="B183" s="16" t="n">
        <v>304.3</v>
      </c>
      <c r="C183" s="1" t="str">
        <f aca="false">IF(A183='Stock - JP Morgan = US46625H100'!A183,"",1)</f>
        <v/>
      </c>
      <c r="E183" s="17" t="s">
        <v>256</v>
      </c>
      <c r="F183" s="16" t="n">
        <v>301.05</v>
      </c>
      <c r="G183" s="16" t="n">
        <v>310.5</v>
      </c>
      <c r="H183" s="16" t="n">
        <v>310.8</v>
      </c>
      <c r="I183" s="16" t="n">
        <v>301.05</v>
      </c>
      <c r="J183" s="16" t="n">
        <v>2182</v>
      </c>
    </row>
    <row r="184" customFormat="false" ht="12.8" hidden="false" customHeight="false" outlineLevel="0" collapsed="false">
      <c r="A184" s="17" t="s">
        <v>258</v>
      </c>
      <c r="B184" s="16" t="n">
        <v>292.05</v>
      </c>
      <c r="C184" s="1" t="str">
        <f aca="false">IF(A184='Stock - JP Morgan = US46625H100'!A184,"",1)</f>
        <v/>
      </c>
      <c r="E184" s="17" t="s">
        <v>257</v>
      </c>
      <c r="F184" s="16" t="n">
        <v>297.8</v>
      </c>
      <c r="G184" s="16" t="n">
        <v>304.3</v>
      </c>
      <c r="H184" s="16" t="n">
        <v>304.3</v>
      </c>
      <c r="I184" s="16" t="n">
        <v>296</v>
      </c>
      <c r="J184" s="16" t="n">
        <v>3069</v>
      </c>
    </row>
    <row r="185" customFormat="false" ht="12.8" hidden="false" customHeight="false" outlineLevel="0" collapsed="false">
      <c r="A185" s="17" t="s">
        <v>259</v>
      </c>
      <c r="B185" s="16" t="n">
        <v>293.2</v>
      </c>
      <c r="C185" s="1" t="str">
        <f aca="false">IF(A185='Stock - JP Morgan = US46625H100'!A185,"",1)</f>
        <v/>
      </c>
      <c r="E185" s="17" t="s">
        <v>258</v>
      </c>
      <c r="F185" s="16" t="n">
        <v>293.05</v>
      </c>
      <c r="G185" s="16" t="n">
        <v>292.05</v>
      </c>
      <c r="H185" s="16" t="n">
        <v>293.05</v>
      </c>
      <c r="I185" s="16" t="n">
        <v>290.85</v>
      </c>
      <c r="J185" s="16" t="n">
        <v>2086</v>
      </c>
    </row>
    <row r="186" customFormat="false" ht="12.8" hidden="false" customHeight="false" outlineLevel="0" collapsed="false">
      <c r="A186" s="17" t="s">
        <v>260</v>
      </c>
      <c r="B186" s="16" t="n">
        <v>297</v>
      </c>
      <c r="C186" s="1" t="str">
        <f aca="false">IF(A186='Stock - JP Morgan = US46625H100'!A186,"",1)</f>
        <v/>
      </c>
      <c r="E186" s="17" t="s">
        <v>259</v>
      </c>
      <c r="F186" s="16" t="n">
        <v>298</v>
      </c>
      <c r="G186" s="16" t="n">
        <v>293.2</v>
      </c>
      <c r="H186" s="16" t="n">
        <v>299.1</v>
      </c>
      <c r="I186" s="16" t="n">
        <v>293.2</v>
      </c>
      <c r="J186" s="16" t="n">
        <v>2027</v>
      </c>
    </row>
    <row r="187" customFormat="false" ht="12.8" hidden="false" customHeight="false" outlineLevel="0" collapsed="false">
      <c r="A187" s="17" t="s">
        <v>261</v>
      </c>
      <c r="B187" s="16" t="n">
        <v>294.3</v>
      </c>
      <c r="C187" s="1" t="str">
        <f aca="false">IF(A187='Stock - JP Morgan = US46625H100'!A187,"",1)</f>
        <v/>
      </c>
      <c r="E187" s="17" t="s">
        <v>260</v>
      </c>
      <c r="F187" s="16" t="n">
        <v>294.7</v>
      </c>
      <c r="G187" s="16" t="n">
        <v>297</v>
      </c>
      <c r="H187" s="16" t="n">
        <v>298.4</v>
      </c>
      <c r="I187" s="16" t="n">
        <v>293.75</v>
      </c>
      <c r="J187" s="16" t="n">
        <v>2095</v>
      </c>
    </row>
    <row r="188" customFormat="false" ht="12.8" hidden="false" customHeight="false" outlineLevel="0" collapsed="false">
      <c r="A188" s="17" t="s">
        <v>263</v>
      </c>
      <c r="B188" s="16" t="n">
        <v>295.55</v>
      </c>
      <c r="C188" s="1" t="str">
        <f aca="false">IF(A188='Stock - JP Morgan = US46625H100'!A188,"",1)</f>
        <v/>
      </c>
      <c r="E188" s="17" t="s">
        <v>261</v>
      </c>
      <c r="F188" s="16" t="n">
        <v>296.15</v>
      </c>
      <c r="G188" s="16" t="n">
        <v>294.3</v>
      </c>
      <c r="H188" s="16" t="n">
        <v>296.5</v>
      </c>
      <c r="I188" s="16" t="n">
        <v>292.8</v>
      </c>
      <c r="J188" s="16" t="n">
        <v>2032</v>
      </c>
    </row>
    <row r="189" customFormat="false" ht="12.8" hidden="false" customHeight="false" outlineLevel="0" collapsed="false">
      <c r="A189" s="17" t="s">
        <v>265</v>
      </c>
      <c r="B189" s="16" t="n">
        <v>289.95</v>
      </c>
      <c r="C189" s="1" t="str">
        <f aca="false">IF(A189='Stock - JP Morgan = US46625H100'!A189,"",1)</f>
        <v/>
      </c>
      <c r="E189" s="17" t="s">
        <v>263</v>
      </c>
      <c r="F189" s="16" t="n">
        <v>289.55</v>
      </c>
      <c r="G189" s="16" t="n">
        <v>295.55</v>
      </c>
      <c r="H189" s="16" t="n">
        <v>295.55</v>
      </c>
      <c r="I189" s="16" t="n">
        <v>289.55</v>
      </c>
      <c r="J189" s="16" t="n">
        <v>933</v>
      </c>
    </row>
    <row r="190" customFormat="false" ht="12.8" hidden="false" customHeight="false" outlineLevel="0" collapsed="false">
      <c r="A190" s="17" t="s">
        <v>266</v>
      </c>
      <c r="B190" s="16" t="n">
        <v>287.2</v>
      </c>
      <c r="C190" s="1" t="str">
        <f aca="false">IF(A190='Stock - JP Morgan = US46625H100'!A190,"",1)</f>
        <v/>
      </c>
      <c r="E190" s="17" t="s">
        <v>265</v>
      </c>
      <c r="F190" s="16" t="n">
        <v>286.55</v>
      </c>
      <c r="G190" s="16" t="n">
        <v>289.95</v>
      </c>
      <c r="H190" s="16" t="n">
        <v>289.95</v>
      </c>
      <c r="I190" s="16" t="n">
        <v>286.55</v>
      </c>
      <c r="J190" s="16" t="n">
        <v>2462</v>
      </c>
    </row>
    <row r="191" customFormat="false" ht="12.8" hidden="false" customHeight="false" outlineLevel="0" collapsed="false">
      <c r="A191" s="17" t="s">
        <v>267</v>
      </c>
      <c r="B191" s="16" t="n">
        <v>284.5</v>
      </c>
      <c r="C191" s="1" t="str">
        <f aca="false">IF(A191='Stock - JP Morgan = US46625H100'!A191,"",1)</f>
        <v/>
      </c>
      <c r="E191" s="17" t="s">
        <v>266</v>
      </c>
      <c r="F191" s="16" t="n">
        <v>283.9</v>
      </c>
      <c r="G191" s="16" t="n">
        <v>287.2</v>
      </c>
      <c r="H191" s="16" t="n">
        <v>288.7</v>
      </c>
      <c r="I191" s="16" t="n">
        <v>283.9</v>
      </c>
      <c r="J191" s="16" t="n">
        <v>1437</v>
      </c>
    </row>
    <row r="192" customFormat="false" ht="12.8" hidden="false" customHeight="false" outlineLevel="0" collapsed="false">
      <c r="A192" s="17" t="s">
        <v>268</v>
      </c>
      <c r="B192" s="16" t="n">
        <v>283.55</v>
      </c>
      <c r="C192" s="1" t="str">
        <f aca="false">IF(A192='Stock - JP Morgan = US46625H100'!A192,"",1)</f>
        <v/>
      </c>
      <c r="E192" s="17" t="s">
        <v>267</v>
      </c>
      <c r="F192" s="16" t="n">
        <v>283.3</v>
      </c>
      <c r="G192" s="16" t="n">
        <v>284.5</v>
      </c>
      <c r="H192" s="16" t="n">
        <v>285.25</v>
      </c>
      <c r="I192" s="16" t="n">
        <v>283.3</v>
      </c>
      <c r="J192" s="16" t="n">
        <v>682</v>
      </c>
    </row>
    <row r="193" customFormat="false" ht="12.8" hidden="false" customHeight="false" outlineLevel="0" collapsed="false">
      <c r="A193" s="17" t="s">
        <v>269</v>
      </c>
      <c r="B193" s="16" t="n">
        <v>283.85</v>
      </c>
      <c r="C193" s="1" t="str">
        <f aca="false">IF(A193='Stock - JP Morgan = US46625H100'!A193,"",1)</f>
        <v/>
      </c>
      <c r="E193" s="17" t="s">
        <v>268</v>
      </c>
      <c r="F193" s="16" t="n">
        <v>283.75</v>
      </c>
      <c r="G193" s="16" t="n">
        <v>283.55</v>
      </c>
      <c r="H193" s="16" t="n">
        <v>284.85</v>
      </c>
      <c r="I193" s="16" t="n">
        <v>282.8</v>
      </c>
      <c r="J193" s="16" t="n">
        <v>1352</v>
      </c>
    </row>
    <row r="194" customFormat="false" ht="12.8" hidden="false" customHeight="false" outlineLevel="0" collapsed="false">
      <c r="A194" s="17" t="s">
        <v>270</v>
      </c>
      <c r="B194" s="16" t="n">
        <v>284.5</v>
      </c>
      <c r="C194" s="1" t="str">
        <f aca="false">IF(A194='Stock - JP Morgan = US46625H100'!A194,"",1)</f>
        <v/>
      </c>
      <c r="E194" s="17" t="s">
        <v>269</v>
      </c>
      <c r="F194" s="16" t="n">
        <v>284.85</v>
      </c>
      <c r="G194" s="16" t="n">
        <v>283.85</v>
      </c>
      <c r="H194" s="16" t="n">
        <v>286.4</v>
      </c>
      <c r="I194" s="16" t="n">
        <v>281</v>
      </c>
      <c r="J194" s="16" t="n">
        <v>1301</v>
      </c>
    </row>
    <row r="195" customFormat="false" ht="12.8" hidden="false" customHeight="false" outlineLevel="0" collapsed="false">
      <c r="A195" s="17" t="s">
        <v>272</v>
      </c>
      <c r="B195" s="16" t="n">
        <v>279.65</v>
      </c>
      <c r="C195" s="1" t="str">
        <f aca="false">IF(A195='Stock - JP Morgan = US46625H100'!A195,"",1)</f>
        <v/>
      </c>
      <c r="E195" s="17" t="s">
        <v>270</v>
      </c>
      <c r="F195" s="16" t="n">
        <v>280</v>
      </c>
      <c r="G195" s="16" t="n">
        <v>284.5</v>
      </c>
      <c r="H195" s="16" t="n">
        <v>284.5</v>
      </c>
      <c r="I195" s="16" t="n">
        <v>278.85</v>
      </c>
      <c r="J195" s="16" t="n">
        <v>1610</v>
      </c>
    </row>
    <row r="196" customFormat="false" ht="12.8" hidden="false" customHeight="false" outlineLevel="0" collapsed="false">
      <c r="A196" s="17" t="s">
        <v>274</v>
      </c>
      <c r="B196" s="16" t="n">
        <v>280.2</v>
      </c>
      <c r="C196" s="1" t="str">
        <f aca="false">IF(A196='Stock - JP Morgan = US46625H100'!A196,"",1)</f>
        <v/>
      </c>
      <c r="E196" s="17" t="s">
        <v>272</v>
      </c>
      <c r="F196" s="16" t="n">
        <v>279.35</v>
      </c>
      <c r="G196" s="16" t="n">
        <v>279.65</v>
      </c>
      <c r="H196" s="16" t="n">
        <v>282.05</v>
      </c>
      <c r="I196" s="16" t="n">
        <v>279.3</v>
      </c>
      <c r="J196" s="16" t="n">
        <v>1474</v>
      </c>
    </row>
    <row r="197" customFormat="false" ht="12.8" hidden="false" customHeight="false" outlineLevel="0" collapsed="false">
      <c r="A197" s="17" t="s">
        <v>275</v>
      </c>
      <c r="B197" s="16" t="n">
        <v>282.1</v>
      </c>
      <c r="C197" s="1" t="str">
        <f aca="false">IF(A197='Stock - JP Morgan = US46625H100'!A197,"",1)</f>
        <v/>
      </c>
      <c r="E197" s="17" t="s">
        <v>274</v>
      </c>
      <c r="F197" s="16" t="n">
        <v>281.5</v>
      </c>
      <c r="G197" s="16" t="n">
        <v>280.2</v>
      </c>
      <c r="H197" s="16" t="n">
        <v>281.65</v>
      </c>
      <c r="I197" s="16" t="n">
        <v>278.65</v>
      </c>
      <c r="J197" s="16" t="n">
        <v>961</v>
      </c>
    </row>
    <row r="198" customFormat="false" ht="12.8" hidden="false" customHeight="false" outlineLevel="0" collapsed="false">
      <c r="A198" s="17" t="s">
        <v>276</v>
      </c>
      <c r="B198" s="16" t="n">
        <v>278.2</v>
      </c>
      <c r="C198" s="1" t="str">
        <f aca="false">IF(A198='Stock - JP Morgan = US46625H100'!A198,"",1)</f>
        <v/>
      </c>
      <c r="E198" s="17" t="s">
        <v>275</v>
      </c>
      <c r="F198" s="16" t="n">
        <v>277.35</v>
      </c>
      <c r="G198" s="16" t="n">
        <v>282.1</v>
      </c>
      <c r="H198" s="16" t="n">
        <v>282.1</v>
      </c>
      <c r="I198" s="16" t="n">
        <v>277.35</v>
      </c>
      <c r="J198" s="16" t="n">
        <v>1517</v>
      </c>
    </row>
    <row r="199" customFormat="false" ht="12.8" hidden="false" customHeight="false" outlineLevel="0" collapsed="false">
      <c r="A199" s="17" t="s">
        <v>277</v>
      </c>
      <c r="B199" s="16" t="n">
        <v>276.1</v>
      </c>
      <c r="C199" s="1" t="str">
        <f aca="false">IF(A199='Stock - JP Morgan = US46625H100'!A199,"",1)</f>
        <v/>
      </c>
      <c r="E199" s="17" t="s">
        <v>276</v>
      </c>
      <c r="F199" s="16" t="n">
        <v>275.8</v>
      </c>
      <c r="G199" s="16" t="n">
        <v>278.2</v>
      </c>
      <c r="H199" s="16" t="n">
        <v>279</v>
      </c>
      <c r="I199" s="16" t="n">
        <v>275.55</v>
      </c>
      <c r="J199" s="16" t="n">
        <v>427</v>
      </c>
    </row>
    <row r="200" customFormat="false" ht="12.8" hidden="false" customHeight="false" outlineLevel="0" collapsed="false">
      <c r="A200" s="17" t="s">
        <v>278</v>
      </c>
      <c r="B200" s="16" t="n">
        <v>276.8</v>
      </c>
      <c r="C200" s="1" t="str">
        <f aca="false">IF(A200='Stock - JP Morgan = US46625H100'!A200,"",1)</f>
        <v/>
      </c>
      <c r="E200" s="17" t="s">
        <v>277</v>
      </c>
      <c r="F200" s="16" t="n">
        <v>277.25</v>
      </c>
      <c r="G200" s="16" t="n">
        <v>276.1</v>
      </c>
      <c r="H200" s="16" t="n">
        <v>278.45</v>
      </c>
      <c r="I200" s="16" t="n">
        <v>275.8</v>
      </c>
      <c r="J200" s="16" t="n">
        <v>516</v>
      </c>
    </row>
    <row r="201" customFormat="false" ht="12.8" hidden="false" customHeight="false" outlineLevel="0" collapsed="false">
      <c r="A201" s="17" t="s">
        <v>279</v>
      </c>
      <c r="B201" s="16" t="n">
        <v>276.3</v>
      </c>
      <c r="C201" s="1" t="str">
        <f aca="false">IF(A201='Stock - JP Morgan = US46625H100'!A201,"",1)</f>
        <v/>
      </c>
      <c r="E201" s="17" t="s">
        <v>278</v>
      </c>
      <c r="F201" s="16" t="n">
        <v>278.55</v>
      </c>
      <c r="G201" s="16" t="n">
        <v>276.8</v>
      </c>
      <c r="H201" s="16" t="n">
        <v>281.6</v>
      </c>
      <c r="I201" s="16" t="n">
        <v>276.45</v>
      </c>
      <c r="J201" s="16" t="n">
        <v>755</v>
      </c>
    </row>
    <row r="202" customFormat="false" ht="12.8" hidden="false" customHeight="false" outlineLevel="0" collapsed="false">
      <c r="A202" s="17" t="s">
        <v>281</v>
      </c>
      <c r="B202" s="16" t="n">
        <v>276.4</v>
      </c>
      <c r="C202" s="1" t="str">
        <f aca="false">IF(A202='Stock - JP Morgan = US46625H100'!A202,"",1)</f>
        <v/>
      </c>
      <c r="E202" s="17" t="s">
        <v>279</v>
      </c>
      <c r="F202" s="16" t="n">
        <v>276.45</v>
      </c>
      <c r="G202" s="16" t="n">
        <v>276.3</v>
      </c>
      <c r="H202" s="16" t="n">
        <v>280.35</v>
      </c>
      <c r="I202" s="16" t="n">
        <v>274.5</v>
      </c>
      <c r="J202" s="16" t="n">
        <v>1564</v>
      </c>
    </row>
    <row r="203" customFormat="false" ht="12.8" hidden="false" customHeight="false" outlineLevel="0" collapsed="false">
      <c r="A203" s="17" t="s">
        <v>283</v>
      </c>
      <c r="B203" s="16" t="n">
        <v>267.8</v>
      </c>
      <c r="C203" s="1" t="str">
        <f aca="false">IF(A203='Stock - JP Morgan = US46625H100'!A203,"",1)</f>
        <v/>
      </c>
      <c r="E203" s="17" t="s">
        <v>281</v>
      </c>
      <c r="F203" s="16" t="n">
        <v>268.5</v>
      </c>
      <c r="G203" s="16" t="n">
        <v>276.4</v>
      </c>
      <c r="H203" s="16" t="n">
        <v>276.4</v>
      </c>
      <c r="I203" s="16" t="n">
        <v>267.1</v>
      </c>
      <c r="J203" s="16" t="n">
        <v>2261</v>
      </c>
    </row>
    <row r="204" customFormat="false" ht="12.8" hidden="false" customHeight="false" outlineLevel="0" collapsed="false">
      <c r="A204" s="17" t="s">
        <v>284</v>
      </c>
      <c r="B204" s="16" t="n">
        <v>251.8</v>
      </c>
      <c r="C204" s="1" t="str">
        <f aca="false">IF(A204='Stock - JP Morgan = US46625H100'!A204,"",1)</f>
        <v/>
      </c>
      <c r="E204" s="17" t="s">
        <v>283</v>
      </c>
      <c r="F204" s="16" t="n">
        <v>270.3</v>
      </c>
      <c r="G204" s="16" t="n">
        <v>267.8</v>
      </c>
      <c r="H204" s="16" t="n">
        <v>271.2</v>
      </c>
      <c r="I204" s="16" t="n">
        <v>264.45</v>
      </c>
      <c r="J204" s="16" t="n">
        <v>11796</v>
      </c>
    </row>
    <row r="205" customFormat="false" ht="12.8" hidden="false" customHeight="false" outlineLevel="0" collapsed="false">
      <c r="A205" s="17" t="s">
        <v>285</v>
      </c>
      <c r="B205" s="16" t="n">
        <v>255.25</v>
      </c>
      <c r="C205" s="1" t="str">
        <f aca="false">IF(A205='Stock - JP Morgan = US46625H100'!A205,"",1)</f>
        <v/>
      </c>
      <c r="E205" s="17" t="s">
        <v>284</v>
      </c>
      <c r="F205" s="16" t="n">
        <v>253.75</v>
      </c>
      <c r="G205" s="16" t="n">
        <v>251.8</v>
      </c>
      <c r="H205" s="16" t="n">
        <v>255.85</v>
      </c>
      <c r="I205" s="16" t="n">
        <v>251.8</v>
      </c>
      <c r="J205" s="16" t="n">
        <v>810</v>
      </c>
    </row>
    <row r="206" customFormat="false" ht="12.8" hidden="false" customHeight="false" outlineLevel="0" collapsed="false">
      <c r="A206" s="17" t="s">
        <v>286</v>
      </c>
      <c r="B206" s="16" t="n">
        <v>260.25</v>
      </c>
      <c r="C206" s="1" t="str">
        <f aca="false">IF(A206='Stock - JP Morgan = US46625H100'!A206,"",1)</f>
        <v/>
      </c>
      <c r="E206" s="17" t="s">
        <v>285</v>
      </c>
      <c r="F206" s="16" t="n">
        <v>258.55</v>
      </c>
      <c r="G206" s="16" t="n">
        <v>255.25</v>
      </c>
      <c r="H206" s="16" t="n">
        <v>259.55</v>
      </c>
      <c r="I206" s="16" t="n">
        <v>252.9</v>
      </c>
      <c r="J206" s="16" t="n">
        <v>2811</v>
      </c>
    </row>
    <row r="207" customFormat="false" ht="12.8" hidden="false" customHeight="false" outlineLevel="0" collapsed="false">
      <c r="A207" s="17" t="s">
        <v>287</v>
      </c>
      <c r="B207" s="16" t="n">
        <v>260.6</v>
      </c>
      <c r="C207" s="1" t="str">
        <f aca="false">IF(A207='Stock - JP Morgan = US46625H100'!A207,"",1)</f>
        <v/>
      </c>
      <c r="E207" s="17" t="s">
        <v>286</v>
      </c>
      <c r="F207" s="16" t="n">
        <v>261.6</v>
      </c>
      <c r="G207" s="16" t="n">
        <v>260.25</v>
      </c>
      <c r="H207" s="16" t="n">
        <v>261.6</v>
      </c>
      <c r="I207" s="16" t="n">
        <v>258.55</v>
      </c>
      <c r="J207" s="16" t="n">
        <v>1916</v>
      </c>
    </row>
    <row r="208" customFormat="false" ht="12.8" hidden="false" customHeight="false" outlineLevel="0" collapsed="false">
      <c r="A208" s="17" t="s">
        <v>288</v>
      </c>
      <c r="B208" s="16" t="n">
        <v>263.45</v>
      </c>
      <c r="C208" s="1" t="str">
        <f aca="false">IF(A208='Stock - JP Morgan = US46625H100'!A208,"",1)</f>
        <v/>
      </c>
      <c r="E208" s="17" t="s">
        <v>287</v>
      </c>
      <c r="F208" s="16" t="n">
        <v>260.65</v>
      </c>
      <c r="G208" s="16" t="n">
        <v>260.6</v>
      </c>
      <c r="H208" s="16" t="n">
        <v>261.7</v>
      </c>
      <c r="I208" s="16" t="n">
        <v>259.65</v>
      </c>
      <c r="J208" s="16" t="n">
        <v>390</v>
      </c>
    </row>
    <row r="209" customFormat="false" ht="12.8" hidden="false" customHeight="false" outlineLevel="0" collapsed="false">
      <c r="A209" s="17" t="s">
        <v>290</v>
      </c>
      <c r="B209" s="16" t="n">
        <v>262.45</v>
      </c>
      <c r="C209" s="1" t="str">
        <f aca="false">IF(A209='Stock - JP Morgan = US46625H100'!A209,"",1)</f>
        <v/>
      </c>
      <c r="E209" s="17" t="s">
        <v>288</v>
      </c>
      <c r="F209" s="16" t="n">
        <v>262.2</v>
      </c>
      <c r="G209" s="16" t="n">
        <v>263.45</v>
      </c>
      <c r="H209" s="16" t="n">
        <v>263.45</v>
      </c>
      <c r="I209" s="16" t="n">
        <v>260.35</v>
      </c>
      <c r="J209" s="16" t="n">
        <v>640</v>
      </c>
    </row>
    <row r="210" customFormat="false" ht="12.8" hidden="false" customHeight="false" outlineLevel="0" collapsed="false">
      <c r="A210" s="17" t="s">
        <v>292</v>
      </c>
      <c r="B210" s="16" t="n">
        <v>262.75</v>
      </c>
      <c r="C210" s="1" t="str">
        <f aca="false">IF(A210='Stock - JP Morgan = US46625H100'!A210,"",1)</f>
        <v/>
      </c>
      <c r="E210" s="17" t="s">
        <v>290</v>
      </c>
      <c r="F210" s="16" t="n">
        <v>263.2</v>
      </c>
      <c r="G210" s="16" t="n">
        <v>262.45</v>
      </c>
      <c r="H210" s="16" t="n">
        <v>266.9</v>
      </c>
      <c r="I210" s="16" t="n">
        <v>261.95</v>
      </c>
      <c r="J210" s="16" t="n">
        <v>719</v>
      </c>
    </row>
    <row r="211" customFormat="false" ht="12.8" hidden="false" customHeight="false" outlineLevel="0" collapsed="false">
      <c r="A211" s="17" t="s">
        <v>293</v>
      </c>
      <c r="B211" s="16" t="n">
        <v>260</v>
      </c>
      <c r="C211" s="1" t="str">
        <f aca="false">IF(A211='Stock - JP Morgan = US46625H100'!A211,"",1)</f>
        <v/>
      </c>
      <c r="E211" s="17" t="s">
        <v>292</v>
      </c>
      <c r="F211" s="16" t="n">
        <v>260.2</v>
      </c>
      <c r="G211" s="16" t="n">
        <v>262.75</v>
      </c>
      <c r="H211" s="16" t="n">
        <v>266.1</v>
      </c>
      <c r="I211" s="16" t="n">
        <v>260.2</v>
      </c>
      <c r="J211" s="16" t="n">
        <v>1367</v>
      </c>
    </row>
    <row r="212" customFormat="false" ht="12.8" hidden="false" customHeight="false" outlineLevel="0" collapsed="false">
      <c r="A212" s="17" t="s">
        <v>294</v>
      </c>
      <c r="B212" s="16" t="n">
        <v>262.05</v>
      </c>
      <c r="C212" s="1" t="str">
        <f aca="false">IF(A212='Stock - JP Morgan = US46625H100'!A212,"",1)</f>
        <v/>
      </c>
      <c r="E212" s="17" t="s">
        <v>293</v>
      </c>
      <c r="F212" s="16" t="n">
        <v>261.1</v>
      </c>
      <c r="G212" s="16" t="n">
        <v>260</v>
      </c>
      <c r="H212" s="16" t="n">
        <v>262.2</v>
      </c>
      <c r="I212" s="16" t="n">
        <v>258.95</v>
      </c>
      <c r="J212" s="16" t="n">
        <v>1093</v>
      </c>
    </row>
    <row r="213" customFormat="false" ht="12.8" hidden="false" customHeight="false" outlineLevel="0" collapsed="false">
      <c r="A213" s="17" t="s">
        <v>295</v>
      </c>
      <c r="B213" s="16" t="n">
        <v>258.25</v>
      </c>
      <c r="C213" s="1" t="str">
        <f aca="false">IF(A213='Stock - JP Morgan = US46625H100'!A213,"",1)</f>
        <v/>
      </c>
      <c r="E213" s="17" t="s">
        <v>294</v>
      </c>
      <c r="F213" s="16" t="n">
        <v>257.35</v>
      </c>
      <c r="G213" s="16" t="n">
        <v>262.05</v>
      </c>
      <c r="H213" s="16" t="n">
        <v>262.05</v>
      </c>
      <c r="I213" s="16" t="n">
        <v>256.2</v>
      </c>
      <c r="J213" s="16" t="n">
        <v>527</v>
      </c>
    </row>
    <row r="214" customFormat="false" ht="12.8" hidden="false" customHeight="false" outlineLevel="0" collapsed="false">
      <c r="A214" s="17" t="s">
        <v>296</v>
      </c>
      <c r="B214" s="16" t="n">
        <v>259.5</v>
      </c>
      <c r="C214" s="1" t="str">
        <f aca="false">IF(A214='Stock - JP Morgan = US46625H100'!A214,"",1)</f>
        <v/>
      </c>
      <c r="E214" s="17" t="s">
        <v>295</v>
      </c>
      <c r="F214" s="16" t="n">
        <v>259.05</v>
      </c>
      <c r="G214" s="16" t="n">
        <v>258.25</v>
      </c>
      <c r="H214" s="16" t="n">
        <v>260.55</v>
      </c>
      <c r="I214" s="16" t="n">
        <v>257.5</v>
      </c>
      <c r="J214" s="16" t="n">
        <v>3292</v>
      </c>
    </row>
    <row r="215" customFormat="false" ht="12.8" hidden="false" customHeight="false" outlineLevel="0" collapsed="false">
      <c r="A215" s="17" t="s">
        <v>297</v>
      </c>
      <c r="B215" s="16" t="n">
        <v>267.2</v>
      </c>
      <c r="C215" s="1" t="str">
        <f aca="false">IF(A215='Stock - JP Morgan = US46625H100'!A215,"",1)</f>
        <v/>
      </c>
      <c r="E215" s="17" t="s">
        <v>296</v>
      </c>
      <c r="F215" s="16" t="n">
        <v>264.85</v>
      </c>
      <c r="G215" s="16" t="n">
        <v>259.5</v>
      </c>
      <c r="H215" s="16" t="n">
        <v>265.85</v>
      </c>
      <c r="I215" s="16" t="n">
        <v>259</v>
      </c>
      <c r="J215" s="16" t="n">
        <v>1000</v>
      </c>
    </row>
    <row r="216" customFormat="false" ht="12.8" hidden="false" customHeight="false" outlineLevel="0" collapsed="false">
      <c r="A216" s="17" t="s">
        <v>299</v>
      </c>
      <c r="B216" s="16" t="n">
        <v>260.4</v>
      </c>
      <c r="C216" s="1" t="str">
        <f aca="false">IF(A216='Stock - JP Morgan = US46625H100'!A216,"",1)</f>
        <v/>
      </c>
      <c r="E216" s="17" t="s">
        <v>297</v>
      </c>
      <c r="F216" s="16" t="n">
        <v>259.55</v>
      </c>
      <c r="G216" s="16" t="n">
        <v>267.2</v>
      </c>
      <c r="H216" s="16" t="n">
        <v>267.2</v>
      </c>
      <c r="I216" s="16" t="n">
        <v>258.1</v>
      </c>
      <c r="J216" s="16" t="n">
        <v>1178</v>
      </c>
    </row>
    <row r="217" customFormat="false" ht="12.8" hidden="false" customHeight="false" outlineLevel="0" collapsed="false">
      <c r="A217" s="17" t="s">
        <v>301</v>
      </c>
      <c r="B217" s="16" t="n">
        <v>262.15</v>
      </c>
      <c r="C217" s="1" t="str">
        <f aca="false">IF(A217='Stock - JP Morgan = US46625H100'!A217,"",1)</f>
        <v/>
      </c>
      <c r="E217" s="17" t="s">
        <v>299</v>
      </c>
      <c r="F217" s="16" t="n">
        <v>262.15</v>
      </c>
      <c r="G217" s="16" t="n">
        <v>260.4</v>
      </c>
      <c r="H217" s="16" t="n">
        <v>262.5</v>
      </c>
      <c r="I217" s="16" t="n">
        <v>259.6</v>
      </c>
      <c r="J217" s="16" t="n">
        <v>1989</v>
      </c>
    </row>
    <row r="218" customFormat="false" ht="12.8" hidden="false" customHeight="false" outlineLevel="0" collapsed="false">
      <c r="A218" s="17" t="s">
        <v>302</v>
      </c>
      <c r="B218" s="16" t="n">
        <v>261.25</v>
      </c>
      <c r="C218" s="1" t="str">
        <f aca="false">IF(A218='Stock - JP Morgan = US46625H100'!A218,"",1)</f>
        <v/>
      </c>
      <c r="E218" s="17" t="s">
        <v>301</v>
      </c>
      <c r="F218" s="16" t="n">
        <v>263.05</v>
      </c>
      <c r="G218" s="16" t="n">
        <v>262.15</v>
      </c>
      <c r="H218" s="16" t="n">
        <v>265.7</v>
      </c>
      <c r="I218" s="16" t="n">
        <v>262.1</v>
      </c>
      <c r="J218" s="16" t="n">
        <v>1527</v>
      </c>
    </row>
    <row r="219" customFormat="false" ht="12.8" hidden="false" customHeight="false" outlineLevel="0" collapsed="false">
      <c r="A219" s="17" t="s">
        <v>303</v>
      </c>
      <c r="B219" s="16" t="n">
        <v>265.9</v>
      </c>
      <c r="C219" s="1" t="str">
        <f aca="false">IF(A219='Stock - JP Morgan = US46625H100'!A219,"",1)</f>
        <v/>
      </c>
      <c r="E219" s="17" t="s">
        <v>302</v>
      </c>
      <c r="F219" s="16" t="n">
        <v>265.85</v>
      </c>
      <c r="G219" s="16" t="n">
        <v>261.25</v>
      </c>
      <c r="H219" s="16" t="n">
        <v>265.85</v>
      </c>
      <c r="I219" s="16" t="n">
        <v>260.85</v>
      </c>
      <c r="J219" s="16" t="n">
        <v>1318</v>
      </c>
    </row>
    <row r="220" customFormat="false" ht="12.8" hidden="false" customHeight="false" outlineLevel="0" collapsed="false">
      <c r="A220" s="17" t="s">
        <v>304</v>
      </c>
      <c r="B220" s="16" t="n">
        <v>260.35</v>
      </c>
      <c r="C220" s="1" t="str">
        <f aca="false">IF(A220='Stock - JP Morgan = US46625H100'!A220,"",1)</f>
        <v/>
      </c>
      <c r="E220" s="17" t="s">
        <v>303</v>
      </c>
      <c r="F220" s="16" t="n">
        <v>261.45</v>
      </c>
      <c r="G220" s="16" t="n">
        <v>265.9</v>
      </c>
      <c r="H220" s="16" t="n">
        <v>265.9</v>
      </c>
      <c r="I220" s="16" t="n">
        <v>259.9</v>
      </c>
      <c r="J220" s="16" t="n">
        <v>1439</v>
      </c>
    </row>
    <row r="221" customFormat="false" ht="12.8" hidden="false" customHeight="false" outlineLevel="0" collapsed="false">
      <c r="A221" s="17" t="s">
        <v>305</v>
      </c>
      <c r="B221" s="16" t="n">
        <v>258.7</v>
      </c>
      <c r="C221" s="1" t="str">
        <f aca="false">IF(A221='Stock - JP Morgan = US46625H100'!A221,"",1)</f>
        <v/>
      </c>
      <c r="E221" s="17" t="s">
        <v>304</v>
      </c>
      <c r="F221" s="16" t="n">
        <v>258.5</v>
      </c>
      <c r="G221" s="16" t="n">
        <v>260.35</v>
      </c>
      <c r="H221" s="16" t="n">
        <v>260.6</v>
      </c>
      <c r="I221" s="16" t="n">
        <v>258.5</v>
      </c>
      <c r="J221" s="16" t="n">
        <v>4561</v>
      </c>
    </row>
    <row r="222" customFormat="false" ht="12.8" hidden="false" customHeight="false" outlineLevel="0" collapsed="false">
      <c r="A222" s="17" t="s">
        <v>306</v>
      </c>
      <c r="B222" s="16" t="n">
        <v>252.9</v>
      </c>
      <c r="C222" s="1" t="str">
        <f aca="false">IF(A222='Stock - JP Morgan = US46625H100'!A222,"",1)</f>
        <v/>
      </c>
      <c r="E222" s="17" t="s">
        <v>305</v>
      </c>
      <c r="F222" s="16" t="n">
        <v>254.25</v>
      </c>
      <c r="G222" s="16" t="n">
        <v>258.7</v>
      </c>
      <c r="H222" s="16" t="n">
        <v>258.7</v>
      </c>
      <c r="I222" s="16" t="n">
        <v>254.25</v>
      </c>
      <c r="J222" s="16" t="n">
        <v>3466</v>
      </c>
    </row>
    <row r="223" customFormat="false" ht="12.8" hidden="false" customHeight="false" outlineLevel="0" collapsed="false">
      <c r="A223" s="17" t="s">
        <v>308</v>
      </c>
      <c r="B223" s="16" t="n">
        <v>256.25</v>
      </c>
      <c r="C223" s="1" t="str">
        <f aca="false">IF(A223='Stock - JP Morgan = US46625H100'!A223,"",1)</f>
        <v/>
      </c>
      <c r="E223" s="17" t="s">
        <v>306</v>
      </c>
      <c r="F223" s="16" t="n">
        <v>256.05</v>
      </c>
      <c r="G223" s="16" t="n">
        <v>252.9</v>
      </c>
      <c r="H223" s="16" t="n">
        <v>256.6</v>
      </c>
      <c r="I223" s="16" t="n">
        <v>251.15</v>
      </c>
      <c r="J223" s="16" t="n">
        <v>1824</v>
      </c>
    </row>
    <row r="224" customFormat="false" ht="12.8" hidden="false" customHeight="false" outlineLevel="0" collapsed="false">
      <c r="A224" s="17" t="s">
        <v>310</v>
      </c>
      <c r="B224" s="16" t="n">
        <v>260.65</v>
      </c>
      <c r="C224" s="1" t="str">
        <f aca="false">IF(A224='Stock - JP Morgan = US46625H100'!A224,"",1)</f>
        <v/>
      </c>
      <c r="E224" s="17" t="s">
        <v>308</v>
      </c>
      <c r="F224" s="16" t="n">
        <v>261.5</v>
      </c>
      <c r="G224" s="16" t="n">
        <v>256.25</v>
      </c>
      <c r="H224" s="16" t="n">
        <v>262.45</v>
      </c>
      <c r="I224" s="16" t="n">
        <v>255.5</v>
      </c>
      <c r="J224" s="16" t="n">
        <v>4115</v>
      </c>
    </row>
    <row r="225" customFormat="false" ht="12.8" hidden="false" customHeight="false" outlineLevel="0" collapsed="false">
      <c r="A225" s="17" t="s">
        <v>311</v>
      </c>
      <c r="B225" s="16" t="n">
        <v>256.55</v>
      </c>
      <c r="C225" s="1" t="str">
        <f aca="false">IF(A225='Stock - JP Morgan = US46625H100'!A225,"",1)</f>
        <v/>
      </c>
      <c r="E225" s="17" t="s">
        <v>310</v>
      </c>
      <c r="F225" s="16" t="n">
        <v>256</v>
      </c>
      <c r="G225" s="16" t="n">
        <v>260.65</v>
      </c>
      <c r="H225" s="16" t="n">
        <v>260.65</v>
      </c>
      <c r="I225" s="16" t="n">
        <v>256</v>
      </c>
      <c r="J225" s="16" t="n">
        <v>3419</v>
      </c>
    </row>
    <row r="226" customFormat="false" ht="12.8" hidden="false" customHeight="false" outlineLevel="0" collapsed="false">
      <c r="A226" s="17" t="s">
        <v>312</v>
      </c>
      <c r="B226" s="16" t="n">
        <v>251.05</v>
      </c>
      <c r="C226" s="1" t="str">
        <f aca="false">IF(A226='Stock - JP Morgan = US46625H100'!A226,"",1)</f>
        <v/>
      </c>
      <c r="E226" s="17" t="s">
        <v>311</v>
      </c>
      <c r="F226" s="16" t="n">
        <v>251.5</v>
      </c>
      <c r="G226" s="16" t="n">
        <v>256.55</v>
      </c>
      <c r="H226" s="16" t="n">
        <v>257.55</v>
      </c>
      <c r="I226" s="16" t="n">
        <v>251.5</v>
      </c>
      <c r="J226" s="16" t="n">
        <v>639</v>
      </c>
    </row>
    <row r="227" customFormat="false" ht="12.8" hidden="false" customHeight="false" outlineLevel="0" collapsed="false">
      <c r="A227" s="17" t="s">
        <v>313</v>
      </c>
      <c r="B227" s="16" t="n">
        <v>253.95</v>
      </c>
      <c r="C227" s="1" t="str">
        <f aca="false">IF(A227='Stock - JP Morgan = US46625H100'!A227,"",1)</f>
        <v/>
      </c>
      <c r="E227" s="17" t="s">
        <v>312</v>
      </c>
      <c r="F227" s="16" t="n">
        <v>253.35</v>
      </c>
      <c r="G227" s="16" t="n">
        <v>251.05</v>
      </c>
      <c r="H227" s="16" t="n">
        <v>257.4</v>
      </c>
      <c r="I227" s="16" t="n">
        <v>250.75</v>
      </c>
      <c r="J227" s="16" t="n">
        <v>1208</v>
      </c>
    </row>
    <row r="228" customFormat="false" ht="12.8" hidden="false" customHeight="false" outlineLevel="0" collapsed="false">
      <c r="A228" s="17" t="s">
        <v>314</v>
      </c>
      <c r="B228" s="16" t="n">
        <v>253.95</v>
      </c>
      <c r="C228" s="1" t="str">
        <f aca="false">IF(A228='Stock - JP Morgan = US46625H100'!A228,"",1)</f>
        <v/>
      </c>
      <c r="E228" s="17" t="s">
        <v>313</v>
      </c>
      <c r="F228" s="16" t="n">
        <v>253.55</v>
      </c>
      <c r="G228" s="16" t="n">
        <v>253.95</v>
      </c>
      <c r="H228" s="16" t="n">
        <v>255.05</v>
      </c>
      <c r="I228" s="16" t="n">
        <v>250.8</v>
      </c>
      <c r="J228" s="16" t="n">
        <v>2155</v>
      </c>
    </row>
    <row r="229" customFormat="false" ht="12.8" hidden="false" customHeight="false" outlineLevel="0" collapsed="false">
      <c r="A229" s="17" t="s">
        <v>315</v>
      </c>
      <c r="B229" s="16" t="n">
        <v>262.55</v>
      </c>
      <c r="C229" s="1" t="str">
        <f aca="false">IF(A229='Stock - JP Morgan = US46625H100'!A229,"",1)</f>
        <v/>
      </c>
      <c r="E229" s="17" t="s">
        <v>314</v>
      </c>
      <c r="F229" s="16" t="n">
        <v>261.85</v>
      </c>
      <c r="G229" s="16" t="n">
        <v>253.95</v>
      </c>
      <c r="H229" s="16" t="n">
        <v>263.25</v>
      </c>
      <c r="I229" s="16" t="n">
        <v>251.95</v>
      </c>
      <c r="J229" s="16" t="n">
        <v>2239</v>
      </c>
    </row>
    <row r="230" customFormat="false" ht="12.8" hidden="false" customHeight="false" outlineLevel="0" collapsed="false">
      <c r="A230" s="17" t="s">
        <v>317</v>
      </c>
      <c r="B230" s="16" t="n">
        <v>260.1</v>
      </c>
      <c r="C230" s="1" t="str">
        <f aca="false">IF(A230='Stock - JP Morgan = US46625H100'!A230,"",1)</f>
        <v/>
      </c>
      <c r="E230" s="17" t="s">
        <v>315</v>
      </c>
      <c r="F230" s="16" t="n">
        <v>259.75</v>
      </c>
      <c r="G230" s="16" t="n">
        <v>262.55</v>
      </c>
      <c r="H230" s="16" t="n">
        <v>265.9</v>
      </c>
      <c r="I230" s="16" t="n">
        <v>259.25</v>
      </c>
      <c r="J230" s="16" t="n">
        <v>1914</v>
      </c>
    </row>
    <row r="231" customFormat="false" ht="12.8" hidden="false" customHeight="false" outlineLevel="0" collapsed="false">
      <c r="A231" s="17" t="s">
        <v>319</v>
      </c>
      <c r="B231" s="16" t="n">
        <v>250.8</v>
      </c>
      <c r="C231" s="1" t="str">
        <f aca="false">IF(A231='Stock - JP Morgan = US46625H100'!A231,"",1)</f>
        <v/>
      </c>
      <c r="E231" s="17" t="s">
        <v>317</v>
      </c>
      <c r="F231" s="16" t="n">
        <v>250.95</v>
      </c>
      <c r="G231" s="16" t="n">
        <v>260.1</v>
      </c>
      <c r="H231" s="16" t="n">
        <v>260.35</v>
      </c>
      <c r="I231" s="16" t="n">
        <v>249.6</v>
      </c>
      <c r="J231" s="16" t="n">
        <v>2165</v>
      </c>
    </row>
    <row r="232" customFormat="false" ht="12.8" hidden="false" customHeight="false" outlineLevel="0" collapsed="false">
      <c r="A232" s="17" t="s">
        <v>320</v>
      </c>
      <c r="B232" s="16" t="n">
        <v>241.25</v>
      </c>
      <c r="C232" s="1" t="str">
        <f aca="false">IF(A232='Stock - JP Morgan = US46625H100'!A232,"",1)</f>
        <v/>
      </c>
      <c r="E232" s="17" t="s">
        <v>319</v>
      </c>
      <c r="F232" s="16" t="n">
        <v>243.1</v>
      </c>
      <c r="G232" s="16" t="n">
        <v>250.8</v>
      </c>
      <c r="H232" s="16" t="n">
        <v>251.25</v>
      </c>
      <c r="I232" s="16" t="n">
        <v>242</v>
      </c>
      <c r="J232" s="16" t="n">
        <v>2408</v>
      </c>
    </row>
    <row r="233" customFormat="false" ht="12.8" hidden="false" customHeight="false" outlineLevel="0" collapsed="false">
      <c r="A233" s="17" t="s">
        <v>321</v>
      </c>
      <c r="B233" s="16" t="n">
        <v>239.2</v>
      </c>
      <c r="C233" s="1" t="str">
        <f aca="false">IF(A233='Stock - JP Morgan = US46625H100'!A233,"",1)</f>
        <v/>
      </c>
      <c r="E233" s="17" t="s">
        <v>320</v>
      </c>
      <c r="F233" s="16" t="n">
        <v>238.4</v>
      </c>
      <c r="G233" s="16" t="n">
        <v>241.25</v>
      </c>
      <c r="H233" s="16" t="n">
        <v>242.45</v>
      </c>
      <c r="I233" s="16" t="n">
        <v>237.95</v>
      </c>
      <c r="J233" s="16" t="n">
        <v>397</v>
      </c>
    </row>
    <row r="234" customFormat="false" ht="12.8" hidden="false" customHeight="false" outlineLevel="0" collapsed="false">
      <c r="A234" s="17" t="s">
        <v>322</v>
      </c>
      <c r="B234" s="16" t="n">
        <v>234.2</v>
      </c>
      <c r="C234" s="1" t="str">
        <f aca="false">IF(A234='Stock - JP Morgan = US46625H100'!A234,"",1)</f>
        <v/>
      </c>
      <c r="E234" s="17" t="s">
        <v>321</v>
      </c>
      <c r="F234" s="16" t="n">
        <v>235.75</v>
      </c>
      <c r="G234" s="16" t="n">
        <v>239.2</v>
      </c>
      <c r="H234" s="16" t="n">
        <v>239.2</v>
      </c>
      <c r="I234" s="16" t="n">
        <v>229.95</v>
      </c>
      <c r="J234" s="16" t="n">
        <v>3966</v>
      </c>
    </row>
    <row r="235" customFormat="false" ht="12.8" hidden="false" customHeight="false" outlineLevel="0" collapsed="false">
      <c r="A235" s="17" t="s">
        <v>323</v>
      </c>
      <c r="B235" s="16" t="n">
        <v>239</v>
      </c>
      <c r="C235" s="1" t="str">
        <f aca="false">IF(A235='Stock - JP Morgan = US46625H100'!A235,"",1)</f>
        <v/>
      </c>
      <c r="E235" s="17" t="s">
        <v>322</v>
      </c>
      <c r="F235" s="16" t="n">
        <v>236.85</v>
      </c>
      <c r="G235" s="16" t="n">
        <v>234.2</v>
      </c>
      <c r="H235" s="16" t="n">
        <v>238.7</v>
      </c>
      <c r="I235" s="16" t="n">
        <v>232.9</v>
      </c>
      <c r="J235" s="16" t="n">
        <v>3099</v>
      </c>
    </row>
    <row r="236" customFormat="false" ht="12.8" hidden="false" customHeight="false" outlineLevel="0" collapsed="false">
      <c r="A236" s="17" t="s">
        <v>324</v>
      </c>
      <c r="B236" s="16" t="n">
        <v>240.15</v>
      </c>
      <c r="C236" s="1" t="str">
        <f aca="false">IF(A236='Stock - JP Morgan = US46625H100'!A236,"",1)</f>
        <v/>
      </c>
      <c r="E236" s="17" t="s">
        <v>323</v>
      </c>
      <c r="F236" s="16" t="n">
        <v>238.85</v>
      </c>
      <c r="G236" s="16" t="n">
        <v>239</v>
      </c>
      <c r="H236" s="16" t="n">
        <v>244.75</v>
      </c>
      <c r="I236" s="16" t="n">
        <v>238.6</v>
      </c>
      <c r="J236" s="16" t="n">
        <v>316</v>
      </c>
    </row>
    <row r="237" customFormat="false" ht="12.8" hidden="false" customHeight="false" outlineLevel="0" collapsed="false">
      <c r="A237" s="17" t="s">
        <v>326</v>
      </c>
      <c r="B237" s="16" t="n">
        <v>240.3</v>
      </c>
      <c r="C237" s="1" t="str">
        <f aca="false">IF(A237='Stock - JP Morgan = US46625H100'!A237,"",1)</f>
        <v/>
      </c>
      <c r="E237" s="17" t="s">
        <v>324</v>
      </c>
      <c r="F237" s="16" t="n">
        <v>241.75</v>
      </c>
      <c r="G237" s="16" t="n">
        <v>240.15</v>
      </c>
      <c r="H237" s="16" t="n">
        <v>242.2</v>
      </c>
      <c r="I237" s="16" t="n">
        <v>238</v>
      </c>
      <c r="J237" s="16" t="n">
        <v>627</v>
      </c>
    </row>
    <row r="238" customFormat="false" ht="12.8" hidden="false" customHeight="false" outlineLevel="0" collapsed="false">
      <c r="A238" s="17" t="s">
        <v>328</v>
      </c>
      <c r="B238" s="16" t="n">
        <v>241.65</v>
      </c>
      <c r="C238" s="1" t="str">
        <f aca="false">IF(A238='Stock - JP Morgan = US46625H100'!A238,"",1)</f>
        <v/>
      </c>
      <c r="E238" s="17" t="s">
        <v>326</v>
      </c>
      <c r="F238" s="16" t="n">
        <v>240.4</v>
      </c>
      <c r="G238" s="16" t="n">
        <v>240.3</v>
      </c>
      <c r="H238" s="16" t="n">
        <v>242</v>
      </c>
      <c r="I238" s="16" t="n">
        <v>240.2</v>
      </c>
      <c r="J238" s="16" t="n">
        <v>846</v>
      </c>
    </row>
    <row r="239" customFormat="false" ht="12.8" hidden="false" customHeight="false" outlineLevel="0" collapsed="false">
      <c r="A239" s="17" t="s">
        <v>329</v>
      </c>
      <c r="B239" s="16" t="n">
        <v>240.1</v>
      </c>
      <c r="C239" s="1" t="str">
        <f aca="false">IF(A239='Stock - JP Morgan = US46625H100'!A239,"",1)</f>
        <v/>
      </c>
      <c r="E239" s="17" t="s">
        <v>328</v>
      </c>
      <c r="F239" s="16" t="n">
        <v>241.35</v>
      </c>
      <c r="G239" s="16" t="n">
        <v>241.65</v>
      </c>
      <c r="H239" s="16" t="n">
        <v>243.05</v>
      </c>
      <c r="I239" s="16" t="n">
        <v>239.7</v>
      </c>
      <c r="J239" s="16" t="n">
        <v>1672</v>
      </c>
    </row>
    <row r="240" customFormat="false" ht="12.8" hidden="false" customHeight="false" outlineLevel="0" collapsed="false">
      <c r="A240" s="17" t="s">
        <v>330</v>
      </c>
      <c r="B240" s="16" t="n">
        <v>236.7</v>
      </c>
      <c r="C240" s="1" t="str">
        <f aca="false">IF(A240='Stock - JP Morgan = US46625H100'!A240,"",1)</f>
        <v/>
      </c>
      <c r="E240" s="17" t="s">
        <v>329</v>
      </c>
      <c r="F240" s="16" t="n">
        <v>236.55</v>
      </c>
      <c r="G240" s="16" t="n">
        <v>240.1</v>
      </c>
      <c r="H240" s="16" t="n">
        <v>240.3</v>
      </c>
      <c r="I240" s="16" t="n">
        <v>236.05</v>
      </c>
      <c r="J240" s="16" t="n">
        <v>409</v>
      </c>
    </row>
    <row r="241" customFormat="false" ht="12.8" hidden="false" customHeight="false" outlineLevel="0" collapsed="false">
      <c r="A241" s="17" t="s">
        <v>331</v>
      </c>
      <c r="B241" s="16" t="n">
        <v>231.2</v>
      </c>
      <c r="C241" s="1" t="str">
        <f aca="false">IF(A241='Stock - JP Morgan = US46625H100'!A241,"",1)</f>
        <v/>
      </c>
      <c r="E241" s="17" t="s">
        <v>330</v>
      </c>
      <c r="F241" s="16" t="n">
        <v>230.3</v>
      </c>
      <c r="G241" s="16" t="n">
        <v>236.7</v>
      </c>
      <c r="H241" s="16" t="n">
        <v>236.7</v>
      </c>
      <c r="I241" s="16" t="n">
        <v>229.8</v>
      </c>
      <c r="J241" s="16" t="n">
        <v>483</v>
      </c>
    </row>
    <row r="242" customFormat="false" ht="12.8" hidden="false" customHeight="false" outlineLevel="0" collapsed="false">
      <c r="A242" s="17" t="s">
        <v>332</v>
      </c>
      <c r="B242" s="16" t="n">
        <v>235.6</v>
      </c>
      <c r="C242" s="1" t="str">
        <f aca="false">IF(A242='Stock - JP Morgan = US46625H100'!A242,"",1)</f>
        <v/>
      </c>
      <c r="E242" s="17" t="s">
        <v>331</v>
      </c>
      <c r="F242" s="16" t="n">
        <v>235.6</v>
      </c>
      <c r="G242" s="16" t="n">
        <v>231.2</v>
      </c>
      <c r="H242" s="16" t="n">
        <v>236.25</v>
      </c>
      <c r="I242" s="16" t="n">
        <v>231.2</v>
      </c>
      <c r="J242" s="16" t="n">
        <v>948</v>
      </c>
    </row>
    <row r="243" customFormat="false" ht="12.8" hidden="false" customHeight="false" outlineLevel="0" collapsed="false">
      <c r="A243" s="17" t="s">
        <v>333</v>
      </c>
      <c r="B243" s="16" t="n">
        <v>235.6</v>
      </c>
      <c r="C243" s="1" t="str">
        <f aca="false">IF(A243='Stock - JP Morgan = US46625H100'!A243,"",1)</f>
        <v/>
      </c>
      <c r="E243" s="17" t="s">
        <v>332</v>
      </c>
      <c r="F243" s="16" t="n">
        <v>236.15</v>
      </c>
      <c r="G243" s="16" t="n">
        <v>235.6</v>
      </c>
      <c r="H243" s="16" t="n">
        <v>237.2</v>
      </c>
      <c r="I243" s="16" t="n">
        <v>234.4</v>
      </c>
      <c r="J243" s="16" t="n">
        <v>1116</v>
      </c>
    </row>
    <row r="244" customFormat="false" ht="12.8" hidden="false" customHeight="false" outlineLevel="0" collapsed="false">
      <c r="A244" s="17" t="s">
        <v>335</v>
      </c>
      <c r="B244" s="16" t="n">
        <v>236.25</v>
      </c>
      <c r="C244" s="1" t="str">
        <f aca="false">IF(A244='Stock - JP Morgan = US46625H100'!A244,"",1)</f>
        <v/>
      </c>
      <c r="E244" s="17" t="s">
        <v>333</v>
      </c>
      <c r="F244" s="16" t="n">
        <v>236.35</v>
      </c>
      <c r="G244" s="16" t="n">
        <v>235.6</v>
      </c>
      <c r="H244" s="16" t="n">
        <v>238.55</v>
      </c>
      <c r="I244" s="16" t="n">
        <v>235.6</v>
      </c>
      <c r="J244" s="16" t="n">
        <v>1745</v>
      </c>
    </row>
    <row r="245" customFormat="false" ht="12.8" hidden="false" customHeight="false" outlineLevel="0" collapsed="false">
      <c r="A245" s="17" t="s">
        <v>337</v>
      </c>
      <c r="B245" s="16" t="n">
        <v>237.85</v>
      </c>
      <c r="C245" s="1" t="str">
        <f aca="false">IF(A245='Stock - JP Morgan = US46625H100'!A245,"",1)</f>
        <v/>
      </c>
      <c r="E245" s="17" t="s">
        <v>335</v>
      </c>
      <c r="F245" s="16" t="n">
        <v>239.65</v>
      </c>
      <c r="G245" s="16" t="n">
        <v>236.25</v>
      </c>
      <c r="H245" s="16" t="n">
        <v>239.9</v>
      </c>
      <c r="I245" s="16" t="n">
        <v>235.35</v>
      </c>
      <c r="J245" s="16" t="n">
        <v>1127</v>
      </c>
    </row>
    <row r="246" customFormat="false" ht="12.8" hidden="false" customHeight="false" outlineLevel="0" collapsed="false">
      <c r="A246" s="17" t="s">
        <v>338</v>
      </c>
      <c r="B246" s="16" t="n">
        <v>236.5</v>
      </c>
      <c r="C246" s="1" t="str">
        <f aca="false">IF(A246='Stock - JP Morgan = US46625H100'!A246,"",1)</f>
        <v/>
      </c>
      <c r="E246" s="17" t="s">
        <v>337</v>
      </c>
      <c r="F246" s="16" t="n">
        <v>237.65</v>
      </c>
      <c r="G246" s="16" t="n">
        <v>237.85</v>
      </c>
      <c r="H246" s="16" t="n">
        <v>241.45</v>
      </c>
      <c r="I246" s="16" t="n">
        <v>237.65</v>
      </c>
      <c r="J246" s="16" t="n">
        <v>1105</v>
      </c>
    </row>
    <row r="247" customFormat="false" ht="12.8" hidden="false" customHeight="false" outlineLevel="0" collapsed="false">
      <c r="A247" s="17" t="s">
        <v>339</v>
      </c>
      <c r="B247" s="16" t="n">
        <v>236.65</v>
      </c>
      <c r="C247" s="1" t="str">
        <f aca="false">IF(A247='Stock - JP Morgan = US46625H100'!A247,"",1)</f>
        <v/>
      </c>
      <c r="E247" s="17" t="s">
        <v>338</v>
      </c>
      <c r="F247" s="16" t="n">
        <v>237.15</v>
      </c>
      <c r="G247" s="16" t="n">
        <v>236.5</v>
      </c>
      <c r="H247" s="16" t="n">
        <v>238.5</v>
      </c>
      <c r="I247" s="16" t="n">
        <v>236.5</v>
      </c>
      <c r="J247" s="16" t="n">
        <v>282</v>
      </c>
    </row>
    <row r="248" customFormat="false" ht="12.8" hidden="false" customHeight="false" outlineLevel="0" collapsed="false">
      <c r="A248" s="17" t="s">
        <v>340</v>
      </c>
      <c r="B248" s="16" t="n">
        <v>241.1</v>
      </c>
      <c r="C248" s="1" t="str">
        <f aca="false">IF(A248='Stock - JP Morgan = US46625H100'!A248,"",1)</f>
        <v/>
      </c>
      <c r="E248" s="17" t="s">
        <v>339</v>
      </c>
      <c r="F248" s="16" t="n">
        <v>241.15</v>
      </c>
      <c r="G248" s="16" t="n">
        <v>236.65</v>
      </c>
      <c r="H248" s="16" t="n">
        <v>241.35</v>
      </c>
      <c r="I248" s="16" t="n">
        <v>236.15</v>
      </c>
      <c r="J248" s="16" t="n">
        <v>660</v>
      </c>
    </row>
    <row r="249" customFormat="false" ht="12.8" hidden="false" customHeight="false" outlineLevel="0" collapsed="false">
      <c r="A249" s="17" t="s">
        <v>341</v>
      </c>
      <c r="B249" s="16" t="n">
        <v>240.05</v>
      </c>
      <c r="C249" s="1" t="str">
        <f aca="false">IF(A249='Stock - JP Morgan = US46625H100'!A249,"",1)</f>
        <v/>
      </c>
      <c r="E249" s="17" t="s">
        <v>340</v>
      </c>
      <c r="F249" s="16" t="n">
        <v>242.45</v>
      </c>
      <c r="G249" s="16" t="n">
        <v>241.1</v>
      </c>
      <c r="H249" s="16" t="n">
        <v>242.6</v>
      </c>
      <c r="I249" s="16" t="n">
        <v>240.65</v>
      </c>
      <c r="J249" s="16" t="n">
        <v>745</v>
      </c>
    </row>
    <row r="250" customFormat="false" ht="12.8" hidden="false" customHeight="false" outlineLevel="0" collapsed="false">
      <c r="A250" s="17" t="s">
        <v>342</v>
      </c>
      <c r="B250" s="16" t="n">
        <v>246.05</v>
      </c>
      <c r="C250" s="1" t="str">
        <f aca="false">IF(A250='Stock - JP Morgan = US46625H100'!A250,"",1)</f>
        <v/>
      </c>
      <c r="E250" s="17" t="s">
        <v>341</v>
      </c>
      <c r="F250" s="16" t="n">
        <v>244.05</v>
      </c>
      <c r="G250" s="16" t="n">
        <v>240.05</v>
      </c>
      <c r="H250" s="16" t="n">
        <v>245.15</v>
      </c>
      <c r="I250" s="16" t="n">
        <v>240</v>
      </c>
      <c r="J250" s="16" t="n">
        <v>1343</v>
      </c>
    </row>
    <row r="251" customFormat="false" ht="12.8" hidden="false" customHeight="false" outlineLevel="0" collapsed="false">
      <c r="A251" s="17" t="s">
        <v>344</v>
      </c>
      <c r="B251" s="16" t="n">
        <v>251.05</v>
      </c>
      <c r="C251" s="1" t="str">
        <f aca="false">IF(A251='Stock - JP Morgan = US46625H100'!A251,"",1)</f>
        <v/>
      </c>
      <c r="E251" s="17" t="s">
        <v>342</v>
      </c>
      <c r="F251" s="16" t="n">
        <v>252.1</v>
      </c>
      <c r="G251" s="16" t="n">
        <v>246.05</v>
      </c>
      <c r="H251" s="16" t="n">
        <v>252.85</v>
      </c>
      <c r="I251" s="16" t="n">
        <v>246.05</v>
      </c>
      <c r="J251" s="16" t="n">
        <v>1824</v>
      </c>
    </row>
    <row r="252" customFormat="false" ht="12.8" hidden="false" customHeight="false" outlineLevel="0" collapsed="false">
      <c r="A252" s="17" t="s">
        <v>346</v>
      </c>
      <c r="B252" s="16" t="n">
        <v>254.3</v>
      </c>
      <c r="C252" s="1" t="str">
        <f aca="false">IF(A252='Stock - JP Morgan = US46625H100'!A252,"",1)</f>
        <v/>
      </c>
      <c r="E252" s="17" t="s">
        <v>344</v>
      </c>
      <c r="F252" s="16" t="n">
        <v>252.9</v>
      </c>
      <c r="G252" s="16" t="n">
        <v>251.05</v>
      </c>
      <c r="H252" s="16" t="n">
        <v>253.65</v>
      </c>
      <c r="I252" s="16" t="n">
        <v>249.7</v>
      </c>
      <c r="J252" s="16" t="n">
        <v>1241</v>
      </c>
    </row>
    <row r="253" customFormat="false" ht="12.8" hidden="false" customHeight="false" outlineLevel="0" collapsed="false">
      <c r="A253" s="17" t="s">
        <v>347</v>
      </c>
      <c r="B253" s="16" t="n">
        <v>252.4</v>
      </c>
      <c r="C253" s="1" t="str">
        <f aca="false">IF(A253='Stock - JP Morgan = US46625H100'!A253,"",1)</f>
        <v/>
      </c>
      <c r="E253" s="17" t="s">
        <v>346</v>
      </c>
      <c r="F253" s="16" t="n">
        <v>253.05</v>
      </c>
      <c r="G253" s="16" t="n">
        <v>254.3</v>
      </c>
      <c r="H253" s="16" t="n">
        <v>255.1</v>
      </c>
      <c r="I253" s="16" t="n">
        <v>252.25</v>
      </c>
      <c r="J253" s="16" t="n">
        <v>2937</v>
      </c>
    </row>
    <row r="254" customFormat="false" ht="12.8" hidden="false" customHeight="false" outlineLevel="0" collapsed="false">
      <c r="A254" s="17" t="s">
        <v>348</v>
      </c>
      <c r="B254" s="16" t="n">
        <v>246.15</v>
      </c>
      <c r="C254" s="1" t="str">
        <f aca="false">IF(A254='Stock - JP Morgan = US46625H100'!A254,"",1)</f>
        <v/>
      </c>
      <c r="E254" s="17" t="s">
        <v>347</v>
      </c>
      <c r="F254" s="16" t="n">
        <v>248.75</v>
      </c>
      <c r="G254" s="16" t="n">
        <v>252.4</v>
      </c>
      <c r="H254" s="16" t="n">
        <v>255.85</v>
      </c>
      <c r="I254" s="16" t="n">
        <v>246.95</v>
      </c>
      <c r="J254" s="16" t="n">
        <v>2558</v>
      </c>
    </row>
    <row r="255" customFormat="false" ht="12.8" hidden="false" customHeight="false" outlineLevel="0" collapsed="false">
      <c r="A255" s="17" t="s">
        <v>349</v>
      </c>
      <c r="B255" s="16" t="n">
        <v>246.4</v>
      </c>
      <c r="C255" s="1" t="str">
        <f aca="false">IF(A255='Stock - JP Morgan = US46625H100'!A255,"",1)</f>
        <v/>
      </c>
      <c r="E255" s="17" t="s">
        <v>348</v>
      </c>
      <c r="F255" s="16" t="n">
        <v>245.05</v>
      </c>
      <c r="G255" s="16" t="n">
        <v>246.15</v>
      </c>
      <c r="H255" s="16" t="n">
        <v>246.15</v>
      </c>
      <c r="I255" s="16" t="n">
        <v>241.9</v>
      </c>
      <c r="J255" s="16" t="n">
        <v>2539</v>
      </c>
    </row>
    <row r="256" customFormat="false" ht="12.8" hidden="false" customHeight="false" outlineLevel="0" collapsed="false">
      <c r="A256" s="17" t="s">
        <v>350</v>
      </c>
      <c r="B256" s="16" t="n">
        <v>248.85</v>
      </c>
      <c r="C256" s="1" t="str">
        <f aca="false">IF(A256='Stock - JP Morgan = US46625H100'!A256,"",1)</f>
        <v/>
      </c>
      <c r="E256" s="17" t="s">
        <v>349</v>
      </c>
      <c r="F256" s="16" t="n">
        <v>251.3</v>
      </c>
      <c r="G256" s="16" t="n">
        <v>246.4</v>
      </c>
      <c r="H256" s="16" t="n">
        <v>253.5</v>
      </c>
      <c r="I256" s="16" t="n">
        <v>245</v>
      </c>
      <c r="J256" s="16" t="n">
        <v>2869</v>
      </c>
    </row>
    <row r="257" customFormat="false" ht="12.8" hidden="false" customHeight="false" outlineLevel="0" collapsed="false">
      <c r="A257" s="17" t="s">
        <v>351</v>
      </c>
      <c r="B257" s="16" t="n">
        <v>249.35</v>
      </c>
      <c r="C257" s="1" t="str">
        <f aca="false">IF(A257='Stock - JP Morgan = US46625H100'!A257,"",1)</f>
        <v/>
      </c>
      <c r="E257" s="17" t="s">
        <v>350</v>
      </c>
      <c r="F257" s="16" t="n">
        <v>251.95</v>
      </c>
      <c r="G257" s="16" t="n">
        <v>248.85</v>
      </c>
      <c r="H257" s="16" t="n">
        <v>257.45</v>
      </c>
      <c r="I257" s="16" t="n">
        <v>248.85</v>
      </c>
      <c r="J257" s="16" t="n">
        <v>5397</v>
      </c>
    </row>
    <row r="258" customFormat="false" ht="12.8" hidden="false" customHeight="false" outlineLevel="0" collapsed="false">
      <c r="A258" s="17" t="s">
        <v>353</v>
      </c>
      <c r="B258" s="16" t="n">
        <v>239.3</v>
      </c>
      <c r="C258" s="1" t="str">
        <f aca="false">IF(A258='Stock - JP Morgan = US46625H100'!A258,"",1)</f>
        <v/>
      </c>
      <c r="E258" s="17" t="s">
        <v>351</v>
      </c>
      <c r="F258" s="16" t="n">
        <v>239.85</v>
      </c>
      <c r="G258" s="16" t="n">
        <v>249.35</v>
      </c>
      <c r="H258" s="16" t="n">
        <v>249.35</v>
      </c>
      <c r="I258" s="16" t="n">
        <v>239.6</v>
      </c>
      <c r="J258" s="16" t="n">
        <v>2373</v>
      </c>
    </row>
    <row r="259" customFormat="false" ht="12.8" hidden="false" customHeight="false" outlineLevel="0" collapsed="false">
      <c r="A259" s="17" t="s">
        <v>355</v>
      </c>
      <c r="B259" s="16" t="n">
        <v>239.15</v>
      </c>
      <c r="C259" s="1" t="str">
        <f aca="false">IF(A259='Stock - JP Morgan = US46625H100'!A259,"",1)</f>
        <v/>
      </c>
      <c r="E259" s="17" t="s">
        <v>353</v>
      </c>
      <c r="F259" s="16" t="n">
        <v>238.85</v>
      </c>
      <c r="G259" s="16" t="n">
        <v>239.3</v>
      </c>
      <c r="H259" s="16" t="n">
        <v>240.4</v>
      </c>
      <c r="I259" s="16" t="n">
        <v>237</v>
      </c>
      <c r="J259" s="16" t="n">
        <v>2212</v>
      </c>
    </row>
    <row r="260" customFormat="false" ht="12.8" hidden="false" customHeight="false" outlineLevel="0" collapsed="false">
      <c r="A260" s="17" t="s">
        <v>356</v>
      </c>
      <c r="B260" s="16" t="n">
        <v>240.25</v>
      </c>
      <c r="C260" s="1" t="str">
        <f aca="false">IF(A260='Stock - JP Morgan = US46625H100'!A260,"",1)</f>
        <v/>
      </c>
      <c r="E260" s="17" t="s">
        <v>355</v>
      </c>
      <c r="F260" s="16" t="n">
        <v>240.95</v>
      </c>
      <c r="G260" s="16" t="n">
        <v>239.15</v>
      </c>
      <c r="H260" s="16" t="n">
        <v>243</v>
      </c>
      <c r="I260" s="16" t="n">
        <v>238.05</v>
      </c>
      <c r="J260" s="16" t="n">
        <v>1063</v>
      </c>
    </row>
    <row r="261" customFormat="false" ht="12.8" hidden="false" customHeight="false" outlineLevel="0" collapsed="false">
      <c r="A261" s="17" t="s">
        <v>357</v>
      </c>
      <c r="B261" s="16" t="n">
        <v>230.7</v>
      </c>
      <c r="C261" s="1" t="str">
        <f aca="false">IF(A261='Stock - JP Morgan = US46625H100'!A261,"",1)</f>
        <v/>
      </c>
      <c r="E261" s="17" t="s">
        <v>356</v>
      </c>
      <c r="F261" s="16" t="n">
        <v>230.25</v>
      </c>
      <c r="G261" s="16" t="n">
        <v>240.25</v>
      </c>
      <c r="H261" s="16" t="n">
        <v>242.35</v>
      </c>
      <c r="I261" s="16" t="n">
        <v>229.6</v>
      </c>
      <c r="J261" s="16" t="n">
        <v>3450</v>
      </c>
    </row>
    <row r="262" customFormat="false" ht="12.8" hidden="false" customHeight="false" outlineLevel="0" collapsed="false">
      <c r="A262" s="17" t="s">
        <v>358</v>
      </c>
      <c r="B262" s="16" t="n">
        <v>227</v>
      </c>
      <c r="C262" s="1" t="str">
        <f aca="false">IF(A262='Stock - JP Morgan = US46625H100'!A262,"",1)</f>
        <v/>
      </c>
      <c r="E262" s="17" t="s">
        <v>357</v>
      </c>
      <c r="F262" s="16" t="n">
        <v>226.15</v>
      </c>
      <c r="G262" s="16" t="n">
        <v>230.7</v>
      </c>
      <c r="H262" s="16" t="n">
        <v>231.8</v>
      </c>
      <c r="I262" s="16" t="n">
        <v>225.3</v>
      </c>
      <c r="J262" s="16" t="n">
        <v>970</v>
      </c>
    </row>
    <row r="263" customFormat="false" ht="12.8" hidden="false" customHeight="false" outlineLevel="0" collapsed="false">
      <c r="A263" s="17" t="s">
        <v>359</v>
      </c>
      <c r="B263" s="16" t="n">
        <v>223.8</v>
      </c>
      <c r="C263" s="1" t="str">
        <f aca="false">IF(A263='Stock - JP Morgan = US46625H100'!A263,"",1)</f>
        <v/>
      </c>
      <c r="E263" s="17" t="s">
        <v>358</v>
      </c>
      <c r="F263" s="16" t="n">
        <v>223.85</v>
      </c>
      <c r="G263" s="16" t="n">
        <v>227</v>
      </c>
      <c r="H263" s="16" t="n">
        <v>227.2</v>
      </c>
      <c r="I263" s="16" t="n">
        <v>222.8</v>
      </c>
      <c r="J263" s="16" t="n">
        <v>1091</v>
      </c>
    </row>
    <row r="264" customFormat="false" ht="12.8" hidden="false" customHeight="false" outlineLevel="0" collapsed="false">
      <c r="A264" s="17" t="s">
        <v>360</v>
      </c>
      <c r="B264" s="16" t="n">
        <v>228.7</v>
      </c>
      <c r="C264" s="1" t="str">
        <f aca="false">IF(A264='Stock - JP Morgan = US46625H100'!A264,"",1)</f>
        <v/>
      </c>
      <c r="E264" s="17" t="s">
        <v>359</v>
      </c>
      <c r="F264" s="16" t="n">
        <v>228</v>
      </c>
      <c r="G264" s="16" t="n">
        <v>223.8</v>
      </c>
      <c r="H264" s="16" t="n">
        <v>228</v>
      </c>
      <c r="I264" s="16" t="n">
        <v>223.55</v>
      </c>
      <c r="J264" s="16" t="n">
        <v>2093</v>
      </c>
    </row>
    <row r="265" customFormat="false" ht="12.8" hidden="false" customHeight="false" outlineLevel="0" collapsed="false">
      <c r="A265" s="17" t="s">
        <v>362</v>
      </c>
      <c r="B265" s="16" t="n">
        <v>227.35</v>
      </c>
      <c r="C265" s="1" t="str">
        <f aca="false">IF(A265='Stock - JP Morgan = US46625H100'!A265,"",1)</f>
        <v/>
      </c>
      <c r="E265" s="17" t="s">
        <v>360</v>
      </c>
      <c r="F265" s="16" t="n">
        <v>227.25</v>
      </c>
      <c r="G265" s="16" t="n">
        <v>228.7</v>
      </c>
      <c r="H265" s="16" t="n">
        <v>228.95</v>
      </c>
      <c r="I265" s="16" t="n">
        <v>226.55</v>
      </c>
      <c r="J265" s="16" t="n">
        <v>1628</v>
      </c>
    </row>
    <row r="266" customFormat="false" ht="12.8" hidden="false" customHeight="false" outlineLevel="0" collapsed="false">
      <c r="A266" s="17" t="s">
        <v>364</v>
      </c>
      <c r="B266" s="16" t="n">
        <v>220.4</v>
      </c>
      <c r="C266" s="1" t="str">
        <f aca="false">IF(A266='Stock - JP Morgan = US46625H100'!A266,"",1)</f>
        <v/>
      </c>
      <c r="E266" s="17" t="s">
        <v>362</v>
      </c>
      <c r="F266" s="16" t="n">
        <v>222.05</v>
      </c>
      <c r="G266" s="16" t="n">
        <v>227.35</v>
      </c>
      <c r="H266" s="16" t="n">
        <v>227.35</v>
      </c>
      <c r="I266" s="16" t="n">
        <v>220.9</v>
      </c>
      <c r="J266" s="16" t="n">
        <v>1635</v>
      </c>
    </row>
    <row r="267" customFormat="false" ht="12.8" hidden="false" customHeight="false" outlineLevel="0" collapsed="false">
      <c r="A267" s="17" t="s">
        <v>365</v>
      </c>
      <c r="B267" s="16" t="n">
        <v>222.3</v>
      </c>
      <c r="C267" s="1" t="str">
        <f aca="false">IF(A267='Stock - JP Morgan = US46625H100'!A267,"",1)</f>
        <v/>
      </c>
      <c r="E267" s="17" t="s">
        <v>364</v>
      </c>
      <c r="F267" s="16" t="n">
        <v>219.8</v>
      </c>
      <c r="G267" s="16" t="n">
        <v>220.4</v>
      </c>
      <c r="H267" s="16" t="n">
        <v>221.8</v>
      </c>
      <c r="I267" s="16" t="n">
        <v>212.2</v>
      </c>
      <c r="J267" s="16" t="n">
        <v>4285</v>
      </c>
    </row>
    <row r="268" customFormat="false" ht="12.8" hidden="false" customHeight="false" outlineLevel="0" collapsed="false">
      <c r="A268" s="17" t="s">
        <v>366</v>
      </c>
      <c r="B268" s="16" t="n">
        <v>223.2</v>
      </c>
      <c r="C268" s="1" t="str">
        <f aca="false">IF(A268='Stock - JP Morgan = US46625H100'!A268,"",1)</f>
        <v/>
      </c>
      <c r="E268" s="17" t="s">
        <v>365</v>
      </c>
      <c r="F268" s="16" t="n">
        <v>223.75</v>
      </c>
      <c r="G268" s="16" t="n">
        <v>222.3</v>
      </c>
      <c r="H268" s="16" t="n">
        <v>224.6</v>
      </c>
      <c r="I268" s="16" t="n">
        <v>221.4</v>
      </c>
      <c r="J268" s="16" t="n">
        <v>2180</v>
      </c>
    </row>
    <row r="269" customFormat="false" ht="12.8" hidden="false" customHeight="false" outlineLevel="0" collapsed="false">
      <c r="A269" s="17" t="s">
        <v>367</v>
      </c>
      <c r="B269" s="16" t="n">
        <v>221.1</v>
      </c>
      <c r="C269" s="1" t="str">
        <f aca="false">IF(A269='Stock - JP Morgan = US46625H100'!A269,"",1)</f>
        <v/>
      </c>
      <c r="E269" s="17" t="s">
        <v>366</v>
      </c>
      <c r="F269" s="16" t="n">
        <v>221.5</v>
      </c>
      <c r="G269" s="16" t="n">
        <v>223.2</v>
      </c>
      <c r="H269" s="16" t="n">
        <v>225.3</v>
      </c>
      <c r="I269" s="16" t="n">
        <v>219.85</v>
      </c>
      <c r="J269" s="16" t="n">
        <v>1831</v>
      </c>
    </row>
    <row r="270" customFormat="false" ht="12.8" hidden="false" customHeight="false" outlineLevel="0" collapsed="false">
      <c r="A270" s="17" t="s">
        <v>368</v>
      </c>
      <c r="B270" s="16" t="n">
        <v>215.55</v>
      </c>
      <c r="C270" s="1" t="str">
        <f aca="false">IF(A270='Stock - JP Morgan = US46625H100'!A270,"",1)</f>
        <v/>
      </c>
      <c r="E270" s="17" t="s">
        <v>367</v>
      </c>
      <c r="F270" s="16" t="n">
        <v>215.05</v>
      </c>
      <c r="G270" s="16" t="n">
        <v>221.1</v>
      </c>
      <c r="H270" s="16" t="n">
        <v>221.65</v>
      </c>
      <c r="I270" s="16" t="n">
        <v>214.2</v>
      </c>
      <c r="J270" s="16" t="n">
        <v>4836</v>
      </c>
    </row>
    <row r="271" customFormat="false" ht="12.8" hidden="false" customHeight="false" outlineLevel="0" collapsed="false">
      <c r="A271" s="17" t="s">
        <v>369</v>
      </c>
      <c r="B271" s="16" t="n">
        <v>218.9</v>
      </c>
      <c r="C271" s="1" t="str">
        <f aca="false">IF(A271='Stock - JP Morgan = US46625H100'!A271,"",1)</f>
        <v/>
      </c>
      <c r="E271" s="17" t="s">
        <v>368</v>
      </c>
      <c r="F271" s="16" t="n">
        <v>218.55</v>
      </c>
      <c r="G271" s="16" t="n">
        <v>215.55</v>
      </c>
      <c r="H271" s="16" t="n">
        <v>218.55</v>
      </c>
      <c r="I271" s="16" t="n">
        <v>213.75</v>
      </c>
      <c r="J271" s="16" t="n">
        <v>7754</v>
      </c>
    </row>
    <row r="272" customFormat="false" ht="12.8" hidden="false" customHeight="false" outlineLevel="0" collapsed="false">
      <c r="A272" s="17" t="s">
        <v>371</v>
      </c>
      <c r="B272" s="16" t="n">
        <v>222.05</v>
      </c>
      <c r="C272" s="1" t="str">
        <f aca="false">IF(A272='Stock - JP Morgan = US46625H100'!A272,"",1)</f>
        <v/>
      </c>
      <c r="E272" s="17" t="s">
        <v>369</v>
      </c>
      <c r="F272" s="16" t="n">
        <v>223.5</v>
      </c>
      <c r="G272" s="16" t="n">
        <v>218.9</v>
      </c>
      <c r="H272" s="16" t="n">
        <v>223.6</v>
      </c>
      <c r="I272" s="16" t="n">
        <v>218.65</v>
      </c>
      <c r="J272" s="16" t="n">
        <v>1609</v>
      </c>
    </row>
    <row r="273" customFormat="false" ht="12.8" hidden="false" customHeight="false" outlineLevel="0" collapsed="false">
      <c r="A273" s="17" t="s">
        <v>373</v>
      </c>
      <c r="B273" s="16" t="n">
        <v>221.5</v>
      </c>
      <c r="C273" s="1" t="str">
        <f aca="false">IF(A273='Stock - JP Morgan = US46625H100'!A273,"",1)</f>
        <v/>
      </c>
      <c r="E273" s="17" t="s">
        <v>371</v>
      </c>
      <c r="F273" s="16" t="n">
        <v>221.3</v>
      </c>
      <c r="G273" s="16" t="n">
        <v>222.05</v>
      </c>
      <c r="H273" s="16" t="n">
        <v>222.9</v>
      </c>
      <c r="I273" s="16" t="n">
        <v>217.5</v>
      </c>
      <c r="J273" s="16" t="n">
        <v>15687</v>
      </c>
    </row>
    <row r="274" customFormat="false" ht="12.8" hidden="false" customHeight="false" outlineLevel="0" collapsed="false">
      <c r="A274" s="17" t="s">
        <v>374</v>
      </c>
      <c r="B274" s="16" t="n">
        <v>220.9</v>
      </c>
      <c r="C274" s="1" t="str">
        <f aca="false">IF(A274='Stock - JP Morgan = US46625H100'!A274,"",1)</f>
        <v/>
      </c>
      <c r="E274" s="17" t="s">
        <v>373</v>
      </c>
      <c r="F274" s="16" t="n">
        <v>221.25</v>
      </c>
      <c r="G274" s="16" t="n">
        <v>221.5</v>
      </c>
      <c r="H274" s="16" t="n">
        <v>221.85</v>
      </c>
      <c r="I274" s="16" t="n">
        <v>219.7</v>
      </c>
      <c r="J274" s="16" t="n">
        <v>3540</v>
      </c>
    </row>
    <row r="275" customFormat="false" ht="12.8" hidden="false" customHeight="false" outlineLevel="0" collapsed="false">
      <c r="A275" s="17" t="s">
        <v>375</v>
      </c>
      <c r="B275" s="16" t="n">
        <v>220.85</v>
      </c>
      <c r="C275" s="1" t="str">
        <f aca="false">IF(A275='Stock - JP Morgan = US46625H100'!A275,"",1)</f>
        <v/>
      </c>
      <c r="E275" s="17" t="s">
        <v>374</v>
      </c>
      <c r="F275" s="16" t="n">
        <v>220</v>
      </c>
      <c r="G275" s="16" t="n">
        <v>220.9</v>
      </c>
      <c r="H275" s="16" t="n">
        <v>220.9</v>
      </c>
      <c r="I275" s="16" t="n">
        <v>217.8</v>
      </c>
      <c r="J275" s="16" t="n">
        <v>2002</v>
      </c>
    </row>
    <row r="276" customFormat="false" ht="12.8" hidden="false" customHeight="false" outlineLevel="0" collapsed="false">
      <c r="A276" s="17" t="s">
        <v>376</v>
      </c>
      <c r="B276" s="16" t="n">
        <v>218</v>
      </c>
      <c r="C276" s="1" t="str">
        <f aca="false">IF(A276='Stock - JP Morgan = US46625H100'!A276,"",1)</f>
        <v/>
      </c>
      <c r="E276" s="17" t="s">
        <v>375</v>
      </c>
      <c r="F276" s="16" t="n">
        <v>219.05</v>
      </c>
      <c r="G276" s="16" t="n">
        <v>220.85</v>
      </c>
      <c r="H276" s="16" t="n">
        <v>220.9</v>
      </c>
      <c r="I276" s="16" t="n">
        <v>216.05</v>
      </c>
      <c r="J276" s="16" t="n">
        <v>5325</v>
      </c>
    </row>
    <row r="277" customFormat="false" ht="12.8" hidden="false" customHeight="false" outlineLevel="0" collapsed="false">
      <c r="A277" s="17" t="s">
        <v>377</v>
      </c>
      <c r="B277" s="16" t="n">
        <v>212.95</v>
      </c>
      <c r="C277" s="1" t="str">
        <f aca="false">IF(A277='Stock - JP Morgan = US46625H100'!A277,"",1)</f>
        <v/>
      </c>
      <c r="E277" s="17" t="s">
        <v>376</v>
      </c>
      <c r="F277" s="16" t="n">
        <v>213.15</v>
      </c>
      <c r="G277" s="16" t="n">
        <v>218</v>
      </c>
      <c r="H277" s="16" t="n">
        <v>218</v>
      </c>
      <c r="I277" s="16" t="n">
        <v>212.8</v>
      </c>
      <c r="J277" s="16" t="n">
        <v>5702</v>
      </c>
    </row>
    <row r="278" customFormat="false" ht="12.8" hidden="false" customHeight="false" outlineLevel="0" collapsed="false">
      <c r="A278" s="17" t="s">
        <v>378</v>
      </c>
      <c r="B278" s="16" t="n">
        <v>211.95</v>
      </c>
      <c r="C278" s="1" t="str">
        <f aca="false">IF(A278='Stock - JP Morgan = US46625H100'!A278,"",1)</f>
        <v/>
      </c>
      <c r="E278" s="17" t="s">
        <v>377</v>
      </c>
      <c r="F278" s="16" t="n">
        <v>211.5</v>
      </c>
      <c r="G278" s="16" t="n">
        <v>212.95</v>
      </c>
      <c r="H278" s="16" t="n">
        <v>214.8</v>
      </c>
      <c r="I278" s="16" t="n">
        <v>210.85</v>
      </c>
      <c r="J278" s="16" t="n">
        <v>1266</v>
      </c>
    </row>
    <row r="279" customFormat="false" ht="12.8" hidden="false" customHeight="false" outlineLevel="0" collapsed="false">
      <c r="A279" s="17" t="s">
        <v>380</v>
      </c>
      <c r="B279" s="16" t="n">
        <v>211.85</v>
      </c>
      <c r="C279" s="1" t="str">
        <f aca="false">IF(A279='Stock - JP Morgan = US46625H100'!A279,"",1)</f>
        <v/>
      </c>
      <c r="E279" s="17" t="s">
        <v>378</v>
      </c>
      <c r="F279" s="16" t="n">
        <v>212.15</v>
      </c>
      <c r="G279" s="16" t="n">
        <v>211.95</v>
      </c>
      <c r="H279" s="16" t="n">
        <v>214.9</v>
      </c>
      <c r="I279" s="16" t="n">
        <v>210.75</v>
      </c>
      <c r="J279" s="16" t="n">
        <v>8777</v>
      </c>
    </row>
    <row r="280" customFormat="false" ht="12.8" hidden="false" customHeight="false" outlineLevel="0" collapsed="false">
      <c r="A280" s="17" t="s">
        <v>382</v>
      </c>
      <c r="B280" s="16" t="n">
        <v>211.65</v>
      </c>
      <c r="C280" s="1" t="str">
        <f aca="false">IF(A280='Stock - JP Morgan = US46625H100'!A280,"",1)</f>
        <v/>
      </c>
      <c r="E280" s="17" t="s">
        <v>380</v>
      </c>
      <c r="F280" s="16" t="n">
        <v>212.05</v>
      </c>
      <c r="G280" s="16" t="n">
        <v>211.85</v>
      </c>
      <c r="H280" s="16" t="n">
        <v>213.6</v>
      </c>
      <c r="I280" s="16" t="n">
        <v>208.9</v>
      </c>
      <c r="J280" s="16" t="n">
        <v>1759</v>
      </c>
    </row>
    <row r="281" customFormat="false" ht="12.8" hidden="false" customHeight="false" outlineLevel="0" collapsed="false">
      <c r="A281" s="17" t="s">
        <v>383</v>
      </c>
      <c r="B281" s="16" t="n">
        <v>214.65</v>
      </c>
      <c r="C281" s="1" t="str">
        <f aca="false">IF(A281='Stock - JP Morgan = US46625H100'!A281,"",1)</f>
        <v/>
      </c>
      <c r="E281" s="17" t="s">
        <v>382</v>
      </c>
      <c r="F281" s="16" t="n">
        <v>214.8</v>
      </c>
      <c r="G281" s="16" t="n">
        <v>211.65</v>
      </c>
      <c r="H281" s="16" t="n">
        <v>216.45</v>
      </c>
      <c r="I281" s="16" t="n">
        <v>211.15</v>
      </c>
      <c r="J281" s="16" t="n">
        <v>3523</v>
      </c>
    </row>
    <row r="282" customFormat="false" ht="12.8" hidden="false" customHeight="false" outlineLevel="0" collapsed="false">
      <c r="A282" s="17" t="s">
        <v>384</v>
      </c>
      <c r="B282" s="16" t="n">
        <v>225.8</v>
      </c>
      <c r="C282" s="1" t="str">
        <f aca="false">IF(A282='Stock - JP Morgan = US46625H100'!A282,"",1)</f>
        <v/>
      </c>
      <c r="E282" s="17" t="s">
        <v>383</v>
      </c>
      <c r="F282" s="16" t="n">
        <v>227</v>
      </c>
      <c r="G282" s="16" t="n">
        <v>214.65</v>
      </c>
      <c r="H282" s="16" t="n">
        <v>227</v>
      </c>
      <c r="I282" s="16" t="n">
        <v>213.45</v>
      </c>
      <c r="J282" s="16" t="n">
        <v>5245</v>
      </c>
    </row>
    <row r="283" customFormat="false" ht="12.8" hidden="false" customHeight="false" outlineLevel="0" collapsed="false">
      <c r="A283" s="17" t="s">
        <v>385</v>
      </c>
      <c r="B283" s="16" t="n">
        <v>227.8</v>
      </c>
      <c r="C283" s="1" t="str">
        <f aca="false">IF(A283='Stock - JP Morgan = US46625H100'!A283,"",1)</f>
        <v/>
      </c>
      <c r="E283" s="17" t="s">
        <v>384</v>
      </c>
      <c r="F283" s="16" t="n">
        <v>226.8</v>
      </c>
      <c r="G283" s="16" t="n">
        <v>225.8</v>
      </c>
      <c r="H283" s="16" t="n">
        <v>230.9</v>
      </c>
      <c r="I283" s="16" t="n">
        <v>225.45</v>
      </c>
      <c r="J283" s="16" t="n">
        <v>1773</v>
      </c>
    </row>
    <row r="284" customFormat="false" ht="12.8" hidden="false" customHeight="false" outlineLevel="0" collapsed="false">
      <c r="A284" s="17" t="s">
        <v>386</v>
      </c>
      <c r="B284" s="16" t="n">
        <v>223.75</v>
      </c>
      <c r="C284" s="1" t="str">
        <f aca="false">IF(A284='Stock - JP Morgan = US46625H100'!A284,"",1)</f>
        <v/>
      </c>
      <c r="E284" s="17" t="s">
        <v>385</v>
      </c>
      <c r="F284" s="16" t="n">
        <v>224.05</v>
      </c>
      <c r="G284" s="16" t="n">
        <v>227.8</v>
      </c>
      <c r="H284" s="16" t="n">
        <v>229.25</v>
      </c>
      <c r="I284" s="16" t="n">
        <v>224.05</v>
      </c>
      <c r="J284" s="16" t="n">
        <v>4527</v>
      </c>
    </row>
    <row r="285" customFormat="false" ht="12.8" hidden="false" customHeight="false" outlineLevel="0" collapsed="false">
      <c r="A285" s="17" t="s">
        <v>388</v>
      </c>
      <c r="B285" s="16" t="n">
        <v>226.5</v>
      </c>
      <c r="C285" s="1" t="str">
        <f aca="false">IF(A285='Stock - JP Morgan = US46625H100'!A285,"",1)</f>
        <v/>
      </c>
      <c r="E285" s="17" t="s">
        <v>386</v>
      </c>
      <c r="F285" s="16" t="n">
        <v>225.3</v>
      </c>
      <c r="G285" s="16" t="n">
        <v>223.75</v>
      </c>
      <c r="H285" s="16" t="n">
        <v>225.3</v>
      </c>
      <c r="I285" s="16" t="n">
        <v>223.65</v>
      </c>
      <c r="J285" s="16" t="n">
        <v>407</v>
      </c>
    </row>
    <row r="286" customFormat="false" ht="12.8" hidden="false" customHeight="false" outlineLevel="0" collapsed="false">
      <c r="A286" s="17" t="s">
        <v>390</v>
      </c>
      <c r="B286" s="16" t="n">
        <v>223.25</v>
      </c>
      <c r="C286" s="1" t="str">
        <f aca="false">IF(A286='Stock - JP Morgan = US46625H100'!A286,"",1)</f>
        <v/>
      </c>
      <c r="E286" s="17" t="s">
        <v>388</v>
      </c>
      <c r="F286" s="16" t="n">
        <v>221.05</v>
      </c>
      <c r="G286" s="16" t="n">
        <v>226.5</v>
      </c>
      <c r="H286" s="16" t="n">
        <v>226.5</v>
      </c>
      <c r="I286" s="16" t="n">
        <v>221.05</v>
      </c>
      <c r="J286" s="16" t="n">
        <v>379</v>
      </c>
    </row>
    <row r="287" customFormat="false" ht="12.8" hidden="false" customHeight="false" outlineLevel="0" collapsed="false">
      <c r="A287" s="17" t="s">
        <v>392</v>
      </c>
      <c r="B287" s="16" t="n">
        <v>223.35</v>
      </c>
      <c r="C287" s="1" t="str">
        <f aca="false">IF(A287='Stock - JP Morgan = US46625H100'!A287,"",1)</f>
        <v/>
      </c>
      <c r="E287" s="17" t="s">
        <v>390</v>
      </c>
      <c r="F287" s="16" t="n">
        <v>222.15</v>
      </c>
      <c r="G287" s="16" t="n">
        <v>223.25</v>
      </c>
      <c r="H287" s="16" t="n">
        <v>223.6</v>
      </c>
      <c r="I287" s="16" t="n">
        <v>221.55</v>
      </c>
      <c r="J287" s="16" t="n">
        <v>1087</v>
      </c>
    </row>
    <row r="288" customFormat="false" ht="12.8" hidden="false" customHeight="false" outlineLevel="0" collapsed="false">
      <c r="A288" s="17" t="s">
        <v>393</v>
      </c>
      <c r="B288" s="16" t="n">
        <v>224.25</v>
      </c>
      <c r="C288" s="1" t="str">
        <f aca="false">IF(A288='Stock - JP Morgan = US46625H100'!A288,"",1)</f>
        <v/>
      </c>
      <c r="E288" s="17" t="s">
        <v>392</v>
      </c>
      <c r="F288" s="16" t="n">
        <v>225.05</v>
      </c>
      <c r="G288" s="16" t="n">
        <v>223.35</v>
      </c>
      <c r="H288" s="16" t="n">
        <v>225.55</v>
      </c>
      <c r="I288" s="16" t="n">
        <v>222.3</v>
      </c>
      <c r="J288" s="16" t="n">
        <v>1477</v>
      </c>
    </row>
    <row r="289" customFormat="false" ht="12.8" hidden="false" customHeight="false" outlineLevel="0" collapsed="false">
      <c r="A289" s="17" t="s">
        <v>394</v>
      </c>
      <c r="B289" s="16" t="n">
        <v>224.85</v>
      </c>
      <c r="C289" s="1" t="str">
        <f aca="false">IF(A289='Stock - JP Morgan = US46625H100'!A289,"",1)</f>
        <v/>
      </c>
      <c r="E289" s="17" t="s">
        <v>393</v>
      </c>
      <c r="F289" s="16" t="n">
        <v>224.05</v>
      </c>
      <c r="G289" s="16" t="n">
        <v>224.25</v>
      </c>
      <c r="H289" s="16" t="n">
        <v>225</v>
      </c>
      <c r="I289" s="16" t="n">
        <v>221.55</v>
      </c>
      <c r="J289" s="16" t="n">
        <v>198</v>
      </c>
    </row>
    <row r="290" customFormat="false" ht="12.8" hidden="false" customHeight="false" outlineLevel="0" collapsed="false">
      <c r="A290" s="17" t="s">
        <v>395</v>
      </c>
      <c r="B290" s="16" t="n">
        <v>230.4</v>
      </c>
      <c r="C290" s="1" t="str">
        <f aca="false">IF(A290='Stock - JP Morgan = US46625H100'!A290,"",1)</f>
        <v/>
      </c>
      <c r="E290" s="17" t="s">
        <v>394</v>
      </c>
      <c r="F290" s="16" t="n">
        <v>230.55</v>
      </c>
      <c r="G290" s="16" t="n">
        <v>224.85</v>
      </c>
      <c r="H290" s="16" t="n">
        <v>230.75</v>
      </c>
      <c r="I290" s="16" t="n">
        <v>221.75</v>
      </c>
      <c r="J290" s="16" t="n">
        <v>1905</v>
      </c>
    </row>
    <row r="291" customFormat="false" ht="12.8" hidden="false" customHeight="false" outlineLevel="0" collapsed="false">
      <c r="A291" s="17" t="s">
        <v>396</v>
      </c>
      <c r="B291" s="16" t="n">
        <v>228.4</v>
      </c>
      <c r="C291" s="1" t="str">
        <f aca="false">IF(A291='Stock - JP Morgan = US46625H100'!A291,"",1)</f>
        <v/>
      </c>
      <c r="E291" s="17" t="s">
        <v>395</v>
      </c>
      <c r="F291" s="16" t="n">
        <v>229.05</v>
      </c>
      <c r="G291" s="16" t="n">
        <v>230.4</v>
      </c>
      <c r="H291" s="16" t="n">
        <v>231.2</v>
      </c>
      <c r="I291" s="16" t="n">
        <v>227.15</v>
      </c>
      <c r="J291" s="16" t="n">
        <v>1315</v>
      </c>
    </row>
    <row r="292" customFormat="false" ht="12.8" hidden="false" customHeight="false" outlineLevel="0" collapsed="false">
      <c r="A292" s="17" t="s">
        <v>397</v>
      </c>
      <c r="B292" s="16" t="n">
        <v>225.6</v>
      </c>
      <c r="C292" s="1" t="str">
        <f aca="false">IF(A292='Stock - JP Morgan = US46625H100'!A292,"",1)</f>
        <v/>
      </c>
      <c r="E292" s="17" t="s">
        <v>396</v>
      </c>
      <c r="F292" s="16" t="n">
        <v>225.75</v>
      </c>
      <c r="G292" s="16" t="n">
        <v>228.4</v>
      </c>
      <c r="H292" s="16" t="n">
        <v>228.4</v>
      </c>
      <c r="I292" s="16" t="n">
        <v>225</v>
      </c>
      <c r="J292" s="16" t="n">
        <v>670</v>
      </c>
    </row>
    <row r="293" customFormat="false" ht="12.8" hidden="false" customHeight="false" outlineLevel="0" collapsed="false">
      <c r="A293" s="17" t="s">
        <v>399</v>
      </c>
      <c r="B293" s="16" t="n">
        <v>230.9</v>
      </c>
      <c r="C293" s="1" t="str">
        <f aca="false">IF(A293='Stock - JP Morgan = US46625H100'!A293,"",1)</f>
        <v/>
      </c>
      <c r="E293" s="17" t="s">
        <v>397</v>
      </c>
      <c r="F293" s="16" t="n">
        <v>230.75</v>
      </c>
      <c r="G293" s="16" t="n">
        <v>225.6</v>
      </c>
      <c r="H293" s="16" t="n">
        <v>231.8</v>
      </c>
      <c r="I293" s="16" t="n">
        <v>225.55</v>
      </c>
      <c r="J293" s="16" t="n">
        <v>912</v>
      </c>
    </row>
    <row r="294" customFormat="false" ht="12.8" hidden="false" customHeight="false" outlineLevel="0" collapsed="false">
      <c r="A294" s="17" t="s">
        <v>401</v>
      </c>
      <c r="B294" s="16" t="n">
        <v>235.3</v>
      </c>
      <c r="C294" s="1" t="str">
        <f aca="false">IF(A294='Stock - JP Morgan = US46625H100'!A294,"",1)</f>
        <v/>
      </c>
      <c r="E294" s="17" t="s">
        <v>399</v>
      </c>
      <c r="F294" s="16" t="n">
        <v>233.35</v>
      </c>
      <c r="G294" s="16" t="n">
        <v>230.9</v>
      </c>
      <c r="H294" s="16" t="n">
        <v>234.2</v>
      </c>
      <c r="I294" s="16" t="n">
        <v>229.95</v>
      </c>
      <c r="J294" s="16" t="n">
        <v>374</v>
      </c>
    </row>
    <row r="295" customFormat="false" ht="12.8" hidden="false" customHeight="false" outlineLevel="0" collapsed="false">
      <c r="A295" s="17" t="s">
        <v>402</v>
      </c>
      <c r="B295" s="16" t="n">
        <v>240.3</v>
      </c>
      <c r="C295" s="1" t="str">
        <f aca="false">IF(A295='Stock - JP Morgan = US46625H100'!A295,"",1)</f>
        <v/>
      </c>
      <c r="E295" s="17" t="s">
        <v>401</v>
      </c>
      <c r="F295" s="16" t="n">
        <v>241.2</v>
      </c>
      <c r="G295" s="16" t="n">
        <v>235.3</v>
      </c>
      <c r="H295" s="16" t="n">
        <v>241.95</v>
      </c>
      <c r="I295" s="16" t="n">
        <v>233.55</v>
      </c>
      <c r="J295" s="16" t="n">
        <v>2850</v>
      </c>
    </row>
    <row r="296" customFormat="false" ht="12.8" hidden="false" customHeight="false" outlineLevel="0" collapsed="false">
      <c r="A296" s="17" t="s">
        <v>403</v>
      </c>
      <c r="B296" s="16" t="n">
        <v>240.5</v>
      </c>
      <c r="C296" s="1" t="str">
        <f aca="false">IF(A296='Stock - JP Morgan = US46625H100'!A296,"",1)</f>
        <v/>
      </c>
      <c r="E296" s="17" t="s">
        <v>402</v>
      </c>
      <c r="F296" s="16" t="n">
        <v>242.85</v>
      </c>
      <c r="G296" s="16" t="n">
        <v>240.3</v>
      </c>
      <c r="H296" s="16" t="n">
        <v>245.95</v>
      </c>
      <c r="I296" s="16" t="n">
        <v>240.3</v>
      </c>
      <c r="J296" s="16" t="n">
        <v>446</v>
      </c>
    </row>
    <row r="297" customFormat="false" ht="12.8" hidden="false" customHeight="false" outlineLevel="0" collapsed="false">
      <c r="A297" s="17" t="s">
        <v>404</v>
      </c>
      <c r="B297" s="16" t="n">
        <v>238.35</v>
      </c>
      <c r="C297" s="1" t="str">
        <f aca="false">IF(A297='Stock - JP Morgan = US46625H100'!A297,"",1)</f>
        <v/>
      </c>
      <c r="E297" s="17" t="s">
        <v>403</v>
      </c>
      <c r="F297" s="16" t="n">
        <v>239.45</v>
      </c>
      <c r="G297" s="16" t="n">
        <v>240.5</v>
      </c>
      <c r="H297" s="16" t="n">
        <v>247.15</v>
      </c>
      <c r="I297" s="16" t="n">
        <v>239.4</v>
      </c>
      <c r="J297" s="16" t="n">
        <v>763</v>
      </c>
    </row>
    <row r="298" customFormat="false" ht="12.8" hidden="false" customHeight="false" outlineLevel="0" collapsed="false">
      <c r="A298" s="17" t="s">
        <v>405</v>
      </c>
      <c r="B298" s="16" t="n">
        <v>234.15</v>
      </c>
      <c r="C298" s="1" t="str">
        <f aca="false">IF(A298='Stock - JP Morgan = US46625H100'!A298,"",1)</f>
        <v/>
      </c>
      <c r="E298" s="17" t="s">
        <v>404</v>
      </c>
      <c r="F298" s="16" t="n">
        <v>233.45</v>
      </c>
      <c r="G298" s="16" t="n">
        <v>238.35</v>
      </c>
      <c r="H298" s="16" t="n">
        <v>238.9</v>
      </c>
      <c r="I298" s="16" t="n">
        <v>232.1</v>
      </c>
      <c r="J298" s="16" t="n">
        <v>1555</v>
      </c>
    </row>
    <row r="299" customFormat="false" ht="12.8" hidden="false" customHeight="false" outlineLevel="0" collapsed="false">
      <c r="A299" s="17" t="s">
        <v>406</v>
      </c>
      <c r="B299" s="16" t="n">
        <v>233.95</v>
      </c>
      <c r="C299" s="1" t="str">
        <f aca="false">IF(A299='Stock - JP Morgan = US46625H100'!A299,"",1)</f>
        <v/>
      </c>
      <c r="E299" s="17" t="s">
        <v>405</v>
      </c>
      <c r="F299" s="16" t="n">
        <v>234.15</v>
      </c>
      <c r="G299" s="16" t="n">
        <v>234.15</v>
      </c>
      <c r="H299" s="16" t="n">
        <v>234.85</v>
      </c>
      <c r="I299" s="16" t="n">
        <v>232.8</v>
      </c>
      <c r="J299" s="16" t="n">
        <v>421</v>
      </c>
    </row>
    <row r="300" customFormat="false" ht="12.8" hidden="false" customHeight="false" outlineLevel="0" collapsed="false">
      <c r="A300" s="17" t="s">
        <v>408</v>
      </c>
      <c r="B300" s="16" t="n">
        <v>232.65</v>
      </c>
      <c r="C300" s="1" t="str">
        <f aca="false">IF(A300='Stock - JP Morgan = US46625H100'!A300,"",1)</f>
        <v/>
      </c>
      <c r="E300" s="17" t="s">
        <v>406</v>
      </c>
      <c r="F300" s="16" t="n">
        <v>232.45</v>
      </c>
      <c r="G300" s="16" t="n">
        <v>233.95</v>
      </c>
      <c r="H300" s="16" t="n">
        <v>234.2</v>
      </c>
      <c r="I300" s="16" t="n">
        <v>231.95</v>
      </c>
      <c r="J300" s="16" t="n">
        <v>603</v>
      </c>
    </row>
    <row r="301" customFormat="false" ht="12.8" hidden="false" customHeight="false" outlineLevel="0" collapsed="false">
      <c r="A301" s="17" t="s">
        <v>410</v>
      </c>
      <c r="B301" s="16" t="n">
        <v>233.35</v>
      </c>
      <c r="C301" s="1" t="str">
        <f aca="false">IF(A301='Stock - JP Morgan = US46625H100'!A301,"",1)</f>
        <v/>
      </c>
      <c r="E301" s="17" t="s">
        <v>408</v>
      </c>
      <c r="F301" s="16" t="n">
        <v>234.35</v>
      </c>
      <c r="G301" s="16" t="n">
        <v>232.65</v>
      </c>
      <c r="H301" s="16" t="n">
        <v>234.8</v>
      </c>
      <c r="I301" s="16" t="n">
        <v>230.45</v>
      </c>
      <c r="J301" s="16" t="n">
        <v>944</v>
      </c>
    </row>
    <row r="302" customFormat="false" ht="12.8" hidden="false" customHeight="false" outlineLevel="0" collapsed="false">
      <c r="A302" s="17" t="s">
        <v>411</v>
      </c>
      <c r="B302" s="16" t="n">
        <v>237.05</v>
      </c>
      <c r="C302" s="1" t="str">
        <f aca="false">IF(A302='Stock - JP Morgan = US46625H100'!A302,"",1)</f>
        <v/>
      </c>
      <c r="E302" s="17" t="s">
        <v>410</v>
      </c>
      <c r="F302" s="16" t="n">
        <v>238.55</v>
      </c>
      <c r="G302" s="16" t="n">
        <v>233.35</v>
      </c>
      <c r="H302" s="16" t="n">
        <v>239.7</v>
      </c>
      <c r="I302" s="16" t="n">
        <v>233.35</v>
      </c>
      <c r="J302" s="16" t="n">
        <v>4396</v>
      </c>
    </row>
    <row r="303" customFormat="false" ht="12.8" hidden="false" customHeight="false" outlineLevel="0" collapsed="false">
      <c r="A303" s="17" t="s">
        <v>412</v>
      </c>
      <c r="B303" s="16" t="n">
        <v>242.1</v>
      </c>
      <c r="C303" s="1" t="str">
        <f aca="false">IF(A303='Stock - JP Morgan = US46625H100'!A303,"",1)</f>
        <v/>
      </c>
      <c r="E303" s="17" t="s">
        <v>411</v>
      </c>
      <c r="F303" s="16" t="n">
        <v>241</v>
      </c>
      <c r="G303" s="16" t="n">
        <v>237.05</v>
      </c>
      <c r="H303" s="16" t="n">
        <v>241.45</v>
      </c>
      <c r="I303" s="16" t="n">
        <v>236.8</v>
      </c>
      <c r="J303" s="16" t="n">
        <v>792</v>
      </c>
    </row>
    <row r="304" customFormat="false" ht="12.8" hidden="false" customHeight="false" outlineLevel="0" collapsed="false">
      <c r="A304" s="17" t="s">
        <v>413</v>
      </c>
      <c r="B304" s="16" t="n">
        <v>242.3</v>
      </c>
      <c r="C304" s="1" t="str">
        <f aca="false">IF(A304='Stock - JP Morgan = US46625H100'!A304,"",1)</f>
        <v/>
      </c>
      <c r="E304" s="17" t="s">
        <v>412</v>
      </c>
      <c r="F304" s="16" t="n">
        <v>240.5</v>
      </c>
      <c r="G304" s="16" t="n">
        <v>242.1</v>
      </c>
      <c r="H304" s="16" t="n">
        <v>242.1</v>
      </c>
      <c r="I304" s="16" t="n">
        <v>238.35</v>
      </c>
      <c r="J304" s="16" t="n">
        <v>808</v>
      </c>
    </row>
    <row r="305" customFormat="false" ht="12.8" hidden="false" customHeight="false" outlineLevel="0" collapsed="false">
      <c r="A305" s="17" t="s">
        <v>414</v>
      </c>
      <c r="B305" s="16" t="n">
        <v>244.35</v>
      </c>
      <c r="C305" s="1" t="str">
        <f aca="false">IF(A305='Stock - JP Morgan = US46625H100'!A305,"",1)</f>
        <v/>
      </c>
      <c r="E305" s="17" t="s">
        <v>413</v>
      </c>
      <c r="F305" s="16" t="n">
        <v>244.75</v>
      </c>
      <c r="G305" s="16" t="n">
        <v>242.3</v>
      </c>
      <c r="H305" s="16" t="n">
        <v>244.75</v>
      </c>
      <c r="I305" s="16" t="n">
        <v>239.4</v>
      </c>
      <c r="J305" s="16" t="n">
        <v>1122</v>
      </c>
    </row>
    <row r="306" customFormat="false" ht="12.8" hidden="false" customHeight="false" outlineLevel="0" collapsed="false">
      <c r="A306" s="17" t="s">
        <v>416</v>
      </c>
      <c r="B306" s="16" t="n">
        <v>232.7</v>
      </c>
      <c r="C306" s="1" t="str">
        <f aca="false">IF(A306='Stock - JP Morgan = US46625H100'!A306,"",1)</f>
        <v/>
      </c>
      <c r="E306" s="17" t="s">
        <v>414</v>
      </c>
      <c r="F306" s="16" t="n">
        <v>232.15</v>
      </c>
      <c r="G306" s="16" t="n">
        <v>244.35</v>
      </c>
      <c r="H306" s="16" t="n">
        <v>244.35</v>
      </c>
      <c r="I306" s="16" t="n">
        <v>232.15</v>
      </c>
      <c r="J306" s="16" t="n">
        <v>1044</v>
      </c>
    </row>
    <row r="307" customFormat="false" ht="12.8" hidden="false" customHeight="false" outlineLevel="0" collapsed="false">
      <c r="A307" s="17" t="s">
        <v>418</v>
      </c>
      <c r="B307" s="16" t="n">
        <v>232.85</v>
      </c>
      <c r="C307" s="1" t="str">
        <f aca="false">IF(A307='Stock - JP Morgan = US46625H100'!A307,"",1)</f>
        <v/>
      </c>
      <c r="E307" s="17" t="s">
        <v>416</v>
      </c>
      <c r="F307" s="16" t="n">
        <v>233.55</v>
      </c>
      <c r="G307" s="16" t="n">
        <v>232.7</v>
      </c>
      <c r="H307" s="16" t="n">
        <v>234.65</v>
      </c>
      <c r="I307" s="16" t="n">
        <v>231.25</v>
      </c>
      <c r="J307" s="16" t="n">
        <v>477</v>
      </c>
    </row>
    <row r="308" customFormat="false" ht="12.8" hidden="false" customHeight="false" outlineLevel="0" collapsed="false">
      <c r="A308" s="17" t="s">
        <v>420</v>
      </c>
      <c r="B308" s="16" t="n">
        <v>238.05</v>
      </c>
      <c r="C308" s="1" t="str">
        <f aca="false">IF(A308='Stock - JP Morgan = US46625H100'!A308,"",1)</f>
        <v/>
      </c>
      <c r="E308" s="17" t="s">
        <v>418</v>
      </c>
      <c r="F308" s="16" t="n">
        <v>237.1</v>
      </c>
      <c r="G308" s="16" t="n">
        <v>232.85</v>
      </c>
      <c r="H308" s="16" t="n">
        <v>237.25</v>
      </c>
      <c r="I308" s="16" t="n">
        <v>232.85</v>
      </c>
      <c r="J308" s="16" t="n">
        <v>693</v>
      </c>
    </row>
    <row r="309" customFormat="false" ht="12.8" hidden="false" customHeight="false" outlineLevel="0" collapsed="false">
      <c r="A309" s="17" t="s">
        <v>422</v>
      </c>
      <c r="B309" s="16" t="n">
        <v>239.45</v>
      </c>
      <c r="C309" s="1" t="str">
        <f aca="false">IF(A309='Stock - JP Morgan = US46625H100'!A309,"",1)</f>
        <v/>
      </c>
      <c r="E309" s="17" t="s">
        <v>420</v>
      </c>
      <c r="F309" s="16" t="n">
        <v>238.65</v>
      </c>
      <c r="G309" s="16" t="n">
        <v>238.05</v>
      </c>
      <c r="H309" s="16" t="n">
        <v>239.15</v>
      </c>
      <c r="I309" s="16" t="n">
        <v>237.7</v>
      </c>
      <c r="J309" s="16" t="n">
        <v>439</v>
      </c>
    </row>
    <row r="310" customFormat="false" ht="12.8" hidden="false" customHeight="false" outlineLevel="0" collapsed="false">
      <c r="A310" s="17" t="s">
        <v>423</v>
      </c>
      <c r="B310" s="16" t="n">
        <v>238.55</v>
      </c>
      <c r="C310" s="1" t="str">
        <f aca="false">IF(A310='Stock - JP Morgan = US46625H100'!A310,"",1)</f>
        <v/>
      </c>
      <c r="E310" s="17" t="s">
        <v>422</v>
      </c>
      <c r="F310" s="16" t="n">
        <v>238.2</v>
      </c>
      <c r="G310" s="16" t="n">
        <v>239.45</v>
      </c>
      <c r="H310" s="16" t="n">
        <v>239.85</v>
      </c>
      <c r="I310" s="16" t="n">
        <v>238</v>
      </c>
      <c r="J310" s="16" t="n">
        <v>757</v>
      </c>
    </row>
    <row r="311" customFormat="false" ht="12.8" hidden="false" customHeight="false" outlineLevel="0" collapsed="false">
      <c r="A311" s="17" t="s">
        <v>424</v>
      </c>
      <c r="B311" s="16" t="n">
        <v>236.65</v>
      </c>
      <c r="C311" s="1" t="str">
        <f aca="false">IF(A311='Stock - JP Morgan = US46625H100'!A311,"",1)</f>
        <v/>
      </c>
      <c r="E311" s="17" t="s">
        <v>423</v>
      </c>
      <c r="F311" s="16" t="n">
        <v>236.45</v>
      </c>
      <c r="G311" s="16" t="n">
        <v>238.55</v>
      </c>
      <c r="H311" s="16" t="n">
        <v>238.65</v>
      </c>
      <c r="I311" s="16" t="n">
        <v>236.45</v>
      </c>
      <c r="J311" s="16" t="n">
        <v>6748</v>
      </c>
    </row>
    <row r="312" customFormat="false" ht="12.8" hidden="false" customHeight="false" outlineLevel="0" collapsed="false">
      <c r="A312" s="17" t="s">
        <v>425</v>
      </c>
      <c r="B312" s="16" t="n">
        <v>236.9</v>
      </c>
      <c r="C312" s="1" t="str">
        <f aca="false">IF(A312='Stock - JP Morgan = US46625H100'!A312,"",1)</f>
        <v/>
      </c>
      <c r="E312" s="17" t="s">
        <v>424</v>
      </c>
      <c r="F312" s="16" t="n">
        <v>236.2</v>
      </c>
      <c r="G312" s="16" t="n">
        <v>236.65</v>
      </c>
      <c r="H312" s="16" t="n">
        <v>236.7</v>
      </c>
      <c r="I312" s="16" t="n">
        <v>234.8</v>
      </c>
      <c r="J312" s="16" t="n">
        <v>1391</v>
      </c>
    </row>
    <row r="313" customFormat="false" ht="12.8" hidden="false" customHeight="false" outlineLevel="0" collapsed="false">
      <c r="A313" s="17" t="s">
        <v>426</v>
      </c>
      <c r="B313" s="16" t="n">
        <v>233.05</v>
      </c>
      <c r="C313" s="1" t="str">
        <f aca="false">IF(A313='Stock - JP Morgan = US46625H100'!A313,"",1)</f>
        <v/>
      </c>
      <c r="E313" s="17" t="s">
        <v>425</v>
      </c>
      <c r="F313" s="16" t="n">
        <v>234.95</v>
      </c>
      <c r="G313" s="16" t="n">
        <v>236.9</v>
      </c>
      <c r="H313" s="16" t="n">
        <v>238</v>
      </c>
      <c r="I313" s="16" t="n">
        <v>234.05</v>
      </c>
      <c r="J313" s="16" t="n">
        <v>1046</v>
      </c>
    </row>
    <row r="314" customFormat="false" ht="12.8" hidden="false" customHeight="false" outlineLevel="0" collapsed="false">
      <c r="A314" s="17" t="s">
        <v>428</v>
      </c>
      <c r="B314" s="16" t="n">
        <v>232.5</v>
      </c>
      <c r="C314" s="1" t="str">
        <f aca="false">IF(A314='Stock - JP Morgan = US46625H100'!A314,"",1)</f>
        <v/>
      </c>
      <c r="E314" s="17" t="s">
        <v>426</v>
      </c>
      <c r="F314" s="16" t="n">
        <v>233.1</v>
      </c>
      <c r="G314" s="16" t="n">
        <v>233.05</v>
      </c>
      <c r="H314" s="16" t="n">
        <v>235</v>
      </c>
      <c r="I314" s="16" t="n">
        <v>230.9</v>
      </c>
      <c r="J314" s="16" t="n">
        <v>381</v>
      </c>
    </row>
    <row r="315" customFormat="false" ht="12.8" hidden="false" customHeight="false" outlineLevel="0" collapsed="false">
      <c r="A315" s="17" t="s">
        <v>430</v>
      </c>
      <c r="B315" s="16" t="n">
        <v>232.95</v>
      </c>
      <c r="C315" s="1" t="str">
        <f aca="false">IF(A315='Stock - JP Morgan = US46625H100'!A315,"",1)</f>
        <v/>
      </c>
      <c r="E315" s="17" t="s">
        <v>428</v>
      </c>
      <c r="F315" s="16" t="n">
        <v>233.45</v>
      </c>
      <c r="G315" s="16" t="n">
        <v>232.5</v>
      </c>
      <c r="H315" s="16" t="n">
        <v>234.65</v>
      </c>
      <c r="I315" s="16" t="n">
        <v>230.75</v>
      </c>
      <c r="J315" s="16" t="n">
        <v>728</v>
      </c>
    </row>
    <row r="316" customFormat="false" ht="12.8" hidden="false" customHeight="false" outlineLevel="0" collapsed="false">
      <c r="A316" s="17" t="s">
        <v>431</v>
      </c>
      <c r="B316" s="16" t="n">
        <v>234.45</v>
      </c>
      <c r="C316" s="1" t="str">
        <f aca="false">IF(A316='Stock - JP Morgan = US46625H100'!A316,"",1)</f>
        <v/>
      </c>
      <c r="E316" s="17" t="s">
        <v>430</v>
      </c>
      <c r="F316" s="16" t="n">
        <v>232.7</v>
      </c>
      <c r="G316" s="16" t="n">
        <v>232.95</v>
      </c>
      <c r="H316" s="16" t="n">
        <v>233.75</v>
      </c>
      <c r="I316" s="16" t="n">
        <v>231.55</v>
      </c>
      <c r="J316" s="16" t="n">
        <v>515</v>
      </c>
    </row>
    <row r="317" customFormat="false" ht="12.8" hidden="false" customHeight="false" outlineLevel="0" collapsed="false">
      <c r="A317" s="17" t="s">
        <v>432</v>
      </c>
      <c r="B317" s="16" t="n">
        <v>235</v>
      </c>
      <c r="C317" s="1" t="str">
        <f aca="false">IF(A317='Stock - JP Morgan = US46625H100'!A317,"",1)</f>
        <v/>
      </c>
      <c r="E317" s="17" t="s">
        <v>431</v>
      </c>
      <c r="F317" s="16" t="n">
        <v>235.25</v>
      </c>
      <c r="G317" s="16" t="n">
        <v>234.45</v>
      </c>
      <c r="H317" s="16" t="n">
        <v>236.85</v>
      </c>
      <c r="I317" s="16" t="n">
        <v>233.8</v>
      </c>
      <c r="J317" s="16" t="n">
        <v>738</v>
      </c>
    </row>
    <row r="318" customFormat="false" ht="12.8" hidden="false" customHeight="false" outlineLevel="0" collapsed="false">
      <c r="A318" s="17" t="s">
        <v>433</v>
      </c>
      <c r="B318" s="16" t="n">
        <v>238.8</v>
      </c>
      <c r="C318" s="1" t="str">
        <f aca="false">IF(A318='Stock - JP Morgan = US46625H100'!A318,"",1)</f>
        <v/>
      </c>
      <c r="E318" s="17" t="s">
        <v>432</v>
      </c>
      <c r="F318" s="16" t="n">
        <v>239</v>
      </c>
      <c r="G318" s="16" t="n">
        <v>235</v>
      </c>
      <c r="H318" s="16" t="n">
        <v>239.2</v>
      </c>
      <c r="I318" s="16" t="n">
        <v>233.35</v>
      </c>
      <c r="J318" s="16" t="n">
        <v>1206</v>
      </c>
    </row>
    <row r="319" customFormat="false" ht="12.8" hidden="false" customHeight="false" outlineLevel="0" collapsed="false">
      <c r="A319" s="17" t="s">
        <v>434</v>
      </c>
      <c r="B319" s="16" t="n">
        <v>234.95</v>
      </c>
      <c r="C319" s="1" t="str">
        <f aca="false">IF(A319='Stock - JP Morgan = US46625H100'!A319,"",1)</f>
        <v/>
      </c>
      <c r="E319" s="17" t="s">
        <v>433</v>
      </c>
      <c r="F319" s="16" t="n">
        <v>239.5</v>
      </c>
      <c r="G319" s="16" t="n">
        <v>238.8</v>
      </c>
      <c r="H319" s="16" t="n">
        <v>240.55</v>
      </c>
      <c r="I319" s="16" t="n">
        <v>235</v>
      </c>
      <c r="J319" s="16" t="n">
        <v>2306</v>
      </c>
    </row>
    <row r="320" customFormat="false" ht="12.8" hidden="false" customHeight="false" outlineLevel="0" collapsed="false">
      <c r="A320" s="17" t="s">
        <v>435</v>
      </c>
      <c r="B320" s="16" t="n">
        <v>224.8</v>
      </c>
      <c r="C320" s="1" t="str">
        <f aca="false">IF(A320='Stock - JP Morgan = US46625H100'!A320,"",1)</f>
        <v/>
      </c>
      <c r="E320" s="17" t="s">
        <v>434</v>
      </c>
      <c r="F320" s="16" t="n">
        <v>224.15</v>
      </c>
      <c r="G320" s="16" t="n">
        <v>234.95</v>
      </c>
      <c r="H320" s="16" t="n">
        <v>236.35</v>
      </c>
      <c r="I320" s="16" t="n">
        <v>224.15</v>
      </c>
      <c r="J320" s="16" t="n">
        <v>1942</v>
      </c>
    </row>
    <row r="321" customFormat="false" ht="12.8" hidden="false" customHeight="false" outlineLevel="0" collapsed="false">
      <c r="A321" s="17" t="s">
        <v>437</v>
      </c>
      <c r="B321" s="16" t="n">
        <v>228.4</v>
      </c>
      <c r="C321" s="1" t="str">
        <f aca="false">IF(A321='Stock - JP Morgan = US46625H100'!A321,"",1)</f>
        <v/>
      </c>
      <c r="E321" s="17" t="s">
        <v>435</v>
      </c>
      <c r="F321" s="16" t="n">
        <v>227.65</v>
      </c>
      <c r="G321" s="16" t="n">
        <v>224.8</v>
      </c>
      <c r="H321" s="16" t="n">
        <v>228.65</v>
      </c>
      <c r="I321" s="16" t="n">
        <v>224.65</v>
      </c>
      <c r="J321" s="16" t="n">
        <v>426</v>
      </c>
    </row>
    <row r="322" customFormat="false" ht="12.8" hidden="false" customHeight="false" outlineLevel="0" collapsed="false">
      <c r="A322" s="17" t="s">
        <v>439</v>
      </c>
      <c r="B322" s="16" t="n">
        <v>227.35</v>
      </c>
      <c r="C322" s="1" t="str">
        <f aca="false">IF(A322='Stock - JP Morgan = US46625H100'!A322,"",1)</f>
        <v/>
      </c>
      <c r="E322" s="17" t="s">
        <v>437</v>
      </c>
      <c r="F322" s="16" t="n">
        <v>228.65</v>
      </c>
      <c r="G322" s="16" t="n">
        <v>228.4</v>
      </c>
      <c r="H322" s="16" t="n">
        <v>229.2</v>
      </c>
      <c r="I322" s="16" t="n">
        <v>226.25</v>
      </c>
      <c r="J322" s="16" t="n">
        <v>701</v>
      </c>
    </row>
    <row r="323" customFormat="false" ht="12.8" hidden="false" customHeight="false" outlineLevel="0" collapsed="false">
      <c r="A323" s="17" t="s">
        <v>440</v>
      </c>
      <c r="B323" s="16" t="n">
        <v>222.65</v>
      </c>
      <c r="C323" s="1" t="str">
        <f aca="false">IF(A323='Stock - JP Morgan = US46625H100'!A323,"",1)</f>
        <v/>
      </c>
      <c r="E323" s="17" t="s">
        <v>439</v>
      </c>
      <c r="F323" s="16" t="n">
        <v>222.8</v>
      </c>
      <c r="G323" s="16" t="n">
        <v>227.35</v>
      </c>
      <c r="H323" s="16" t="n">
        <v>227.35</v>
      </c>
      <c r="I323" s="16" t="n">
        <v>221.4</v>
      </c>
      <c r="J323" s="16" t="n">
        <v>3209</v>
      </c>
    </row>
    <row r="324" customFormat="false" ht="12.8" hidden="false" customHeight="false" outlineLevel="0" collapsed="false">
      <c r="A324" s="17" t="s">
        <v>441</v>
      </c>
      <c r="B324" s="16" t="n">
        <v>220.05</v>
      </c>
      <c r="C324" s="1" t="str">
        <f aca="false">IF(A324='Stock - JP Morgan = US46625H100'!A324,"",1)</f>
        <v/>
      </c>
      <c r="E324" s="17" t="s">
        <v>440</v>
      </c>
      <c r="F324" s="16" t="n">
        <v>219.7</v>
      </c>
      <c r="G324" s="16" t="n">
        <v>222.65</v>
      </c>
      <c r="H324" s="16" t="n">
        <v>222.65</v>
      </c>
      <c r="I324" s="16" t="n">
        <v>217</v>
      </c>
      <c r="J324" s="16" t="n">
        <v>2291</v>
      </c>
    </row>
    <row r="325" customFormat="false" ht="12.8" hidden="false" customHeight="false" outlineLevel="0" collapsed="false">
      <c r="A325" s="17" t="s">
        <v>442</v>
      </c>
      <c r="B325" s="16" t="n">
        <v>224.4</v>
      </c>
      <c r="C325" s="1" t="str">
        <f aca="false">IF(A325='Stock - JP Morgan = US46625H100'!A325,"",1)</f>
        <v/>
      </c>
      <c r="E325" s="17" t="s">
        <v>441</v>
      </c>
      <c r="F325" s="16" t="n">
        <v>225.3</v>
      </c>
      <c r="G325" s="16" t="n">
        <v>220.05</v>
      </c>
      <c r="H325" s="16" t="n">
        <v>226.05</v>
      </c>
      <c r="I325" s="16" t="n">
        <v>219.75</v>
      </c>
      <c r="J325" s="16" t="n">
        <v>1672</v>
      </c>
    </row>
    <row r="326" customFormat="false" ht="12.8" hidden="false" customHeight="false" outlineLevel="0" collapsed="false">
      <c r="A326" s="17" t="s">
        <v>443</v>
      </c>
      <c r="B326" s="16" t="n">
        <v>230.85</v>
      </c>
      <c r="C326" s="1" t="str">
        <f aca="false">IF(A326='Stock - JP Morgan = US46625H100'!A326,"",1)</f>
        <v/>
      </c>
      <c r="E326" s="17" t="s">
        <v>442</v>
      </c>
      <c r="F326" s="16" t="n">
        <v>231.7</v>
      </c>
      <c r="G326" s="16" t="n">
        <v>224.4</v>
      </c>
      <c r="H326" s="16" t="n">
        <v>231.85</v>
      </c>
      <c r="I326" s="16" t="n">
        <v>224</v>
      </c>
      <c r="J326" s="16" t="n">
        <v>1005</v>
      </c>
    </row>
    <row r="327" customFormat="false" ht="12.8" hidden="false" customHeight="false" outlineLevel="0" collapsed="false">
      <c r="A327" s="17" t="s">
        <v>444</v>
      </c>
      <c r="B327" s="16" t="n">
        <v>235.7</v>
      </c>
      <c r="C327" s="1" t="str">
        <f aca="false">IF(A327='Stock - JP Morgan = US46625H100'!A327,"",1)</f>
        <v/>
      </c>
      <c r="E327" s="17" t="s">
        <v>443</v>
      </c>
      <c r="F327" s="16" t="n">
        <v>235.4</v>
      </c>
      <c r="G327" s="16" t="n">
        <v>230.85</v>
      </c>
      <c r="H327" s="16" t="n">
        <v>237</v>
      </c>
      <c r="I327" s="16" t="n">
        <v>230.15</v>
      </c>
      <c r="J327" s="16" t="n">
        <v>3707</v>
      </c>
    </row>
    <row r="328" customFormat="false" ht="12.8" hidden="false" customHeight="false" outlineLevel="0" collapsed="false">
      <c r="A328" s="17" t="s">
        <v>446</v>
      </c>
      <c r="B328" s="16" t="n">
        <v>236.8</v>
      </c>
      <c r="C328" s="1" t="str">
        <f aca="false">IF(A328='Stock - JP Morgan = US46625H100'!A328,"",1)</f>
        <v/>
      </c>
      <c r="E328" s="17" t="s">
        <v>444</v>
      </c>
      <c r="F328" s="16" t="n">
        <v>236.8</v>
      </c>
      <c r="G328" s="16" t="n">
        <v>235.7</v>
      </c>
      <c r="H328" s="16" t="n">
        <v>236.8</v>
      </c>
      <c r="I328" s="16" t="n">
        <v>233.75</v>
      </c>
      <c r="J328" s="16" t="n">
        <v>4409</v>
      </c>
    </row>
    <row r="329" customFormat="false" ht="12.8" hidden="false" customHeight="false" outlineLevel="0" collapsed="false">
      <c r="A329" s="17" t="s">
        <v>448</v>
      </c>
      <c r="B329" s="16" t="n">
        <v>228</v>
      </c>
      <c r="C329" s="1" t="str">
        <f aca="false">IF(A329='Stock - JP Morgan = US46625H100'!A329,"",1)</f>
        <v/>
      </c>
      <c r="E329" s="17" t="s">
        <v>446</v>
      </c>
      <c r="F329" s="16" t="n">
        <v>225</v>
      </c>
      <c r="G329" s="16" t="n">
        <v>236.8</v>
      </c>
      <c r="H329" s="16" t="n">
        <v>237.15</v>
      </c>
      <c r="I329" s="16" t="n">
        <v>224.35</v>
      </c>
      <c r="J329" s="16" t="n">
        <v>8800</v>
      </c>
    </row>
    <row r="330" customFormat="false" ht="12.8" hidden="false" customHeight="false" outlineLevel="0" collapsed="false">
      <c r="A330" s="17" t="s">
        <v>449</v>
      </c>
      <c r="B330" s="16" t="n">
        <v>229.65</v>
      </c>
      <c r="C330" s="1" t="str">
        <f aca="false">IF(A330='Stock - JP Morgan = US46625H100'!A330,"",1)</f>
        <v/>
      </c>
      <c r="E330" s="17" t="s">
        <v>448</v>
      </c>
      <c r="F330" s="16" t="n">
        <v>231.45</v>
      </c>
      <c r="G330" s="16" t="n">
        <v>228</v>
      </c>
      <c r="H330" s="16" t="n">
        <v>232.25</v>
      </c>
      <c r="I330" s="16" t="n">
        <v>226.7</v>
      </c>
      <c r="J330" s="16" t="n">
        <v>2978</v>
      </c>
    </row>
    <row r="331" customFormat="false" ht="12.8" hidden="false" customHeight="false" outlineLevel="0" collapsed="false">
      <c r="A331" s="17" t="s">
        <v>450</v>
      </c>
      <c r="B331" s="16" t="n">
        <v>251.3</v>
      </c>
      <c r="C331" s="1" t="str">
        <f aca="false">IF(A331='Stock - JP Morgan = US46625H100'!A331,"",1)</f>
        <v/>
      </c>
      <c r="E331" s="17" t="s">
        <v>449</v>
      </c>
      <c r="F331" s="16" t="n">
        <v>235.3</v>
      </c>
      <c r="G331" s="16" t="n">
        <v>229.65</v>
      </c>
      <c r="H331" s="16" t="n">
        <v>236.65</v>
      </c>
      <c r="I331" s="16" t="n">
        <v>229.6</v>
      </c>
      <c r="J331" s="16" t="n">
        <v>13351</v>
      </c>
    </row>
    <row r="332" customFormat="false" ht="12.8" hidden="false" customHeight="false" outlineLevel="0" collapsed="false">
      <c r="A332" s="17" t="s">
        <v>451</v>
      </c>
      <c r="B332" s="16" t="n">
        <v>250.55</v>
      </c>
      <c r="C332" s="1" t="str">
        <f aca="false">IF(A332='Stock - JP Morgan = US46625H100'!A332,"",1)</f>
        <v/>
      </c>
      <c r="E332" s="17" t="s">
        <v>450</v>
      </c>
      <c r="F332" s="16" t="n">
        <v>249.7</v>
      </c>
      <c r="G332" s="16" t="n">
        <v>251.3</v>
      </c>
      <c r="H332" s="16" t="n">
        <v>251.55</v>
      </c>
      <c r="I332" s="16" t="n">
        <v>247.95</v>
      </c>
      <c r="J332" s="16" t="n">
        <v>1070</v>
      </c>
    </row>
    <row r="333" customFormat="false" ht="12.8" hidden="false" customHeight="false" outlineLevel="0" collapsed="false">
      <c r="A333" s="17" t="s">
        <v>452</v>
      </c>
      <c r="B333" s="16" t="n">
        <v>244.35</v>
      </c>
      <c r="C333" s="1" t="str">
        <f aca="false">IF(A333='Stock - JP Morgan = US46625H100'!A333,"",1)</f>
        <v/>
      </c>
      <c r="E333" s="17" t="s">
        <v>451</v>
      </c>
      <c r="F333" s="16" t="n">
        <v>246.05</v>
      </c>
      <c r="G333" s="16" t="n">
        <v>250.55</v>
      </c>
      <c r="H333" s="16" t="n">
        <v>250.55</v>
      </c>
      <c r="I333" s="16" t="n">
        <v>245.7</v>
      </c>
      <c r="J333" s="16" t="n">
        <v>2370</v>
      </c>
    </row>
    <row r="334" customFormat="false" ht="12.8" hidden="false" customHeight="false" outlineLevel="0" collapsed="false">
      <c r="A334" s="17" t="s">
        <v>453</v>
      </c>
      <c r="B334" s="16" t="n">
        <v>240.45</v>
      </c>
      <c r="C334" s="1" t="str">
        <f aca="false">IF(A334='Stock - JP Morgan = US46625H100'!A334,"",1)</f>
        <v/>
      </c>
      <c r="E334" s="17" t="s">
        <v>452</v>
      </c>
      <c r="F334" s="16" t="n">
        <v>240</v>
      </c>
      <c r="G334" s="16" t="n">
        <v>244.35</v>
      </c>
      <c r="H334" s="16" t="n">
        <v>245.9</v>
      </c>
      <c r="I334" s="16" t="n">
        <v>239.65</v>
      </c>
      <c r="J334" s="16" t="n">
        <v>2592</v>
      </c>
    </row>
    <row r="335" customFormat="false" ht="12.8" hidden="false" customHeight="false" outlineLevel="0" collapsed="false">
      <c r="A335" s="17" t="s">
        <v>455</v>
      </c>
      <c r="B335" s="16" t="n">
        <v>241.2</v>
      </c>
      <c r="C335" s="1" t="str">
        <f aca="false">IF(A335='Stock - JP Morgan = US46625H100'!A335,"",1)</f>
        <v/>
      </c>
      <c r="E335" s="17" t="s">
        <v>453</v>
      </c>
      <c r="F335" s="16" t="n">
        <v>240.05</v>
      </c>
      <c r="G335" s="16" t="n">
        <v>240.45</v>
      </c>
      <c r="H335" s="16" t="n">
        <v>245</v>
      </c>
      <c r="I335" s="16" t="n">
        <v>239.6</v>
      </c>
      <c r="J335" s="16" t="n">
        <v>426</v>
      </c>
    </row>
    <row r="336" customFormat="false" ht="12.8" hidden="false" customHeight="false" outlineLevel="0" collapsed="false">
      <c r="A336" s="17" t="s">
        <v>457</v>
      </c>
      <c r="B336" s="16" t="n">
        <v>242.5</v>
      </c>
      <c r="C336" s="1" t="str">
        <f aca="false">IF(A336='Stock - JP Morgan = US46625H100'!A336,"",1)</f>
        <v/>
      </c>
      <c r="E336" s="17" t="s">
        <v>455</v>
      </c>
      <c r="F336" s="16" t="n">
        <v>245</v>
      </c>
      <c r="G336" s="16" t="n">
        <v>241.2</v>
      </c>
      <c r="H336" s="16" t="n">
        <v>245</v>
      </c>
      <c r="I336" s="16" t="n">
        <v>240.25</v>
      </c>
      <c r="J336" s="16" t="n">
        <v>1486</v>
      </c>
    </row>
    <row r="337" customFormat="false" ht="12.8" hidden="false" customHeight="false" outlineLevel="0" collapsed="false">
      <c r="A337" s="17" t="s">
        <v>458</v>
      </c>
      <c r="B337" s="16" t="n">
        <v>240.45</v>
      </c>
      <c r="C337" s="1" t="str">
        <f aca="false">IF(A337='Stock - JP Morgan = US46625H100'!A337,"",1)</f>
        <v/>
      </c>
      <c r="E337" s="17" t="s">
        <v>457</v>
      </c>
      <c r="F337" s="16" t="n">
        <v>244.5</v>
      </c>
      <c r="G337" s="16" t="n">
        <v>242.5</v>
      </c>
      <c r="H337" s="16" t="n">
        <v>247.45</v>
      </c>
      <c r="I337" s="16" t="n">
        <v>239.6</v>
      </c>
      <c r="J337" s="16" t="n">
        <v>2133</v>
      </c>
    </row>
    <row r="338" customFormat="false" ht="12.8" hidden="false" customHeight="false" outlineLevel="0" collapsed="false">
      <c r="A338" s="17" t="s">
        <v>459</v>
      </c>
      <c r="B338" s="16" t="n">
        <v>236.7</v>
      </c>
      <c r="C338" s="1" t="str">
        <f aca="false">IF(A338='Stock - JP Morgan = US46625H100'!A338,"",1)</f>
        <v/>
      </c>
      <c r="E338" s="17" t="s">
        <v>458</v>
      </c>
      <c r="F338" s="16" t="n">
        <v>235.05</v>
      </c>
      <c r="G338" s="16" t="n">
        <v>240.45</v>
      </c>
      <c r="H338" s="16" t="n">
        <v>243.4</v>
      </c>
      <c r="I338" s="16" t="n">
        <v>235.05</v>
      </c>
      <c r="J338" s="16" t="n">
        <v>1923</v>
      </c>
    </row>
    <row r="339" customFormat="false" ht="12.8" hidden="false" customHeight="false" outlineLevel="0" collapsed="false">
      <c r="A339" s="17" t="s">
        <v>460</v>
      </c>
      <c r="B339" s="16" t="n">
        <v>240.55</v>
      </c>
      <c r="C339" s="1" t="str">
        <f aca="false">IF(A339='Stock - JP Morgan = US46625H100'!A339,"",1)</f>
        <v/>
      </c>
      <c r="E339" s="17" t="s">
        <v>459</v>
      </c>
      <c r="F339" s="16" t="n">
        <v>240.25</v>
      </c>
      <c r="G339" s="16" t="n">
        <v>236.7</v>
      </c>
      <c r="H339" s="16" t="n">
        <v>241.75</v>
      </c>
      <c r="I339" s="16" t="n">
        <v>235.8</v>
      </c>
      <c r="J339" s="16" t="n">
        <v>1615</v>
      </c>
    </row>
    <row r="340" customFormat="false" ht="12.8" hidden="false" customHeight="false" outlineLevel="0" collapsed="false">
      <c r="A340" s="17" t="s">
        <v>461</v>
      </c>
      <c r="B340" s="16" t="n">
        <v>233.5</v>
      </c>
      <c r="C340" s="1" t="str">
        <f aca="false">IF(A340='Stock - JP Morgan = US46625H100'!A340,"",1)</f>
        <v/>
      </c>
      <c r="E340" s="17" t="s">
        <v>460</v>
      </c>
      <c r="F340" s="16" t="n">
        <v>232.2</v>
      </c>
      <c r="G340" s="16" t="n">
        <v>240.55</v>
      </c>
      <c r="H340" s="16" t="n">
        <v>241.05</v>
      </c>
      <c r="I340" s="16" t="n">
        <v>226.9</v>
      </c>
      <c r="J340" s="16" t="n">
        <v>1597</v>
      </c>
    </row>
    <row r="341" customFormat="false" ht="12.8" hidden="false" customHeight="false" outlineLevel="0" collapsed="false">
      <c r="A341" s="17" t="s">
        <v>462</v>
      </c>
      <c r="B341" s="16" t="n">
        <v>231.1</v>
      </c>
      <c r="C341" s="1" t="str">
        <f aca="false">IF(A341='Stock - JP Morgan = US46625H100'!A341,"",1)</f>
        <v/>
      </c>
      <c r="E341" s="17" t="s">
        <v>461</v>
      </c>
      <c r="F341" s="16" t="n">
        <v>233.65</v>
      </c>
      <c r="G341" s="16" t="n">
        <v>233.5</v>
      </c>
      <c r="H341" s="16" t="n">
        <v>234.45</v>
      </c>
      <c r="I341" s="16" t="n">
        <v>231.5</v>
      </c>
      <c r="J341" s="16" t="n">
        <v>1279</v>
      </c>
    </row>
    <row r="342" customFormat="false" ht="12.8" hidden="false" customHeight="false" outlineLevel="0" collapsed="false">
      <c r="A342" s="17" t="s">
        <v>464</v>
      </c>
      <c r="B342" s="16" t="n">
        <v>236.35</v>
      </c>
      <c r="C342" s="1" t="str">
        <f aca="false">IF(A342='Stock - JP Morgan = US46625H100'!A342,"",1)</f>
        <v/>
      </c>
      <c r="E342" s="17" t="s">
        <v>462</v>
      </c>
      <c r="F342" s="16" t="n">
        <v>236.4</v>
      </c>
      <c r="G342" s="16" t="n">
        <v>231.1</v>
      </c>
      <c r="H342" s="16" t="n">
        <v>236.4</v>
      </c>
      <c r="I342" s="16" t="n">
        <v>231.1</v>
      </c>
      <c r="J342" s="16" t="n">
        <v>748</v>
      </c>
    </row>
    <row r="343" customFormat="false" ht="12.8" hidden="false" customHeight="false" outlineLevel="0" collapsed="false">
      <c r="A343" s="17" t="s">
        <v>466</v>
      </c>
      <c r="B343" s="16" t="n">
        <v>240.2</v>
      </c>
      <c r="C343" s="1" t="str">
        <f aca="false">IF(A343='Stock - JP Morgan = US46625H100'!A343,"",1)</f>
        <v/>
      </c>
      <c r="E343" s="17" t="s">
        <v>464</v>
      </c>
      <c r="F343" s="16" t="n">
        <v>240.4</v>
      </c>
      <c r="G343" s="16" t="n">
        <v>236.35</v>
      </c>
      <c r="H343" s="16" t="n">
        <v>240.85</v>
      </c>
      <c r="I343" s="16" t="n">
        <v>233.75</v>
      </c>
      <c r="J343" s="16" t="n">
        <v>947</v>
      </c>
    </row>
    <row r="344" customFormat="false" ht="12.8" hidden="false" customHeight="false" outlineLevel="0" collapsed="false">
      <c r="A344" s="17" t="s">
        <v>467</v>
      </c>
      <c r="B344" s="16" t="n">
        <v>253.1</v>
      </c>
      <c r="C344" s="1" t="str">
        <f aca="false">IF(A344='Stock - JP Morgan = US46625H100'!A344,"",1)</f>
        <v/>
      </c>
      <c r="E344" s="17" t="s">
        <v>466</v>
      </c>
      <c r="F344" s="16" t="n">
        <v>250.75</v>
      </c>
      <c r="G344" s="16" t="n">
        <v>240.2</v>
      </c>
      <c r="H344" s="16" t="n">
        <v>251.1</v>
      </c>
      <c r="I344" s="16" t="n">
        <v>240.2</v>
      </c>
      <c r="J344" s="16" t="n">
        <v>235</v>
      </c>
    </row>
    <row r="345" customFormat="false" ht="12.8" hidden="false" customHeight="false" outlineLevel="0" collapsed="false">
      <c r="A345" s="17" t="s">
        <v>468</v>
      </c>
      <c r="B345" s="16" t="n">
        <v>252.75</v>
      </c>
      <c r="C345" s="1" t="str">
        <f aca="false">IF(A345='Stock - JP Morgan = US46625H100'!A345,"",1)</f>
        <v/>
      </c>
      <c r="E345" s="17" t="s">
        <v>467</v>
      </c>
      <c r="F345" s="16" t="n">
        <v>252.6</v>
      </c>
      <c r="G345" s="16" t="n">
        <v>253.1</v>
      </c>
      <c r="H345" s="16" t="n">
        <v>253.95</v>
      </c>
      <c r="I345" s="16" t="n">
        <v>249.65</v>
      </c>
      <c r="J345" s="16" t="n">
        <v>604</v>
      </c>
    </row>
    <row r="346" customFormat="false" ht="12.8" hidden="false" customHeight="false" outlineLevel="0" collapsed="false">
      <c r="A346" s="17" t="s">
        <v>469</v>
      </c>
      <c r="B346" s="16" t="n">
        <v>248.95</v>
      </c>
      <c r="C346" s="1" t="str">
        <f aca="false">IF(A346='Stock - JP Morgan = US46625H100'!A346,"",1)</f>
        <v/>
      </c>
      <c r="E346" s="17" t="s">
        <v>468</v>
      </c>
      <c r="F346" s="16" t="n">
        <v>249.5</v>
      </c>
      <c r="G346" s="16" t="n">
        <v>252.75</v>
      </c>
      <c r="H346" s="16" t="n">
        <v>253.15</v>
      </c>
      <c r="I346" s="16" t="n">
        <v>247.95</v>
      </c>
      <c r="J346" s="16" t="n">
        <v>718</v>
      </c>
    </row>
    <row r="347" customFormat="false" ht="12.8" hidden="false" customHeight="false" outlineLevel="0" collapsed="false">
      <c r="A347" s="17" t="s">
        <v>470</v>
      </c>
      <c r="B347" s="16" t="n">
        <v>246.4</v>
      </c>
      <c r="C347" s="1" t="str">
        <f aca="false">IF(A347='Stock - JP Morgan = US46625H100'!A347,"",1)</f>
        <v/>
      </c>
      <c r="E347" s="17" t="s">
        <v>469</v>
      </c>
      <c r="F347" s="16" t="n">
        <v>247.8</v>
      </c>
      <c r="G347" s="16" t="n">
        <v>248.95</v>
      </c>
      <c r="H347" s="16" t="n">
        <v>250.95</v>
      </c>
      <c r="I347" s="16" t="n">
        <v>246.3</v>
      </c>
      <c r="J347" s="16" t="n">
        <v>1621</v>
      </c>
    </row>
    <row r="348" customFormat="false" ht="12.8" hidden="false" customHeight="false" outlineLevel="0" collapsed="false">
      <c r="A348" s="17" t="s">
        <v>471</v>
      </c>
      <c r="B348" s="16" t="n">
        <v>237.85</v>
      </c>
      <c r="C348" s="1" t="str">
        <f aca="false">IF(A348='Stock - JP Morgan = US46625H100'!A348,"",1)</f>
        <v/>
      </c>
      <c r="E348" s="17" t="s">
        <v>470</v>
      </c>
      <c r="F348" s="16" t="n">
        <v>237</v>
      </c>
      <c r="G348" s="16" t="n">
        <v>246.4</v>
      </c>
      <c r="H348" s="16" t="n">
        <v>246.7</v>
      </c>
      <c r="I348" s="16" t="n">
        <v>237</v>
      </c>
      <c r="J348" s="16" t="n">
        <v>536</v>
      </c>
    </row>
    <row r="349" customFormat="false" ht="12.8" hidden="false" customHeight="false" outlineLevel="0" collapsed="false">
      <c r="A349" s="17" t="s">
        <v>473</v>
      </c>
      <c r="B349" s="16" t="n">
        <v>242.5</v>
      </c>
      <c r="C349" s="1" t="str">
        <f aca="false">IF(A349='Stock - JP Morgan = US46625H100'!A349,"",1)</f>
        <v/>
      </c>
      <c r="E349" s="17" t="s">
        <v>471</v>
      </c>
      <c r="F349" s="16" t="n">
        <v>242.55</v>
      </c>
      <c r="G349" s="16" t="n">
        <v>237.85</v>
      </c>
      <c r="H349" s="16" t="n">
        <v>245.6</v>
      </c>
      <c r="I349" s="16" t="n">
        <v>237.85</v>
      </c>
      <c r="J349" s="16" t="n">
        <v>3584</v>
      </c>
    </row>
    <row r="350" customFormat="false" ht="12.8" hidden="false" customHeight="false" outlineLevel="0" collapsed="false">
      <c r="A350" s="17" t="s">
        <v>475</v>
      </c>
      <c r="B350" s="16" t="n">
        <v>246.5</v>
      </c>
      <c r="C350" s="1" t="str">
        <f aca="false">IF(A350='Stock - JP Morgan = US46625H100'!A350,"",1)</f>
        <v/>
      </c>
      <c r="E350" s="17" t="s">
        <v>473</v>
      </c>
      <c r="F350" s="16" t="n">
        <v>247.75</v>
      </c>
      <c r="G350" s="16" t="n">
        <v>242.5</v>
      </c>
      <c r="H350" s="16" t="n">
        <v>247.75</v>
      </c>
      <c r="I350" s="16" t="n">
        <v>239.85</v>
      </c>
      <c r="J350" s="16" t="n">
        <v>3029</v>
      </c>
    </row>
    <row r="351" customFormat="false" ht="12.8" hidden="false" customHeight="false" outlineLevel="0" collapsed="false">
      <c r="A351" s="17" t="s">
        <v>476</v>
      </c>
      <c r="B351" s="16" t="n">
        <v>245.85</v>
      </c>
      <c r="C351" s="1" t="str">
        <f aca="false">IF(A351='Stock - JP Morgan = US46625H100'!A351,"",1)</f>
        <v/>
      </c>
      <c r="E351" s="17" t="s">
        <v>475</v>
      </c>
      <c r="F351" s="16" t="n">
        <v>245.1</v>
      </c>
      <c r="G351" s="16" t="n">
        <v>246.5</v>
      </c>
      <c r="H351" s="16" t="n">
        <v>248.1</v>
      </c>
      <c r="I351" s="16" t="n">
        <v>243.75</v>
      </c>
      <c r="J351" s="16" t="n">
        <v>1713</v>
      </c>
    </row>
    <row r="352" customFormat="false" ht="12.8" hidden="false" customHeight="false" outlineLevel="0" collapsed="false">
      <c r="A352" s="17" t="s">
        <v>477</v>
      </c>
      <c r="B352" s="16" t="n">
        <v>248</v>
      </c>
      <c r="C352" s="1" t="str">
        <f aca="false">IF(A352='Stock - JP Morgan = US46625H100'!A352,"",1)</f>
        <v/>
      </c>
      <c r="E352" s="17" t="s">
        <v>476</v>
      </c>
      <c r="F352" s="16" t="n">
        <v>247.5</v>
      </c>
      <c r="G352" s="16" t="n">
        <v>245.85</v>
      </c>
      <c r="H352" s="16" t="n">
        <v>250.15</v>
      </c>
      <c r="I352" s="16" t="n">
        <v>245.1</v>
      </c>
      <c r="J352" s="16" t="n">
        <v>1432</v>
      </c>
    </row>
    <row r="353" customFormat="false" ht="12.8" hidden="false" customHeight="false" outlineLevel="0" collapsed="false">
      <c r="A353" s="17" t="s">
        <v>478</v>
      </c>
      <c r="B353" s="16" t="n">
        <v>245.2</v>
      </c>
      <c r="C353" s="1" t="str">
        <f aca="false">IF(A353='Stock - JP Morgan = US46625H100'!A353,"",1)</f>
        <v/>
      </c>
      <c r="E353" s="17" t="s">
        <v>477</v>
      </c>
      <c r="F353" s="16" t="n">
        <v>245.4</v>
      </c>
      <c r="G353" s="16" t="n">
        <v>248</v>
      </c>
      <c r="H353" s="16" t="n">
        <v>249.45</v>
      </c>
      <c r="I353" s="16" t="n">
        <v>244.25</v>
      </c>
      <c r="J353" s="16" t="n">
        <v>896</v>
      </c>
    </row>
    <row r="354" customFormat="false" ht="12.8" hidden="false" customHeight="false" outlineLevel="0" collapsed="false">
      <c r="A354" s="17" t="s">
        <v>479</v>
      </c>
      <c r="B354" s="16" t="n">
        <v>246</v>
      </c>
      <c r="C354" s="1" t="str">
        <f aca="false">IF(A354='Stock - JP Morgan = US46625H100'!A354,"",1)</f>
        <v/>
      </c>
      <c r="E354" s="17" t="s">
        <v>478</v>
      </c>
      <c r="F354" s="16" t="n">
        <v>243.75</v>
      </c>
      <c r="G354" s="16" t="n">
        <v>245.2</v>
      </c>
      <c r="H354" s="16" t="n">
        <v>247.6</v>
      </c>
      <c r="I354" s="16" t="n">
        <v>243.2</v>
      </c>
      <c r="J354" s="16" t="n">
        <v>1174</v>
      </c>
    </row>
    <row r="355" customFormat="false" ht="12.8" hidden="false" customHeight="false" outlineLevel="0" collapsed="false">
      <c r="A355" s="17" t="s">
        <v>480</v>
      </c>
      <c r="B355" s="16" t="n">
        <v>243.55</v>
      </c>
      <c r="C355" s="1" t="str">
        <f aca="false">IF(A355='Stock - JP Morgan = US46625H100'!A355,"",1)</f>
        <v/>
      </c>
      <c r="E355" s="17" t="s">
        <v>479</v>
      </c>
      <c r="F355" s="16" t="n">
        <v>241.2</v>
      </c>
      <c r="G355" s="16" t="n">
        <v>246</v>
      </c>
      <c r="H355" s="16" t="n">
        <v>246</v>
      </c>
      <c r="I355" s="16" t="n">
        <v>241.2</v>
      </c>
      <c r="J355" s="16" t="n">
        <v>431</v>
      </c>
    </row>
    <row r="356" customFormat="false" ht="12.8" hidden="false" customHeight="false" outlineLevel="0" collapsed="false">
      <c r="A356" s="17" t="s">
        <v>482</v>
      </c>
      <c r="B356" s="16" t="n">
        <v>243.45</v>
      </c>
      <c r="C356" s="1" t="str">
        <f aca="false">IF(A356='Stock - JP Morgan = US46625H100'!A356,"",1)</f>
        <v/>
      </c>
      <c r="E356" s="17" t="s">
        <v>480</v>
      </c>
      <c r="F356" s="16" t="n">
        <v>243.05</v>
      </c>
      <c r="G356" s="16" t="n">
        <v>243.55</v>
      </c>
      <c r="H356" s="16" t="n">
        <v>249.25</v>
      </c>
      <c r="I356" s="16" t="n">
        <v>243.05</v>
      </c>
      <c r="J356" s="16" t="n">
        <v>1040</v>
      </c>
    </row>
    <row r="357" customFormat="false" ht="12.8" hidden="false" customHeight="false" outlineLevel="0" collapsed="false">
      <c r="A357" s="17" t="s">
        <v>484</v>
      </c>
      <c r="B357" s="16" t="n">
        <v>243.1</v>
      </c>
      <c r="C357" s="1" t="str">
        <f aca="false">IF(A357='Stock - JP Morgan = US46625H100'!A357,"",1)</f>
        <v/>
      </c>
      <c r="E357" s="17" t="s">
        <v>482</v>
      </c>
      <c r="F357" s="16" t="n">
        <v>245.25</v>
      </c>
      <c r="G357" s="16" t="n">
        <v>243.45</v>
      </c>
      <c r="H357" s="16" t="n">
        <v>245.25</v>
      </c>
      <c r="I357" s="16" t="n">
        <v>241</v>
      </c>
      <c r="J357" s="16" t="n">
        <v>536</v>
      </c>
    </row>
    <row r="358" customFormat="false" ht="12.8" hidden="false" customHeight="false" outlineLevel="0" collapsed="false">
      <c r="A358" s="17" t="s">
        <v>485</v>
      </c>
      <c r="B358" s="16" t="n">
        <v>244.5</v>
      </c>
      <c r="C358" s="1" t="str">
        <f aca="false">IF(A358='Stock - JP Morgan = US46625H100'!A358,"",1)</f>
        <v/>
      </c>
      <c r="E358" s="17" t="s">
        <v>484</v>
      </c>
      <c r="F358" s="16" t="n">
        <v>245.5</v>
      </c>
      <c r="G358" s="16" t="n">
        <v>243.1</v>
      </c>
      <c r="H358" s="16" t="n">
        <v>245.5</v>
      </c>
      <c r="I358" s="16" t="n">
        <v>241.5</v>
      </c>
      <c r="J358" s="16" t="n">
        <v>971</v>
      </c>
    </row>
    <row r="359" customFormat="false" ht="12.8" hidden="false" customHeight="false" outlineLevel="0" collapsed="false">
      <c r="A359" s="17" t="s">
        <v>486</v>
      </c>
      <c r="B359" s="16" t="n">
        <v>245.45</v>
      </c>
      <c r="C359" s="1" t="str">
        <f aca="false">IF(A359='Stock - JP Morgan = US46625H100'!A359,"",1)</f>
        <v/>
      </c>
      <c r="E359" s="17" t="s">
        <v>485</v>
      </c>
      <c r="F359" s="16" t="n">
        <v>242.55</v>
      </c>
      <c r="G359" s="16" t="n">
        <v>244.5</v>
      </c>
      <c r="H359" s="16" t="n">
        <v>244.6</v>
      </c>
      <c r="I359" s="16" t="n">
        <v>242.5</v>
      </c>
      <c r="J359" s="16" t="n">
        <v>717</v>
      </c>
    </row>
    <row r="360" customFormat="false" ht="12.8" hidden="false" customHeight="false" outlineLevel="0" collapsed="false">
      <c r="A360" s="17" t="s">
        <v>487</v>
      </c>
      <c r="B360" s="16" t="n">
        <v>251.8</v>
      </c>
      <c r="C360" s="1" t="str">
        <f aca="false">IF(A360='Stock - JP Morgan = US46625H100'!A360,"",1)</f>
        <v/>
      </c>
      <c r="E360" s="17" t="s">
        <v>486</v>
      </c>
      <c r="F360" s="16" t="n">
        <v>252.8</v>
      </c>
      <c r="G360" s="16" t="n">
        <v>245.45</v>
      </c>
      <c r="H360" s="16" t="n">
        <v>253.85</v>
      </c>
      <c r="I360" s="16" t="n">
        <v>244.75</v>
      </c>
      <c r="J360" s="16" t="n">
        <v>836</v>
      </c>
    </row>
    <row r="361" customFormat="false" ht="12.8" hidden="false" customHeight="false" outlineLevel="0" collapsed="false">
      <c r="A361" s="17" t="s">
        <v>488</v>
      </c>
      <c r="B361" s="16" t="n">
        <v>253.4</v>
      </c>
      <c r="C361" s="1" t="str">
        <f aca="false">IF(A361='Stock - JP Morgan = US46625H100'!A361,"",1)</f>
        <v/>
      </c>
      <c r="E361" s="17" t="s">
        <v>487</v>
      </c>
      <c r="F361" s="16" t="n">
        <v>253.65</v>
      </c>
      <c r="G361" s="16" t="n">
        <v>251.8</v>
      </c>
      <c r="H361" s="16" t="n">
        <v>255.05</v>
      </c>
      <c r="I361" s="16" t="n">
        <v>250.85</v>
      </c>
      <c r="J361" s="16" t="n">
        <v>611</v>
      </c>
    </row>
    <row r="362" customFormat="false" ht="12.8" hidden="false" customHeight="false" outlineLevel="0" collapsed="false">
      <c r="A362" s="17" t="s">
        <v>489</v>
      </c>
      <c r="B362" s="16" t="n">
        <v>263.05</v>
      </c>
      <c r="C362" s="1" t="str">
        <f aca="false">IF(A362='Stock - JP Morgan = US46625H100'!A362,"",1)</f>
        <v/>
      </c>
      <c r="E362" s="17" t="s">
        <v>488</v>
      </c>
      <c r="F362" s="16" t="n">
        <v>263</v>
      </c>
      <c r="G362" s="16" t="n">
        <v>253.4</v>
      </c>
      <c r="H362" s="16" t="n">
        <v>264</v>
      </c>
      <c r="I362" s="16" t="n">
        <v>252.6</v>
      </c>
      <c r="J362" s="16" t="n">
        <v>762</v>
      </c>
    </row>
    <row r="363" customFormat="false" ht="12.8" hidden="false" customHeight="false" outlineLevel="0" collapsed="false">
      <c r="A363" s="17" t="s">
        <v>491</v>
      </c>
      <c r="B363" s="16" t="n">
        <v>263.05</v>
      </c>
      <c r="C363" s="1" t="str">
        <f aca="false">IF(A363='Stock - JP Morgan = US46625H100'!A363,"",1)</f>
        <v/>
      </c>
      <c r="E363" s="17" t="s">
        <v>489</v>
      </c>
      <c r="F363" s="16" t="n">
        <v>262.15</v>
      </c>
      <c r="G363" s="16" t="n">
        <v>263.05</v>
      </c>
      <c r="H363" s="16" t="n">
        <v>263.75</v>
      </c>
      <c r="I363" s="16" t="n">
        <v>261.2</v>
      </c>
      <c r="J363" s="16" t="n">
        <v>359</v>
      </c>
    </row>
    <row r="364" customFormat="false" ht="12.8" hidden="false" customHeight="false" outlineLevel="0" collapsed="false">
      <c r="A364" s="17" t="s">
        <v>493</v>
      </c>
      <c r="B364" s="16" t="n">
        <v>257.3</v>
      </c>
      <c r="C364" s="1" t="str">
        <f aca="false">IF(A364='Stock - JP Morgan = US46625H100'!A364,"",1)</f>
        <v/>
      </c>
      <c r="E364" s="17" t="s">
        <v>491</v>
      </c>
      <c r="F364" s="16" t="n">
        <v>258.15</v>
      </c>
      <c r="G364" s="16" t="n">
        <v>263.05</v>
      </c>
      <c r="H364" s="16" t="n">
        <v>263.45</v>
      </c>
      <c r="I364" s="16" t="n">
        <v>257.7</v>
      </c>
      <c r="J364" s="16" t="n">
        <v>825</v>
      </c>
    </row>
    <row r="365" customFormat="false" ht="12.8" hidden="false" customHeight="false" outlineLevel="0" collapsed="false">
      <c r="A365" s="17" t="s">
        <v>494</v>
      </c>
      <c r="B365" s="16" t="n">
        <v>258.4</v>
      </c>
      <c r="C365" s="1" t="str">
        <f aca="false">IF(A365='Stock - JP Morgan = US46625H100'!A365,"",1)</f>
        <v/>
      </c>
      <c r="E365" s="17" t="s">
        <v>493</v>
      </c>
      <c r="F365" s="16" t="n">
        <v>258.05</v>
      </c>
      <c r="G365" s="16" t="n">
        <v>257.3</v>
      </c>
      <c r="H365" s="16" t="n">
        <v>260</v>
      </c>
      <c r="I365" s="16" t="n">
        <v>257.25</v>
      </c>
      <c r="J365" s="16" t="n">
        <v>101</v>
      </c>
    </row>
    <row r="366" customFormat="false" ht="12.8" hidden="false" customHeight="false" outlineLevel="0" collapsed="false">
      <c r="A366" s="17" t="s">
        <v>495</v>
      </c>
      <c r="B366" s="16" t="n">
        <v>256.25</v>
      </c>
      <c r="C366" s="1" t="str">
        <f aca="false">IF(A366='Stock - JP Morgan = US46625H100'!A366,"",1)</f>
        <v/>
      </c>
      <c r="E366" s="17" t="s">
        <v>494</v>
      </c>
      <c r="F366" s="16" t="n">
        <v>254.75</v>
      </c>
      <c r="G366" s="16" t="n">
        <v>258.4</v>
      </c>
      <c r="H366" s="16" t="n">
        <v>258.65</v>
      </c>
      <c r="I366" s="16" t="n">
        <v>254.75</v>
      </c>
      <c r="J366" s="16" t="n">
        <v>269</v>
      </c>
    </row>
    <row r="367" customFormat="false" ht="12.8" hidden="false" customHeight="false" outlineLevel="0" collapsed="false">
      <c r="A367" s="17" t="s">
        <v>496</v>
      </c>
      <c r="B367" s="16" t="n">
        <v>259.2</v>
      </c>
      <c r="C367" s="1" t="str">
        <f aca="false">IF(A367='Stock - JP Morgan = US46625H100'!A367,"",1)</f>
        <v/>
      </c>
      <c r="E367" s="17" t="s">
        <v>495</v>
      </c>
      <c r="F367" s="16" t="n">
        <v>258.65</v>
      </c>
      <c r="G367" s="16" t="n">
        <v>256.25</v>
      </c>
      <c r="H367" s="16" t="n">
        <v>259.35</v>
      </c>
      <c r="I367" s="16" t="n">
        <v>254.85</v>
      </c>
      <c r="J367" s="16" t="n">
        <v>479</v>
      </c>
    </row>
    <row r="368" customFormat="false" ht="12.8" hidden="false" customHeight="false" outlineLevel="0" collapsed="false">
      <c r="A368" s="17" t="s">
        <v>497</v>
      </c>
      <c r="B368" s="16" t="n">
        <v>256.7</v>
      </c>
      <c r="C368" s="1" t="str">
        <f aca="false">IF(A368='Stock - JP Morgan = US46625H100'!A368,"",1)</f>
        <v/>
      </c>
      <c r="E368" s="17" t="s">
        <v>496</v>
      </c>
      <c r="F368" s="16" t="n">
        <v>258.95</v>
      </c>
      <c r="G368" s="16" t="n">
        <v>259.2</v>
      </c>
      <c r="H368" s="16" t="n">
        <v>259.5</v>
      </c>
      <c r="I368" s="16" t="n">
        <v>257.7</v>
      </c>
      <c r="J368" s="16" t="n">
        <v>797</v>
      </c>
    </row>
    <row r="369" customFormat="false" ht="12.8" hidden="false" customHeight="false" outlineLevel="0" collapsed="false">
      <c r="A369" s="17" t="s">
        <v>498</v>
      </c>
      <c r="B369" s="16" t="n">
        <v>259.3</v>
      </c>
      <c r="C369" s="1" t="str">
        <f aca="false">IF(A369='Stock - JP Morgan = US46625H100'!A369,"",1)</f>
        <v/>
      </c>
      <c r="E369" s="17" t="s">
        <v>497</v>
      </c>
      <c r="F369" s="16" t="n">
        <v>260</v>
      </c>
      <c r="G369" s="16" t="n">
        <v>256.7</v>
      </c>
      <c r="H369" s="16" t="n">
        <v>264.25</v>
      </c>
      <c r="I369" s="16" t="n">
        <v>256</v>
      </c>
      <c r="J369" s="16" t="n">
        <v>823</v>
      </c>
    </row>
    <row r="370" customFormat="false" ht="12.8" hidden="false" customHeight="false" outlineLevel="0" collapsed="false">
      <c r="A370" s="17" t="s">
        <v>500</v>
      </c>
      <c r="B370" s="16" t="n">
        <v>261.8</v>
      </c>
      <c r="C370" s="1" t="str">
        <f aca="false">IF(A370='Stock - JP Morgan = US46625H100'!A370,"",1)</f>
        <v/>
      </c>
      <c r="E370" s="17" t="s">
        <v>498</v>
      </c>
      <c r="F370" s="16" t="n">
        <v>258.3</v>
      </c>
      <c r="G370" s="16" t="n">
        <v>259.3</v>
      </c>
      <c r="H370" s="16" t="n">
        <v>259.45</v>
      </c>
      <c r="I370" s="16" t="n">
        <v>257.15</v>
      </c>
      <c r="J370" s="16" t="n">
        <v>2028</v>
      </c>
    </row>
    <row r="371" customFormat="false" ht="12.8" hidden="false" customHeight="false" outlineLevel="0" collapsed="false">
      <c r="A371" s="17" t="s">
        <v>502</v>
      </c>
      <c r="B371" s="16" t="n">
        <v>262.1</v>
      </c>
      <c r="C371" s="1" t="str">
        <f aca="false">IF(A371='Stock - JP Morgan = US46625H100'!A371,"",1)</f>
        <v/>
      </c>
      <c r="E371" s="17" t="s">
        <v>500</v>
      </c>
      <c r="F371" s="16" t="n">
        <v>264.45</v>
      </c>
      <c r="G371" s="16" t="n">
        <v>261.8</v>
      </c>
      <c r="H371" s="16" t="n">
        <v>265.7</v>
      </c>
      <c r="I371" s="16" t="n">
        <v>260.95</v>
      </c>
      <c r="J371" s="16" t="n">
        <v>471</v>
      </c>
    </row>
    <row r="372" customFormat="false" ht="12.8" hidden="false" customHeight="false" outlineLevel="0" collapsed="false">
      <c r="A372" s="17" t="s">
        <v>503</v>
      </c>
      <c r="B372" s="16" t="n">
        <v>266.5</v>
      </c>
      <c r="C372" s="1" t="str">
        <f aca="false">IF(A372='Stock - JP Morgan = US46625H100'!A372,"",1)</f>
        <v/>
      </c>
      <c r="E372" s="17" t="s">
        <v>502</v>
      </c>
      <c r="F372" s="16" t="n">
        <v>266.75</v>
      </c>
      <c r="G372" s="16" t="n">
        <v>262.1</v>
      </c>
      <c r="H372" s="16" t="n">
        <v>267.55</v>
      </c>
      <c r="I372" s="16" t="n">
        <v>260.95</v>
      </c>
      <c r="J372" s="16" t="n">
        <v>321</v>
      </c>
    </row>
    <row r="373" customFormat="false" ht="12.8" hidden="false" customHeight="false" outlineLevel="0" collapsed="false">
      <c r="A373" s="17" t="s">
        <v>504</v>
      </c>
      <c r="B373" s="16" t="n">
        <v>269.25</v>
      </c>
      <c r="C373" s="1" t="str">
        <f aca="false">IF(A373='Stock - JP Morgan = US46625H100'!A373,"",1)</f>
        <v/>
      </c>
      <c r="E373" s="17" t="s">
        <v>503</v>
      </c>
      <c r="F373" s="16" t="n">
        <v>266.55</v>
      </c>
      <c r="G373" s="16" t="n">
        <v>266.5</v>
      </c>
      <c r="H373" s="16" t="n">
        <v>267.5</v>
      </c>
      <c r="I373" s="16" t="n">
        <v>264.35</v>
      </c>
      <c r="J373" s="16" t="n">
        <v>3008</v>
      </c>
    </row>
    <row r="374" customFormat="false" ht="12.8" hidden="false" customHeight="false" outlineLevel="0" collapsed="false">
      <c r="A374" s="17" t="s">
        <v>505</v>
      </c>
      <c r="B374" s="16" t="n">
        <v>277.3</v>
      </c>
      <c r="C374" s="1" t="str">
        <f aca="false">IF(A374='Stock - JP Morgan = US46625H100'!A374,"",1)</f>
        <v/>
      </c>
      <c r="E374" s="17" t="s">
        <v>504</v>
      </c>
      <c r="F374" s="16" t="n">
        <v>279.95</v>
      </c>
      <c r="G374" s="16" t="n">
        <v>269.25</v>
      </c>
      <c r="H374" s="16" t="n">
        <v>279.95</v>
      </c>
      <c r="I374" s="16" t="n">
        <v>269.25</v>
      </c>
      <c r="J374" s="16" t="n">
        <v>1231</v>
      </c>
    </row>
    <row r="375" customFormat="false" ht="12.8" hidden="false" customHeight="false" outlineLevel="0" collapsed="false">
      <c r="A375" s="17" t="s">
        <v>506</v>
      </c>
      <c r="B375" s="16" t="n">
        <v>277.8</v>
      </c>
      <c r="C375" s="1" t="str">
        <f aca="false">IF(A375='Stock - JP Morgan = US46625H100'!A375,"",1)</f>
        <v/>
      </c>
      <c r="E375" s="17" t="s">
        <v>505</v>
      </c>
      <c r="F375" s="16" t="n">
        <v>276.65</v>
      </c>
      <c r="G375" s="16" t="n">
        <v>277.3</v>
      </c>
      <c r="H375" s="16" t="n">
        <v>278.4</v>
      </c>
      <c r="I375" s="16" t="n">
        <v>276.25</v>
      </c>
      <c r="J375" s="16" t="n">
        <v>177</v>
      </c>
    </row>
    <row r="376" customFormat="false" ht="12.8" hidden="false" customHeight="false" outlineLevel="0" collapsed="false">
      <c r="A376" s="17" t="s">
        <v>507</v>
      </c>
      <c r="B376" s="16" t="n">
        <v>278.2</v>
      </c>
      <c r="C376" s="1" t="str">
        <f aca="false">IF(A376='Stock - JP Morgan = US46625H100'!A376,"",1)</f>
        <v/>
      </c>
      <c r="E376" s="17" t="s">
        <v>506</v>
      </c>
      <c r="F376" s="16" t="n">
        <v>277.2</v>
      </c>
      <c r="G376" s="16" t="n">
        <v>277.8</v>
      </c>
      <c r="H376" s="16" t="n">
        <v>278.5</v>
      </c>
      <c r="I376" s="16" t="n">
        <v>276.25</v>
      </c>
      <c r="J376" s="16" t="n">
        <v>2684</v>
      </c>
    </row>
    <row r="377" customFormat="false" ht="12.8" hidden="false" customHeight="false" outlineLevel="0" collapsed="false">
      <c r="A377" s="17" t="s">
        <v>509</v>
      </c>
      <c r="B377" s="16" t="n">
        <v>279.95</v>
      </c>
      <c r="C377" s="1" t="str">
        <f aca="false">IF(A377='Stock - JP Morgan = US46625H100'!A377,"",1)</f>
        <v/>
      </c>
      <c r="E377" s="17" t="s">
        <v>507</v>
      </c>
      <c r="F377" s="16" t="n">
        <v>279.7</v>
      </c>
      <c r="G377" s="16" t="n">
        <v>278.2</v>
      </c>
      <c r="H377" s="16" t="n">
        <v>280.25</v>
      </c>
      <c r="I377" s="16" t="n">
        <v>276.4</v>
      </c>
      <c r="J377" s="16" t="n">
        <v>376</v>
      </c>
    </row>
    <row r="378" customFormat="false" ht="12.8" hidden="false" customHeight="false" outlineLevel="0" collapsed="false">
      <c r="A378" s="17" t="s">
        <v>511</v>
      </c>
      <c r="B378" s="16" t="n">
        <v>285.2</v>
      </c>
      <c r="C378" s="1" t="str">
        <f aca="false">IF(A378='Stock - JP Morgan = US46625H100'!A378,"",1)</f>
        <v/>
      </c>
      <c r="E378" s="17" t="s">
        <v>509</v>
      </c>
      <c r="F378" s="16" t="n">
        <v>282.6</v>
      </c>
      <c r="G378" s="16" t="n">
        <v>279.95</v>
      </c>
      <c r="H378" s="16" t="n">
        <v>283.5</v>
      </c>
      <c r="I378" s="16" t="n">
        <v>279.35</v>
      </c>
      <c r="J378" s="16" t="n">
        <v>3238</v>
      </c>
    </row>
    <row r="379" customFormat="false" ht="12.8" hidden="false" customHeight="false" outlineLevel="0" collapsed="false">
      <c r="A379" s="17" t="s">
        <v>512</v>
      </c>
      <c r="B379" s="16" t="n">
        <v>288.25</v>
      </c>
      <c r="C379" s="1" t="str">
        <f aca="false">IF(A379='Stock - JP Morgan = US46625H100'!A379,"",1)</f>
        <v/>
      </c>
      <c r="E379" s="17" t="s">
        <v>511</v>
      </c>
      <c r="F379" s="16" t="n">
        <v>287</v>
      </c>
      <c r="G379" s="16" t="n">
        <v>285.2</v>
      </c>
      <c r="H379" s="16" t="n">
        <v>287</v>
      </c>
      <c r="I379" s="16" t="n">
        <v>284.95</v>
      </c>
      <c r="J379" s="16" t="n">
        <v>931</v>
      </c>
    </row>
    <row r="380" customFormat="false" ht="12.8" hidden="false" customHeight="false" outlineLevel="0" collapsed="false">
      <c r="A380" s="17" t="s">
        <v>513</v>
      </c>
      <c r="B380" s="16" t="n">
        <v>286.15</v>
      </c>
      <c r="C380" s="1" t="str">
        <f aca="false">IF(A380='Stock - JP Morgan = US46625H100'!A380,"",1)</f>
        <v/>
      </c>
      <c r="E380" s="17" t="s">
        <v>512</v>
      </c>
      <c r="F380" s="16" t="n">
        <v>284.4</v>
      </c>
      <c r="G380" s="16" t="n">
        <v>288.25</v>
      </c>
      <c r="H380" s="16" t="n">
        <v>288.8</v>
      </c>
      <c r="I380" s="16" t="n">
        <v>284.4</v>
      </c>
      <c r="J380" s="16" t="n">
        <v>553</v>
      </c>
    </row>
    <row r="381" customFormat="false" ht="12.8" hidden="false" customHeight="false" outlineLevel="0" collapsed="false">
      <c r="A381" s="17" t="s">
        <v>514</v>
      </c>
      <c r="B381" s="16" t="n">
        <v>288</v>
      </c>
      <c r="C381" s="1" t="str">
        <f aca="false">IF(A381='Stock - JP Morgan = US46625H100'!A381,"",1)</f>
        <v/>
      </c>
      <c r="E381" s="17" t="s">
        <v>513</v>
      </c>
      <c r="F381" s="16" t="n">
        <v>286.45</v>
      </c>
      <c r="G381" s="16" t="n">
        <v>286.15</v>
      </c>
      <c r="H381" s="16" t="n">
        <v>287.2</v>
      </c>
      <c r="I381" s="16" t="n">
        <v>284.7</v>
      </c>
      <c r="J381" s="16" t="n">
        <v>1917</v>
      </c>
    </row>
    <row r="382" customFormat="false" ht="12.8" hidden="false" customHeight="false" outlineLevel="0" collapsed="false">
      <c r="A382" s="17" t="s">
        <v>515</v>
      </c>
      <c r="B382" s="16" t="n">
        <v>288.6</v>
      </c>
      <c r="C382" s="1" t="str">
        <f aca="false">IF(A382='Stock - JP Morgan = US46625H100'!A382,"",1)</f>
        <v/>
      </c>
      <c r="E382" s="17" t="s">
        <v>514</v>
      </c>
      <c r="F382" s="16" t="n">
        <v>288.05</v>
      </c>
      <c r="G382" s="16" t="n">
        <v>288</v>
      </c>
      <c r="H382" s="16" t="n">
        <v>289.3</v>
      </c>
      <c r="I382" s="16" t="n">
        <v>285.6</v>
      </c>
      <c r="J382" s="16" t="n">
        <v>1521</v>
      </c>
    </row>
    <row r="383" customFormat="false" ht="12.8" hidden="false" customHeight="false" outlineLevel="0" collapsed="false">
      <c r="A383" s="17" t="s">
        <v>516</v>
      </c>
      <c r="B383" s="16" t="n">
        <v>283.55</v>
      </c>
      <c r="C383" s="1" t="str">
        <f aca="false">IF(A383='Stock - JP Morgan = US46625H100'!A383,"",1)</f>
        <v/>
      </c>
      <c r="E383" s="17" t="s">
        <v>515</v>
      </c>
      <c r="F383" s="16" t="n">
        <v>284.85</v>
      </c>
      <c r="G383" s="16" t="n">
        <v>288.6</v>
      </c>
      <c r="H383" s="16" t="n">
        <v>289.25</v>
      </c>
      <c r="I383" s="16" t="n">
        <v>283.75</v>
      </c>
      <c r="J383" s="16" t="n">
        <v>1091</v>
      </c>
    </row>
    <row r="384" customFormat="false" ht="12.8" hidden="false" customHeight="false" outlineLevel="0" collapsed="false">
      <c r="A384" s="17" t="s">
        <v>518</v>
      </c>
      <c r="B384" s="16" t="n">
        <v>279</v>
      </c>
      <c r="C384" s="1" t="str">
        <f aca="false">IF(A384='Stock - JP Morgan = US46625H100'!A384,"",1)</f>
        <v/>
      </c>
      <c r="E384" s="17" t="s">
        <v>516</v>
      </c>
      <c r="F384" s="16" t="n">
        <v>278.9</v>
      </c>
      <c r="G384" s="16" t="n">
        <v>283.55</v>
      </c>
      <c r="H384" s="16" t="n">
        <v>283.55</v>
      </c>
      <c r="I384" s="16" t="n">
        <v>278.8</v>
      </c>
      <c r="J384" s="16" t="n">
        <v>1028</v>
      </c>
    </row>
    <row r="385" customFormat="false" ht="12.8" hidden="false" customHeight="false" outlineLevel="0" collapsed="false">
      <c r="A385" s="17" t="s">
        <v>520</v>
      </c>
      <c r="B385" s="16" t="n">
        <v>280</v>
      </c>
      <c r="C385" s="1" t="str">
        <f aca="false">IF(A385='Stock - JP Morgan = US46625H100'!A385,"",1)</f>
        <v/>
      </c>
      <c r="E385" s="17" t="s">
        <v>518</v>
      </c>
      <c r="F385" s="16" t="n">
        <v>281.25</v>
      </c>
      <c r="G385" s="16" t="n">
        <v>279</v>
      </c>
      <c r="H385" s="16" t="n">
        <v>281.45</v>
      </c>
      <c r="I385" s="16" t="n">
        <v>278.2</v>
      </c>
      <c r="J385" s="16" t="n">
        <v>219</v>
      </c>
    </row>
    <row r="386" customFormat="false" ht="12.8" hidden="false" customHeight="false" outlineLevel="0" collapsed="false">
      <c r="A386" s="17" t="s">
        <v>521</v>
      </c>
      <c r="B386" s="16" t="n">
        <v>276.6</v>
      </c>
      <c r="C386" s="1" t="str">
        <f aca="false">IF(A386='Stock - JP Morgan = US46625H100'!A386,"",1)</f>
        <v/>
      </c>
      <c r="E386" s="17" t="s">
        <v>520</v>
      </c>
      <c r="F386" s="16" t="n">
        <v>275.55</v>
      </c>
      <c r="G386" s="16" t="n">
        <v>280</v>
      </c>
      <c r="H386" s="16" t="n">
        <v>280.75</v>
      </c>
      <c r="I386" s="16" t="n">
        <v>275.55</v>
      </c>
      <c r="J386" s="16" t="n">
        <v>364</v>
      </c>
    </row>
    <row r="387" customFormat="false" ht="12.8" hidden="false" customHeight="false" outlineLevel="0" collapsed="false">
      <c r="A387" s="17" t="s">
        <v>522</v>
      </c>
      <c r="B387" s="16" t="n">
        <v>274.9</v>
      </c>
      <c r="C387" s="1" t="str">
        <f aca="false">IF(A387='Stock - JP Morgan = US46625H100'!A387,"",1)</f>
        <v/>
      </c>
      <c r="E387" s="17" t="s">
        <v>521</v>
      </c>
      <c r="F387" s="16" t="n">
        <v>275.2</v>
      </c>
      <c r="G387" s="16" t="n">
        <v>276.6</v>
      </c>
      <c r="H387" s="16" t="n">
        <v>276.6</v>
      </c>
      <c r="I387" s="16" t="n">
        <v>271.35</v>
      </c>
      <c r="J387" s="16" t="n">
        <v>1100</v>
      </c>
    </row>
    <row r="388" customFormat="false" ht="12.8" hidden="false" customHeight="false" outlineLevel="0" collapsed="false">
      <c r="A388" s="17" t="s">
        <v>523</v>
      </c>
      <c r="B388" s="16" t="n">
        <v>277.45</v>
      </c>
      <c r="C388" s="1" t="str">
        <f aca="false">IF(A388='Stock - JP Morgan = US46625H100'!A388,"",1)</f>
        <v/>
      </c>
      <c r="E388" s="17" t="s">
        <v>522</v>
      </c>
      <c r="F388" s="16" t="n">
        <v>279.2</v>
      </c>
      <c r="G388" s="16" t="n">
        <v>274.9</v>
      </c>
      <c r="H388" s="16" t="n">
        <v>280</v>
      </c>
      <c r="I388" s="16" t="n">
        <v>274.65</v>
      </c>
      <c r="J388" s="16" t="n">
        <v>2219</v>
      </c>
    </row>
    <row r="389" customFormat="false" ht="12.8" hidden="false" customHeight="false" outlineLevel="0" collapsed="false">
      <c r="A389" s="17" t="s">
        <v>524</v>
      </c>
      <c r="B389" s="16" t="n">
        <v>275.75</v>
      </c>
      <c r="C389" s="1" t="str">
        <f aca="false">IF(A389='Stock - JP Morgan = US46625H100'!A389,"",1)</f>
        <v/>
      </c>
      <c r="E389" s="17" t="s">
        <v>523</v>
      </c>
      <c r="F389" s="16" t="n">
        <v>277.35</v>
      </c>
      <c r="G389" s="16" t="n">
        <v>277.45</v>
      </c>
      <c r="H389" s="16" t="n">
        <v>277.85</v>
      </c>
      <c r="I389" s="16" t="n">
        <v>275.55</v>
      </c>
      <c r="J389" s="16" t="n">
        <v>1322</v>
      </c>
    </row>
    <row r="390" customFormat="false" ht="12.8" hidden="false" customHeight="false" outlineLevel="0" collapsed="false">
      <c r="A390" s="17" t="s">
        <v>525</v>
      </c>
      <c r="B390" s="16" t="n">
        <v>277.8</v>
      </c>
      <c r="C390" s="1" t="str">
        <f aca="false">IF(A390='Stock - JP Morgan = US46625H100'!A390,"",1)</f>
        <v/>
      </c>
      <c r="E390" s="17" t="s">
        <v>524</v>
      </c>
      <c r="F390" s="16" t="n">
        <v>277.5</v>
      </c>
      <c r="G390" s="16" t="n">
        <v>275.75</v>
      </c>
      <c r="H390" s="16" t="n">
        <v>278.2</v>
      </c>
      <c r="I390" s="16" t="n">
        <v>274.8</v>
      </c>
      <c r="J390" s="16" t="n">
        <v>745</v>
      </c>
    </row>
    <row r="391" customFormat="false" ht="12.8" hidden="false" customHeight="false" outlineLevel="0" collapsed="false">
      <c r="A391" s="17" t="s">
        <v>527</v>
      </c>
      <c r="B391" s="16" t="n">
        <v>270.2</v>
      </c>
      <c r="C391" s="1" t="str">
        <f aca="false">IF(A391='Stock - JP Morgan = US46625H100'!A391,"",1)</f>
        <v/>
      </c>
      <c r="E391" s="17" t="s">
        <v>525</v>
      </c>
      <c r="F391" s="16" t="n">
        <v>270.25</v>
      </c>
      <c r="G391" s="16" t="n">
        <v>277.8</v>
      </c>
      <c r="H391" s="16" t="n">
        <v>279</v>
      </c>
      <c r="I391" s="16" t="n">
        <v>269.55</v>
      </c>
      <c r="J391" s="16" t="n">
        <v>1332</v>
      </c>
    </row>
    <row r="392" customFormat="false" ht="12.8" hidden="false" customHeight="false" outlineLevel="0" collapsed="false">
      <c r="A392" s="17" t="s">
        <v>529</v>
      </c>
      <c r="B392" s="16" t="n">
        <v>271.2</v>
      </c>
      <c r="C392" s="1" t="str">
        <f aca="false">IF(A392='Stock - JP Morgan = US46625H100'!A392,"",1)</f>
        <v/>
      </c>
      <c r="E392" s="17" t="s">
        <v>527</v>
      </c>
      <c r="F392" s="16" t="n">
        <v>269.05</v>
      </c>
      <c r="G392" s="16" t="n">
        <v>270.2</v>
      </c>
      <c r="H392" s="16" t="n">
        <v>271.3</v>
      </c>
      <c r="I392" s="16" t="n">
        <v>268</v>
      </c>
      <c r="J392" s="16" t="n">
        <v>702</v>
      </c>
    </row>
    <row r="393" customFormat="false" ht="12.8" hidden="false" customHeight="false" outlineLevel="0" collapsed="false">
      <c r="A393" s="17" t="s">
        <v>530</v>
      </c>
      <c r="B393" s="16" t="n">
        <v>274.8</v>
      </c>
      <c r="C393" s="1" t="str">
        <f aca="false">IF(A393='Stock - JP Morgan = US46625H100'!A393,"",1)</f>
        <v/>
      </c>
      <c r="E393" s="17" t="s">
        <v>529</v>
      </c>
      <c r="F393" s="16" t="n">
        <v>273.85</v>
      </c>
      <c r="G393" s="16" t="n">
        <v>271.2</v>
      </c>
      <c r="H393" s="16" t="n">
        <v>274.5</v>
      </c>
      <c r="I393" s="16" t="n">
        <v>269.7</v>
      </c>
      <c r="J393" s="16" t="n">
        <v>890</v>
      </c>
    </row>
    <row r="394" customFormat="false" ht="12.8" hidden="false" customHeight="false" outlineLevel="0" collapsed="false">
      <c r="A394" s="17" t="s">
        <v>531</v>
      </c>
      <c r="B394" s="16" t="n">
        <v>272.3</v>
      </c>
      <c r="C394" s="1" t="str">
        <f aca="false">IF(A394='Stock - JP Morgan = US46625H100'!A394,"",1)</f>
        <v/>
      </c>
      <c r="E394" s="17" t="s">
        <v>530</v>
      </c>
      <c r="F394" s="16" t="n">
        <v>272</v>
      </c>
      <c r="G394" s="16" t="n">
        <v>274.8</v>
      </c>
      <c r="H394" s="16" t="n">
        <v>275.8</v>
      </c>
      <c r="I394" s="16" t="n">
        <v>270.95</v>
      </c>
      <c r="J394" s="16" t="n">
        <v>807</v>
      </c>
    </row>
    <row r="395" customFormat="false" ht="12.8" hidden="false" customHeight="false" outlineLevel="0" collapsed="false">
      <c r="A395" s="17" t="s">
        <v>532</v>
      </c>
      <c r="B395" s="16" t="n">
        <v>263.7</v>
      </c>
      <c r="C395" s="1" t="str">
        <f aca="false">IF(A395='Stock - JP Morgan = US46625H100'!A395,"",1)</f>
        <v/>
      </c>
      <c r="E395" s="17" t="s">
        <v>531</v>
      </c>
      <c r="F395" s="16" t="n">
        <v>261.45</v>
      </c>
      <c r="G395" s="16" t="n">
        <v>272.3</v>
      </c>
      <c r="H395" s="16" t="n">
        <v>272.65</v>
      </c>
      <c r="I395" s="16" t="n">
        <v>261</v>
      </c>
      <c r="J395" s="16" t="n">
        <v>1463</v>
      </c>
    </row>
    <row r="396" customFormat="false" ht="12.8" hidden="false" customHeight="false" outlineLevel="0" collapsed="false">
      <c r="A396" s="17" t="s">
        <v>533</v>
      </c>
      <c r="B396" s="16" t="n">
        <v>248.55</v>
      </c>
      <c r="C396" s="1" t="str">
        <f aca="false">IF(A396='Stock - JP Morgan = US46625H100'!A396,"",1)</f>
        <v/>
      </c>
      <c r="E396" s="17" t="s">
        <v>532</v>
      </c>
      <c r="F396" s="16" t="n">
        <v>257.4</v>
      </c>
      <c r="G396" s="16" t="n">
        <v>263.7</v>
      </c>
      <c r="H396" s="16" t="n">
        <v>264.1</v>
      </c>
      <c r="I396" s="16" t="n">
        <v>256</v>
      </c>
      <c r="J396" s="16" t="n">
        <v>461</v>
      </c>
    </row>
    <row r="397" customFormat="false" ht="12.8" hidden="false" customHeight="false" outlineLevel="0" collapsed="false">
      <c r="A397" s="17" t="s">
        <v>534</v>
      </c>
      <c r="B397" s="16" t="n">
        <v>252.15</v>
      </c>
      <c r="C397" s="1" t="str">
        <f aca="false">IF(A397='Stock - JP Morgan = US46625H100'!A397,"",1)</f>
        <v/>
      </c>
      <c r="E397" s="17" t="s">
        <v>533</v>
      </c>
      <c r="F397" s="16" t="n">
        <v>252.5</v>
      </c>
      <c r="G397" s="16" t="n">
        <v>248.55</v>
      </c>
      <c r="H397" s="16" t="n">
        <v>255.55</v>
      </c>
      <c r="I397" s="16" t="n">
        <v>246.85</v>
      </c>
      <c r="J397" s="16" t="n">
        <v>1632</v>
      </c>
    </row>
    <row r="398" customFormat="false" ht="12.8" hidden="false" customHeight="false" outlineLevel="0" collapsed="false">
      <c r="A398" s="17" t="s">
        <v>536</v>
      </c>
      <c r="B398" s="16" t="n">
        <v>254.6</v>
      </c>
      <c r="C398" s="1" t="str">
        <f aca="false">IF(A398='Stock - JP Morgan = US46625H100'!A398,"",1)</f>
        <v/>
      </c>
      <c r="E398" s="17" t="s">
        <v>534</v>
      </c>
      <c r="F398" s="16" t="n">
        <v>254.7</v>
      </c>
      <c r="G398" s="16" t="n">
        <v>252.15</v>
      </c>
      <c r="H398" s="16" t="n">
        <v>256.35</v>
      </c>
      <c r="I398" s="16" t="n">
        <v>251.7</v>
      </c>
      <c r="J398" s="16" t="n">
        <v>699</v>
      </c>
    </row>
    <row r="399" customFormat="false" ht="12.8" hidden="false" customHeight="false" outlineLevel="0" collapsed="false">
      <c r="A399" s="17" t="s">
        <v>538</v>
      </c>
      <c r="B399" s="16" t="n">
        <v>258.8</v>
      </c>
      <c r="C399" s="1" t="str">
        <f aca="false">IF(A399='Stock - JP Morgan = US46625H100'!A399,"",1)</f>
        <v/>
      </c>
      <c r="E399" s="17" t="s">
        <v>536</v>
      </c>
      <c r="F399" s="16" t="n">
        <v>257.8</v>
      </c>
      <c r="G399" s="16" t="n">
        <v>254.6</v>
      </c>
      <c r="H399" s="16" t="n">
        <v>261.1</v>
      </c>
      <c r="I399" s="16" t="n">
        <v>254.15</v>
      </c>
      <c r="J399" s="16" t="n">
        <v>1829</v>
      </c>
    </row>
    <row r="400" customFormat="false" ht="12.8" hidden="false" customHeight="false" outlineLevel="0" collapsed="false">
      <c r="A400" s="17" t="s">
        <v>539</v>
      </c>
      <c r="B400" s="16" t="n">
        <v>257.7</v>
      </c>
      <c r="C400" s="1" t="str">
        <f aca="false">IF(A400='Stock - JP Morgan = US46625H100'!A400,"",1)</f>
        <v/>
      </c>
      <c r="E400" s="17" t="s">
        <v>538</v>
      </c>
      <c r="F400" s="16" t="n">
        <v>255.05</v>
      </c>
      <c r="G400" s="16" t="n">
        <v>258.8</v>
      </c>
      <c r="H400" s="16" t="n">
        <v>259.55</v>
      </c>
      <c r="I400" s="16" t="n">
        <v>253.8</v>
      </c>
      <c r="J400" s="16" t="n">
        <v>453</v>
      </c>
    </row>
    <row r="401" customFormat="false" ht="12.8" hidden="false" customHeight="false" outlineLevel="0" collapsed="false">
      <c r="A401" s="17" t="s">
        <v>540</v>
      </c>
      <c r="B401" s="16" t="n">
        <v>252.85</v>
      </c>
      <c r="C401" s="1" t="str">
        <f aca="false">IF(A401='Stock - JP Morgan = US46625H100'!A401,"",1)</f>
        <v/>
      </c>
      <c r="E401" s="17" t="s">
        <v>539</v>
      </c>
      <c r="F401" s="16" t="n">
        <v>254.75</v>
      </c>
      <c r="G401" s="16" t="n">
        <v>257.7</v>
      </c>
      <c r="H401" s="16" t="n">
        <v>259.15</v>
      </c>
      <c r="I401" s="16" t="n">
        <v>253.5</v>
      </c>
      <c r="J401" s="16" t="n">
        <v>1328</v>
      </c>
    </row>
    <row r="402" customFormat="false" ht="12.8" hidden="false" customHeight="false" outlineLevel="0" collapsed="false">
      <c r="A402" s="17" t="s">
        <v>541</v>
      </c>
      <c r="B402" s="16" t="n">
        <v>250.8</v>
      </c>
      <c r="C402" s="1" t="str">
        <f aca="false">IF(A402='Stock - JP Morgan = US46625H100'!A402,"",1)</f>
        <v/>
      </c>
      <c r="E402" s="17" t="s">
        <v>540</v>
      </c>
      <c r="F402" s="16" t="n">
        <v>251.05</v>
      </c>
      <c r="G402" s="16" t="n">
        <v>252.85</v>
      </c>
      <c r="H402" s="16" t="n">
        <v>252.85</v>
      </c>
      <c r="I402" s="16" t="n">
        <v>248.7</v>
      </c>
      <c r="J402" s="16" t="n">
        <v>391</v>
      </c>
    </row>
    <row r="403" customFormat="false" ht="12.8" hidden="false" customHeight="false" outlineLevel="0" collapsed="false">
      <c r="A403" s="17" t="s">
        <v>542</v>
      </c>
      <c r="B403" s="16" t="n">
        <v>253.9</v>
      </c>
      <c r="C403" s="1" t="str">
        <f aca="false">IF(A403='Stock - JP Morgan = US46625H100'!A403,"",1)</f>
        <v/>
      </c>
      <c r="E403" s="17" t="s">
        <v>541</v>
      </c>
      <c r="F403" s="16" t="n">
        <v>256.5</v>
      </c>
      <c r="G403" s="16" t="n">
        <v>250.8</v>
      </c>
      <c r="H403" s="16" t="n">
        <v>257.25</v>
      </c>
      <c r="I403" s="16" t="n">
        <v>250.8</v>
      </c>
      <c r="J403" s="16" t="n">
        <v>1012</v>
      </c>
    </row>
    <row r="404" customFormat="false" ht="12.8" hidden="false" customHeight="false" outlineLevel="0" collapsed="false">
      <c r="A404" s="17" t="s">
        <v>543</v>
      </c>
      <c r="B404" s="16" t="n">
        <v>253.95</v>
      </c>
      <c r="C404" s="1" t="str">
        <f aca="false">IF(A404='Stock - JP Morgan = US46625H100'!A404,"",1)</f>
        <v/>
      </c>
      <c r="E404" s="17" t="s">
        <v>542</v>
      </c>
      <c r="F404" s="16" t="n">
        <v>254.65</v>
      </c>
      <c r="G404" s="16" t="n">
        <v>253.9</v>
      </c>
      <c r="H404" s="16" t="n">
        <v>257.5</v>
      </c>
      <c r="I404" s="16" t="n">
        <v>251.9</v>
      </c>
      <c r="J404" s="16" t="n">
        <v>1633</v>
      </c>
    </row>
    <row r="405" customFormat="false" ht="12.8" hidden="false" customHeight="false" outlineLevel="0" collapsed="false">
      <c r="A405" s="17" t="s">
        <v>545</v>
      </c>
      <c r="B405" s="16" t="n">
        <v>250.6</v>
      </c>
      <c r="C405" s="1" t="str">
        <f aca="false">IF(A405='Stock - JP Morgan = US46625H100'!A405,"",1)</f>
        <v/>
      </c>
      <c r="E405" s="17" t="s">
        <v>543</v>
      </c>
      <c r="F405" s="16" t="n">
        <v>251</v>
      </c>
      <c r="G405" s="16" t="n">
        <v>253.95</v>
      </c>
      <c r="H405" s="16" t="n">
        <v>254.05</v>
      </c>
      <c r="I405" s="16" t="n">
        <v>247</v>
      </c>
      <c r="J405" s="16" t="n">
        <v>414</v>
      </c>
    </row>
    <row r="406" customFormat="false" ht="12.8" hidden="false" customHeight="false" outlineLevel="0" collapsed="false">
      <c r="A406" s="17" t="s">
        <v>547</v>
      </c>
      <c r="B406" s="16" t="n">
        <v>251.8</v>
      </c>
      <c r="C406" s="1" t="str">
        <f aca="false">IF(A406='Stock - JP Morgan = US46625H100'!A406,"",1)</f>
        <v/>
      </c>
      <c r="E406" s="17" t="s">
        <v>545</v>
      </c>
      <c r="F406" s="16" t="n">
        <v>253.5</v>
      </c>
      <c r="G406" s="16" t="n">
        <v>250.6</v>
      </c>
      <c r="H406" s="16" t="n">
        <v>254.2</v>
      </c>
      <c r="I406" s="16" t="n">
        <v>247.95</v>
      </c>
      <c r="J406" s="16" t="n">
        <v>677</v>
      </c>
    </row>
    <row r="407" customFormat="false" ht="12.8" hidden="false" customHeight="false" outlineLevel="0" collapsed="false">
      <c r="A407" s="17" t="s">
        <v>548</v>
      </c>
      <c r="B407" s="16" t="n">
        <v>263.4</v>
      </c>
      <c r="C407" s="1" t="str">
        <f aca="false">IF(A407='Stock - JP Morgan = US46625H100'!A407,"",1)</f>
        <v/>
      </c>
      <c r="E407" s="17" t="s">
        <v>547</v>
      </c>
      <c r="F407" s="16" t="n">
        <v>261.55</v>
      </c>
      <c r="G407" s="16" t="n">
        <v>251.8</v>
      </c>
      <c r="H407" s="16" t="n">
        <v>263.65</v>
      </c>
      <c r="I407" s="16" t="n">
        <v>251.65</v>
      </c>
      <c r="J407" s="16" t="n">
        <v>449</v>
      </c>
    </row>
    <row r="408" customFormat="false" ht="12.8" hidden="false" customHeight="false" outlineLevel="0" collapsed="false">
      <c r="A408" s="17" t="s">
        <v>549</v>
      </c>
      <c r="B408" s="16" t="n">
        <v>262.7</v>
      </c>
      <c r="C408" s="1" t="str">
        <f aca="false">IF(A408='Stock - JP Morgan = US46625H100'!A408,"",1)</f>
        <v/>
      </c>
      <c r="E408" s="17" t="s">
        <v>548</v>
      </c>
      <c r="F408" s="16" t="n">
        <v>262</v>
      </c>
      <c r="G408" s="16" t="n">
        <v>263.4</v>
      </c>
      <c r="H408" s="16" t="n">
        <v>263.95</v>
      </c>
      <c r="I408" s="16" t="n">
        <v>261.25</v>
      </c>
      <c r="J408" s="16" t="n">
        <v>849</v>
      </c>
    </row>
    <row r="409" customFormat="false" ht="12.8" hidden="false" customHeight="false" outlineLevel="0" collapsed="false">
      <c r="A409" s="17" t="s">
        <v>550</v>
      </c>
      <c r="B409" s="16" t="n">
        <v>264.3</v>
      </c>
      <c r="C409" s="1" t="str">
        <f aca="false">IF(A409='Stock - JP Morgan = US46625H100'!A409,"",1)</f>
        <v/>
      </c>
      <c r="E409" s="17" t="s">
        <v>549</v>
      </c>
      <c r="F409" s="16" t="n">
        <v>264.75</v>
      </c>
      <c r="G409" s="16" t="n">
        <v>262.7</v>
      </c>
      <c r="H409" s="16" t="n">
        <v>265.15</v>
      </c>
      <c r="I409" s="16" t="n">
        <v>259.75</v>
      </c>
      <c r="J409" s="16" t="n">
        <v>733</v>
      </c>
    </row>
    <row r="410" customFormat="false" ht="12.8" hidden="false" customHeight="false" outlineLevel="0" collapsed="false">
      <c r="A410" s="17" t="s">
        <v>551</v>
      </c>
      <c r="B410" s="16" t="n">
        <v>262</v>
      </c>
      <c r="C410" s="1" t="str">
        <f aca="false">IF(A410='Stock - JP Morgan = US46625H100'!A410,"",1)</f>
        <v/>
      </c>
      <c r="E410" s="17" t="s">
        <v>550</v>
      </c>
      <c r="F410" s="16" t="n">
        <v>261.5</v>
      </c>
      <c r="G410" s="16" t="n">
        <v>264.3</v>
      </c>
      <c r="H410" s="16" t="n">
        <v>264.3</v>
      </c>
      <c r="I410" s="16" t="n">
        <v>260.7</v>
      </c>
      <c r="J410" s="16" t="n">
        <v>780</v>
      </c>
    </row>
    <row r="411" customFormat="false" ht="12.8" hidden="false" customHeight="false" outlineLevel="0" collapsed="false">
      <c r="A411" s="17" t="s">
        <v>553</v>
      </c>
      <c r="B411" s="16" t="n">
        <v>255.2</v>
      </c>
      <c r="C411" s="1" t="str">
        <f aca="false">IF(A411='Stock - JP Morgan = US46625H100'!A411,"",1)</f>
        <v/>
      </c>
      <c r="E411" s="17" t="s">
        <v>551</v>
      </c>
      <c r="F411" s="16" t="n">
        <v>255.95</v>
      </c>
      <c r="G411" s="16" t="n">
        <v>262</v>
      </c>
      <c r="H411" s="16" t="n">
        <v>262.2</v>
      </c>
      <c r="I411" s="16" t="n">
        <v>255.5</v>
      </c>
      <c r="J411" s="16" t="n">
        <v>835</v>
      </c>
    </row>
    <row r="412" customFormat="false" ht="12.8" hidden="false" customHeight="false" outlineLevel="0" collapsed="false">
      <c r="A412" s="17" t="s">
        <v>555</v>
      </c>
      <c r="B412" s="16" t="n">
        <v>247.9</v>
      </c>
      <c r="C412" s="1" t="str">
        <f aca="false">IF(A412='Stock - JP Morgan = US46625H100'!A412,"",1)</f>
        <v/>
      </c>
      <c r="E412" s="17" t="s">
        <v>553</v>
      </c>
      <c r="F412" s="16" t="n">
        <v>249.25</v>
      </c>
      <c r="G412" s="16" t="n">
        <v>255.2</v>
      </c>
      <c r="H412" s="16" t="n">
        <v>255.3</v>
      </c>
      <c r="I412" s="16" t="n">
        <v>248.95</v>
      </c>
      <c r="J412" s="16" t="n">
        <v>932</v>
      </c>
    </row>
    <row r="413" customFormat="false" ht="12.8" hidden="false" customHeight="false" outlineLevel="0" collapsed="false">
      <c r="A413" s="17" t="s">
        <v>557</v>
      </c>
      <c r="B413" s="16" t="n">
        <v>247.25</v>
      </c>
      <c r="C413" s="1" t="str">
        <f aca="false">IF(A413='Stock - JP Morgan = US46625H100'!A413,"",1)</f>
        <v/>
      </c>
      <c r="E413" s="17" t="s">
        <v>555</v>
      </c>
      <c r="F413" s="16" t="n">
        <v>248.5</v>
      </c>
      <c r="G413" s="16" t="n">
        <v>247.9</v>
      </c>
      <c r="H413" s="16" t="n">
        <v>248.5</v>
      </c>
      <c r="I413" s="16" t="n">
        <v>246.5</v>
      </c>
      <c r="J413" s="16" t="n">
        <v>257</v>
      </c>
    </row>
    <row r="414" customFormat="false" ht="12.8" hidden="false" customHeight="false" outlineLevel="0" collapsed="false">
      <c r="A414" s="17" t="s">
        <v>558</v>
      </c>
      <c r="B414" s="16" t="n">
        <v>246.15</v>
      </c>
      <c r="C414" s="1" t="str">
        <f aca="false">IF(A414='Stock - JP Morgan = US46625H100'!A414,"",1)</f>
        <v/>
      </c>
      <c r="E414" s="17" t="s">
        <v>557</v>
      </c>
      <c r="F414" s="16" t="n">
        <v>243.2</v>
      </c>
      <c r="G414" s="16" t="n">
        <v>247.25</v>
      </c>
      <c r="H414" s="16" t="n">
        <v>248.35</v>
      </c>
      <c r="I414" s="16" t="n">
        <v>243.2</v>
      </c>
      <c r="J414" s="16" t="n">
        <v>904</v>
      </c>
    </row>
    <row r="415" customFormat="false" ht="12.8" hidden="false" customHeight="false" outlineLevel="0" collapsed="false">
      <c r="A415" s="17" t="s">
        <v>559</v>
      </c>
      <c r="B415" s="16" t="n">
        <v>248.75</v>
      </c>
      <c r="C415" s="1" t="str">
        <f aca="false">IF(A415='Stock - JP Morgan = US46625H100'!A415,"",1)</f>
        <v/>
      </c>
      <c r="E415" s="17" t="s">
        <v>558</v>
      </c>
      <c r="F415" s="16" t="n">
        <v>246.65</v>
      </c>
      <c r="G415" s="16" t="n">
        <v>246.15</v>
      </c>
      <c r="H415" s="16" t="n">
        <v>248.65</v>
      </c>
      <c r="I415" s="16" t="n">
        <v>243.15</v>
      </c>
      <c r="J415" s="16" t="n">
        <v>1887</v>
      </c>
    </row>
    <row r="416" customFormat="false" ht="12.8" hidden="false" customHeight="false" outlineLevel="0" collapsed="false">
      <c r="A416" s="17" t="s">
        <v>560</v>
      </c>
      <c r="B416" s="16" t="n">
        <v>244.8</v>
      </c>
      <c r="C416" s="1" t="str">
        <f aca="false">IF(A416='Stock - JP Morgan = US46625H100'!A416,"",1)</f>
        <v/>
      </c>
      <c r="E416" s="17" t="s">
        <v>559</v>
      </c>
      <c r="F416" s="16" t="n">
        <v>244.75</v>
      </c>
      <c r="G416" s="16" t="n">
        <v>248.75</v>
      </c>
      <c r="H416" s="16" t="n">
        <v>249.2</v>
      </c>
      <c r="I416" s="16" t="n">
        <v>243.25</v>
      </c>
      <c r="J416" s="16" t="n">
        <v>355</v>
      </c>
    </row>
    <row r="417" customFormat="false" ht="12.8" hidden="false" customHeight="false" outlineLevel="0" collapsed="false">
      <c r="A417" s="17" t="s">
        <v>561</v>
      </c>
      <c r="B417" s="16" t="n">
        <v>250.3</v>
      </c>
      <c r="C417" s="1" t="str">
        <f aca="false">IF(A417='Stock - JP Morgan = US46625H100'!A417,"",1)</f>
        <v/>
      </c>
      <c r="E417" s="17" t="s">
        <v>560</v>
      </c>
      <c r="F417" s="16" t="n">
        <v>251</v>
      </c>
      <c r="G417" s="16" t="n">
        <v>244.8</v>
      </c>
      <c r="H417" s="16" t="n">
        <v>252</v>
      </c>
      <c r="I417" s="16" t="n">
        <v>244.8</v>
      </c>
      <c r="J417" s="16" t="n">
        <v>975</v>
      </c>
    </row>
    <row r="418" customFormat="false" ht="12.8" hidden="false" customHeight="false" outlineLevel="0" collapsed="false">
      <c r="A418" s="17" t="s">
        <v>562</v>
      </c>
      <c r="B418" s="16" t="n">
        <v>251.1</v>
      </c>
      <c r="C418" s="1" t="str">
        <f aca="false">IF(A418='Stock - JP Morgan = US46625H100'!A418,"",1)</f>
        <v/>
      </c>
      <c r="E418" s="17" t="s">
        <v>561</v>
      </c>
      <c r="F418" s="16" t="n">
        <v>254.75</v>
      </c>
      <c r="G418" s="16" t="n">
        <v>250.3</v>
      </c>
      <c r="H418" s="16" t="n">
        <v>255.3</v>
      </c>
      <c r="I418" s="16" t="n">
        <v>249.85</v>
      </c>
      <c r="J418" s="16" t="n">
        <v>871</v>
      </c>
    </row>
    <row r="419" customFormat="false" ht="12.8" hidden="false" customHeight="false" outlineLevel="0" collapsed="false">
      <c r="A419" s="17" t="s">
        <v>564</v>
      </c>
      <c r="B419" s="16" t="n">
        <v>245.4</v>
      </c>
      <c r="C419" s="1" t="str">
        <f aca="false">IF(A419='Stock - JP Morgan = US46625H100'!A419,"",1)</f>
        <v/>
      </c>
      <c r="E419" s="17" t="s">
        <v>562</v>
      </c>
      <c r="F419" s="16" t="n">
        <v>247.9</v>
      </c>
      <c r="G419" s="16" t="n">
        <v>251.1</v>
      </c>
      <c r="H419" s="16" t="n">
        <v>252.5</v>
      </c>
      <c r="I419" s="16" t="n">
        <v>247.5</v>
      </c>
      <c r="J419" s="16" t="n">
        <v>1919</v>
      </c>
    </row>
    <row r="420" customFormat="false" ht="12.8" hidden="false" customHeight="false" outlineLevel="0" collapsed="false">
      <c r="A420" s="17" t="s">
        <v>566</v>
      </c>
      <c r="B420" s="16" t="n">
        <v>240.9</v>
      </c>
      <c r="C420" s="1" t="str">
        <f aca="false">IF(A420='Stock - JP Morgan = US46625H100'!A420,"",1)</f>
        <v/>
      </c>
      <c r="E420" s="17" t="s">
        <v>564</v>
      </c>
      <c r="F420" s="16" t="n">
        <v>239.5</v>
      </c>
      <c r="G420" s="16" t="n">
        <v>245.4</v>
      </c>
      <c r="H420" s="16" t="n">
        <v>245.4</v>
      </c>
      <c r="I420" s="16" t="n">
        <v>238.85</v>
      </c>
      <c r="J420" s="16" t="n">
        <v>461</v>
      </c>
    </row>
    <row r="421" customFormat="false" ht="12.8" hidden="false" customHeight="false" outlineLevel="0" collapsed="false">
      <c r="A421" s="17" t="s">
        <v>567</v>
      </c>
      <c r="B421" s="16" t="n">
        <v>241.3</v>
      </c>
      <c r="C421" s="1" t="str">
        <f aca="false">IF(A421='Stock - JP Morgan = US46625H100'!A421,"",1)</f>
        <v/>
      </c>
      <c r="E421" s="17" t="s">
        <v>566</v>
      </c>
      <c r="F421" s="16" t="n">
        <v>238.9</v>
      </c>
      <c r="G421" s="16" t="n">
        <v>240.9</v>
      </c>
      <c r="H421" s="16" t="n">
        <v>242.95</v>
      </c>
      <c r="I421" s="16" t="n">
        <v>235.9</v>
      </c>
      <c r="J421" s="16" t="n">
        <v>1005</v>
      </c>
    </row>
    <row r="422" customFormat="false" ht="12.8" hidden="false" customHeight="false" outlineLevel="0" collapsed="false">
      <c r="A422" s="17" t="s">
        <v>568</v>
      </c>
      <c r="B422" s="16" t="n">
        <v>238.3</v>
      </c>
      <c r="C422" s="1" t="str">
        <f aca="false">IF(A422='Stock - JP Morgan = US46625H100'!A422,"",1)</f>
        <v/>
      </c>
      <c r="E422" s="17" t="s">
        <v>567</v>
      </c>
      <c r="F422" s="16" t="n">
        <v>238.35</v>
      </c>
      <c r="G422" s="16" t="n">
        <v>241.3</v>
      </c>
      <c r="H422" s="16" t="n">
        <v>241.3</v>
      </c>
      <c r="I422" s="16" t="n">
        <v>237.35</v>
      </c>
      <c r="J422" s="16" t="n">
        <v>687</v>
      </c>
    </row>
    <row r="423" customFormat="false" ht="12.8" hidden="false" customHeight="false" outlineLevel="0" collapsed="false">
      <c r="A423" s="17" t="s">
        <v>569</v>
      </c>
      <c r="B423" s="16" t="n">
        <v>238.1</v>
      </c>
      <c r="C423" s="1" t="str">
        <f aca="false">IF(A423='Stock - JP Morgan = US46625H100'!A423,"",1)</f>
        <v/>
      </c>
      <c r="E423" s="17" t="s">
        <v>568</v>
      </c>
      <c r="F423" s="16" t="n">
        <v>236</v>
      </c>
      <c r="G423" s="16" t="n">
        <v>238.3</v>
      </c>
      <c r="H423" s="16" t="n">
        <v>238.3</v>
      </c>
      <c r="I423" s="16" t="n">
        <v>236</v>
      </c>
      <c r="J423" s="16" t="n">
        <v>300</v>
      </c>
    </row>
    <row r="424" customFormat="false" ht="12.8" hidden="false" customHeight="false" outlineLevel="0" collapsed="false">
      <c r="A424" s="17" t="s">
        <v>570</v>
      </c>
      <c r="B424" s="16" t="n">
        <v>231</v>
      </c>
      <c r="C424" s="1" t="str">
        <f aca="false">IF(A424='Stock - JP Morgan = US46625H100'!A424,"",1)</f>
        <v/>
      </c>
      <c r="E424" s="17" t="s">
        <v>569</v>
      </c>
      <c r="F424" s="16" t="n">
        <v>234</v>
      </c>
      <c r="G424" s="16" t="n">
        <v>238.1</v>
      </c>
      <c r="H424" s="16" t="n">
        <v>238.7</v>
      </c>
      <c r="I424" s="16" t="n">
        <v>233.95</v>
      </c>
      <c r="J424" s="16" t="n">
        <v>806</v>
      </c>
    </row>
    <row r="425" customFormat="false" ht="12.8" hidden="false" customHeight="false" outlineLevel="0" collapsed="false">
      <c r="A425" s="17" t="s">
        <v>571</v>
      </c>
      <c r="B425" s="16" t="n">
        <v>241.2</v>
      </c>
      <c r="C425" s="1" t="str">
        <f aca="false">IF(A425='Stock - JP Morgan = US46625H100'!A425,"",1)</f>
        <v/>
      </c>
      <c r="E425" s="17" t="s">
        <v>570</v>
      </c>
      <c r="F425" s="16" t="n">
        <v>241.2</v>
      </c>
      <c r="G425" s="16" t="n">
        <v>231</v>
      </c>
      <c r="H425" s="16" t="n">
        <v>241.2</v>
      </c>
      <c r="I425" s="16" t="n">
        <v>230.2</v>
      </c>
      <c r="J425" s="16" t="n">
        <v>779</v>
      </c>
    </row>
    <row r="426" customFormat="false" ht="12.8" hidden="false" customHeight="false" outlineLevel="0" collapsed="false">
      <c r="A426" s="17" t="s">
        <v>573</v>
      </c>
      <c r="B426" s="16" t="n">
        <v>235.05</v>
      </c>
      <c r="C426" s="1" t="str">
        <f aca="false">IF(A426='Stock - JP Morgan = US46625H100'!A426,"",1)</f>
        <v/>
      </c>
      <c r="E426" s="17" t="s">
        <v>571</v>
      </c>
      <c r="F426" s="16" t="n">
        <v>236.95</v>
      </c>
      <c r="G426" s="16" t="n">
        <v>241.2</v>
      </c>
      <c r="H426" s="16" t="n">
        <v>241.2</v>
      </c>
      <c r="I426" s="16" t="n">
        <v>234.45</v>
      </c>
      <c r="J426" s="16" t="n">
        <v>2277</v>
      </c>
    </row>
    <row r="427" customFormat="false" ht="12.8" hidden="false" customHeight="false" outlineLevel="0" collapsed="false">
      <c r="A427" s="17" t="s">
        <v>575</v>
      </c>
      <c r="B427" s="16" t="n">
        <v>232.7</v>
      </c>
      <c r="C427" s="1" t="str">
        <f aca="false">IF(A427='Stock - JP Morgan = US46625H100'!A427,"",1)</f>
        <v/>
      </c>
      <c r="E427" s="17" t="s">
        <v>573</v>
      </c>
      <c r="F427" s="16" t="n">
        <v>236</v>
      </c>
      <c r="G427" s="16" t="n">
        <v>235.05</v>
      </c>
      <c r="H427" s="16" t="n">
        <v>236</v>
      </c>
      <c r="I427" s="16" t="n">
        <v>231.95</v>
      </c>
      <c r="J427" s="16" t="n">
        <v>3153</v>
      </c>
    </row>
    <row r="428" customFormat="false" ht="12.8" hidden="false" customHeight="false" outlineLevel="0" collapsed="false">
      <c r="A428" s="17" t="s">
        <v>576</v>
      </c>
      <c r="B428" s="16" t="n">
        <v>240.95</v>
      </c>
      <c r="C428" s="1" t="str">
        <f aca="false">IF(A428='Stock - JP Morgan = US46625H100'!A428,"",1)</f>
        <v/>
      </c>
      <c r="E428" s="17" t="s">
        <v>575</v>
      </c>
      <c r="F428" s="16" t="n">
        <v>236</v>
      </c>
      <c r="G428" s="16" t="n">
        <v>232.7</v>
      </c>
      <c r="H428" s="16" t="n">
        <v>237.9</v>
      </c>
      <c r="I428" s="16" t="n">
        <v>232.7</v>
      </c>
      <c r="J428" s="16" t="n">
        <v>3744</v>
      </c>
    </row>
    <row r="429" customFormat="false" ht="12.8" hidden="false" customHeight="false" outlineLevel="0" collapsed="false">
      <c r="A429" s="17" t="s">
        <v>577</v>
      </c>
      <c r="B429" s="16" t="n">
        <v>250</v>
      </c>
      <c r="C429" s="1" t="str">
        <f aca="false">IF(A429='Stock - JP Morgan = US46625H100'!A429,"",1)</f>
        <v/>
      </c>
      <c r="E429" s="17" t="s">
        <v>576</v>
      </c>
      <c r="F429" s="16" t="n">
        <v>250.4</v>
      </c>
      <c r="G429" s="16" t="n">
        <v>240.95</v>
      </c>
      <c r="H429" s="16" t="n">
        <v>251.2</v>
      </c>
      <c r="I429" s="16" t="n">
        <v>240.95</v>
      </c>
      <c r="J429" s="16" t="n">
        <v>947</v>
      </c>
    </row>
    <row r="430" customFormat="false" ht="12.8" hidden="false" customHeight="false" outlineLevel="0" collapsed="false">
      <c r="A430" s="17" t="s">
        <v>578</v>
      </c>
      <c r="B430" s="16" t="n">
        <v>252.1</v>
      </c>
      <c r="C430" s="1" t="str">
        <f aca="false">IF(A430='Stock - JP Morgan = US46625H100'!A430,"",1)</f>
        <v/>
      </c>
      <c r="E430" s="17" t="s">
        <v>577</v>
      </c>
      <c r="F430" s="16" t="n">
        <v>252</v>
      </c>
      <c r="G430" s="16" t="n">
        <v>250</v>
      </c>
      <c r="H430" s="16" t="n">
        <v>255.2</v>
      </c>
      <c r="I430" s="16" t="n">
        <v>250</v>
      </c>
      <c r="J430" s="16" t="n">
        <v>147</v>
      </c>
    </row>
    <row r="431" customFormat="false" ht="12.8" hidden="false" customHeight="false" outlineLevel="0" collapsed="false">
      <c r="A431" s="17" t="s">
        <v>579</v>
      </c>
      <c r="B431" s="16" t="n">
        <v>254.2</v>
      </c>
      <c r="C431" s="1" t="str">
        <f aca="false">IF(A431='Stock - JP Morgan = US46625H100'!A431,"",1)</f>
        <v/>
      </c>
      <c r="E431" s="17" t="s">
        <v>578</v>
      </c>
      <c r="F431" s="16" t="n">
        <v>254.2</v>
      </c>
      <c r="G431" s="16" t="n">
        <v>252.1</v>
      </c>
      <c r="H431" s="16" t="n">
        <v>254.2</v>
      </c>
      <c r="I431" s="16" t="n">
        <v>252.1</v>
      </c>
      <c r="J431" s="16" t="n">
        <v>459</v>
      </c>
    </row>
    <row r="432" customFormat="false" ht="12.8" hidden="false" customHeight="false" outlineLevel="0" collapsed="false">
      <c r="A432" s="17" t="s">
        <v>580</v>
      </c>
      <c r="B432" s="16" t="n">
        <v>249.9</v>
      </c>
      <c r="C432" s="1" t="str">
        <f aca="false">IF(A432='Stock - JP Morgan = US46625H100'!A432,"",1)</f>
        <v/>
      </c>
      <c r="E432" s="17" t="s">
        <v>579</v>
      </c>
      <c r="F432" s="16" t="n">
        <v>250</v>
      </c>
      <c r="G432" s="16" t="n">
        <v>254.2</v>
      </c>
      <c r="H432" s="16" t="n">
        <v>254.2</v>
      </c>
      <c r="I432" s="16" t="n">
        <v>248.95</v>
      </c>
      <c r="J432" s="16" t="n">
        <v>1023</v>
      </c>
    </row>
    <row r="433" customFormat="false" ht="12.8" hidden="false" customHeight="false" outlineLevel="0" collapsed="false">
      <c r="A433" s="17" t="s">
        <v>582</v>
      </c>
      <c r="B433" s="16" t="n">
        <v>251.4</v>
      </c>
      <c r="C433" s="1" t="str">
        <f aca="false">IF(A433='Stock - JP Morgan = US46625H100'!A433,"",1)</f>
        <v/>
      </c>
      <c r="E433" s="17" t="s">
        <v>580</v>
      </c>
      <c r="F433" s="16" t="n">
        <v>254</v>
      </c>
      <c r="G433" s="16" t="n">
        <v>249.9</v>
      </c>
      <c r="H433" s="16" t="n">
        <v>255.95</v>
      </c>
      <c r="I433" s="16" t="n">
        <v>249.9</v>
      </c>
      <c r="J433" s="16" t="n">
        <v>343</v>
      </c>
    </row>
    <row r="434" customFormat="false" ht="12.8" hidden="false" customHeight="false" outlineLevel="0" collapsed="false">
      <c r="A434" s="17" t="s">
        <v>584</v>
      </c>
      <c r="B434" s="16" t="n">
        <v>254.45</v>
      </c>
      <c r="C434" s="1" t="str">
        <f aca="false">IF(A434='Stock - JP Morgan = US46625H100'!A434,"",1)</f>
        <v/>
      </c>
      <c r="E434" s="17" t="s">
        <v>582</v>
      </c>
      <c r="F434" s="16" t="n">
        <v>255.25</v>
      </c>
      <c r="G434" s="16" t="n">
        <v>251.4</v>
      </c>
      <c r="H434" s="16" t="n">
        <v>255.25</v>
      </c>
      <c r="I434" s="16" t="n">
        <v>250.85</v>
      </c>
      <c r="J434" s="16" t="n">
        <v>1398</v>
      </c>
    </row>
    <row r="435" customFormat="false" ht="12.8" hidden="false" customHeight="false" outlineLevel="0" collapsed="false">
      <c r="A435" s="17" t="s">
        <v>585</v>
      </c>
      <c r="B435" s="16" t="n">
        <v>257</v>
      </c>
      <c r="C435" s="1" t="str">
        <f aca="false">IF(A435='Stock - JP Morgan = US46625H100'!A435,"",1)</f>
        <v/>
      </c>
      <c r="E435" s="17" t="s">
        <v>584</v>
      </c>
      <c r="F435" s="16" t="n">
        <v>254.9</v>
      </c>
      <c r="G435" s="16" t="n">
        <v>254.45</v>
      </c>
      <c r="H435" s="16" t="n">
        <v>256.9</v>
      </c>
      <c r="I435" s="16" t="n">
        <v>245</v>
      </c>
      <c r="J435" s="16" t="n">
        <v>1833</v>
      </c>
    </row>
    <row r="436" customFormat="false" ht="12.8" hidden="false" customHeight="false" outlineLevel="0" collapsed="false">
      <c r="A436" s="17" t="s">
        <v>586</v>
      </c>
      <c r="B436" s="16" t="n">
        <v>253.8</v>
      </c>
      <c r="C436" s="1" t="str">
        <f aca="false">IF(A436='Stock - JP Morgan = US46625H100'!A436,"",1)</f>
        <v/>
      </c>
      <c r="E436" s="17" t="s">
        <v>585</v>
      </c>
      <c r="F436" s="16" t="n">
        <v>254</v>
      </c>
      <c r="G436" s="16" t="n">
        <v>257</v>
      </c>
      <c r="H436" s="16" t="n">
        <v>258.6</v>
      </c>
      <c r="I436" s="16" t="n">
        <v>253.5</v>
      </c>
      <c r="J436" s="16" t="n">
        <v>723</v>
      </c>
    </row>
    <row r="437" customFormat="false" ht="12.8" hidden="false" customHeight="false" outlineLevel="0" collapsed="false">
      <c r="A437" s="17" t="s">
        <v>587</v>
      </c>
      <c r="B437" s="16" t="n">
        <v>255.45</v>
      </c>
      <c r="C437" s="1" t="str">
        <f aca="false">IF(A437='Stock - JP Morgan = US46625H100'!A437,"",1)</f>
        <v/>
      </c>
      <c r="E437" s="17" t="s">
        <v>586</v>
      </c>
      <c r="F437" s="16" t="n">
        <v>256.65</v>
      </c>
      <c r="G437" s="16" t="n">
        <v>253.8</v>
      </c>
      <c r="H437" s="16" t="n">
        <v>256.65</v>
      </c>
      <c r="I437" s="16" t="n">
        <v>252</v>
      </c>
      <c r="J437" s="16" t="n">
        <v>882</v>
      </c>
    </row>
    <row r="438" customFormat="false" ht="12.8" hidden="false" customHeight="false" outlineLevel="0" collapsed="false">
      <c r="A438" s="17" t="s">
        <v>588</v>
      </c>
      <c r="B438" s="16" t="n">
        <v>253.1</v>
      </c>
      <c r="C438" s="1" t="str">
        <f aca="false">IF(A438='Stock - JP Morgan = US46625H100'!A438,"",1)</f>
        <v/>
      </c>
      <c r="E438" s="17" t="s">
        <v>587</v>
      </c>
      <c r="F438" s="16" t="n">
        <v>258.95</v>
      </c>
      <c r="G438" s="16" t="n">
        <v>255.45</v>
      </c>
      <c r="H438" s="16" t="n">
        <v>259</v>
      </c>
      <c r="I438" s="16" t="n">
        <v>255.4</v>
      </c>
      <c r="J438" s="16" t="n">
        <v>2611</v>
      </c>
    </row>
    <row r="439" customFormat="false" ht="12.8" hidden="false" customHeight="false" outlineLevel="0" collapsed="false">
      <c r="A439" s="17" t="s">
        <v>589</v>
      </c>
      <c r="B439" s="16" t="n">
        <v>247.5</v>
      </c>
      <c r="C439" s="1" t="str">
        <f aca="false">IF(A439='Stock - JP Morgan = US46625H100'!A439,"",1)</f>
        <v/>
      </c>
      <c r="E439" s="17" t="s">
        <v>588</v>
      </c>
      <c r="F439" s="16" t="n">
        <v>248</v>
      </c>
      <c r="G439" s="16" t="n">
        <v>253.1</v>
      </c>
      <c r="H439" s="16" t="n">
        <v>254.1</v>
      </c>
      <c r="I439" s="16" t="n">
        <v>246.85</v>
      </c>
      <c r="J439" s="16" t="n">
        <v>764</v>
      </c>
    </row>
    <row r="440" customFormat="false" ht="12.8" hidden="false" customHeight="false" outlineLevel="0" collapsed="false">
      <c r="A440" s="17" t="s">
        <v>591</v>
      </c>
      <c r="B440" s="16" t="n">
        <v>246.7</v>
      </c>
      <c r="C440" s="1" t="str">
        <f aca="false">IF(A440='Stock - JP Morgan = US46625H100'!A440,"",1)</f>
        <v/>
      </c>
      <c r="E440" s="17" t="s">
        <v>589</v>
      </c>
      <c r="F440" s="16" t="n">
        <v>244.35</v>
      </c>
      <c r="G440" s="16" t="n">
        <v>247.5</v>
      </c>
      <c r="H440" s="16" t="n">
        <v>249.05</v>
      </c>
      <c r="I440" s="16" t="n">
        <v>244.35</v>
      </c>
      <c r="J440" s="16" t="n">
        <v>525</v>
      </c>
    </row>
    <row r="441" customFormat="false" ht="12.8" hidden="false" customHeight="false" outlineLevel="0" collapsed="false">
      <c r="A441" s="17" t="s">
        <v>593</v>
      </c>
      <c r="B441" s="16" t="n">
        <v>241.6</v>
      </c>
      <c r="C441" s="1" t="str">
        <f aca="false">IF(A441='Stock - JP Morgan = US46625H100'!A441,"",1)</f>
        <v/>
      </c>
      <c r="E441" s="17" t="s">
        <v>591</v>
      </c>
      <c r="F441" s="16" t="n">
        <v>244.15</v>
      </c>
      <c r="G441" s="16" t="n">
        <v>246.7</v>
      </c>
      <c r="H441" s="16" t="n">
        <v>246.7</v>
      </c>
      <c r="I441" s="16" t="n">
        <v>242.65</v>
      </c>
      <c r="J441" s="16" t="n">
        <v>960</v>
      </c>
    </row>
    <row r="442" customFormat="false" ht="12.8" hidden="false" customHeight="false" outlineLevel="0" collapsed="false">
      <c r="A442" s="17" t="s">
        <v>594</v>
      </c>
      <c r="B442" s="16" t="n">
        <v>243.9</v>
      </c>
      <c r="C442" s="1" t="str">
        <f aca="false">IF(A442='Stock - JP Morgan = US46625H100'!A442,"",1)</f>
        <v/>
      </c>
      <c r="E442" s="17" t="s">
        <v>593</v>
      </c>
      <c r="F442" s="16" t="n">
        <v>242</v>
      </c>
      <c r="G442" s="16" t="n">
        <v>241.6</v>
      </c>
      <c r="H442" s="16" t="n">
        <v>242.4</v>
      </c>
      <c r="I442" s="16" t="n">
        <v>236.9</v>
      </c>
      <c r="J442" s="16" t="n">
        <v>949</v>
      </c>
    </row>
    <row r="443" customFormat="false" ht="12.8" hidden="false" customHeight="false" outlineLevel="0" collapsed="false">
      <c r="A443" s="17" t="s">
        <v>595</v>
      </c>
      <c r="B443" s="16" t="n">
        <v>238.9</v>
      </c>
      <c r="C443" s="1" t="str">
        <f aca="false">IF(A443='Stock - JP Morgan = US46625H100'!A443,"",1)</f>
        <v/>
      </c>
      <c r="E443" s="17" t="s">
        <v>594</v>
      </c>
      <c r="F443" s="16" t="n">
        <v>241.4</v>
      </c>
      <c r="G443" s="16" t="n">
        <v>243.9</v>
      </c>
      <c r="H443" s="16" t="n">
        <v>244.45</v>
      </c>
      <c r="I443" s="16" t="n">
        <v>237.95</v>
      </c>
      <c r="J443" s="16" t="n">
        <v>2244</v>
      </c>
    </row>
    <row r="444" customFormat="false" ht="12.8" hidden="false" customHeight="false" outlineLevel="0" collapsed="false">
      <c r="A444" s="17" t="s">
        <v>596</v>
      </c>
      <c r="B444" s="16" t="n">
        <v>241.25</v>
      </c>
      <c r="C444" s="1" t="str">
        <f aca="false">IF(A444='Stock - JP Morgan = US46625H100'!A444,"",1)</f>
        <v/>
      </c>
      <c r="E444" s="17" t="s">
        <v>595</v>
      </c>
      <c r="F444" s="16" t="n">
        <v>243.25</v>
      </c>
      <c r="G444" s="16" t="n">
        <v>238.9</v>
      </c>
      <c r="H444" s="16" t="n">
        <v>244.1</v>
      </c>
      <c r="I444" s="16" t="n">
        <v>233.95</v>
      </c>
      <c r="J444" s="16" t="n">
        <v>705</v>
      </c>
    </row>
    <row r="445" customFormat="false" ht="12.8" hidden="false" customHeight="false" outlineLevel="0" collapsed="false">
      <c r="A445" s="17" t="s">
        <v>597</v>
      </c>
      <c r="B445" s="16" t="n">
        <v>242.45</v>
      </c>
      <c r="C445" s="1" t="str">
        <f aca="false">IF(A445='Stock - JP Morgan = US46625H100'!A445,"",1)</f>
        <v/>
      </c>
      <c r="E445" s="17" t="s">
        <v>596</v>
      </c>
      <c r="F445" s="16" t="n">
        <v>241.5</v>
      </c>
      <c r="G445" s="16" t="n">
        <v>241.25</v>
      </c>
      <c r="H445" s="16" t="n">
        <v>242.9</v>
      </c>
      <c r="I445" s="16" t="n">
        <v>238.15</v>
      </c>
      <c r="J445" s="16" t="n">
        <v>2268</v>
      </c>
    </row>
    <row r="446" customFormat="false" ht="12.8" hidden="false" customHeight="false" outlineLevel="0" collapsed="false">
      <c r="A446" s="17" t="s">
        <v>598</v>
      </c>
      <c r="B446" s="16" t="n">
        <v>252.1</v>
      </c>
      <c r="C446" s="1" t="str">
        <f aca="false">IF(A446='Stock - JP Morgan = US46625H100'!A446,"",1)</f>
        <v/>
      </c>
      <c r="E446" s="17" t="s">
        <v>597</v>
      </c>
      <c r="F446" s="16" t="n">
        <v>252</v>
      </c>
      <c r="G446" s="16" t="n">
        <v>242.45</v>
      </c>
      <c r="H446" s="16" t="n">
        <v>252.2</v>
      </c>
      <c r="I446" s="16" t="n">
        <v>242.45</v>
      </c>
      <c r="J446" s="16" t="n">
        <v>434</v>
      </c>
    </row>
    <row r="447" customFormat="false" ht="12.8" hidden="false" customHeight="false" outlineLevel="0" collapsed="false">
      <c r="A447" s="17" t="s">
        <v>600</v>
      </c>
      <c r="B447" s="16" t="n">
        <v>250.05</v>
      </c>
      <c r="C447" s="1" t="str">
        <f aca="false">IF(A447='Stock - JP Morgan = US46625H100'!A447,"",1)</f>
        <v/>
      </c>
      <c r="E447" s="17" t="s">
        <v>598</v>
      </c>
      <c r="F447" s="16" t="n">
        <v>251.35</v>
      </c>
      <c r="G447" s="16" t="n">
        <v>252.1</v>
      </c>
      <c r="H447" s="16" t="n">
        <v>254.7</v>
      </c>
      <c r="I447" s="16" t="n">
        <v>249.85</v>
      </c>
      <c r="J447" s="16" t="n">
        <v>2716</v>
      </c>
    </row>
    <row r="448" customFormat="false" ht="12.8" hidden="false" customHeight="false" outlineLevel="0" collapsed="false">
      <c r="A448" s="17" t="s">
        <v>602</v>
      </c>
      <c r="B448" s="16" t="n">
        <v>249.8</v>
      </c>
      <c r="C448" s="1" t="str">
        <f aca="false">IF(A448='Stock - JP Morgan = US46625H100'!A448,"",1)</f>
        <v/>
      </c>
      <c r="E448" s="17" t="s">
        <v>600</v>
      </c>
      <c r="F448" s="16" t="n">
        <v>250.85</v>
      </c>
      <c r="G448" s="16" t="n">
        <v>250.05</v>
      </c>
      <c r="H448" s="16" t="n">
        <v>253</v>
      </c>
      <c r="I448" s="16" t="n">
        <v>246.2</v>
      </c>
      <c r="J448" s="16" t="n">
        <v>766</v>
      </c>
    </row>
    <row r="449" customFormat="false" ht="12.8" hidden="false" customHeight="false" outlineLevel="0" collapsed="false">
      <c r="A449" s="17" t="s">
        <v>603</v>
      </c>
      <c r="B449" s="16" t="n">
        <v>241.85</v>
      </c>
      <c r="C449" s="1" t="str">
        <f aca="false">IF(A449='Stock - JP Morgan = US46625H100'!A449,"",1)</f>
        <v/>
      </c>
      <c r="E449" s="17" t="s">
        <v>602</v>
      </c>
      <c r="F449" s="16" t="n">
        <v>249.25</v>
      </c>
      <c r="G449" s="16" t="n">
        <v>249.8</v>
      </c>
      <c r="H449" s="16" t="n">
        <v>252.45</v>
      </c>
      <c r="I449" s="16" t="n">
        <v>247.6</v>
      </c>
      <c r="J449" s="16" t="n">
        <v>4912</v>
      </c>
    </row>
    <row r="450" customFormat="false" ht="12.8" hidden="false" customHeight="false" outlineLevel="0" collapsed="false">
      <c r="A450" s="17" t="s">
        <v>604</v>
      </c>
      <c r="B450" s="16" t="n">
        <v>247.05</v>
      </c>
      <c r="C450" s="1" t="str">
        <f aca="false">IF(A450='Stock - JP Morgan = US46625H100'!A450,"",1)</f>
        <v/>
      </c>
      <c r="E450" s="17" t="s">
        <v>603</v>
      </c>
      <c r="F450" s="16" t="n">
        <v>246.15</v>
      </c>
      <c r="G450" s="16" t="n">
        <v>241.85</v>
      </c>
      <c r="H450" s="16" t="n">
        <v>249.05</v>
      </c>
      <c r="I450" s="16" t="n">
        <v>241.65</v>
      </c>
      <c r="J450" s="16" t="n">
        <v>3630</v>
      </c>
    </row>
    <row r="451" customFormat="false" ht="12.8" hidden="false" customHeight="false" outlineLevel="0" collapsed="false">
      <c r="A451" s="17" t="s">
        <v>605</v>
      </c>
      <c r="B451" s="16" t="n">
        <v>256.4</v>
      </c>
      <c r="C451" s="1" t="str">
        <f aca="false">IF(A451='Stock - JP Morgan = US46625H100'!A451,"",1)</f>
        <v/>
      </c>
      <c r="E451" s="17" t="s">
        <v>604</v>
      </c>
      <c r="F451" s="16" t="n">
        <v>256.85</v>
      </c>
      <c r="G451" s="16" t="n">
        <v>247.05</v>
      </c>
      <c r="H451" s="16" t="n">
        <v>259.25</v>
      </c>
      <c r="I451" s="16" t="n">
        <v>246.9</v>
      </c>
      <c r="J451" s="16" t="n">
        <v>1395</v>
      </c>
    </row>
    <row r="452" customFormat="false" ht="12.8" hidden="false" customHeight="false" outlineLevel="0" collapsed="false">
      <c r="A452" s="17" t="s">
        <v>606</v>
      </c>
      <c r="B452" s="16" t="n">
        <v>250.6</v>
      </c>
      <c r="C452" s="1" t="str">
        <f aca="false">IF(A452='Stock - JP Morgan = US46625H100'!A452,"",1)</f>
        <v/>
      </c>
      <c r="E452" s="17" t="s">
        <v>605</v>
      </c>
      <c r="F452" s="16" t="n">
        <v>251.45</v>
      </c>
      <c r="G452" s="16" t="n">
        <v>256.4</v>
      </c>
      <c r="H452" s="16" t="n">
        <v>257.95</v>
      </c>
      <c r="I452" s="16" t="n">
        <v>251.45</v>
      </c>
      <c r="J452" s="16" t="n">
        <v>925</v>
      </c>
    </row>
    <row r="453" customFormat="false" ht="12.8" hidden="false" customHeight="false" outlineLevel="0" collapsed="false">
      <c r="A453" s="17" t="s">
        <v>607</v>
      </c>
      <c r="B453" s="16" t="n">
        <v>260.25</v>
      </c>
      <c r="C453" s="1" t="str">
        <f aca="false">IF(A453='Stock - JP Morgan = US46625H100'!A453,"",1)</f>
        <v/>
      </c>
      <c r="E453" s="17" t="s">
        <v>606</v>
      </c>
      <c r="F453" s="16" t="n">
        <v>258.5</v>
      </c>
      <c r="G453" s="16" t="n">
        <v>250.6</v>
      </c>
      <c r="H453" s="16" t="n">
        <v>258.75</v>
      </c>
      <c r="I453" s="16" t="n">
        <v>249.3</v>
      </c>
      <c r="J453" s="16" t="n">
        <v>2088</v>
      </c>
    </row>
    <row r="454" customFormat="false" ht="12.8" hidden="false" customHeight="false" outlineLevel="0" collapsed="false">
      <c r="A454" s="17" t="s">
        <v>609</v>
      </c>
      <c r="B454" s="16" t="n">
        <v>261.45</v>
      </c>
      <c r="C454" s="1" t="str">
        <f aca="false">IF(A454='Stock - JP Morgan = US46625H100'!A454,"",1)</f>
        <v/>
      </c>
      <c r="E454" s="17" t="s">
        <v>607</v>
      </c>
      <c r="F454" s="16" t="n">
        <v>262.55</v>
      </c>
      <c r="G454" s="16" t="n">
        <v>260.25</v>
      </c>
      <c r="H454" s="16" t="n">
        <v>264</v>
      </c>
      <c r="I454" s="16" t="n">
        <v>256.4</v>
      </c>
      <c r="J454" s="16" t="n">
        <v>1664</v>
      </c>
    </row>
    <row r="455" customFormat="false" ht="12.8" hidden="false" customHeight="false" outlineLevel="0" collapsed="false">
      <c r="A455" s="17" t="s">
        <v>611</v>
      </c>
      <c r="B455" s="16" t="n">
        <v>273.25</v>
      </c>
      <c r="C455" s="1" t="str">
        <f aca="false">IF(A455='Stock - JP Morgan = US46625H100'!A455,"",1)</f>
        <v/>
      </c>
      <c r="E455" s="17" t="s">
        <v>609</v>
      </c>
      <c r="F455" s="16" t="n">
        <v>272.5</v>
      </c>
      <c r="G455" s="16" t="n">
        <v>261.45</v>
      </c>
      <c r="H455" s="16" t="n">
        <v>273.6</v>
      </c>
      <c r="I455" s="16" t="n">
        <v>261.05</v>
      </c>
      <c r="J455" s="16" t="n">
        <v>1210</v>
      </c>
    </row>
    <row r="456" customFormat="false" ht="12.8" hidden="false" customHeight="false" outlineLevel="0" collapsed="false">
      <c r="A456" s="17" t="s">
        <v>612</v>
      </c>
      <c r="B456" s="16" t="n">
        <v>267.85</v>
      </c>
      <c r="C456" s="1" t="str">
        <f aca="false">IF(A456='Stock - JP Morgan = US46625H100'!A456,"",1)</f>
        <v/>
      </c>
      <c r="E456" s="17" t="s">
        <v>611</v>
      </c>
      <c r="F456" s="16" t="n">
        <v>268.8</v>
      </c>
      <c r="G456" s="16" t="n">
        <v>273.25</v>
      </c>
      <c r="H456" s="16" t="n">
        <v>273.25</v>
      </c>
      <c r="I456" s="16" t="n">
        <v>262.4</v>
      </c>
      <c r="J456" s="16" t="n">
        <v>835</v>
      </c>
    </row>
    <row r="457" customFormat="false" ht="12.8" hidden="false" customHeight="false" outlineLevel="0" collapsed="false">
      <c r="A457" s="17" t="s">
        <v>613</v>
      </c>
      <c r="B457" s="16" t="n">
        <v>269.6</v>
      </c>
      <c r="C457" s="1" t="str">
        <f aca="false">IF(A457='Stock - JP Morgan = US46625H100'!A457,"",1)</f>
        <v/>
      </c>
      <c r="E457" s="17" t="s">
        <v>612</v>
      </c>
      <c r="F457" s="16" t="n">
        <v>271.35</v>
      </c>
      <c r="G457" s="16" t="n">
        <v>267.85</v>
      </c>
      <c r="H457" s="16" t="n">
        <v>271.45</v>
      </c>
      <c r="I457" s="16" t="n">
        <v>266.45</v>
      </c>
      <c r="J457" s="16" t="n">
        <v>582</v>
      </c>
    </row>
    <row r="458" customFormat="false" ht="12.8" hidden="false" customHeight="false" outlineLevel="0" collapsed="false">
      <c r="A458" s="17" t="s">
        <v>614</v>
      </c>
      <c r="B458" s="16" t="n">
        <v>262.25</v>
      </c>
      <c r="C458" s="1" t="str">
        <f aca="false">IF(A458='Stock - JP Morgan = US46625H100'!A458,"",1)</f>
        <v/>
      </c>
      <c r="E458" s="17" t="s">
        <v>613</v>
      </c>
      <c r="F458" s="16" t="n">
        <v>265.95</v>
      </c>
      <c r="G458" s="16" t="n">
        <v>269.6</v>
      </c>
      <c r="H458" s="16" t="n">
        <v>269.6</v>
      </c>
      <c r="I458" s="16" t="n">
        <v>262.25</v>
      </c>
      <c r="J458" s="16" t="n">
        <v>931</v>
      </c>
    </row>
    <row r="459" customFormat="false" ht="12.8" hidden="false" customHeight="false" outlineLevel="0" collapsed="false">
      <c r="A459" s="17" t="s">
        <v>615</v>
      </c>
      <c r="B459" s="16" t="n">
        <v>275.35</v>
      </c>
      <c r="C459" s="1" t="str">
        <f aca="false">IF(A459='Stock - JP Morgan = US46625H100'!A459,"",1)</f>
        <v/>
      </c>
      <c r="E459" s="17" t="s">
        <v>614</v>
      </c>
      <c r="F459" s="16" t="n">
        <v>275.1</v>
      </c>
      <c r="G459" s="16" t="n">
        <v>262.25</v>
      </c>
      <c r="H459" s="16" t="n">
        <v>276</v>
      </c>
      <c r="I459" s="16" t="n">
        <v>262.25</v>
      </c>
      <c r="J459" s="16" t="n">
        <v>717</v>
      </c>
    </row>
    <row r="460" customFormat="false" ht="12.8" hidden="false" customHeight="false" outlineLevel="0" collapsed="false">
      <c r="A460" s="17" t="s">
        <v>616</v>
      </c>
      <c r="B460" s="16" t="n">
        <v>272.3</v>
      </c>
      <c r="C460" s="1" t="str">
        <f aca="false">IF(A460='Stock - JP Morgan = US46625H100'!A460,"",1)</f>
        <v/>
      </c>
      <c r="E460" s="17" t="s">
        <v>615</v>
      </c>
      <c r="F460" s="16" t="n">
        <v>274</v>
      </c>
      <c r="G460" s="16" t="n">
        <v>275.35</v>
      </c>
      <c r="H460" s="16" t="n">
        <v>275.35</v>
      </c>
      <c r="I460" s="16" t="n">
        <v>268.45</v>
      </c>
      <c r="J460" s="16" t="n">
        <v>508</v>
      </c>
    </row>
    <row r="461" customFormat="false" ht="12.8" hidden="false" customHeight="false" outlineLevel="0" collapsed="false">
      <c r="A461" s="17" t="s">
        <v>618</v>
      </c>
      <c r="B461" s="16" t="n">
        <v>255.25</v>
      </c>
      <c r="C461" s="1" t="str">
        <f aca="false">IF(A461='Stock - JP Morgan = US46625H100'!A461,"",1)</f>
        <v/>
      </c>
      <c r="E461" s="17" t="s">
        <v>616</v>
      </c>
      <c r="F461" s="16" t="n">
        <v>267.35</v>
      </c>
      <c r="G461" s="16" t="n">
        <v>272.3</v>
      </c>
      <c r="H461" s="16" t="n">
        <v>274.45</v>
      </c>
      <c r="I461" s="16" t="n">
        <v>264.3</v>
      </c>
      <c r="J461" s="16" t="n">
        <v>2339</v>
      </c>
    </row>
    <row r="462" customFormat="false" ht="12.8" hidden="false" customHeight="false" outlineLevel="0" collapsed="false">
      <c r="A462" s="17" t="s">
        <v>620</v>
      </c>
      <c r="B462" s="16" t="n">
        <v>259.5</v>
      </c>
      <c r="C462" s="1" t="str">
        <f aca="false">IF(A462='Stock - JP Morgan = US46625H100'!A462,"",1)</f>
        <v/>
      </c>
      <c r="E462" s="17" t="s">
        <v>618</v>
      </c>
      <c r="F462" s="16" t="n">
        <v>261.5</v>
      </c>
      <c r="G462" s="16" t="n">
        <v>255.25</v>
      </c>
      <c r="H462" s="16" t="n">
        <v>262.95</v>
      </c>
      <c r="I462" s="16" t="n">
        <v>255.25</v>
      </c>
      <c r="J462" s="16" t="n">
        <v>1437</v>
      </c>
    </row>
    <row r="463" customFormat="false" ht="12.8" hidden="false" customHeight="false" outlineLevel="0" collapsed="false">
      <c r="A463" s="17" t="s">
        <v>621</v>
      </c>
      <c r="B463" s="16" t="n">
        <v>254.65</v>
      </c>
      <c r="C463" s="1" t="str">
        <f aca="false">IF(A463='Stock - JP Morgan = US46625H100'!A463,"",1)</f>
        <v/>
      </c>
      <c r="E463" s="17" t="s">
        <v>620</v>
      </c>
      <c r="F463" s="16" t="n">
        <v>253.9</v>
      </c>
      <c r="G463" s="16" t="n">
        <v>259.5</v>
      </c>
      <c r="H463" s="16" t="n">
        <v>260</v>
      </c>
      <c r="I463" s="16" t="n">
        <v>252.55</v>
      </c>
      <c r="J463" s="16" t="n">
        <v>5972</v>
      </c>
    </row>
    <row r="464" customFormat="false" ht="12.8" hidden="false" customHeight="false" outlineLevel="0" collapsed="false">
      <c r="A464" s="17" t="s">
        <v>622</v>
      </c>
      <c r="B464" s="16" t="n">
        <v>259.5</v>
      </c>
      <c r="C464" s="1" t="str">
        <f aca="false">IF(A464='Stock - JP Morgan = US46625H100'!A464,"",1)</f>
        <v/>
      </c>
      <c r="E464" s="17" t="s">
        <v>621</v>
      </c>
      <c r="F464" s="16" t="n">
        <v>258.05</v>
      </c>
      <c r="G464" s="16" t="n">
        <v>254.65</v>
      </c>
      <c r="H464" s="16" t="n">
        <v>260.35</v>
      </c>
      <c r="I464" s="16" t="n">
        <v>254.65</v>
      </c>
      <c r="J464" s="16" t="n">
        <v>2482</v>
      </c>
    </row>
    <row r="465" customFormat="false" ht="12.8" hidden="false" customHeight="false" outlineLevel="0" collapsed="false">
      <c r="A465" s="17" t="s">
        <v>623</v>
      </c>
      <c r="B465" s="16" t="n">
        <v>264.5</v>
      </c>
      <c r="C465" s="1" t="str">
        <f aca="false">IF(A465='Stock - JP Morgan = US46625H100'!A465,"",1)</f>
        <v/>
      </c>
      <c r="E465" s="17" t="s">
        <v>622</v>
      </c>
      <c r="F465" s="16" t="n">
        <v>265.5</v>
      </c>
      <c r="G465" s="16" t="n">
        <v>259.5</v>
      </c>
      <c r="H465" s="16" t="n">
        <v>268.55</v>
      </c>
      <c r="I465" s="16" t="n">
        <v>259.5</v>
      </c>
      <c r="J465" s="16" t="n">
        <v>598</v>
      </c>
    </row>
    <row r="466" customFormat="false" ht="12.8" hidden="false" customHeight="false" outlineLevel="0" collapsed="false">
      <c r="A466" s="17" t="s">
        <v>624</v>
      </c>
      <c r="B466" s="16" t="n">
        <v>265</v>
      </c>
      <c r="C466" s="1" t="str">
        <f aca="false">IF(A466='Stock - JP Morgan = US46625H100'!A466,"",1)</f>
        <v/>
      </c>
      <c r="E466" s="17" t="s">
        <v>623</v>
      </c>
      <c r="F466" s="16" t="n">
        <v>261.25</v>
      </c>
      <c r="G466" s="16" t="n">
        <v>264.5</v>
      </c>
      <c r="H466" s="16" t="n">
        <v>266</v>
      </c>
      <c r="I466" s="16" t="n">
        <v>261.25</v>
      </c>
      <c r="J466" s="16" t="n">
        <v>539</v>
      </c>
    </row>
    <row r="467" customFormat="false" ht="12.8" hidden="false" customHeight="false" outlineLevel="0" collapsed="false">
      <c r="A467" s="17" t="s">
        <v>625</v>
      </c>
      <c r="B467" s="16" t="n">
        <v>258.65</v>
      </c>
      <c r="C467" s="1" t="str">
        <f aca="false">IF(A467='Stock - JP Morgan = US46625H100'!A467,"",1)</f>
        <v/>
      </c>
      <c r="E467" s="17" t="s">
        <v>624</v>
      </c>
      <c r="F467" s="16" t="n">
        <v>262.35</v>
      </c>
      <c r="G467" s="16" t="n">
        <v>265</v>
      </c>
      <c r="H467" s="16" t="n">
        <v>265</v>
      </c>
      <c r="I467" s="16" t="n">
        <v>258.7</v>
      </c>
      <c r="J467" s="16" t="n">
        <v>578</v>
      </c>
    </row>
    <row r="468" customFormat="false" ht="12.8" hidden="false" customHeight="false" outlineLevel="0" collapsed="false">
      <c r="A468" s="17" t="s">
        <v>627</v>
      </c>
      <c r="B468" s="16" t="n">
        <v>264.9</v>
      </c>
      <c r="C468" s="1" t="str">
        <f aca="false">IF(A468='Stock - JP Morgan = US46625H100'!A468,"",1)</f>
        <v/>
      </c>
      <c r="E468" s="17" t="s">
        <v>625</v>
      </c>
      <c r="F468" s="16" t="n">
        <v>264.15</v>
      </c>
      <c r="G468" s="16" t="n">
        <v>258.65</v>
      </c>
      <c r="H468" s="16" t="n">
        <v>265.65</v>
      </c>
      <c r="I468" s="16" t="n">
        <v>258.65</v>
      </c>
      <c r="J468" s="16" t="n">
        <v>828</v>
      </c>
    </row>
    <row r="469" customFormat="false" ht="12.8" hidden="false" customHeight="false" outlineLevel="0" collapsed="false">
      <c r="A469" s="17" t="s">
        <v>629</v>
      </c>
      <c r="B469" s="16" t="n">
        <v>260.25</v>
      </c>
      <c r="C469" s="1" t="str">
        <f aca="false">IF(A469='Stock - JP Morgan = US46625H100'!A469,"",1)</f>
        <v/>
      </c>
      <c r="E469" s="17" t="s">
        <v>627</v>
      </c>
      <c r="F469" s="16" t="n">
        <v>263.95</v>
      </c>
      <c r="G469" s="16" t="n">
        <v>264.9</v>
      </c>
      <c r="H469" s="16" t="n">
        <v>264.9</v>
      </c>
      <c r="I469" s="16" t="n">
        <v>260.5</v>
      </c>
      <c r="J469" s="16" t="n">
        <v>734</v>
      </c>
    </row>
    <row r="470" customFormat="false" ht="12.8" hidden="false" customHeight="false" outlineLevel="0" collapsed="false">
      <c r="A470" s="17" t="s">
        <v>630</v>
      </c>
      <c r="B470" s="16" t="n">
        <v>263.3</v>
      </c>
      <c r="C470" s="1" t="str">
        <f aca="false">IF(A470='Stock - JP Morgan = US46625H100'!A470,"",1)</f>
        <v/>
      </c>
      <c r="E470" s="17" t="s">
        <v>629</v>
      </c>
      <c r="F470" s="16" t="n">
        <v>261.5</v>
      </c>
      <c r="G470" s="16" t="n">
        <v>260.25</v>
      </c>
      <c r="H470" s="16" t="n">
        <v>267</v>
      </c>
      <c r="I470" s="16" t="n">
        <v>259.55</v>
      </c>
      <c r="J470" s="16" t="n">
        <v>1849</v>
      </c>
    </row>
    <row r="471" customFormat="false" ht="12.8" hidden="false" customHeight="false" outlineLevel="0" collapsed="false">
      <c r="A471" s="17" t="s">
        <v>631</v>
      </c>
      <c r="B471" s="16" t="n">
        <v>273.5</v>
      </c>
      <c r="C471" s="1" t="str">
        <f aca="false">IF(A471='Stock - JP Morgan = US46625H100'!A471,"",1)</f>
        <v/>
      </c>
      <c r="E471" s="17" t="s">
        <v>630</v>
      </c>
      <c r="F471" s="16" t="n">
        <v>272</v>
      </c>
      <c r="G471" s="16" t="n">
        <v>263.3</v>
      </c>
      <c r="H471" s="16" t="n">
        <v>272</v>
      </c>
      <c r="I471" s="16" t="n">
        <v>262.15</v>
      </c>
      <c r="J471" s="16" t="n">
        <v>4942</v>
      </c>
    </row>
    <row r="472" customFormat="false" ht="12.8" hidden="false" customHeight="false" outlineLevel="0" collapsed="false">
      <c r="A472" s="17" t="s">
        <v>632</v>
      </c>
      <c r="B472" s="16" t="n">
        <v>277</v>
      </c>
      <c r="C472" s="1" t="str">
        <f aca="false">IF(A472='Stock - JP Morgan = US46625H100'!A472,"",1)</f>
        <v/>
      </c>
      <c r="E472" s="17" t="s">
        <v>631</v>
      </c>
      <c r="F472" s="16" t="n">
        <v>278.6</v>
      </c>
      <c r="G472" s="16" t="n">
        <v>273.5</v>
      </c>
      <c r="H472" s="16" t="n">
        <v>278.6</v>
      </c>
      <c r="I472" s="16" t="n">
        <v>273.5</v>
      </c>
      <c r="J472" s="16" t="n">
        <v>312</v>
      </c>
    </row>
    <row r="473" customFormat="false" ht="12.8" hidden="false" customHeight="false" outlineLevel="0" collapsed="false">
      <c r="A473" s="17" t="s">
        <v>633</v>
      </c>
      <c r="B473" s="16" t="n">
        <v>274.8</v>
      </c>
      <c r="C473" s="1" t="str">
        <f aca="false">IF(A473='Stock - JP Morgan = US46625H100'!A473,"",1)</f>
        <v/>
      </c>
      <c r="E473" s="17" t="s">
        <v>632</v>
      </c>
      <c r="F473" s="16" t="n">
        <v>272.6</v>
      </c>
      <c r="G473" s="16" t="n">
        <v>277</v>
      </c>
      <c r="H473" s="16" t="n">
        <v>277.1</v>
      </c>
      <c r="I473" s="16" t="n">
        <v>272.6</v>
      </c>
      <c r="J473" s="16" t="n">
        <v>708</v>
      </c>
    </row>
    <row r="474" customFormat="false" ht="12.8" hidden="false" customHeight="false" outlineLevel="0" collapsed="false">
      <c r="A474" s="17" t="s">
        <v>634</v>
      </c>
      <c r="B474" s="16" t="n">
        <v>287.1</v>
      </c>
      <c r="C474" s="1" t="str">
        <f aca="false">IF(A474='Stock - JP Morgan = US46625H100'!A474,"",1)</f>
        <v/>
      </c>
      <c r="E474" s="17" t="s">
        <v>633</v>
      </c>
      <c r="F474" s="16" t="n">
        <v>284.05</v>
      </c>
      <c r="G474" s="16" t="n">
        <v>274.8</v>
      </c>
      <c r="H474" s="16" t="n">
        <v>284.2</v>
      </c>
      <c r="I474" s="16" t="n">
        <v>272.5</v>
      </c>
      <c r="J474" s="16" t="n">
        <v>3046</v>
      </c>
    </row>
    <row r="475" customFormat="false" ht="12.8" hidden="false" customHeight="false" outlineLevel="0" collapsed="false">
      <c r="A475" s="17" t="s">
        <v>636</v>
      </c>
      <c r="B475" s="16" t="n">
        <v>287.2</v>
      </c>
      <c r="C475" s="1" t="str">
        <f aca="false">IF(A475='Stock - JP Morgan = US46625H100'!A475,"",1)</f>
        <v/>
      </c>
      <c r="E475" s="17" t="s">
        <v>634</v>
      </c>
      <c r="F475" s="16" t="n">
        <v>287</v>
      </c>
      <c r="G475" s="16" t="n">
        <v>287.1</v>
      </c>
      <c r="H475" s="16" t="n">
        <v>287.5</v>
      </c>
      <c r="I475" s="16" t="n">
        <v>284.9</v>
      </c>
      <c r="J475" s="16" t="n">
        <v>4172</v>
      </c>
    </row>
    <row r="476" customFormat="false" ht="12.8" hidden="false" customHeight="false" outlineLevel="0" collapsed="false">
      <c r="A476" s="17" t="s">
        <v>638</v>
      </c>
      <c r="B476" s="16" t="n">
        <v>278.65</v>
      </c>
      <c r="C476" s="1" t="str">
        <f aca="false">IF(A476='Stock - JP Morgan = US46625H100'!A476,"",1)</f>
        <v/>
      </c>
      <c r="E476" s="17" t="s">
        <v>636</v>
      </c>
      <c r="F476" s="16" t="n">
        <v>280.9</v>
      </c>
      <c r="G476" s="16" t="n">
        <v>287.2</v>
      </c>
      <c r="H476" s="16" t="n">
        <v>287.2</v>
      </c>
      <c r="I476" s="16" t="n">
        <v>280.8</v>
      </c>
      <c r="J476" s="16" t="n">
        <v>702</v>
      </c>
    </row>
    <row r="477" customFormat="false" ht="12.8" hidden="false" customHeight="false" outlineLevel="0" collapsed="false">
      <c r="A477" s="17" t="s">
        <v>639</v>
      </c>
      <c r="B477" s="16" t="n">
        <v>281.15</v>
      </c>
      <c r="C477" s="1" t="str">
        <f aca="false">IF(A477='Stock - JP Morgan = US46625H100'!A477,"",1)</f>
        <v/>
      </c>
      <c r="E477" s="17" t="s">
        <v>638</v>
      </c>
      <c r="F477" s="16" t="n">
        <v>279.35</v>
      </c>
      <c r="G477" s="16" t="n">
        <v>278.65</v>
      </c>
      <c r="H477" s="16" t="n">
        <v>281.2</v>
      </c>
      <c r="I477" s="16" t="n">
        <v>277</v>
      </c>
      <c r="J477" s="16" t="n">
        <v>969</v>
      </c>
    </row>
    <row r="478" customFormat="false" ht="12.8" hidden="false" customHeight="false" outlineLevel="0" collapsed="false">
      <c r="A478" s="17" t="s">
        <v>640</v>
      </c>
      <c r="B478" s="16" t="n">
        <v>280.9</v>
      </c>
      <c r="C478" s="1" t="str">
        <f aca="false">IF(A478='Stock - JP Morgan = US46625H100'!A478,"",1)</f>
        <v/>
      </c>
      <c r="E478" s="17" t="s">
        <v>639</v>
      </c>
      <c r="F478" s="16" t="n">
        <v>282.9</v>
      </c>
      <c r="G478" s="16" t="n">
        <v>281.15</v>
      </c>
      <c r="H478" s="16" t="n">
        <v>284</v>
      </c>
      <c r="I478" s="16" t="n">
        <v>280.7</v>
      </c>
      <c r="J478" s="16" t="n">
        <v>5755</v>
      </c>
    </row>
    <row r="479" customFormat="false" ht="12.8" hidden="false" customHeight="false" outlineLevel="0" collapsed="false">
      <c r="A479" s="17" t="s">
        <v>641</v>
      </c>
      <c r="B479" s="16" t="n">
        <v>283.95</v>
      </c>
      <c r="C479" s="1" t="str">
        <f aca="false">IF(A479='Stock - JP Morgan = US46625H100'!A479,"",1)</f>
        <v/>
      </c>
      <c r="E479" s="17" t="s">
        <v>640</v>
      </c>
      <c r="F479" s="16" t="n">
        <v>284</v>
      </c>
      <c r="G479" s="16" t="n">
        <v>280.9</v>
      </c>
      <c r="H479" s="16" t="n">
        <v>284</v>
      </c>
      <c r="I479" s="16" t="n">
        <v>279.4</v>
      </c>
      <c r="J479" s="16" t="n">
        <v>6321</v>
      </c>
    </row>
    <row r="480" customFormat="false" ht="12.8" hidden="false" customHeight="false" outlineLevel="0" collapsed="false">
      <c r="A480" s="17" t="s">
        <v>642</v>
      </c>
      <c r="B480" s="16" t="n">
        <v>282.35</v>
      </c>
      <c r="C480" s="1" t="str">
        <f aca="false">IF(A480='Stock - JP Morgan = US46625H100'!A480,"",1)</f>
        <v/>
      </c>
      <c r="E480" s="17" t="s">
        <v>641</v>
      </c>
      <c r="F480" s="16" t="n">
        <v>283.05</v>
      </c>
      <c r="G480" s="16" t="n">
        <v>283.95</v>
      </c>
      <c r="H480" s="16" t="n">
        <v>283.95</v>
      </c>
      <c r="I480" s="16" t="n">
        <v>278.4</v>
      </c>
      <c r="J480" s="16" t="n">
        <v>830</v>
      </c>
    </row>
    <row r="481" customFormat="false" ht="12.8" hidden="false" customHeight="false" outlineLevel="0" collapsed="false">
      <c r="A481" s="17" t="s">
        <v>643</v>
      </c>
      <c r="B481" s="16" t="n">
        <v>275.2</v>
      </c>
      <c r="C481" s="1" t="str">
        <f aca="false">IF(A481='Stock - JP Morgan = US46625H100'!A481,"",1)</f>
        <v/>
      </c>
      <c r="E481" s="17" t="s">
        <v>642</v>
      </c>
      <c r="F481" s="16" t="n">
        <v>276.05</v>
      </c>
      <c r="G481" s="16" t="n">
        <v>282.35</v>
      </c>
      <c r="H481" s="16" t="n">
        <v>282.5</v>
      </c>
      <c r="I481" s="16" t="n">
        <v>276</v>
      </c>
      <c r="J481" s="16" t="n">
        <v>1746</v>
      </c>
    </row>
    <row r="482" customFormat="false" ht="12.8" hidden="false" customHeight="false" outlineLevel="0" collapsed="false">
      <c r="A482" s="17" t="s">
        <v>645</v>
      </c>
      <c r="B482" s="16" t="n">
        <v>276.05</v>
      </c>
      <c r="C482" s="1" t="str">
        <f aca="false">IF(A482='Stock - JP Morgan = US46625H100'!A482,"",1)</f>
        <v/>
      </c>
      <c r="E482" s="17" t="s">
        <v>643</v>
      </c>
      <c r="F482" s="16" t="n">
        <v>277</v>
      </c>
      <c r="G482" s="16" t="n">
        <v>275.2</v>
      </c>
      <c r="H482" s="16" t="n">
        <v>278.05</v>
      </c>
      <c r="I482" s="16" t="n">
        <v>272.8</v>
      </c>
      <c r="J482" s="16" t="n">
        <v>1899</v>
      </c>
    </row>
    <row r="483" customFormat="false" ht="12.8" hidden="false" customHeight="false" outlineLevel="0" collapsed="false">
      <c r="A483" s="17" t="s">
        <v>647</v>
      </c>
      <c r="B483" s="16" t="n">
        <v>271.65</v>
      </c>
      <c r="C483" s="1" t="str">
        <f aca="false">IF(A483='Stock - JP Morgan = US46625H100'!A483,"",1)</f>
        <v/>
      </c>
      <c r="E483" s="17" t="s">
        <v>645</v>
      </c>
      <c r="F483" s="16" t="n">
        <v>273.5</v>
      </c>
      <c r="G483" s="16" t="n">
        <v>276.05</v>
      </c>
      <c r="H483" s="16" t="n">
        <v>276.05</v>
      </c>
      <c r="I483" s="16" t="n">
        <v>272</v>
      </c>
      <c r="J483" s="16" t="n">
        <v>2031</v>
      </c>
    </row>
    <row r="484" customFormat="false" ht="12.8" hidden="false" customHeight="false" outlineLevel="0" collapsed="false">
      <c r="A484" s="17" t="s">
        <v>648</v>
      </c>
      <c r="B484" s="16" t="n">
        <v>275.95</v>
      </c>
      <c r="C484" s="1" t="str">
        <f aca="false">IF(A484='Stock - JP Morgan = US46625H100'!A484,"",1)</f>
        <v/>
      </c>
      <c r="E484" s="17" t="s">
        <v>647</v>
      </c>
      <c r="F484" s="16" t="n">
        <v>276.3</v>
      </c>
      <c r="G484" s="16" t="n">
        <v>271.65</v>
      </c>
      <c r="H484" s="16" t="n">
        <v>276.7</v>
      </c>
      <c r="I484" s="16" t="n">
        <v>271.65</v>
      </c>
      <c r="J484" s="16" t="n">
        <v>1719</v>
      </c>
    </row>
    <row r="485" customFormat="false" ht="12.8" hidden="false" customHeight="false" outlineLevel="0" collapsed="false">
      <c r="A485" s="17" t="s">
        <v>649</v>
      </c>
      <c r="B485" s="16" t="n">
        <v>272.4</v>
      </c>
      <c r="C485" s="1" t="str">
        <f aca="false">IF(A485='Stock - JP Morgan = US46625H100'!A485,"",1)</f>
        <v/>
      </c>
      <c r="E485" s="17" t="s">
        <v>648</v>
      </c>
      <c r="F485" s="16" t="n">
        <v>270.9</v>
      </c>
      <c r="G485" s="16" t="n">
        <v>275.95</v>
      </c>
      <c r="H485" s="16" t="n">
        <v>276.45</v>
      </c>
      <c r="I485" s="16" t="n">
        <v>270.9</v>
      </c>
      <c r="J485" s="16" t="n">
        <v>3335</v>
      </c>
    </row>
    <row r="486" customFormat="false" ht="12.8" hidden="false" customHeight="false" outlineLevel="0" collapsed="false">
      <c r="A486" s="17" t="s">
        <v>650</v>
      </c>
      <c r="B486" s="16" t="n">
        <v>271.65</v>
      </c>
      <c r="C486" s="1" t="str">
        <f aca="false">IF(A486='Stock - JP Morgan = US46625H100'!A486,"",1)</f>
        <v/>
      </c>
      <c r="E486" s="17" t="s">
        <v>649</v>
      </c>
      <c r="F486" s="16" t="n">
        <v>272.25</v>
      </c>
      <c r="G486" s="16" t="n">
        <v>272.4</v>
      </c>
      <c r="H486" s="16" t="n">
        <v>272.4</v>
      </c>
      <c r="I486" s="16" t="n">
        <v>268.1</v>
      </c>
      <c r="J486" s="16" t="n">
        <v>2541</v>
      </c>
    </row>
    <row r="487" customFormat="false" ht="12.8" hidden="false" customHeight="false" outlineLevel="0" collapsed="false">
      <c r="A487" s="17" t="s">
        <v>651</v>
      </c>
      <c r="B487" s="16" t="n">
        <v>265.1</v>
      </c>
      <c r="C487" s="1" t="str">
        <f aca="false">IF(A487='Stock - JP Morgan = US46625H100'!A487,"",1)</f>
        <v/>
      </c>
      <c r="E487" s="17" t="s">
        <v>650</v>
      </c>
      <c r="F487" s="16" t="n">
        <v>264.5</v>
      </c>
      <c r="G487" s="16" t="n">
        <v>271.65</v>
      </c>
      <c r="H487" s="16" t="n">
        <v>272.1</v>
      </c>
      <c r="I487" s="16" t="n">
        <v>264.5</v>
      </c>
      <c r="J487" s="16" t="n">
        <v>984</v>
      </c>
    </row>
    <row r="488" customFormat="false" ht="12.8" hidden="false" customHeight="false" outlineLevel="0" collapsed="false">
      <c r="A488" s="17" t="s">
        <v>652</v>
      </c>
      <c r="B488" s="16" t="n">
        <v>266.6</v>
      </c>
      <c r="C488" s="1" t="str">
        <f aca="false">IF(A488='Stock - JP Morgan = US46625H100'!A488,"",1)</f>
        <v/>
      </c>
      <c r="E488" s="17" t="s">
        <v>651</v>
      </c>
      <c r="F488" s="16" t="n">
        <v>267</v>
      </c>
      <c r="G488" s="16" t="n">
        <v>265.1</v>
      </c>
      <c r="H488" s="16" t="n">
        <v>267.5</v>
      </c>
      <c r="I488" s="16" t="n">
        <v>261.8</v>
      </c>
      <c r="J488" s="16" t="n">
        <v>3699</v>
      </c>
    </row>
    <row r="489" customFormat="false" ht="12.8" hidden="false" customHeight="false" outlineLevel="0" collapsed="false">
      <c r="A489" s="17" t="s">
        <v>654</v>
      </c>
      <c r="B489" s="16" t="n">
        <v>260.65</v>
      </c>
      <c r="C489" s="1" t="str">
        <f aca="false">IF(A489='Stock - JP Morgan = US46625H100'!A489,"",1)</f>
        <v/>
      </c>
      <c r="E489" s="17" t="s">
        <v>652</v>
      </c>
      <c r="F489" s="16" t="n">
        <v>263.95</v>
      </c>
      <c r="G489" s="16" t="n">
        <v>266.6</v>
      </c>
      <c r="H489" s="16" t="n">
        <v>266.6</v>
      </c>
      <c r="I489" s="16" t="n">
        <v>258.6</v>
      </c>
      <c r="J489" s="16" t="n">
        <v>3718</v>
      </c>
    </row>
    <row r="490" customFormat="false" ht="12.8" hidden="false" customHeight="false" outlineLevel="0" collapsed="false">
      <c r="A490" s="17" t="s">
        <v>656</v>
      </c>
      <c r="B490" s="16" t="n">
        <v>253.55</v>
      </c>
      <c r="C490" s="1" t="str">
        <f aca="false">IF(A490='Stock - JP Morgan = US46625H100'!A490,"",1)</f>
        <v/>
      </c>
      <c r="E490" s="17" t="s">
        <v>654</v>
      </c>
      <c r="F490" s="16" t="n">
        <v>252.75</v>
      </c>
      <c r="G490" s="16" t="n">
        <v>260.65</v>
      </c>
      <c r="H490" s="16" t="n">
        <v>260.65</v>
      </c>
      <c r="I490" s="16" t="n">
        <v>249.6</v>
      </c>
      <c r="J490" s="16" t="n">
        <v>2022</v>
      </c>
    </row>
    <row r="491" customFormat="false" ht="12.8" hidden="false" customHeight="false" outlineLevel="0" collapsed="false">
      <c r="A491" s="17" t="s">
        <v>657</v>
      </c>
      <c r="B491" s="16" t="n">
        <v>256.7</v>
      </c>
      <c r="C491" s="1" t="str">
        <f aca="false">IF(A491='Stock - JP Morgan = US46625H100'!A491,"",1)</f>
        <v/>
      </c>
      <c r="E491" s="17" t="s">
        <v>656</v>
      </c>
      <c r="F491" s="16" t="n">
        <v>258.2</v>
      </c>
      <c r="G491" s="16" t="n">
        <v>253.55</v>
      </c>
      <c r="H491" s="16" t="n">
        <v>259.3</v>
      </c>
      <c r="I491" s="16" t="n">
        <v>252.4</v>
      </c>
      <c r="J491" s="16" t="n">
        <v>1132</v>
      </c>
    </row>
    <row r="492" customFormat="false" ht="12.8" hidden="false" customHeight="false" outlineLevel="0" collapsed="false">
      <c r="A492" s="17" t="s">
        <v>658</v>
      </c>
      <c r="B492" s="16" t="n">
        <v>260.1</v>
      </c>
      <c r="C492" s="1" t="str">
        <f aca="false">IF(A492='Stock - JP Morgan = US46625H100'!A492,"",1)</f>
        <v/>
      </c>
      <c r="E492" s="17" t="s">
        <v>657</v>
      </c>
      <c r="F492" s="16" t="n">
        <v>259.5</v>
      </c>
      <c r="G492" s="16" t="n">
        <v>256.7</v>
      </c>
      <c r="H492" s="16" t="n">
        <v>264.8</v>
      </c>
      <c r="I492" s="16" t="n">
        <v>256.7</v>
      </c>
      <c r="J492" s="16" t="n">
        <v>1179</v>
      </c>
    </row>
    <row r="493" customFormat="false" ht="12.8" hidden="false" customHeight="false" outlineLevel="0" collapsed="false">
      <c r="A493" s="17" t="s">
        <v>659</v>
      </c>
      <c r="B493" s="16" t="n">
        <v>260.55</v>
      </c>
      <c r="C493" s="1" t="str">
        <f aca="false">IF(A493='Stock - JP Morgan = US46625H100'!A493,"",1)</f>
        <v/>
      </c>
      <c r="E493" s="17" t="s">
        <v>658</v>
      </c>
      <c r="F493" s="16" t="n">
        <v>259</v>
      </c>
      <c r="G493" s="16" t="n">
        <v>260.1</v>
      </c>
      <c r="H493" s="16" t="n">
        <v>260.1</v>
      </c>
      <c r="I493" s="16" t="n">
        <v>255</v>
      </c>
      <c r="J493" s="16" t="n">
        <v>1343</v>
      </c>
    </row>
    <row r="494" customFormat="false" ht="12.8" hidden="false" customHeight="false" outlineLevel="0" collapsed="false">
      <c r="A494" s="17" t="s">
        <v>660</v>
      </c>
      <c r="B494" s="16" t="n">
        <v>255.15</v>
      </c>
      <c r="C494" s="1" t="str">
        <f aca="false">IF(A494='Stock - JP Morgan = US46625H100'!A494,"",1)</f>
        <v/>
      </c>
      <c r="E494" s="17" t="s">
        <v>659</v>
      </c>
      <c r="F494" s="16" t="n">
        <v>253.1</v>
      </c>
      <c r="G494" s="16" t="n">
        <v>260.55</v>
      </c>
      <c r="H494" s="16" t="n">
        <v>260.55</v>
      </c>
      <c r="I494" s="16" t="n">
        <v>253.1</v>
      </c>
      <c r="J494" s="16" t="n">
        <v>1871</v>
      </c>
    </row>
    <row r="495" customFormat="false" ht="12.8" hidden="false" customHeight="false" outlineLevel="0" collapsed="false">
      <c r="A495" s="17" t="s">
        <v>661</v>
      </c>
      <c r="B495" s="16" t="n">
        <v>256.85</v>
      </c>
      <c r="C495" s="1" t="str">
        <f aca="false">IF(A495='Stock - JP Morgan = US46625H100'!A495,"",1)</f>
        <v/>
      </c>
      <c r="E495" s="17" t="s">
        <v>660</v>
      </c>
      <c r="F495" s="16" t="n">
        <v>254.5</v>
      </c>
      <c r="G495" s="16" t="n">
        <v>255.15</v>
      </c>
      <c r="H495" s="16" t="n">
        <v>258.5</v>
      </c>
      <c r="I495" s="16" t="n">
        <v>248.3</v>
      </c>
      <c r="J495" s="16" t="n">
        <v>1665</v>
      </c>
    </row>
    <row r="496" customFormat="false" ht="12.8" hidden="false" customHeight="false" outlineLevel="0" collapsed="false">
      <c r="A496" s="17" t="s">
        <v>663</v>
      </c>
      <c r="B496" s="16" t="n">
        <v>264.3</v>
      </c>
      <c r="C496" s="1" t="str">
        <f aca="false">IF(A496='Stock - JP Morgan = US46625H100'!A496,"",1)</f>
        <v/>
      </c>
      <c r="E496" s="17" t="s">
        <v>661</v>
      </c>
      <c r="F496" s="16" t="n">
        <v>261.25</v>
      </c>
      <c r="G496" s="16" t="n">
        <v>256.85</v>
      </c>
      <c r="H496" s="16" t="n">
        <v>265.1</v>
      </c>
      <c r="I496" s="16" t="n">
        <v>256.85</v>
      </c>
      <c r="J496" s="16" t="n">
        <v>3987</v>
      </c>
    </row>
    <row r="497" customFormat="false" ht="12.8" hidden="false" customHeight="false" outlineLevel="0" collapsed="false">
      <c r="A497" s="17" t="s">
        <v>665</v>
      </c>
      <c r="B497" s="16" t="n">
        <v>267</v>
      </c>
      <c r="C497" s="1" t="str">
        <f aca="false">IF(A497='Stock - JP Morgan = US46625H100'!A497,"",1)</f>
        <v/>
      </c>
      <c r="E497" s="17" t="s">
        <v>663</v>
      </c>
      <c r="F497" s="16" t="n">
        <v>266.5</v>
      </c>
      <c r="G497" s="16" t="n">
        <v>264.3</v>
      </c>
      <c r="H497" s="16" t="n">
        <v>269</v>
      </c>
      <c r="I497" s="16" t="n">
        <v>263.55</v>
      </c>
      <c r="J497" s="16" t="n">
        <v>1939</v>
      </c>
    </row>
    <row r="498" customFormat="false" ht="12.8" hidden="false" customHeight="false" outlineLevel="0" collapsed="false">
      <c r="A498" s="17" t="s">
        <v>666</v>
      </c>
      <c r="B498" s="16" t="n">
        <v>270.5</v>
      </c>
      <c r="C498" s="1" t="str">
        <f aca="false">IF(A498='Stock - JP Morgan = US46625H100'!A498,"",1)</f>
        <v/>
      </c>
      <c r="E498" s="17" t="s">
        <v>665</v>
      </c>
      <c r="F498" s="16" t="n">
        <v>271</v>
      </c>
      <c r="G498" s="16" t="n">
        <v>267</v>
      </c>
      <c r="H498" s="16" t="n">
        <v>272.35</v>
      </c>
      <c r="I498" s="16" t="n">
        <v>267</v>
      </c>
      <c r="J498" s="16" t="n">
        <v>1108</v>
      </c>
    </row>
    <row r="499" customFormat="false" ht="12.8" hidden="false" customHeight="false" outlineLevel="0" collapsed="false">
      <c r="A499" s="17" t="s">
        <v>667</v>
      </c>
      <c r="B499" s="16" t="n">
        <v>263.4</v>
      </c>
      <c r="C499" s="1" t="str">
        <f aca="false">IF(A499='Stock - JP Morgan = US46625H100'!A499,"",1)</f>
        <v/>
      </c>
      <c r="E499" s="17" t="s">
        <v>666</v>
      </c>
      <c r="F499" s="16" t="n">
        <v>266</v>
      </c>
      <c r="G499" s="16" t="n">
        <v>270.5</v>
      </c>
      <c r="H499" s="16" t="n">
        <v>270.5</v>
      </c>
      <c r="I499" s="16" t="n">
        <v>263.15</v>
      </c>
      <c r="J499" s="16" t="n">
        <v>370</v>
      </c>
    </row>
    <row r="500" customFormat="false" ht="12.8" hidden="false" customHeight="false" outlineLevel="0" collapsed="false">
      <c r="A500" s="17" t="s">
        <v>668</v>
      </c>
      <c r="B500" s="16" t="n">
        <v>266.2</v>
      </c>
      <c r="C500" s="1" t="str">
        <f aca="false">IF(A500='Stock - JP Morgan = US46625H100'!A500,"",1)</f>
        <v/>
      </c>
      <c r="E500" s="17" t="s">
        <v>667</v>
      </c>
      <c r="F500" s="16" t="n">
        <v>268</v>
      </c>
      <c r="G500" s="16" t="n">
        <v>263.4</v>
      </c>
      <c r="H500" s="16" t="n">
        <v>269</v>
      </c>
      <c r="I500" s="16" t="n">
        <v>263.4</v>
      </c>
      <c r="J500" s="16" t="n">
        <v>1198</v>
      </c>
    </row>
    <row r="501" customFormat="false" ht="12.8" hidden="false" customHeight="false" outlineLevel="0" collapsed="false">
      <c r="A501" s="17" t="s">
        <v>669</v>
      </c>
      <c r="B501" s="16" t="n">
        <v>263.55</v>
      </c>
      <c r="C501" s="1" t="str">
        <f aca="false">IF(A501='Stock - JP Morgan = US46625H100'!A501,"",1)</f>
        <v/>
      </c>
      <c r="E501" s="17" t="s">
        <v>668</v>
      </c>
      <c r="F501" s="16" t="n">
        <v>259.5</v>
      </c>
      <c r="G501" s="16" t="n">
        <v>266.2</v>
      </c>
      <c r="H501" s="16" t="n">
        <v>266.2</v>
      </c>
      <c r="I501" s="16" t="n">
        <v>259.5</v>
      </c>
      <c r="J501" s="16" t="n">
        <v>1641</v>
      </c>
    </row>
    <row r="502" customFormat="false" ht="12.8" hidden="false" customHeight="false" outlineLevel="0" collapsed="false">
      <c r="A502" s="17" t="s">
        <v>670</v>
      </c>
      <c r="B502" s="16" t="n">
        <v>262.3</v>
      </c>
      <c r="C502" s="1" t="str">
        <f aca="false">IF(A502='Stock - JP Morgan = US46625H100'!A502,"",1)</f>
        <v/>
      </c>
      <c r="E502" s="17" t="s">
        <v>669</v>
      </c>
      <c r="F502" s="16" t="n">
        <v>261.75</v>
      </c>
      <c r="G502" s="16" t="n">
        <v>263.55</v>
      </c>
      <c r="H502" s="16" t="n">
        <v>265</v>
      </c>
      <c r="I502" s="16" t="n">
        <v>259.2</v>
      </c>
      <c r="J502" s="16" t="n">
        <v>5286</v>
      </c>
    </row>
    <row r="503" customFormat="false" ht="12.8" hidden="false" customHeight="false" outlineLevel="0" collapsed="false">
      <c r="A503" s="17" t="s">
        <v>672</v>
      </c>
      <c r="B503" s="16" t="n">
        <v>247.7</v>
      </c>
      <c r="C503" s="1" t="str">
        <f aca="false">IF(A503='Stock - JP Morgan = US46625H100'!A503,"",1)</f>
        <v/>
      </c>
      <c r="E503" s="17" t="s">
        <v>670</v>
      </c>
      <c r="F503" s="16" t="n">
        <v>240.2</v>
      </c>
      <c r="G503" s="16" t="n">
        <v>262.3</v>
      </c>
      <c r="H503" s="16" t="n">
        <v>262.3</v>
      </c>
      <c r="I503" s="16" t="n">
        <v>238.45</v>
      </c>
      <c r="J503" s="16" t="n">
        <v>9291</v>
      </c>
    </row>
    <row r="504" customFormat="false" ht="12.8" hidden="false" customHeight="false" outlineLevel="0" collapsed="false">
      <c r="A504" s="17" t="s">
        <v>674</v>
      </c>
      <c r="B504" s="16" t="n">
        <v>253.7</v>
      </c>
      <c r="C504" s="1" t="str">
        <f aca="false">IF(A504='Stock - JP Morgan = US46625H100'!A504,"",1)</f>
        <v/>
      </c>
      <c r="E504" s="17" t="s">
        <v>672</v>
      </c>
      <c r="F504" s="16" t="n">
        <v>255</v>
      </c>
      <c r="G504" s="16" t="n">
        <v>247.7</v>
      </c>
      <c r="H504" s="16" t="n">
        <v>257.2</v>
      </c>
      <c r="I504" s="16" t="n">
        <v>247.7</v>
      </c>
      <c r="J504" s="16" t="n">
        <v>852</v>
      </c>
    </row>
    <row r="505" customFormat="false" ht="12.8" hidden="false" customHeight="false" outlineLevel="0" collapsed="false">
      <c r="A505" s="17" t="s">
        <v>675</v>
      </c>
      <c r="B505" s="16" t="n">
        <v>242.1</v>
      </c>
      <c r="C505" s="1" t="str">
        <f aca="false">IF(A505='Stock - JP Morgan = US46625H100'!A505,"",1)</f>
        <v/>
      </c>
      <c r="E505" s="17" t="s">
        <v>674</v>
      </c>
      <c r="F505" s="16" t="n">
        <v>242</v>
      </c>
      <c r="G505" s="16" t="n">
        <v>253.7</v>
      </c>
      <c r="H505" s="16" t="n">
        <v>255.4</v>
      </c>
      <c r="I505" s="16" t="n">
        <v>242</v>
      </c>
      <c r="J505" s="16" t="n">
        <v>5781</v>
      </c>
    </row>
    <row r="506" customFormat="false" ht="12.8" hidden="false" customHeight="false" outlineLevel="0" collapsed="false">
      <c r="A506" s="17" t="s">
        <v>676</v>
      </c>
      <c r="B506" s="16" t="n">
        <v>255.15</v>
      </c>
      <c r="C506" s="1" t="str">
        <f aca="false">IF(A506='Stock - JP Morgan = US46625H100'!A506,"",1)</f>
        <v/>
      </c>
      <c r="E506" s="17" t="s">
        <v>675</v>
      </c>
      <c r="F506" s="16" t="n">
        <v>254.25</v>
      </c>
      <c r="G506" s="16" t="n">
        <v>242.1</v>
      </c>
      <c r="H506" s="16" t="n">
        <v>255</v>
      </c>
      <c r="I506" s="16" t="n">
        <v>239</v>
      </c>
      <c r="J506" s="16" t="n">
        <v>10030</v>
      </c>
    </row>
    <row r="507" customFormat="false" ht="12.8" hidden="false" customHeight="false" outlineLevel="0" collapsed="false">
      <c r="A507" s="17" t="s">
        <v>677</v>
      </c>
      <c r="B507" s="16" t="n">
        <v>256.6</v>
      </c>
      <c r="C507" s="1" t="str">
        <f aca="false">IF(A507='Stock - JP Morgan = US46625H100'!A507,"",1)</f>
        <v/>
      </c>
      <c r="E507" s="17" t="s">
        <v>676</v>
      </c>
      <c r="F507" s="16" t="n">
        <v>257</v>
      </c>
      <c r="G507" s="16" t="n">
        <v>255.15</v>
      </c>
      <c r="H507" s="16" t="n">
        <v>258.65</v>
      </c>
      <c r="I507" s="16" t="n">
        <v>253</v>
      </c>
      <c r="J507" s="16" t="n">
        <v>1476</v>
      </c>
    </row>
    <row r="508" customFormat="false" ht="12.8" hidden="false" customHeight="false" outlineLevel="0" collapsed="false">
      <c r="A508" s="17" t="s">
        <v>678</v>
      </c>
      <c r="B508" s="16" t="n">
        <v>262.5</v>
      </c>
      <c r="C508" s="1" t="str">
        <f aca="false">IF(A508='Stock - JP Morgan = US46625H100'!A508,"",1)</f>
        <v/>
      </c>
      <c r="E508" s="17" t="s">
        <v>677</v>
      </c>
      <c r="F508" s="16" t="n">
        <v>262</v>
      </c>
      <c r="G508" s="16" t="n">
        <v>256.6</v>
      </c>
      <c r="H508" s="16" t="n">
        <v>262.6</v>
      </c>
      <c r="I508" s="16" t="n">
        <v>256.6</v>
      </c>
      <c r="J508" s="16" t="n">
        <v>803</v>
      </c>
    </row>
    <row r="509" customFormat="false" ht="12.8" hidden="false" customHeight="false" outlineLevel="0" collapsed="false">
      <c r="A509" s="17" t="s">
        <v>679</v>
      </c>
      <c r="B509" s="16" t="n">
        <v>264.1</v>
      </c>
      <c r="C509" s="1" t="str">
        <f aca="false">IF(A509='Stock - JP Morgan = US46625H100'!A509,"",1)</f>
        <v/>
      </c>
      <c r="E509" s="17" t="s">
        <v>678</v>
      </c>
      <c r="F509" s="16" t="n">
        <v>264.2</v>
      </c>
      <c r="G509" s="16" t="n">
        <v>262.5</v>
      </c>
      <c r="H509" s="16" t="n">
        <v>264.4</v>
      </c>
      <c r="I509" s="16" t="n">
        <v>258.95</v>
      </c>
      <c r="J509" s="16" t="n">
        <v>1692</v>
      </c>
    </row>
    <row r="510" customFormat="false" ht="12.8" hidden="false" customHeight="false" outlineLevel="0" collapsed="false">
      <c r="A510" s="17" t="s">
        <v>681</v>
      </c>
      <c r="B510" s="16" t="n">
        <v>261.05</v>
      </c>
      <c r="C510" s="1" t="str">
        <f aca="false">IF(A510='Stock - JP Morgan = US46625H100'!A510,"",1)</f>
        <v/>
      </c>
      <c r="E510" s="17" t="s">
        <v>679</v>
      </c>
      <c r="F510" s="16" t="n">
        <v>260.75</v>
      </c>
      <c r="G510" s="16" t="n">
        <v>264.1</v>
      </c>
      <c r="H510" s="16" t="n">
        <v>266.1</v>
      </c>
      <c r="I510" s="16" t="n">
        <v>260.75</v>
      </c>
      <c r="J510" s="16" t="n">
        <v>2849</v>
      </c>
    </row>
    <row r="511" customFormat="false" ht="12.8" hidden="false" customHeight="false" outlineLevel="0" collapsed="false">
      <c r="A511" s="17" t="s">
        <v>683</v>
      </c>
      <c r="B511" s="16" t="n">
        <v>260.35</v>
      </c>
      <c r="C511" s="1" t="str">
        <f aca="false">IF(A511='Stock - JP Morgan = US46625H100'!A511,"",1)</f>
        <v/>
      </c>
      <c r="E511" s="17" t="s">
        <v>681</v>
      </c>
      <c r="F511" s="16" t="n">
        <v>258.4</v>
      </c>
      <c r="G511" s="16" t="n">
        <v>261.05</v>
      </c>
      <c r="H511" s="16" t="n">
        <v>262.2</v>
      </c>
      <c r="I511" s="16" t="n">
        <v>256</v>
      </c>
      <c r="J511" s="16" t="n">
        <v>8687</v>
      </c>
    </row>
    <row r="512" customFormat="false" ht="12.8" hidden="false" customHeight="false" outlineLevel="0" collapsed="false">
      <c r="A512" s="17" t="s">
        <v>684</v>
      </c>
      <c r="B512" s="16" t="n">
        <v>263.3</v>
      </c>
      <c r="C512" s="1" t="str">
        <f aca="false">IF(A512='Stock - JP Morgan = US46625H100'!A512,"",1)</f>
        <v/>
      </c>
      <c r="E512" s="17" t="s">
        <v>683</v>
      </c>
      <c r="F512" s="16" t="n">
        <v>262.85</v>
      </c>
      <c r="G512" s="16" t="n">
        <v>260.35</v>
      </c>
      <c r="H512" s="16" t="n">
        <v>266.35</v>
      </c>
      <c r="I512" s="16" t="n">
        <v>259.65</v>
      </c>
      <c r="J512" s="16" t="n">
        <v>1449</v>
      </c>
    </row>
    <row r="513" customFormat="false" ht="12.8" hidden="false" customHeight="false" outlineLevel="0" collapsed="false">
      <c r="A513" s="17" t="s">
        <v>685</v>
      </c>
      <c r="B513" s="16" t="n">
        <v>270.95</v>
      </c>
      <c r="C513" s="1" t="str">
        <f aca="false">IF(A513='Stock - JP Morgan = US46625H100'!A513,"",1)</f>
        <v/>
      </c>
      <c r="E513" s="17" t="s">
        <v>684</v>
      </c>
      <c r="F513" s="16" t="n">
        <v>271.05</v>
      </c>
      <c r="G513" s="16" t="n">
        <v>263.3</v>
      </c>
      <c r="H513" s="16" t="n">
        <v>272.5</v>
      </c>
      <c r="I513" s="16" t="n">
        <v>262.95</v>
      </c>
      <c r="J513" s="16" t="n">
        <v>1077</v>
      </c>
    </row>
    <row r="514" customFormat="false" ht="12.8" hidden="false" customHeight="false" outlineLevel="0" collapsed="false">
      <c r="A514" s="17" t="s">
        <v>686</v>
      </c>
      <c r="B514" s="16" t="n">
        <v>264.65</v>
      </c>
      <c r="C514" s="1" t="str">
        <f aca="false">IF(A514='Stock - JP Morgan = US46625H100'!A514,"",1)</f>
        <v/>
      </c>
      <c r="E514" s="17" t="s">
        <v>685</v>
      </c>
      <c r="F514" s="16" t="n">
        <v>269</v>
      </c>
      <c r="G514" s="16" t="n">
        <v>270.95</v>
      </c>
      <c r="H514" s="16" t="n">
        <v>272</v>
      </c>
      <c r="I514" s="16" t="n">
        <v>267.85</v>
      </c>
      <c r="J514" s="16" t="n">
        <v>1068</v>
      </c>
    </row>
    <row r="515" customFormat="false" ht="12.8" hidden="false" customHeight="false" outlineLevel="0" collapsed="false">
      <c r="A515" s="17" t="s">
        <v>687</v>
      </c>
      <c r="B515" s="16" t="n">
        <v>263.9</v>
      </c>
      <c r="C515" s="1" t="str">
        <f aca="false">IF(A515='Stock - JP Morgan = US46625H100'!A515,"",1)</f>
        <v/>
      </c>
      <c r="E515" s="17" t="s">
        <v>686</v>
      </c>
      <c r="F515" s="16" t="n">
        <v>264.65</v>
      </c>
      <c r="G515" s="16" t="n">
        <v>264.65</v>
      </c>
      <c r="H515" s="16" t="n">
        <v>264.65</v>
      </c>
      <c r="I515" s="16" t="n">
        <v>264.65</v>
      </c>
      <c r="J515" s="16" t="n">
        <v>89</v>
      </c>
    </row>
    <row r="516" customFormat="false" ht="12.8" hidden="false" customHeight="false" outlineLevel="0" collapsed="false">
      <c r="A516" s="17" t="s">
        <v>688</v>
      </c>
      <c r="B516" s="16" t="n">
        <v>267.4</v>
      </c>
      <c r="C516" s="1" t="str">
        <f aca="false">IF(A516='Stock - JP Morgan = US46625H100'!A516,"",1)</f>
        <v/>
      </c>
      <c r="E516" s="17" t="s">
        <v>687</v>
      </c>
      <c r="F516" s="16" t="n">
        <v>267.5</v>
      </c>
      <c r="G516" s="16" t="n">
        <v>263.9</v>
      </c>
      <c r="H516" s="16" t="n">
        <v>269.45</v>
      </c>
      <c r="I516" s="16" t="n">
        <v>263.9</v>
      </c>
      <c r="J516" s="16" t="n">
        <v>6583</v>
      </c>
    </row>
    <row r="517" customFormat="false" ht="12.8" hidden="false" customHeight="false" outlineLevel="0" collapsed="false">
      <c r="A517" s="17" t="s">
        <v>690</v>
      </c>
      <c r="B517" s="16" t="n">
        <v>263.85</v>
      </c>
      <c r="C517" s="1" t="str">
        <f aca="false">IF(A517='Stock - JP Morgan = US46625H100'!A517,"",1)</f>
        <v/>
      </c>
      <c r="E517" s="17" t="s">
        <v>688</v>
      </c>
      <c r="F517" s="16" t="n">
        <v>267.8</v>
      </c>
      <c r="G517" s="16" t="n">
        <v>267.4</v>
      </c>
      <c r="H517" s="16" t="n">
        <v>269.4</v>
      </c>
      <c r="I517" s="16" t="n">
        <v>259.85</v>
      </c>
      <c r="J517" s="16" t="n">
        <v>7759</v>
      </c>
    </row>
    <row r="518" customFormat="false" ht="12.8" hidden="false" customHeight="false" outlineLevel="0" collapsed="false">
      <c r="A518" s="17" t="s">
        <v>692</v>
      </c>
      <c r="B518" s="16" t="n">
        <v>277.55</v>
      </c>
      <c r="C518" s="1" t="str">
        <f aca="false">IF(A518='Stock - JP Morgan = US46625H100'!A518,"",1)</f>
        <v/>
      </c>
      <c r="E518" s="17" t="s">
        <v>690</v>
      </c>
      <c r="F518" s="16" t="n">
        <v>274.1</v>
      </c>
      <c r="G518" s="16" t="n">
        <v>263.85</v>
      </c>
      <c r="H518" s="16" t="n">
        <v>276.3</v>
      </c>
      <c r="I518" s="16" t="n">
        <v>263.85</v>
      </c>
      <c r="J518" s="16" t="n">
        <v>3217</v>
      </c>
    </row>
    <row r="519" customFormat="false" ht="12.8" hidden="false" customHeight="false" outlineLevel="0" collapsed="false">
      <c r="A519" s="17" t="s">
        <v>693</v>
      </c>
      <c r="B519" s="16" t="n">
        <v>273.75</v>
      </c>
      <c r="C519" s="1" t="str">
        <f aca="false">IF(A519='Stock - JP Morgan = US46625H100'!A519,"",1)</f>
        <v/>
      </c>
      <c r="E519" s="17" t="s">
        <v>692</v>
      </c>
      <c r="F519" s="16" t="n">
        <v>277.6</v>
      </c>
      <c r="G519" s="16" t="n">
        <v>277.55</v>
      </c>
      <c r="H519" s="16" t="n">
        <v>277.6</v>
      </c>
      <c r="I519" s="16" t="n">
        <v>273.25</v>
      </c>
      <c r="J519" s="16" t="n">
        <v>1220</v>
      </c>
    </row>
    <row r="520" customFormat="false" ht="12.8" hidden="false" customHeight="false" outlineLevel="0" collapsed="false">
      <c r="A520" s="17" t="s">
        <v>694</v>
      </c>
      <c r="B520" s="16" t="n">
        <v>274.9</v>
      </c>
      <c r="C520" s="1" t="str">
        <f aca="false">IF(A520='Stock - JP Morgan = US46625H100'!A520,"",1)</f>
        <v/>
      </c>
      <c r="E520" s="17" t="s">
        <v>693</v>
      </c>
      <c r="F520" s="16" t="n">
        <v>277.4</v>
      </c>
      <c r="G520" s="16" t="n">
        <v>273.75</v>
      </c>
      <c r="H520" s="16" t="n">
        <v>278.15</v>
      </c>
      <c r="I520" s="16" t="n">
        <v>271.5</v>
      </c>
      <c r="J520" s="16" t="n">
        <v>3955</v>
      </c>
    </row>
    <row r="521" customFormat="false" ht="12.8" hidden="false" customHeight="false" outlineLevel="0" collapsed="false">
      <c r="A521" s="17" t="s">
        <v>695</v>
      </c>
      <c r="B521" s="16" t="n">
        <v>275.65</v>
      </c>
      <c r="C521" s="1" t="str">
        <f aca="false">IF(A521='Stock - JP Morgan = US46625H100'!A521,"",1)</f>
        <v/>
      </c>
      <c r="E521" s="17" t="s">
        <v>694</v>
      </c>
      <c r="F521" s="16" t="n">
        <v>279</v>
      </c>
      <c r="G521" s="16" t="n">
        <v>274.9</v>
      </c>
      <c r="H521" s="16" t="n">
        <v>279</v>
      </c>
      <c r="I521" s="16" t="n">
        <v>273.35</v>
      </c>
      <c r="J521" s="16" t="n">
        <v>4376</v>
      </c>
    </row>
    <row r="522" customFormat="false" ht="12.8" hidden="false" customHeight="false" outlineLevel="0" collapsed="false">
      <c r="A522" s="17" t="s">
        <v>696</v>
      </c>
      <c r="B522" s="16" t="n">
        <v>267.6</v>
      </c>
      <c r="C522" s="1" t="str">
        <f aca="false">IF(A522='Stock - JP Morgan = US46625H100'!A522,"",1)</f>
        <v/>
      </c>
      <c r="E522" s="17" t="s">
        <v>695</v>
      </c>
      <c r="F522" s="16" t="n">
        <v>273.05</v>
      </c>
      <c r="G522" s="16" t="n">
        <v>275.65</v>
      </c>
      <c r="H522" s="16" t="n">
        <v>275.65</v>
      </c>
      <c r="I522" s="16" t="n">
        <v>264</v>
      </c>
      <c r="J522" s="16" t="n">
        <v>3928</v>
      </c>
    </row>
    <row r="523" customFormat="false" ht="12.8" hidden="false" customHeight="false" outlineLevel="0" collapsed="false">
      <c r="A523" s="17" t="s">
        <v>697</v>
      </c>
      <c r="B523" s="16" t="n">
        <v>263.45</v>
      </c>
      <c r="C523" s="1" t="str">
        <f aca="false">IF(A523='Stock - JP Morgan = US46625H100'!A523,"",1)</f>
        <v/>
      </c>
      <c r="E523" s="17" t="s">
        <v>696</v>
      </c>
      <c r="F523" s="16" t="n">
        <v>261.45</v>
      </c>
      <c r="G523" s="16" t="n">
        <v>267.6</v>
      </c>
      <c r="H523" s="16" t="n">
        <v>274.75</v>
      </c>
      <c r="I523" s="16" t="n">
        <v>261.4</v>
      </c>
      <c r="J523" s="16" t="n">
        <v>4605</v>
      </c>
    </row>
    <row r="524" customFormat="false" ht="12.8" hidden="false" customHeight="false" outlineLevel="0" collapsed="false">
      <c r="A524" s="17" t="s">
        <v>699</v>
      </c>
      <c r="B524" s="16" t="n">
        <v>257.5</v>
      </c>
      <c r="C524" s="1" t="str">
        <f aca="false">IF(A524='Stock - JP Morgan = US46625H100'!A524,"",1)</f>
        <v/>
      </c>
      <c r="E524" s="17" t="s">
        <v>697</v>
      </c>
      <c r="F524" s="16" t="n">
        <v>257.6</v>
      </c>
      <c r="G524" s="16" t="n">
        <v>263.45</v>
      </c>
      <c r="H524" s="16" t="n">
        <v>272</v>
      </c>
      <c r="I524" s="16" t="n">
        <v>257.6</v>
      </c>
      <c r="J524" s="16" t="n">
        <v>7968</v>
      </c>
    </row>
    <row r="525" customFormat="false" ht="12.8" hidden="false" customHeight="false" outlineLevel="0" collapsed="false">
      <c r="A525" s="17" t="s">
        <v>701</v>
      </c>
      <c r="B525" s="16" t="n">
        <v>261</v>
      </c>
      <c r="C525" s="1" t="str">
        <f aca="false">IF(A525='Stock - JP Morgan = US46625H100'!A525,"",1)</f>
        <v/>
      </c>
      <c r="E525" s="17" t="s">
        <v>699</v>
      </c>
      <c r="F525" s="16" t="n">
        <v>259.9</v>
      </c>
      <c r="G525" s="16" t="n">
        <v>257.5</v>
      </c>
      <c r="H525" s="16" t="n">
        <v>262.3</v>
      </c>
      <c r="I525" s="16" t="n">
        <v>252.9</v>
      </c>
      <c r="J525" s="16" t="n">
        <v>3114</v>
      </c>
    </row>
    <row r="526" customFormat="false" ht="12.8" hidden="false" customHeight="false" outlineLevel="0" collapsed="false">
      <c r="A526" s="17" t="s">
        <v>702</v>
      </c>
      <c r="B526" s="16" t="n">
        <v>260.85</v>
      </c>
      <c r="C526" s="1" t="str">
        <f aca="false">IF(A526='Stock - JP Morgan = US46625H100'!A526,"",1)</f>
        <v/>
      </c>
      <c r="E526" s="17" t="s">
        <v>701</v>
      </c>
      <c r="F526" s="16" t="n">
        <v>263.2</v>
      </c>
      <c r="G526" s="16" t="n">
        <v>261</v>
      </c>
      <c r="H526" s="16" t="n">
        <v>264.1</v>
      </c>
      <c r="I526" s="16" t="n">
        <v>243.65</v>
      </c>
      <c r="J526" s="16" t="n">
        <v>16202</v>
      </c>
    </row>
    <row r="527" customFormat="false" ht="12.8" hidden="false" customHeight="false" outlineLevel="0" collapsed="false">
      <c r="A527" s="17" t="s">
        <v>703</v>
      </c>
      <c r="B527" s="16" t="n">
        <v>270.15</v>
      </c>
      <c r="C527" s="1" t="str">
        <f aca="false">IF(A527='Stock - JP Morgan = US46625H100'!A527,"",1)</f>
        <v/>
      </c>
      <c r="E527" s="17" t="s">
        <v>702</v>
      </c>
      <c r="F527" s="16" t="n">
        <v>265.5</v>
      </c>
      <c r="G527" s="16" t="n">
        <v>260.85</v>
      </c>
      <c r="H527" s="16" t="n">
        <v>267.9</v>
      </c>
      <c r="I527" s="16" t="n">
        <v>260.85</v>
      </c>
      <c r="J527" s="16" t="n">
        <v>4152</v>
      </c>
    </row>
    <row r="528" customFormat="false" ht="12.8" hidden="false" customHeight="false" outlineLevel="0" collapsed="false">
      <c r="A528" s="17" t="s">
        <v>704</v>
      </c>
      <c r="B528" s="16" t="n">
        <v>267.7</v>
      </c>
      <c r="C528" s="1" t="str">
        <f aca="false">IF(A528='Stock - JP Morgan = US46625H100'!A528,"",1)</f>
        <v/>
      </c>
      <c r="E528" s="17" t="s">
        <v>703</v>
      </c>
      <c r="F528" s="16" t="n">
        <v>270.15</v>
      </c>
      <c r="G528" s="16" t="n">
        <v>270.15</v>
      </c>
      <c r="H528" s="16" t="n">
        <v>274.55</v>
      </c>
      <c r="I528" s="16" t="n">
        <v>268.4</v>
      </c>
      <c r="J528" s="16" t="n">
        <v>1476</v>
      </c>
    </row>
    <row r="529" customFormat="false" ht="12.8" hidden="false" customHeight="false" outlineLevel="0" collapsed="false">
      <c r="A529" s="17" t="s">
        <v>705</v>
      </c>
      <c r="B529" s="16" t="n">
        <v>267.5</v>
      </c>
      <c r="C529" s="1" t="str">
        <f aca="false">IF(A529='Stock - JP Morgan = US46625H100'!A529,"",1)</f>
        <v/>
      </c>
      <c r="E529" s="17" t="s">
        <v>704</v>
      </c>
      <c r="F529" s="16" t="n">
        <v>266</v>
      </c>
      <c r="G529" s="16" t="n">
        <v>267.7</v>
      </c>
      <c r="H529" s="16" t="n">
        <v>276.75</v>
      </c>
      <c r="I529" s="16" t="n">
        <v>264.45</v>
      </c>
      <c r="J529" s="16" t="n">
        <v>2340</v>
      </c>
    </row>
    <row r="530" customFormat="false" ht="12.8" hidden="false" customHeight="false" outlineLevel="0" collapsed="false">
      <c r="A530" s="17" t="s">
        <v>706</v>
      </c>
      <c r="B530" s="16" t="n">
        <v>272.45</v>
      </c>
      <c r="C530" s="1" t="str">
        <f aca="false">IF(A530='Stock - JP Morgan = US46625H100'!A530,"",1)</f>
        <v/>
      </c>
      <c r="E530" s="17" t="s">
        <v>705</v>
      </c>
      <c r="F530" s="16" t="n">
        <v>271</v>
      </c>
      <c r="G530" s="16" t="n">
        <v>267.5</v>
      </c>
      <c r="H530" s="16" t="n">
        <v>272</v>
      </c>
      <c r="I530" s="16" t="n">
        <v>264.65</v>
      </c>
      <c r="J530" s="16" t="n">
        <v>4903</v>
      </c>
    </row>
    <row r="531" customFormat="false" ht="12.8" hidden="false" customHeight="false" outlineLevel="0" collapsed="false">
      <c r="A531" s="17" t="s">
        <v>708</v>
      </c>
      <c r="B531" s="16" t="n">
        <v>270.75</v>
      </c>
      <c r="C531" s="1" t="str">
        <f aca="false">IF(A531='Stock - JP Morgan = US46625H100'!A531,"",1)</f>
        <v/>
      </c>
      <c r="E531" s="17" t="s">
        <v>706</v>
      </c>
      <c r="F531" s="16" t="n">
        <v>271.9</v>
      </c>
      <c r="G531" s="16" t="n">
        <v>272.45</v>
      </c>
      <c r="H531" s="16" t="n">
        <v>273.25</v>
      </c>
      <c r="I531" s="16" t="n">
        <v>270.2</v>
      </c>
      <c r="J531" s="16" t="n">
        <v>2459</v>
      </c>
    </row>
    <row r="532" customFormat="false" ht="12.8" hidden="false" customHeight="false" outlineLevel="0" collapsed="false">
      <c r="A532" s="17" t="s">
        <v>710</v>
      </c>
      <c r="B532" s="16" t="n">
        <v>265.85</v>
      </c>
      <c r="C532" s="1" t="str">
        <f aca="false">IF(A532='Stock - JP Morgan = US46625H100'!A532,"",1)</f>
        <v/>
      </c>
      <c r="E532" s="17" t="s">
        <v>708</v>
      </c>
      <c r="F532" s="16" t="n">
        <v>266.7</v>
      </c>
      <c r="G532" s="16" t="n">
        <v>270.75</v>
      </c>
      <c r="H532" s="16" t="n">
        <v>271</v>
      </c>
      <c r="I532" s="16" t="n">
        <v>263.8</v>
      </c>
      <c r="J532" s="16" t="n">
        <v>4025</v>
      </c>
    </row>
    <row r="533" customFormat="false" ht="12.8" hidden="false" customHeight="false" outlineLevel="0" collapsed="false">
      <c r="A533" s="17" t="s">
        <v>711</v>
      </c>
      <c r="B533" s="16" t="n">
        <v>278.4</v>
      </c>
      <c r="C533" s="1" t="str">
        <f aca="false">IF(A533='Stock - JP Morgan = US46625H100'!A533,"",1)</f>
        <v/>
      </c>
      <c r="E533" s="17" t="s">
        <v>710</v>
      </c>
      <c r="F533" s="16" t="n">
        <v>278</v>
      </c>
      <c r="G533" s="16" t="n">
        <v>265.85</v>
      </c>
      <c r="H533" s="16" t="n">
        <v>279.75</v>
      </c>
      <c r="I533" s="16" t="n">
        <v>265.85</v>
      </c>
      <c r="J533" s="16" t="n">
        <v>2671</v>
      </c>
    </row>
    <row r="534" customFormat="false" ht="12.8" hidden="false" customHeight="false" outlineLevel="0" collapsed="false">
      <c r="A534" s="17" t="s">
        <v>712</v>
      </c>
      <c r="B534" s="16" t="n">
        <v>277</v>
      </c>
      <c r="C534" s="1" t="str">
        <f aca="false">IF(A534='Stock - JP Morgan = US46625H100'!A534,"",1)</f>
        <v/>
      </c>
      <c r="E534" s="17" t="s">
        <v>711</v>
      </c>
      <c r="F534" s="16" t="n">
        <v>277.55</v>
      </c>
      <c r="G534" s="16" t="n">
        <v>278.4</v>
      </c>
      <c r="H534" s="16" t="n">
        <v>282.8</v>
      </c>
      <c r="I534" s="16" t="n">
        <v>276.8</v>
      </c>
      <c r="J534" s="16" t="n">
        <v>2354</v>
      </c>
    </row>
    <row r="535" customFormat="false" ht="12.8" hidden="false" customHeight="false" outlineLevel="0" collapsed="false">
      <c r="A535" s="17" t="s">
        <v>713</v>
      </c>
      <c r="B535" s="16" t="n">
        <v>275.65</v>
      </c>
      <c r="C535" s="1" t="str">
        <f aca="false">IF(A535='Stock - JP Morgan = US46625H100'!A535,"",1)</f>
        <v/>
      </c>
      <c r="E535" s="17" t="s">
        <v>712</v>
      </c>
      <c r="F535" s="16" t="n">
        <v>277.05</v>
      </c>
      <c r="G535" s="16" t="n">
        <v>277</v>
      </c>
      <c r="H535" s="16" t="n">
        <v>279.75</v>
      </c>
      <c r="I535" s="16" t="n">
        <v>274.45</v>
      </c>
      <c r="J535" s="16" t="n">
        <v>1309</v>
      </c>
    </row>
    <row r="536" customFormat="false" ht="12.8" hidden="false" customHeight="false" outlineLevel="0" collapsed="false">
      <c r="A536" s="17" t="s">
        <v>714</v>
      </c>
      <c r="B536" s="16" t="n">
        <v>276.3</v>
      </c>
      <c r="C536" s="1" t="str">
        <f aca="false">IF(A536='Stock - JP Morgan = US46625H100'!A536,"",1)</f>
        <v/>
      </c>
      <c r="E536" s="17" t="s">
        <v>713</v>
      </c>
      <c r="F536" s="16" t="n">
        <v>279</v>
      </c>
      <c r="G536" s="16" t="n">
        <v>275.65</v>
      </c>
      <c r="H536" s="16" t="n">
        <v>279.15</v>
      </c>
      <c r="I536" s="16" t="n">
        <v>269.3</v>
      </c>
      <c r="J536" s="16" t="n">
        <v>3242</v>
      </c>
    </row>
    <row r="537" customFormat="false" ht="12.8" hidden="false" customHeight="false" outlineLevel="0" collapsed="false">
      <c r="A537" s="17" t="s">
        <v>715</v>
      </c>
      <c r="B537" s="16" t="n">
        <v>277.6</v>
      </c>
      <c r="C537" s="1" t="str">
        <f aca="false">IF(A537='Stock - JP Morgan = US46625H100'!A537,"",1)</f>
        <v/>
      </c>
      <c r="E537" s="17" t="s">
        <v>714</v>
      </c>
      <c r="F537" s="16" t="n">
        <v>281</v>
      </c>
      <c r="G537" s="16" t="n">
        <v>276.3</v>
      </c>
      <c r="H537" s="16" t="n">
        <v>281</v>
      </c>
      <c r="I537" s="16" t="n">
        <v>273.5</v>
      </c>
      <c r="J537" s="16" t="n">
        <v>2012</v>
      </c>
    </row>
    <row r="538" customFormat="false" ht="12.8" hidden="false" customHeight="false" outlineLevel="0" collapsed="false">
      <c r="A538" s="17" t="s">
        <v>717</v>
      </c>
      <c r="B538" s="16" t="n">
        <v>280.9</v>
      </c>
      <c r="C538" s="1" t="str">
        <f aca="false">IF(A538='Stock - JP Morgan = US46625H100'!A538,"",1)</f>
        <v/>
      </c>
      <c r="E538" s="17" t="s">
        <v>715</v>
      </c>
      <c r="F538" s="16" t="n">
        <v>280</v>
      </c>
      <c r="G538" s="16" t="n">
        <v>277.6</v>
      </c>
      <c r="H538" s="16" t="n">
        <v>281.6</v>
      </c>
      <c r="I538" s="16" t="n">
        <v>275.75</v>
      </c>
      <c r="J538" s="16" t="n">
        <v>4067</v>
      </c>
    </row>
    <row r="539" customFormat="false" ht="12.8" hidden="false" customHeight="false" outlineLevel="0" collapsed="false">
      <c r="A539" s="17" t="s">
        <v>719</v>
      </c>
      <c r="B539" s="16" t="n">
        <v>292</v>
      </c>
      <c r="C539" s="1" t="str">
        <f aca="false">IF(A539='Stock - JP Morgan = US46625H100'!A539,"",1)</f>
        <v/>
      </c>
      <c r="E539" s="17" t="s">
        <v>717</v>
      </c>
      <c r="F539" s="16" t="n">
        <v>290</v>
      </c>
      <c r="G539" s="16" t="n">
        <v>280.9</v>
      </c>
      <c r="H539" s="16" t="n">
        <v>291</v>
      </c>
      <c r="I539" s="16" t="n">
        <v>280.9</v>
      </c>
      <c r="J539" s="16" t="n">
        <v>3497</v>
      </c>
    </row>
    <row r="540" customFormat="false" ht="12.8" hidden="false" customHeight="false" outlineLevel="0" collapsed="false">
      <c r="A540" s="17" t="s">
        <v>720</v>
      </c>
      <c r="B540" s="16" t="n">
        <v>296</v>
      </c>
      <c r="C540" s="1" t="str">
        <f aca="false">IF(A540='Stock - JP Morgan = US46625H100'!A540,"",1)</f>
        <v/>
      </c>
      <c r="E540" s="17" t="s">
        <v>719</v>
      </c>
      <c r="F540" s="16" t="n">
        <v>297.05</v>
      </c>
      <c r="G540" s="16" t="n">
        <v>292</v>
      </c>
      <c r="H540" s="16" t="n">
        <v>298.05</v>
      </c>
      <c r="I540" s="16" t="n">
        <v>288.85</v>
      </c>
      <c r="J540" s="16" t="n">
        <v>2235</v>
      </c>
    </row>
    <row r="541" customFormat="false" ht="12.8" hidden="false" customHeight="false" outlineLevel="0" collapsed="false">
      <c r="A541" s="17" t="s">
        <v>721</v>
      </c>
      <c r="B541" s="16" t="n">
        <v>302</v>
      </c>
      <c r="C541" s="1" t="str">
        <f aca="false">IF(A541='Stock - JP Morgan = US46625H100'!A541,"",1)</f>
        <v/>
      </c>
      <c r="E541" s="17" t="s">
        <v>720</v>
      </c>
      <c r="F541" s="16" t="n">
        <v>298</v>
      </c>
      <c r="G541" s="16" t="n">
        <v>296</v>
      </c>
      <c r="H541" s="16" t="n">
        <v>298.5</v>
      </c>
      <c r="I541" s="16" t="n">
        <v>292.1</v>
      </c>
      <c r="J541" s="16" t="n">
        <v>2112</v>
      </c>
    </row>
    <row r="542" customFormat="false" ht="12.8" hidden="false" customHeight="false" outlineLevel="0" collapsed="false">
      <c r="A542" s="17" t="s">
        <v>722</v>
      </c>
      <c r="B542" s="16" t="n">
        <v>301.9</v>
      </c>
      <c r="C542" s="1" t="str">
        <f aca="false">IF(A542='Stock - JP Morgan = US46625H100'!A542,"",1)</f>
        <v/>
      </c>
      <c r="E542" s="17" t="s">
        <v>721</v>
      </c>
      <c r="F542" s="16" t="n">
        <v>301.3</v>
      </c>
      <c r="G542" s="16" t="n">
        <v>302</v>
      </c>
      <c r="H542" s="16" t="n">
        <v>302.75</v>
      </c>
      <c r="I542" s="16" t="n">
        <v>301.3</v>
      </c>
      <c r="J542" s="16" t="n">
        <v>414</v>
      </c>
    </row>
    <row r="543" customFormat="false" ht="12.8" hidden="false" customHeight="false" outlineLevel="0" collapsed="false">
      <c r="A543" s="17" t="s">
        <v>723</v>
      </c>
      <c r="B543" s="16" t="n">
        <v>302</v>
      </c>
      <c r="C543" s="1" t="str">
        <f aca="false">IF(A543='Stock - JP Morgan = US46625H100'!A543,"",1)</f>
        <v/>
      </c>
      <c r="E543" s="17" t="s">
        <v>722</v>
      </c>
      <c r="F543" s="16" t="n">
        <v>304</v>
      </c>
      <c r="G543" s="16" t="n">
        <v>301.9</v>
      </c>
      <c r="H543" s="16" t="n">
        <v>304</v>
      </c>
      <c r="I543" s="16" t="n">
        <v>299.35</v>
      </c>
      <c r="J543" s="16" t="n">
        <v>1554</v>
      </c>
    </row>
    <row r="544" customFormat="false" ht="12.8" hidden="false" customHeight="false" outlineLevel="0" collapsed="false">
      <c r="A544" s="17" t="s">
        <v>724</v>
      </c>
      <c r="B544" s="16" t="n">
        <v>302</v>
      </c>
      <c r="C544" s="1" t="str">
        <f aca="false">IF(A544='Stock - JP Morgan = US46625H100'!A544,"",1)</f>
        <v/>
      </c>
      <c r="E544" s="17" t="s">
        <v>723</v>
      </c>
      <c r="F544" s="16" t="n">
        <v>301.75</v>
      </c>
      <c r="G544" s="16" t="n">
        <v>302</v>
      </c>
      <c r="H544" s="16" t="n">
        <v>303.8</v>
      </c>
      <c r="I544" s="16" t="n">
        <v>301.4</v>
      </c>
      <c r="J544" s="16" t="n">
        <v>1183</v>
      </c>
    </row>
    <row r="545" customFormat="false" ht="12.8" hidden="false" customHeight="false" outlineLevel="0" collapsed="false">
      <c r="A545" s="17" t="s">
        <v>726</v>
      </c>
      <c r="B545" s="16" t="n">
        <v>295.65</v>
      </c>
      <c r="C545" s="1" t="str">
        <f aca="false">IF(A545='Stock - JP Morgan = US46625H100'!A545,"",1)</f>
        <v/>
      </c>
      <c r="E545" s="17" t="s">
        <v>724</v>
      </c>
      <c r="F545" s="16" t="n">
        <v>297.15</v>
      </c>
      <c r="G545" s="16" t="n">
        <v>302</v>
      </c>
      <c r="H545" s="16" t="n">
        <v>302</v>
      </c>
      <c r="I545" s="16" t="n">
        <v>296.2</v>
      </c>
      <c r="J545" s="16" t="n">
        <v>1541</v>
      </c>
    </row>
    <row r="546" customFormat="false" ht="12.8" hidden="false" customHeight="false" outlineLevel="0" collapsed="false">
      <c r="A546" s="17" t="s">
        <v>728</v>
      </c>
      <c r="B546" s="16" t="n">
        <v>294</v>
      </c>
      <c r="C546" s="1" t="str">
        <f aca="false">IF(A546='Stock - JP Morgan = US46625H100'!A546,"",1)</f>
        <v/>
      </c>
      <c r="E546" s="17" t="s">
        <v>726</v>
      </c>
      <c r="F546" s="16" t="n">
        <v>295.05</v>
      </c>
      <c r="G546" s="16" t="n">
        <v>295.65</v>
      </c>
      <c r="H546" s="16" t="n">
        <v>296.6</v>
      </c>
      <c r="I546" s="16" t="n">
        <v>294.15</v>
      </c>
      <c r="J546" s="16" t="n">
        <v>1195</v>
      </c>
    </row>
    <row r="547" customFormat="false" ht="12.8" hidden="false" customHeight="false" outlineLevel="0" collapsed="false">
      <c r="A547" s="17" t="s">
        <v>729</v>
      </c>
      <c r="B547" s="16" t="n">
        <v>289.35</v>
      </c>
      <c r="C547" s="1" t="str">
        <f aca="false">IF(A547='Stock - JP Morgan = US46625H100'!A547,"",1)</f>
        <v/>
      </c>
      <c r="E547" s="17" t="s">
        <v>728</v>
      </c>
      <c r="F547" s="16" t="n">
        <v>290.3</v>
      </c>
      <c r="G547" s="16" t="n">
        <v>294</v>
      </c>
      <c r="H547" s="16" t="n">
        <v>294</v>
      </c>
      <c r="I547" s="16" t="n">
        <v>288.9</v>
      </c>
      <c r="J547" s="16" t="n">
        <v>979</v>
      </c>
    </row>
    <row r="548" customFormat="false" ht="12.8" hidden="false" customHeight="false" outlineLevel="0" collapsed="false">
      <c r="A548" s="17" t="s">
        <v>730</v>
      </c>
      <c r="B548" s="16" t="n">
        <v>283.75</v>
      </c>
      <c r="C548" s="1" t="str">
        <f aca="false">IF(A548='Stock - JP Morgan = US46625H100'!A548,"",1)</f>
        <v/>
      </c>
      <c r="E548" s="17" t="s">
        <v>729</v>
      </c>
      <c r="F548" s="16" t="n">
        <v>288.15</v>
      </c>
      <c r="G548" s="16" t="n">
        <v>289.35</v>
      </c>
      <c r="H548" s="16" t="n">
        <v>290</v>
      </c>
      <c r="I548" s="16" t="n">
        <v>284.25</v>
      </c>
      <c r="J548" s="16" t="n">
        <v>2011</v>
      </c>
    </row>
    <row r="549" customFormat="false" ht="12.8" hidden="false" customHeight="false" outlineLevel="0" collapsed="false">
      <c r="A549" s="17" t="s">
        <v>731</v>
      </c>
      <c r="B549" s="16" t="n">
        <v>288.2</v>
      </c>
      <c r="C549" s="1" t="str">
        <f aca="false">IF(A549='Stock - JP Morgan = US46625H100'!A549,"",1)</f>
        <v/>
      </c>
      <c r="E549" s="17" t="s">
        <v>730</v>
      </c>
      <c r="F549" s="16" t="n">
        <v>286</v>
      </c>
      <c r="G549" s="16" t="n">
        <v>283.75</v>
      </c>
      <c r="H549" s="16" t="n">
        <v>286</v>
      </c>
      <c r="I549" s="16" t="n">
        <v>281.3</v>
      </c>
      <c r="J549" s="16" t="n">
        <v>5136</v>
      </c>
    </row>
    <row r="550" customFormat="false" ht="12.8" hidden="false" customHeight="false" outlineLevel="0" collapsed="false">
      <c r="A550" s="17" t="s">
        <v>732</v>
      </c>
      <c r="B550" s="16" t="n">
        <v>287.15</v>
      </c>
      <c r="C550" s="1" t="str">
        <f aca="false">IF(A550='Stock - JP Morgan = US46625H100'!A550,"",1)</f>
        <v/>
      </c>
      <c r="E550" s="17" t="s">
        <v>731</v>
      </c>
      <c r="F550" s="16" t="n">
        <v>285.5</v>
      </c>
      <c r="G550" s="16" t="n">
        <v>288.2</v>
      </c>
      <c r="H550" s="16" t="n">
        <v>288.2</v>
      </c>
      <c r="I550" s="16" t="n">
        <v>282</v>
      </c>
      <c r="J550" s="16" t="n">
        <v>1610</v>
      </c>
    </row>
    <row r="551" customFormat="false" ht="12.8" hidden="false" customHeight="false" outlineLevel="0" collapsed="false">
      <c r="A551" s="17" t="s">
        <v>733</v>
      </c>
      <c r="B551" s="16" t="n">
        <v>296.3</v>
      </c>
      <c r="C551" s="1" t="str">
        <f aca="false">IF(A551='Stock - JP Morgan = US46625H100'!A551,"",1)</f>
        <v/>
      </c>
      <c r="E551" s="17" t="s">
        <v>732</v>
      </c>
      <c r="F551" s="16" t="n">
        <v>298.05</v>
      </c>
      <c r="G551" s="16" t="n">
        <v>287.15</v>
      </c>
      <c r="H551" s="16" t="n">
        <v>298.75</v>
      </c>
      <c r="I551" s="16" t="n">
        <v>285.85</v>
      </c>
      <c r="J551" s="16" t="n">
        <v>4227</v>
      </c>
    </row>
    <row r="552" customFormat="false" ht="12.8" hidden="false" customHeight="false" outlineLevel="0" collapsed="false">
      <c r="A552" s="17" t="s">
        <v>735</v>
      </c>
      <c r="B552" s="16" t="n">
        <v>291.6</v>
      </c>
      <c r="C552" s="1" t="str">
        <f aca="false">IF(A552='Stock - JP Morgan = US46625H100'!A552,"",1)</f>
        <v/>
      </c>
      <c r="E552" s="17" t="s">
        <v>733</v>
      </c>
      <c r="F552" s="16" t="n">
        <v>291</v>
      </c>
      <c r="G552" s="16" t="n">
        <v>296.3</v>
      </c>
      <c r="H552" s="16" t="n">
        <v>296.4</v>
      </c>
      <c r="I552" s="16" t="n">
        <v>288.9</v>
      </c>
      <c r="J552" s="16" t="n">
        <v>1416</v>
      </c>
    </row>
    <row r="553" customFormat="false" ht="12.8" hidden="false" customHeight="false" outlineLevel="0" collapsed="false">
      <c r="A553" s="17" t="s">
        <v>737</v>
      </c>
      <c r="B553" s="16" t="n">
        <v>301.75</v>
      </c>
      <c r="C553" s="1" t="str">
        <f aca="false">IF(A553='Stock - JP Morgan = US46625H100'!A553,"",1)</f>
        <v/>
      </c>
      <c r="E553" s="17" t="s">
        <v>735</v>
      </c>
      <c r="F553" s="16" t="n">
        <v>300.95</v>
      </c>
      <c r="G553" s="16" t="n">
        <v>291.6</v>
      </c>
      <c r="H553" s="16" t="n">
        <v>301.5</v>
      </c>
      <c r="I553" s="16" t="n">
        <v>287.9</v>
      </c>
      <c r="J553" s="16" t="n">
        <v>3856</v>
      </c>
    </row>
    <row r="554" customFormat="false" ht="12.8" hidden="false" customHeight="false" outlineLevel="0" collapsed="false">
      <c r="A554" s="17" t="s">
        <v>738</v>
      </c>
      <c r="B554" s="16" t="n">
        <v>302.75</v>
      </c>
      <c r="C554" s="1" t="str">
        <f aca="false">IF(A554='Stock - JP Morgan = US46625H100'!A554,"",1)</f>
        <v/>
      </c>
      <c r="E554" s="17" t="s">
        <v>737</v>
      </c>
      <c r="F554" s="16" t="n">
        <v>307</v>
      </c>
      <c r="G554" s="16" t="n">
        <v>301.75</v>
      </c>
      <c r="H554" s="16" t="n">
        <v>307</v>
      </c>
      <c r="I554" s="16" t="n">
        <v>301.4</v>
      </c>
      <c r="J554" s="16" t="n">
        <v>2446</v>
      </c>
    </row>
    <row r="555" customFormat="false" ht="12.8" hidden="false" customHeight="false" outlineLevel="0" collapsed="false">
      <c r="A555" s="17" t="s">
        <v>739</v>
      </c>
      <c r="B555" s="16" t="n">
        <v>295.65</v>
      </c>
      <c r="C555" s="1" t="str">
        <f aca="false">IF(A555='Stock - JP Morgan = US46625H100'!A555,"",1)</f>
        <v/>
      </c>
      <c r="E555" s="17" t="s">
        <v>738</v>
      </c>
      <c r="F555" s="16" t="n">
        <v>295.15</v>
      </c>
      <c r="G555" s="16" t="n">
        <v>302.75</v>
      </c>
      <c r="H555" s="16" t="n">
        <v>302.75</v>
      </c>
      <c r="I555" s="16" t="n">
        <v>294.75</v>
      </c>
      <c r="J555" s="16" t="n">
        <v>955</v>
      </c>
    </row>
    <row r="556" customFormat="false" ht="12.8" hidden="false" customHeight="false" outlineLevel="0" collapsed="false">
      <c r="A556" s="17" t="s">
        <v>740</v>
      </c>
      <c r="B556" s="16" t="n">
        <v>293.2</v>
      </c>
      <c r="C556" s="1" t="str">
        <f aca="false">IF(A556='Stock - JP Morgan = US46625H100'!A556,"",1)</f>
        <v/>
      </c>
      <c r="E556" s="17" t="s">
        <v>739</v>
      </c>
      <c r="F556" s="16" t="n">
        <v>295</v>
      </c>
      <c r="G556" s="16" t="n">
        <v>295.65</v>
      </c>
      <c r="H556" s="16" t="n">
        <v>297.2</v>
      </c>
      <c r="I556" s="16" t="n">
        <v>294.6</v>
      </c>
      <c r="J556" s="16" t="n">
        <v>1485</v>
      </c>
    </row>
    <row r="557" customFormat="false" ht="12.8" hidden="false" customHeight="false" outlineLevel="0" collapsed="false">
      <c r="A557" s="17" t="s">
        <v>741</v>
      </c>
      <c r="B557" s="16" t="n">
        <v>295.95</v>
      </c>
      <c r="C557" s="1" t="str">
        <f aca="false">IF(A557='Stock - JP Morgan = US46625H100'!A557,"",1)</f>
        <v/>
      </c>
      <c r="E557" s="17" t="s">
        <v>740</v>
      </c>
      <c r="F557" s="16" t="n">
        <v>298.55</v>
      </c>
      <c r="G557" s="16" t="n">
        <v>293.2</v>
      </c>
      <c r="H557" s="16" t="n">
        <v>298.55</v>
      </c>
      <c r="I557" s="16" t="n">
        <v>291.85</v>
      </c>
      <c r="J557" s="16" t="n">
        <v>2130</v>
      </c>
    </row>
    <row r="558" customFormat="false" ht="12.8" hidden="false" customHeight="false" outlineLevel="0" collapsed="false">
      <c r="A558" s="17" t="s">
        <v>742</v>
      </c>
      <c r="B558" s="16" t="n">
        <v>289.35</v>
      </c>
      <c r="C558" s="1" t="str">
        <f aca="false">IF(A558='Stock - JP Morgan = US46625H100'!A558,"",1)</f>
        <v/>
      </c>
      <c r="E558" s="17" t="s">
        <v>741</v>
      </c>
      <c r="F558" s="16" t="n">
        <v>292</v>
      </c>
      <c r="G558" s="16" t="n">
        <v>295.95</v>
      </c>
      <c r="H558" s="16" t="n">
        <v>298.7</v>
      </c>
      <c r="I558" s="16" t="n">
        <v>291.5</v>
      </c>
      <c r="J558" s="16" t="n">
        <v>4360</v>
      </c>
    </row>
    <row r="559" customFormat="false" ht="12.8" hidden="false" customHeight="false" outlineLevel="0" collapsed="false">
      <c r="A559" s="17" t="s">
        <v>744</v>
      </c>
      <c r="B559" s="16" t="n">
        <v>286.7</v>
      </c>
      <c r="C559" s="1" t="str">
        <f aca="false">IF(A559='Stock - JP Morgan = US46625H100'!A559,"",1)</f>
        <v/>
      </c>
      <c r="E559" s="17" t="s">
        <v>742</v>
      </c>
      <c r="F559" s="16" t="n">
        <v>287.9</v>
      </c>
      <c r="G559" s="16" t="n">
        <v>289.35</v>
      </c>
      <c r="H559" s="16" t="n">
        <v>289.35</v>
      </c>
      <c r="I559" s="16" t="n">
        <v>283.2</v>
      </c>
      <c r="J559" s="16" t="n">
        <v>2607</v>
      </c>
    </row>
    <row r="560" customFormat="false" ht="12.8" hidden="false" customHeight="false" outlineLevel="0" collapsed="false">
      <c r="A560" s="17" t="s">
        <v>746</v>
      </c>
      <c r="B560" s="16" t="n">
        <v>291.35</v>
      </c>
      <c r="C560" s="1" t="str">
        <f aca="false">IF(A560='Stock - JP Morgan = US46625H100'!A560,"",1)</f>
        <v/>
      </c>
      <c r="E560" s="17" t="s">
        <v>744</v>
      </c>
      <c r="F560" s="16" t="n">
        <v>290.6</v>
      </c>
      <c r="G560" s="16" t="n">
        <v>286.7</v>
      </c>
      <c r="H560" s="16" t="n">
        <v>293.65</v>
      </c>
      <c r="I560" s="16" t="n">
        <v>281.05</v>
      </c>
      <c r="J560" s="16" t="n">
        <v>3395</v>
      </c>
    </row>
    <row r="561" customFormat="false" ht="12.8" hidden="false" customHeight="false" outlineLevel="0" collapsed="false">
      <c r="A561" s="17" t="s">
        <v>747</v>
      </c>
      <c r="B561" s="16" t="n">
        <v>292.85</v>
      </c>
      <c r="C561" s="1" t="str">
        <f aca="false">IF(A561='Stock - JP Morgan = US46625H100'!A561,"",1)</f>
        <v/>
      </c>
      <c r="E561" s="17" t="s">
        <v>746</v>
      </c>
      <c r="F561" s="16" t="n">
        <v>293.3</v>
      </c>
      <c r="G561" s="16" t="n">
        <v>291.35</v>
      </c>
      <c r="H561" s="16" t="n">
        <v>294.2</v>
      </c>
      <c r="I561" s="16" t="n">
        <v>289.7</v>
      </c>
      <c r="J561" s="16" t="n">
        <v>1586</v>
      </c>
    </row>
    <row r="562" customFormat="false" ht="12.8" hidden="false" customHeight="false" outlineLevel="0" collapsed="false">
      <c r="A562" s="17" t="s">
        <v>748</v>
      </c>
      <c r="B562" s="16" t="n">
        <v>291.15</v>
      </c>
      <c r="C562" s="1" t="str">
        <f aca="false">IF(A562='Stock - JP Morgan = US46625H100'!A562,"",1)</f>
        <v/>
      </c>
      <c r="E562" s="17" t="s">
        <v>747</v>
      </c>
      <c r="F562" s="16" t="n">
        <v>298.35</v>
      </c>
      <c r="G562" s="16" t="n">
        <v>292.85</v>
      </c>
      <c r="H562" s="16" t="n">
        <v>298.85</v>
      </c>
      <c r="I562" s="16" t="n">
        <v>292.85</v>
      </c>
      <c r="J562" s="16" t="n">
        <v>3226</v>
      </c>
    </row>
    <row r="563" customFormat="false" ht="12.8" hidden="false" customHeight="false" outlineLevel="0" collapsed="false">
      <c r="A563" s="17" t="s">
        <v>749</v>
      </c>
      <c r="B563" s="16" t="n">
        <v>298.65</v>
      </c>
      <c r="C563" s="1" t="str">
        <f aca="false">IF(A563='Stock - JP Morgan = US46625H100'!A563,"",1)</f>
        <v/>
      </c>
      <c r="E563" s="17" t="s">
        <v>748</v>
      </c>
      <c r="F563" s="16" t="n">
        <v>297.2</v>
      </c>
      <c r="G563" s="16" t="n">
        <v>291.15</v>
      </c>
      <c r="H563" s="16" t="n">
        <v>297.4</v>
      </c>
      <c r="I563" s="16" t="n">
        <v>291.15</v>
      </c>
      <c r="J563" s="16" t="n">
        <v>3414</v>
      </c>
    </row>
    <row r="564" customFormat="false" ht="12.8" hidden="false" customHeight="false" outlineLevel="0" collapsed="false">
      <c r="A564" s="17" t="s">
        <v>750</v>
      </c>
      <c r="B564" s="16" t="n">
        <v>290.6</v>
      </c>
      <c r="C564" s="1" t="str">
        <f aca="false">IF(A564='Stock - JP Morgan = US46625H100'!A564,"",1)</f>
        <v/>
      </c>
      <c r="E564" s="17" t="s">
        <v>749</v>
      </c>
      <c r="F564" s="16" t="n">
        <v>295.5</v>
      </c>
      <c r="G564" s="16" t="n">
        <v>298.65</v>
      </c>
      <c r="H564" s="16" t="n">
        <v>300.25</v>
      </c>
      <c r="I564" s="16" t="n">
        <v>294.95</v>
      </c>
      <c r="J564" s="16" t="n">
        <v>6346</v>
      </c>
    </row>
    <row r="565" customFormat="false" ht="12.8" hidden="false" customHeight="false" outlineLevel="0" collapsed="false">
      <c r="A565" s="17" t="s">
        <v>751</v>
      </c>
      <c r="B565" s="16" t="n">
        <v>302.5</v>
      </c>
      <c r="C565" s="1" t="str">
        <f aca="false">IF(A565='Stock - JP Morgan = US46625H100'!A565,"",1)</f>
        <v/>
      </c>
      <c r="E565" s="17" t="s">
        <v>750</v>
      </c>
      <c r="F565" s="16" t="n">
        <v>301</v>
      </c>
      <c r="G565" s="16" t="n">
        <v>290.6</v>
      </c>
      <c r="H565" s="16" t="n">
        <v>301</v>
      </c>
      <c r="I565" s="16" t="n">
        <v>290.6</v>
      </c>
      <c r="J565" s="16" t="n">
        <v>4642</v>
      </c>
    </row>
    <row r="566" customFormat="false" ht="12.8" hidden="false" customHeight="false" outlineLevel="0" collapsed="false">
      <c r="A566" s="17" t="s">
        <v>753</v>
      </c>
      <c r="B566" s="16" t="n">
        <v>300.95</v>
      </c>
      <c r="C566" s="1" t="str">
        <f aca="false">IF(A566='Stock - JP Morgan = US46625H100'!A566,"",1)</f>
        <v/>
      </c>
      <c r="E566" s="17" t="s">
        <v>751</v>
      </c>
      <c r="F566" s="16" t="n">
        <v>301.7</v>
      </c>
      <c r="G566" s="16" t="n">
        <v>302.5</v>
      </c>
      <c r="H566" s="16" t="n">
        <v>302.95</v>
      </c>
      <c r="I566" s="16" t="n">
        <v>301.35</v>
      </c>
      <c r="J566" s="16" t="n">
        <v>1833</v>
      </c>
    </row>
    <row r="567" customFormat="false" ht="12.8" hidden="false" customHeight="false" outlineLevel="0" collapsed="false">
      <c r="A567" s="17" t="s">
        <v>755</v>
      </c>
      <c r="B567" s="16" t="n">
        <v>299.7</v>
      </c>
      <c r="C567" s="1" t="str">
        <f aca="false">IF(A567='Stock - JP Morgan = US46625H100'!A567,"",1)</f>
        <v/>
      </c>
      <c r="E567" s="17" t="s">
        <v>753</v>
      </c>
      <c r="F567" s="16" t="n">
        <v>301</v>
      </c>
      <c r="G567" s="16" t="n">
        <v>300.95</v>
      </c>
      <c r="H567" s="16" t="n">
        <v>301.15</v>
      </c>
      <c r="I567" s="16" t="n">
        <v>298.55</v>
      </c>
      <c r="J567" s="16" t="n">
        <v>1076</v>
      </c>
    </row>
    <row r="568" customFormat="false" ht="12.8" hidden="false" customHeight="false" outlineLevel="0" collapsed="false">
      <c r="A568" s="17" t="s">
        <v>756</v>
      </c>
      <c r="B568" s="16" t="n">
        <v>302.7</v>
      </c>
      <c r="C568" s="1" t="str">
        <f aca="false">IF(A568='Stock - JP Morgan = US46625H100'!A568,"",1)</f>
        <v/>
      </c>
      <c r="E568" s="17" t="s">
        <v>755</v>
      </c>
      <c r="F568" s="16" t="n">
        <v>302.5</v>
      </c>
      <c r="G568" s="16" t="n">
        <v>299.7</v>
      </c>
      <c r="H568" s="16" t="n">
        <v>302.5</v>
      </c>
      <c r="I568" s="16" t="n">
        <v>296.55</v>
      </c>
      <c r="J568" s="16" t="n">
        <v>7842</v>
      </c>
    </row>
    <row r="569" customFormat="false" ht="12.8" hidden="false" customHeight="false" outlineLevel="0" collapsed="false">
      <c r="A569" s="17" t="s">
        <v>757</v>
      </c>
      <c r="B569" s="16" t="n">
        <v>304.2</v>
      </c>
      <c r="C569" s="1" t="str">
        <f aca="false">IF(A569='Stock - JP Morgan = US46625H100'!A569,"",1)</f>
        <v/>
      </c>
      <c r="E569" s="17" t="s">
        <v>756</v>
      </c>
      <c r="F569" s="16" t="n">
        <v>305.6</v>
      </c>
      <c r="G569" s="16" t="n">
        <v>302.7</v>
      </c>
      <c r="H569" s="16" t="n">
        <v>310.55</v>
      </c>
      <c r="I569" s="16" t="n">
        <v>302.7</v>
      </c>
      <c r="J569" s="16" t="n">
        <v>2347</v>
      </c>
    </row>
    <row r="570" customFormat="false" ht="12.8" hidden="false" customHeight="false" outlineLevel="0" collapsed="false">
      <c r="A570" s="17" t="s">
        <v>758</v>
      </c>
      <c r="B570" s="16" t="n">
        <v>300.25</v>
      </c>
      <c r="C570" s="1" t="str">
        <f aca="false">IF(A570='Stock - JP Morgan = US46625H100'!A570,"",1)</f>
        <v/>
      </c>
      <c r="E570" s="17" t="s">
        <v>757</v>
      </c>
      <c r="F570" s="16" t="n">
        <v>302.35</v>
      </c>
      <c r="G570" s="16" t="n">
        <v>304.2</v>
      </c>
      <c r="H570" s="16" t="n">
        <v>305.55</v>
      </c>
      <c r="I570" s="16" t="n">
        <v>302.35</v>
      </c>
      <c r="J570" s="16" t="n">
        <v>3416</v>
      </c>
    </row>
    <row r="571" customFormat="false" ht="12.8" hidden="false" customHeight="false" outlineLevel="0" collapsed="false">
      <c r="A571" s="17" t="s">
        <v>759</v>
      </c>
      <c r="B571" s="16" t="n">
        <v>299.75</v>
      </c>
      <c r="C571" s="1" t="str">
        <f aca="false">IF(A571='Stock - JP Morgan = US46625H100'!A571,"",1)</f>
        <v/>
      </c>
      <c r="E571" s="17" t="s">
        <v>758</v>
      </c>
      <c r="F571" s="16" t="n">
        <v>300.7</v>
      </c>
      <c r="G571" s="16" t="n">
        <v>300.25</v>
      </c>
      <c r="H571" s="16" t="n">
        <v>301</v>
      </c>
      <c r="I571" s="16" t="n">
        <v>297.9</v>
      </c>
      <c r="J571" s="16" t="n">
        <v>1290</v>
      </c>
    </row>
    <row r="572" customFormat="false" ht="12.8" hidden="false" customHeight="false" outlineLevel="0" collapsed="false">
      <c r="A572" s="17" t="s">
        <v>760</v>
      </c>
      <c r="B572" s="16" t="n">
        <v>300.65</v>
      </c>
      <c r="C572" s="1" t="str">
        <f aca="false">IF(A572='Stock - JP Morgan = US46625H100'!A572,"",1)</f>
        <v/>
      </c>
      <c r="E572" s="17" t="s">
        <v>759</v>
      </c>
      <c r="F572" s="16" t="n">
        <v>300.05</v>
      </c>
      <c r="G572" s="16" t="n">
        <v>299.75</v>
      </c>
      <c r="H572" s="16" t="n">
        <v>302.1</v>
      </c>
      <c r="I572" s="16" t="n">
        <v>299.1</v>
      </c>
      <c r="J572" s="16" t="n">
        <v>1772</v>
      </c>
    </row>
    <row r="573" customFormat="false" ht="12.8" hidden="false" customHeight="false" outlineLevel="0" collapsed="false">
      <c r="A573" s="17" t="s">
        <v>762</v>
      </c>
      <c r="B573" s="16" t="n">
        <v>295.9</v>
      </c>
      <c r="C573" s="1" t="str">
        <f aca="false">IF(A573='Stock - JP Morgan = US46625H100'!A573,"",1)</f>
        <v/>
      </c>
      <c r="E573" s="17" t="s">
        <v>760</v>
      </c>
      <c r="F573" s="16" t="n">
        <v>296.15</v>
      </c>
      <c r="G573" s="16" t="n">
        <v>300.65</v>
      </c>
      <c r="H573" s="16" t="n">
        <v>300.65</v>
      </c>
      <c r="I573" s="16" t="n">
        <v>295.5</v>
      </c>
      <c r="J573" s="16" t="n">
        <v>1159</v>
      </c>
    </row>
    <row r="574" customFormat="false" ht="12.8" hidden="false" customHeight="false" outlineLevel="0" collapsed="false">
      <c r="A574" s="17" t="s">
        <v>764</v>
      </c>
      <c r="B574" s="16" t="n">
        <v>294.5</v>
      </c>
      <c r="C574" s="1" t="str">
        <f aca="false">IF(A574='Stock - JP Morgan = US46625H100'!A574,"",1)</f>
        <v/>
      </c>
      <c r="E574" s="17" t="s">
        <v>762</v>
      </c>
      <c r="F574" s="16" t="n">
        <v>294.8</v>
      </c>
      <c r="G574" s="16" t="n">
        <v>295.9</v>
      </c>
      <c r="H574" s="16" t="n">
        <v>296.8</v>
      </c>
      <c r="I574" s="16" t="n">
        <v>292.9</v>
      </c>
      <c r="J574" s="16" t="n">
        <v>1839</v>
      </c>
    </row>
    <row r="575" customFormat="false" ht="12.8" hidden="false" customHeight="false" outlineLevel="0" collapsed="false">
      <c r="A575" s="17" t="s">
        <v>765</v>
      </c>
      <c r="B575" s="16" t="n">
        <v>290.45</v>
      </c>
      <c r="C575" s="1" t="str">
        <f aca="false">IF(A575='Stock - JP Morgan = US46625H100'!A575,"",1)</f>
        <v/>
      </c>
      <c r="E575" s="17" t="s">
        <v>764</v>
      </c>
      <c r="F575" s="16" t="n">
        <v>292.45</v>
      </c>
      <c r="G575" s="16" t="n">
        <v>294.5</v>
      </c>
      <c r="H575" s="16" t="n">
        <v>294.5</v>
      </c>
      <c r="I575" s="16" t="n">
        <v>291.2</v>
      </c>
      <c r="J575" s="16" t="n">
        <v>734</v>
      </c>
    </row>
    <row r="576" customFormat="false" ht="12.8" hidden="false" customHeight="false" outlineLevel="0" collapsed="false">
      <c r="A576" s="17" t="s">
        <v>766</v>
      </c>
      <c r="B576" s="16" t="n">
        <v>288.6</v>
      </c>
      <c r="C576" s="1" t="str">
        <f aca="false">IF(A576='Stock - JP Morgan = US46625H100'!A576,"",1)</f>
        <v/>
      </c>
      <c r="E576" s="17" t="s">
        <v>765</v>
      </c>
      <c r="F576" s="16" t="n">
        <v>287.75</v>
      </c>
      <c r="G576" s="16" t="n">
        <v>290.45</v>
      </c>
      <c r="H576" s="16" t="n">
        <v>291.1</v>
      </c>
      <c r="I576" s="16" t="n">
        <v>287.75</v>
      </c>
      <c r="J576" s="16" t="n">
        <v>2776</v>
      </c>
    </row>
    <row r="577" customFormat="false" ht="12.8" hidden="false" customHeight="false" outlineLevel="0" collapsed="false">
      <c r="A577" s="17" t="s">
        <v>767</v>
      </c>
      <c r="B577" s="16" t="n">
        <v>290.1</v>
      </c>
      <c r="C577" s="1" t="str">
        <f aca="false">IF(A577='Stock - JP Morgan = US46625H100'!A577,"",1)</f>
        <v/>
      </c>
      <c r="E577" s="17" t="s">
        <v>766</v>
      </c>
      <c r="F577" s="16" t="n">
        <v>289.5</v>
      </c>
      <c r="G577" s="16" t="n">
        <v>288.6</v>
      </c>
      <c r="H577" s="16" t="n">
        <v>290.95</v>
      </c>
      <c r="I577" s="16" t="n">
        <v>287.25</v>
      </c>
      <c r="J577" s="16" t="n">
        <v>972</v>
      </c>
    </row>
    <row r="578" customFormat="false" ht="12.8" hidden="false" customHeight="false" outlineLevel="0" collapsed="false">
      <c r="A578" s="17" t="s">
        <v>768</v>
      </c>
      <c r="B578" s="16" t="n">
        <v>290.95</v>
      </c>
      <c r="C578" s="1" t="str">
        <f aca="false">IF(A578='Stock - JP Morgan = US46625H100'!A578,"",1)</f>
        <v/>
      </c>
      <c r="E578" s="17" t="s">
        <v>767</v>
      </c>
      <c r="F578" s="16" t="n">
        <v>290.55</v>
      </c>
      <c r="G578" s="16" t="n">
        <v>290.1</v>
      </c>
      <c r="H578" s="16" t="n">
        <v>291.15</v>
      </c>
      <c r="I578" s="16" t="n">
        <v>289.15</v>
      </c>
      <c r="J578" s="16" t="n">
        <v>2131</v>
      </c>
    </row>
    <row r="579" customFormat="false" ht="12.8" hidden="false" customHeight="false" outlineLevel="0" collapsed="false">
      <c r="A579" s="17" t="s">
        <v>769</v>
      </c>
      <c r="B579" s="16" t="n">
        <v>290.45</v>
      </c>
      <c r="C579" s="1" t="str">
        <f aca="false">IF(A579='Stock - JP Morgan = US46625H100'!A579,"",1)</f>
        <v/>
      </c>
      <c r="E579" s="17" t="s">
        <v>768</v>
      </c>
      <c r="F579" s="16" t="n">
        <v>289.7</v>
      </c>
      <c r="G579" s="16" t="n">
        <v>290.95</v>
      </c>
      <c r="H579" s="16" t="n">
        <v>291.85</v>
      </c>
      <c r="I579" s="16" t="n">
        <v>288.75</v>
      </c>
      <c r="J579" s="16" t="n">
        <v>4289</v>
      </c>
    </row>
    <row r="580" customFormat="false" ht="12.8" hidden="false" customHeight="false" outlineLevel="0" collapsed="false">
      <c r="A580" s="17" t="s">
        <v>771</v>
      </c>
      <c r="B580" s="16" t="n">
        <v>291.45</v>
      </c>
      <c r="C580" s="1" t="str">
        <f aca="false">IF(A580='Stock - JP Morgan = US46625H100'!A580,"",1)</f>
        <v/>
      </c>
      <c r="E580" s="17" t="s">
        <v>769</v>
      </c>
      <c r="F580" s="16" t="n">
        <v>291.8</v>
      </c>
      <c r="G580" s="16" t="n">
        <v>290.45</v>
      </c>
      <c r="H580" s="16" t="n">
        <v>293.35</v>
      </c>
      <c r="I580" s="16" t="n">
        <v>289.5</v>
      </c>
      <c r="J580" s="16" t="n">
        <v>1231</v>
      </c>
    </row>
    <row r="581" customFormat="false" ht="12.8" hidden="false" customHeight="false" outlineLevel="0" collapsed="false">
      <c r="A581" s="17" t="s">
        <v>773</v>
      </c>
      <c r="B581" s="16" t="n">
        <v>287.95</v>
      </c>
      <c r="C581" s="1" t="str">
        <f aca="false">IF(A581='Stock - JP Morgan = US46625H100'!A581,"",1)</f>
        <v/>
      </c>
      <c r="E581" s="17" t="s">
        <v>771</v>
      </c>
      <c r="F581" s="16" t="n">
        <v>290.05</v>
      </c>
      <c r="G581" s="16" t="n">
        <v>291.45</v>
      </c>
      <c r="H581" s="16" t="n">
        <v>291.45</v>
      </c>
      <c r="I581" s="16" t="n">
        <v>288.25</v>
      </c>
      <c r="J581" s="16" t="n">
        <v>2108</v>
      </c>
    </row>
    <row r="582" customFormat="false" ht="12.8" hidden="false" customHeight="false" outlineLevel="0" collapsed="false">
      <c r="A582" s="17" t="s">
        <v>774</v>
      </c>
      <c r="B582" s="16" t="n">
        <v>287.85</v>
      </c>
      <c r="C582" s="1" t="str">
        <f aca="false">IF(A582='Stock - JP Morgan = US46625H100'!A582,"",1)</f>
        <v/>
      </c>
      <c r="E582" s="17" t="s">
        <v>773</v>
      </c>
      <c r="F582" s="16" t="n">
        <v>287.85</v>
      </c>
      <c r="G582" s="16" t="n">
        <v>287.95</v>
      </c>
      <c r="H582" s="16" t="n">
        <v>288.9</v>
      </c>
      <c r="I582" s="16" t="n">
        <v>286</v>
      </c>
      <c r="J582" s="16" t="n">
        <v>1290</v>
      </c>
    </row>
    <row r="583" customFormat="false" ht="12.8" hidden="false" customHeight="false" outlineLevel="0" collapsed="false">
      <c r="A583" s="17" t="s">
        <v>775</v>
      </c>
      <c r="B583" s="16" t="n">
        <v>284.55</v>
      </c>
      <c r="C583" s="1" t="str">
        <f aca="false">IF(A583='Stock - JP Morgan = US46625H100'!A583,"",1)</f>
        <v/>
      </c>
      <c r="E583" s="17" t="s">
        <v>774</v>
      </c>
      <c r="F583" s="16" t="n">
        <v>284.65</v>
      </c>
      <c r="G583" s="16" t="n">
        <v>287.85</v>
      </c>
      <c r="H583" s="16" t="n">
        <v>287.85</v>
      </c>
      <c r="I583" s="16" t="n">
        <v>284.05</v>
      </c>
      <c r="J583" s="16" t="n">
        <v>3998</v>
      </c>
    </row>
    <row r="584" customFormat="false" ht="12.8" hidden="false" customHeight="false" outlineLevel="0" collapsed="false">
      <c r="A584" s="17" t="s">
        <v>776</v>
      </c>
      <c r="B584" s="16" t="n">
        <v>285.35</v>
      </c>
      <c r="C584" s="1" t="str">
        <f aca="false">IF(A584='Stock - JP Morgan = US46625H100'!A584,"",1)</f>
        <v/>
      </c>
      <c r="E584" s="17" t="s">
        <v>775</v>
      </c>
      <c r="F584" s="16" t="n">
        <v>288.3</v>
      </c>
      <c r="G584" s="16" t="n">
        <v>284.55</v>
      </c>
      <c r="H584" s="16" t="n">
        <v>288.55</v>
      </c>
      <c r="I584" s="16" t="n">
        <v>282</v>
      </c>
      <c r="J584" s="16" t="n">
        <v>2295</v>
      </c>
    </row>
    <row r="585" customFormat="false" ht="12.8" hidden="false" customHeight="false" outlineLevel="0" collapsed="false">
      <c r="A585" s="17" t="s">
        <v>777</v>
      </c>
      <c r="B585" s="16" t="n">
        <v>276.85</v>
      </c>
      <c r="C585" s="1" t="str">
        <f aca="false">IF(A585='Stock - JP Morgan = US46625H100'!A585,"",1)</f>
        <v/>
      </c>
      <c r="E585" s="17" t="s">
        <v>776</v>
      </c>
      <c r="F585" s="16" t="n">
        <v>278.3</v>
      </c>
      <c r="G585" s="16" t="n">
        <v>285.35</v>
      </c>
      <c r="H585" s="16" t="n">
        <v>285.7</v>
      </c>
      <c r="I585" s="16" t="n">
        <v>277.55</v>
      </c>
      <c r="J585" s="16" t="n">
        <v>1947</v>
      </c>
    </row>
    <row r="586" customFormat="false" ht="12.8" hidden="false" customHeight="false" outlineLevel="0" collapsed="false">
      <c r="A586" s="17" t="s">
        <v>778</v>
      </c>
      <c r="B586" s="16" t="n">
        <v>280</v>
      </c>
      <c r="C586" s="1" t="str">
        <f aca="false">IF(A586='Stock - JP Morgan = US46625H100'!A586,"",1)</f>
        <v/>
      </c>
      <c r="E586" s="17" t="s">
        <v>777</v>
      </c>
      <c r="F586" s="16" t="n">
        <v>279</v>
      </c>
      <c r="G586" s="16" t="n">
        <v>276.85</v>
      </c>
      <c r="H586" s="16" t="n">
        <v>280.8</v>
      </c>
      <c r="I586" s="16" t="n">
        <v>275.45</v>
      </c>
      <c r="J586" s="16" t="n">
        <v>1261</v>
      </c>
    </row>
    <row r="587" customFormat="false" ht="12.8" hidden="false" customHeight="false" outlineLevel="0" collapsed="false">
      <c r="A587" s="17" t="s">
        <v>780</v>
      </c>
      <c r="B587" s="16" t="n">
        <v>267.4</v>
      </c>
      <c r="C587" s="1" t="str">
        <f aca="false">IF(A587='Stock - JP Morgan = US46625H100'!A587,"",1)</f>
        <v/>
      </c>
      <c r="E587" s="17" t="s">
        <v>778</v>
      </c>
      <c r="F587" s="16" t="n">
        <v>271.5</v>
      </c>
      <c r="G587" s="16" t="n">
        <v>280</v>
      </c>
      <c r="H587" s="16" t="n">
        <v>280.8</v>
      </c>
      <c r="I587" s="16" t="n">
        <v>270.75</v>
      </c>
      <c r="J587" s="16" t="n">
        <v>4276</v>
      </c>
    </row>
    <row r="588" customFormat="false" ht="12.8" hidden="false" customHeight="false" outlineLevel="0" collapsed="false">
      <c r="A588" s="17" t="s">
        <v>782</v>
      </c>
      <c r="B588" s="16" t="n">
        <v>265.4</v>
      </c>
      <c r="C588" s="1" t="str">
        <f aca="false">IF(A588='Stock - JP Morgan = US46625H100'!A588,"",1)</f>
        <v/>
      </c>
      <c r="E588" s="17" t="s">
        <v>780</v>
      </c>
      <c r="F588" s="16" t="n">
        <v>267.85</v>
      </c>
      <c r="G588" s="16" t="n">
        <v>267.4</v>
      </c>
      <c r="H588" s="16" t="n">
        <v>269.45</v>
      </c>
      <c r="I588" s="16" t="n">
        <v>266.5</v>
      </c>
      <c r="J588" s="16" t="n">
        <v>2128</v>
      </c>
    </row>
    <row r="589" customFormat="false" ht="12.8" hidden="false" customHeight="false" outlineLevel="0" collapsed="false">
      <c r="A589" s="17" t="s">
        <v>783</v>
      </c>
      <c r="B589" s="16" t="n">
        <v>265.35</v>
      </c>
      <c r="C589" s="1" t="str">
        <f aca="false">IF(A589='Stock - JP Morgan = US46625H100'!A589,"",1)</f>
        <v/>
      </c>
      <c r="E589" s="17" t="s">
        <v>782</v>
      </c>
      <c r="F589" s="16" t="n">
        <v>266.5</v>
      </c>
      <c r="G589" s="16" t="n">
        <v>265.4</v>
      </c>
      <c r="H589" s="16" t="n">
        <v>266.9</v>
      </c>
      <c r="I589" s="16" t="n">
        <v>264.45</v>
      </c>
      <c r="J589" s="16" t="n">
        <v>5208</v>
      </c>
    </row>
    <row r="590" customFormat="false" ht="12.8" hidden="false" customHeight="false" outlineLevel="0" collapsed="false">
      <c r="A590" s="17" t="s">
        <v>784</v>
      </c>
      <c r="B590" s="16" t="n">
        <v>267</v>
      </c>
      <c r="C590" s="1" t="str">
        <f aca="false">IF(A590='Stock - JP Morgan = US46625H100'!A590,"",1)</f>
        <v/>
      </c>
      <c r="E590" s="17" t="s">
        <v>783</v>
      </c>
      <c r="F590" s="16" t="n">
        <v>266.05</v>
      </c>
      <c r="G590" s="16" t="n">
        <v>265.35</v>
      </c>
      <c r="H590" s="16" t="n">
        <v>267.4</v>
      </c>
      <c r="I590" s="16" t="n">
        <v>264.95</v>
      </c>
      <c r="J590" s="16" t="n">
        <v>1219</v>
      </c>
    </row>
    <row r="591" customFormat="false" ht="12.8" hidden="false" customHeight="false" outlineLevel="0" collapsed="false">
      <c r="A591" s="17" t="s">
        <v>785</v>
      </c>
      <c r="B591" s="16" t="n">
        <v>263.85</v>
      </c>
      <c r="C591" s="1" t="str">
        <f aca="false">IF(A591='Stock - JP Morgan = US46625H100'!A591,"",1)</f>
        <v/>
      </c>
      <c r="E591" s="17" t="s">
        <v>784</v>
      </c>
      <c r="F591" s="16" t="n">
        <v>262.05</v>
      </c>
      <c r="G591" s="16" t="n">
        <v>267</v>
      </c>
      <c r="H591" s="16" t="n">
        <v>267</v>
      </c>
      <c r="I591" s="16" t="n">
        <v>262.05</v>
      </c>
      <c r="J591" s="16" t="n">
        <v>791</v>
      </c>
    </row>
    <row r="592" customFormat="false" ht="12.8" hidden="false" customHeight="false" outlineLevel="0" collapsed="false">
      <c r="A592" s="17" t="s">
        <v>786</v>
      </c>
      <c r="B592" s="16" t="n">
        <v>264.8</v>
      </c>
      <c r="C592" s="1" t="str">
        <f aca="false">IF(A592='Stock - JP Morgan = US46625H100'!A592,"",1)</f>
        <v/>
      </c>
      <c r="E592" s="17" t="s">
        <v>785</v>
      </c>
      <c r="F592" s="16" t="n">
        <v>264.55</v>
      </c>
      <c r="G592" s="16" t="n">
        <v>263.85</v>
      </c>
      <c r="H592" s="16" t="n">
        <v>266.25</v>
      </c>
      <c r="I592" s="16" t="n">
        <v>262.7</v>
      </c>
      <c r="J592" s="16" t="n">
        <v>2006</v>
      </c>
    </row>
    <row r="593" customFormat="false" ht="12.8" hidden="false" customHeight="false" outlineLevel="0" collapsed="false">
      <c r="A593" s="17" t="s">
        <v>787</v>
      </c>
      <c r="B593" s="16" t="n">
        <v>264.75</v>
      </c>
      <c r="C593" s="1" t="str">
        <f aca="false">IF(A593='Stock - JP Morgan = US46625H100'!A593,"",1)</f>
        <v/>
      </c>
      <c r="E593" s="17" t="s">
        <v>786</v>
      </c>
      <c r="F593" s="16" t="n">
        <v>264</v>
      </c>
      <c r="G593" s="16" t="n">
        <v>264.8</v>
      </c>
      <c r="H593" s="16" t="n">
        <v>265.05</v>
      </c>
      <c r="I593" s="16" t="n">
        <v>264</v>
      </c>
      <c r="J593" s="16" t="n">
        <v>4582</v>
      </c>
    </row>
    <row r="594" customFormat="false" ht="12.8" hidden="false" customHeight="false" outlineLevel="0" collapsed="false">
      <c r="A594" s="17" t="s">
        <v>789</v>
      </c>
      <c r="B594" s="16" t="n">
        <v>262</v>
      </c>
      <c r="C594" s="1" t="str">
        <f aca="false">IF(A594='Stock - JP Morgan = US46625H100'!A594,"",1)</f>
        <v/>
      </c>
      <c r="E594" s="17" t="s">
        <v>787</v>
      </c>
      <c r="F594" s="16" t="n">
        <v>262.05</v>
      </c>
      <c r="G594" s="16" t="n">
        <v>264.75</v>
      </c>
      <c r="H594" s="16" t="n">
        <v>264.85</v>
      </c>
      <c r="I594" s="16" t="n">
        <v>261.05</v>
      </c>
      <c r="J594" s="16" t="n">
        <v>980</v>
      </c>
    </row>
    <row r="595" customFormat="false" ht="12.8" hidden="false" customHeight="false" outlineLevel="0" collapsed="false">
      <c r="A595" s="17" t="s">
        <v>791</v>
      </c>
      <c r="B595" s="16" t="n">
        <v>260.6</v>
      </c>
      <c r="C595" s="1" t="str">
        <f aca="false">IF(A595='Stock - JP Morgan = US46625H100'!A595,"",1)</f>
        <v/>
      </c>
      <c r="E595" s="17" t="s">
        <v>789</v>
      </c>
      <c r="F595" s="16" t="n">
        <v>262</v>
      </c>
      <c r="G595" s="16" t="n">
        <v>262</v>
      </c>
      <c r="H595" s="16" t="n">
        <v>262.1</v>
      </c>
      <c r="I595" s="16" t="n">
        <v>259.35</v>
      </c>
      <c r="J595" s="16" t="n">
        <v>386</v>
      </c>
    </row>
    <row r="596" customFormat="false" ht="12.8" hidden="false" customHeight="false" outlineLevel="0" collapsed="false">
      <c r="A596" s="17" t="s">
        <v>792</v>
      </c>
      <c r="B596" s="16" t="n">
        <v>255.2</v>
      </c>
      <c r="C596" s="1" t="str">
        <f aca="false">IF(A596='Stock - JP Morgan = US46625H100'!A596,"",1)</f>
        <v/>
      </c>
      <c r="E596" s="17" t="s">
        <v>791</v>
      </c>
      <c r="F596" s="16" t="n">
        <v>257.05</v>
      </c>
      <c r="G596" s="16" t="n">
        <v>260.6</v>
      </c>
      <c r="H596" s="16" t="n">
        <v>260.6</v>
      </c>
      <c r="I596" s="16" t="n">
        <v>256.8</v>
      </c>
      <c r="J596" s="16" t="n">
        <v>1443</v>
      </c>
    </row>
    <row r="597" customFormat="false" ht="12.8" hidden="false" customHeight="false" outlineLevel="0" collapsed="false">
      <c r="A597" s="17" t="s">
        <v>793</v>
      </c>
      <c r="B597" s="16" t="n">
        <v>254.6</v>
      </c>
      <c r="C597" s="1" t="str">
        <f aca="false">IF(A597='Stock - JP Morgan = US46625H100'!A597,"",1)</f>
        <v/>
      </c>
      <c r="E597" s="17" t="s">
        <v>792</v>
      </c>
      <c r="F597" s="16" t="n">
        <v>252.45</v>
      </c>
      <c r="G597" s="16" t="n">
        <v>255.2</v>
      </c>
      <c r="H597" s="16" t="n">
        <v>256.2</v>
      </c>
      <c r="I597" s="16" t="n">
        <v>252.45</v>
      </c>
      <c r="J597" s="16" t="n">
        <v>616</v>
      </c>
    </row>
    <row r="598" customFormat="false" ht="12.8" hidden="false" customHeight="false" outlineLevel="0" collapsed="false">
      <c r="A598" s="17" t="s">
        <v>794</v>
      </c>
      <c r="B598" s="16" t="n">
        <v>256.15</v>
      </c>
      <c r="C598" s="1" t="str">
        <f aca="false">IF(A598='Stock - JP Morgan = US46625H100'!A598,"",1)</f>
        <v/>
      </c>
      <c r="E598" s="17" t="s">
        <v>793</v>
      </c>
      <c r="F598" s="16" t="n">
        <v>253.1</v>
      </c>
      <c r="G598" s="16" t="n">
        <v>254.6</v>
      </c>
      <c r="H598" s="16" t="n">
        <v>255.55</v>
      </c>
      <c r="I598" s="16" t="n">
        <v>253.1</v>
      </c>
      <c r="J598" s="16" t="n">
        <v>1134</v>
      </c>
    </row>
    <row r="599" customFormat="false" ht="12.8" hidden="false" customHeight="false" outlineLevel="0" collapsed="false">
      <c r="A599" s="17" t="s">
        <v>795</v>
      </c>
      <c r="B599" s="16" t="n">
        <v>255.05</v>
      </c>
      <c r="C599" s="1" t="str">
        <f aca="false">IF(A599='Stock - JP Morgan = US46625H100'!A599,"",1)</f>
        <v/>
      </c>
      <c r="E599" s="17" t="s">
        <v>794</v>
      </c>
      <c r="F599" s="16" t="n">
        <v>254.6</v>
      </c>
      <c r="G599" s="16" t="n">
        <v>256.15</v>
      </c>
      <c r="H599" s="16" t="n">
        <v>257.1</v>
      </c>
      <c r="I599" s="16" t="n">
        <v>252.35</v>
      </c>
      <c r="J599" s="16" t="n">
        <v>1051</v>
      </c>
    </row>
    <row r="600" customFormat="false" ht="12.8" hidden="false" customHeight="false" outlineLevel="0" collapsed="false">
      <c r="A600" s="17" t="s">
        <v>796</v>
      </c>
      <c r="B600" s="16" t="n">
        <v>255.7</v>
      </c>
      <c r="C600" s="1" t="str">
        <f aca="false">IF(A600='Stock - JP Morgan = US46625H100'!A600,"",1)</f>
        <v/>
      </c>
      <c r="E600" s="17" t="s">
        <v>795</v>
      </c>
      <c r="F600" s="16" t="n">
        <v>255.35</v>
      </c>
      <c r="G600" s="16" t="n">
        <v>255.05</v>
      </c>
      <c r="H600" s="16" t="n">
        <v>256.4</v>
      </c>
      <c r="I600" s="16" t="n">
        <v>254.2</v>
      </c>
      <c r="J600" s="16" t="n">
        <v>494</v>
      </c>
    </row>
    <row r="601" customFormat="false" ht="12.8" hidden="false" customHeight="false" outlineLevel="0" collapsed="false">
      <c r="A601" s="17" t="s">
        <v>798</v>
      </c>
      <c r="B601" s="16" t="n">
        <v>252.9</v>
      </c>
      <c r="C601" s="1" t="str">
        <f aca="false">IF(A601='Stock - JP Morgan = US46625H100'!A601,"",1)</f>
        <v/>
      </c>
      <c r="E601" s="17" t="s">
        <v>796</v>
      </c>
      <c r="F601" s="16" t="n">
        <v>255</v>
      </c>
      <c r="G601" s="16" t="n">
        <v>255.7</v>
      </c>
      <c r="H601" s="16" t="n">
        <v>256.5</v>
      </c>
      <c r="I601" s="16" t="n">
        <v>255</v>
      </c>
      <c r="J601" s="16" t="n">
        <v>1109</v>
      </c>
    </row>
    <row r="602" customFormat="false" ht="12.8" hidden="false" customHeight="false" outlineLevel="0" collapsed="false">
      <c r="A602" s="17" t="s">
        <v>800</v>
      </c>
      <c r="B602" s="16" t="n">
        <v>249.25</v>
      </c>
      <c r="C602" s="1" t="str">
        <f aca="false">IF(A602='Stock - JP Morgan = US46625H100'!A602,"",1)</f>
        <v/>
      </c>
      <c r="E602" s="17" t="s">
        <v>798</v>
      </c>
      <c r="F602" s="16" t="n">
        <v>247.45</v>
      </c>
      <c r="G602" s="16" t="n">
        <v>252.9</v>
      </c>
      <c r="H602" s="16" t="n">
        <v>253.35</v>
      </c>
      <c r="I602" s="16" t="n">
        <v>246</v>
      </c>
      <c r="J602" s="16" t="n">
        <v>987</v>
      </c>
    </row>
    <row r="603" customFormat="false" ht="12.8" hidden="false" customHeight="false" outlineLevel="0" collapsed="false">
      <c r="A603" s="17" t="s">
        <v>801</v>
      </c>
      <c r="B603" s="16" t="n">
        <v>242.65</v>
      </c>
      <c r="C603" s="1" t="str">
        <f aca="false">IF(A603='Stock - JP Morgan = US46625H100'!A603,"",1)</f>
        <v/>
      </c>
      <c r="E603" s="17" t="s">
        <v>800</v>
      </c>
      <c r="F603" s="16" t="n">
        <v>244.7</v>
      </c>
      <c r="G603" s="16" t="n">
        <v>249.25</v>
      </c>
      <c r="H603" s="16" t="n">
        <v>250.15</v>
      </c>
      <c r="I603" s="16" t="n">
        <v>244.25</v>
      </c>
      <c r="J603" s="16" t="n">
        <v>1121</v>
      </c>
    </row>
    <row r="604" customFormat="false" ht="12.8" hidden="false" customHeight="false" outlineLevel="0" collapsed="false">
      <c r="A604" s="17" t="s">
        <v>802</v>
      </c>
      <c r="B604" s="16" t="n">
        <v>249.1</v>
      </c>
      <c r="C604" s="1" t="str">
        <f aca="false">IF(A604='Stock - JP Morgan = US46625H100'!A604,"",1)</f>
        <v/>
      </c>
      <c r="E604" s="17" t="s">
        <v>801</v>
      </c>
      <c r="F604" s="16" t="n">
        <v>248.9</v>
      </c>
      <c r="G604" s="16" t="n">
        <v>242.65</v>
      </c>
      <c r="H604" s="16" t="n">
        <v>248.9</v>
      </c>
      <c r="I604" s="16" t="n">
        <v>241.5</v>
      </c>
      <c r="J604" s="16" t="n">
        <v>1666</v>
      </c>
    </row>
    <row r="605" customFormat="false" ht="12.8" hidden="false" customHeight="false" outlineLevel="0" collapsed="false">
      <c r="A605" s="17" t="s">
        <v>803</v>
      </c>
      <c r="B605" s="16" t="n">
        <v>245.5</v>
      </c>
      <c r="C605" s="1" t="str">
        <f aca="false">IF(A605='Stock - JP Morgan = US46625H100'!A605,"",1)</f>
        <v/>
      </c>
      <c r="E605" s="17" t="s">
        <v>802</v>
      </c>
      <c r="F605" s="16" t="n">
        <v>242.85</v>
      </c>
      <c r="G605" s="16" t="n">
        <v>249.1</v>
      </c>
      <c r="H605" s="16" t="n">
        <v>249.3</v>
      </c>
      <c r="I605" s="16" t="n">
        <v>239.6</v>
      </c>
      <c r="J605" s="16" t="n">
        <v>8304</v>
      </c>
    </row>
    <row r="606" customFormat="false" ht="12.8" hidden="false" customHeight="false" outlineLevel="0" collapsed="false">
      <c r="A606" s="17" t="s">
        <v>804</v>
      </c>
      <c r="B606" s="16" t="n">
        <v>246</v>
      </c>
      <c r="C606" s="1" t="str">
        <f aca="false">IF(A606='Stock - JP Morgan = US46625H100'!A606,"",1)</f>
        <v/>
      </c>
      <c r="E606" s="17" t="s">
        <v>803</v>
      </c>
      <c r="F606" s="16" t="n">
        <v>246.8</v>
      </c>
      <c r="G606" s="16" t="n">
        <v>245.5</v>
      </c>
      <c r="H606" s="16" t="n">
        <v>247.45</v>
      </c>
      <c r="I606" s="16" t="n">
        <v>243.95</v>
      </c>
      <c r="J606" s="16" t="n">
        <v>186</v>
      </c>
    </row>
    <row r="607" customFormat="false" ht="12.8" hidden="false" customHeight="false" outlineLevel="0" collapsed="false">
      <c r="A607" s="17" t="s">
        <v>805</v>
      </c>
      <c r="B607" s="16" t="n">
        <v>242.4</v>
      </c>
      <c r="C607" s="1" t="str">
        <f aca="false">IF(A607='Stock - JP Morgan = US46625H100'!A607,"",1)</f>
        <v/>
      </c>
      <c r="E607" s="17" t="s">
        <v>804</v>
      </c>
      <c r="F607" s="16" t="n">
        <v>244.4</v>
      </c>
      <c r="G607" s="16" t="n">
        <v>246</v>
      </c>
      <c r="H607" s="16" t="n">
        <v>246.75</v>
      </c>
      <c r="I607" s="16" t="n">
        <v>243.5</v>
      </c>
      <c r="J607" s="16" t="n">
        <v>1307</v>
      </c>
    </row>
    <row r="608" customFormat="false" ht="12.8" hidden="false" customHeight="false" outlineLevel="0" collapsed="false">
      <c r="A608" s="17" t="s">
        <v>807</v>
      </c>
      <c r="B608" s="16" t="n">
        <v>251.25</v>
      </c>
      <c r="C608" s="1" t="str">
        <f aca="false">IF(A608='Stock - JP Morgan = US46625H100'!A608,"",1)</f>
        <v/>
      </c>
      <c r="E608" s="17" t="s">
        <v>805</v>
      </c>
      <c r="F608" s="16" t="n">
        <v>251.25</v>
      </c>
      <c r="G608" s="16" t="n">
        <v>242.4</v>
      </c>
      <c r="H608" s="16" t="n">
        <v>251.9</v>
      </c>
      <c r="I608" s="16" t="n">
        <v>242.4</v>
      </c>
      <c r="J608" s="16" t="n">
        <v>3060</v>
      </c>
    </row>
    <row r="609" customFormat="false" ht="12.8" hidden="false" customHeight="false" outlineLevel="0" collapsed="false">
      <c r="A609" s="17" t="s">
        <v>809</v>
      </c>
      <c r="B609" s="16" t="n">
        <v>255.2</v>
      </c>
      <c r="C609" s="1" t="str">
        <f aca="false">IF(A609='Stock - JP Morgan = US46625H100'!A609,"",1)</f>
        <v/>
      </c>
      <c r="E609" s="17" t="s">
        <v>807</v>
      </c>
      <c r="F609" s="16" t="n">
        <v>256.35</v>
      </c>
      <c r="G609" s="16" t="n">
        <v>251.25</v>
      </c>
      <c r="H609" s="16" t="n">
        <v>256.4</v>
      </c>
      <c r="I609" s="16" t="n">
        <v>250.55</v>
      </c>
      <c r="J609" s="16" t="n">
        <v>924</v>
      </c>
    </row>
    <row r="610" customFormat="false" ht="12.8" hidden="false" customHeight="false" outlineLevel="0" collapsed="false">
      <c r="A610" s="17" t="s">
        <v>810</v>
      </c>
      <c r="B610" s="16" t="n">
        <v>255.55</v>
      </c>
      <c r="C610" s="1" t="str">
        <f aca="false">IF(A610='Stock - JP Morgan = US46625H100'!A610,"",1)</f>
        <v/>
      </c>
      <c r="E610" s="17" t="s">
        <v>809</v>
      </c>
      <c r="F610" s="16" t="n">
        <v>255.95</v>
      </c>
      <c r="G610" s="16" t="n">
        <v>255.2</v>
      </c>
      <c r="H610" s="16" t="n">
        <v>255.95</v>
      </c>
      <c r="I610" s="16" t="n">
        <v>254</v>
      </c>
      <c r="J610" s="16" t="n">
        <v>579</v>
      </c>
    </row>
    <row r="611" customFormat="false" ht="12.8" hidden="false" customHeight="false" outlineLevel="0" collapsed="false">
      <c r="A611" s="17" t="s">
        <v>811</v>
      </c>
      <c r="B611" s="16" t="n">
        <v>255.25</v>
      </c>
      <c r="C611" s="1" t="str">
        <f aca="false">IF(A611='Stock - JP Morgan = US46625H100'!A611,"",1)</f>
        <v/>
      </c>
      <c r="E611" s="17" t="s">
        <v>810</v>
      </c>
      <c r="F611" s="16" t="n">
        <v>256.8</v>
      </c>
      <c r="G611" s="16" t="n">
        <v>255.55</v>
      </c>
      <c r="H611" s="16" t="n">
        <v>257.2</v>
      </c>
      <c r="I611" s="16" t="n">
        <v>254.6</v>
      </c>
      <c r="J611" s="16" t="n">
        <v>1066</v>
      </c>
    </row>
    <row r="612" customFormat="false" ht="12.8" hidden="false" customHeight="false" outlineLevel="0" collapsed="false">
      <c r="A612" s="17" t="s">
        <v>812</v>
      </c>
      <c r="B612" s="16" t="n">
        <v>251.85</v>
      </c>
      <c r="C612" s="1" t="str">
        <f aca="false">IF(A612='Stock - JP Morgan = US46625H100'!A612,"",1)</f>
        <v/>
      </c>
      <c r="E612" s="17" t="s">
        <v>811</v>
      </c>
      <c r="F612" s="16" t="n">
        <v>251.95</v>
      </c>
      <c r="G612" s="16" t="n">
        <v>255.25</v>
      </c>
      <c r="H612" s="16" t="n">
        <v>256</v>
      </c>
      <c r="I612" s="16" t="n">
        <v>251.55</v>
      </c>
      <c r="J612" s="16" t="n">
        <v>619</v>
      </c>
    </row>
    <row r="613" customFormat="false" ht="12.8" hidden="false" customHeight="false" outlineLevel="0" collapsed="false">
      <c r="A613" s="17" t="s">
        <v>813</v>
      </c>
      <c r="B613" s="16" t="n">
        <v>250.8</v>
      </c>
      <c r="C613" s="1" t="str">
        <f aca="false">IF(A613='Stock - JP Morgan = US46625H100'!A613,"",1)</f>
        <v/>
      </c>
      <c r="E613" s="17" t="s">
        <v>812</v>
      </c>
      <c r="F613" s="16" t="n">
        <v>252.25</v>
      </c>
      <c r="G613" s="16" t="n">
        <v>251.85</v>
      </c>
      <c r="H613" s="16" t="n">
        <v>253.3</v>
      </c>
      <c r="I613" s="16" t="n">
        <v>251.5</v>
      </c>
      <c r="J613" s="16" t="n">
        <v>499</v>
      </c>
    </row>
    <row r="614" customFormat="false" ht="12.8" hidden="false" customHeight="false" outlineLevel="0" collapsed="false">
      <c r="A614" s="17" t="s">
        <v>814</v>
      </c>
      <c r="B614" s="16" t="n">
        <v>256.05</v>
      </c>
      <c r="C614" s="1" t="str">
        <f aca="false">IF(A614='Stock - JP Morgan = US46625H100'!A614,"",1)</f>
        <v/>
      </c>
      <c r="E614" s="17" t="s">
        <v>813</v>
      </c>
      <c r="F614" s="16" t="n">
        <v>255.65</v>
      </c>
      <c r="G614" s="16" t="n">
        <v>250.8</v>
      </c>
      <c r="H614" s="16" t="n">
        <v>255.65</v>
      </c>
      <c r="I614" s="16" t="n">
        <v>247.25</v>
      </c>
      <c r="J614" s="16" t="n">
        <v>4016</v>
      </c>
    </row>
    <row r="615" customFormat="false" ht="12.8" hidden="false" customHeight="false" outlineLevel="0" collapsed="false">
      <c r="A615" s="17" t="s">
        <v>816</v>
      </c>
      <c r="B615" s="16" t="n">
        <v>259.2</v>
      </c>
      <c r="C615" s="1" t="str">
        <f aca="false">IF(A615='Stock - JP Morgan = US46625H100'!A615,"",1)</f>
        <v/>
      </c>
      <c r="E615" s="17" t="s">
        <v>814</v>
      </c>
      <c r="F615" s="16" t="n">
        <v>259.3</v>
      </c>
      <c r="G615" s="16" t="n">
        <v>256.05</v>
      </c>
      <c r="H615" s="16" t="n">
        <v>259.8</v>
      </c>
      <c r="I615" s="16" t="n">
        <v>256.05</v>
      </c>
      <c r="J615" s="16" t="n">
        <v>791</v>
      </c>
    </row>
    <row r="616" customFormat="false" ht="12.8" hidden="false" customHeight="false" outlineLevel="0" collapsed="false">
      <c r="A616" s="17" t="s">
        <v>818</v>
      </c>
      <c r="B616" s="16" t="n">
        <v>258.25</v>
      </c>
      <c r="C616" s="1" t="str">
        <f aca="false">IF(A616='Stock - JP Morgan = US46625H100'!A616,"",1)</f>
        <v/>
      </c>
      <c r="E616" s="17" t="s">
        <v>816</v>
      </c>
      <c r="F616" s="16" t="n">
        <v>258.65</v>
      </c>
      <c r="G616" s="16" t="n">
        <v>259.2</v>
      </c>
      <c r="H616" s="16" t="n">
        <v>259.2</v>
      </c>
      <c r="I616" s="16" t="n">
        <v>256.1</v>
      </c>
      <c r="J616" s="16" t="n">
        <v>5717</v>
      </c>
    </row>
    <row r="617" customFormat="false" ht="12.8" hidden="false" customHeight="false" outlineLevel="0" collapsed="false">
      <c r="A617" s="17" t="s">
        <v>819</v>
      </c>
      <c r="B617" s="16" t="n">
        <v>254.25</v>
      </c>
      <c r="C617" s="1" t="str">
        <f aca="false">IF(A617='Stock - JP Morgan = US46625H100'!A617,"",1)</f>
        <v/>
      </c>
      <c r="E617" s="17" t="s">
        <v>818</v>
      </c>
      <c r="F617" s="16" t="n">
        <v>256.65</v>
      </c>
      <c r="G617" s="16" t="n">
        <v>258.25</v>
      </c>
      <c r="H617" s="16" t="n">
        <v>258.3</v>
      </c>
      <c r="I617" s="16" t="n">
        <v>255.55</v>
      </c>
      <c r="J617" s="16" t="n">
        <v>1734</v>
      </c>
    </row>
    <row r="618" customFormat="false" ht="12.8" hidden="false" customHeight="false" outlineLevel="0" collapsed="false">
      <c r="A618" s="17" t="s">
        <v>820</v>
      </c>
      <c r="B618" s="16" t="n">
        <v>251.6</v>
      </c>
      <c r="C618" s="1" t="str">
        <f aca="false">IF(A618='Stock - JP Morgan = US46625H100'!A618,"",1)</f>
        <v/>
      </c>
      <c r="E618" s="17" t="s">
        <v>819</v>
      </c>
      <c r="F618" s="16" t="n">
        <v>251.7</v>
      </c>
      <c r="G618" s="16" t="n">
        <v>254.25</v>
      </c>
      <c r="H618" s="16" t="n">
        <v>254.75</v>
      </c>
      <c r="I618" s="16" t="n">
        <v>251.4</v>
      </c>
      <c r="J618" s="16" t="n">
        <v>1775</v>
      </c>
    </row>
    <row r="619" customFormat="false" ht="12.8" hidden="false" customHeight="false" outlineLevel="0" collapsed="false">
      <c r="A619" s="17" t="s">
        <v>821</v>
      </c>
      <c r="B619" s="16" t="n">
        <v>250.15</v>
      </c>
      <c r="C619" s="1" t="str">
        <f aca="false">IF(A619='Stock - JP Morgan = US46625H100'!A619,"",1)</f>
        <v/>
      </c>
      <c r="E619" s="17" t="s">
        <v>820</v>
      </c>
      <c r="F619" s="16" t="n">
        <v>250.8</v>
      </c>
      <c r="G619" s="16" t="n">
        <v>251.6</v>
      </c>
      <c r="H619" s="16" t="n">
        <v>252.5</v>
      </c>
      <c r="I619" s="16" t="n">
        <v>249.4</v>
      </c>
      <c r="J619" s="16" t="n">
        <v>1781</v>
      </c>
    </row>
    <row r="620" customFormat="false" ht="12.8" hidden="false" customHeight="false" outlineLevel="0" collapsed="false">
      <c r="A620" s="17" t="s">
        <v>822</v>
      </c>
      <c r="B620" s="16" t="n">
        <v>251.35</v>
      </c>
      <c r="C620" s="1" t="str">
        <f aca="false">IF(A620='Stock - JP Morgan = US46625H100'!A620,"",1)</f>
        <v/>
      </c>
      <c r="E620" s="17" t="s">
        <v>821</v>
      </c>
      <c r="F620" s="16" t="n">
        <v>251.75</v>
      </c>
      <c r="G620" s="16" t="n">
        <v>250.15</v>
      </c>
      <c r="H620" s="16" t="n">
        <v>253.55</v>
      </c>
      <c r="I620" s="16" t="n">
        <v>250.05</v>
      </c>
      <c r="J620" s="16" t="n">
        <v>918</v>
      </c>
    </row>
    <row r="621" customFormat="false" ht="12.8" hidden="false" customHeight="false" outlineLevel="0" collapsed="false">
      <c r="A621" s="17" t="s">
        <v>823</v>
      </c>
      <c r="B621" s="16" t="n">
        <v>253.2</v>
      </c>
      <c r="C621" s="1" t="str">
        <f aca="false">IF(A621='Stock - JP Morgan = US46625H100'!A621,"",1)</f>
        <v/>
      </c>
      <c r="E621" s="17" t="s">
        <v>822</v>
      </c>
      <c r="F621" s="16" t="n">
        <v>252.6</v>
      </c>
      <c r="G621" s="16" t="n">
        <v>251.35</v>
      </c>
      <c r="H621" s="16" t="n">
        <v>255.2</v>
      </c>
      <c r="I621" s="16" t="n">
        <v>251.25</v>
      </c>
      <c r="J621" s="16" t="n">
        <v>472</v>
      </c>
    </row>
    <row r="622" customFormat="false" ht="12.8" hidden="false" customHeight="false" outlineLevel="0" collapsed="false">
      <c r="A622" s="17" t="s">
        <v>825</v>
      </c>
      <c r="B622" s="16" t="n">
        <v>253.3</v>
      </c>
      <c r="C622" s="1" t="str">
        <f aca="false">IF(A622='Stock - JP Morgan = US46625H100'!A622,"",1)</f>
        <v/>
      </c>
      <c r="E622" s="17" t="s">
        <v>823</v>
      </c>
      <c r="F622" s="16" t="n">
        <v>253.95</v>
      </c>
      <c r="G622" s="16" t="n">
        <v>253.2</v>
      </c>
      <c r="H622" s="16" t="n">
        <v>254</v>
      </c>
      <c r="I622" s="16" t="n">
        <v>252.15</v>
      </c>
      <c r="J622" s="16" t="n">
        <v>1113</v>
      </c>
    </row>
    <row r="623" customFormat="false" ht="12.8" hidden="false" customHeight="false" outlineLevel="0" collapsed="false">
      <c r="A623" s="17" t="s">
        <v>827</v>
      </c>
      <c r="B623" s="16" t="n">
        <v>255.1</v>
      </c>
      <c r="C623" s="1" t="str">
        <f aca="false">IF(A623='Stock - JP Morgan = US46625H100'!A623,"",1)</f>
        <v/>
      </c>
      <c r="E623" s="17" t="s">
        <v>825</v>
      </c>
      <c r="F623" s="16" t="n">
        <v>255</v>
      </c>
      <c r="G623" s="16" t="n">
        <v>253.3</v>
      </c>
      <c r="H623" s="16" t="n">
        <v>255.5</v>
      </c>
      <c r="I623" s="16" t="n">
        <v>251.6</v>
      </c>
      <c r="J623" s="16" t="n">
        <v>401</v>
      </c>
    </row>
    <row r="624" customFormat="false" ht="12.8" hidden="false" customHeight="false" outlineLevel="0" collapsed="false">
      <c r="A624" s="17" t="s">
        <v>828</v>
      </c>
      <c r="B624" s="16" t="n">
        <v>253.3</v>
      </c>
      <c r="C624" s="1" t="str">
        <f aca="false">IF(A624='Stock - JP Morgan = US46625H100'!A624,"",1)</f>
        <v/>
      </c>
      <c r="E624" s="17" t="s">
        <v>827</v>
      </c>
      <c r="F624" s="16" t="n">
        <v>254.15</v>
      </c>
      <c r="G624" s="16" t="n">
        <v>255.1</v>
      </c>
      <c r="H624" s="16" t="n">
        <v>255.95</v>
      </c>
      <c r="I624" s="16" t="n">
        <v>254.15</v>
      </c>
      <c r="J624" s="16" t="n">
        <v>515</v>
      </c>
    </row>
    <row r="625" customFormat="false" ht="12.8" hidden="false" customHeight="false" outlineLevel="0" collapsed="false">
      <c r="A625" s="17" t="s">
        <v>829</v>
      </c>
      <c r="B625" s="16" t="n">
        <v>253.4</v>
      </c>
      <c r="C625" s="1" t="str">
        <f aca="false">IF(A625='Stock - JP Morgan = US46625H100'!A625,"",1)</f>
        <v/>
      </c>
      <c r="E625" s="17" t="s">
        <v>828</v>
      </c>
      <c r="F625" s="16" t="n">
        <v>253.5</v>
      </c>
      <c r="G625" s="16" t="n">
        <v>253.3</v>
      </c>
      <c r="H625" s="16" t="n">
        <v>254.65</v>
      </c>
      <c r="I625" s="16" t="n">
        <v>252.75</v>
      </c>
      <c r="J625" s="16" t="n">
        <v>855</v>
      </c>
    </row>
    <row r="626" customFormat="false" ht="12.8" hidden="false" customHeight="false" outlineLevel="0" collapsed="false">
      <c r="A626" s="17" t="s">
        <v>830</v>
      </c>
      <c r="B626" s="16" t="n">
        <v>254.9</v>
      </c>
      <c r="C626" s="1" t="str">
        <f aca="false">IF(A626='Stock - JP Morgan = US46625H100'!A626,"",1)</f>
        <v/>
      </c>
      <c r="E626" s="17" t="s">
        <v>829</v>
      </c>
      <c r="F626" s="16" t="n">
        <v>255.65</v>
      </c>
      <c r="G626" s="16" t="n">
        <v>253.4</v>
      </c>
      <c r="H626" s="16" t="n">
        <v>255.9</v>
      </c>
      <c r="I626" s="16" t="n">
        <v>253.15</v>
      </c>
      <c r="J626" s="16" t="n">
        <v>1030</v>
      </c>
    </row>
    <row r="627" customFormat="false" ht="12.8" hidden="false" customHeight="false" outlineLevel="0" collapsed="false">
      <c r="A627" s="17" t="s">
        <v>831</v>
      </c>
      <c r="B627" s="16" t="n">
        <v>255.75</v>
      </c>
      <c r="C627" s="1" t="str">
        <f aca="false">IF(A627='Stock - JP Morgan = US46625H100'!A627,"",1)</f>
        <v/>
      </c>
      <c r="E627" s="17" t="s">
        <v>830</v>
      </c>
      <c r="F627" s="16" t="n">
        <v>256.95</v>
      </c>
      <c r="G627" s="16" t="n">
        <v>254.9</v>
      </c>
      <c r="H627" s="16" t="n">
        <v>257.25</v>
      </c>
      <c r="I627" s="16" t="n">
        <v>254.9</v>
      </c>
      <c r="J627" s="16" t="n">
        <v>1429</v>
      </c>
    </row>
    <row r="628" customFormat="false" ht="12.8" hidden="false" customHeight="false" outlineLevel="0" collapsed="false">
      <c r="A628" s="17" t="s">
        <v>832</v>
      </c>
      <c r="B628" s="16" t="n">
        <v>257.25</v>
      </c>
      <c r="C628" s="1" t="str">
        <f aca="false">IF(A628='Stock - JP Morgan = US46625H100'!A628,"",1)</f>
        <v/>
      </c>
      <c r="E628" s="17" t="s">
        <v>831</v>
      </c>
      <c r="F628" s="16" t="n">
        <v>257.7</v>
      </c>
      <c r="G628" s="16" t="n">
        <v>255.75</v>
      </c>
      <c r="H628" s="16" t="n">
        <v>258.7</v>
      </c>
      <c r="I628" s="16" t="n">
        <v>255.75</v>
      </c>
      <c r="J628" s="16" t="n">
        <v>1200</v>
      </c>
    </row>
    <row r="629" customFormat="false" ht="12.8" hidden="false" customHeight="false" outlineLevel="0" collapsed="false">
      <c r="A629" s="17" t="s">
        <v>834</v>
      </c>
      <c r="B629" s="16" t="n">
        <v>253.7</v>
      </c>
      <c r="C629" s="1" t="str">
        <f aca="false">IF(A629='Stock - JP Morgan = US46625H100'!A629,"",1)</f>
        <v/>
      </c>
      <c r="E629" s="17" t="s">
        <v>832</v>
      </c>
      <c r="F629" s="16" t="n">
        <v>254.5</v>
      </c>
      <c r="G629" s="16" t="n">
        <v>257.25</v>
      </c>
      <c r="H629" s="16" t="n">
        <v>257.8</v>
      </c>
      <c r="I629" s="16" t="n">
        <v>254.5</v>
      </c>
      <c r="J629" s="16" t="n">
        <v>5709</v>
      </c>
    </row>
    <row r="630" customFormat="false" ht="12.8" hidden="false" customHeight="false" outlineLevel="0" collapsed="false">
      <c r="A630" s="17" t="s">
        <v>836</v>
      </c>
      <c r="B630" s="16" t="n">
        <v>254.55</v>
      </c>
      <c r="C630" s="1" t="str">
        <f aca="false">IF(A630='Stock - JP Morgan = US46625H100'!A630,"",1)</f>
        <v/>
      </c>
      <c r="E630" s="17" t="s">
        <v>834</v>
      </c>
      <c r="F630" s="16" t="n">
        <v>254.5</v>
      </c>
      <c r="G630" s="16" t="n">
        <v>253.7</v>
      </c>
      <c r="H630" s="16" t="n">
        <v>255.7</v>
      </c>
      <c r="I630" s="16" t="n">
        <v>252.6</v>
      </c>
      <c r="J630" s="16" t="n">
        <v>1217</v>
      </c>
    </row>
    <row r="631" customFormat="false" ht="12.8" hidden="false" customHeight="false" outlineLevel="0" collapsed="false">
      <c r="A631" s="17" t="s">
        <v>837</v>
      </c>
      <c r="B631" s="16" t="n">
        <v>256.9</v>
      </c>
      <c r="C631" s="1" t="str">
        <f aca="false">IF(A631='Stock - JP Morgan = US46625H100'!A631,"",1)</f>
        <v/>
      </c>
      <c r="E631" s="17" t="s">
        <v>836</v>
      </c>
      <c r="F631" s="16" t="n">
        <v>256.5</v>
      </c>
      <c r="G631" s="16" t="n">
        <v>254.55</v>
      </c>
      <c r="H631" s="16" t="n">
        <v>257.15</v>
      </c>
      <c r="I631" s="16" t="n">
        <v>254.55</v>
      </c>
      <c r="J631" s="16" t="n">
        <v>1863</v>
      </c>
    </row>
    <row r="632" customFormat="false" ht="12.8" hidden="false" customHeight="false" outlineLevel="0" collapsed="false">
      <c r="A632" s="17" t="s">
        <v>838</v>
      </c>
      <c r="B632" s="16" t="n">
        <v>257.9</v>
      </c>
      <c r="C632" s="1" t="str">
        <f aca="false">IF(A632='Stock - JP Morgan = US46625H100'!A632,"",1)</f>
        <v/>
      </c>
      <c r="E632" s="17" t="s">
        <v>837</v>
      </c>
      <c r="F632" s="16" t="n">
        <v>257.8</v>
      </c>
      <c r="G632" s="16" t="n">
        <v>256.9</v>
      </c>
      <c r="H632" s="16" t="n">
        <v>259</v>
      </c>
      <c r="I632" s="16" t="n">
        <v>255.2</v>
      </c>
      <c r="J632" s="16" t="n">
        <v>1916</v>
      </c>
    </row>
    <row r="633" customFormat="false" ht="12.8" hidden="false" customHeight="false" outlineLevel="0" collapsed="false">
      <c r="A633" s="17" t="s">
        <v>839</v>
      </c>
      <c r="B633" s="16" t="n">
        <v>259.45</v>
      </c>
      <c r="C633" s="1" t="str">
        <f aca="false">IF(A633='Stock - JP Morgan = US46625H100'!A633,"",1)</f>
        <v/>
      </c>
      <c r="E633" s="17" t="s">
        <v>838</v>
      </c>
      <c r="F633" s="16" t="n">
        <v>260.15</v>
      </c>
      <c r="G633" s="16" t="n">
        <v>257.9</v>
      </c>
      <c r="H633" s="16" t="n">
        <v>261.1</v>
      </c>
      <c r="I633" s="16" t="n">
        <v>257.2</v>
      </c>
      <c r="J633" s="16" t="n">
        <v>1115</v>
      </c>
    </row>
    <row r="634" customFormat="false" ht="12.8" hidden="false" customHeight="false" outlineLevel="0" collapsed="false">
      <c r="A634" s="17" t="s">
        <v>840</v>
      </c>
      <c r="B634" s="16" t="n">
        <v>260.5</v>
      </c>
      <c r="C634" s="1" t="str">
        <f aca="false">IF(A634='Stock - JP Morgan = US46625H100'!A634,"",1)</f>
        <v/>
      </c>
      <c r="E634" s="17" t="s">
        <v>839</v>
      </c>
      <c r="F634" s="16" t="n">
        <v>260.9</v>
      </c>
      <c r="G634" s="16" t="n">
        <v>259.45</v>
      </c>
      <c r="H634" s="16" t="n">
        <v>261.9</v>
      </c>
      <c r="I634" s="16" t="n">
        <v>258.65</v>
      </c>
      <c r="J634" s="16" t="n">
        <v>1725</v>
      </c>
    </row>
    <row r="635" customFormat="false" ht="12.8" hidden="false" customHeight="false" outlineLevel="0" collapsed="false">
      <c r="A635" s="17" t="s">
        <v>841</v>
      </c>
      <c r="B635" s="16" t="n">
        <v>254.5</v>
      </c>
      <c r="C635" s="1" t="str">
        <f aca="false">IF(A635='Stock - JP Morgan = US46625H100'!A635,"",1)</f>
        <v/>
      </c>
      <c r="E635" s="17" t="s">
        <v>840</v>
      </c>
      <c r="F635" s="16" t="n">
        <v>253.6</v>
      </c>
      <c r="G635" s="16" t="n">
        <v>260.5</v>
      </c>
      <c r="H635" s="16" t="n">
        <v>261.65</v>
      </c>
      <c r="I635" s="16" t="n">
        <v>252.6</v>
      </c>
      <c r="J635" s="16" t="n">
        <v>1264</v>
      </c>
    </row>
    <row r="636" customFormat="false" ht="12.8" hidden="false" customHeight="false" outlineLevel="0" collapsed="false">
      <c r="A636" s="17" t="s">
        <v>843</v>
      </c>
      <c r="B636" s="16" t="n">
        <v>248.8</v>
      </c>
      <c r="C636" s="1" t="str">
        <f aca="false">IF(A636='Stock - JP Morgan = US46625H100'!A636,"",1)</f>
        <v/>
      </c>
      <c r="E636" s="17" t="s">
        <v>841</v>
      </c>
      <c r="F636" s="16" t="n">
        <v>248.85</v>
      </c>
      <c r="G636" s="16" t="n">
        <v>254.5</v>
      </c>
      <c r="H636" s="16" t="n">
        <v>254.5</v>
      </c>
      <c r="I636" s="16" t="n">
        <v>246</v>
      </c>
      <c r="J636" s="16" t="n">
        <v>6256</v>
      </c>
    </row>
    <row r="637" customFormat="false" ht="12.8" hidden="false" customHeight="false" outlineLevel="0" collapsed="false">
      <c r="A637" s="17" t="s">
        <v>845</v>
      </c>
      <c r="B637" s="16" t="n">
        <v>250.1</v>
      </c>
      <c r="C637" s="1" t="str">
        <f aca="false">IF(A637='Stock - JP Morgan = US46625H100'!A637,"",1)</f>
        <v/>
      </c>
      <c r="E637" s="17" t="s">
        <v>843</v>
      </c>
      <c r="F637" s="16" t="n">
        <v>249.85</v>
      </c>
      <c r="G637" s="16" t="n">
        <v>248.8</v>
      </c>
      <c r="H637" s="16" t="n">
        <v>251.4</v>
      </c>
      <c r="I637" s="16" t="n">
        <v>248.8</v>
      </c>
      <c r="J637" s="16" t="n">
        <v>1684</v>
      </c>
    </row>
    <row r="638" customFormat="false" ht="12.8" hidden="false" customHeight="false" outlineLevel="0" collapsed="false">
      <c r="A638" s="17" t="s">
        <v>846</v>
      </c>
      <c r="B638" s="16" t="n">
        <v>250.3</v>
      </c>
      <c r="C638" s="1" t="str">
        <f aca="false">IF(A638='Stock - JP Morgan = US46625H100'!A638,"",1)</f>
        <v/>
      </c>
      <c r="E638" s="17" t="s">
        <v>845</v>
      </c>
      <c r="F638" s="16" t="n">
        <v>250</v>
      </c>
      <c r="G638" s="16" t="n">
        <v>250.1</v>
      </c>
      <c r="H638" s="16" t="n">
        <v>250.3</v>
      </c>
      <c r="I638" s="16" t="n">
        <v>249.2</v>
      </c>
      <c r="J638" s="16" t="n">
        <v>1298</v>
      </c>
    </row>
    <row r="639" customFormat="false" ht="12.8" hidden="false" customHeight="false" outlineLevel="0" collapsed="false">
      <c r="A639" s="17" t="s">
        <v>847</v>
      </c>
      <c r="B639" s="16" t="n">
        <v>247.7</v>
      </c>
      <c r="C639" s="1" t="str">
        <f aca="false">IF(A639='Stock - JP Morgan = US46625H100'!A639,"",1)</f>
        <v/>
      </c>
      <c r="E639" s="17" t="s">
        <v>846</v>
      </c>
      <c r="F639" s="16" t="n">
        <v>249</v>
      </c>
      <c r="G639" s="16" t="n">
        <v>250.3</v>
      </c>
      <c r="H639" s="16" t="n">
        <v>250.3</v>
      </c>
      <c r="I639" s="16" t="n">
        <v>246.3</v>
      </c>
      <c r="J639" s="16" t="n">
        <v>1419</v>
      </c>
    </row>
    <row r="640" customFormat="false" ht="12.8" hidden="false" customHeight="false" outlineLevel="0" collapsed="false">
      <c r="A640" s="17" t="s">
        <v>848</v>
      </c>
      <c r="B640" s="16" t="n">
        <v>246.85</v>
      </c>
      <c r="C640" s="1" t="str">
        <f aca="false">IF(A640='Stock - JP Morgan = US46625H100'!A640,"",1)</f>
        <v/>
      </c>
      <c r="E640" s="17" t="s">
        <v>847</v>
      </c>
      <c r="F640" s="16" t="n">
        <v>246.5</v>
      </c>
      <c r="G640" s="16" t="n">
        <v>247.7</v>
      </c>
      <c r="H640" s="16" t="n">
        <v>247.7</v>
      </c>
      <c r="I640" s="16" t="n">
        <v>245.9</v>
      </c>
      <c r="J640" s="16" t="n">
        <v>815</v>
      </c>
    </row>
    <row r="641" customFormat="false" ht="12.8" hidden="false" customHeight="false" outlineLevel="0" collapsed="false">
      <c r="A641" s="17" t="s">
        <v>849</v>
      </c>
      <c r="B641" s="16" t="n">
        <v>244.25</v>
      </c>
      <c r="C641" s="1" t="str">
        <f aca="false">IF(A641='Stock - JP Morgan = US46625H100'!A641,"",1)</f>
        <v/>
      </c>
      <c r="E641" s="17" t="s">
        <v>848</v>
      </c>
      <c r="F641" s="16" t="n">
        <v>244</v>
      </c>
      <c r="G641" s="16" t="n">
        <v>246.85</v>
      </c>
      <c r="H641" s="16" t="n">
        <v>246.85</v>
      </c>
      <c r="I641" s="16" t="n">
        <v>243.5</v>
      </c>
      <c r="J641" s="16" t="n">
        <v>661</v>
      </c>
    </row>
    <row r="642" customFormat="false" ht="12.8" hidden="false" customHeight="false" outlineLevel="0" collapsed="false">
      <c r="A642" s="17" t="s">
        <v>850</v>
      </c>
      <c r="B642" s="16" t="n">
        <v>244</v>
      </c>
      <c r="C642" s="1" t="str">
        <f aca="false">IF(A642='Stock - JP Morgan = US46625H100'!A642,"",1)</f>
        <v/>
      </c>
      <c r="E642" s="17" t="s">
        <v>849</v>
      </c>
      <c r="F642" s="16" t="n">
        <v>244.25</v>
      </c>
      <c r="G642" s="16" t="n">
        <v>244.25</v>
      </c>
      <c r="H642" s="16" t="n">
        <v>245.15</v>
      </c>
      <c r="I642" s="16" t="n">
        <v>243.75</v>
      </c>
      <c r="J642" s="16" t="n">
        <v>2327</v>
      </c>
    </row>
    <row r="643" customFormat="false" ht="12.8" hidden="false" customHeight="false" outlineLevel="0" collapsed="false">
      <c r="A643" s="17" t="s">
        <v>852</v>
      </c>
      <c r="B643" s="16" t="n">
        <v>245.4</v>
      </c>
      <c r="C643" s="1" t="str">
        <f aca="false">IF(A643='Stock - JP Morgan = US46625H100'!A643,"",1)</f>
        <v/>
      </c>
      <c r="E643" s="17" t="s">
        <v>850</v>
      </c>
      <c r="F643" s="16" t="n">
        <v>245.5</v>
      </c>
      <c r="G643" s="16" t="n">
        <v>244</v>
      </c>
      <c r="H643" s="16" t="n">
        <v>247</v>
      </c>
      <c r="I643" s="16" t="n">
        <v>243.4</v>
      </c>
      <c r="J643" s="16" t="n">
        <v>2203</v>
      </c>
    </row>
    <row r="644" customFormat="false" ht="12.8" hidden="false" customHeight="false" outlineLevel="0" collapsed="false">
      <c r="A644" s="17" t="s">
        <v>854</v>
      </c>
      <c r="B644" s="16" t="n">
        <v>245.9</v>
      </c>
      <c r="C644" s="1" t="str">
        <f aca="false">IF(A644='Stock - JP Morgan = US46625H100'!A644,"",1)</f>
        <v/>
      </c>
      <c r="E644" s="17" t="s">
        <v>852</v>
      </c>
      <c r="F644" s="16" t="n">
        <v>245.7</v>
      </c>
      <c r="G644" s="16" t="n">
        <v>245.4</v>
      </c>
      <c r="H644" s="16" t="n">
        <v>247.3</v>
      </c>
      <c r="I644" s="16" t="n">
        <v>245.2</v>
      </c>
      <c r="J644" s="16" t="n">
        <v>1638</v>
      </c>
    </row>
    <row r="645" customFormat="false" ht="12.8" hidden="false" customHeight="false" outlineLevel="0" collapsed="false">
      <c r="A645" s="17" t="s">
        <v>855</v>
      </c>
      <c r="B645" s="16" t="n">
        <v>244.25</v>
      </c>
      <c r="C645" s="1" t="str">
        <f aca="false">IF(A645='Stock - JP Morgan = US46625H100'!A645,"",1)</f>
        <v/>
      </c>
      <c r="E645" s="17" t="s">
        <v>854</v>
      </c>
      <c r="F645" s="16" t="n">
        <v>244.8</v>
      </c>
      <c r="G645" s="16" t="n">
        <v>245.9</v>
      </c>
      <c r="H645" s="16" t="n">
        <v>245.9</v>
      </c>
      <c r="I645" s="16" t="n">
        <v>244.15</v>
      </c>
      <c r="J645" s="16" t="n">
        <v>2532</v>
      </c>
    </row>
    <row r="646" customFormat="false" ht="12.8" hidden="false" customHeight="false" outlineLevel="0" collapsed="false">
      <c r="A646" s="17" t="s">
        <v>856</v>
      </c>
      <c r="B646" s="16" t="n">
        <v>242.1</v>
      </c>
      <c r="C646" s="1" t="str">
        <f aca="false">IF(A646='Stock - JP Morgan = US46625H100'!A646,"",1)</f>
        <v/>
      </c>
      <c r="E646" s="17" t="s">
        <v>855</v>
      </c>
      <c r="F646" s="16" t="n">
        <v>243</v>
      </c>
      <c r="G646" s="16" t="n">
        <v>244.25</v>
      </c>
      <c r="H646" s="16" t="n">
        <v>244.25</v>
      </c>
      <c r="I646" s="16" t="n">
        <v>241.85</v>
      </c>
      <c r="J646" s="16" t="n">
        <v>931</v>
      </c>
    </row>
    <row r="647" customFormat="false" ht="12.8" hidden="false" customHeight="false" outlineLevel="0" collapsed="false">
      <c r="A647" s="17" t="s">
        <v>857</v>
      </c>
      <c r="B647" s="16" t="n">
        <v>241.75</v>
      </c>
      <c r="C647" s="1" t="str">
        <f aca="false">IF(A647='Stock - JP Morgan = US46625H100'!A647,"",1)</f>
        <v/>
      </c>
      <c r="E647" s="17" t="s">
        <v>856</v>
      </c>
      <c r="F647" s="16" t="n">
        <v>241.95</v>
      </c>
      <c r="G647" s="16" t="n">
        <v>242.1</v>
      </c>
      <c r="H647" s="16" t="n">
        <v>243.9</v>
      </c>
      <c r="I647" s="16" t="n">
        <v>240.6</v>
      </c>
      <c r="J647" s="16" t="n">
        <v>573</v>
      </c>
    </row>
    <row r="648" customFormat="false" ht="12.8" hidden="false" customHeight="false" outlineLevel="0" collapsed="false">
      <c r="A648" s="17" t="s">
        <v>858</v>
      </c>
      <c r="B648" s="16" t="n">
        <v>240.05</v>
      </c>
      <c r="C648" s="1" t="str">
        <f aca="false">IF(A648='Stock - JP Morgan = US46625H100'!A648,"",1)</f>
        <v/>
      </c>
      <c r="E648" s="17" t="s">
        <v>857</v>
      </c>
      <c r="F648" s="16" t="n">
        <v>240</v>
      </c>
      <c r="G648" s="16" t="n">
        <v>241.75</v>
      </c>
      <c r="H648" s="16" t="n">
        <v>241.95</v>
      </c>
      <c r="I648" s="16" t="n">
        <v>239.45</v>
      </c>
      <c r="J648" s="16" t="n">
        <v>2013</v>
      </c>
    </row>
    <row r="649" customFormat="false" ht="12.8" hidden="false" customHeight="false" outlineLevel="0" collapsed="false">
      <c r="A649" s="17" t="s">
        <v>859</v>
      </c>
      <c r="B649" s="16" t="n">
        <v>240.2</v>
      </c>
      <c r="C649" s="1" t="str">
        <f aca="false">IF(A649='Stock - JP Morgan = US46625H100'!A649,"",1)</f>
        <v/>
      </c>
      <c r="E649" s="17" t="s">
        <v>858</v>
      </c>
      <c r="F649" s="16" t="n">
        <v>241.95</v>
      </c>
      <c r="G649" s="16" t="n">
        <v>240.05</v>
      </c>
      <c r="H649" s="16" t="n">
        <v>242.1</v>
      </c>
      <c r="I649" s="16" t="n">
        <v>239.35</v>
      </c>
      <c r="J649" s="16" t="n">
        <v>1471</v>
      </c>
    </row>
    <row r="650" customFormat="false" ht="12.8" hidden="false" customHeight="false" outlineLevel="0" collapsed="false">
      <c r="A650" s="17" t="s">
        <v>861</v>
      </c>
      <c r="B650" s="16" t="n">
        <v>241.4</v>
      </c>
      <c r="C650" s="1" t="str">
        <f aca="false">IF(A650='Stock - JP Morgan = US46625H100'!A650,"",1)</f>
        <v/>
      </c>
      <c r="E650" s="17" t="s">
        <v>859</v>
      </c>
      <c r="F650" s="16" t="n">
        <v>239.35</v>
      </c>
      <c r="G650" s="16" t="n">
        <v>240.2</v>
      </c>
      <c r="H650" s="16" t="n">
        <v>240.9</v>
      </c>
      <c r="I650" s="16" t="n">
        <v>238.45</v>
      </c>
      <c r="J650" s="16" t="n">
        <v>1898</v>
      </c>
    </row>
    <row r="651" customFormat="false" ht="12.8" hidden="false" customHeight="false" outlineLevel="0" collapsed="false">
      <c r="A651" s="17" t="s">
        <v>863</v>
      </c>
      <c r="B651" s="16" t="n">
        <v>241.95</v>
      </c>
      <c r="C651" s="1" t="str">
        <f aca="false">IF(A651='Stock - JP Morgan = US46625H100'!A651,"",1)</f>
        <v/>
      </c>
      <c r="E651" s="17" t="s">
        <v>861</v>
      </c>
      <c r="F651" s="16" t="n">
        <v>241.4</v>
      </c>
      <c r="G651" s="16" t="n">
        <v>241.4</v>
      </c>
      <c r="H651" s="16" t="n">
        <v>242.8</v>
      </c>
      <c r="I651" s="16" t="n">
        <v>240.75</v>
      </c>
      <c r="J651" s="16" t="n">
        <v>3437</v>
      </c>
    </row>
    <row r="652" customFormat="false" ht="12.8" hidden="false" customHeight="false" outlineLevel="0" collapsed="false">
      <c r="A652" s="17" t="s">
        <v>864</v>
      </c>
      <c r="B652" s="16" t="n">
        <v>242.3</v>
      </c>
      <c r="C652" s="1" t="str">
        <f aca="false">IF(A652='Stock - JP Morgan = US46625H100'!A652,"",1)</f>
        <v/>
      </c>
      <c r="E652" s="17" t="s">
        <v>863</v>
      </c>
      <c r="F652" s="16" t="n">
        <v>243.5</v>
      </c>
      <c r="G652" s="16" t="n">
        <v>241.95</v>
      </c>
      <c r="H652" s="16" t="n">
        <v>246.6</v>
      </c>
      <c r="I652" s="16" t="n">
        <v>241.9</v>
      </c>
      <c r="J652" s="16" t="n">
        <v>3890</v>
      </c>
    </row>
    <row r="653" customFormat="false" ht="12.8" hidden="false" customHeight="false" outlineLevel="0" collapsed="false">
      <c r="A653" s="17" t="s">
        <v>865</v>
      </c>
      <c r="B653" s="16" t="n">
        <v>244.85</v>
      </c>
      <c r="C653" s="1" t="str">
        <f aca="false">IF(A653='Stock - JP Morgan = US46625H100'!A653,"",1)</f>
        <v/>
      </c>
      <c r="E653" s="17" t="s">
        <v>864</v>
      </c>
      <c r="F653" s="16" t="n">
        <v>245.35</v>
      </c>
      <c r="G653" s="16" t="n">
        <v>242.3</v>
      </c>
      <c r="H653" s="16" t="n">
        <v>245.75</v>
      </c>
      <c r="I653" s="16" t="n">
        <v>239.45</v>
      </c>
      <c r="J653" s="16" t="n">
        <v>3711</v>
      </c>
    </row>
    <row r="654" customFormat="false" ht="12.8" hidden="false" customHeight="false" outlineLevel="0" collapsed="false">
      <c r="A654" s="17" t="s">
        <v>866</v>
      </c>
      <c r="B654" s="16" t="n">
        <v>245.85</v>
      </c>
      <c r="C654" s="1" t="str">
        <f aca="false">IF(A654='Stock - JP Morgan = US46625H100'!A654,"",1)</f>
        <v/>
      </c>
      <c r="E654" s="17" t="s">
        <v>865</v>
      </c>
      <c r="F654" s="16" t="n">
        <v>246.5</v>
      </c>
      <c r="G654" s="16" t="n">
        <v>244.85</v>
      </c>
      <c r="H654" s="16" t="n">
        <v>246.55</v>
      </c>
      <c r="I654" s="16" t="n">
        <v>243.1</v>
      </c>
      <c r="J654" s="16" t="n">
        <v>4263</v>
      </c>
    </row>
    <row r="655" customFormat="false" ht="12.8" hidden="false" customHeight="false" outlineLevel="0" collapsed="false">
      <c r="A655" s="17" t="s">
        <v>867</v>
      </c>
      <c r="B655" s="16" t="n">
        <v>242.8</v>
      </c>
      <c r="C655" s="1" t="str">
        <f aca="false">IF(A655='Stock - JP Morgan = US46625H100'!A655,"",1)</f>
        <v/>
      </c>
      <c r="E655" s="17" t="s">
        <v>866</v>
      </c>
      <c r="F655" s="16" t="n">
        <v>244.8</v>
      </c>
      <c r="G655" s="16" t="n">
        <v>245.85</v>
      </c>
      <c r="H655" s="16" t="n">
        <v>246.1</v>
      </c>
      <c r="I655" s="16" t="n">
        <v>243.75</v>
      </c>
      <c r="J655" s="16" t="n">
        <v>3550</v>
      </c>
    </row>
    <row r="656" customFormat="false" ht="12.8" hidden="false" customHeight="false" outlineLevel="0" collapsed="false">
      <c r="A656" s="17" t="s">
        <v>868</v>
      </c>
      <c r="B656" s="16" t="n">
        <v>238</v>
      </c>
      <c r="C656" s="1" t="str">
        <f aca="false">IF(A656='Stock - JP Morgan = US46625H100'!A656,"",1)</f>
        <v/>
      </c>
      <c r="E656" s="17" t="s">
        <v>867</v>
      </c>
      <c r="F656" s="16" t="n">
        <v>239.05</v>
      </c>
      <c r="G656" s="16" t="n">
        <v>242.8</v>
      </c>
      <c r="H656" s="16" t="n">
        <v>243.35</v>
      </c>
      <c r="I656" s="16" t="n">
        <v>238.7</v>
      </c>
      <c r="J656" s="16" t="n">
        <v>1084</v>
      </c>
    </row>
    <row r="657" customFormat="false" ht="12.8" hidden="false" customHeight="false" outlineLevel="0" collapsed="false">
      <c r="A657" s="17" t="s">
        <v>870</v>
      </c>
      <c r="B657" s="16" t="n">
        <v>237.5</v>
      </c>
      <c r="C657" s="1" t="str">
        <f aca="false">IF(A657='Stock - JP Morgan = US46625H100'!A657,"",1)</f>
        <v/>
      </c>
      <c r="E657" s="17" t="s">
        <v>868</v>
      </c>
      <c r="F657" s="16" t="n">
        <v>237.65</v>
      </c>
      <c r="G657" s="16" t="n">
        <v>238</v>
      </c>
      <c r="H657" s="16" t="n">
        <v>238.15</v>
      </c>
      <c r="I657" s="16" t="n">
        <v>236.8</v>
      </c>
      <c r="J657" s="16" t="n">
        <v>762</v>
      </c>
    </row>
    <row r="658" customFormat="false" ht="12.8" hidden="false" customHeight="false" outlineLevel="0" collapsed="false">
      <c r="A658" s="17" t="s">
        <v>872</v>
      </c>
      <c r="B658" s="16" t="n">
        <v>234.1</v>
      </c>
      <c r="C658" s="1" t="str">
        <f aca="false">IF(A658='Stock - JP Morgan = US46625H100'!A658,"",1)</f>
        <v/>
      </c>
      <c r="E658" s="17" t="s">
        <v>870</v>
      </c>
      <c r="F658" s="16" t="n">
        <v>236.5</v>
      </c>
      <c r="G658" s="16" t="n">
        <v>237.5</v>
      </c>
      <c r="H658" s="16" t="n">
        <v>238.25</v>
      </c>
      <c r="I658" s="16" t="n">
        <v>234.95</v>
      </c>
      <c r="J658" s="16" t="n">
        <v>1298</v>
      </c>
    </row>
    <row r="659" customFormat="false" ht="12.8" hidden="false" customHeight="false" outlineLevel="0" collapsed="false">
      <c r="A659" s="17" t="s">
        <v>873</v>
      </c>
      <c r="B659" s="16" t="n">
        <v>237.95</v>
      </c>
      <c r="C659" s="1" t="str">
        <f aca="false">IF(A659='Stock - JP Morgan = US46625H100'!A659,"",1)</f>
        <v/>
      </c>
      <c r="E659" s="17" t="s">
        <v>872</v>
      </c>
      <c r="F659" s="16" t="n">
        <v>238</v>
      </c>
      <c r="G659" s="16" t="n">
        <v>234.1</v>
      </c>
      <c r="H659" s="16" t="n">
        <v>239</v>
      </c>
      <c r="I659" s="16" t="n">
        <v>233.05</v>
      </c>
      <c r="J659" s="16" t="n">
        <v>2839</v>
      </c>
    </row>
    <row r="660" customFormat="false" ht="12.8" hidden="false" customHeight="false" outlineLevel="0" collapsed="false">
      <c r="A660" s="17" t="s">
        <v>874</v>
      </c>
      <c r="B660" s="16" t="n">
        <v>237.45</v>
      </c>
      <c r="C660" s="1" t="str">
        <f aca="false">IF(A660='Stock - JP Morgan = US46625H100'!A660,"",1)</f>
        <v/>
      </c>
      <c r="E660" s="17" t="s">
        <v>873</v>
      </c>
      <c r="F660" s="16" t="n">
        <v>238</v>
      </c>
      <c r="G660" s="16" t="n">
        <v>237.95</v>
      </c>
      <c r="H660" s="16" t="n">
        <v>240.3</v>
      </c>
      <c r="I660" s="16" t="n">
        <v>236.85</v>
      </c>
      <c r="J660" s="16" t="n">
        <v>1606</v>
      </c>
    </row>
    <row r="661" customFormat="false" ht="12.8" hidden="false" customHeight="false" outlineLevel="0" collapsed="false">
      <c r="A661" s="17" t="s">
        <v>875</v>
      </c>
      <c r="B661" s="16" t="n">
        <v>239.15</v>
      </c>
      <c r="C661" s="1" t="str">
        <f aca="false">IF(A661='Stock - JP Morgan = US46625H100'!A661,"",1)</f>
        <v/>
      </c>
      <c r="E661" s="17" t="s">
        <v>874</v>
      </c>
      <c r="F661" s="16" t="n">
        <v>239.05</v>
      </c>
      <c r="G661" s="16" t="n">
        <v>237.45</v>
      </c>
      <c r="H661" s="16" t="n">
        <v>239.9</v>
      </c>
      <c r="I661" s="16" t="n">
        <v>237.25</v>
      </c>
      <c r="J661" s="16" t="n">
        <v>2449</v>
      </c>
    </row>
    <row r="662" customFormat="false" ht="12.8" hidden="false" customHeight="false" outlineLevel="0" collapsed="false">
      <c r="A662" s="17" t="s">
        <v>876</v>
      </c>
      <c r="B662" s="16" t="n">
        <v>238.75</v>
      </c>
      <c r="C662" s="1" t="str">
        <f aca="false">IF(A662='Stock - JP Morgan = US46625H100'!A662,"",1)</f>
        <v/>
      </c>
      <c r="E662" s="17" t="s">
        <v>875</v>
      </c>
      <c r="F662" s="16" t="n">
        <v>237.9</v>
      </c>
      <c r="G662" s="16" t="n">
        <v>239.15</v>
      </c>
      <c r="H662" s="16" t="n">
        <v>239.75</v>
      </c>
      <c r="I662" s="16" t="n">
        <v>237.9</v>
      </c>
      <c r="J662" s="16" t="n">
        <v>3729</v>
      </c>
    </row>
    <row r="663" customFormat="false" ht="12.8" hidden="false" customHeight="false" outlineLevel="0" collapsed="false">
      <c r="A663" s="17" t="s">
        <v>878</v>
      </c>
      <c r="B663" s="16" t="n">
        <v>233.7</v>
      </c>
      <c r="C663" s="1" t="str">
        <f aca="false">IF(A663='Stock - JP Morgan = US46625H100'!A663,"",1)</f>
        <v/>
      </c>
      <c r="E663" s="17" t="s">
        <v>876</v>
      </c>
      <c r="F663" s="16" t="n">
        <v>234.25</v>
      </c>
      <c r="G663" s="16" t="n">
        <v>238.75</v>
      </c>
      <c r="H663" s="16" t="n">
        <v>239.3</v>
      </c>
      <c r="I663" s="16" t="n">
        <v>233.6</v>
      </c>
      <c r="J663" s="16" t="n">
        <v>2125</v>
      </c>
    </row>
    <row r="664" customFormat="false" ht="12.8" hidden="false" customHeight="false" outlineLevel="0" collapsed="false">
      <c r="A664" s="17" t="s">
        <v>880</v>
      </c>
      <c r="B664" s="16" t="n">
        <v>233.45</v>
      </c>
      <c r="C664" s="1" t="str">
        <f aca="false">IF(A664='Stock - JP Morgan = US46625H100'!A664,"",1)</f>
        <v/>
      </c>
      <c r="E664" s="17" t="s">
        <v>878</v>
      </c>
      <c r="F664" s="16" t="n">
        <v>234.7</v>
      </c>
      <c r="G664" s="16" t="n">
        <v>233.7</v>
      </c>
      <c r="H664" s="16" t="n">
        <v>235.7</v>
      </c>
      <c r="I664" s="16" t="n">
        <v>233.55</v>
      </c>
      <c r="J664" s="16" t="n">
        <v>1188</v>
      </c>
    </row>
    <row r="665" customFormat="false" ht="12.8" hidden="false" customHeight="false" outlineLevel="0" collapsed="false">
      <c r="A665" s="17" t="s">
        <v>882</v>
      </c>
      <c r="B665" s="16" t="n">
        <v>234.15</v>
      </c>
      <c r="C665" s="1" t="str">
        <f aca="false">IF(A665='Stock - JP Morgan = US46625H100'!A665,"",1)</f>
        <v/>
      </c>
      <c r="E665" s="17" t="s">
        <v>880</v>
      </c>
      <c r="F665" s="16" t="n">
        <v>233.8</v>
      </c>
      <c r="G665" s="16" t="n">
        <v>233.45</v>
      </c>
      <c r="H665" s="16" t="n">
        <v>235.05</v>
      </c>
      <c r="I665" s="16" t="n">
        <v>232</v>
      </c>
      <c r="J665" s="16" t="n">
        <v>873</v>
      </c>
    </row>
    <row r="666" customFormat="false" ht="12.8" hidden="false" customHeight="false" outlineLevel="0" collapsed="false">
      <c r="A666" s="17" t="s">
        <v>884</v>
      </c>
      <c r="B666" s="16" t="n">
        <v>237.25</v>
      </c>
      <c r="C666" s="1" t="str">
        <f aca="false">IF(A666='Stock - JP Morgan = US46625H100'!A666,"",1)</f>
        <v/>
      </c>
      <c r="E666" s="17" t="s">
        <v>882</v>
      </c>
      <c r="F666" s="16" t="n">
        <v>236.8</v>
      </c>
      <c r="G666" s="16" t="n">
        <v>234.15</v>
      </c>
      <c r="H666" s="16" t="n">
        <v>237.25</v>
      </c>
      <c r="I666" s="16" t="n">
        <v>232</v>
      </c>
      <c r="J666" s="16" t="n">
        <v>3772</v>
      </c>
    </row>
    <row r="667" customFormat="false" ht="12.8" hidden="false" customHeight="false" outlineLevel="0" collapsed="false">
      <c r="A667" s="17" t="s">
        <v>885</v>
      </c>
      <c r="B667" s="16" t="n">
        <v>234.45</v>
      </c>
      <c r="C667" s="1" t="str">
        <f aca="false">IF(A667='Stock - JP Morgan = US46625H100'!A667,"",1)</f>
        <v/>
      </c>
      <c r="E667" s="17" t="s">
        <v>884</v>
      </c>
      <c r="F667" s="16" t="n">
        <v>234.5</v>
      </c>
      <c r="G667" s="16" t="n">
        <v>237.25</v>
      </c>
      <c r="H667" s="16" t="n">
        <v>237.25</v>
      </c>
      <c r="I667" s="16" t="n">
        <v>234.5</v>
      </c>
      <c r="J667" s="16" t="n">
        <v>4740</v>
      </c>
    </row>
    <row r="668" customFormat="false" ht="12.8" hidden="false" customHeight="false" outlineLevel="0" collapsed="false">
      <c r="A668" s="17" t="s">
        <v>886</v>
      </c>
      <c r="B668" s="16" t="n">
        <v>234.4</v>
      </c>
      <c r="C668" s="1" t="str">
        <f aca="false">IF(A668='Stock - JP Morgan = US46625H100'!A668,"",1)</f>
        <v/>
      </c>
      <c r="E668" s="17" t="s">
        <v>885</v>
      </c>
      <c r="F668" s="16" t="n">
        <v>234.95</v>
      </c>
      <c r="G668" s="16" t="n">
        <v>234.45</v>
      </c>
      <c r="H668" s="16" t="n">
        <v>236.1</v>
      </c>
      <c r="I668" s="16" t="n">
        <v>232.9</v>
      </c>
      <c r="J668" s="16" t="n">
        <v>2685</v>
      </c>
    </row>
    <row r="669" customFormat="false" ht="12.8" hidden="false" customHeight="false" outlineLevel="0" collapsed="false">
      <c r="A669" s="17" t="s">
        <v>887</v>
      </c>
      <c r="B669" s="16" t="n">
        <v>234.1</v>
      </c>
      <c r="C669" s="1" t="str">
        <f aca="false">IF(A669='Stock - JP Morgan = US46625H100'!A669,"",1)</f>
        <v/>
      </c>
      <c r="E669" s="17" t="s">
        <v>886</v>
      </c>
      <c r="F669" s="16" t="n">
        <v>234.5</v>
      </c>
      <c r="G669" s="16" t="n">
        <v>234.4</v>
      </c>
      <c r="H669" s="16" t="n">
        <v>234.85</v>
      </c>
      <c r="I669" s="16" t="n">
        <v>233.55</v>
      </c>
      <c r="J669" s="16" t="n">
        <v>1886</v>
      </c>
    </row>
    <row r="670" customFormat="false" ht="12.8" hidden="false" customHeight="false" outlineLevel="0" collapsed="false">
      <c r="A670" s="17" t="s">
        <v>888</v>
      </c>
      <c r="B670" s="16" t="n">
        <v>229</v>
      </c>
      <c r="C670" s="1" t="str">
        <f aca="false">IF(A670='Stock - JP Morgan = US46625H100'!A670,"",1)</f>
        <v/>
      </c>
      <c r="E670" s="17" t="s">
        <v>887</v>
      </c>
      <c r="F670" s="16" t="n">
        <v>228.7</v>
      </c>
      <c r="G670" s="16" t="n">
        <v>234.1</v>
      </c>
      <c r="H670" s="16" t="n">
        <v>234.15</v>
      </c>
      <c r="I670" s="16" t="n">
        <v>228.7</v>
      </c>
      <c r="J670" s="16" t="n">
        <v>3020</v>
      </c>
    </row>
    <row r="671" customFormat="false" ht="12.8" hidden="false" customHeight="false" outlineLevel="0" collapsed="false">
      <c r="A671" s="17" t="s">
        <v>890</v>
      </c>
      <c r="B671" s="16" t="n">
        <v>228.35</v>
      </c>
      <c r="C671" s="1" t="str">
        <f aca="false">IF(A671='Stock - JP Morgan = US46625H100'!A671,"",1)</f>
        <v/>
      </c>
      <c r="E671" s="17" t="s">
        <v>888</v>
      </c>
      <c r="F671" s="16" t="n">
        <v>228.95</v>
      </c>
      <c r="G671" s="16" t="n">
        <v>229</v>
      </c>
      <c r="H671" s="16" t="n">
        <v>229.15</v>
      </c>
      <c r="I671" s="16" t="n">
        <v>227.65</v>
      </c>
      <c r="J671" s="16" t="n">
        <v>3423</v>
      </c>
    </row>
    <row r="672" customFormat="false" ht="12.8" hidden="false" customHeight="false" outlineLevel="0" collapsed="false">
      <c r="A672" s="17" t="s">
        <v>892</v>
      </c>
      <c r="B672" s="16" t="n">
        <v>228.1</v>
      </c>
      <c r="C672" s="1" t="str">
        <f aca="false">IF(A672='Stock - JP Morgan = US46625H100'!A672,"",1)</f>
        <v/>
      </c>
      <c r="E672" s="17" t="s">
        <v>890</v>
      </c>
      <c r="F672" s="16" t="n">
        <v>228.05</v>
      </c>
      <c r="G672" s="16" t="n">
        <v>228.35</v>
      </c>
      <c r="H672" s="16" t="n">
        <v>228.95</v>
      </c>
      <c r="I672" s="16" t="n">
        <v>227.4</v>
      </c>
      <c r="J672" s="16" t="n">
        <v>3024</v>
      </c>
    </row>
    <row r="673" customFormat="false" ht="12.8" hidden="false" customHeight="false" outlineLevel="0" collapsed="false">
      <c r="A673" s="17" t="s">
        <v>893</v>
      </c>
      <c r="B673" s="16" t="n">
        <v>224.75</v>
      </c>
      <c r="C673" s="1" t="str">
        <f aca="false">IF(A673='Stock - JP Morgan = US46625H100'!A673,"",1)</f>
        <v/>
      </c>
      <c r="E673" s="17" t="s">
        <v>892</v>
      </c>
      <c r="F673" s="16" t="n">
        <v>224.55</v>
      </c>
      <c r="G673" s="16" t="n">
        <v>228.1</v>
      </c>
      <c r="H673" s="16" t="n">
        <v>228.25</v>
      </c>
      <c r="I673" s="16" t="n">
        <v>224.55</v>
      </c>
      <c r="J673" s="16" t="n">
        <v>5394</v>
      </c>
    </row>
    <row r="674" customFormat="false" ht="12.8" hidden="false" customHeight="false" outlineLevel="0" collapsed="false">
      <c r="A674" s="17" t="s">
        <v>894</v>
      </c>
      <c r="B674" s="16" t="n">
        <v>222.05</v>
      </c>
      <c r="C674" s="1" t="str">
        <f aca="false">IF(A674='Stock - JP Morgan = US46625H100'!A674,"",1)</f>
        <v/>
      </c>
      <c r="E674" s="17" t="s">
        <v>893</v>
      </c>
      <c r="F674" s="16" t="n">
        <v>222.75</v>
      </c>
      <c r="G674" s="16" t="n">
        <v>224.75</v>
      </c>
      <c r="H674" s="16" t="n">
        <v>225.1</v>
      </c>
      <c r="I674" s="16" t="n">
        <v>222.6</v>
      </c>
      <c r="J674" s="16" t="n">
        <v>1597</v>
      </c>
    </row>
    <row r="675" customFormat="false" ht="12.8" hidden="false" customHeight="false" outlineLevel="0" collapsed="false">
      <c r="A675" s="17" t="s">
        <v>895</v>
      </c>
      <c r="B675" s="16" t="n">
        <v>223.5</v>
      </c>
      <c r="C675" s="1" t="str">
        <f aca="false">IF(A675='Stock - JP Morgan = US46625H100'!A675,"",1)</f>
        <v/>
      </c>
      <c r="E675" s="17" t="s">
        <v>894</v>
      </c>
      <c r="F675" s="16" t="n">
        <v>223.95</v>
      </c>
      <c r="G675" s="16" t="n">
        <v>222.05</v>
      </c>
      <c r="H675" s="16" t="n">
        <v>224</v>
      </c>
      <c r="I675" s="16" t="n">
        <v>222.05</v>
      </c>
      <c r="J675" s="16" t="n">
        <v>1429</v>
      </c>
    </row>
    <row r="676" customFormat="false" ht="12.8" hidden="false" customHeight="false" outlineLevel="0" collapsed="false">
      <c r="A676" s="17" t="s">
        <v>896</v>
      </c>
      <c r="B676" s="16" t="n">
        <v>222.7</v>
      </c>
      <c r="C676" s="1" t="str">
        <f aca="false">IF(A676='Stock - JP Morgan = US46625H100'!A676,"",1)</f>
        <v/>
      </c>
      <c r="E676" s="17" t="s">
        <v>895</v>
      </c>
      <c r="F676" s="16" t="n">
        <v>222.95</v>
      </c>
      <c r="G676" s="16" t="n">
        <v>223.5</v>
      </c>
      <c r="H676" s="16" t="n">
        <v>223.75</v>
      </c>
      <c r="I676" s="16" t="n">
        <v>222.95</v>
      </c>
      <c r="J676" s="16" t="n">
        <v>632</v>
      </c>
    </row>
    <row r="677" customFormat="false" ht="12.8" hidden="false" customHeight="false" outlineLevel="0" collapsed="false">
      <c r="A677" s="17" t="s">
        <v>897</v>
      </c>
      <c r="B677" s="16" t="n">
        <v>221.95</v>
      </c>
      <c r="C677" s="1" t="str">
        <f aca="false">IF(A677='Stock - JP Morgan = US46625H100'!A677,"",1)</f>
        <v/>
      </c>
      <c r="E677" s="17" t="s">
        <v>896</v>
      </c>
      <c r="F677" s="16" t="n">
        <v>223.2</v>
      </c>
      <c r="G677" s="16" t="n">
        <v>222.7</v>
      </c>
      <c r="H677" s="16" t="n">
        <v>223.35</v>
      </c>
      <c r="I677" s="16" t="n">
        <v>221.8</v>
      </c>
      <c r="J677" s="16" t="n">
        <v>3933</v>
      </c>
    </row>
    <row r="678" customFormat="false" ht="12.8" hidden="false" customHeight="false" outlineLevel="0" collapsed="false">
      <c r="A678" s="17" t="s">
        <v>899</v>
      </c>
      <c r="B678" s="16" t="n">
        <v>220.55</v>
      </c>
      <c r="C678" s="1" t="str">
        <f aca="false">IF(A678='Stock - JP Morgan = US46625H100'!A678,"",1)</f>
        <v/>
      </c>
      <c r="E678" s="17" t="s">
        <v>897</v>
      </c>
      <c r="F678" s="16" t="n">
        <v>220.75</v>
      </c>
      <c r="G678" s="16" t="n">
        <v>221.95</v>
      </c>
      <c r="H678" s="16" t="n">
        <v>222.25</v>
      </c>
      <c r="I678" s="16" t="n">
        <v>219.6</v>
      </c>
      <c r="J678" s="16" t="n">
        <v>2153</v>
      </c>
    </row>
    <row r="679" customFormat="false" ht="12.8" hidden="false" customHeight="false" outlineLevel="0" collapsed="false">
      <c r="A679" s="17" t="s">
        <v>901</v>
      </c>
      <c r="B679" s="16" t="n">
        <v>219.35</v>
      </c>
      <c r="C679" s="1" t="str">
        <f aca="false">IF(A679='Stock - JP Morgan = US46625H100'!A679,"",1)</f>
        <v/>
      </c>
      <c r="E679" s="17" t="s">
        <v>899</v>
      </c>
      <c r="F679" s="16" t="n">
        <v>217.55</v>
      </c>
      <c r="G679" s="16" t="n">
        <v>220.55</v>
      </c>
      <c r="H679" s="16" t="n">
        <v>220.8</v>
      </c>
      <c r="I679" s="16" t="n">
        <v>217.1</v>
      </c>
      <c r="J679" s="16" t="n">
        <v>1470</v>
      </c>
    </row>
    <row r="680" customFormat="false" ht="12.8" hidden="false" customHeight="false" outlineLevel="0" collapsed="false">
      <c r="A680" s="17" t="s">
        <v>902</v>
      </c>
      <c r="B680" s="16" t="n">
        <v>219.45</v>
      </c>
      <c r="C680" s="1" t="str">
        <f aca="false">IF(A680='Stock - JP Morgan = US46625H100'!A680,"",1)</f>
        <v/>
      </c>
      <c r="E680" s="17" t="s">
        <v>901</v>
      </c>
      <c r="F680" s="16" t="n">
        <v>219.8</v>
      </c>
      <c r="G680" s="16" t="n">
        <v>219.35</v>
      </c>
      <c r="H680" s="16" t="n">
        <v>220.55</v>
      </c>
      <c r="I680" s="16" t="n">
        <v>218.2</v>
      </c>
      <c r="J680" s="16" t="n">
        <v>1001</v>
      </c>
    </row>
    <row r="681" customFormat="false" ht="12.8" hidden="false" customHeight="false" outlineLevel="0" collapsed="false">
      <c r="A681" s="17" t="s">
        <v>903</v>
      </c>
      <c r="B681" s="16" t="n">
        <v>214.2</v>
      </c>
      <c r="C681" s="1" t="str">
        <f aca="false">IF(A681='Stock - JP Morgan = US46625H100'!A681,"",1)</f>
        <v/>
      </c>
      <c r="E681" s="17" t="s">
        <v>902</v>
      </c>
      <c r="F681" s="16" t="n">
        <v>211.9</v>
      </c>
      <c r="G681" s="16" t="n">
        <v>219.45</v>
      </c>
      <c r="H681" s="16" t="n">
        <v>219.5</v>
      </c>
      <c r="I681" s="16" t="n">
        <v>211.9</v>
      </c>
      <c r="J681" s="16" t="n">
        <v>1074</v>
      </c>
    </row>
    <row r="682" customFormat="false" ht="12.8" hidden="false" customHeight="false" outlineLevel="0" collapsed="false">
      <c r="A682" s="17" t="s">
        <v>904</v>
      </c>
      <c r="B682" s="16" t="n">
        <v>213</v>
      </c>
      <c r="C682" s="1" t="str">
        <f aca="false">IF(A682='Stock - JP Morgan = US46625H100'!A682,"",1)</f>
        <v/>
      </c>
      <c r="E682" s="17" t="s">
        <v>903</v>
      </c>
      <c r="F682" s="16" t="n">
        <v>213.1</v>
      </c>
      <c r="G682" s="16" t="n">
        <v>214.2</v>
      </c>
      <c r="H682" s="16" t="n">
        <v>215</v>
      </c>
      <c r="I682" s="16" t="n">
        <v>212.05</v>
      </c>
      <c r="J682" s="16" t="n">
        <v>1619</v>
      </c>
    </row>
    <row r="683" customFormat="false" ht="12.8" hidden="false" customHeight="false" outlineLevel="0" collapsed="false">
      <c r="A683" s="17" t="s">
        <v>905</v>
      </c>
      <c r="B683" s="16" t="n">
        <v>214.05</v>
      </c>
      <c r="C683" s="1" t="str">
        <f aca="false">IF(A683='Stock - JP Morgan = US46625H100'!A683,"",1)</f>
        <v/>
      </c>
      <c r="E683" s="17" t="s">
        <v>904</v>
      </c>
      <c r="F683" s="16" t="n">
        <v>214</v>
      </c>
      <c r="G683" s="16" t="n">
        <v>213</v>
      </c>
      <c r="H683" s="16" t="n">
        <v>214.85</v>
      </c>
      <c r="I683" s="16" t="n">
        <v>213</v>
      </c>
      <c r="J683" s="16" t="n">
        <v>1212</v>
      </c>
    </row>
    <row r="684" customFormat="false" ht="12.8" hidden="false" customHeight="false" outlineLevel="0" collapsed="false">
      <c r="A684" s="17" t="s">
        <v>906</v>
      </c>
      <c r="B684" s="16" t="n">
        <v>212.6</v>
      </c>
      <c r="C684" s="1" t="str">
        <f aca="false">IF(A684='Stock - JP Morgan = US46625H100'!A684,"",1)</f>
        <v/>
      </c>
      <c r="E684" s="17" t="s">
        <v>905</v>
      </c>
      <c r="F684" s="16" t="n">
        <v>213.25</v>
      </c>
      <c r="G684" s="16" t="n">
        <v>214.05</v>
      </c>
      <c r="H684" s="16" t="n">
        <v>214.05</v>
      </c>
      <c r="I684" s="16" t="n">
        <v>212</v>
      </c>
      <c r="J684" s="16" t="n">
        <v>1066</v>
      </c>
    </row>
    <row r="685" customFormat="false" ht="12.8" hidden="false" customHeight="false" outlineLevel="0" collapsed="false">
      <c r="A685" s="17" t="s">
        <v>908</v>
      </c>
      <c r="B685" s="16" t="n">
        <v>210.85</v>
      </c>
      <c r="C685" s="1" t="str">
        <f aca="false">IF(A685='Stock - JP Morgan = US46625H100'!A685,"",1)</f>
        <v/>
      </c>
      <c r="E685" s="17" t="s">
        <v>906</v>
      </c>
      <c r="F685" s="16" t="n">
        <v>212.25</v>
      </c>
      <c r="G685" s="16" t="n">
        <v>212.6</v>
      </c>
      <c r="H685" s="16" t="n">
        <v>213.4</v>
      </c>
      <c r="I685" s="16" t="n">
        <v>211</v>
      </c>
      <c r="J685" s="16" t="n">
        <v>1438</v>
      </c>
    </row>
    <row r="686" customFormat="false" ht="12.8" hidden="false" customHeight="false" outlineLevel="0" collapsed="false">
      <c r="A686" s="17" t="s">
        <v>910</v>
      </c>
      <c r="B686" s="16" t="n">
        <v>208.35</v>
      </c>
      <c r="C686" s="1" t="str">
        <f aca="false">IF(A686='Stock - JP Morgan = US46625H100'!A686,"",1)</f>
        <v/>
      </c>
      <c r="E686" s="17" t="s">
        <v>908</v>
      </c>
      <c r="F686" s="16" t="n">
        <v>208.25</v>
      </c>
      <c r="G686" s="16" t="n">
        <v>210.85</v>
      </c>
      <c r="H686" s="16" t="n">
        <v>211.2</v>
      </c>
      <c r="I686" s="16" t="n">
        <v>207.6</v>
      </c>
      <c r="J686" s="16" t="n">
        <v>1656</v>
      </c>
    </row>
    <row r="687" customFormat="false" ht="12.8" hidden="false" customHeight="false" outlineLevel="0" collapsed="false">
      <c r="A687" s="17" t="s">
        <v>911</v>
      </c>
      <c r="B687" s="16" t="n">
        <v>207.5</v>
      </c>
      <c r="C687" s="1" t="str">
        <f aca="false">IF(A687='Stock - JP Morgan = US46625H100'!A687,"",1)</f>
        <v/>
      </c>
      <c r="E687" s="17" t="s">
        <v>910</v>
      </c>
      <c r="F687" s="16" t="n">
        <v>207.95</v>
      </c>
      <c r="G687" s="16" t="n">
        <v>208.35</v>
      </c>
      <c r="H687" s="16" t="n">
        <v>209.45</v>
      </c>
      <c r="I687" s="16" t="n">
        <v>207.4</v>
      </c>
      <c r="J687" s="16" t="n">
        <v>1677</v>
      </c>
    </row>
    <row r="688" customFormat="false" ht="12.8" hidden="false" customHeight="false" outlineLevel="0" collapsed="false">
      <c r="A688" s="17" t="s">
        <v>912</v>
      </c>
      <c r="B688" s="16" t="n">
        <v>208</v>
      </c>
      <c r="C688" s="1" t="str">
        <f aca="false">IF(A688='Stock - JP Morgan = US46625H100'!A688,"",1)</f>
        <v/>
      </c>
      <c r="E688" s="17" t="s">
        <v>911</v>
      </c>
      <c r="F688" s="16" t="n">
        <v>208.8</v>
      </c>
      <c r="G688" s="16" t="n">
        <v>207.5</v>
      </c>
      <c r="H688" s="16" t="n">
        <v>210.2</v>
      </c>
      <c r="I688" s="16" t="n">
        <v>207.5</v>
      </c>
      <c r="J688" s="16" t="n">
        <v>1994</v>
      </c>
    </row>
    <row r="689" customFormat="false" ht="12.8" hidden="false" customHeight="false" outlineLevel="0" collapsed="false">
      <c r="A689" s="17" t="s">
        <v>913</v>
      </c>
      <c r="B689" s="16" t="n">
        <v>206.1</v>
      </c>
      <c r="C689" s="1" t="str">
        <f aca="false">IF(A689='Stock - JP Morgan = US46625H100'!A689,"",1)</f>
        <v/>
      </c>
      <c r="E689" s="17" t="s">
        <v>912</v>
      </c>
      <c r="F689" s="16" t="n">
        <v>205.85</v>
      </c>
      <c r="G689" s="16" t="n">
        <v>208</v>
      </c>
      <c r="H689" s="16" t="n">
        <v>208</v>
      </c>
      <c r="I689" s="16" t="n">
        <v>205</v>
      </c>
      <c r="J689" s="16" t="n">
        <v>1449</v>
      </c>
    </row>
    <row r="690" customFormat="false" ht="12.8" hidden="false" customHeight="false" outlineLevel="0" collapsed="false">
      <c r="A690" s="17" t="s">
        <v>914</v>
      </c>
      <c r="B690" s="16" t="n">
        <v>202.45</v>
      </c>
      <c r="C690" s="1" t="str">
        <f aca="false">IF(A690='Stock - JP Morgan = US46625H100'!A690,"",1)</f>
        <v/>
      </c>
      <c r="E690" s="17" t="s">
        <v>913</v>
      </c>
      <c r="F690" s="16" t="n">
        <v>203.25</v>
      </c>
      <c r="G690" s="16" t="n">
        <v>206.1</v>
      </c>
      <c r="H690" s="16" t="n">
        <v>206.45</v>
      </c>
      <c r="I690" s="16" t="n">
        <v>202.4</v>
      </c>
      <c r="J690" s="16" t="n">
        <v>845</v>
      </c>
    </row>
    <row r="691" customFormat="false" ht="12.8" hidden="false" customHeight="false" outlineLevel="0" collapsed="false">
      <c r="A691" s="17" t="s">
        <v>915</v>
      </c>
      <c r="B691" s="16" t="n">
        <v>202.35</v>
      </c>
      <c r="C691" s="1" t="str">
        <f aca="false">IF(A691='Stock - JP Morgan = US46625H100'!A691,"",1)</f>
        <v/>
      </c>
      <c r="E691" s="17" t="s">
        <v>914</v>
      </c>
      <c r="F691" s="16" t="n">
        <v>203</v>
      </c>
      <c r="G691" s="16" t="n">
        <v>202.45</v>
      </c>
      <c r="H691" s="16" t="n">
        <v>203</v>
      </c>
      <c r="I691" s="16" t="n">
        <v>200.95</v>
      </c>
      <c r="J691" s="16" t="n">
        <v>431</v>
      </c>
    </row>
    <row r="692" customFormat="false" ht="12.8" hidden="false" customHeight="false" outlineLevel="0" collapsed="false">
      <c r="A692" s="17" t="s">
        <v>917</v>
      </c>
      <c r="B692" s="16" t="n">
        <v>203</v>
      </c>
      <c r="C692" s="1" t="str">
        <f aca="false">IF(A692='Stock - JP Morgan = US46625H100'!A692,"",1)</f>
        <v/>
      </c>
      <c r="E692" s="17" t="s">
        <v>915</v>
      </c>
      <c r="F692" s="16" t="n">
        <v>202.7</v>
      </c>
      <c r="G692" s="16" t="n">
        <v>202.35</v>
      </c>
      <c r="H692" s="16" t="n">
        <v>204.05</v>
      </c>
      <c r="I692" s="16" t="n">
        <v>201.55</v>
      </c>
      <c r="J692" s="16" t="n">
        <v>1469</v>
      </c>
    </row>
    <row r="693" customFormat="false" ht="12.8" hidden="false" customHeight="false" outlineLevel="0" collapsed="false">
      <c r="A693" s="17" t="s">
        <v>919</v>
      </c>
      <c r="B693" s="16" t="n">
        <v>204.05</v>
      </c>
      <c r="C693" s="1" t="str">
        <f aca="false">IF(A693='Stock - JP Morgan = US46625H100'!A693,"",1)</f>
        <v/>
      </c>
      <c r="E693" s="17" t="s">
        <v>917</v>
      </c>
      <c r="F693" s="16" t="n">
        <v>204.85</v>
      </c>
      <c r="G693" s="16" t="n">
        <v>203</v>
      </c>
      <c r="H693" s="16" t="n">
        <v>205.5</v>
      </c>
      <c r="I693" s="16" t="n">
        <v>202.7</v>
      </c>
      <c r="J693" s="16" t="n">
        <v>1614</v>
      </c>
    </row>
    <row r="694" customFormat="false" ht="12.8" hidden="false" customHeight="false" outlineLevel="0" collapsed="false">
      <c r="A694" s="17" t="s">
        <v>920</v>
      </c>
      <c r="B694" s="16" t="n">
        <v>204.9</v>
      </c>
      <c r="C694" s="1" t="str">
        <f aca="false">IF(A694='Stock - JP Morgan = US46625H100'!A694,"",1)</f>
        <v/>
      </c>
      <c r="E694" s="17" t="s">
        <v>919</v>
      </c>
      <c r="F694" s="16" t="n">
        <v>205.4</v>
      </c>
      <c r="G694" s="16" t="n">
        <v>204.05</v>
      </c>
      <c r="H694" s="16" t="n">
        <v>205.55</v>
      </c>
      <c r="I694" s="16" t="n">
        <v>204.05</v>
      </c>
      <c r="J694" s="16" t="n">
        <v>742</v>
      </c>
    </row>
    <row r="695" customFormat="false" ht="12.8" hidden="false" customHeight="false" outlineLevel="0" collapsed="false">
      <c r="A695" s="17" t="s">
        <v>921</v>
      </c>
      <c r="B695" s="16" t="n">
        <v>204.95</v>
      </c>
      <c r="C695" s="1" t="str">
        <f aca="false">IF(A695='Stock - JP Morgan = US46625H100'!A695,"",1)</f>
        <v/>
      </c>
      <c r="E695" s="17" t="s">
        <v>920</v>
      </c>
      <c r="F695" s="16" t="n">
        <v>205.75</v>
      </c>
      <c r="G695" s="16" t="n">
        <v>204.9</v>
      </c>
      <c r="H695" s="16" t="n">
        <v>206.6</v>
      </c>
      <c r="I695" s="16" t="n">
        <v>204.9</v>
      </c>
      <c r="J695" s="16" t="n">
        <v>1396</v>
      </c>
    </row>
    <row r="696" customFormat="false" ht="12.8" hidden="false" customHeight="false" outlineLevel="0" collapsed="false">
      <c r="A696" s="17" t="s">
        <v>922</v>
      </c>
      <c r="B696" s="16" t="n">
        <v>205.9</v>
      </c>
      <c r="C696" s="1" t="str">
        <f aca="false">IF(A696='Stock - JP Morgan = US46625H100'!A696,"",1)</f>
        <v/>
      </c>
      <c r="E696" s="17" t="s">
        <v>921</v>
      </c>
      <c r="F696" s="16" t="n">
        <v>206.1</v>
      </c>
      <c r="G696" s="16" t="n">
        <v>204.95</v>
      </c>
      <c r="H696" s="16" t="n">
        <v>206.1</v>
      </c>
      <c r="I696" s="16" t="n">
        <v>204.6</v>
      </c>
      <c r="J696" s="16" t="n">
        <v>843</v>
      </c>
    </row>
    <row r="697" customFormat="false" ht="12.8" hidden="false" customHeight="false" outlineLevel="0" collapsed="false">
      <c r="A697" s="17" t="s">
        <v>923</v>
      </c>
      <c r="B697" s="16" t="n">
        <v>205.2</v>
      </c>
      <c r="C697" s="1" t="str">
        <f aca="false">IF(A697='Stock - JP Morgan = US46625H100'!A697,"",1)</f>
        <v/>
      </c>
      <c r="E697" s="17" t="s">
        <v>922</v>
      </c>
      <c r="F697" s="16" t="n">
        <v>206.4</v>
      </c>
      <c r="G697" s="16" t="n">
        <v>205.9</v>
      </c>
      <c r="H697" s="16" t="n">
        <v>206.75</v>
      </c>
      <c r="I697" s="16" t="n">
        <v>205.65</v>
      </c>
      <c r="J697" s="16" t="n">
        <v>1492</v>
      </c>
    </row>
    <row r="698" customFormat="false" ht="12.8" hidden="false" customHeight="false" outlineLevel="0" collapsed="false">
      <c r="A698" s="17" t="s">
        <v>924</v>
      </c>
      <c r="B698" s="16" t="n">
        <v>201.5</v>
      </c>
      <c r="C698" s="1" t="str">
        <f aca="false">IF(A698='Stock - JP Morgan = US46625H100'!A698,"",1)</f>
        <v/>
      </c>
      <c r="E698" s="17" t="s">
        <v>923</v>
      </c>
      <c r="F698" s="16" t="n">
        <v>205.5</v>
      </c>
      <c r="G698" s="16" t="n">
        <v>205.2</v>
      </c>
      <c r="H698" s="16" t="n">
        <v>206.35</v>
      </c>
      <c r="I698" s="16" t="n">
        <v>204.9</v>
      </c>
      <c r="J698" s="16" t="n">
        <v>2310</v>
      </c>
    </row>
    <row r="699" customFormat="false" ht="12.8" hidden="false" customHeight="false" outlineLevel="0" collapsed="false">
      <c r="A699" s="17" t="s">
        <v>926</v>
      </c>
      <c r="B699" s="16" t="n">
        <v>201.5</v>
      </c>
      <c r="C699" s="1" t="str">
        <f aca="false">IF(A699='Stock - JP Morgan = US46625H100'!A699,"",1)</f>
        <v/>
      </c>
      <c r="E699" s="17" t="s">
        <v>924</v>
      </c>
      <c r="F699" s="16" t="n">
        <v>201.8</v>
      </c>
      <c r="G699" s="16" t="n">
        <v>201.5</v>
      </c>
      <c r="H699" s="16" t="n">
        <v>202.9</v>
      </c>
      <c r="I699" s="16" t="n">
        <v>201.5</v>
      </c>
      <c r="J699" s="16" t="n">
        <v>865</v>
      </c>
    </row>
    <row r="700" customFormat="false" ht="12.8" hidden="false" customHeight="false" outlineLevel="0" collapsed="false">
      <c r="A700" s="17" t="s">
        <v>928</v>
      </c>
      <c r="B700" s="16" t="n">
        <v>198.98</v>
      </c>
      <c r="C700" s="1" t="str">
        <f aca="false">IF(A700='Stock - JP Morgan = US46625H100'!A700,"",1)</f>
        <v/>
      </c>
      <c r="E700" s="17" t="s">
        <v>926</v>
      </c>
      <c r="F700" s="16" t="n">
        <v>199.02</v>
      </c>
      <c r="G700" s="16" t="n">
        <v>201.5</v>
      </c>
      <c r="H700" s="16" t="n">
        <v>202.4</v>
      </c>
      <c r="I700" s="16" t="n">
        <v>198.28</v>
      </c>
      <c r="J700" s="16" t="n">
        <v>1459</v>
      </c>
    </row>
    <row r="701" customFormat="false" ht="12.8" hidden="false" customHeight="false" outlineLevel="0" collapsed="false">
      <c r="A701" s="17" t="s">
        <v>929</v>
      </c>
      <c r="B701" s="16" t="n">
        <v>198.9</v>
      </c>
      <c r="C701" s="1" t="str">
        <f aca="false">IF(A701='Stock - JP Morgan = US46625H100'!A701,"",1)</f>
        <v/>
      </c>
      <c r="E701" s="17" t="s">
        <v>928</v>
      </c>
      <c r="F701" s="16" t="n">
        <v>198.4</v>
      </c>
      <c r="G701" s="16" t="n">
        <v>198.98</v>
      </c>
      <c r="H701" s="16" t="n">
        <v>198.98</v>
      </c>
      <c r="I701" s="16" t="n">
        <v>195.4</v>
      </c>
      <c r="J701" s="16" t="n">
        <v>2941</v>
      </c>
    </row>
    <row r="702" customFormat="false" ht="12.8" hidden="false" customHeight="false" outlineLevel="0" collapsed="false">
      <c r="A702" s="17" t="s">
        <v>930</v>
      </c>
      <c r="B702" s="16" t="n">
        <v>201.2</v>
      </c>
      <c r="C702" s="1" t="str">
        <f aca="false">IF(A702='Stock - JP Morgan = US46625H100'!A702,"",1)</f>
        <v/>
      </c>
      <c r="E702" s="17" t="s">
        <v>929</v>
      </c>
      <c r="F702" s="16" t="n">
        <v>202.95</v>
      </c>
      <c r="G702" s="16" t="n">
        <v>198.9</v>
      </c>
      <c r="H702" s="16" t="n">
        <v>203.25</v>
      </c>
      <c r="I702" s="16" t="n">
        <v>198.9</v>
      </c>
      <c r="J702" s="16" t="n">
        <v>1614</v>
      </c>
    </row>
    <row r="703" customFormat="false" ht="12.8" hidden="false" customHeight="false" outlineLevel="0" collapsed="false">
      <c r="A703" s="17" t="s">
        <v>931</v>
      </c>
      <c r="B703" s="16" t="n">
        <v>204.6</v>
      </c>
      <c r="C703" s="1" t="str">
        <f aca="false">IF(A703='Stock - JP Morgan = US46625H100'!A703,"",1)</f>
        <v/>
      </c>
      <c r="E703" s="17" t="s">
        <v>930</v>
      </c>
      <c r="F703" s="16" t="n">
        <v>205.2</v>
      </c>
      <c r="G703" s="16" t="n">
        <v>201.2</v>
      </c>
      <c r="H703" s="16" t="n">
        <v>205.2</v>
      </c>
      <c r="I703" s="16" t="n">
        <v>200.45</v>
      </c>
      <c r="J703" s="16" t="n">
        <v>1908</v>
      </c>
    </row>
    <row r="704" customFormat="false" ht="12.8" hidden="false" customHeight="false" outlineLevel="0" collapsed="false">
      <c r="A704" s="17" t="s">
        <v>932</v>
      </c>
      <c r="B704" s="16" t="n">
        <v>202</v>
      </c>
      <c r="C704" s="1" t="str">
        <f aca="false">IF(A704='Stock - JP Morgan = US46625H100'!A704,"",1)</f>
        <v/>
      </c>
      <c r="E704" s="17" t="s">
        <v>931</v>
      </c>
      <c r="F704" s="16" t="n">
        <v>203.4</v>
      </c>
      <c r="G704" s="16" t="n">
        <v>204.6</v>
      </c>
      <c r="H704" s="16" t="n">
        <v>204.9</v>
      </c>
      <c r="I704" s="16" t="n">
        <v>201.7</v>
      </c>
      <c r="J704" s="16" t="n">
        <v>1041</v>
      </c>
    </row>
    <row r="705" customFormat="false" ht="12.8" hidden="false" customHeight="false" outlineLevel="0" collapsed="false">
      <c r="A705" s="17" t="s">
        <v>933</v>
      </c>
      <c r="B705" s="16" t="n">
        <v>197.86</v>
      </c>
      <c r="C705" s="1" t="str">
        <f aca="false">IF(A705='Stock - JP Morgan = US46625H100'!A705,"",1)</f>
        <v/>
      </c>
      <c r="E705" s="17" t="s">
        <v>932</v>
      </c>
      <c r="F705" s="16" t="n">
        <v>198.52</v>
      </c>
      <c r="G705" s="16" t="n">
        <v>202</v>
      </c>
      <c r="H705" s="16" t="n">
        <v>203.2</v>
      </c>
      <c r="I705" s="16" t="n">
        <v>197.02</v>
      </c>
      <c r="J705" s="16" t="n">
        <v>962</v>
      </c>
    </row>
    <row r="706" customFormat="false" ht="12.8" hidden="false" customHeight="false" outlineLevel="0" collapsed="false">
      <c r="A706" s="17" t="s">
        <v>935</v>
      </c>
      <c r="B706" s="16" t="n">
        <v>201.85</v>
      </c>
      <c r="C706" s="1" t="str">
        <f aca="false">IF(A706='Stock - JP Morgan = US46625H100'!A706,"",1)</f>
        <v/>
      </c>
      <c r="E706" s="17" t="s">
        <v>933</v>
      </c>
      <c r="F706" s="16" t="n">
        <v>201.85</v>
      </c>
      <c r="G706" s="16" t="n">
        <v>197.86</v>
      </c>
      <c r="H706" s="16" t="n">
        <v>202.8</v>
      </c>
      <c r="I706" s="16" t="n">
        <v>197.7</v>
      </c>
      <c r="J706" s="16" t="n">
        <v>3357</v>
      </c>
    </row>
    <row r="707" customFormat="false" ht="12.8" hidden="false" customHeight="false" outlineLevel="0" collapsed="false">
      <c r="A707" s="17" t="s">
        <v>937</v>
      </c>
      <c r="B707" s="16" t="n">
        <v>204.35</v>
      </c>
      <c r="C707" s="1" t="str">
        <f aca="false">IF(A707='Stock - JP Morgan = US46625H100'!A707,"",1)</f>
        <v/>
      </c>
      <c r="E707" s="17" t="s">
        <v>935</v>
      </c>
      <c r="F707" s="16" t="n">
        <v>202.05</v>
      </c>
      <c r="G707" s="16" t="n">
        <v>201.85</v>
      </c>
      <c r="H707" s="16" t="n">
        <v>202.45</v>
      </c>
      <c r="I707" s="16" t="n">
        <v>199.62</v>
      </c>
      <c r="J707" s="16" t="n">
        <v>6123</v>
      </c>
    </row>
    <row r="708" customFormat="false" ht="12.8" hidden="false" customHeight="false" outlineLevel="0" collapsed="false">
      <c r="A708" s="17" t="s">
        <v>938</v>
      </c>
      <c r="B708" s="16" t="n">
        <v>208</v>
      </c>
      <c r="C708" s="1" t="str">
        <f aca="false">IF(A708='Stock - JP Morgan = US46625H100'!A708,"",1)</f>
        <v/>
      </c>
      <c r="E708" s="17" t="s">
        <v>937</v>
      </c>
      <c r="F708" s="16" t="n">
        <v>208.45</v>
      </c>
      <c r="G708" s="16" t="n">
        <v>204.35</v>
      </c>
      <c r="H708" s="16" t="n">
        <v>208.45</v>
      </c>
      <c r="I708" s="16" t="n">
        <v>203.85</v>
      </c>
      <c r="J708" s="16" t="n">
        <v>3545</v>
      </c>
    </row>
    <row r="709" customFormat="false" ht="12.8" hidden="false" customHeight="false" outlineLevel="0" collapsed="false">
      <c r="A709" s="17" t="s">
        <v>939</v>
      </c>
      <c r="B709" s="16" t="n">
        <v>206.3</v>
      </c>
      <c r="C709" s="1" t="str">
        <f aca="false">IF(A709='Stock - JP Morgan = US46625H100'!A709,"",1)</f>
        <v/>
      </c>
      <c r="E709" s="17" t="s">
        <v>938</v>
      </c>
      <c r="F709" s="16" t="n">
        <v>207.35</v>
      </c>
      <c r="G709" s="16" t="n">
        <v>208</v>
      </c>
      <c r="H709" s="16" t="n">
        <v>209.2</v>
      </c>
      <c r="I709" s="16" t="n">
        <v>206.45</v>
      </c>
      <c r="J709" s="16" t="n">
        <v>2424</v>
      </c>
    </row>
    <row r="710" customFormat="false" ht="12.8" hidden="false" customHeight="false" outlineLevel="0" collapsed="false">
      <c r="A710" s="17" t="s">
        <v>940</v>
      </c>
      <c r="B710" s="16" t="n">
        <v>205.55</v>
      </c>
      <c r="C710" s="1" t="str">
        <f aca="false">IF(A710='Stock - JP Morgan = US46625H100'!A710,"",1)</f>
        <v/>
      </c>
      <c r="E710" s="17" t="s">
        <v>939</v>
      </c>
      <c r="F710" s="16" t="n">
        <v>205.4</v>
      </c>
      <c r="G710" s="16" t="n">
        <v>206.3</v>
      </c>
      <c r="H710" s="16" t="n">
        <v>206.65</v>
      </c>
      <c r="I710" s="16" t="n">
        <v>203.6</v>
      </c>
      <c r="J710" s="16" t="n">
        <v>1747</v>
      </c>
    </row>
    <row r="711" customFormat="false" ht="12.8" hidden="false" customHeight="false" outlineLevel="0" collapsed="false">
      <c r="A711" s="17" t="s">
        <v>941</v>
      </c>
      <c r="B711" s="16" t="n">
        <v>205.25</v>
      </c>
      <c r="C711" s="1" t="str">
        <f aca="false">IF(A711='Stock - JP Morgan = US46625H100'!A711,"",1)</f>
        <v/>
      </c>
      <c r="E711" s="17" t="s">
        <v>940</v>
      </c>
      <c r="F711" s="16" t="n">
        <v>205.15</v>
      </c>
      <c r="G711" s="16" t="n">
        <v>205.55</v>
      </c>
      <c r="H711" s="16" t="n">
        <v>207.8</v>
      </c>
      <c r="I711" s="16" t="n">
        <v>205.15</v>
      </c>
      <c r="J711" s="16" t="n">
        <v>2478</v>
      </c>
    </row>
    <row r="712" customFormat="false" ht="12.8" hidden="false" customHeight="false" outlineLevel="0" collapsed="false">
      <c r="A712" s="17" t="s">
        <v>942</v>
      </c>
      <c r="B712" s="16" t="n">
        <v>208.55</v>
      </c>
      <c r="C712" s="1" t="str">
        <f aca="false">IF(A712='Stock - JP Morgan = US46625H100'!A712,"",1)</f>
        <v/>
      </c>
      <c r="E712" s="17" t="s">
        <v>941</v>
      </c>
      <c r="F712" s="16" t="n">
        <v>208.5</v>
      </c>
      <c r="G712" s="16" t="n">
        <v>205.25</v>
      </c>
      <c r="H712" s="16" t="n">
        <v>209.4</v>
      </c>
      <c r="I712" s="16" t="n">
        <v>204.5</v>
      </c>
      <c r="J712" s="16" t="n">
        <v>3968</v>
      </c>
    </row>
    <row r="713" customFormat="false" ht="12.8" hidden="false" customHeight="false" outlineLevel="0" collapsed="false">
      <c r="A713" s="17" t="s">
        <v>944</v>
      </c>
      <c r="B713" s="16" t="n">
        <v>209.35</v>
      </c>
      <c r="C713" s="1" t="str">
        <f aca="false">IF(A713='Stock - JP Morgan = US46625H100'!A713,"",1)</f>
        <v/>
      </c>
      <c r="E713" s="17" t="s">
        <v>942</v>
      </c>
      <c r="F713" s="16" t="n">
        <v>210.75</v>
      </c>
      <c r="G713" s="16" t="n">
        <v>208.55</v>
      </c>
      <c r="H713" s="16" t="n">
        <v>210.75</v>
      </c>
      <c r="I713" s="16" t="n">
        <v>208.3</v>
      </c>
      <c r="J713" s="16" t="n">
        <v>2110</v>
      </c>
    </row>
    <row r="714" customFormat="false" ht="12.8" hidden="false" customHeight="false" outlineLevel="0" collapsed="false">
      <c r="A714" s="17" t="s">
        <v>946</v>
      </c>
      <c r="B714" s="16" t="n">
        <v>208.4</v>
      </c>
      <c r="C714" s="1" t="str">
        <f aca="false">IF(A714='Stock - JP Morgan = US46625H100'!A714,"",1)</f>
        <v/>
      </c>
      <c r="E714" s="17" t="s">
        <v>944</v>
      </c>
      <c r="F714" s="16" t="n">
        <v>206.95</v>
      </c>
      <c r="G714" s="16" t="n">
        <v>209.35</v>
      </c>
      <c r="H714" s="16" t="n">
        <v>209.6</v>
      </c>
      <c r="I714" s="16" t="n">
        <v>206.65</v>
      </c>
      <c r="J714" s="16" t="n">
        <v>7062</v>
      </c>
    </row>
    <row r="715" customFormat="false" ht="12.8" hidden="false" customHeight="false" outlineLevel="0" collapsed="false">
      <c r="A715" s="17" t="s">
        <v>947</v>
      </c>
      <c r="B715" s="16" t="n">
        <v>209.65</v>
      </c>
      <c r="C715" s="1" t="str">
        <f aca="false">IF(A715='Stock - JP Morgan = US46625H100'!A715,"",1)</f>
        <v/>
      </c>
      <c r="E715" s="17" t="s">
        <v>946</v>
      </c>
      <c r="F715" s="16" t="n">
        <v>211.1</v>
      </c>
      <c r="G715" s="16" t="n">
        <v>208.4</v>
      </c>
      <c r="H715" s="16" t="n">
        <v>211.65</v>
      </c>
      <c r="I715" s="16" t="n">
        <v>205.8</v>
      </c>
      <c r="J715" s="16" t="n">
        <v>5299</v>
      </c>
    </row>
    <row r="716" customFormat="false" ht="12.8" hidden="false" customHeight="false" outlineLevel="0" collapsed="false">
      <c r="A716" s="17" t="s">
        <v>948</v>
      </c>
      <c r="B716" s="16" t="n">
        <v>217.4</v>
      </c>
      <c r="C716" s="1" t="str">
        <f aca="false">IF(A716='Stock - JP Morgan = US46625H100'!A716,"",1)</f>
        <v/>
      </c>
      <c r="E716" s="17" t="s">
        <v>947</v>
      </c>
      <c r="F716" s="16" t="n">
        <v>211</v>
      </c>
      <c r="G716" s="16" t="n">
        <v>209.65</v>
      </c>
      <c r="H716" s="16" t="n">
        <v>212.8</v>
      </c>
      <c r="I716" s="16" t="n">
        <v>209.2</v>
      </c>
      <c r="J716" s="16" t="n">
        <v>15387</v>
      </c>
    </row>
    <row r="717" customFormat="false" ht="12.8" hidden="false" customHeight="false" outlineLevel="0" collapsed="false">
      <c r="A717" s="17" t="s">
        <v>949</v>
      </c>
      <c r="B717" s="16" t="n">
        <v>216.45</v>
      </c>
      <c r="C717" s="1" t="str">
        <f aca="false">IF(A717='Stock - JP Morgan = US46625H100'!A717,"",1)</f>
        <v/>
      </c>
      <c r="E717" s="17" t="s">
        <v>948</v>
      </c>
      <c r="F717" s="16" t="n">
        <v>217.25</v>
      </c>
      <c r="G717" s="16" t="n">
        <v>217.4</v>
      </c>
      <c r="H717" s="16" t="n">
        <v>217.85</v>
      </c>
      <c r="I717" s="16" t="n">
        <v>215.5</v>
      </c>
      <c r="J717" s="16" t="n">
        <v>2646</v>
      </c>
    </row>
    <row r="718" customFormat="false" ht="12.8" hidden="false" customHeight="false" outlineLevel="0" collapsed="false">
      <c r="A718" s="17" t="s">
        <v>950</v>
      </c>
      <c r="B718" s="16" t="n">
        <v>215.85</v>
      </c>
      <c r="C718" s="1" t="str">
        <f aca="false">IF(A718='Stock - JP Morgan = US46625H100'!A718,"",1)</f>
        <v/>
      </c>
      <c r="E718" s="17" t="s">
        <v>949</v>
      </c>
      <c r="F718" s="16" t="n">
        <v>215.95</v>
      </c>
      <c r="G718" s="16" t="n">
        <v>216.45</v>
      </c>
      <c r="H718" s="16" t="n">
        <v>216.7</v>
      </c>
      <c r="I718" s="16" t="n">
        <v>215.5</v>
      </c>
      <c r="J718" s="16" t="n">
        <v>2534</v>
      </c>
    </row>
    <row r="719" customFormat="false" ht="12.8" hidden="false" customHeight="false" outlineLevel="0" collapsed="false">
      <c r="A719" s="17" t="s">
        <v>951</v>
      </c>
      <c r="B719" s="16" t="n">
        <v>213.8</v>
      </c>
      <c r="C719" s="1" t="str">
        <f aca="false">IF(A719='Stock - JP Morgan = US46625H100'!A719,"",1)</f>
        <v/>
      </c>
      <c r="E719" s="17" t="s">
        <v>950</v>
      </c>
      <c r="F719" s="16" t="n">
        <v>214.05</v>
      </c>
      <c r="G719" s="16" t="n">
        <v>215.85</v>
      </c>
      <c r="H719" s="16" t="n">
        <v>215.9</v>
      </c>
      <c r="I719" s="16" t="n">
        <v>213.5</v>
      </c>
      <c r="J719" s="16" t="n">
        <v>3598</v>
      </c>
    </row>
    <row r="720" customFormat="false" ht="12.8" hidden="false" customHeight="false" outlineLevel="0" collapsed="false">
      <c r="A720" s="17" t="s">
        <v>953</v>
      </c>
      <c r="B720" s="16" t="n">
        <v>216.25</v>
      </c>
      <c r="C720" s="1" t="str">
        <f aca="false">IF(A720='Stock - JP Morgan = US46625H100'!A720,"",1)</f>
        <v/>
      </c>
      <c r="E720" s="17" t="s">
        <v>951</v>
      </c>
      <c r="F720" s="16" t="n">
        <v>216.3</v>
      </c>
      <c r="G720" s="16" t="n">
        <v>213.8</v>
      </c>
      <c r="H720" s="16" t="n">
        <v>217.55</v>
      </c>
      <c r="I720" s="16" t="n">
        <v>213</v>
      </c>
      <c r="J720" s="16" t="n">
        <v>4328</v>
      </c>
    </row>
    <row r="721" customFormat="false" ht="12.8" hidden="false" customHeight="false" outlineLevel="0" collapsed="false">
      <c r="A721" s="17" t="s">
        <v>955</v>
      </c>
      <c r="B721" s="16" t="n">
        <v>214.45</v>
      </c>
      <c r="C721" s="1" t="str">
        <f aca="false">IF(A721='Stock - JP Morgan = US46625H100'!A721,"",1)</f>
        <v/>
      </c>
      <c r="E721" s="17" t="s">
        <v>953</v>
      </c>
      <c r="F721" s="16" t="n">
        <v>213.5</v>
      </c>
      <c r="G721" s="16" t="n">
        <v>216.25</v>
      </c>
      <c r="H721" s="16" t="n">
        <v>216.25</v>
      </c>
      <c r="I721" s="16" t="n">
        <v>213.5</v>
      </c>
      <c r="J721" s="16" t="n">
        <v>4118</v>
      </c>
    </row>
    <row r="722" customFormat="false" ht="12.8" hidden="false" customHeight="false" outlineLevel="0" collapsed="false">
      <c r="A722" s="17" t="s">
        <v>956</v>
      </c>
      <c r="B722" s="16" t="n">
        <v>214.7</v>
      </c>
      <c r="C722" s="1" t="str">
        <f aca="false">IF(A722='Stock - JP Morgan = US46625H100'!A722,"",1)</f>
        <v/>
      </c>
      <c r="E722" s="17" t="s">
        <v>955</v>
      </c>
      <c r="F722" s="16" t="n">
        <v>214.8</v>
      </c>
      <c r="G722" s="16" t="n">
        <v>214.45</v>
      </c>
      <c r="H722" s="16" t="n">
        <v>215.75</v>
      </c>
      <c r="I722" s="16" t="n">
        <v>213.65</v>
      </c>
      <c r="J722" s="16" t="n">
        <v>12298</v>
      </c>
    </row>
    <row r="723" customFormat="false" ht="12.8" hidden="false" customHeight="false" outlineLevel="0" collapsed="false">
      <c r="A723" s="17" t="s">
        <v>957</v>
      </c>
      <c r="B723" s="16" t="n">
        <v>217.45</v>
      </c>
      <c r="C723" s="1" t="str">
        <f aca="false">IF(A723='Stock - JP Morgan = US46625H100'!A723,"",1)</f>
        <v/>
      </c>
      <c r="E723" s="17" t="s">
        <v>956</v>
      </c>
      <c r="F723" s="16" t="n">
        <v>218.35</v>
      </c>
      <c r="G723" s="16" t="n">
        <v>214.7</v>
      </c>
      <c r="H723" s="16" t="n">
        <v>218.45</v>
      </c>
      <c r="I723" s="16" t="n">
        <v>214.6</v>
      </c>
      <c r="J723" s="16" t="n">
        <v>1977</v>
      </c>
    </row>
    <row r="724" customFormat="false" ht="12.8" hidden="false" customHeight="false" outlineLevel="0" collapsed="false">
      <c r="A724" s="17" t="s">
        <v>958</v>
      </c>
      <c r="B724" s="16" t="n">
        <v>217</v>
      </c>
      <c r="C724" s="1" t="str">
        <f aca="false">IF(A724='Stock - JP Morgan = US46625H100'!A724,"",1)</f>
        <v/>
      </c>
      <c r="E724" s="17" t="s">
        <v>957</v>
      </c>
      <c r="F724" s="16" t="n">
        <v>216.5</v>
      </c>
      <c r="G724" s="16" t="n">
        <v>217.45</v>
      </c>
      <c r="H724" s="16" t="n">
        <v>217.45</v>
      </c>
      <c r="I724" s="16" t="n">
        <v>215.05</v>
      </c>
      <c r="J724" s="16" t="n">
        <v>2117</v>
      </c>
    </row>
    <row r="725" customFormat="false" ht="12.8" hidden="false" customHeight="false" outlineLevel="0" collapsed="false">
      <c r="A725" s="17" t="s">
        <v>959</v>
      </c>
      <c r="B725" s="16" t="n">
        <v>214.35</v>
      </c>
      <c r="C725" s="1" t="str">
        <f aca="false">IF(A725='Stock - JP Morgan = US46625H100'!A725,"",1)</f>
        <v/>
      </c>
      <c r="E725" s="17" t="s">
        <v>958</v>
      </c>
      <c r="F725" s="16" t="n">
        <v>213.6</v>
      </c>
      <c r="G725" s="16" t="n">
        <v>217</v>
      </c>
      <c r="H725" s="16" t="n">
        <v>217.2</v>
      </c>
      <c r="I725" s="16" t="n">
        <v>213.6</v>
      </c>
      <c r="J725" s="16" t="n">
        <v>794</v>
      </c>
    </row>
    <row r="726" customFormat="false" ht="12.8" hidden="false" customHeight="false" outlineLevel="0" collapsed="false">
      <c r="A726" s="17" t="s">
        <v>960</v>
      </c>
      <c r="B726" s="16" t="n">
        <v>216</v>
      </c>
      <c r="C726" s="1" t="str">
        <f aca="false">IF(A726='Stock - JP Morgan = US46625H100'!A726,"",1)</f>
        <v/>
      </c>
      <c r="E726" s="17" t="s">
        <v>959</v>
      </c>
      <c r="F726" s="16" t="n">
        <v>216.8</v>
      </c>
      <c r="G726" s="16" t="n">
        <v>214.35</v>
      </c>
      <c r="H726" s="16" t="n">
        <v>217.2</v>
      </c>
      <c r="I726" s="16" t="n">
        <v>212.55</v>
      </c>
      <c r="J726" s="16" t="n">
        <v>7484</v>
      </c>
    </row>
    <row r="727" customFormat="false" ht="12.8" hidden="false" customHeight="false" outlineLevel="0" collapsed="false">
      <c r="A727" s="17" t="s">
        <v>962</v>
      </c>
      <c r="B727" s="16" t="n">
        <v>214.9</v>
      </c>
      <c r="C727" s="1" t="str">
        <f aca="false">IF(A727='Stock - JP Morgan = US46625H100'!A727,"",1)</f>
        <v/>
      </c>
      <c r="E727" s="17" t="s">
        <v>960</v>
      </c>
      <c r="F727" s="16" t="n">
        <v>215.15</v>
      </c>
      <c r="G727" s="16" t="n">
        <v>216</v>
      </c>
      <c r="H727" s="16" t="n">
        <v>217.05</v>
      </c>
      <c r="I727" s="16" t="n">
        <v>215</v>
      </c>
      <c r="J727" s="16" t="n">
        <v>3572</v>
      </c>
    </row>
    <row r="728" customFormat="false" ht="12.8" hidden="false" customHeight="false" outlineLevel="0" collapsed="false">
      <c r="A728" s="17" t="s">
        <v>964</v>
      </c>
      <c r="B728" s="16" t="n">
        <v>214.4</v>
      </c>
      <c r="C728" s="1" t="str">
        <f aca="false">IF(A728='Stock - JP Morgan = US46625H100'!A728,"",1)</f>
        <v/>
      </c>
      <c r="E728" s="17" t="s">
        <v>962</v>
      </c>
      <c r="F728" s="16" t="n">
        <v>215.5</v>
      </c>
      <c r="G728" s="16" t="n">
        <v>214.9</v>
      </c>
      <c r="H728" s="16" t="n">
        <v>216.15</v>
      </c>
      <c r="I728" s="16" t="n">
        <v>214.05</v>
      </c>
      <c r="J728" s="16" t="n">
        <v>8582</v>
      </c>
    </row>
    <row r="729" customFormat="false" ht="12.8" hidden="false" customHeight="false" outlineLevel="0" collapsed="false">
      <c r="A729" s="17" t="s">
        <v>965</v>
      </c>
      <c r="B729" s="16" t="n">
        <v>212.45</v>
      </c>
      <c r="C729" s="1" t="str">
        <f aca="false">IF(A729='Stock - JP Morgan = US46625H100'!A729,"",1)</f>
        <v/>
      </c>
      <c r="E729" s="17" t="s">
        <v>964</v>
      </c>
      <c r="F729" s="16" t="n">
        <v>213.15</v>
      </c>
      <c r="G729" s="16" t="n">
        <v>214.4</v>
      </c>
      <c r="H729" s="16" t="n">
        <v>214.55</v>
      </c>
      <c r="I729" s="16" t="n">
        <v>212.2</v>
      </c>
      <c r="J729" s="16" t="n">
        <v>3001</v>
      </c>
    </row>
    <row r="730" customFormat="false" ht="12.8" hidden="false" customHeight="false" outlineLevel="0" collapsed="false">
      <c r="A730" s="17" t="s">
        <v>966</v>
      </c>
      <c r="B730" s="16" t="n">
        <v>210.2</v>
      </c>
      <c r="C730" s="1" t="str">
        <f aca="false">IF(A730='Stock - JP Morgan = US46625H100'!A730,"",1)</f>
        <v/>
      </c>
      <c r="E730" s="17" t="s">
        <v>965</v>
      </c>
      <c r="F730" s="16" t="n">
        <v>211.45</v>
      </c>
      <c r="G730" s="16" t="n">
        <v>212.45</v>
      </c>
      <c r="H730" s="16" t="n">
        <v>213.25</v>
      </c>
      <c r="I730" s="16" t="n">
        <v>211.45</v>
      </c>
      <c r="J730" s="16" t="n">
        <v>3634</v>
      </c>
    </row>
    <row r="731" customFormat="false" ht="12.8" hidden="false" customHeight="false" outlineLevel="0" collapsed="false">
      <c r="A731" s="17" t="s">
        <v>967</v>
      </c>
      <c r="B731" s="16" t="n">
        <v>208.45</v>
      </c>
      <c r="C731" s="1" t="str">
        <f aca="false">IF(A731='Stock - JP Morgan = US46625H100'!A731,"",1)</f>
        <v/>
      </c>
      <c r="E731" s="17" t="s">
        <v>966</v>
      </c>
      <c r="F731" s="16" t="n">
        <v>209.15</v>
      </c>
      <c r="G731" s="16" t="n">
        <v>210.2</v>
      </c>
      <c r="H731" s="16" t="n">
        <v>211</v>
      </c>
      <c r="I731" s="16" t="n">
        <v>208.05</v>
      </c>
      <c r="J731" s="16" t="n">
        <v>2508</v>
      </c>
    </row>
    <row r="732" customFormat="false" ht="12.8" hidden="false" customHeight="false" outlineLevel="0" collapsed="false">
      <c r="A732" s="17" t="s">
        <v>968</v>
      </c>
      <c r="B732" s="16" t="n">
        <v>205.45</v>
      </c>
      <c r="C732" s="1" t="str">
        <f aca="false">IF(A732='Stock - JP Morgan = US46625H100'!A732,"",1)</f>
        <v/>
      </c>
      <c r="E732" s="17" t="s">
        <v>967</v>
      </c>
      <c r="F732" s="16" t="n">
        <v>210</v>
      </c>
      <c r="G732" s="16" t="n">
        <v>208.45</v>
      </c>
      <c r="H732" s="16" t="n">
        <v>211.05</v>
      </c>
      <c r="I732" s="16" t="n">
        <v>208.45</v>
      </c>
      <c r="J732" s="16" t="n">
        <v>6129</v>
      </c>
    </row>
    <row r="733" customFormat="false" ht="12.8" hidden="false" customHeight="false" outlineLevel="0" collapsed="false">
      <c r="A733" s="17" t="s">
        <v>969</v>
      </c>
      <c r="B733" s="16" t="n">
        <v>202</v>
      </c>
      <c r="C733" s="1" t="str">
        <f aca="false">IF(A733='Stock - JP Morgan = US46625H100'!A733,"",1)</f>
        <v/>
      </c>
      <c r="E733" s="17" t="s">
        <v>968</v>
      </c>
      <c r="F733" s="16" t="n">
        <v>203.15</v>
      </c>
      <c r="G733" s="16" t="n">
        <v>205.45</v>
      </c>
      <c r="H733" s="16" t="n">
        <v>205.45</v>
      </c>
      <c r="I733" s="16" t="n">
        <v>202.8</v>
      </c>
      <c r="J733" s="16" t="n">
        <v>4447</v>
      </c>
    </row>
    <row r="734" customFormat="false" ht="12.8" hidden="false" customHeight="false" outlineLevel="0" collapsed="false">
      <c r="A734" s="17" t="s">
        <v>971</v>
      </c>
      <c r="B734" s="16" t="n">
        <v>197.98</v>
      </c>
      <c r="C734" s="1" t="str">
        <f aca="false">IF(A734='Stock - JP Morgan = US46625H100'!A734,"",1)</f>
        <v/>
      </c>
      <c r="E734" s="17" t="s">
        <v>969</v>
      </c>
      <c r="F734" s="16" t="n">
        <v>197.64</v>
      </c>
      <c r="G734" s="16" t="n">
        <v>202</v>
      </c>
      <c r="H734" s="16" t="n">
        <v>203.4</v>
      </c>
      <c r="I734" s="16" t="n">
        <v>197.64</v>
      </c>
      <c r="J734" s="16" t="n">
        <v>2830</v>
      </c>
    </row>
    <row r="735" customFormat="false" ht="12.8" hidden="false" customHeight="false" outlineLevel="0" collapsed="false">
      <c r="A735" s="17" t="s">
        <v>973</v>
      </c>
      <c r="B735" s="16" t="n">
        <v>199.82</v>
      </c>
      <c r="C735" s="1" t="str">
        <f aca="false">IF(A735='Stock - JP Morgan = US46625H100'!A735,"",1)</f>
        <v/>
      </c>
      <c r="E735" s="17" t="s">
        <v>971</v>
      </c>
      <c r="F735" s="16" t="n">
        <v>199.14</v>
      </c>
      <c r="G735" s="16" t="n">
        <v>197.98</v>
      </c>
      <c r="H735" s="16" t="n">
        <v>200.05</v>
      </c>
      <c r="I735" s="16" t="n">
        <v>197.68</v>
      </c>
      <c r="J735" s="16" t="n">
        <v>1614</v>
      </c>
    </row>
    <row r="736" customFormat="false" ht="12.8" hidden="false" customHeight="false" outlineLevel="0" collapsed="false">
      <c r="A736" s="17" t="s">
        <v>974</v>
      </c>
      <c r="B736" s="16" t="n">
        <v>199.28</v>
      </c>
      <c r="C736" s="1" t="str">
        <f aca="false">IF(A736='Stock - JP Morgan = US46625H100'!A736,"",1)</f>
        <v/>
      </c>
      <c r="E736" s="17" t="s">
        <v>973</v>
      </c>
      <c r="F736" s="16" t="n">
        <v>200.2</v>
      </c>
      <c r="G736" s="16" t="n">
        <v>199.82</v>
      </c>
      <c r="H736" s="16" t="n">
        <v>200.2</v>
      </c>
      <c r="I736" s="16" t="n">
        <v>197.54</v>
      </c>
      <c r="J736" s="16" t="n">
        <v>1042</v>
      </c>
    </row>
    <row r="737" customFormat="false" ht="12.8" hidden="false" customHeight="false" outlineLevel="0" collapsed="false">
      <c r="A737" s="17" t="s">
        <v>975</v>
      </c>
      <c r="B737" s="16" t="n">
        <v>197.82</v>
      </c>
      <c r="C737" s="1" t="str">
        <f aca="false">IF(A737='Stock - JP Morgan = US46625H100'!A737,"",1)</f>
        <v/>
      </c>
      <c r="E737" s="17" t="s">
        <v>974</v>
      </c>
      <c r="F737" s="16" t="n">
        <v>199.06</v>
      </c>
      <c r="G737" s="16" t="n">
        <v>199.28</v>
      </c>
      <c r="H737" s="16" t="n">
        <v>199.28</v>
      </c>
      <c r="I737" s="16" t="n">
        <v>196</v>
      </c>
      <c r="J737" s="16" t="n">
        <v>902</v>
      </c>
    </row>
    <row r="738" customFormat="false" ht="12.8" hidden="false" customHeight="false" outlineLevel="0" collapsed="false">
      <c r="A738" s="17" t="s">
        <v>976</v>
      </c>
      <c r="B738" s="16" t="n">
        <v>199.48</v>
      </c>
      <c r="C738" s="1" t="str">
        <f aca="false">IF(A738='Stock - JP Morgan = US46625H100'!A738,"",1)</f>
        <v/>
      </c>
      <c r="E738" s="17" t="s">
        <v>975</v>
      </c>
      <c r="F738" s="16" t="n">
        <v>199.8</v>
      </c>
      <c r="G738" s="16" t="n">
        <v>197.82</v>
      </c>
      <c r="H738" s="16" t="n">
        <v>199.8</v>
      </c>
      <c r="I738" s="16" t="n">
        <v>196.8</v>
      </c>
      <c r="J738" s="16" t="n">
        <v>1064</v>
      </c>
    </row>
    <row r="739" customFormat="false" ht="12.8" hidden="false" customHeight="false" outlineLevel="0" collapsed="false">
      <c r="A739" s="17" t="s">
        <v>977</v>
      </c>
      <c r="B739" s="16" t="n">
        <v>200.25</v>
      </c>
      <c r="C739" s="1" t="str">
        <f aca="false">IF(A739='Stock - JP Morgan = US46625H100'!A739,"",1)</f>
        <v/>
      </c>
      <c r="E739" s="17" t="s">
        <v>976</v>
      </c>
      <c r="F739" s="16" t="n">
        <v>200.9</v>
      </c>
      <c r="G739" s="16" t="n">
        <v>199.48</v>
      </c>
      <c r="H739" s="16" t="n">
        <v>202.95</v>
      </c>
      <c r="I739" s="16" t="n">
        <v>198.62</v>
      </c>
      <c r="J739" s="16" t="n">
        <v>2446</v>
      </c>
    </row>
    <row r="740" customFormat="false" ht="12.8" hidden="false" customHeight="false" outlineLevel="0" collapsed="false">
      <c r="A740" s="17" t="s">
        <v>978</v>
      </c>
      <c r="B740" s="16" t="n">
        <v>197.6</v>
      </c>
      <c r="C740" s="1" t="str">
        <f aca="false">IF(A740='Stock - JP Morgan = US46625H100'!A740,"",1)</f>
        <v/>
      </c>
      <c r="E740" s="17" t="s">
        <v>977</v>
      </c>
      <c r="F740" s="16" t="n">
        <v>197.3</v>
      </c>
      <c r="G740" s="16" t="n">
        <v>200.25</v>
      </c>
      <c r="H740" s="16" t="n">
        <v>203</v>
      </c>
      <c r="I740" s="16" t="n">
        <v>197.3</v>
      </c>
      <c r="J740" s="16" t="n">
        <v>1781</v>
      </c>
    </row>
    <row r="741" customFormat="false" ht="12.8" hidden="false" customHeight="false" outlineLevel="0" collapsed="false">
      <c r="A741" s="17" t="s">
        <v>980</v>
      </c>
      <c r="B741" s="16" t="n">
        <v>193.82</v>
      </c>
      <c r="C741" s="1" t="str">
        <f aca="false">IF(A741='Stock - JP Morgan = US46625H100'!A741,"",1)</f>
        <v/>
      </c>
      <c r="E741" s="17" t="s">
        <v>978</v>
      </c>
      <c r="F741" s="16" t="n">
        <v>195.44</v>
      </c>
      <c r="G741" s="16" t="n">
        <v>197.6</v>
      </c>
      <c r="H741" s="16" t="n">
        <v>198.26</v>
      </c>
      <c r="I741" s="16" t="n">
        <v>194</v>
      </c>
      <c r="J741" s="16" t="n">
        <v>3731</v>
      </c>
    </row>
    <row r="742" customFormat="false" ht="12.8" hidden="false" customHeight="false" outlineLevel="0" collapsed="false">
      <c r="A742" s="17" t="s">
        <v>982</v>
      </c>
      <c r="B742" s="16" t="n">
        <v>194.3</v>
      </c>
      <c r="C742" s="1" t="str">
        <f aca="false">IF(A742='Stock - JP Morgan = US46625H100'!A742,"",1)</f>
        <v/>
      </c>
      <c r="E742" s="17" t="s">
        <v>980</v>
      </c>
      <c r="F742" s="16" t="n">
        <v>193.06</v>
      </c>
      <c r="G742" s="16" t="n">
        <v>193.82</v>
      </c>
      <c r="H742" s="16" t="n">
        <v>195.62</v>
      </c>
      <c r="I742" s="16" t="n">
        <v>193.06</v>
      </c>
      <c r="J742" s="16" t="n">
        <v>1426</v>
      </c>
    </row>
    <row r="743" customFormat="false" ht="12.8" hidden="false" customHeight="false" outlineLevel="0" collapsed="false">
      <c r="A743" s="17" t="s">
        <v>983</v>
      </c>
      <c r="B743" s="16" t="n">
        <v>197.98</v>
      </c>
      <c r="C743" s="1" t="str">
        <f aca="false">IF(A743='Stock - JP Morgan = US46625H100'!A743,"",1)</f>
        <v/>
      </c>
      <c r="E743" s="17" t="s">
        <v>982</v>
      </c>
      <c r="F743" s="16" t="n">
        <v>198.06</v>
      </c>
      <c r="G743" s="16" t="n">
        <v>194.3</v>
      </c>
      <c r="H743" s="16" t="n">
        <v>198.06</v>
      </c>
      <c r="I743" s="16" t="n">
        <v>193.7</v>
      </c>
      <c r="J743" s="16" t="n">
        <v>883</v>
      </c>
    </row>
    <row r="744" customFormat="false" ht="12.8" hidden="false" customHeight="false" outlineLevel="0" collapsed="false">
      <c r="A744" s="17" t="s">
        <v>984</v>
      </c>
      <c r="B744" s="16" t="n">
        <v>200.2</v>
      </c>
      <c r="C744" s="1" t="str">
        <f aca="false">IF(A744='Stock - JP Morgan = US46625H100'!A744,"",1)</f>
        <v/>
      </c>
      <c r="E744" s="17" t="s">
        <v>983</v>
      </c>
      <c r="F744" s="16" t="n">
        <v>199.52</v>
      </c>
      <c r="G744" s="16" t="n">
        <v>197.98</v>
      </c>
      <c r="H744" s="16" t="n">
        <v>199.86</v>
      </c>
      <c r="I744" s="16" t="n">
        <v>196.28</v>
      </c>
      <c r="J744" s="16" t="n">
        <v>1174</v>
      </c>
    </row>
    <row r="745" customFormat="false" ht="12.8" hidden="false" customHeight="false" outlineLevel="0" collapsed="false">
      <c r="A745" s="17" t="s">
        <v>985</v>
      </c>
      <c r="B745" s="16" t="n">
        <v>197.26</v>
      </c>
      <c r="C745" s="1" t="str">
        <f aca="false">IF(A745='Stock - JP Morgan = US46625H100'!A745,"",1)</f>
        <v/>
      </c>
      <c r="E745" s="17" t="s">
        <v>984</v>
      </c>
      <c r="F745" s="16" t="n">
        <v>197.62</v>
      </c>
      <c r="G745" s="16" t="n">
        <v>200.2</v>
      </c>
      <c r="H745" s="16" t="n">
        <v>201.65</v>
      </c>
      <c r="I745" s="16" t="n">
        <v>197.04</v>
      </c>
      <c r="J745" s="16" t="n">
        <v>2167</v>
      </c>
    </row>
    <row r="746" customFormat="false" ht="12.8" hidden="false" customHeight="false" outlineLevel="0" collapsed="false">
      <c r="A746" s="17" t="s">
        <v>986</v>
      </c>
      <c r="B746" s="16" t="n">
        <v>196.86</v>
      </c>
      <c r="C746" s="1" t="str">
        <f aca="false">IF(A746='Stock - JP Morgan = US46625H100'!A746,"",1)</f>
        <v/>
      </c>
      <c r="E746" s="17" t="s">
        <v>985</v>
      </c>
      <c r="F746" s="16" t="n">
        <v>197.52</v>
      </c>
      <c r="G746" s="16" t="n">
        <v>197.26</v>
      </c>
      <c r="H746" s="16" t="n">
        <v>198.06</v>
      </c>
      <c r="I746" s="16" t="n">
        <v>194.9</v>
      </c>
      <c r="J746" s="16" t="n">
        <v>1416</v>
      </c>
    </row>
    <row r="747" customFormat="false" ht="12.8" hidden="false" customHeight="false" outlineLevel="0" collapsed="false">
      <c r="A747" s="17" t="s">
        <v>987</v>
      </c>
      <c r="B747" s="16" t="n">
        <v>197.84</v>
      </c>
      <c r="C747" s="1" t="str">
        <f aca="false">IF(A747='Stock - JP Morgan = US46625H100'!A747,"",1)</f>
        <v/>
      </c>
      <c r="E747" s="17" t="s">
        <v>986</v>
      </c>
      <c r="F747" s="16" t="n">
        <v>198.36</v>
      </c>
      <c r="G747" s="16" t="n">
        <v>196.86</v>
      </c>
      <c r="H747" s="16" t="n">
        <v>198.36</v>
      </c>
      <c r="I747" s="16" t="n">
        <v>195.5</v>
      </c>
      <c r="J747" s="16" t="n">
        <v>780</v>
      </c>
    </row>
    <row r="748" customFormat="false" ht="12.8" hidden="false" customHeight="false" outlineLevel="0" collapsed="false">
      <c r="A748" s="17" t="s">
        <v>989</v>
      </c>
      <c r="B748" s="16" t="n">
        <v>195.7</v>
      </c>
      <c r="C748" s="1" t="str">
        <f aca="false">IF(A748='Stock - JP Morgan = US46625H100'!A748,"",1)</f>
        <v/>
      </c>
      <c r="E748" s="17" t="s">
        <v>987</v>
      </c>
      <c r="F748" s="16" t="n">
        <v>196.34</v>
      </c>
      <c r="G748" s="16" t="n">
        <v>197.84</v>
      </c>
      <c r="H748" s="16" t="n">
        <v>199.5</v>
      </c>
      <c r="I748" s="16" t="n">
        <v>196.34</v>
      </c>
      <c r="J748" s="16" t="n">
        <v>1592</v>
      </c>
    </row>
    <row r="749" customFormat="false" ht="12.8" hidden="false" customHeight="false" outlineLevel="0" collapsed="false">
      <c r="A749" s="17" t="s">
        <v>991</v>
      </c>
      <c r="B749" s="16" t="n">
        <v>196.48</v>
      </c>
      <c r="C749" s="1" t="str">
        <f aca="false">IF(A749='Stock - JP Morgan = US46625H100'!A749,"",1)</f>
        <v/>
      </c>
      <c r="E749" s="17" t="s">
        <v>989</v>
      </c>
      <c r="F749" s="16" t="n">
        <v>196.52</v>
      </c>
      <c r="G749" s="16" t="n">
        <v>195.7</v>
      </c>
      <c r="H749" s="16" t="n">
        <v>198.64</v>
      </c>
      <c r="I749" s="16" t="n">
        <v>195.68</v>
      </c>
      <c r="J749" s="16" t="n">
        <v>3647</v>
      </c>
    </row>
    <row r="750" customFormat="false" ht="12.8" hidden="false" customHeight="false" outlineLevel="0" collapsed="false">
      <c r="A750" s="17" t="s">
        <v>992</v>
      </c>
      <c r="B750" s="16" t="n">
        <v>193.08</v>
      </c>
      <c r="C750" s="1" t="str">
        <f aca="false">IF(A750='Stock - JP Morgan = US46625H100'!A750,"",1)</f>
        <v/>
      </c>
      <c r="E750" s="17" t="s">
        <v>991</v>
      </c>
      <c r="F750" s="16" t="n">
        <v>193.46</v>
      </c>
      <c r="G750" s="16" t="n">
        <v>196.48</v>
      </c>
      <c r="H750" s="16" t="n">
        <v>197.74</v>
      </c>
      <c r="I750" s="16" t="n">
        <v>192.64</v>
      </c>
      <c r="J750" s="16" t="n">
        <v>2110</v>
      </c>
    </row>
    <row r="751" customFormat="false" ht="12.8" hidden="false" customHeight="false" outlineLevel="0" collapsed="false">
      <c r="A751" s="17" t="s">
        <v>993</v>
      </c>
      <c r="B751" s="16" t="n">
        <v>194.76</v>
      </c>
      <c r="C751" s="1" t="str">
        <f aca="false">IF(A751='Stock - JP Morgan = US46625H100'!A751,"",1)</f>
        <v/>
      </c>
      <c r="E751" s="17" t="s">
        <v>992</v>
      </c>
      <c r="F751" s="16" t="n">
        <v>193.5</v>
      </c>
      <c r="G751" s="16" t="n">
        <v>193.08</v>
      </c>
      <c r="H751" s="16" t="n">
        <v>196.38</v>
      </c>
      <c r="I751" s="16" t="n">
        <v>190.16</v>
      </c>
      <c r="J751" s="16" t="n">
        <v>2846</v>
      </c>
    </row>
    <row r="752" customFormat="false" ht="12.8" hidden="false" customHeight="false" outlineLevel="0" collapsed="false">
      <c r="A752" s="17" t="s">
        <v>994</v>
      </c>
      <c r="B752" s="16" t="n">
        <v>189.5</v>
      </c>
      <c r="C752" s="1" t="str">
        <f aca="false">IF(A752='Stock - JP Morgan = US46625H100'!A752,"",1)</f>
        <v/>
      </c>
      <c r="E752" s="17" t="s">
        <v>993</v>
      </c>
      <c r="F752" s="16" t="n">
        <v>189.4</v>
      </c>
      <c r="G752" s="16" t="n">
        <v>194.76</v>
      </c>
      <c r="H752" s="16" t="n">
        <v>195.28</v>
      </c>
      <c r="I752" s="16" t="n">
        <v>188.54</v>
      </c>
      <c r="J752" s="16" t="n">
        <v>6286</v>
      </c>
    </row>
    <row r="753" customFormat="false" ht="12.8" hidden="false" customHeight="false" outlineLevel="0" collapsed="false">
      <c r="A753" s="17" t="s">
        <v>995</v>
      </c>
      <c r="B753" s="16" t="n">
        <v>189.02</v>
      </c>
      <c r="C753" s="1" t="str">
        <f aca="false">IF(A753='Stock - JP Morgan = US46625H100'!A753,"",1)</f>
        <v/>
      </c>
      <c r="E753" s="17" t="s">
        <v>994</v>
      </c>
      <c r="F753" s="16" t="n">
        <v>188.36</v>
      </c>
      <c r="G753" s="16" t="n">
        <v>189.5</v>
      </c>
      <c r="H753" s="16" t="n">
        <v>192.14</v>
      </c>
      <c r="I753" s="16" t="n">
        <v>187.72</v>
      </c>
      <c r="J753" s="16" t="n">
        <v>1533</v>
      </c>
    </row>
    <row r="754" customFormat="false" ht="12.8" hidden="false" customHeight="false" outlineLevel="0" collapsed="false">
      <c r="A754" s="17" t="s">
        <v>996</v>
      </c>
      <c r="B754" s="16" t="n">
        <v>194.16</v>
      </c>
      <c r="C754" s="1" t="str">
        <f aca="false">IF(A754='Stock - JP Morgan = US46625H100'!A754,"",1)</f>
        <v/>
      </c>
      <c r="E754" s="17" t="s">
        <v>995</v>
      </c>
      <c r="F754" s="16" t="n">
        <v>195.14</v>
      </c>
      <c r="G754" s="16" t="n">
        <v>189.02</v>
      </c>
      <c r="H754" s="16" t="n">
        <v>195.96</v>
      </c>
      <c r="I754" s="16" t="n">
        <v>188.76</v>
      </c>
      <c r="J754" s="16" t="n">
        <v>2413</v>
      </c>
    </row>
    <row r="755" customFormat="false" ht="12.8" hidden="false" customHeight="false" outlineLevel="0" collapsed="false">
      <c r="A755" s="17" t="s">
        <v>998</v>
      </c>
      <c r="B755" s="16" t="n">
        <v>196.76</v>
      </c>
      <c r="C755" s="1" t="str">
        <f aca="false">IF(A755='Stock - JP Morgan = US46625H100'!A755,"",1)</f>
        <v/>
      </c>
      <c r="E755" s="17" t="s">
        <v>996</v>
      </c>
      <c r="F755" s="16" t="n">
        <v>196.94</v>
      </c>
      <c r="G755" s="16" t="n">
        <v>194.16</v>
      </c>
      <c r="H755" s="16" t="n">
        <v>196.94</v>
      </c>
      <c r="I755" s="16" t="n">
        <v>193.5</v>
      </c>
      <c r="J755" s="16" t="n">
        <v>1590</v>
      </c>
    </row>
    <row r="756" customFormat="false" ht="12.8" hidden="false" customHeight="false" outlineLevel="0" collapsed="false">
      <c r="A756" s="17" t="s">
        <v>1000</v>
      </c>
      <c r="B756" s="16" t="n">
        <v>193.76</v>
      </c>
      <c r="C756" s="1" t="str">
        <f aca="false">IF(A756='Stock - JP Morgan = US46625H100'!A756,"",1)</f>
        <v/>
      </c>
      <c r="E756" s="17" t="s">
        <v>998</v>
      </c>
      <c r="F756" s="16" t="n">
        <v>194.96</v>
      </c>
      <c r="G756" s="16" t="n">
        <v>196.76</v>
      </c>
      <c r="H756" s="16" t="n">
        <v>196.76</v>
      </c>
      <c r="I756" s="16" t="n">
        <v>194.18</v>
      </c>
      <c r="J756" s="16" t="n">
        <v>2888</v>
      </c>
    </row>
    <row r="757" customFormat="false" ht="12.8" hidden="false" customHeight="false" outlineLevel="0" collapsed="false">
      <c r="A757" s="17" t="s">
        <v>1001</v>
      </c>
      <c r="B757" s="16" t="n">
        <v>188.08</v>
      </c>
      <c r="C757" s="1" t="str">
        <f aca="false">IF(A757='Stock - JP Morgan = US46625H100'!A757,"",1)</f>
        <v/>
      </c>
      <c r="E757" s="17" t="s">
        <v>1000</v>
      </c>
      <c r="F757" s="16" t="n">
        <v>186.02</v>
      </c>
      <c r="G757" s="16" t="n">
        <v>193.76</v>
      </c>
      <c r="H757" s="16" t="n">
        <v>194.56</v>
      </c>
      <c r="I757" s="16" t="n">
        <v>186.02</v>
      </c>
      <c r="J757" s="16" t="n">
        <v>1725</v>
      </c>
    </row>
    <row r="758" customFormat="false" ht="12.8" hidden="false" customHeight="false" outlineLevel="0" collapsed="false">
      <c r="A758" s="17" t="s">
        <v>1002</v>
      </c>
      <c r="B758" s="16" t="n">
        <v>192.46</v>
      </c>
      <c r="C758" s="1" t="str">
        <f aca="false">IF(A758='Stock - JP Morgan = US46625H100'!A758,"",1)</f>
        <v/>
      </c>
      <c r="E758" s="17" t="s">
        <v>1001</v>
      </c>
      <c r="F758" s="16" t="n">
        <v>192.88</v>
      </c>
      <c r="G758" s="16" t="n">
        <v>188.08</v>
      </c>
      <c r="H758" s="16" t="n">
        <v>193.02</v>
      </c>
      <c r="I758" s="16" t="n">
        <v>187.94</v>
      </c>
      <c r="J758" s="16" t="n">
        <v>4590</v>
      </c>
    </row>
    <row r="759" customFormat="false" ht="12.8" hidden="false" customHeight="false" outlineLevel="0" collapsed="false">
      <c r="A759" s="17" t="s">
        <v>1003</v>
      </c>
      <c r="B759" s="16" t="n">
        <v>191.92</v>
      </c>
      <c r="C759" s="1" t="str">
        <f aca="false">IF(A759='Stock - JP Morgan = US46625H100'!A759,"",1)</f>
        <v/>
      </c>
      <c r="E759" s="17" t="s">
        <v>1002</v>
      </c>
      <c r="F759" s="16" t="n">
        <v>190.04</v>
      </c>
      <c r="G759" s="16" t="n">
        <v>192.46</v>
      </c>
      <c r="H759" s="16" t="n">
        <v>193.26</v>
      </c>
      <c r="I759" s="16" t="n">
        <v>189</v>
      </c>
      <c r="J759" s="16" t="n">
        <v>3418</v>
      </c>
    </row>
    <row r="760" customFormat="false" ht="12.8" hidden="false" customHeight="false" outlineLevel="0" collapsed="false">
      <c r="A760" s="17" t="s">
        <v>1004</v>
      </c>
      <c r="B760" s="16" t="n">
        <v>192.8</v>
      </c>
      <c r="C760" s="1" t="str">
        <f aca="false">IF(A760='Stock - JP Morgan = US46625H100'!A760,"",1)</f>
        <v/>
      </c>
      <c r="E760" s="17" t="s">
        <v>1003</v>
      </c>
      <c r="F760" s="16" t="n">
        <v>193.48</v>
      </c>
      <c r="G760" s="16" t="n">
        <v>191.92</v>
      </c>
      <c r="H760" s="16" t="n">
        <v>194.48</v>
      </c>
      <c r="I760" s="16" t="n">
        <v>188.68</v>
      </c>
      <c r="J760" s="16" t="n">
        <v>8890</v>
      </c>
    </row>
    <row r="761" customFormat="false" ht="12.8" hidden="false" customHeight="false" outlineLevel="0" collapsed="false">
      <c r="A761" s="17" t="s">
        <v>1005</v>
      </c>
      <c r="B761" s="16" t="n">
        <v>198.8</v>
      </c>
      <c r="C761" s="1" t="str">
        <f aca="false">IF(A761='Stock - JP Morgan = US46625H100'!A761,"",1)</f>
        <v/>
      </c>
      <c r="E761" s="17" t="s">
        <v>1004</v>
      </c>
      <c r="F761" s="16" t="n">
        <v>198.64</v>
      </c>
      <c r="G761" s="16" t="n">
        <v>192.8</v>
      </c>
      <c r="H761" s="16" t="n">
        <v>198.64</v>
      </c>
      <c r="I761" s="16" t="n">
        <v>191.22</v>
      </c>
      <c r="J761" s="16" t="n">
        <v>5078</v>
      </c>
    </row>
    <row r="762" customFormat="false" ht="12.8" hidden="false" customHeight="false" outlineLevel="0" collapsed="false">
      <c r="A762" s="17" t="s">
        <v>1007</v>
      </c>
      <c r="B762" s="16" t="n">
        <v>201.65</v>
      </c>
      <c r="C762" s="1" t="str">
        <f aca="false">IF(A762='Stock - JP Morgan = US46625H100'!A762,"",1)</f>
        <v/>
      </c>
      <c r="E762" s="17" t="s">
        <v>1005</v>
      </c>
      <c r="F762" s="16" t="n">
        <v>200.7</v>
      </c>
      <c r="G762" s="16" t="n">
        <v>198.8</v>
      </c>
      <c r="H762" s="16" t="n">
        <v>201.65</v>
      </c>
      <c r="I762" s="16" t="n">
        <v>198.44</v>
      </c>
      <c r="J762" s="16" t="n">
        <v>3432</v>
      </c>
    </row>
    <row r="763" customFormat="false" ht="12.8" hidden="false" customHeight="false" outlineLevel="0" collapsed="false">
      <c r="A763" s="17" t="s">
        <v>1009</v>
      </c>
      <c r="B763" s="16" t="n">
        <v>202.6</v>
      </c>
      <c r="C763" s="1" t="str">
        <f aca="false">IF(A763='Stock - JP Morgan = US46625H100'!A763,"",1)</f>
        <v/>
      </c>
      <c r="E763" s="17" t="s">
        <v>1007</v>
      </c>
      <c r="F763" s="16" t="n">
        <v>202.05</v>
      </c>
      <c r="G763" s="16" t="n">
        <v>201.65</v>
      </c>
      <c r="H763" s="16" t="n">
        <v>202.05</v>
      </c>
      <c r="I763" s="16" t="n">
        <v>199.74</v>
      </c>
      <c r="J763" s="16" t="n">
        <v>1348</v>
      </c>
    </row>
    <row r="764" customFormat="false" ht="12.8" hidden="false" customHeight="false" outlineLevel="0" collapsed="false">
      <c r="A764" s="17" t="s">
        <v>1010</v>
      </c>
      <c r="B764" s="16" t="n">
        <v>200.8</v>
      </c>
      <c r="C764" s="1" t="str">
        <f aca="false">IF(A764='Stock - JP Morgan = US46625H100'!A764,"",1)</f>
        <v/>
      </c>
      <c r="E764" s="17" t="s">
        <v>1009</v>
      </c>
      <c r="F764" s="16" t="n">
        <v>201</v>
      </c>
      <c r="G764" s="16" t="n">
        <v>202.6</v>
      </c>
      <c r="H764" s="16" t="n">
        <v>202.6</v>
      </c>
      <c r="I764" s="16" t="n">
        <v>199.96</v>
      </c>
      <c r="J764" s="16" t="n">
        <v>1623</v>
      </c>
    </row>
    <row r="765" customFormat="false" ht="12.8" hidden="false" customHeight="false" outlineLevel="0" collapsed="false">
      <c r="A765" s="17" t="s">
        <v>1011</v>
      </c>
      <c r="B765" s="16" t="n">
        <v>202.6</v>
      </c>
      <c r="C765" s="1" t="str">
        <f aca="false">IF(A765='Stock - JP Morgan = US46625H100'!A765,"",1)</f>
        <v/>
      </c>
      <c r="E765" s="17" t="s">
        <v>1010</v>
      </c>
      <c r="F765" s="16" t="n">
        <v>202.6</v>
      </c>
      <c r="G765" s="16" t="n">
        <v>200.8</v>
      </c>
      <c r="H765" s="16" t="n">
        <v>203.1</v>
      </c>
      <c r="I765" s="16" t="n">
        <v>200.8</v>
      </c>
      <c r="J765" s="16" t="n">
        <v>1908</v>
      </c>
    </row>
    <row r="766" customFormat="false" ht="12.8" hidden="false" customHeight="false" outlineLevel="0" collapsed="false">
      <c r="A766" s="17" t="s">
        <v>1012</v>
      </c>
      <c r="B766" s="16" t="n">
        <v>201</v>
      </c>
      <c r="C766" s="1" t="str">
        <f aca="false">IF(A766='Stock - JP Morgan = US46625H100'!A766,"",1)</f>
        <v/>
      </c>
      <c r="E766" s="17" t="s">
        <v>1011</v>
      </c>
      <c r="F766" s="16" t="n">
        <v>203</v>
      </c>
      <c r="G766" s="16" t="n">
        <v>202.6</v>
      </c>
      <c r="H766" s="16" t="n">
        <v>203.1</v>
      </c>
      <c r="I766" s="16" t="n">
        <v>201.9</v>
      </c>
      <c r="J766" s="16" t="n">
        <v>2961</v>
      </c>
    </row>
    <row r="767" customFormat="false" ht="12.8" hidden="false" customHeight="false" outlineLevel="0" collapsed="false">
      <c r="A767" s="17" t="s">
        <v>1013</v>
      </c>
      <c r="B767" s="16" t="n">
        <v>200.95</v>
      </c>
      <c r="C767" s="1" t="str">
        <f aca="false">IF(A767='Stock - JP Morgan = US46625H100'!A767,"",1)</f>
        <v/>
      </c>
      <c r="E767" s="17" t="s">
        <v>1012</v>
      </c>
      <c r="F767" s="16" t="n">
        <v>201.35</v>
      </c>
      <c r="G767" s="16" t="n">
        <v>201</v>
      </c>
      <c r="H767" s="16" t="n">
        <v>202</v>
      </c>
      <c r="I767" s="16" t="n">
        <v>200.95</v>
      </c>
      <c r="J767" s="16" t="n">
        <v>2927</v>
      </c>
    </row>
    <row r="768" customFormat="false" ht="12.8" hidden="false" customHeight="false" outlineLevel="0" collapsed="false">
      <c r="A768" s="17" t="s">
        <v>1014</v>
      </c>
      <c r="B768" s="16" t="n">
        <v>200.55</v>
      </c>
      <c r="C768" s="1" t="str">
        <f aca="false">IF(A768='Stock - JP Morgan = US46625H100'!A768,"",1)</f>
        <v/>
      </c>
      <c r="E768" s="17" t="s">
        <v>1013</v>
      </c>
      <c r="F768" s="16" t="n">
        <v>200.05</v>
      </c>
      <c r="G768" s="16" t="n">
        <v>200.95</v>
      </c>
      <c r="H768" s="16" t="n">
        <v>201.3</v>
      </c>
      <c r="I768" s="16" t="n">
        <v>199.9</v>
      </c>
      <c r="J768" s="16" t="n">
        <v>2123</v>
      </c>
    </row>
    <row r="769" customFormat="false" ht="12.8" hidden="false" customHeight="false" outlineLevel="0" collapsed="false">
      <c r="A769" s="17" t="s">
        <v>1016</v>
      </c>
      <c r="B769" s="16" t="n">
        <v>201.05</v>
      </c>
      <c r="C769" s="1" t="str">
        <f aca="false">IF(A769='Stock - JP Morgan = US46625H100'!A769,"",1)</f>
        <v/>
      </c>
      <c r="E769" s="17" t="s">
        <v>1014</v>
      </c>
      <c r="F769" s="16" t="n">
        <v>201.45</v>
      </c>
      <c r="G769" s="16" t="n">
        <v>200.55</v>
      </c>
      <c r="H769" s="16" t="n">
        <v>202</v>
      </c>
      <c r="I769" s="16" t="n">
        <v>198.86</v>
      </c>
      <c r="J769" s="16" t="n">
        <v>1423</v>
      </c>
    </row>
    <row r="770" customFormat="false" ht="12.8" hidden="false" customHeight="false" outlineLevel="0" collapsed="false">
      <c r="A770" s="17" t="s">
        <v>1018</v>
      </c>
      <c r="B770" s="16" t="n">
        <v>201</v>
      </c>
      <c r="C770" s="1" t="str">
        <f aca="false">IF(A770='Stock - JP Morgan = US46625H100'!A770,"",1)</f>
        <v/>
      </c>
      <c r="E770" s="17" t="s">
        <v>1016</v>
      </c>
      <c r="F770" s="16" t="n">
        <v>201.5</v>
      </c>
      <c r="G770" s="16" t="n">
        <v>201.05</v>
      </c>
      <c r="H770" s="16" t="n">
        <v>202.05</v>
      </c>
      <c r="I770" s="16" t="n">
        <v>199.76</v>
      </c>
      <c r="J770" s="16" t="n">
        <v>725</v>
      </c>
    </row>
    <row r="771" customFormat="false" ht="12.8" hidden="false" customHeight="false" outlineLevel="0" collapsed="false">
      <c r="A771" s="17" t="s">
        <v>1020</v>
      </c>
      <c r="B771" s="16" t="n">
        <v>200.7</v>
      </c>
      <c r="C771" s="1" t="str">
        <f aca="false">IF(A771='Stock - JP Morgan = US46625H100'!A771,"",1)</f>
        <v/>
      </c>
      <c r="E771" s="17" t="s">
        <v>1018</v>
      </c>
      <c r="F771" s="16" t="n">
        <v>203.25</v>
      </c>
      <c r="G771" s="16" t="n">
        <v>201</v>
      </c>
      <c r="H771" s="16" t="n">
        <v>203.25</v>
      </c>
      <c r="I771" s="16" t="n">
        <v>199.98</v>
      </c>
      <c r="J771" s="16" t="n">
        <v>3129</v>
      </c>
    </row>
    <row r="772" customFormat="false" ht="12.8" hidden="false" customHeight="false" outlineLevel="0" collapsed="false">
      <c r="A772" s="17" t="s">
        <v>1021</v>
      </c>
      <c r="B772" s="16" t="n">
        <v>201.65</v>
      </c>
      <c r="C772" s="1" t="str">
        <f aca="false">IF(A772='Stock - JP Morgan = US46625H100'!A772,"",1)</f>
        <v/>
      </c>
      <c r="E772" s="17" t="s">
        <v>1020</v>
      </c>
      <c r="F772" s="16" t="n">
        <v>202.4</v>
      </c>
      <c r="G772" s="16" t="n">
        <v>200.7</v>
      </c>
      <c r="H772" s="16" t="n">
        <v>203.05</v>
      </c>
      <c r="I772" s="16" t="n">
        <v>200.15</v>
      </c>
      <c r="J772" s="16" t="n">
        <v>1909</v>
      </c>
    </row>
    <row r="773" customFormat="false" ht="12.8" hidden="false" customHeight="false" outlineLevel="0" collapsed="false">
      <c r="A773" s="17" t="s">
        <v>1022</v>
      </c>
      <c r="B773" s="16" t="n">
        <v>202.45</v>
      </c>
      <c r="C773" s="1" t="str">
        <f aca="false">IF(A773='Stock - JP Morgan = US46625H100'!A773,"",1)</f>
        <v/>
      </c>
      <c r="E773" s="17" t="s">
        <v>1021</v>
      </c>
      <c r="F773" s="16" t="n">
        <v>203.05</v>
      </c>
      <c r="G773" s="16" t="n">
        <v>201.65</v>
      </c>
      <c r="H773" s="16" t="n">
        <v>203.45</v>
      </c>
      <c r="I773" s="16" t="n">
        <v>200.85</v>
      </c>
      <c r="J773" s="16" t="n">
        <v>1997</v>
      </c>
    </row>
    <row r="774" customFormat="false" ht="12.8" hidden="false" customHeight="false" outlineLevel="0" collapsed="false">
      <c r="A774" s="17" t="s">
        <v>1023</v>
      </c>
      <c r="B774" s="16" t="n">
        <v>199.74</v>
      </c>
      <c r="C774" s="1" t="str">
        <f aca="false">IF(A774='Stock - JP Morgan = US46625H100'!A774,"",1)</f>
        <v/>
      </c>
      <c r="E774" s="17" t="s">
        <v>1022</v>
      </c>
      <c r="F774" s="16" t="n">
        <v>199.78</v>
      </c>
      <c r="G774" s="16" t="n">
        <v>202.45</v>
      </c>
      <c r="H774" s="16" t="n">
        <v>203.55</v>
      </c>
      <c r="I774" s="16" t="n">
        <v>198.98</v>
      </c>
      <c r="J774" s="16" t="n">
        <v>4180</v>
      </c>
    </row>
    <row r="775" customFormat="false" ht="12.8" hidden="false" customHeight="false" outlineLevel="0" collapsed="false">
      <c r="A775" s="17" t="s">
        <v>1024</v>
      </c>
      <c r="B775" s="16" t="n">
        <v>199.1</v>
      </c>
      <c r="C775" s="1" t="str">
        <f aca="false">IF(A775='Stock - JP Morgan = US46625H100'!A775,"",1)</f>
        <v/>
      </c>
      <c r="E775" s="17" t="s">
        <v>1023</v>
      </c>
      <c r="F775" s="16" t="n">
        <v>199.08</v>
      </c>
      <c r="G775" s="16" t="n">
        <v>199.74</v>
      </c>
      <c r="H775" s="16" t="n">
        <v>201.2</v>
      </c>
      <c r="I775" s="16" t="n">
        <v>198.42</v>
      </c>
      <c r="J775" s="16" t="n">
        <v>6516</v>
      </c>
    </row>
    <row r="776" customFormat="false" ht="12.8" hidden="false" customHeight="false" outlineLevel="0" collapsed="false">
      <c r="A776" s="17" t="s">
        <v>1026</v>
      </c>
      <c r="B776" s="16" t="n">
        <v>192</v>
      </c>
      <c r="C776" s="1" t="str">
        <f aca="false">IF(A776='Stock - JP Morgan = US46625H100'!A776,"",1)</f>
        <v/>
      </c>
      <c r="E776" s="17" t="s">
        <v>1024</v>
      </c>
      <c r="F776" s="16" t="n">
        <v>191.82</v>
      </c>
      <c r="G776" s="16" t="n">
        <v>199.1</v>
      </c>
      <c r="H776" s="16" t="n">
        <v>200.9</v>
      </c>
      <c r="I776" s="16" t="n">
        <v>191.82</v>
      </c>
      <c r="J776" s="16" t="n">
        <v>6318</v>
      </c>
    </row>
    <row r="777" customFormat="false" ht="12.8" hidden="false" customHeight="false" outlineLevel="0" collapsed="false">
      <c r="A777" s="17" t="s">
        <v>1028</v>
      </c>
      <c r="B777" s="16" t="n">
        <v>197.52</v>
      </c>
      <c r="C777" s="1" t="str">
        <f aca="false">IF(A777='Stock - JP Morgan = US46625H100'!A777,"",1)</f>
        <v/>
      </c>
      <c r="E777" s="17" t="s">
        <v>1026</v>
      </c>
      <c r="F777" s="16" t="n">
        <v>194.62</v>
      </c>
      <c r="G777" s="16" t="n">
        <v>192</v>
      </c>
      <c r="H777" s="16" t="n">
        <v>195.76</v>
      </c>
      <c r="I777" s="16" t="n">
        <v>191.22</v>
      </c>
      <c r="J777" s="16" t="n">
        <v>4718</v>
      </c>
    </row>
    <row r="778" customFormat="false" ht="12.8" hidden="false" customHeight="false" outlineLevel="0" collapsed="false">
      <c r="A778" s="17" t="s">
        <v>1030</v>
      </c>
      <c r="B778" s="16" t="n">
        <v>192.48</v>
      </c>
      <c r="C778" s="1" t="str">
        <f aca="false">IF(A778='Stock - JP Morgan = US46625H100'!A778,"",1)</f>
        <v/>
      </c>
      <c r="E778" s="17" t="s">
        <v>1028</v>
      </c>
      <c r="F778" s="16" t="n">
        <v>191.66</v>
      </c>
      <c r="G778" s="16" t="n">
        <v>197.52</v>
      </c>
      <c r="H778" s="16" t="n">
        <v>200</v>
      </c>
      <c r="I778" s="16" t="n">
        <v>189.3</v>
      </c>
      <c r="J778" s="16" t="n">
        <v>8616</v>
      </c>
    </row>
    <row r="779" customFormat="false" ht="12.8" hidden="false" customHeight="false" outlineLevel="0" collapsed="false">
      <c r="A779" s="17" t="s">
        <v>1031</v>
      </c>
      <c r="B779" s="16" t="n">
        <v>191.06</v>
      </c>
      <c r="C779" s="1" t="str">
        <f aca="false">IF(A779='Stock - JP Morgan = US46625H100'!A779,"",1)</f>
        <v/>
      </c>
      <c r="E779" s="17" t="s">
        <v>1030</v>
      </c>
      <c r="F779" s="16" t="n">
        <v>197.02</v>
      </c>
      <c r="G779" s="16" t="n">
        <v>192.48</v>
      </c>
      <c r="H779" s="16" t="n">
        <v>198.78</v>
      </c>
      <c r="I779" s="16" t="n">
        <v>190.48</v>
      </c>
      <c r="J779" s="16" t="n">
        <v>15612</v>
      </c>
    </row>
    <row r="780" customFormat="false" ht="12.8" hidden="false" customHeight="false" outlineLevel="0" collapsed="false">
      <c r="A780" s="17" t="s">
        <v>1032</v>
      </c>
      <c r="B780" s="16" t="n">
        <v>188.44</v>
      </c>
      <c r="C780" s="1" t="str">
        <f aca="false">IF(A780='Stock - JP Morgan = US46625H100'!A780,"",1)</f>
        <v/>
      </c>
      <c r="E780" s="17" t="s">
        <v>1031</v>
      </c>
      <c r="F780" s="16" t="n">
        <v>189.52</v>
      </c>
      <c r="G780" s="16" t="n">
        <v>191.06</v>
      </c>
      <c r="H780" s="16" t="n">
        <v>192.3</v>
      </c>
      <c r="I780" s="16" t="n">
        <v>188.58</v>
      </c>
      <c r="J780" s="16" t="n">
        <v>19907</v>
      </c>
    </row>
    <row r="781" customFormat="false" ht="12.8" hidden="false" customHeight="false" outlineLevel="0" collapsed="false">
      <c r="A781" s="17" t="s">
        <v>1033</v>
      </c>
      <c r="B781" s="16" t="n">
        <v>185.96</v>
      </c>
      <c r="C781" s="1" t="str">
        <f aca="false">IF(A781='Stock - JP Morgan = US46625H100'!A781,"",1)</f>
        <v/>
      </c>
      <c r="E781" s="17" t="s">
        <v>1032</v>
      </c>
      <c r="F781" s="16" t="n">
        <v>187.98</v>
      </c>
      <c r="G781" s="16" t="n">
        <v>188.44</v>
      </c>
      <c r="H781" s="16" t="n">
        <v>189.32</v>
      </c>
      <c r="I781" s="16" t="n">
        <v>185.76</v>
      </c>
      <c r="J781" s="16" t="n">
        <v>3911</v>
      </c>
    </row>
    <row r="782" customFormat="false" ht="12.8" hidden="false" customHeight="false" outlineLevel="0" collapsed="false">
      <c r="A782" s="17" t="s">
        <v>1034</v>
      </c>
      <c r="B782" s="16" t="n">
        <v>185.44</v>
      </c>
      <c r="C782" s="1" t="str">
        <f aca="false">IF(A782='Stock - JP Morgan = US46625H100'!A782,"",1)</f>
        <v/>
      </c>
      <c r="E782" s="17" t="s">
        <v>1033</v>
      </c>
      <c r="F782" s="16" t="n">
        <v>185.76</v>
      </c>
      <c r="G782" s="16" t="n">
        <v>185.96</v>
      </c>
      <c r="H782" s="16" t="n">
        <v>188.82</v>
      </c>
      <c r="I782" s="16" t="n">
        <v>184.4</v>
      </c>
      <c r="J782" s="16" t="n">
        <v>4460</v>
      </c>
    </row>
    <row r="783" customFormat="false" ht="12.8" hidden="false" customHeight="false" outlineLevel="0" collapsed="false">
      <c r="A783" s="17" t="s">
        <v>1036</v>
      </c>
      <c r="B783" s="16" t="n">
        <v>186.52</v>
      </c>
      <c r="C783" s="1" t="str">
        <f aca="false">IF(A783='Stock - JP Morgan = US46625H100'!A783,"",1)</f>
        <v/>
      </c>
      <c r="E783" s="17" t="s">
        <v>1034</v>
      </c>
      <c r="F783" s="16" t="n">
        <v>185.58</v>
      </c>
      <c r="G783" s="16" t="n">
        <v>185.44</v>
      </c>
      <c r="H783" s="16" t="n">
        <v>186.18</v>
      </c>
      <c r="I783" s="16" t="n">
        <v>183.44</v>
      </c>
      <c r="J783" s="16" t="n">
        <v>5437</v>
      </c>
    </row>
    <row r="784" customFormat="false" ht="12.8" hidden="false" customHeight="false" outlineLevel="0" collapsed="false">
      <c r="A784" s="17" t="s">
        <v>1038</v>
      </c>
      <c r="B784" s="16" t="n">
        <v>178.42</v>
      </c>
      <c r="C784" s="1" t="str">
        <f aca="false">IF(A784='Stock - JP Morgan = US46625H100'!A784,"",1)</f>
        <v/>
      </c>
      <c r="E784" s="17" t="s">
        <v>1036</v>
      </c>
      <c r="F784" s="16" t="n">
        <v>178.64</v>
      </c>
      <c r="G784" s="16" t="n">
        <v>186.52</v>
      </c>
      <c r="H784" s="16" t="n">
        <v>186.52</v>
      </c>
      <c r="I784" s="16" t="n">
        <v>178.64</v>
      </c>
      <c r="J784" s="16" t="n">
        <v>4427</v>
      </c>
    </row>
    <row r="785" customFormat="false" ht="12.8" hidden="false" customHeight="false" outlineLevel="0" collapsed="false">
      <c r="A785" s="17" t="s">
        <v>1039</v>
      </c>
      <c r="B785" s="16" t="n">
        <v>175.64</v>
      </c>
      <c r="C785" s="1" t="str">
        <f aca="false">IF(A785='Stock - JP Morgan = US46625H100'!A785,"",1)</f>
        <v/>
      </c>
      <c r="E785" s="17" t="s">
        <v>1038</v>
      </c>
      <c r="F785" s="16" t="n">
        <v>176.78</v>
      </c>
      <c r="G785" s="16" t="n">
        <v>178.42</v>
      </c>
      <c r="H785" s="16" t="n">
        <v>178.76</v>
      </c>
      <c r="I785" s="16" t="n">
        <v>175.5</v>
      </c>
      <c r="J785" s="16" t="n">
        <v>3416</v>
      </c>
    </row>
    <row r="786" customFormat="false" ht="12.8" hidden="false" customHeight="false" outlineLevel="0" collapsed="false">
      <c r="A786" s="17" t="s">
        <v>1040</v>
      </c>
      <c r="B786" s="16" t="n">
        <v>176.14</v>
      </c>
      <c r="C786" s="1" t="str">
        <f aca="false">IF(A786='Stock - JP Morgan = US46625H100'!A786,"",1)</f>
        <v/>
      </c>
      <c r="E786" s="17" t="s">
        <v>1039</v>
      </c>
      <c r="F786" s="16" t="n">
        <v>175.98</v>
      </c>
      <c r="G786" s="16" t="n">
        <v>175.64</v>
      </c>
      <c r="H786" s="16" t="n">
        <v>176.58</v>
      </c>
      <c r="I786" s="16" t="n">
        <v>175.34</v>
      </c>
      <c r="J786" s="16" t="n">
        <v>3830</v>
      </c>
    </row>
    <row r="787" customFormat="false" ht="12.8" hidden="false" customHeight="false" outlineLevel="0" collapsed="false">
      <c r="A787" s="17" t="s">
        <v>1041</v>
      </c>
      <c r="B787" s="16" t="n">
        <v>174.94</v>
      </c>
      <c r="C787" s="1" t="str">
        <f aca="false">IF(A787='Stock - JP Morgan = US46625H100'!A787,"",1)</f>
        <v/>
      </c>
      <c r="E787" s="17" t="s">
        <v>1040</v>
      </c>
      <c r="F787" s="16" t="n">
        <v>175.76</v>
      </c>
      <c r="G787" s="16" t="n">
        <v>176.14</v>
      </c>
      <c r="H787" s="16" t="n">
        <v>177.2</v>
      </c>
      <c r="I787" s="16" t="n">
        <v>175.24</v>
      </c>
      <c r="J787" s="16" t="n">
        <v>2727</v>
      </c>
    </row>
    <row r="788" customFormat="false" ht="12.8" hidden="false" customHeight="false" outlineLevel="0" collapsed="false">
      <c r="A788" s="17" t="s">
        <v>1042</v>
      </c>
      <c r="B788" s="16" t="n">
        <v>178.02</v>
      </c>
      <c r="C788" s="1" t="str">
        <f aca="false">IF(A788='Stock - JP Morgan = US46625H100'!A788,"",1)</f>
        <v/>
      </c>
      <c r="E788" s="17" t="s">
        <v>1041</v>
      </c>
      <c r="F788" s="16" t="n">
        <v>178.46</v>
      </c>
      <c r="G788" s="16" t="n">
        <v>174.94</v>
      </c>
      <c r="H788" s="16" t="n">
        <v>179.04</v>
      </c>
      <c r="I788" s="16" t="n">
        <v>174.94</v>
      </c>
      <c r="J788" s="16" t="n">
        <v>2764</v>
      </c>
    </row>
    <row r="789" customFormat="false" ht="12.8" hidden="false" customHeight="false" outlineLevel="0" collapsed="false">
      <c r="A789" s="17" t="s">
        <v>1043</v>
      </c>
      <c r="B789" s="16" t="n">
        <v>176.14</v>
      </c>
      <c r="C789" s="1" t="str">
        <f aca="false">IF(A789='Stock - JP Morgan = US46625H100'!A789,"",1)</f>
        <v/>
      </c>
      <c r="E789" s="17" t="s">
        <v>1042</v>
      </c>
      <c r="F789" s="16" t="n">
        <v>176.1</v>
      </c>
      <c r="G789" s="16" t="n">
        <v>178.02</v>
      </c>
      <c r="H789" s="16" t="n">
        <v>178.12</v>
      </c>
      <c r="I789" s="16" t="n">
        <v>175.76</v>
      </c>
      <c r="J789" s="16" t="n">
        <v>1422</v>
      </c>
    </row>
    <row r="790" customFormat="false" ht="12.8" hidden="false" customHeight="false" outlineLevel="0" collapsed="false">
      <c r="A790" s="17" t="s">
        <v>1045</v>
      </c>
      <c r="B790" s="16" t="n">
        <v>178.98</v>
      </c>
      <c r="C790" s="1" t="str">
        <f aca="false">IF(A790='Stock - JP Morgan = US46625H100'!A790,"",1)</f>
        <v/>
      </c>
      <c r="E790" s="17" t="s">
        <v>1043</v>
      </c>
      <c r="F790" s="16" t="n">
        <v>179.52</v>
      </c>
      <c r="G790" s="16" t="n">
        <v>176.14</v>
      </c>
      <c r="H790" s="16" t="n">
        <v>179.52</v>
      </c>
      <c r="I790" s="16" t="n">
        <v>175.54</v>
      </c>
      <c r="J790" s="16" t="n">
        <v>2496</v>
      </c>
    </row>
    <row r="791" customFormat="false" ht="12.8" hidden="false" customHeight="false" outlineLevel="0" collapsed="false">
      <c r="A791" s="17" t="s">
        <v>1047</v>
      </c>
      <c r="B791" s="16" t="n">
        <v>179.88</v>
      </c>
      <c r="C791" s="1" t="str">
        <f aca="false">IF(A791='Stock - JP Morgan = US46625H100'!A791,"",1)</f>
        <v/>
      </c>
      <c r="E791" s="17" t="s">
        <v>1045</v>
      </c>
      <c r="F791" s="16" t="n">
        <v>179.52</v>
      </c>
      <c r="G791" s="16" t="n">
        <v>178.98</v>
      </c>
      <c r="H791" s="16" t="n">
        <v>180.26</v>
      </c>
      <c r="I791" s="16" t="n">
        <v>178.72</v>
      </c>
      <c r="J791" s="16" t="n">
        <v>3605</v>
      </c>
    </row>
    <row r="792" customFormat="false" ht="12.8" hidden="false" customHeight="false" outlineLevel="0" collapsed="false">
      <c r="A792" s="17" t="s">
        <v>1048</v>
      </c>
      <c r="B792" s="16" t="n">
        <v>178.74</v>
      </c>
      <c r="C792" s="1" t="str">
        <f aca="false">IF(A792='Stock - JP Morgan = US46625H100'!A792,"",1)</f>
        <v/>
      </c>
      <c r="E792" s="17" t="s">
        <v>1047</v>
      </c>
      <c r="F792" s="16" t="n">
        <v>178.36</v>
      </c>
      <c r="G792" s="16" t="n">
        <v>179.88</v>
      </c>
      <c r="H792" s="16" t="n">
        <v>179.88</v>
      </c>
      <c r="I792" s="16" t="n">
        <v>177.56</v>
      </c>
      <c r="J792" s="16" t="n">
        <v>5442</v>
      </c>
    </row>
    <row r="793" customFormat="false" ht="12.8" hidden="false" customHeight="false" outlineLevel="0" collapsed="false">
      <c r="A793" s="17" t="s">
        <v>1049</v>
      </c>
      <c r="B793" s="16" t="n">
        <v>172.42</v>
      </c>
      <c r="C793" s="1" t="str">
        <f aca="false">IF(A793='Stock - JP Morgan = US46625H100'!A793,"",1)</f>
        <v/>
      </c>
      <c r="E793" s="17" t="s">
        <v>1048</v>
      </c>
      <c r="F793" s="16" t="n">
        <v>173.24</v>
      </c>
      <c r="G793" s="16" t="n">
        <v>178.74</v>
      </c>
      <c r="H793" s="16" t="n">
        <v>178.74</v>
      </c>
      <c r="I793" s="16" t="n">
        <v>173.12</v>
      </c>
      <c r="J793" s="16" t="n">
        <v>8833</v>
      </c>
    </row>
    <row r="794" customFormat="false" ht="12.8" hidden="false" customHeight="false" outlineLevel="0" collapsed="false">
      <c r="A794" s="17" t="s">
        <v>1050</v>
      </c>
      <c r="B794" s="16" t="n">
        <v>177.28</v>
      </c>
      <c r="C794" s="1" t="str">
        <f aca="false">IF(A794='Stock - JP Morgan = US46625H100'!A794,"",1)</f>
        <v/>
      </c>
      <c r="E794" s="17" t="s">
        <v>1049</v>
      </c>
      <c r="F794" s="16" t="n">
        <v>175.44</v>
      </c>
      <c r="G794" s="16" t="n">
        <v>172.42</v>
      </c>
      <c r="H794" s="16" t="n">
        <v>176.14</v>
      </c>
      <c r="I794" s="16" t="n">
        <v>172.3</v>
      </c>
      <c r="J794" s="16" t="n">
        <v>4120</v>
      </c>
    </row>
    <row r="795" customFormat="false" ht="12.8" hidden="false" customHeight="false" outlineLevel="0" collapsed="false">
      <c r="A795" s="17" t="s">
        <v>1051</v>
      </c>
      <c r="B795" s="16" t="n">
        <v>177.12</v>
      </c>
      <c r="C795" s="1" t="str">
        <f aca="false">IF(A795='Stock - JP Morgan = US46625H100'!A795,"",1)</f>
        <v/>
      </c>
      <c r="E795" s="17" t="s">
        <v>1050</v>
      </c>
      <c r="F795" s="16" t="n">
        <v>178.16</v>
      </c>
      <c r="G795" s="16" t="n">
        <v>177.28</v>
      </c>
      <c r="H795" s="16" t="n">
        <v>178.16</v>
      </c>
      <c r="I795" s="16" t="n">
        <v>175.72</v>
      </c>
      <c r="J795" s="16" t="n">
        <v>2255</v>
      </c>
    </row>
    <row r="796" customFormat="false" ht="12.8" hidden="false" customHeight="false" outlineLevel="0" collapsed="false">
      <c r="A796" s="17" t="s">
        <v>1052</v>
      </c>
      <c r="B796" s="16" t="n">
        <v>183.02</v>
      </c>
      <c r="C796" s="1" t="str">
        <f aca="false">IF(A796='Stock - JP Morgan = US46625H100'!A796,"",1)</f>
        <v/>
      </c>
      <c r="E796" s="17" t="s">
        <v>1051</v>
      </c>
      <c r="F796" s="16" t="n">
        <v>181.6</v>
      </c>
      <c r="G796" s="16" t="n">
        <v>177.12</v>
      </c>
      <c r="H796" s="16" t="n">
        <v>182.46</v>
      </c>
      <c r="I796" s="16" t="n">
        <v>175.54</v>
      </c>
      <c r="J796" s="16" t="n">
        <v>7135</v>
      </c>
    </row>
    <row r="797" customFormat="false" ht="12.8" hidden="false" customHeight="false" outlineLevel="0" collapsed="false">
      <c r="A797" s="17" t="s">
        <v>1054</v>
      </c>
      <c r="B797" s="16" t="n">
        <v>183.16</v>
      </c>
      <c r="C797" s="1" t="str">
        <f aca="false">IF(A797='Stock - JP Morgan = US46625H100'!A797,"",1)</f>
        <v/>
      </c>
      <c r="E797" s="17" t="s">
        <v>1052</v>
      </c>
      <c r="F797" s="16" t="n">
        <v>183.02</v>
      </c>
      <c r="G797" s="16" t="n">
        <v>183.02</v>
      </c>
      <c r="H797" s="16" t="n">
        <v>183.66</v>
      </c>
      <c r="I797" s="16" t="n">
        <v>182.84</v>
      </c>
      <c r="J797" s="16" t="n">
        <v>1490</v>
      </c>
    </row>
    <row r="798" customFormat="false" ht="12.8" hidden="false" customHeight="false" outlineLevel="0" collapsed="false">
      <c r="A798" s="17" t="s">
        <v>1056</v>
      </c>
      <c r="B798" s="16" t="n">
        <v>185.04</v>
      </c>
      <c r="C798" s="1" t="str">
        <f aca="false">IF(A798='Stock - JP Morgan = US46625H100'!A798,"",1)</f>
        <v/>
      </c>
      <c r="E798" s="17" t="s">
        <v>1054</v>
      </c>
      <c r="F798" s="16" t="n">
        <v>184.28</v>
      </c>
      <c r="G798" s="16" t="n">
        <v>183.16</v>
      </c>
      <c r="H798" s="16" t="n">
        <v>185.18</v>
      </c>
      <c r="I798" s="16" t="n">
        <v>183.1</v>
      </c>
      <c r="J798" s="16" t="n">
        <v>4741</v>
      </c>
    </row>
    <row r="799" customFormat="false" ht="12.8" hidden="false" customHeight="false" outlineLevel="0" collapsed="false">
      <c r="A799" s="17" t="s">
        <v>1057</v>
      </c>
      <c r="B799" s="16" t="n">
        <v>181.64</v>
      </c>
      <c r="C799" s="1" t="str">
        <f aca="false">IF(A799='Stock - JP Morgan = US46625H100'!A799,"",1)</f>
        <v/>
      </c>
      <c r="E799" s="17" t="s">
        <v>1056</v>
      </c>
      <c r="F799" s="16" t="n">
        <v>182.7</v>
      </c>
      <c r="G799" s="16" t="n">
        <v>185.04</v>
      </c>
      <c r="H799" s="16" t="n">
        <v>185.04</v>
      </c>
      <c r="I799" s="16" t="n">
        <v>182.48</v>
      </c>
      <c r="J799" s="16" t="n">
        <v>1843</v>
      </c>
    </row>
    <row r="800" customFormat="false" ht="12.8" hidden="false" customHeight="false" outlineLevel="0" collapsed="false">
      <c r="A800" s="17" t="s">
        <v>1058</v>
      </c>
      <c r="B800" s="16" t="n">
        <v>183.86</v>
      </c>
      <c r="C800" s="1" t="str">
        <f aca="false">IF(A800='Stock - JP Morgan = US46625H100'!A800,"",1)</f>
        <v/>
      </c>
      <c r="E800" s="17" t="s">
        <v>1057</v>
      </c>
      <c r="F800" s="16" t="n">
        <v>183.48</v>
      </c>
      <c r="G800" s="16" t="n">
        <v>181.64</v>
      </c>
      <c r="H800" s="16" t="n">
        <v>184.74</v>
      </c>
      <c r="I800" s="16" t="n">
        <v>181.64</v>
      </c>
      <c r="J800" s="16" t="n">
        <v>1850</v>
      </c>
    </row>
    <row r="801" customFormat="false" ht="12.8" hidden="false" customHeight="false" outlineLevel="0" collapsed="false">
      <c r="A801" s="17" t="s">
        <v>1059</v>
      </c>
      <c r="B801" s="16" t="n">
        <v>181.94</v>
      </c>
      <c r="C801" s="1" t="str">
        <f aca="false">IF(A801='Stock - JP Morgan = US46625H100'!A801,"",1)</f>
        <v/>
      </c>
      <c r="E801" s="17" t="s">
        <v>1058</v>
      </c>
      <c r="F801" s="16" t="n">
        <v>181.04</v>
      </c>
      <c r="G801" s="16" t="n">
        <v>183.86</v>
      </c>
      <c r="H801" s="16" t="n">
        <v>184.52</v>
      </c>
      <c r="I801" s="16" t="n">
        <v>181.04</v>
      </c>
      <c r="J801" s="16" t="n">
        <v>2222</v>
      </c>
    </row>
    <row r="802" customFormat="false" ht="12.8" hidden="false" customHeight="false" outlineLevel="0" collapsed="false">
      <c r="A802" s="17" t="s">
        <v>1060</v>
      </c>
      <c r="B802" s="16" t="n">
        <v>178.4</v>
      </c>
      <c r="C802" s="1" t="str">
        <f aca="false">IF(A802='Stock - JP Morgan = US46625H100'!A802,"",1)</f>
        <v/>
      </c>
      <c r="E802" s="17" t="s">
        <v>1059</v>
      </c>
      <c r="F802" s="16" t="n">
        <v>180.24</v>
      </c>
      <c r="G802" s="16" t="n">
        <v>181.94</v>
      </c>
      <c r="H802" s="16" t="n">
        <v>182.84</v>
      </c>
      <c r="I802" s="16" t="n">
        <v>177.72</v>
      </c>
      <c r="J802" s="16" t="n">
        <v>7201</v>
      </c>
    </row>
    <row r="803" customFormat="false" ht="12.8" hidden="false" customHeight="false" outlineLevel="0" collapsed="false">
      <c r="A803" s="17" t="s">
        <v>1061</v>
      </c>
      <c r="B803" s="16" t="n">
        <v>178.42</v>
      </c>
      <c r="C803" s="1" t="str">
        <f aca="false">IF(A803='Stock - JP Morgan = US46625H100'!A803,"",1)</f>
        <v/>
      </c>
      <c r="E803" s="17" t="s">
        <v>1060</v>
      </c>
      <c r="F803" s="16" t="n">
        <v>178.52</v>
      </c>
      <c r="G803" s="16" t="n">
        <v>178.4</v>
      </c>
      <c r="H803" s="16" t="n">
        <v>179.3</v>
      </c>
      <c r="I803" s="16" t="n">
        <v>177</v>
      </c>
      <c r="J803" s="16" t="n">
        <v>1766</v>
      </c>
    </row>
    <row r="804" customFormat="false" ht="12.8" hidden="false" customHeight="false" outlineLevel="0" collapsed="false">
      <c r="A804" s="17" t="s">
        <v>1063</v>
      </c>
      <c r="B804" s="16" t="n">
        <v>180.32</v>
      </c>
      <c r="C804" s="1" t="str">
        <f aca="false">IF(A804='Stock - JP Morgan = US46625H100'!A804,"",1)</f>
        <v/>
      </c>
      <c r="E804" s="17" t="s">
        <v>1061</v>
      </c>
      <c r="F804" s="16" t="n">
        <v>179.52</v>
      </c>
      <c r="G804" s="16" t="n">
        <v>178.42</v>
      </c>
      <c r="H804" s="16" t="n">
        <v>180.4</v>
      </c>
      <c r="I804" s="16" t="n">
        <v>178.02</v>
      </c>
      <c r="J804" s="16" t="n">
        <v>2738</v>
      </c>
    </row>
    <row r="805" customFormat="false" ht="12.8" hidden="false" customHeight="false" outlineLevel="0" collapsed="false">
      <c r="A805" s="17" t="s">
        <v>1065</v>
      </c>
      <c r="B805" s="16" t="n">
        <v>176.04</v>
      </c>
      <c r="C805" s="1" t="str">
        <f aca="false">IF(A805='Stock - JP Morgan = US46625H100'!A805,"",1)</f>
        <v/>
      </c>
      <c r="E805" s="17" t="s">
        <v>1063</v>
      </c>
      <c r="F805" s="16" t="n">
        <v>176.16</v>
      </c>
      <c r="G805" s="16" t="n">
        <v>180.32</v>
      </c>
      <c r="H805" s="16" t="n">
        <v>180.88</v>
      </c>
      <c r="I805" s="16" t="n">
        <v>175.6</v>
      </c>
      <c r="J805" s="16" t="n">
        <v>3559</v>
      </c>
    </row>
    <row r="806" customFormat="false" ht="12.8" hidden="false" customHeight="false" outlineLevel="0" collapsed="false">
      <c r="A806" s="17" t="s">
        <v>1066</v>
      </c>
      <c r="B806" s="16" t="n">
        <v>176.54</v>
      </c>
      <c r="C806" s="1" t="str">
        <f aca="false">IF(A806='Stock - JP Morgan = US46625H100'!A806,"",1)</f>
        <v/>
      </c>
      <c r="E806" s="17" t="s">
        <v>1065</v>
      </c>
      <c r="F806" s="16" t="n">
        <v>176.04</v>
      </c>
      <c r="G806" s="16" t="n">
        <v>176.04</v>
      </c>
      <c r="H806" s="16" t="n">
        <v>177.62</v>
      </c>
      <c r="I806" s="16" t="n">
        <v>174.68</v>
      </c>
      <c r="J806" s="16" t="n">
        <v>1745</v>
      </c>
    </row>
    <row r="807" customFormat="false" ht="12.8" hidden="false" customHeight="false" outlineLevel="0" collapsed="false">
      <c r="A807" s="17" t="s">
        <v>1067</v>
      </c>
      <c r="B807" s="16" t="n">
        <v>175.58</v>
      </c>
      <c r="C807" s="1" t="str">
        <f aca="false">IF(A807='Stock - JP Morgan = US46625H100'!A807,"",1)</f>
        <v/>
      </c>
      <c r="E807" s="17" t="s">
        <v>1066</v>
      </c>
      <c r="F807" s="16" t="n">
        <v>176.04</v>
      </c>
      <c r="G807" s="16" t="n">
        <v>176.54</v>
      </c>
      <c r="H807" s="16" t="n">
        <v>177.92</v>
      </c>
      <c r="I807" s="16" t="n">
        <v>175.1</v>
      </c>
      <c r="J807" s="16" t="n">
        <v>3405</v>
      </c>
    </row>
    <row r="808" customFormat="false" ht="12.8" hidden="false" customHeight="false" outlineLevel="0" collapsed="false">
      <c r="A808" s="17" t="s">
        <v>1068</v>
      </c>
      <c r="B808" s="16" t="n">
        <v>174</v>
      </c>
      <c r="C808" s="1" t="str">
        <f aca="false">IF(A808='Stock - JP Morgan = US46625H100'!A808,"",1)</f>
        <v/>
      </c>
      <c r="E808" s="17" t="s">
        <v>1067</v>
      </c>
      <c r="F808" s="16" t="n">
        <v>173.26</v>
      </c>
      <c r="G808" s="16" t="n">
        <v>175.58</v>
      </c>
      <c r="H808" s="16" t="n">
        <v>175.58</v>
      </c>
      <c r="I808" s="16" t="n">
        <v>172.84</v>
      </c>
      <c r="J808" s="16" t="n">
        <v>3789</v>
      </c>
    </row>
    <row r="809" customFormat="false" ht="12.8" hidden="false" customHeight="false" outlineLevel="0" collapsed="false">
      <c r="A809" s="17" t="s">
        <v>1069</v>
      </c>
      <c r="B809" s="16" t="n">
        <v>175.18</v>
      </c>
      <c r="C809" s="1" t="str">
        <f aca="false">IF(A809='Stock - JP Morgan = US46625H100'!A809,"",1)</f>
        <v/>
      </c>
      <c r="E809" s="17" t="s">
        <v>1068</v>
      </c>
      <c r="F809" s="16" t="n">
        <v>174.82</v>
      </c>
      <c r="G809" s="16" t="n">
        <v>174</v>
      </c>
      <c r="H809" s="16" t="n">
        <v>175.88</v>
      </c>
      <c r="I809" s="16" t="n">
        <v>173.58</v>
      </c>
      <c r="J809" s="16" t="n">
        <v>3271</v>
      </c>
    </row>
    <row r="810" customFormat="false" ht="12.8" hidden="false" customHeight="false" outlineLevel="0" collapsed="false">
      <c r="A810" s="17" t="s">
        <v>1070</v>
      </c>
      <c r="B810" s="16" t="n">
        <v>178.62</v>
      </c>
      <c r="C810" s="1" t="str">
        <f aca="false">IF(A810='Stock - JP Morgan = US46625H100'!A810,"",1)</f>
        <v/>
      </c>
      <c r="E810" s="17" t="s">
        <v>1069</v>
      </c>
      <c r="F810" s="16" t="n">
        <v>178.04</v>
      </c>
      <c r="G810" s="16" t="n">
        <v>175.18</v>
      </c>
      <c r="H810" s="16" t="n">
        <v>178.32</v>
      </c>
      <c r="I810" s="16" t="n">
        <v>175</v>
      </c>
      <c r="J810" s="16" t="n">
        <v>2943</v>
      </c>
    </row>
    <row r="811" customFormat="false" ht="12.8" hidden="false" customHeight="false" outlineLevel="0" collapsed="false">
      <c r="A811" s="17" t="s">
        <v>1072</v>
      </c>
      <c r="B811" s="16" t="n">
        <v>176.06</v>
      </c>
      <c r="C811" s="1" t="str">
        <f aca="false">IF(A811='Stock - JP Morgan = US46625H100'!A811,"",1)</f>
        <v/>
      </c>
      <c r="E811" s="17" t="s">
        <v>1070</v>
      </c>
      <c r="F811" s="16" t="n">
        <v>176.18</v>
      </c>
      <c r="G811" s="16" t="n">
        <v>178.62</v>
      </c>
      <c r="H811" s="16" t="n">
        <v>179.06</v>
      </c>
      <c r="I811" s="16" t="n">
        <v>175.76</v>
      </c>
      <c r="J811" s="16" t="n">
        <v>2311</v>
      </c>
    </row>
    <row r="812" customFormat="false" ht="12.8" hidden="false" customHeight="false" outlineLevel="0" collapsed="false">
      <c r="A812" s="17" t="s">
        <v>1074</v>
      </c>
      <c r="B812" s="16" t="n">
        <v>175.98</v>
      </c>
      <c r="C812" s="1" t="str">
        <f aca="false">IF(A812='Stock - JP Morgan = US46625H100'!A812,"",1)</f>
        <v/>
      </c>
      <c r="E812" s="17" t="s">
        <v>1072</v>
      </c>
      <c r="F812" s="16" t="n">
        <v>176</v>
      </c>
      <c r="G812" s="16" t="n">
        <v>176.06</v>
      </c>
      <c r="H812" s="16" t="n">
        <v>178.72</v>
      </c>
      <c r="I812" s="16" t="n">
        <v>175.78</v>
      </c>
      <c r="J812" s="16" t="n">
        <v>2886</v>
      </c>
    </row>
    <row r="813" customFormat="false" ht="12.8" hidden="false" customHeight="false" outlineLevel="0" collapsed="false">
      <c r="A813" s="17" t="s">
        <v>1075</v>
      </c>
      <c r="B813" s="16" t="n">
        <v>176.38</v>
      </c>
      <c r="C813" s="1" t="str">
        <f aca="false">IF(A813='Stock - JP Morgan = US46625H100'!A813,"",1)</f>
        <v/>
      </c>
      <c r="E813" s="17" t="s">
        <v>1074</v>
      </c>
      <c r="F813" s="16" t="n">
        <v>177.02</v>
      </c>
      <c r="G813" s="16" t="n">
        <v>175.98</v>
      </c>
      <c r="H813" s="16" t="n">
        <v>177.4</v>
      </c>
      <c r="I813" s="16" t="n">
        <v>175.66</v>
      </c>
      <c r="J813" s="16" t="n">
        <v>1721</v>
      </c>
    </row>
    <row r="814" customFormat="false" ht="12.8" hidden="false" customHeight="false" outlineLevel="0" collapsed="false">
      <c r="A814" s="17" t="s">
        <v>1076</v>
      </c>
      <c r="B814" s="16" t="n">
        <v>177.36</v>
      </c>
      <c r="C814" s="1" t="str">
        <f aca="false">IF(A814='Stock - JP Morgan = US46625H100'!A814,"",1)</f>
        <v/>
      </c>
      <c r="E814" s="17" t="s">
        <v>1075</v>
      </c>
      <c r="F814" s="16" t="n">
        <v>178.18</v>
      </c>
      <c r="G814" s="16" t="n">
        <v>176.38</v>
      </c>
      <c r="H814" s="16" t="n">
        <v>178.18</v>
      </c>
      <c r="I814" s="16" t="n">
        <v>176.36</v>
      </c>
      <c r="J814" s="16" t="n">
        <v>1807</v>
      </c>
    </row>
    <row r="815" customFormat="false" ht="12.8" hidden="false" customHeight="false" outlineLevel="0" collapsed="false">
      <c r="A815" s="17" t="s">
        <v>1077</v>
      </c>
      <c r="B815" s="16" t="n">
        <v>179.18</v>
      </c>
      <c r="C815" s="1" t="str">
        <f aca="false">IF(A815='Stock - JP Morgan = US46625H100'!A815,"",1)</f>
        <v/>
      </c>
      <c r="E815" s="17" t="s">
        <v>1076</v>
      </c>
      <c r="F815" s="16" t="n">
        <v>179.88</v>
      </c>
      <c r="G815" s="16" t="n">
        <v>177.36</v>
      </c>
      <c r="H815" s="16" t="n">
        <v>180.04</v>
      </c>
      <c r="I815" s="16" t="n">
        <v>172.28</v>
      </c>
      <c r="J815" s="16" t="n">
        <v>4309</v>
      </c>
    </row>
    <row r="816" customFormat="false" ht="12.8" hidden="false" customHeight="false" outlineLevel="0" collapsed="false">
      <c r="A816" s="17" t="s">
        <v>1078</v>
      </c>
      <c r="B816" s="16" t="n">
        <v>178.44</v>
      </c>
      <c r="C816" s="1" t="str">
        <f aca="false">IF(A816='Stock - JP Morgan = US46625H100'!A816,"",1)</f>
        <v/>
      </c>
      <c r="E816" s="17" t="s">
        <v>1077</v>
      </c>
      <c r="F816" s="16" t="n">
        <v>179.62</v>
      </c>
      <c r="G816" s="16" t="n">
        <v>179.18</v>
      </c>
      <c r="H816" s="16" t="n">
        <v>180.18</v>
      </c>
      <c r="I816" s="16" t="n">
        <v>177.74</v>
      </c>
      <c r="J816" s="16" t="n">
        <v>2362</v>
      </c>
    </row>
    <row r="817" customFormat="false" ht="12.8" hidden="false" customHeight="false" outlineLevel="0" collapsed="false">
      <c r="A817" s="17" t="s">
        <v>1079</v>
      </c>
      <c r="B817" s="16" t="n">
        <v>180.54</v>
      </c>
      <c r="C817" s="1" t="str">
        <f aca="false">IF(A817='Stock - JP Morgan = US46625H100'!A817,"",1)</f>
        <v/>
      </c>
      <c r="E817" s="17" t="s">
        <v>1078</v>
      </c>
      <c r="F817" s="16" t="n">
        <v>180.16</v>
      </c>
      <c r="G817" s="16" t="n">
        <v>178.44</v>
      </c>
      <c r="H817" s="16" t="n">
        <v>180.16</v>
      </c>
      <c r="I817" s="16" t="n">
        <v>176.46</v>
      </c>
      <c r="J817" s="16" t="n">
        <v>5673</v>
      </c>
    </row>
    <row r="818" customFormat="false" ht="12.8" hidden="false" customHeight="false" outlineLevel="0" collapsed="false">
      <c r="A818" s="17" t="s">
        <v>1081</v>
      </c>
      <c r="B818" s="16" t="n">
        <v>179.7</v>
      </c>
      <c r="C818" s="1" t="str">
        <f aca="false">IF(A818='Stock - JP Morgan = US46625H100'!A818,"",1)</f>
        <v/>
      </c>
      <c r="E818" s="17" t="s">
        <v>1079</v>
      </c>
      <c r="F818" s="16" t="n">
        <v>179.84</v>
      </c>
      <c r="G818" s="16" t="n">
        <v>180.54</v>
      </c>
      <c r="H818" s="16" t="n">
        <v>180.86</v>
      </c>
      <c r="I818" s="16" t="n">
        <v>179.72</v>
      </c>
      <c r="J818" s="16" t="n">
        <v>2269</v>
      </c>
    </row>
    <row r="819" customFormat="false" ht="12.8" hidden="false" customHeight="false" outlineLevel="0" collapsed="false">
      <c r="A819" s="17" t="s">
        <v>1083</v>
      </c>
      <c r="B819" s="16" t="n">
        <v>179.66</v>
      </c>
      <c r="C819" s="1" t="str">
        <f aca="false">IF(A819='Stock - JP Morgan = US46625H100'!A819,"",1)</f>
        <v/>
      </c>
      <c r="E819" s="17" t="s">
        <v>1081</v>
      </c>
      <c r="F819" s="16" t="n">
        <v>179.44</v>
      </c>
      <c r="G819" s="16" t="n">
        <v>179.7</v>
      </c>
      <c r="H819" s="16" t="n">
        <v>181</v>
      </c>
      <c r="I819" s="16" t="n">
        <v>179.32</v>
      </c>
      <c r="J819" s="16" t="n">
        <v>3718</v>
      </c>
    </row>
    <row r="820" customFormat="false" ht="12.8" hidden="false" customHeight="false" outlineLevel="0" collapsed="false">
      <c r="A820" s="17" t="s">
        <v>1084</v>
      </c>
      <c r="B820" s="16" t="n">
        <v>179.48</v>
      </c>
      <c r="C820" s="1" t="str">
        <f aca="false">IF(A820='Stock - JP Morgan = US46625H100'!A820,"",1)</f>
        <v/>
      </c>
      <c r="E820" s="17" t="s">
        <v>1083</v>
      </c>
      <c r="F820" s="16" t="n">
        <v>180.46</v>
      </c>
      <c r="G820" s="16" t="n">
        <v>179.66</v>
      </c>
      <c r="H820" s="16" t="n">
        <v>180.76</v>
      </c>
      <c r="I820" s="16" t="n">
        <v>178.66</v>
      </c>
      <c r="J820" s="16" t="n">
        <v>2824</v>
      </c>
    </row>
    <row r="821" customFormat="false" ht="12.8" hidden="false" customHeight="false" outlineLevel="0" collapsed="false">
      <c r="A821" s="17" t="s">
        <v>1085</v>
      </c>
      <c r="B821" s="16" t="n">
        <v>177.48</v>
      </c>
      <c r="C821" s="1" t="str">
        <f aca="false">IF(A821='Stock - JP Morgan = US46625H100'!A821,"",1)</f>
        <v/>
      </c>
      <c r="E821" s="17" t="s">
        <v>1084</v>
      </c>
      <c r="F821" s="16" t="n">
        <v>178.74</v>
      </c>
      <c r="G821" s="16" t="n">
        <v>179.48</v>
      </c>
      <c r="H821" s="16" t="n">
        <v>180.22</v>
      </c>
      <c r="I821" s="16" t="n">
        <v>176.18</v>
      </c>
      <c r="J821" s="16" t="n">
        <v>6264</v>
      </c>
    </row>
    <row r="822" customFormat="false" ht="12.8" hidden="false" customHeight="false" outlineLevel="0" collapsed="false">
      <c r="A822" s="17" t="s">
        <v>1086</v>
      </c>
      <c r="B822" s="16" t="n">
        <v>178.14</v>
      </c>
      <c r="C822" s="1" t="str">
        <f aca="false">IF(A822='Stock - JP Morgan = US46625H100'!A822,"",1)</f>
        <v/>
      </c>
      <c r="E822" s="17" t="s">
        <v>1085</v>
      </c>
      <c r="F822" s="16" t="n">
        <v>178.46</v>
      </c>
      <c r="G822" s="16" t="n">
        <v>177.48</v>
      </c>
      <c r="H822" s="16" t="n">
        <v>178.46</v>
      </c>
      <c r="I822" s="16" t="n">
        <v>176.4</v>
      </c>
      <c r="J822" s="16" t="n">
        <v>4191</v>
      </c>
    </row>
    <row r="823" customFormat="false" ht="12.8" hidden="false" customHeight="false" outlineLevel="0" collapsed="false">
      <c r="A823" s="17" t="s">
        <v>1087</v>
      </c>
      <c r="B823" s="16" t="n">
        <v>179.24</v>
      </c>
      <c r="C823" s="1" t="str">
        <f aca="false">IF(A823='Stock - JP Morgan = US46625H100'!A823,"",1)</f>
        <v/>
      </c>
      <c r="E823" s="17" t="s">
        <v>1086</v>
      </c>
      <c r="F823" s="16" t="n">
        <v>179.24</v>
      </c>
      <c r="G823" s="16" t="n">
        <v>178.14</v>
      </c>
      <c r="H823" s="16" t="n">
        <v>179.72</v>
      </c>
      <c r="I823" s="16" t="n">
        <v>178</v>
      </c>
      <c r="J823" s="16" t="n">
        <v>1595</v>
      </c>
    </row>
    <row r="824" customFormat="false" ht="12.8" hidden="false" customHeight="false" outlineLevel="0" collapsed="false">
      <c r="A824" s="17" t="s">
        <v>1088</v>
      </c>
      <c r="B824" s="16" t="n">
        <v>178.34</v>
      </c>
      <c r="C824" s="1" t="str">
        <f aca="false">IF(A824='Stock - JP Morgan = US46625H100'!A824,"",1)</f>
        <v/>
      </c>
      <c r="E824" s="17" t="s">
        <v>1087</v>
      </c>
      <c r="F824" s="16" t="n">
        <v>178.34</v>
      </c>
      <c r="G824" s="16" t="n">
        <v>179.24</v>
      </c>
      <c r="H824" s="16" t="n">
        <v>179.36</v>
      </c>
      <c r="I824" s="16" t="n">
        <v>177.84</v>
      </c>
      <c r="J824" s="16" t="n">
        <v>2634</v>
      </c>
    </row>
    <row r="825" customFormat="false" ht="12.8" hidden="false" customHeight="false" outlineLevel="0" collapsed="false">
      <c r="A825" s="17" t="s">
        <v>1090</v>
      </c>
      <c r="B825" s="16" t="n">
        <v>180.88</v>
      </c>
      <c r="C825" s="1" t="str">
        <f aca="false">IF(A825='Stock - JP Morgan = US46625H100'!A825,"",1)</f>
        <v/>
      </c>
      <c r="E825" s="17" t="s">
        <v>1088</v>
      </c>
      <c r="F825" s="16" t="n">
        <v>179.32</v>
      </c>
      <c r="G825" s="16" t="n">
        <v>178.34</v>
      </c>
      <c r="H825" s="16" t="n">
        <v>180.98</v>
      </c>
      <c r="I825" s="16" t="n">
        <v>178.34</v>
      </c>
      <c r="J825" s="16" t="n">
        <v>1723</v>
      </c>
    </row>
    <row r="826" customFormat="false" ht="12.8" hidden="false" customHeight="false" outlineLevel="0" collapsed="false">
      <c r="A826" s="17" t="s">
        <v>1092</v>
      </c>
      <c r="B826" s="16" t="n">
        <v>182.62</v>
      </c>
      <c r="C826" s="1" t="str">
        <f aca="false">IF(A826='Stock - JP Morgan = US46625H100'!A826,"",1)</f>
        <v/>
      </c>
      <c r="E826" s="17" t="s">
        <v>1090</v>
      </c>
      <c r="F826" s="16" t="n">
        <v>183.32</v>
      </c>
      <c r="G826" s="16" t="n">
        <v>180.88</v>
      </c>
      <c r="H826" s="16" t="n">
        <v>183.54</v>
      </c>
      <c r="I826" s="16" t="n">
        <v>180.54</v>
      </c>
      <c r="J826" s="16" t="n">
        <v>2046</v>
      </c>
    </row>
    <row r="827" customFormat="false" ht="12.8" hidden="false" customHeight="false" outlineLevel="0" collapsed="false">
      <c r="A827" s="17" t="s">
        <v>1093</v>
      </c>
      <c r="B827" s="16" t="n">
        <v>182.56</v>
      </c>
      <c r="C827" s="1" t="str">
        <f aca="false">IF(A827='Stock - JP Morgan = US46625H100'!A827,"",1)</f>
        <v/>
      </c>
      <c r="E827" s="17" t="s">
        <v>1092</v>
      </c>
      <c r="F827" s="16" t="n">
        <v>184.68</v>
      </c>
      <c r="G827" s="16" t="n">
        <v>182.62</v>
      </c>
      <c r="H827" s="16" t="n">
        <v>184.68</v>
      </c>
      <c r="I827" s="16" t="n">
        <v>181.48</v>
      </c>
      <c r="J827" s="16" t="n">
        <v>2516</v>
      </c>
    </row>
    <row r="828" customFormat="false" ht="12.8" hidden="false" customHeight="false" outlineLevel="0" collapsed="false">
      <c r="A828" s="17" t="s">
        <v>1094</v>
      </c>
      <c r="B828" s="16" t="n">
        <v>182.22</v>
      </c>
      <c r="C828" s="1" t="str">
        <f aca="false">IF(A828='Stock - JP Morgan = US46625H100'!A828,"",1)</f>
        <v/>
      </c>
      <c r="E828" s="17" t="s">
        <v>1093</v>
      </c>
      <c r="F828" s="16" t="n">
        <v>182.74</v>
      </c>
      <c r="G828" s="16" t="n">
        <v>182.56</v>
      </c>
      <c r="H828" s="16" t="n">
        <v>183.82</v>
      </c>
      <c r="I828" s="16" t="n">
        <v>181.28</v>
      </c>
      <c r="J828" s="16" t="n">
        <v>1201</v>
      </c>
    </row>
    <row r="829" customFormat="false" ht="12.8" hidden="false" customHeight="false" outlineLevel="0" collapsed="false">
      <c r="A829" s="17" t="s">
        <v>1095</v>
      </c>
      <c r="B829" s="16" t="n">
        <v>183.88</v>
      </c>
      <c r="C829" s="1" t="str">
        <f aca="false">IF(A829='Stock - JP Morgan = US46625H100'!A829,"",1)</f>
        <v/>
      </c>
      <c r="E829" s="17" t="s">
        <v>1094</v>
      </c>
      <c r="F829" s="16" t="n">
        <v>183.52</v>
      </c>
      <c r="G829" s="16" t="n">
        <v>182.22</v>
      </c>
      <c r="H829" s="16" t="n">
        <v>185.22</v>
      </c>
      <c r="I829" s="16" t="n">
        <v>182.22</v>
      </c>
      <c r="J829" s="16" t="n">
        <v>1973</v>
      </c>
    </row>
    <row r="830" customFormat="false" ht="12.8" hidden="false" customHeight="false" outlineLevel="0" collapsed="false">
      <c r="A830" s="17" t="s">
        <v>1096</v>
      </c>
      <c r="B830" s="16" t="n">
        <v>178.52</v>
      </c>
      <c r="C830" s="1" t="str">
        <f aca="false">IF(A830='Stock - JP Morgan = US46625H100'!A830,"",1)</f>
        <v/>
      </c>
      <c r="E830" s="17" t="s">
        <v>1095</v>
      </c>
      <c r="F830" s="16" t="n">
        <v>179.46</v>
      </c>
      <c r="G830" s="16" t="n">
        <v>183.88</v>
      </c>
      <c r="H830" s="16" t="n">
        <v>185</v>
      </c>
      <c r="I830" s="16" t="n">
        <v>178.98</v>
      </c>
      <c r="J830" s="16" t="n">
        <v>6440</v>
      </c>
    </row>
    <row r="831" customFormat="false" ht="12.8" hidden="false" customHeight="false" outlineLevel="0" collapsed="false">
      <c r="A831" s="17" t="s">
        <v>1097</v>
      </c>
      <c r="B831" s="16" t="n">
        <v>185.5</v>
      </c>
      <c r="C831" s="1" t="str">
        <f aca="false">IF(A831='Stock - JP Morgan = US46625H100'!A831,"",1)</f>
        <v/>
      </c>
      <c r="E831" s="17" t="s">
        <v>1096</v>
      </c>
      <c r="F831" s="16" t="n">
        <v>184.76</v>
      </c>
      <c r="G831" s="16" t="n">
        <v>178.52</v>
      </c>
      <c r="H831" s="16" t="n">
        <v>185.24</v>
      </c>
      <c r="I831" s="16" t="n">
        <v>177.74</v>
      </c>
      <c r="J831" s="16" t="n">
        <v>6496</v>
      </c>
    </row>
    <row r="832" customFormat="false" ht="12.8" hidden="false" customHeight="false" outlineLevel="0" collapsed="false">
      <c r="A832" s="17" t="s">
        <v>1099</v>
      </c>
      <c r="B832" s="16" t="n">
        <v>188.56</v>
      </c>
      <c r="C832" s="1" t="str">
        <f aca="false">IF(A832='Stock - JP Morgan = US46625H100'!A832,"",1)</f>
        <v/>
      </c>
      <c r="E832" s="17" t="s">
        <v>1097</v>
      </c>
      <c r="F832" s="16" t="n">
        <v>191.02</v>
      </c>
      <c r="G832" s="16" t="n">
        <v>185.5</v>
      </c>
      <c r="H832" s="16" t="n">
        <v>192.5</v>
      </c>
      <c r="I832" s="16" t="n">
        <v>183.8</v>
      </c>
      <c r="J832" s="16" t="n">
        <v>7837</v>
      </c>
    </row>
    <row r="833" customFormat="false" ht="12.8" hidden="false" customHeight="false" outlineLevel="0" collapsed="false">
      <c r="A833" s="17" t="s">
        <v>1101</v>
      </c>
      <c r="B833" s="16" t="n">
        <v>188.84</v>
      </c>
      <c r="C833" s="1" t="str">
        <f aca="false">IF(A833='Stock - JP Morgan = US46625H100'!A833,"",1)</f>
        <v/>
      </c>
      <c r="E833" s="17" t="s">
        <v>1099</v>
      </c>
      <c r="F833" s="16" t="n">
        <v>187.54</v>
      </c>
      <c r="G833" s="16" t="n">
        <v>188.56</v>
      </c>
      <c r="H833" s="16" t="n">
        <v>188.56</v>
      </c>
      <c r="I833" s="16" t="n">
        <v>184.6</v>
      </c>
      <c r="J833" s="16" t="n">
        <v>2549</v>
      </c>
    </row>
    <row r="834" customFormat="false" ht="12.8" hidden="false" customHeight="false" outlineLevel="0" collapsed="false">
      <c r="A834" s="17" t="s">
        <v>1102</v>
      </c>
      <c r="B834" s="16" t="n">
        <v>184.8</v>
      </c>
      <c r="C834" s="1" t="str">
        <f aca="false">IF(A834='Stock - JP Morgan = US46625H100'!A834,"",1)</f>
        <v/>
      </c>
      <c r="E834" s="17" t="s">
        <v>1101</v>
      </c>
      <c r="F834" s="16" t="n">
        <v>187</v>
      </c>
      <c r="G834" s="16" t="n">
        <v>188.84</v>
      </c>
      <c r="H834" s="16" t="n">
        <v>189.86</v>
      </c>
      <c r="I834" s="16" t="n">
        <v>187</v>
      </c>
      <c r="J834" s="16" t="n">
        <v>7741</v>
      </c>
    </row>
    <row r="835" customFormat="false" ht="12.8" hidden="false" customHeight="false" outlineLevel="0" collapsed="false">
      <c r="A835" s="17" t="s">
        <v>1103</v>
      </c>
      <c r="B835" s="16" t="n">
        <v>177.32</v>
      </c>
      <c r="C835" s="1" t="str">
        <f aca="false">IF(A835='Stock - JP Morgan = US46625H100'!A835,"",1)</f>
        <v/>
      </c>
      <c r="E835" s="17" t="s">
        <v>1102</v>
      </c>
      <c r="F835" s="16" t="n">
        <v>179.02</v>
      </c>
      <c r="G835" s="16" t="n">
        <v>184.8</v>
      </c>
      <c r="H835" s="16" t="n">
        <v>186.04</v>
      </c>
      <c r="I835" s="16" t="n">
        <v>177.14</v>
      </c>
      <c r="J835" s="16" t="n">
        <v>10785</v>
      </c>
    </row>
    <row r="836" customFormat="false" ht="12.8" hidden="false" customHeight="false" outlineLevel="0" collapsed="false">
      <c r="A836" s="17" t="s">
        <v>1104</v>
      </c>
      <c r="B836" s="16" t="n">
        <v>173.16</v>
      </c>
      <c r="C836" s="1" t="str">
        <f aca="false">IF(A836='Stock - JP Morgan = US46625H100'!A836,"",1)</f>
        <v/>
      </c>
      <c r="E836" s="17" t="s">
        <v>1103</v>
      </c>
      <c r="F836" s="16" t="n">
        <v>174.32</v>
      </c>
      <c r="G836" s="16" t="n">
        <v>177.32</v>
      </c>
      <c r="H836" s="16" t="n">
        <v>177.36</v>
      </c>
      <c r="I836" s="16" t="n">
        <v>173.06</v>
      </c>
      <c r="J836" s="16" t="n">
        <v>5694</v>
      </c>
    </row>
    <row r="837" customFormat="false" ht="12.8" hidden="false" customHeight="false" outlineLevel="0" collapsed="false">
      <c r="A837" s="17" t="s">
        <v>1105</v>
      </c>
      <c r="B837" s="16" t="n">
        <v>174.36</v>
      </c>
      <c r="C837" s="1" t="str">
        <f aca="false">IF(A837='Stock - JP Morgan = US46625H100'!A837,"",1)</f>
        <v/>
      </c>
      <c r="E837" s="17" t="s">
        <v>1104</v>
      </c>
      <c r="F837" s="16" t="n">
        <v>174.14</v>
      </c>
      <c r="G837" s="16" t="n">
        <v>173.16</v>
      </c>
      <c r="H837" s="16" t="n">
        <v>176.24</v>
      </c>
      <c r="I837" s="16" t="n">
        <v>172.36</v>
      </c>
      <c r="J837" s="16" t="n">
        <v>4408</v>
      </c>
    </row>
    <row r="838" customFormat="false" ht="12.8" hidden="false" customHeight="false" outlineLevel="0" collapsed="false">
      <c r="A838" s="17" t="s">
        <v>1106</v>
      </c>
      <c r="B838" s="16" t="n">
        <v>174.94</v>
      </c>
      <c r="C838" s="1" t="str">
        <f aca="false">IF(A838='Stock - JP Morgan = US46625H100'!A838,"",1)</f>
        <v/>
      </c>
      <c r="E838" s="17" t="s">
        <v>1105</v>
      </c>
      <c r="F838" s="16" t="n">
        <v>172.8</v>
      </c>
      <c r="G838" s="16" t="n">
        <v>174.36</v>
      </c>
      <c r="H838" s="16" t="n">
        <v>174.72</v>
      </c>
      <c r="I838" s="16" t="n">
        <v>171.12</v>
      </c>
      <c r="J838" s="16" t="n">
        <v>3079</v>
      </c>
    </row>
    <row r="839" customFormat="false" ht="12.8" hidden="false" customHeight="false" outlineLevel="0" collapsed="false">
      <c r="A839" s="17" t="s">
        <v>1108</v>
      </c>
      <c r="B839" s="16" t="n">
        <v>173.08</v>
      </c>
      <c r="C839" s="1" t="str">
        <f aca="false">IF(A839='Stock - JP Morgan = US46625H100'!A839,"",1)</f>
        <v/>
      </c>
      <c r="E839" s="17" t="s">
        <v>1106</v>
      </c>
      <c r="F839" s="16" t="n">
        <v>173.54</v>
      </c>
      <c r="G839" s="16" t="n">
        <v>174.94</v>
      </c>
      <c r="H839" s="16" t="n">
        <v>177.3</v>
      </c>
      <c r="I839" s="16" t="n">
        <v>173.36</v>
      </c>
      <c r="J839" s="16" t="n">
        <v>2676</v>
      </c>
    </row>
    <row r="840" customFormat="false" ht="12.8" hidden="false" customHeight="false" outlineLevel="0" collapsed="false">
      <c r="A840" s="17" t="s">
        <v>1110</v>
      </c>
      <c r="B840" s="16" t="n">
        <v>178.48</v>
      </c>
      <c r="C840" s="1" t="str">
        <f aca="false">IF(A840='Stock - JP Morgan = US46625H100'!A840,"",1)</f>
        <v/>
      </c>
      <c r="E840" s="17" t="s">
        <v>1108</v>
      </c>
      <c r="F840" s="16" t="n">
        <v>179.66</v>
      </c>
      <c r="G840" s="16" t="n">
        <v>173.08</v>
      </c>
      <c r="H840" s="16" t="n">
        <v>179.66</v>
      </c>
      <c r="I840" s="16" t="n">
        <v>172.26</v>
      </c>
      <c r="J840" s="16" t="n">
        <v>7690</v>
      </c>
    </row>
    <row r="841" customFormat="false" ht="12.8" hidden="false" customHeight="false" outlineLevel="0" collapsed="false">
      <c r="A841" s="17" t="s">
        <v>1111</v>
      </c>
      <c r="B841" s="16" t="n">
        <v>181.14</v>
      </c>
      <c r="C841" s="1" t="str">
        <f aca="false">IF(A841='Stock - JP Morgan = US46625H100'!A841,"",1)</f>
        <v/>
      </c>
      <c r="E841" s="17" t="s">
        <v>1110</v>
      </c>
      <c r="F841" s="16" t="n">
        <v>178.48</v>
      </c>
      <c r="G841" s="16" t="n">
        <v>178.48</v>
      </c>
      <c r="H841" s="16" t="n">
        <v>182.08</v>
      </c>
      <c r="I841" s="16" t="n">
        <v>178</v>
      </c>
      <c r="J841" s="16" t="n">
        <v>2389</v>
      </c>
    </row>
    <row r="842" customFormat="false" ht="12.8" hidden="false" customHeight="false" outlineLevel="0" collapsed="false">
      <c r="A842" s="17" t="s">
        <v>1112</v>
      </c>
      <c r="B842" s="16" t="n">
        <v>182.04</v>
      </c>
      <c r="C842" s="1" t="str">
        <f aca="false">IF(A842='Stock - JP Morgan = US46625H100'!A842,"",1)</f>
        <v/>
      </c>
      <c r="E842" s="17" t="s">
        <v>1111</v>
      </c>
      <c r="F842" s="16" t="n">
        <v>181.04</v>
      </c>
      <c r="G842" s="16" t="n">
        <v>181.14</v>
      </c>
      <c r="H842" s="16" t="n">
        <v>181.94</v>
      </c>
      <c r="I842" s="16" t="n">
        <v>176.36</v>
      </c>
      <c r="J842" s="16" t="n">
        <v>2289</v>
      </c>
    </row>
    <row r="843" customFormat="false" ht="12.8" hidden="false" customHeight="false" outlineLevel="0" collapsed="false">
      <c r="A843" s="17" t="s">
        <v>1113</v>
      </c>
      <c r="B843" s="16" t="n">
        <v>181.82</v>
      </c>
      <c r="C843" s="1" t="str">
        <f aca="false">IF(A843='Stock - JP Morgan = US46625H100'!A843,"",1)</f>
        <v/>
      </c>
      <c r="E843" s="17" t="s">
        <v>1112</v>
      </c>
      <c r="F843" s="16" t="n">
        <v>182.32</v>
      </c>
      <c r="G843" s="16" t="n">
        <v>182.04</v>
      </c>
      <c r="H843" s="16" t="n">
        <v>182.32</v>
      </c>
      <c r="I843" s="16" t="n">
        <v>180.2</v>
      </c>
      <c r="J843" s="16" t="n">
        <v>893</v>
      </c>
    </row>
    <row r="844" customFormat="false" ht="12.8" hidden="false" customHeight="false" outlineLevel="0" collapsed="false">
      <c r="A844" s="17" t="s">
        <v>1114</v>
      </c>
      <c r="B844" s="16" t="n">
        <v>182.74</v>
      </c>
      <c r="C844" s="1" t="str">
        <f aca="false">IF(A844='Stock - JP Morgan = US46625H100'!A844,"",1)</f>
        <v/>
      </c>
      <c r="E844" s="17" t="s">
        <v>1113</v>
      </c>
      <c r="F844" s="16" t="n">
        <v>180.98</v>
      </c>
      <c r="G844" s="16" t="n">
        <v>181.82</v>
      </c>
      <c r="H844" s="16" t="n">
        <v>182.02</v>
      </c>
      <c r="I844" s="16" t="n">
        <v>179.48</v>
      </c>
      <c r="J844" s="16" t="n">
        <v>2699</v>
      </c>
    </row>
    <row r="845" customFormat="false" ht="12.8" hidden="false" customHeight="false" outlineLevel="0" collapsed="false">
      <c r="A845" s="17" t="s">
        <v>1115</v>
      </c>
      <c r="B845" s="16" t="n">
        <v>181.78</v>
      </c>
      <c r="C845" s="1" t="str">
        <f aca="false">IF(A845='Stock - JP Morgan = US46625H100'!A845,"",1)</f>
        <v/>
      </c>
      <c r="E845" s="17" t="s">
        <v>1114</v>
      </c>
      <c r="F845" s="16" t="n">
        <v>182</v>
      </c>
      <c r="G845" s="16" t="n">
        <v>182.74</v>
      </c>
      <c r="H845" s="16" t="n">
        <v>182.74</v>
      </c>
      <c r="I845" s="16" t="n">
        <v>179.8</v>
      </c>
      <c r="J845" s="16" t="n">
        <v>3184</v>
      </c>
    </row>
    <row r="846" customFormat="false" ht="12.8" hidden="false" customHeight="false" outlineLevel="0" collapsed="false">
      <c r="A846" s="17" t="s">
        <v>1117</v>
      </c>
      <c r="B846" s="16" t="n">
        <v>182.28</v>
      </c>
      <c r="C846" s="1" t="str">
        <f aca="false">IF(A846='Stock - JP Morgan = US46625H100'!A846,"",1)</f>
        <v/>
      </c>
      <c r="E846" s="17" t="s">
        <v>1115</v>
      </c>
      <c r="F846" s="16" t="n">
        <v>183.02</v>
      </c>
      <c r="G846" s="16" t="n">
        <v>181.78</v>
      </c>
      <c r="H846" s="16" t="n">
        <v>183.82</v>
      </c>
      <c r="I846" s="16" t="n">
        <v>180.5</v>
      </c>
      <c r="J846" s="16" t="n">
        <v>3962</v>
      </c>
    </row>
    <row r="847" customFormat="false" ht="12.8" hidden="false" customHeight="false" outlineLevel="0" collapsed="false">
      <c r="A847" s="17" t="s">
        <v>1119</v>
      </c>
      <c r="B847" s="16" t="n">
        <v>188.48</v>
      </c>
      <c r="C847" s="1" t="str">
        <f aca="false">IF(A847='Stock - JP Morgan = US46625H100'!A847,"",1)</f>
        <v/>
      </c>
      <c r="E847" s="17" t="s">
        <v>1117</v>
      </c>
      <c r="F847" s="16" t="n">
        <v>188.52</v>
      </c>
      <c r="G847" s="16" t="n">
        <v>182.28</v>
      </c>
      <c r="H847" s="16" t="n">
        <v>189.36</v>
      </c>
      <c r="I847" s="16" t="n">
        <v>181.94</v>
      </c>
      <c r="J847" s="16" t="n">
        <v>3184</v>
      </c>
    </row>
    <row r="848" customFormat="false" ht="12.8" hidden="false" customHeight="false" outlineLevel="0" collapsed="false">
      <c r="A848" s="17" t="s">
        <v>1120</v>
      </c>
      <c r="B848" s="16" t="n">
        <v>187.64</v>
      </c>
      <c r="C848" s="1" t="str">
        <f aca="false">IF(A848='Stock - JP Morgan = US46625H100'!A848,"",1)</f>
        <v/>
      </c>
      <c r="E848" s="17" t="s">
        <v>1119</v>
      </c>
      <c r="F848" s="16" t="n">
        <v>187.02</v>
      </c>
      <c r="G848" s="16" t="n">
        <v>188.48</v>
      </c>
      <c r="H848" s="16" t="n">
        <v>189.4</v>
      </c>
      <c r="I848" s="16" t="n">
        <v>187.02</v>
      </c>
      <c r="J848" s="16" t="n">
        <v>3778</v>
      </c>
    </row>
    <row r="849" customFormat="false" ht="12.8" hidden="false" customHeight="false" outlineLevel="0" collapsed="false">
      <c r="A849" s="17" t="s">
        <v>1121</v>
      </c>
      <c r="B849" s="16" t="n">
        <v>188.36</v>
      </c>
      <c r="C849" s="1" t="str">
        <f aca="false">IF(A849='Stock - JP Morgan = US46625H100'!A849,"",1)</f>
        <v/>
      </c>
      <c r="E849" s="17" t="s">
        <v>1120</v>
      </c>
      <c r="F849" s="16" t="n">
        <v>186.1</v>
      </c>
      <c r="G849" s="16" t="n">
        <v>187.64</v>
      </c>
      <c r="H849" s="16" t="n">
        <v>187.64</v>
      </c>
      <c r="I849" s="16" t="n">
        <v>184.3</v>
      </c>
      <c r="J849" s="16" t="n">
        <v>7039</v>
      </c>
    </row>
    <row r="850" customFormat="false" ht="12.8" hidden="false" customHeight="false" outlineLevel="0" collapsed="false">
      <c r="A850" s="17" t="s">
        <v>1122</v>
      </c>
      <c r="B850" s="16" t="n">
        <v>190.98</v>
      </c>
      <c r="C850" s="1" t="str">
        <f aca="false">IF(A850='Stock - JP Morgan = US46625H100'!A850,"",1)</f>
        <v/>
      </c>
      <c r="E850" s="17" t="s">
        <v>1121</v>
      </c>
      <c r="F850" s="16" t="n">
        <v>190.38</v>
      </c>
      <c r="G850" s="16" t="n">
        <v>188.36</v>
      </c>
      <c r="H850" s="16" t="n">
        <v>191.46</v>
      </c>
      <c r="I850" s="16" t="n">
        <v>186.5</v>
      </c>
      <c r="J850" s="16" t="n">
        <v>3390</v>
      </c>
    </row>
    <row r="851" customFormat="false" ht="12.8" hidden="false" customHeight="false" outlineLevel="0" collapsed="false">
      <c r="A851" s="17" t="s">
        <v>1123</v>
      </c>
      <c r="B851" s="16" t="n">
        <v>187.86</v>
      </c>
      <c r="C851" s="1" t="str">
        <f aca="false">IF(A851='Stock - JP Morgan = US46625H100'!A851,"",1)</f>
        <v/>
      </c>
      <c r="E851" s="17" t="s">
        <v>1122</v>
      </c>
      <c r="F851" s="16" t="n">
        <v>187.64</v>
      </c>
      <c r="G851" s="16" t="n">
        <v>190.98</v>
      </c>
      <c r="H851" s="16" t="n">
        <v>191.06</v>
      </c>
      <c r="I851" s="16" t="n">
        <v>187.02</v>
      </c>
      <c r="J851" s="16" t="n">
        <v>5404</v>
      </c>
    </row>
    <row r="852" customFormat="false" ht="12.8" hidden="false" customHeight="false" outlineLevel="0" collapsed="false">
      <c r="A852" s="17" t="s">
        <v>1124</v>
      </c>
      <c r="B852" s="16" t="n">
        <v>182.08</v>
      </c>
      <c r="C852" s="1" t="str">
        <f aca="false">IF(A852='Stock - JP Morgan = US46625H100'!A852,"",1)</f>
        <v/>
      </c>
      <c r="E852" s="17" t="s">
        <v>1123</v>
      </c>
      <c r="F852" s="16" t="n">
        <v>183</v>
      </c>
      <c r="G852" s="16" t="n">
        <v>187.86</v>
      </c>
      <c r="H852" s="16" t="n">
        <v>189.46</v>
      </c>
      <c r="I852" s="16" t="n">
        <v>183</v>
      </c>
      <c r="J852" s="16" t="n">
        <v>9984</v>
      </c>
    </row>
    <row r="853" customFormat="false" ht="12.8" hidden="false" customHeight="false" outlineLevel="0" collapsed="false">
      <c r="A853" s="17" t="s">
        <v>1126</v>
      </c>
      <c r="B853" s="16" t="n">
        <v>178.52</v>
      </c>
      <c r="C853" s="1" t="str">
        <f aca="false">IF(A853='Stock - JP Morgan = US46625H100'!A853,"",1)</f>
        <v/>
      </c>
      <c r="E853" s="17" t="s">
        <v>1124</v>
      </c>
      <c r="F853" s="16" t="n">
        <v>179.08</v>
      </c>
      <c r="G853" s="16" t="n">
        <v>182.08</v>
      </c>
      <c r="H853" s="16" t="n">
        <v>182.18</v>
      </c>
      <c r="I853" s="16" t="n">
        <v>178.5</v>
      </c>
      <c r="J853" s="16" t="n">
        <v>1565</v>
      </c>
    </row>
    <row r="854" customFormat="false" ht="12.8" hidden="false" customHeight="false" outlineLevel="0" collapsed="false">
      <c r="A854" s="17" t="s">
        <v>1128</v>
      </c>
      <c r="B854" s="16" t="n">
        <v>178.38</v>
      </c>
      <c r="C854" s="1" t="str">
        <f aca="false">IF(A854='Stock - JP Morgan = US46625H100'!A854,"",1)</f>
        <v/>
      </c>
      <c r="E854" s="17" t="s">
        <v>1126</v>
      </c>
      <c r="F854" s="16" t="n">
        <v>178.16</v>
      </c>
      <c r="G854" s="16" t="n">
        <v>178.52</v>
      </c>
      <c r="H854" s="16" t="n">
        <v>179.46</v>
      </c>
      <c r="I854" s="16" t="n">
        <v>178.16</v>
      </c>
      <c r="J854" s="16" t="n">
        <v>871</v>
      </c>
    </row>
    <row r="855" customFormat="false" ht="12.8" hidden="false" customHeight="false" outlineLevel="0" collapsed="false">
      <c r="A855" s="17" t="s">
        <v>1129</v>
      </c>
      <c r="B855" s="16" t="n">
        <v>175.34</v>
      </c>
      <c r="C855" s="1" t="str">
        <f aca="false">IF(A855='Stock - JP Morgan = US46625H100'!A855,"",1)</f>
        <v/>
      </c>
      <c r="E855" s="17" t="s">
        <v>1128</v>
      </c>
      <c r="F855" s="16" t="n">
        <v>175.98</v>
      </c>
      <c r="G855" s="16" t="n">
        <v>178.38</v>
      </c>
      <c r="H855" s="16" t="n">
        <v>178.38</v>
      </c>
      <c r="I855" s="16" t="n">
        <v>175.66</v>
      </c>
      <c r="J855" s="16" t="n">
        <v>2186</v>
      </c>
    </row>
    <row r="856" customFormat="false" ht="12.8" hidden="false" customHeight="false" outlineLevel="0" collapsed="false">
      <c r="A856" s="17" t="s">
        <v>1130</v>
      </c>
      <c r="B856" s="16" t="n">
        <v>177.1</v>
      </c>
      <c r="C856" s="1" t="str">
        <f aca="false">IF(A856='Stock - JP Morgan = US46625H100'!A856,"",1)</f>
        <v/>
      </c>
      <c r="E856" s="17" t="s">
        <v>1129</v>
      </c>
      <c r="F856" s="16" t="n">
        <v>178.02</v>
      </c>
      <c r="G856" s="16" t="n">
        <v>175.34</v>
      </c>
      <c r="H856" s="16" t="n">
        <v>178.56</v>
      </c>
      <c r="I856" s="16" t="n">
        <v>174.56</v>
      </c>
      <c r="J856" s="16" t="n">
        <v>4389</v>
      </c>
    </row>
    <row r="857" customFormat="false" ht="12.8" hidden="false" customHeight="false" outlineLevel="0" collapsed="false">
      <c r="A857" s="17" t="s">
        <v>1131</v>
      </c>
      <c r="B857" s="16" t="n">
        <v>176.56</v>
      </c>
      <c r="C857" s="1" t="str">
        <f aca="false">IF(A857='Stock - JP Morgan = US46625H100'!A857,"",1)</f>
        <v/>
      </c>
      <c r="E857" s="17" t="s">
        <v>1130</v>
      </c>
      <c r="F857" s="16" t="n">
        <v>176.98</v>
      </c>
      <c r="G857" s="16" t="n">
        <v>177.1</v>
      </c>
      <c r="H857" s="16" t="n">
        <v>177.44</v>
      </c>
      <c r="I857" s="16" t="n">
        <v>175.86</v>
      </c>
      <c r="J857" s="16" t="n">
        <v>1588</v>
      </c>
    </row>
    <row r="858" customFormat="false" ht="12.8" hidden="false" customHeight="false" outlineLevel="0" collapsed="false">
      <c r="A858" s="17" t="s">
        <v>1132</v>
      </c>
      <c r="B858" s="16" t="n">
        <v>180.76</v>
      </c>
      <c r="C858" s="1" t="str">
        <f aca="false">IF(A858='Stock - JP Morgan = US46625H100'!A858,"",1)</f>
        <v/>
      </c>
      <c r="E858" s="17" t="s">
        <v>1131</v>
      </c>
      <c r="F858" s="16" t="n">
        <v>178.36</v>
      </c>
      <c r="G858" s="16" t="n">
        <v>176.56</v>
      </c>
      <c r="H858" s="16" t="n">
        <v>179.58</v>
      </c>
      <c r="I858" s="16" t="n">
        <v>176.54</v>
      </c>
      <c r="J858" s="16" t="n">
        <v>2331</v>
      </c>
    </row>
    <row r="859" customFormat="false" ht="12.8" hidden="false" customHeight="false" outlineLevel="0" collapsed="false">
      <c r="A859" s="17" t="s">
        <v>1133</v>
      </c>
      <c r="B859" s="16" t="n">
        <v>179.74</v>
      </c>
      <c r="C859" s="1" t="str">
        <f aca="false">IF(A859='Stock - JP Morgan = US46625H100'!A859,"",1)</f>
        <v/>
      </c>
      <c r="E859" s="17" t="s">
        <v>1132</v>
      </c>
      <c r="F859" s="16" t="n">
        <v>180.84</v>
      </c>
      <c r="G859" s="16" t="n">
        <v>180.76</v>
      </c>
      <c r="H859" s="16" t="n">
        <v>181.48</v>
      </c>
      <c r="I859" s="16" t="n">
        <v>180.1</v>
      </c>
      <c r="J859" s="16" t="n">
        <v>1863</v>
      </c>
    </row>
    <row r="860" customFormat="false" ht="12.8" hidden="false" customHeight="false" outlineLevel="0" collapsed="false">
      <c r="A860" s="17" t="s">
        <v>1135</v>
      </c>
      <c r="B860" s="16" t="n">
        <v>177.5</v>
      </c>
      <c r="C860" s="1" t="str">
        <f aca="false">IF(A860='Stock - JP Morgan = US46625H100'!A860,"",1)</f>
        <v/>
      </c>
      <c r="E860" s="17" t="s">
        <v>1133</v>
      </c>
      <c r="F860" s="16" t="n">
        <v>175.48</v>
      </c>
      <c r="G860" s="16" t="n">
        <v>179.74</v>
      </c>
      <c r="H860" s="16" t="n">
        <v>180.74</v>
      </c>
      <c r="I860" s="16" t="n">
        <v>174.52</v>
      </c>
      <c r="J860" s="16" t="n">
        <v>2198</v>
      </c>
    </row>
    <row r="861" customFormat="false" ht="12.8" hidden="false" customHeight="false" outlineLevel="0" collapsed="false">
      <c r="A861" s="17" t="s">
        <v>1137</v>
      </c>
      <c r="B861" s="16" t="n">
        <v>179.48</v>
      </c>
      <c r="C861" s="1" t="str">
        <f aca="false">IF(A861='Stock - JP Morgan = US46625H100'!A861,"",1)</f>
        <v/>
      </c>
      <c r="E861" s="17" t="s">
        <v>1135</v>
      </c>
      <c r="F861" s="16" t="n">
        <v>181.36</v>
      </c>
      <c r="G861" s="16" t="n">
        <v>177.5</v>
      </c>
      <c r="H861" s="16" t="n">
        <v>181.36</v>
      </c>
      <c r="I861" s="16" t="n">
        <v>176.6</v>
      </c>
      <c r="J861" s="16" t="n">
        <v>1655</v>
      </c>
    </row>
    <row r="862" customFormat="false" ht="12.8" hidden="false" customHeight="false" outlineLevel="0" collapsed="false">
      <c r="A862" s="17" t="s">
        <v>1138</v>
      </c>
      <c r="B862" s="16" t="n">
        <v>179.36</v>
      </c>
      <c r="C862" s="1" t="str">
        <f aca="false">IF(A862='Stock - JP Morgan = US46625H100'!A862,"",1)</f>
        <v/>
      </c>
      <c r="E862" s="17" t="s">
        <v>1137</v>
      </c>
      <c r="F862" s="16" t="n">
        <v>180</v>
      </c>
      <c r="G862" s="16" t="n">
        <v>179.48</v>
      </c>
      <c r="H862" s="16" t="n">
        <v>181.74</v>
      </c>
      <c r="I862" s="16" t="n">
        <v>178.86</v>
      </c>
      <c r="J862" s="16" t="n">
        <v>5174</v>
      </c>
    </row>
    <row r="863" customFormat="false" ht="12.8" hidden="false" customHeight="false" outlineLevel="0" collapsed="false">
      <c r="A863" s="17" t="s">
        <v>1139</v>
      </c>
      <c r="B863" s="16" t="n">
        <v>173.74</v>
      </c>
      <c r="C863" s="1" t="str">
        <f aca="false">IF(A863='Stock - JP Morgan = US46625H100'!A863,"",1)</f>
        <v/>
      </c>
      <c r="E863" s="17" t="s">
        <v>1138</v>
      </c>
      <c r="F863" s="16" t="n">
        <v>175.46</v>
      </c>
      <c r="G863" s="16" t="n">
        <v>179.36</v>
      </c>
      <c r="H863" s="16" t="n">
        <v>179.38</v>
      </c>
      <c r="I863" s="16" t="n">
        <v>173.62</v>
      </c>
      <c r="J863" s="16" t="n">
        <v>3963</v>
      </c>
    </row>
    <row r="864" customFormat="false" ht="12.8" hidden="false" customHeight="false" outlineLevel="0" collapsed="false">
      <c r="A864" s="17" t="s">
        <v>1140</v>
      </c>
      <c r="B864" s="16" t="n">
        <v>171.8</v>
      </c>
      <c r="C864" s="1" t="str">
        <f aca="false">IF(A864='Stock - JP Morgan = US46625H100'!A864,"",1)</f>
        <v/>
      </c>
      <c r="E864" s="17" t="s">
        <v>1139</v>
      </c>
      <c r="F864" s="16" t="n">
        <v>171.76</v>
      </c>
      <c r="G864" s="16" t="n">
        <v>173.74</v>
      </c>
      <c r="H864" s="16" t="n">
        <v>176</v>
      </c>
      <c r="I864" s="16" t="n">
        <v>170.46</v>
      </c>
      <c r="J864" s="16" t="n">
        <v>1797</v>
      </c>
    </row>
    <row r="865" customFormat="false" ht="12.8" hidden="false" customHeight="false" outlineLevel="0" collapsed="false">
      <c r="A865" s="17" t="s">
        <v>1141</v>
      </c>
      <c r="B865" s="16" t="n">
        <v>177.24</v>
      </c>
      <c r="C865" s="1" t="str">
        <f aca="false">IF(A865='Stock - JP Morgan = US46625H100'!A865,"",1)</f>
        <v/>
      </c>
      <c r="E865" s="17" t="s">
        <v>1140</v>
      </c>
      <c r="F865" s="16" t="n">
        <v>177.54</v>
      </c>
      <c r="G865" s="16" t="n">
        <v>171.8</v>
      </c>
      <c r="H865" s="16" t="n">
        <v>178.8</v>
      </c>
      <c r="I865" s="16" t="n">
        <v>171.8</v>
      </c>
      <c r="J865" s="16" t="n">
        <v>6673</v>
      </c>
    </row>
    <row r="866" customFormat="false" ht="12.8" hidden="false" customHeight="false" outlineLevel="0" collapsed="false">
      <c r="A866" s="17" t="s">
        <v>1142</v>
      </c>
      <c r="B866" s="16" t="n">
        <v>171.64</v>
      </c>
      <c r="C866" s="1" t="str">
        <f aca="false">IF(A866='Stock - JP Morgan = US46625H100'!A866,"",1)</f>
        <v/>
      </c>
      <c r="E866" s="17" t="s">
        <v>1141</v>
      </c>
      <c r="F866" s="16" t="n">
        <v>172.32</v>
      </c>
      <c r="G866" s="16" t="n">
        <v>177.24</v>
      </c>
      <c r="H866" s="16" t="n">
        <v>177.24</v>
      </c>
      <c r="I866" s="16" t="n">
        <v>172.24</v>
      </c>
      <c r="J866" s="16" t="n">
        <v>4584</v>
      </c>
    </row>
    <row r="867" customFormat="false" ht="12.8" hidden="false" customHeight="false" outlineLevel="0" collapsed="false">
      <c r="A867" s="17" t="s">
        <v>1144</v>
      </c>
      <c r="B867" s="16" t="n">
        <v>169.08</v>
      </c>
      <c r="C867" s="1" t="str">
        <f aca="false">IF(A867='Stock - JP Morgan = US46625H100'!A867,"",1)</f>
        <v/>
      </c>
      <c r="E867" s="17" t="s">
        <v>1142</v>
      </c>
      <c r="F867" s="16" t="n">
        <v>168.66</v>
      </c>
      <c r="G867" s="16" t="n">
        <v>171.64</v>
      </c>
      <c r="H867" s="16" t="n">
        <v>171.64</v>
      </c>
      <c r="I867" s="16" t="n">
        <v>165.94</v>
      </c>
      <c r="J867" s="16" t="n">
        <v>6216</v>
      </c>
    </row>
    <row r="868" customFormat="false" ht="12.8" hidden="false" customHeight="false" outlineLevel="0" collapsed="false">
      <c r="A868" s="17" t="s">
        <v>1146</v>
      </c>
      <c r="B868" s="16" t="n">
        <v>170.6</v>
      </c>
      <c r="C868" s="1" t="str">
        <f aca="false">IF(A868='Stock - JP Morgan = US46625H100'!A868,"",1)</f>
        <v/>
      </c>
      <c r="E868" s="17" t="s">
        <v>1144</v>
      </c>
      <c r="F868" s="16" t="n">
        <v>172.26</v>
      </c>
      <c r="G868" s="16" t="n">
        <v>169.08</v>
      </c>
      <c r="H868" s="16" t="n">
        <v>172.72</v>
      </c>
      <c r="I868" s="16" t="n">
        <v>165.84</v>
      </c>
      <c r="J868" s="16" t="n">
        <v>4021</v>
      </c>
    </row>
    <row r="869" customFormat="false" ht="12.8" hidden="false" customHeight="false" outlineLevel="0" collapsed="false">
      <c r="A869" s="17" t="s">
        <v>1147</v>
      </c>
      <c r="B869" s="16" t="n">
        <v>174.06</v>
      </c>
      <c r="C869" s="1" t="str">
        <f aca="false">IF(A869='Stock - JP Morgan = US46625H100'!A869,"",1)</f>
        <v/>
      </c>
      <c r="E869" s="17" t="s">
        <v>1146</v>
      </c>
      <c r="F869" s="16" t="n">
        <v>173.04</v>
      </c>
      <c r="G869" s="16" t="n">
        <v>170.6</v>
      </c>
      <c r="H869" s="16" t="n">
        <v>173.1</v>
      </c>
      <c r="I869" s="16" t="n">
        <v>169.18</v>
      </c>
      <c r="J869" s="16" t="n">
        <v>3762</v>
      </c>
    </row>
    <row r="870" customFormat="false" ht="12.8" hidden="false" customHeight="false" outlineLevel="0" collapsed="false">
      <c r="A870" s="17" t="s">
        <v>1148</v>
      </c>
      <c r="B870" s="16" t="n">
        <v>175.24</v>
      </c>
      <c r="C870" s="1" t="str">
        <f aca="false">IF(A870='Stock - JP Morgan = US46625H100'!A870,"",1)</f>
        <v/>
      </c>
      <c r="E870" s="17" t="s">
        <v>1147</v>
      </c>
      <c r="F870" s="16" t="n">
        <v>176.82</v>
      </c>
      <c r="G870" s="16" t="n">
        <v>174.06</v>
      </c>
      <c r="H870" s="16" t="n">
        <v>177.96</v>
      </c>
      <c r="I870" s="16" t="n">
        <v>174.06</v>
      </c>
      <c r="J870" s="16" t="n">
        <v>1760</v>
      </c>
    </row>
    <row r="871" customFormat="false" ht="12.8" hidden="false" customHeight="false" outlineLevel="0" collapsed="false">
      <c r="A871" s="17" t="s">
        <v>1149</v>
      </c>
      <c r="B871" s="16" t="n">
        <v>172.94</v>
      </c>
      <c r="C871" s="1" t="str">
        <f aca="false">IF(A871='Stock - JP Morgan = US46625H100'!A871,"",1)</f>
        <v/>
      </c>
      <c r="E871" s="17" t="s">
        <v>1148</v>
      </c>
      <c r="F871" s="16" t="n">
        <v>173.22</v>
      </c>
      <c r="G871" s="16" t="n">
        <v>175.24</v>
      </c>
      <c r="H871" s="16" t="n">
        <v>176.58</v>
      </c>
      <c r="I871" s="16" t="n">
        <v>173.22</v>
      </c>
      <c r="J871" s="16" t="n">
        <v>3745</v>
      </c>
    </row>
    <row r="872" customFormat="false" ht="12.8" hidden="false" customHeight="false" outlineLevel="0" collapsed="false">
      <c r="A872" s="17" t="s">
        <v>1150</v>
      </c>
      <c r="B872" s="16" t="n">
        <v>172.4</v>
      </c>
      <c r="C872" s="1" t="str">
        <f aca="false">IF(A872='Stock - JP Morgan = US46625H100'!A872,"",1)</f>
        <v/>
      </c>
      <c r="E872" s="17" t="s">
        <v>1149</v>
      </c>
      <c r="F872" s="16" t="n">
        <v>172.46</v>
      </c>
      <c r="G872" s="16" t="n">
        <v>172.94</v>
      </c>
      <c r="H872" s="16" t="n">
        <v>175.52</v>
      </c>
      <c r="I872" s="16" t="n">
        <v>170.72</v>
      </c>
      <c r="J872" s="16" t="n">
        <v>3000</v>
      </c>
    </row>
    <row r="873" customFormat="false" ht="12.8" hidden="false" customHeight="false" outlineLevel="0" collapsed="false">
      <c r="A873" s="17" t="s">
        <v>1151</v>
      </c>
      <c r="B873" s="16" t="n">
        <v>174.74</v>
      </c>
      <c r="C873" s="1" t="str">
        <f aca="false">IF(A873='Stock - JP Morgan = US46625H100'!A873,"",1)</f>
        <v/>
      </c>
      <c r="E873" s="17" t="s">
        <v>1150</v>
      </c>
      <c r="F873" s="16" t="n">
        <v>176.16</v>
      </c>
      <c r="G873" s="16" t="n">
        <v>172.4</v>
      </c>
      <c r="H873" s="16" t="n">
        <v>176.88</v>
      </c>
      <c r="I873" s="16" t="n">
        <v>170.34</v>
      </c>
      <c r="J873" s="16" t="n">
        <v>2403</v>
      </c>
    </row>
    <row r="874" customFormat="false" ht="12.8" hidden="false" customHeight="false" outlineLevel="0" collapsed="false">
      <c r="A874" s="17" t="s">
        <v>1153</v>
      </c>
      <c r="B874" s="16" t="n">
        <v>179.14</v>
      </c>
      <c r="C874" s="1" t="str">
        <f aca="false">IF(A874='Stock - JP Morgan = US46625H100'!A874,"",1)</f>
        <v/>
      </c>
      <c r="E874" s="17" t="s">
        <v>1151</v>
      </c>
      <c r="F874" s="16" t="n">
        <v>179.9</v>
      </c>
      <c r="G874" s="16" t="n">
        <v>174.74</v>
      </c>
      <c r="H874" s="16" t="n">
        <v>180.36</v>
      </c>
      <c r="I874" s="16" t="n">
        <v>173.26</v>
      </c>
      <c r="J874" s="16" t="n">
        <v>4019</v>
      </c>
    </row>
    <row r="875" customFormat="false" ht="12.8" hidden="false" customHeight="false" outlineLevel="0" collapsed="false">
      <c r="A875" s="17" t="s">
        <v>1155</v>
      </c>
      <c r="B875" s="16" t="n">
        <v>172.22</v>
      </c>
      <c r="C875" s="1" t="str">
        <f aca="false">IF(A875='Stock - JP Morgan = US46625H100'!A875,"",1)</f>
        <v/>
      </c>
      <c r="E875" s="17" t="s">
        <v>1153</v>
      </c>
      <c r="F875" s="16" t="n">
        <v>173.18</v>
      </c>
      <c r="G875" s="16" t="n">
        <v>179.14</v>
      </c>
      <c r="H875" s="16" t="n">
        <v>181.8</v>
      </c>
      <c r="I875" s="16" t="n">
        <v>173.08</v>
      </c>
      <c r="J875" s="16" t="n">
        <v>6401</v>
      </c>
    </row>
    <row r="876" customFormat="false" ht="12.8" hidden="false" customHeight="false" outlineLevel="0" collapsed="false">
      <c r="A876" s="17" t="s">
        <v>1156</v>
      </c>
      <c r="B876" s="16" t="n">
        <v>180.56</v>
      </c>
      <c r="C876" s="1" t="str">
        <f aca="false">IF(A876='Stock - JP Morgan = US46625H100'!A876,"",1)</f>
        <v/>
      </c>
      <c r="E876" s="17" t="s">
        <v>1155</v>
      </c>
      <c r="F876" s="16" t="n">
        <v>180</v>
      </c>
      <c r="G876" s="16" t="n">
        <v>172.22</v>
      </c>
      <c r="H876" s="16" t="n">
        <v>181</v>
      </c>
      <c r="I876" s="16" t="n">
        <v>172.22</v>
      </c>
      <c r="J876" s="16" t="n">
        <v>18258</v>
      </c>
    </row>
    <row r="877" customFormat="false" ht="12.8" hidden="false" customHeight="false" outlineLevel="0" collapsed="false">
      <c r="A877" s="17" t="s">
        <v>1157</v>
      </c>
      <c r="B877" s="16" t="n">
        <v>182.86</v>
      </c>
      <c r="C877" s="1" t="str">
        <f aca="false">IF(A877='Stock - JP Morgan = US46625H100'!A877,"",1)</f>
        <v/>
      </c>
      <c r="E877" s="17" t="s">
        <v>1156</v>
      </c>
      <c r="F877" s="16" t="n">
        <v>181.5</v>
      </c>
      <c r="G877" s="16" t="n">
        <v>180.56</v>
      </c>
      <c r="H877" s="16" t="n">
        <v>181.5</v>
      </c>
      <c r="I877" s="16" t="n">
        <v>178.14</v>
      </c>
      <c r="J877" s="16" t="n">
        <v>5333</v>
      </c>
    </row>
    <row r="878" customFormat="false" ht="12.8" hidden="false" customHeight="false" outlineLevel="0" collapsed="false">
      <c r="A878" s="17" t="s">
        <v>1158</v>
      </c>
      <c r="B878" s="16" t="n">
        <v>183.38</v>
      </c>
      <c r="C878" s="1" t="str">
        <f aca="false">IF(A878='Stock - JP Morgan = US46625H100'!A878,"",1)</f>
        <v/>
      </c>
      <c r="E878" s="17" t="s">
        <v>1157</v>
      </c>
      <c r="F878" s="16" t="n">
        <v>181.6</v>
      </c>
      <c r="G878" s="16" t="n">
        <v>182.86</v>
      </c>
      <c r="H878" s="16" t="n">
        <v>184.92</v>
      </c>
      <c r="I878" s="16" t="n">
        <v>174.58</v>
      </c>
      <c r="J878" s="16" t="n">
        <v>19338</v>
      </c>
    </row>
    <row r="879" customFormat="false" ht="12.8" hidden="false" customHeight="false" outlineLevel="0" collapsed="false">
      <c r="A879" s="17" t="s">
        <v>1159</v>
      </c>
      <c r="B879" s="16" t="n">
        <v>196.2</v>
      </c>
      <c r="C879" s="1" t="str">
        <f aca="false">IF(A879='Stock - JP Morgan = US46625H100'!A879,"",1)</f>
        <v/>
      </c>
      <c r="E879" s="17" t="s">
        <v>1158</v>
      </c>
      <c r="F879" s="16" t="n">
        <v>196.06</v>
      </c>
      <c r="G879" s="16" t="n">
        <v>183.38</v>
      </c>
      <c r="H879" s="16" t="n">
        <v>196.76</v>
      </c>
      <c r="I879" s="16" t="n">
        <v>181.94</v>
      </c>
      <c r="J879" s="16" t="n">
        <v>10040</v>
      </c>
    </row>
    <row r="880" customFormat="false" ht="12.8" hidden="false" customHeight="false" outlineLevel="0" collapsed="false">
      <c r="A880" s="17" t="s">
        <v>1160</v>
      </c>
      <c r="B880" s="16" t="n">
        <v>190.38</v>
      </c>
      <c r="C880" s="1" t="str">
        <f aca="false">IF(A880='Stock - JP Morgan = US46625H100'!A880,"",1)</f>
        <v/>
      </c>
      <c r="E880" s="17" t="s">
        <v>1159</v>
      </c>
      <c r="F880" s="16" t="n">
        <v>191.96</v>
      </c>
      <c r="G880" s="16" t="n">
        <v>196.2</v>
      </c>
      <c r="H880" s="16" t="n">
        <v>196.42</v>
      </c>
      <c r="I880" s="16" t="n">
        <v>191.72</v>
      </c>
      <c r="J880" s="16" t="n">
        <v>6040</v>
      </c>
    </row>
    <row r="881" customFormat="false" ht="12.8" hidden="false" customHeight="false" outlineLevel="0" collapsed="false">
      <c r="A881" s="17" t="s">
        <v>1162</v>
      </c>
      <c r="B881" s="16" t="n">
        <v>189.78</v>
      </c>
      <c r="C881" s="1" t="str">
        <f aca="false">IF(A881='Stock - JP Morgan = US46625H100'!A881,"",1)</f>
        <v/>
      </c>
      <c r="E881" s="17" t="s">
        <v>1160</v>
      </c>
      <c r="F881" s="16" t="n">
        <v>189.18</v>
      </c>
      <c r="G881" s="16" t="n">
        <v>190.38</v>
      </c>
      <c r="H881" s="16" t="n">
        <v>190.46</v>
      </c>
      <c r="I881" s="16" t="n">
        <v>188.5</v>
      </c>
      <c r="J881" s="16" t="n">
        <v>1170</v>
      </c>
    </row>
    <row r="882" customFormat="false" ht="12.8" hidden="false" customHeight="false" outlineLevel="0" collapsed="false">
      <c r="A882" s="17" t="s">
        <v>1164</v>
      </c>
      <c r="B882" s="16" t="n">
        <v>191.46</v>
      </c>
      <c r="C882" s="1" t="str">
        <f aca="false">IF(A882='Stock - JP Morgan = US46625H100'!A882,"",1)</f>
        <v/>
      </c>
      <c r="E882" s="17" t="s">
        <v>1162</v>
      </c>
      <c r="F882" s="16" t="n">
        <v>194.12</v>
      </c>
      <c r="G882" s="16" t="n">
        <v>189.78</v>
      </c>
      <c r="H882" s="16" t="n">
        <v>194.12</v>
      </c>
      <c r="I882" s="16" t="n">
        <v>186.96</v>
      </c>
      <c r="J882" s="16" t="n">
        <v>3925</v>
      </c>
    </row>
    <row r="883" customFormat="false" ht="12.8" hidden="false" customHeight="false" outlineLevel="0" collapsed="false">
      <c r="A883" s="17" t="s">
        <v>1165</v>
      </c>
      <c r="B883" s="16" t="n">
        <v>191.96</v>
      </c>
      <c r="C883" s="1" t="str">
        <f aca="false">IF(A883='Stock - JP Morgan = US46625H100'!A883,"",1)</f>
        <v/>
      </c>
      <c r="E883" s="17" t="s">
        <v>1164</v>
      </c>
      <c r="F883" s="16" t="n">
        <v>192.68</v>
      </c>
      <c r="G883" s="16" t="n">
        <v>191.46</v>
      </c>
      <c r="H883" s="16" t="n">
        <v>193.54</v>
      </c>
      <c r="I883" s="16" t="n">
        <v>190.04</v>
      </c>
      <c r="J883" s="16" t="n">
        <v>2974</v>
      </c>
    </row>
    <row r="884" customFormat="false" ht="12.8" hidden="false" customHeight="false" outlineLevel="0" collapsed="false">
      <c r="A884" s="17" t="s">
        <v>1166</v>
      </c>
      <c r="B884" s="16" t="n">
        <v>186.82</v>
      </c>
      <c r="C884" s="1" t="str">
        <f aca="false">IF(A884='Stock - JP Morgan = US46625H100'!A884,"",1)</f>
        <v/>
      </c>
      <c r="E884" s="17" t="s">
        <v>1165</v>
      </c>
      <c r="F884" s="16" t="n">
        <v>186.98</v>
      </c>
      <c r="G884" s="16" t="n">
        <v>191.96</v>
      </c>
      <c r="H884" s="16" t="n">
        <v>196</v>
      </c>
      <c r="I884" s="16" t="n">
        <v>186.42</v>
      </c>
      <c r="J884" s="16" t="n">
        <v>6888</v>
      </c>
    </row>
    <row r="885" customFormat="false" ht="12.8" hidden="false" customHeight="false" outlineLevel="0" collapsed="false">
      <c r="A885" s="17" t="s">
        <v>1167</v>
      </c>
      <c r="B885" s="16" t="n">
        <v>182.84</v>
      </c>
      <c r="C885" s="1" t="str">
        <f aca="false">IF(A885='Stock - JP Morgan = US46625H100'!A885,"",1)</f>
        <v/>
      </c>
      <c r="E885" s="17" t="s">
        <v>1166</v>
      </c>
      <c r="F885" s="16" t="n">
        <v>183.68</v>
      </c>
      <c r="G885" s="16" t="n">
        <v>186.82</v>
      </c>
      <c r="H885" s="16" t="n">
        <v>187.92</v>
      </c>
      <c r="I885" s="16" t="n">
        <v>183.06</v>
      </c>
      <c r="J885" s="16" t="n">
        <v>3111</v>
      </c>
    </row>
    <row r="886" customFormat="false" ht="12.8" hidden="false" customHeight="false" outlineLevel="0" collapsed="false">
      <c r="A886" s="17" t="s">
        <v>1168</v>
      </c>
      <c r="B886" s="16" t="n">
        <v>180.76</v>
      </c>
      <c r="C886" s="1" t="str">
        <f aca="false">IF(A886='Stock - JP Morgan = US46625H100'!A886,"",1)</f>
        <v/>
      </c>
      <c r="E886" s="17" t="s">
        <v>1167</v>
      </c>
      <c r="F886" s="16" t="n">
        <v>181.58</v>
      </c>
      <c r="G886" s="16" t="n">
        <v>182.84</v>
      </c>
      <c r="H886" s="16" t="n">
        <v>182.98</v>
      </c>
      <c r="I886" s="16" t="n">
        <v>179.9</v>
      </c>
      <c r="J886" s="16" t="n">
        <v>3956</v>
      </c>
    </row>
    <row r="887" customFormat="false" ht="12.8" hidden="false" customHeight="false" outlineLevel="0" collapsed="false">
      <c r="A887" s="17" t="s">
        <v>1169</v>
      </c>
      <c r="B887" s="16" t="n">
        <v>181.18</v>
      </c>
      <c r="C887" s="1" t="str">
        <f aca="false">IF(A887='Stock - JP Morgan = US46625H100'!A887,"",1)</f>
        <v/>
      </c>
      <c r="E887" s="17" t="s">
        <v>1168</v>
      </c>
      <c r="F887" s="16" t="n">
        <v>182.04</v>
      </c>
      <c r="G887" s="16" t="n">
        <v>180.76</v>
      </c>
      <c r="H887" s="16" t="n">
        <v>182.68</v>
      </c>
      <c r="I887" s="16" t="n">
        <v>180.36</v>
      </c>
      <c r="J887" s="16" t="n">
        <v>2903</v>
      </c>
    </row>
    <row r="888" customFormat="false" ht="12.8" hidden="false" customHeight="false" outlineLevel="0" collapsed="false">
      <c r="A888" s="17" t="s">
        <v>1171</v>
      </c>
      <c r="B888" s="16" t="n">
        <v>180.82</v>
      </c>
      <c r="C888" s="1" t="str">
        <f aca="false">IF(A888='Stock - JP Morgan = US46625H100'!A888,"",1)</f>
        <v/>
      </c>
      <c r="E888" s="17" t="s">
        <v>1169</v>
      </c>
      <c r="F888" s="16" t="n">
        <v>181.4</v>
      </c>
      <c r="G888" s="16" t="n">
        <v>181.18</v>
      </c>
      <c r="H888" s="16" t="n">
        <v>183.42</v>
      </c>
      <c r="I888" s="16" t="n">
        <v>180.02</v>
      </c>
      <c r="J888" s="16" t="n">
        <v>3782</v>
      </c>
    </row>
    <row r="889" customFormat="false" ht="12.8" hidden="false" customHeight="false" outlineLevel="0" collapsed="false">
      <c r="A889" s="17" t="s">
        <v>1173</v>
      </c>
      <c r="B889" s="16" t="n">
        <v>176.92</v>
      </c>
      <c r="C889" s="1" t="str">
        <f aca="false">IF(A889='Stock - JP Morgan = US46625H100'!A889,"",1)</f>
        <v/>
      </c>
      <c r="E889" s="17" t="s">
        <v>1171</v>
      </c>
      <c r="F889" s="16" t="n">
        <v>176.86</v>
      </c>
      <c r="G889" s="16" t="n">
        <v>180.82</v>
      </c>
      <c r="H889" s="16" t="n">
        <v>180.84</v>
      </c>
      <c r="I889" s="16" t="n">
        <v>176.86</v>
      </c>
      <c r="J889" s="16" t="n">
        <v>3660</v>
      </c>
    </row>
    <row r="890" customFormat="false" ht="12.8" hidden="false" customHeight="false" outlineLevel="0" collapsed="false">
      <c r="A890" s="17" t="s">
        <v>1174</v>
      </c>
      <c r="B890" s="16" t="n">
        <v>177.36</v>
      </c>
      <c r="C890" s="1" t="str">
        <f aca="false">IF(A890='Stock - JP Morgan = US46625H100'!A890,"",1)</f>
        <v/>
      </c>
      <c r="E890" s="17" t="s">
        <v>1173</v>
      </c>
      <c r="F890" s="16" t="n">
        <v>177.32</v>
      </c>
      <c r="G890" s="16" t="n">
        <v>176.92</v>
      </c>
      <c r="H890" s="16" t="n">
        <v>178.52</v>
      </c>
      <c r="I890" s="16" t="n">
        <v>175.5</v>
      </c>
      <c r="J890" s="16" t="n">
        <v>1537</v>
      </c>
    </row>
    <row r="891" customFormat="false" ht="12.8" hidden="false" customHeight="false" outlineLevel="0" collapsed="false">
      <c r="A891" s="17" t="s">
        <v>1175</v>
      </c>
      <c r="B891" s="16" t="n">
        <v>177.08</v>
      </c>
      <c r="C891" s="1" t="str">
        <f aca="false">IF(A891='Stock - JP Morgan = US46625H100'!A891,"",1)</f>
        <v/>
      </c>
      <c r="E891" s="17" t="s">
        <v>1174</v>
      </c>
      <c r="F891" s="16" t="n">
        <v>177.02</v>
      </c>
      <c r="G891" s="16" t="n">
        <v>177.36</v>
      </c>
      <c r="H891" s="16" t="n">
        <v>177.36</v>
      </c>
      <c r="I891" s="16" t="n">
        <v>175.56</v>
      </c>
      <c r="J891" s="16" t="n">
        <v>834</v>
      </c>
    </row>
    <row r="892" customFormat="false" ht="12.8" hidden="false" customHeight="false" outlineLevel="0" collapsed="false">
      <c r="A892" s="17" t="s">
        <v>1176</v>
      </c>
      <c r="B892" s="16" t="n">
        <v>176.24</v>
      </c>
      <c r="C892" s="1" t="str">
        <f aca="false">IF(A892='Stock - JP Morgan = US46625H100'!A892,"",1)</f>
        <v/>
      </c>
      <c r="E892" s="17" t="s">
        <v>1175</v>
      </c>
      <c r="F892" s="16" t="n">
        <v>177.18</v>
      </c>
      <c r="G892" s="16" t="n">
        <v>177.08</v>
      </c>
      <c r="H892" s="16" t="n">
        <v>177.34</v>
      </c>
      <c r="I892" s="16" t="n">
        <v>176</v>
      </c>
      <c r="J892" s="16" t="n">
        <v>1925</v>
      </c>
    </row>
    <row r="893" customFormat="false" ht="12.8" hidden="false" customHeight="false" outlineLevel="0" collapsed="false">
      <c r="A893" s="17" t="s">
        <v>1177</v>
      </c>
      <c r="B893" s="16" t="n">
        <v>176.98</v>
      </c>
      <c r="C893" s="1" t="str">
        <f aca="false">IF(A893='Stock - JP Morgan = US46625H100'!A893,"",1)</f>
        <v/>
      </c>
      <c r="E893" s="17" t="s">
        <v>1176</v>
      </c>
      <c r="F893" s="16" t="n">
        <v>177.32</v>
      </c>
      <c r="G893" s="16" t="n">
        <v>176.24</v>
      </c>
      <c r="H893" s="16" t="n">
        <v>177.56</v>
      </c>
      <c r="I893" s="16" t="n">
        <v>175.88</v>
      </c>
      <c r="J893" s="16" t="n">
        <v>1144</v>
      </c>
    </row>
    <row r="894" customFormat="false" ht="12.8" hidden="false" customHeight="false" outlineLevel="0" collapsed="false">
      <c r="A894" s="17" t="s">
        <v>1178</v>
      </c>
      <c r="B894" s="16" t="n">
        <v>177.26</v>
      </c>
      <c r="C894" s="1" t="str">
        <f aca="false">IF(A894='Stock - JP Morgan = US46625H100'!A894,"",1)</f>
        <v/>
      </c>
      <c r="E894" s="17" t="s">
        <v>1177</v>
      </c>
      <c r="F894" s="16" t="n">
        <v>176.82</v>
      </c>
      <c r="G894" s="16" t="n">
        <v>176.98</v>
      </c>
      <c r="H894" s="16" t="n">
        <v>178.16</v>
      </c>
      <c r="I894" s="16" t="n">
        <v>176.26</v>
      </c>
      <c r="J894" s="16" t="n">
        <v>1150</v>
      </c>
    </row>
    <row r="895" customFormat="false" ht="12.8" hidden="false" customHeight="false" outlineLevel="0" collapsed="false">
      <c r="A895" s="17" t="s">
        <v>1180</v>
      </c>
      <c r="B895" s="16" t="n">
        <v>174.8</v>
      </c>
      <c r="C895" s="1" t="str">
        <f aca="false">IF(A895='Stock - JP Morgan = US46625H100'!A895,"",1)</f>
        <v/>
      </c>
      <c r="E895" s="17" t="s">
        <v>1178</v>
      </c>
      <c r="F895" s="16" t="n">
        <v>174.68</v>
      </c>
      <c r="G895" s="16" t="n">
        <v>177.26</v>
      </c>
      <c r="H895" s="16" t="n">
        <v>178.18</v>
      </c>
      <c r="I895" s="16" t="n">
        <v>173.84</v>
      </c>
      <c r="J895" s="16" t="n">
        <v>2653</v>
      </c>
    </row>
    <row r="896" customFormat="false" ht="12.8" hidden="false" customHeight="false" outlineLevel="0" collapsed="false">
      <c r="A896" s="17" t="s">
        <v>1182</v>
      </c>
      <c r="B896" s="16" t="n">
        <v>176.94</v>
      </c>
      <c r="C896" s="1" t="str">
        <f aca="false">IF(A896='Stock - JP Morgan = US46625H100'!A896,"",1)</f>
        <v/>
      </c>
      <c r="E896" s="17" t="s">
        <v>1180</v>
      </c>
      <c r="F896" s="16" t="n">
        <v>178.12</v>
      </c>
      <c r="G896" s="16" t="n">
        <v>174.8</v>
      </c>
      <c r="H896" s="16" t="n">
        <v>178.76</v>
      </c>
      <c r="I896" s="16" t="n">
        <v>173.46</v>
      </c>
      <c r="J896" s="16" t="n">
        <v>10817</v>
      </c>
    </row>
    <row r="897" customFormat="false" ht="12.8" hidden="false" customHeight="false" outlineLevel="0" collapsed="false">
      <c r="A897" s="17" t="s">
        <v>1183</v>
      </c>
      <c r="B897" s="16" t="n">
        <v>179.92</v>
      </c>
      <c r="C897" s="1" t="str">
        <f aca="false">IF(A897='Stock - JP Morgan = US46625H100'!A897,"",1)</f>
        <v/>
      </c>
      <c r="E897" s="17" t="s">
        <v>1182</v>
      </c>
      <c r="F897" s="16" t="n">
        <v>181</v>
      </c>
      <c r="G897" s="16" t="n">
        <v>176.94</v>
      </c>
      <c r="H897" s="16" t="n">
        <v>181</v>
      </c>
      <c r="I897" s="16" t="n">
        <v>175.74</v>
      </c>
      <c r="J897" s="16" t="n">
        <v>4130</v>
      </c>
    </row>
    <row r="898" customFormat="false" ht="12.8" hidden="false" customHeight="false" outlineLevel="0" collapsed="false">
      <c r="A898" s="17" t="s">
        <v>1184</v>
      </c>
      <c r="B898" s="16" t="n">
        <v>182.08</v>
      </c>
      <c r="C898" s="1" t="str">
        <f aca="false">IF(A898='Stock - JP Morgan = US46625H100'!A898,"",1)</f>
        <v/>
      </c>
      <c r="E898" s="17" t="s">
        <v>1183</v>
      </c>
      <c r="F898" s="16" t="n">
        <v>182.22</v>
      </c>
      <c r="G898" s="16" t="n">
        <v>179.92</v>
      </c>
      <c r="H898" s="16" t="n">
        <v>182.98</v>
      </c>
      <c r="I898" s="16" t="n">
        <v>179.36</v>
      </c>
      <c r="J898" s="16" t="n">
        <v>9927</v>
      </c>
    </row>
    <row r="899" customFormat="false" ht="12.8" hidden="false" customHeight="false" outlineLevel="0" collapsed="false">
      <c r="A899" s="17" t="s">
        <v>1185</v>
      </c>
      <c r="B899" s="16" t="n">
        <v>179.02</v>
      </c>
      <c r="C899" s="1" t="str">
        <f aca="false">IF(A899='Stock - JP Morgan = US46625H100'!A899,"",1)</f>
        <v/>
      </c>
      <c r="E899" s="17" t="s">
        <v>1184</v>
      </c>
      <c r="F899" s="16" t="n">
        <v>179.04</v>
      </c>
      <c r="G899" s="16" t="n">
        <v>182.08</v>
      </c>
      <c r="H899" s="16" t="n">
        <v>182.08</v>
      </c>
      <c r="I899" s="16" t="n">
        <v>178.56</v>
      </c>
      <c r="J899" s="16" t="n">
        <v>13226</v>
      </c>
    </row>
    <row r="900" customFormat="false" ht="12.8" hidden="false" customHeight="false" outlineLevel="0" collapsed="false">
      <c r="A900" s="17" t="s">
        <v>1186</v>
      </c>
      <c r="B900" s="16" t="n">
        <v>180.02</v>
      </c>
      <c r="C900" s="1" t="str">
        <f aca="false">IF(A900='Stock - JP Morgan = US46625H100'!A900,"",1)</f>
        <v/>
      </c>
      <c r="E900" s="17" t="s">
        <v>1185</v>
      </c>
      <c r="F900" s="16" t="n">
        <v>180.54</v>
      </c>
      <c r="G900" s="16" t="n">
        <v>179.02</v>
      </c>
      <c r="H900" s="16" t="n">
        <v>181.82</v>
      </c>
      <c r="I900" s="16" t="n">
        <v>178.32</v>
      </c>
      <c r="J900" s="16" t="n">
        <v>1722</v>
      </c>
    </row>
    <row r="901" customFormat="false" ht="12.8" hidden="false" customHeight="false" outlineLevel="0" collapsed="false">
      <c r="A901" s="17" t="s">
        <v>1187</v>
      </c>
      <c r="B901" s="16" t="n">
        <v>184.06</v>
      </c>
      <c r="C901" s="1" t="str">
        <f aca="false">IF(A901='Stock - JP Morgan = US46625H100'!A901,"",1)</f>
        <v/>
      </c>
      <c r="E901" s="17" t="s">
        <v>1186</v>
      </c>
      <c r="F901" s="16" t="n">
        <v>184.04</v>
      </c>
      <c r="G901" s="16" t="n">
        <v>180.02</v>
      </c>
      <c r="H901" s="16" t="n">
        <v>184.78</v>
      </c>
      <c r="I901" s="16" t="n">
        <v>178.86</v>
      </c>
      <c r="J901" s="16" t="n">
        <v>8877</v>
      </c>
    </row>
    <row r="902" customFormat="false" ht="12.8" hidden="false" customHeight="false" outlineLevel="0" collapsed="false">
      <c r="A902" s="17" t="s">
        <v>1189</v>
      </c>
      <c r="B902" s="16" t="n">
        <v>173.54</v>
      </c>
      <c r="C902" s="1" t="str">
        <f aca="false">IF(A902='Stock - JP Morgan = US46625H100'!A902,"",1)</f>
        <v/>
      </c>
      <c r="E902" s="17" t="s">
        <v>1187</v>
      </c>
      <c r="F902" s="16" t="n">
        <v>174.82</v>
      </c>
      <c r="G902" s="16" t="n">
        <v>184.06</v>
      </c>
      <c r="H902" s="16" t="n">
        <v>185</v>
      </c>
      <c r="I902" s="16" t="n">
        <v>174.82</v>
      </c>
      <c r="J902" s="16" t="n">
        <v>9635</v>
      </c>
    </row>
    <row r="903" customFormat="false" ht="12.8" hidden="false" customHeight="false" outlineLevel="0" collapsed="false">
      <c r="A903" s="17" t="s">
        <v>1191</v>
      </c>
      <c r="B903" s="16" t="n">
        <v>171.98</v>
      </c>
      <c r="C903" s="1" t="str">
        <f aca="false">IF(A903='Stock - JP Morgan = US46625H100'!A903,"",1)</f>
        <v/>
      </c>
      <c r="E903" s="17" t="s">
        <v>1189</v>
      </c>
      <c r="F903" s="16" t="n">
        <v>172.18</v>
      </c>
      <c r="G903" s="16" t="n">
        <v>173.54</v>
      </c>
      <c r="H903" s="16" t="n">
        <v>173.54</v>
      </c>
      <c r="I903" s="16" t="n">
        <v>168.36</v>
      </c>
      <c r="J903" s="16" t="n">
        <v>5275</v>
      </c>
    </row>
    <row r="904" customFormat="false" ht="12.8" hidden="false" customHeight="false" outlineLevel="0" collapsed="false">
      <c r="A904" s="17" t="s">
        <v>1192</v>
      </c>
      <c r="B904" s="16" t="n">
        <v>173.2</v>
      </c>
      <c r="C904" s="1" t="str">
        <f aca="false">IF(A904='Stock - JP Morgan = US46625H100'!A904,"",1)</f>
        <v/>
      </c>
      <c r="E904" s="17" t="s">
        <v>1191</v>
      </c>
      <c r="F904" s="16" t="n">
        <v>173.04</v>
      </c>
      <c r="G904" s="16" t="n">
        <v>171.98</v>
      </c>
      <c r="H904" s="16" t="n">
        <v>173.04</v>
      </c>
      <c r="I904" s="16" t="n">
        <v>169.5</v>
      </c>
      <c r="J904" s="16" t="n">
        <v>4423</v>
      </c>
    </row>
    <row r="905" customFormat="false" ht="12.8" hidden="false" customHeight="false" outlineLevel="0" collapsed="false">
      <c r="A905" s="17" t="s">
        <v>1193</v>
      </c>
      <c r="B905" s="16" t="n">
        <v>173.12</v>
      </c>
      <c r="C905" s="1" t="str">
        <f aca="false">IF(A905='Stock - JP Morgan = US46625H100'!A905,"",1)</f>
        <v/>
      </c>
      <c r="E905" s="17" t="s">
        <v>1192</v>
      </c>
      <c r="F905" s="16" t="n">
        <v>172.44</v>
      </c>
      <c r="G905" s="16" t="n">
        <v>173.2</v>
      </c>
      <c r="H905" s="16" t="n">
        <v>173.6</v>
      </c>
      <c r="I905" s="16" t="n">
        <v>171.98</v>
      </c>
      <c r="J905" s="16" t="n">
        <v>839</v>
      </c>
    </row>
    <row r="906" customFormat="false" ht="12.8" hidden="false" customHeight="false" outlineLevel="0" collapsed="false">
      <c r="A906" s="17" t="s">
        <v>1194</v>
      </c>
      <c r="B906" s="16" t="n">
        <v>173.4</v>
      </c>
      <c r="C906" s="1" t="str">
        <f aca="false">IF(A906='Stock - JP Morgan = US46625H100'!A906,"",1)</f>
        <v/>
      </c>
      <c r="E906" s="17" t="s">
        <v>1193</v>
      </c>
      <c r="F906" s="16" t="n">
        <v>174.1</v>
      </c>
      <c r="G906" s="16" t="n">
        <v>173.12</v>
      </c>
      <c r="H906" s="16" t="n">
        <v>174.84</v>
      </c>
      <c r="I906" s="16" t="n">
        <v>172.66</v>
      </c>
      <c r="J906" s="16" t="n">
        <v>2323</v>
      </c>
    </row>
    <row r="907" customFormat="false" ht="12.8" hidden="false" customHeight="false" outlineLevel="0" collapsed="false">
      <c r="A907" s="17" t="s">
        <v>1195</v>
      </c>
      <c r="B907" s="16" t="n">
        <v>173.54</v>
      </c>
      <c r="C907" s="1" t="str">
        <f aca="false">IF(A907='Stock - JP Morgan = US46625H100'!A907,"",1)</f>
        <v/>
      </c>
      <c r="E907" s="17" t="s">
        <v>1194</v>
      </c>
      <c r="F907" s="16" t="n">
        <v>172.5</v>
      </c>
      <c r="G907" s="16" t="n">
        <v>173.4</v>
      </c>
      <c r="H907" s="16" t="n">
        <v>173.78</v>
      </c>
      <c r="I907" s="16" t="n">
        <v>171</v>
      </c>
      <c r="J907" s="16" t="n">
        <v>5633</v>
      </c>
    </row>
    <row r="908" customFormat="false" ht="12.8" hidden="false" customHeight="false" outlineLevel="0" collapsed="false">
      <c r="A908" s="17" t="s">
        <v>1196</v>
      </c>
      <c r="B908" s="16" t="n">
        <v>174.78</v>
      </c>
      <c r="C908" s="1" t="str">
        <f aca="false">IF(A908='Stock - JP Morgan = US46625H100'!A908,"",1)</f>
        <v/>
      </c>
      <c r="E908" s="17" t="s">
        <v>1195</v>
      </c>
      <c r="F908" s="16" t="n">
        <v>174</v>
      </c>
      <c r="G908" s="16" t="n">
        <v>173.54</v>
      </c>
      <c r="H908" s="16" t="n">
        <v>174.04</v>
      </c>
      <c r="I908" s="16" t="n">
        <v>170.34</v>
      </c>
      <c r="J908" s="16" t="n">
        <v>15485</v>
      </c>
    </row>
    <row r="909" customFormat="false" ht="12.8" hidden="false" customHeight="false" outlineLevel="0" collapsed="false">
      <c r="A909" s="17" t="s">
        <v>1198</v>
      </c>
      <c r="B909" s="16" t="n">
        <v>182.68</v>
      </c>
      <c r="C909" s="1" t="str">
        <f aca="false">IF(A909='Stock - JP Morgan = US46625H100'!A909,"",1)</f>
        <v/>
      </c>
      <c r="E909" s="17" t="s">
        <v>1196</v>
      </c>
      <c r="F909" s="16" t="n">
        <v>180.02</v>
      </c>
      <c r="G909" s="16" t="n">
        <v>174.78</v>
      </c>
      <c r="H909" s="16" t="n">
        <v>181.54</v>
      </c>
      <c r="I909" s="16" t="n">
        <v>174.48</v>
      </c>
      <c r="J909" s="16" t="n">
        <v>9137</v>
      </c>
    </row>
    <row r="910" customFormat="false" ht="12.8" hidden="false" customHeight="false" outlineLevel="0" collapsed="false">
      <c r="A910" s="17" t="s">
        <v>1200</v>
      </c>
      <c r="B910" s="16" t="n">
        <v>180.72</v>
      </c>
      <c r="C910" s="1" t="str">
        <f aca="false">IF(A910='Stock - JP Morgan = US46625H100'!A910,"",1)</f>
        <v/>
      </c>
      <c r="E910" s="17" t="s">
        <v>1198</v>
      </c>
      <c r="F910" s="16" t="n">
        <v>182.62</v>
      </c>
      <c r="G910" s="16" t="n">
        <v>182.68</v>
      </c>
      <c r="H910" s="16" t="n">
        <v>183.3</v>
      </c>
      <c r="I910" s="16" t="n">
        <v>180</v>
      </c>
      <c r="J910" s="16" t="n">
        <v>2784</v>
      </c>
    </row>
    <row r="911" customFormat="false" ht="12.8" hidden="false" customHeight="false" outlineLevel="0" collapsed="false">
      <c r="A911" s="17" t="s">
        <v>1201</v>
      </c>
      <c r="B911" s="16" t="n">
        <v>185.08</v>
      </c>
      <c r="C911" s="1" t="str">
        <f aca="false">IF(A911='Stock - JP Morgan = US46625H100'!A911,"",1)</f>
        <v/>
      </c>
      <c r="E911" s="17" t="s">
        <v>1200</v>
      </c>
      <c r="F911" s="16" t="n">
        <v>187.98</v>
      </c>
      <c r="G911" s="16" t="n">
        <v>180.72</v>
      </c>
      <c r="H911" s="16" t="n">
        <v>188.56</v>
      </c>
      <c r="I911" s="16" t="n">
        <v>180.72</v>
      </c>
      <c r="J911" s="16" t="n">
        <v>20810</v>
      </c>
    </row>
    <row r="912" customFormat="false" ht="12.8" hidden="false" customHeight="false" outlineLevel="0" collapsed="false">
      <c r="A912" s="17" t="s">
        <v>1202</v>
      </c>
      <c r="B912" s="16" t="n">
        <v>177.24</v>
      </c>
      <c r="C912" s="1" t="str">
        <f aca="false">IF(A912='Stock - JP Morgan = US46625H100'!A912,"",1)</f>
        <v/>
      </c>
      <c r="E912" s="17" t="s">
        <v>1201</v>
      </c>
      <c r="F912" s="16" t="n">
        <v>176.52</v>
      </c>
      <c r="G912" s="16" t="n">
        <v>185.08</v>
      </c>
      <c r="H912" s="16" t="n">
        <v>185.08</v>
      </c>
      <c r="I912" s="16" t="n">
        <v>176.04</v>
      </c>
      <c r="J912" s="16" t="n">
        <v>7982</v>
      </c>
    </row>
    <row r="913" customFormat="false" ht="12.8" hidden="false" customHeight="false" outlineLevel="0" collapsed="false">
      <c r="A913" s="17" t="s">
        <v>1203</v>
      </c>
      <c r="B913" s="16" t="n">
        <v>179.54</v>
      </c>
      <c r="C913" s="1" t="str">
        <f aca="false">IF(A913='Stock - JP Morgan = US46625H100'!A913,"",1)</f>
        <v/>
      </c>
      <c r="E913" s="17" t="s">
        <v>1202</v>
      </c>
      <c r="F913" s="16" t="n">
        <v>179.16</v>
      </c>
      <c r="G913" s="16" t="n">
        <v>177.24</v>
      </c>
      <c r="H913" s="16" t="n">
        <v>180.08</v>
      </c>
      <c r="I913" s="16" t="n">
        <v>176.1</v>
      </c>
      <c r="J913" s="16" t="n">
        <v>1988</v>
      </c>
    </row>
    <row r="914" customFormat="false" ht="12.8" hidden="false" customHeight="false" outlineLevel="0" collapsed="false">
      <c r="A914" s="17" t="s">
        <v>1204</v>
      </c>
      <c r="B914" s="16" t="n">
        <v>182.08</v>
      </c>
      <c r="C914" s="1" t="str">
        <f aca="false">IF(A914='Stock - JP Morgan = US46625H100'!A914,"",1)</f>
        <v/>
      </c>
      <c r="E914" s="17" t="s">
        <v>1203</v>
      </c>
      <c r="F914" s="16" t="n">
        <v>181.02</v>
      </c>
      <c r="G914" s="16" t="n">
        <v>179.54</v>
      </c>
      <c r="H914" s="16" t="n">
        <v>181.76</v>
      </c>
      <c r="I914" s="16" t="n">
        <v>177.42</v>
      </c>
      <c r="J914" s="16" t="n">
        <v>3379</v>
      </c>
    </row>
    <row r="915" customFormat="false" ht="12.8" hidden="false" customHeight="false" outlineLevel="0" collapsed="false">
      <c r="A915" s="17" t="s">
        <v>1205</v>
      </c>
      <c r="B915" s="16" t="n">
        <v>183.2</v>
      </c>
      <c r="C915" s="1" t="str">
        <f aca="false">IF(A915='Stock - JP Morgan = US46625H100'!A915,"",1)</f>
        <v/>
      </c>
      <c r="E915" s="17" t="s">
        <v>1204</v>
      </c>
      <c r="F915" s="16" t="n">
        <v>184.86</v>
      </c>
      <c r="G915" s="16" t="n">
        <v>182.08</v>
      </c>
      <c r="H915" s="16" t="n">
        <v>184.86</v>
      </c>
      <c r="I915" s="16" t="n">
        <v>179.86</v>
      </c>
      <c r="J915" s="16" t="n">
        <v>3722</v>
      </c>
    </row>
    <row r="916" customFormat="false" ht="12.8" hidden="false" customHeight="false" outlineLevel="0" collapsed="false">
      <c r="A916" s="17" t="s">
        <v>1207</v>
      </c>
      <c r="B916" s="16" t="n">
        <v>183</v>
      </c>
      <c r="C916" s="1" t="str">
        <f aca="false">IF(A916='Stock - JP Morgan = US46625H100'!A916,"",1)</f>
        <v/>
      </c>
      <c r="E916" s="17" t="s">
        <v>1205</v>
      </c>
      <c r="F916" s="16" t="n">
        <v>183.9</v>
      </c>
      <c r="G916" s="16" t="n">
        <v>183.2</v>
      </c>
      <c r="H916" s="16" t="n">
        <v>185.06</v>
      </c>
      <c r="I916" s="16" t="n">
        <v>177.84</v>
      </c>
      <c r="J916" s="16" t="n">
        <v>8133</v>
      </c>
    </row>
    <row r="917" customFormat="false" ht="12.8" hidden="false" customHeight="false" outlineLevel="0" collapsed="false">
      <c r="A917" s="17" t="s">
        <v>1209</v>
      </c>
      <c r="B917" s="16" t="n">
        <v>188.68</v>
      </c>
      <c r="C917" s="1" t="str">
        <f aca="false">IF(A917='Stock - JP Morgan = US46625H100'!A917,"",1)</f>
        <v/>
      </c>
      <c r="E917" s="17" t="s">
        <v>1207</v>
      </c>
      <c r="F917" s="16" t="n">
        <v>190.44</v>
      </c>
      <c r="G917" s="16" t="n">
        <v>183</v>
      </c>
      <c r="H917" s="16" t="n">
        <v>190.86</v>
      </c>
      <c r="I917" s="16" t="n">
        <v>182.34</v>
      </c>
      <c r="J917" s="16" t="n">
        <v>6105</v>
      </c>
    </row>
    <row r="918" customFormat="false" ht="12.8" hidden="false" customHeight="false" outlineLevel="0" collapsed="false">
      <c r="A918" s="17" t="s">
        <v>1210</v>
      </c>
      <c r="B918" s="16" t="n">
        <v>189.92</v>
      </c>
      <c r="C918" s="1" t="str">
        <f aca="false">IF(A918='Stock - JP Morgan = US46625H100'!A918,"",1)</f>
        <v/>
      </c>
      <c r="E918" s="17" t="s">
        <v>1209</v>
      </c>
      <c r="F918" s="16" t="n">
        <v>189</v>
      </c>
      <c r="G918" s="16" t="n">
        <v>188.68</v>
      </c>
      <c r="H918" s="16" t="n">
        <v>189.48</v>
      </c>
      <c r="I918" s="16" t="n">
        <v>187.06</v>
      </c>
      <c r="J918" s="16" t="n">
        <v>1681</v>
      </c>
    </row>
    <row r="919" customFormat="false" ht="12.8" hidden="false" customHeight="false" outlineLevel="0" collapsed="false">
      <c r="A919" s="17" t="s">
        <v>1211</v>
      </c>
      <c r="B919" s="16" t="n">
        <v>187.6</v>
      </c>
      <c r="C919" s="1" t="str">
        <f aca="false">IF(A919='Stock - JP Morgan = US46625H100'!A919,"",1)</f>
        <v/>
      </c>
      <c r="E919" s="17" t="s">
        <v>1210</v>
      </c>
      <c r="F919" s="16" t="n">
        <v>188.58</v>
      </c>
      <c r="G919" s="16" t="n">
        <v>189.92</v>
      </c>
      <c r="H919" s="16" t="n">
        <v>190.76</v>
      </c>
      <c r="I919" s="16" t="n">
        <v>187.34</v>
      </c>
      <c r="J919" s="16" t="n">
        <v>5372</v>
      </c>
    </row>
    <row r="920" customFormat="false" ht="12.8" hidden="false" customHeight="false" outlineLevel="0" collapsed="false">
      <c r="A920" s="17" t="s">
        <v>1212</v>
      </c>
      <c r="B920" s="16" t="n">
        <v>185.32</v>
      </c>
      <c r="C920" s="1" t="str">
        <f aca="false">IF(A920='Stock - JP Morgan = US46625H100'!A920,"",1)</f>
        <v/>
      </c>
      <c r="E920" s="17" t="s">
        <v>1211</v>
      </c>
      <c r="F920" s="16" t="n">
        <v>184.84</v>
      </c>
      <c r="G920" s="16" t="n">
        <v>187.6</v>
      </c>
      <c r="H920" s="16" t="n">
        <v>187.76</v>
      </c>
      <c r="I920" s="16" t="n">
        <v>184.62</v>
      </c>
      <c r="J920" s="16" t="n">
        <v>3937</v>
      </c>
    </row>
    <row r="921" customFormat="false" ht="12.8" hidden="false" customHeight="false" outlineLevel="0" collapsed="false">
      <c r="A921" s="17" t="s">
        <v>1213</v>
      </c>
      <c r="B921" s="16" t="n">
        <v>186.08</v>
      </c>
      <c r="C921" s="1" t="str">
        <f aca="false">IF(A921='Stock - JP Morgan = US46625H100'!A921,"",1)</f>
        <v/>
      </c>
      <c r="E921" s="17" t="s">
        <v>1212</v>
      </c>
      <c r="F921" s="16" t="n">
        <v>186.5</v>
      </c>
      <c r="G921" s="16" t="n">
        <v>185.32</v>
      </c>
      <c r="H921" s="16" t="n">
        <v>189.98</v>
      </c>
      <c r="I921" s="16" t="n">
        <v>185.32</v>
      </c>
      <c r="J921" s="16" t="n">
        <v>4254</v>
      </c>
    </row>
    <row r="922" customFormat="false" ht="12.8" hidden="false" customHeight="false" outlineLevel="0" collapsed="false">
      <c r="A922" s="17" t="s">
        <v>1214</v>
      </c>
      <c r="B922" s="16" t="n">
        <v>182.96</v>
      </c>
      <c r="C922" s="1" t="str">
        <f aca="false">IF(A922='Stock - JP Morgan = US46625H100'!A922,"",1)</f>
        <v/>
      </c>
      <c r="E922" s="17" t="s">
        <v>1213</v>
      </c>
      <c r="F922" s="16" t="n">
        <v>184.9</v>
      </c>
      <c r="G922" s="16" t="n">
        <v>186.08</v>
      </c>
      <c r="H922" s="16" t="n">
        <v>186.64</v>
      </c>
      <c r="I922" s="16" t="n">
        <v>184.14</v>
      </c>
      <c r="J922" s="16" t="n">
        <v>3410</v>
      </c>
    </row>
    <row r="923" customFormat="false" ht="12.8" hidden="false" customHeight="false" outlineLevel="0" collapsed="false">
      <c r="A923" s="17" t="s">
        <v>1216</v>
      </c>
      <c r="B923" s="16" t="n">
        <v>183.94</v>
      </c>
      <c r="C923" s="1" t="str">
        <f aca="false">IF(A923='Stock - JP Morgan = US46625H100'!A923,"",1)</f>
        <v/>
      </c>
      <c r="E923" s="17" t="s">
        <v>1214</v>
      </c>
      <c r="F923" s="16" t="n">
        <v>183.62</v>
      </c>
      <c r="G923" s="16" t="n">
        <v>182.96</v>
      </c>
      <c r="H923" s="16" t="n">
        <v>184.58</v>
      </c>
      <c r="I923" s="16" t="n">
        <v>182.94</v>
      </c>
      <c r="J923" s="16" t="n">
        <v>1835</v>
      </c>
    </row>
    <row r="924" customFormat="false" ht="12.8" hidden="false" customHeight="false" outlineLevel="0" collapsed="false">
      <c r="A924" s="17" t="s">
        <v>1218</v>
      </c>
      <c r="B924" s="16" t="n">
        <v>182.5</v>
      </c>
      <c r="C924" s="1" t="str">
        <f aca="false">IF(A924='Stock - JP Morgan = US46625H100'!A924,"",1)</f>
        <v/>
      </c>
      <c r="E924" s="17" t="s">
        <v>1216</v>
      </c>
      <c r="F924" s="16" t="n">
        <v>181.98</v>
      </c>
      <c r="G924" s="16" t="n">
        <v>183.94</v>
      </c>
      <c r="H924" s="16" t="n">
        <v>185.08</v>
      </c>
      <c r="I924" s="16" t="n">
        <v>181.96</v>
      </c>
      <c r="J924" s="16" t="n">
        <v>3882</v>
      </c>
    </row>
    <row r="925" customFormat="false" ht="12.8" hidden="false" customHeight="false" outlineLevel="0" collapsed="false">
      <c r="A925" s="17" t="s">
        <v>1219</v>
      </c>
      <c r="B925" s="16" t="n">
        <v>180.02</v>
      </c>
      <c r="C925" s="1" t="str">
        <f aca="false">IF(A925='Stock - JP Morgan = US46625H100'!A925,"",1)</f>
        <v/>
      </c>
      <c r="E925" s="17" t="s">
        <v>1218</v>
      </c>
      <c r="F925" s="16" t="n">
        <v>180.8</v>
      </c>
      <c r="G925" s="16" t="n">
        <v>182.5</v>
      </c>
      <c r="H925" s="16" t="n">
        <v>183.26</v>
      </c>
      <c r="I925" s="16" t="n">
        <v>179.88</v>
      </c>
      <c r="J925" s="16" t="n">
        <v>5982</v>
      </c>
    </row>
    <row r="926" customFormat="false" ht="12.8" hidden="false" customHeight="false" outlineLevel="0" collapsed="false">
      <c r="A926" s="17" t="s">
        <v>1220</v>
      </c>
      <c r="B926" s="16" t="n">
        <v>175.58</v>
      </c>
      <c r="C926" s="1" t="str">
        <f aca="false">IF(A926='Stock - JP Morgan = US46625H100'!A926,"",1)</f>
        <v/>
      </c>
      <c r="E926" s="17" t="s">
        <v>1219</v>
      </c>
      <c r="F926" s="16" t="n">
        <v>177.02</v>
      </c>
      <c r="G926" s="16" t="n">
        <v>180.02</v>
      </c>
      <c r="H926" s="16" t="n">
        <v>180.02</v>
      </c>
      <c r="I926" s="16" t="n">
        <v>176.54</v>
      </c>
      <c r="J926" s="16" t="n">
        <v>1572</v>
      </c>
    </row>
    <row r="927" customFormat="false" ht="12.8" hidden="false" customHeight="false" outlineLevel="0" collapsed="false">
      <c r="A927" s="17" t="s">
        <v>1221</v>
      </c>
      <c r="B927" s="16" t="n">
        <v>175.68</v>
      </c>
      <c r="C927" s="1" t="str">
        <f aca="false">IF(A927='Stock - JP Morgan = US46625H100'!A927,"",1)</f>
        <v/>
      </c>
      <c r="E927" s="17" t="s">
        <v>1220</v>
      </c>
      <c r="F927" s="16" t="n">
        <v>174.1</v>
      </c>
      <c r="G927" s="16" t="n">
        <v>175.58</v>
      </c>
      <c r="H927" s="16" t="n">
        <v>176.44</v>
      </c>
      <c r="I927" s="16" t="n">
        <v>172.34</v>
      </c>
      <c r="J927" s="16" t="n">
        <v>9831</v>
      </c>
    </row>
    <row r="928" customFormat="false" ht="12.8" hidden="false" customHeight="false" outlineLevel="0" collapsed="false">
      <c r="A928" s="17" t="s">
        <v>1222</v>
      </c>
      <c r="B928" s="16" t="n">
        <v>178.3</v>
      </c>
      <c r="C928" s="1" t="str">
        <f aca="false">IF(A928='Stock - JP Morgan = US46625H100'!A928,"",1)</f>
        <v/>
      </c>
      <c r="E928" s="17" t="s">
        <v>1221</v>
      </c>
      <c r="F928" s="16" t="n">
        <v>178.94</v>
      </c>
      <c r="G928" s="16" t="n">
        <v>175.68</v>
      </c>
      <c r="H928" s="16" t="n">
        <v>179.16</v>
      </c>
      <c r="I928" s="16" t="n">
        <v>174.28</v>
      </c>
      <c r="J928" s="16" t="n">
        <v>2769</v>
      </c>
    </row>
    <row r="929" customFormat="false" ht="12.8" hidden="false" customHeight="false" outlineLevel="0" collapsed="false">
      <c r="A929" s="17" t="s">
        <v>1223</v>
      </c>
      <c r="B929" s="16" t="n">
        <v>175.46</v>
      </c>
      <c r="C929" s="1" t="str">
        <f aca="false">IF(A929='Stock - JP Morgan = US46625H100'!A929,"",1)</f>
        <v/>
      </c>
      <c r="E929" s="17" t="s">
        <v>1222</v>
      </c>
      <c r="F929" s="16" t="n">
        <v>176.08</v>
      </c>
      <c r="G929" s="16" t="n">
        <v>178.3</v>
      </c>
      <c r="H929" s="16" t="n">
        <v>178.3</v>
      </c>
      <c r="I929" s="16" t="n">
        <v>174.56</v>
      </c>
      <c r="J929" s="16" t="n">
        <v>1485</v>
      </c>
    </row>
    <row r="930" customFormat="false" ht="12.8" hidden="false" customHeight="false" outlineLevel="0" collapsed="false">
      <c r="A930" s="17" t="s">
        <v>1225</v>
      </c>
      <c r="B930" s="16" t="n">
        <v>178.58</v>
      </c>
      <c r="C930" s="1" t="str">
        <f aca="false">IF(A930='Stock - JP Morgan = US46625H100'!A930,"",1)</f>
        <v/>
      </c>
      <c r="E930" s="17" t="s">
        <v>1223</v>
      </c>
      <c r="F930" s="16" t="n">
        <v>178.68</v>
      </c>
      <c r="G930" s="16" t="n">
        <v>175.46</v>
      </c>
      <c r="H930" s="16" t="n">
        <v>180</v>
      </c>
      <c r="I930" s="16" t="n">
        <v>174.82</v>
      </c>
      <c r="J930" s="16" t="n">
        <v>3479</v>
      </c>
    </row>
    <row r="931" customFormat="false" ht="12.8" hidden="false" customHeight="false" outlineLevel="0" collapsed="false">
      <c r="A931" s="17" t="s">
        <v>1227</v>
      </c>
      <c r="B931" s="16" t="n">
        <v>178</v>
      </c>
      <c r="C931" s="1" t="str">
        <f aca="false">IF(A931='Stock - JP Morgan = US46625H100'!A931,"",1)</f>
        <v/>
      </c>
      <c r="E931" s="17" t="s">
        <v>1225</v>
      </c>
      <c r="F931" s="16" t="n">
        <v>178.96</v>
      </c>
      <c r="G931" s="16" t="n">
        <v>178.58</v>
      </c>
      <c r="H931" s="16" t="n">
        <v>180.04</v>
      </c>
      <c r="I931" s="16" t="n">
        <v>177.96</v>
      </c>
      <c r="J931" s="16" t="n">
        <v>9032</v>
      </c>
    </row>
    <row r="932" customFormat="false" ht="12.8" hidden="false" customHeight="false" outlineLevel="0" collapsed="false">
      <c r="A932" s="17" t="s">
        <v>1228</v>
      </c>
      <c r="B932" s="16" t="n">
        <v>175.58</v>
      </c>
      <c r="C932" s="1" t="str">
        <f aca="false">IF(A932='Stock - JP Morgan = US46625H100'!A932,"",1)</f>
        <v/>
      </c>
      <c r="E932" s="17" t="s">
        <v>1227</v>
      </c>
      <c r="F932" s="16" t="n">
        <v>174.36</v>
      </c>
      <c r="G932" s="16" t="n">
        <v>178</v>
      </c>
      <c r="H932" s="16" t="n">
        <v>178</v>
      </c>
      <c r="I932" s="16" t="n">
        <v>173.52</v>
      </c>
      <c r="J932" s="16" t="n">
        <v>5798</v>
      </c>
    </row>
    <row r="933" customFormat="false" ht="12.8" hidden="false" customHeight="false" outlineLevel="0" collapsed="false">
      <c r="A933" s="17" t="s">
        <v>1229</v>
      </c>
      <c r="B933" s="16" t="n">
        <v>175.08</v>
      </c>
      <c r="C933" s="1" t="str">
        <f aca="false">IF(A933='Stock - JP Morgan = US46625H100'!A933,"",1)</f>
        <v/>
      </c>
      <c r="E933" s="17" t="s">
        <v>1228</v>
      </c>
      <c r="F933" s="16" t="n">
        <v>175.52</v>
      </c>
      <c r="G933" s="16" t="n">
        <v>175.58</v>
      </c>
      <c r="H933" s="16" t="n">
        <v>177.4</v>
      </c>
      <c r="I933" s="16" t="n">
        <v>174.26</v>
      </c>
      <c r="J933" s="16" t="n">
        <v>2753</v>
      </c>
    </row>
    <row r="934" customFormat="false" ht="12.8" hidden="false" customHeight="false" outlineLevel="0" collapsed="false">
      <c r="A934" s="17" t="s">
        <v>1230</v>
      </c>
      <c r="B934" s="16" t="n">
        <v>173.18</v>
      </c>
      <c r="C934" s="1" t="str">
        <f aca="false">IF(A934='Stock - JP Morgan = US46625H100'!A934,"",1)</f>
        <v/>
      </c>
      <c r="E934" s="17" t="s">
        <v>1229</v>
      </c>
      <c r="F934" s="16" t="n">
        <v>172.08</v>
      </c>
      <c r="G934" s="16" t="n">
        <v>175.08</v>
      </c>
      <c r="H934" s="16" t="n">
        <v>175.08</v>
      </c>
      <c r="I934" s="16" t="n">
        <v>172.08</v>
      </c>
      <c r="J934" s="16" t="n">
        <v>2724</v>
      </c>
    </row>
    <row r="935" customFormat="false" ht="12.8" hidden="false" customHeight="false" outlineLevel="0" collapsed="false">
      <c r="A935" s="17" t="s">
        <v>1231</v>
      </c>
      <c r="B935" s="16" t="n">
        <v>170.64</v>
      </c>
      <c r="C935" s="1" t="str">
        <f aca="false">IF(A935='Stock - JP Morgan = US46625H100'!A935,"",1)</f>
        <v/>
      </c>
      <c r="E935" s="17" t="s">
        <v>1230</v>
      </c>
      <c r="F935" s="16" t="n">
        <v>172.04</v>
      </c>
      <c r="G935" s="16" t="n">
        <v>173.18</v>
      </c>
      <c r="H935" s="16" t="n">
        <v>174.58</v>
      </c>
      <c r="I935" s="16" t="n">
        <v>172.04</v>
      </c>
      <c r="J935" s="16" t="n">
        <v>3764</v>
      </c>
    </row>
    <row r="936" customFormat="false" ht="12.8" hidden="false" customHeight="false" outlineLevel="0" collapsed="false">
      <c r="A936" s="17" t="s">
        <v>1232</v>
      </c>
      <c r="B936" s="16" t="n">
        <v>168.02</v>
      </c>
      <c r="C936" s="1" t="str">
        <f aca="false">IF(A936='Stock - JP Morgan = US46625H100'!A936,"",1)</f>
        <v/>
      </c>
      <c r="E936" s="17" t="s">
        <v>1231</v>
      </c>
      <c r="F936" s="16" t="n">
        <v>169.38</v>
      </c>
      <c r="G936" s="16" t="n">
        <v>170.64</v>
      </c>
      <c r="H936" s="16" t="n">
        <v>173.44</v>
      </c>
      <c r="I936" s="16" t="n">
        <v>168.1</v>
      </c>
      <c r="J936" s="16" t="n">
        <v>10049</v>
      </c>
    </row>
    <row r="937" customFormat="false" ht="12.8" hidden="false" customHeight="false" outlineLevel="0" collapsed="false">
      <c r="A937" s="17" t="s">
        <v>1234</v>
      </c>
      <c r="B937" s="16" t="n">
        <v>166.1</v>
      </c>
      <c r="C937" s="1" t="str">
        <f aca="false">IF(A937='Stock - JP Morgan = US46625H100'!A937,"",1)</f>
        <v/>
      </c>
      <c r="E937" s="17" t="s">
        <v>1232</v>
      </c>
      <c r="F937" s="16" t="n">
        <v>161.08</v>
      </c>
      <c r="G937" s="16" t="n">
        <v>168.02</v>
      </c>
      <c r="H937" s="16" t="n">
        <v>168.3</v>
      </c>
      <c r="I937" s="16" t="n">
        <v>161.08</v>
      </c>
      <c r="J937" s="16" t="n">
        <v>4605</v>
      </c>
    </row>
    <row r="938" customFormat="false" ht="12.8" hidden="false" customHeight="false" outlineLevel="0" collapsed="false">
      <c r="A938" s="17" t="s">
        <v>1236</v>
      </c>
      <c r="B938" s="16" t="n">
        <v>165.48</v>
      </c>
      <c r="C938" s="1" t="str">
        <f aca="false">IF(A938='Stock - JP Morgan = US46625H100'!A938,"",1)</f>
        <v/>
      </c>
      <c r="E938" s="17" t="s">
        <v>1234</v>
      </c>
      <c r="F938" s="16" t="n">
        <v>166.02</v>
      </c>
      <c r="G938" s="16" t="n">
        <v>166.1</v>
      </c>
      <c r="H938" s="16" t="n">
        <v>169.36</v>
      </c>
      <c r="I938" s="16" t="n">
        <v>165.38</v>
      </c>
      <c r="J938" s="16" t="n">
        <v>12165</v>
      </c>
    </row>
    <row r="939" customFormat="false" ht="12.8" hidden="false" customHeight="false" outlineLevel="0" collapsed="false">
      <c r="A939" s="17" t="s">
        <v>1237</v>
      </c>
      <c r="B939" s="16" t="n">
        <v>173.06</v>
      </c>
      <c r="C939" s="1" t="str">
        <f aca="false">IF(A939='Stock - JP Morgan = US46625H100'!A939,"",1)</f>
        <v/>
      </c>
      <c r="E939" s="17" t="s">
        <v>1236</v>
      </c>
      <c r="F939" s="16" t="n">
        <v>170.44</v>
      </c>
      <c r="G939" s="16" t="n">
        <v>165.48</v>
      </c>
      <c r="H939" s="16" t="n">
        <v>171.54</v>
      </c>
      <c r="I939" s="16" t="n">
        <v>165.1</v>
      </c>
      <c r="J939" s="16" t="n">
        <v>4647</v>
      </c>
    </row>
    <row r="940" customFormat="false" ht="12.8" hidden="false" customHeight="false" outlineLevel="0" collapsed="false">
      <c r="A940" s="17" t="s">
        <v>1238</v>
      </c>
      <c r="B940" s="16" t="n">
        <v>167.64</v>
      </c>
      <c r="C940" s="1" t="str">
        <f aca="false">IF(A940='Stock - JP Morgan = US46625H100'!A940,"",1)</f>
        <v/>
      </c>
      <c r="E940" s="17" t="s">
        <v>1237</v>
      </c>
      <c r="F940" s="16" t="n">
        <v>167.86</v>
      </c>
      <c r="G940" s="16" t="n">
        <v>173.06</v>
      </c>
      <c r="H940" s="16" t="n">
        <v>173.82</v>
      </c>
      <c r="I940" s="16" t="n">
        <v>167.04</v>
      </c>
      <c r="J940" s="16" t="n">
        <v>6762</v>
      </c>
    </row>
    <row r="941" customFormat="false" ht="12.8" hidden="false" customHeight="false" outlineLevel="0" collapsed="false">
      <c r="A941" s="17" t="s">
        <v>1239</v>
      </c>
      <c r="B941" s="16" t="n">
        <v>166.28</v>
      </c>
      <c r="C941" s="1" t="str">
        <f aca="false">IF(A941='Stock - JP Morgan = US46625H100'!A941,"",1)</f>
        <v/>
      </c>
      <c r="E941" s="17" t="s">
        <v>1238</v>
      </c>
      <c r="F941" s="16" t="n">
        <v>166.66</v>
      </c>
      <c r="G941" s="16" t="n">
        <v>167.64</v>
      </c>
      <c r="H941" s="16" t="n">
        <v>167.92</v>
      </c>
      <c r="I941" s="16" t="n">
        <v>165.64</v>
      </c>
      <c r="J941" s="16" t="n">
        <v>2424</v>
      </c>
    </row>
    <row r="942" customFormat="false" ht="12.8" hidden="false" customHeight="false" outlineLevel="0" collapsed="false">
      <c r="A942" s="17" t="s">
        <v>1240</v>
      </c>
      <c r="B942" s="16" t="n">
        <v>165.88</v>
      </c>
      <c r="C942" s="1" t="str">
        <f aca="false">IF(A942='Stock - JP Morgan = US46625H100'!A942,"",1)</f>
        <v/>
      </c>
      <c r="E942" s="17" t="s">
        <v>1239</v>
      </c>
      <c r="F942" s="16" t="n">
        <v>166.76</v>
      </c>
      <c r="G942" s="16" t="n">
        <v>166.28</v>
      </c>
      <c r="H942" s="16" t="n">
        <v>166.76</v>
      </c>
      <c r="I942" s="16" t="n">
        <v>163.28</v>
      </c>
      <c r="J942" s="16" t="n">
        <v>2946</v>
      </c>
    </row>
    <row r="943" customFormat="false" ht="12.8" hidden="false" customHeight="false" outlineLevel="0" collapsed="false">
      <c r="A943" s="17" t="s">
        <v>1241</v>
      </c>
      <c r="B943" s="16" t="n">
        <v>160.96</v>
      </c>
      <c r="C943" s="1" t="str">
        <f aca="false">IF(A943='Stock - JP Morgan = US46625H100'!A943,"",1)</f>
        <v/>
      </c>
      <c r="E943" s="17" t="s">
        <v>1240</v>
      </c>
      <c r="F943" s="16" t="n">
        <v>161.54</v>
      </c>
      <c r="G943" s="16" t="n">
        <v>165.88</v>
      </c>
      <c r="H943" s="16" t="n">
        <v>166.04</v>
      </c>
      <c r="I943" s="16" t="n">
        <v>160.92</v>
      </c>
      <c r="J943" s="16" t="n">
        <v>7132</v>
      </c>
    </row>
    <row r="944" customFormat="false" ht="12.8" hidden="false" customHeight="false" outlineLevel="0" collapsed="false">
      <c r="A944" s="17" t="s">
        <v>1243</v>
      </c>
      <c r="B944" s="16" t="n">
        <v>164.62</v>
      </c>
      <c r="C944" s="1" t="str">
        <f aca="false">IF(A944='Stock - JP Morgan = US46625H100'!A944,"",1)</f>
        <v/>
      </c>
      <c r="E944" s="17" t="s">
        <v>1241</v>
      </c>
      <c r="F944" s="16" t="n">
        <v>164.98</v>
      </c>
      <c r="G944" s="16" t="n">
        <v>160.96</v>
      </c>
      <c r="H944" s="16" t="n">
        <v>165.28</v>
      </c>
      <c r="I944" s="16" t="n">
        <v>160.96</v>
      </c>
      <c r="J944" s="16" t="n">
        <v>5263</v>
      </c>
    </row>
    <row r="945" customFormat="false" ht="12.8" hidden="false" customHeight="false" outlineLevel="0" collapsed="false">
      <c r="A945" s="17" t="s">
        <v>1245</v>
      </c>
      <c r="B945" s="16" t="n">
        <v>165.32</v>
      </c>
      <c r="C945" s="1" t="str">
        <f aca="false">IF(A945='Stock - JP Morgan = US46625H100'!A945,"",1)</f>
        <v/>
      </c>
      <c r="E945" s="17" t="s">
        <v>1243</v>
      </c>
      <c r="F945" s="16" t="n">
        <v>165.7</v>
      </c>
      <c r="G945" s="16" t="n">
        <v>164.62</v>
      </c>
      <c r="H945" s="16" t="n">
        <v>165.7</v>
      </c>
      <c r="I945" s="16" t="n">
        <v>163.38</v>
      </c>
      <c r="J945" s="16" t="n">
        <v>5463</v>
      </c>
    </row>
    <row r="946" customFormat="false" ht="12.8" hidden="false" customHeight="false" outlineLevel="0" collapsed="false">
      <c r="A946" s="17" t="s">
        <v>1246</v>
      </c>
      <c r="B946" s="16" t="n">
        <v>165.58</v>
      </c>
      <c r="C946" s="1" t="str">
        <f aca="false">IF(A946='Stock - JP Morgan = US46625H100'!A946,"",1)</f>
        <v/>
      </c>
      <c r="E946" s="17" t="s">
        <v>1245</v>
      </c>
      <c r="F946" s="16" t="n">
        <v>164.18</v>
      </c>
      <c r="G946" s="16" t="n">
        <v>165.32</v>
      </c>
      <c r="H946" s="16" t="n">
        <v>165.76</v>
      </c>
      <c r="I946" s="16" t="n">
        <v>162.3</v>
      </c>
      <c r="J946" s="16" t="n">
        <v>5277</v>
      </c>
    </row>
    <row r="947" customFormat="false" ht="12.8" hidden="false" customHeight="false" outlineLevel="0" collapsed="false">
      <c r="A947" s="17" t="s">
        <v>1247</v>
      </c>
      <c r="B947" s="16" t="n">
        <v>165.84</v>
      </c>
      <c r="C947" s="1" t="str">
        <f aca="false">IF(A947='Stock - JP Morgan = US46625H100'!A947,"",1)</f>
        <v/>
      </c>
      <c r="E947" s="17" t="s">
        <v>1247</v>
      </c>
      <c r="F947" s="16" t="n">
        <v>163.48</v>
      </c>
      <c r="G947" s="16" t="n">
        <v>165.84</v>
      </c>
      <c r="H947" s="16" t="n">
        <v>165.84</v>
      </c>
      <c r="I947" s="16" t="n">
        <v>162.6</v>
      </c>
      <c r="J947" s="16" t="n">
        <v>1997</v>
      </c>
    </row>
    <row r="948" customFormat="false" ht="12.8" hidden="false" customHeight="false" outlineLevel="0" collapsed="false">
      <c r="A948" s="17" t="s">
        <v>1248</v>
      </c>
      <c r="B948" s="16" t="n">
        <v>164</v>
      </c>
      <c r="C948" s="1" t="str">
        <f aca="false">IF(A948='Stock - JP Morgan = US46625H100'!A948,"",1)</f>
        <v/>
      </c>
      <c r="E948" s="17" t="s">
        <v>1248</v>
      </c>
      <c r="F948" s="16" t="n">
        <v>165.38</v>
      </c>
      <c r="G948" s="16" t="n">
        <v>164</v>
      </c>
      <c r="H948" s="16" t="n">
        <v>166.08</v>
      </c>
      <c r="I948" s="16" t="n">
        <v>162.48</v>
      </c>
      <c r="J948" s="16" t="n">
        <v>2631</v>
      </c>
    </row>
    <row r="949" customFormat="false" ht="12.8" hidden="false" customHeight="false" outlineLevel="0" collapsed="false">
      <c r="A949" s="17" t="s">
        <v>1249</v>
      </c>
      <c r="B949" s="16" t="n">
        <v>164.56</v>
      </c>
      <c r="C949" s="1" t="str">
        <f aca="false">IF(A949='Stock - JP Morgan = US46625H100'!A949,"",1)</f>
        <v/>
      </c>
      <c r="E949" s="17" t="s">
        <v>1249</v>
      </c>
      <c r="F949" s="16" t="n">
        <v>167.76</v>
      </c>
      <c r="G949" s="16" t="n">
        <v>164.56</v>
      </c>
      <c r="H949" s="16" t="n">
        <v>167.76</v>
      </c>
      <c r="I949" s="16" t="n">
        <v>160.96</v>
      </c>
      <c r="J949" s="16" t="n">
        <v>9636</v>
      </c>
    </row>
    <row r="950" customFormat="false" ht="12.8" hidden="false" customHeight="false" outlineLevel="0" collapsed="false">
      <c r="A950" s="17" t="s">
        <v>1250</v>
      </c>
      <c r="B950" s="16" t="n">
        <v>165.32</v>
      </c>
      <c r="C950" s="1" t="str">
        <f aca="false">IF(A950='Stock - JP Morgan = US46625H100'!A950,"",1)</f>
        <v/>
      </c>
      <c r="E950" s="17" t="s">
        <v>1250</v>
      </c>
      <c r="F950" s="16" t="n">
        <v>171.86</v>
      </c>
      <c r="G950" s="16" t="n">
        <v>165.32</v>
      </c>
      <c r="H950" s="16" t="n">
        <v>172.26</v>
      </c>
      <c r="I950" s="16" t="n">
        <v>164.92</v>
      </c>
      <c r="J950" s="16" t="n">
        <v>9741</v>
      </c>
    </row>
    <row r="951" customFormat="false" ht="12.8" hidden="false" customHeight="false" outlineLevel="0" collapsed="false">
      <c r="A951" s="17" t="s">
        <v>1252</v>
      </c>
      <c r="B951" s="16" t="n">
        <v>171.08</v>
      </c>
      <c r="C951" s="1" t="str">
        <f aca="false">IF(A951='Stock - JP Morgan = US46625H100'!A951,"",1)</f>
        <v/>
      </c>
      <c r="E951" s="17" t="s">
        <v>1252</v>
      </c>
      <c r="F951" s="16" t="n">
        <v>169.98</v>
      </c>
      <c r="G951" s="16" t="n">
        <v>171.08</v>
      </c>
      <c r="H951" s="16" t="n">
        <v>171.08</v>
      </c>
      <c r="I951" s="16" t="n">
        <v>169.22</v>
      </c>
      <c r="J951" s="16" t="n">
        <v>4702</v>
      </c>
    </row>
    <row r="952" customFormat="false" ht="12.8" hidden="false" customHeight="false" outlineLevel="0" collapsed="false">
      <c r="A952" s="17" t="s">
        <v>1254</v>
      </c>
      <c r="B952" s="16" t="n">
        <v>168.22</v>
      </c>
      <c r="C952" s="1" t="str">
        <f aca="false">IF(A952='Stock - JP Morgan = US46625H100'!A952,"",1)</f>
        <v/>
      </c>
      <c r="E952" s="17" t="s">
        <v>1254</v>
      </c>
      <c r="F952" s="16" t="n">
        <v>166.3</v>
      </c>
      <c r="G952" s="16" t="n">
        <v>168.22</v>
      </c>
      <c r="H952" s="16" t="n">
        <v>168.84</v>
      </c>
      <c r="I952" s="16" t="n">
        <v>166</v>
      </c>
      <c r="J952" s="16" t="n">
        <v>1969</v>
      </c>
    </row>
    <row r="953" customFormat="false" ht="12.8" hidden="false" customHeight="false" outlineLevel="0" collapsed="false">
      <c r="A953" s="17" t="s">
        <v>1255</v>
      </c>
      <c r="B953" s="16" t="n">
        <v>168.16</v>
      </c>
      <c r="C953" s="1" t="str">
        <f aca="false">IF(A953='Stock - JP Morgan = US46625H100'!A953,"",1)</f>
        <v/>
      </c>
      <c r="E953" s="17" t="s">
        <v>1255</v>
      </c>
      <c r="F953" s="16" t="n">
        <v>168.9</v>
      </c>
      <c r="G953" s="16" t="n">
        <v>168.16</v>
      </c>
      <c r="H953" s="16" t="n">
        <v>169.14</v>
      </c>
      <c r="I953" s="16" t="n">
        <v>168.02</v>
      </c>
      <c r="J953" s="16" t="n">
        <v>300</v>
      </c>
    </row>
    <row r="954" customFormat="false" ht="12.8" hidden="false" customHeight="false" outlineLevel="0" collapsed="false">
      <c r="A954" s="17" t="s">
        <v>1256</v>
      </c>
      <c r="B954" s="16" t="n">
        <v>168.82</v>
      </c>
      <c r="C954" s="1" t="str">
        <f aca="false">IF(A954='Stock - JP Morgan = US46625H100'!A954,"",1)</f>
        <v/>
      </c>
      <c r="E954" s="17" t="s">
        <v>1256</v>
      </c>
      <c r="F954" s="16" t="n">
        <v>168.22</v>
      </c>
      <c r="G954" s="16" t="n">
        <v>168.82</v>
      </c>
      <c r="H954" s="16" t="n">
        <v>169.6</v>
      </c>
      <c r="I954" s="16" t="n">
        <v>167.76</v>
      </c>
      <c r="J954" s="16" t="n">
        <v>2209</v>
      </c>
    </row>
    <row r="955" customFormat="false" ht="12.8" hidden="false" customHeight="false" outlineLevel="0" collapsed="false">
      <c r="A955" s="17" t="s">
        <v>1257</v>
      </c>
      <c r="B955" s="16" t="n">
        <v>168.54</v>
      </c>
      <c r="C955" s="1" t="str">
        <f aca="false">IF(A955='Stock - JP Morgan = US46625H100'!A955,"",1)</f>
        <v/>
      </c>
      <c r="E955" s="17" t="s">
        <v>1257</v>
      </c>
      <c r="F955" s="16" t="n">
        <v>169.86</v>
      </c>
      <c r="G955" s="16" t="n">
        <v>168.54</v>
      </c>
      <c r="H955" s="16" t="n">
        <v>170.92</v>
      </c>
      <c r="I955" s="16" t="n">
        <v>168.54</v>
      </c>
      <c r="J955" s="16" t="n">
        <v>4254</v>
      </c>
    </row>
    <row r="956" customFormat="false" ht="12.8" hidden="false" customHeight="false" outlineLevel="0" collapsed="false">
      <c r="A956" s="17" t="s">
        <v>1258</v>
      </c>
      <c r="B956" s="16" t="n">
        <v>169.84</v>
      </c>
      <c r="C956" s="1" t="str">
        <f aca="false">IF(A956='Stock - JP Morgan = US46625H100'!A956,"",1)</f>
        <v/>
      </c>
      <c r="E956" s="17" t="s">
        <v>1258</v>
      </c>
      <c r="F956" s="16" t="n">
        <v>169.12</v>
      </c>
      <c r="G956" s="16" t="n">
        <v>169.84</v>
      </c>
      <c r="H956" s="16" t="n">
        <v>171.92</v>
      </c>
      <c r="I956" s="16" t="n">
        <v>169.12</v>
      </c>
      <c r="J956" s="16" t="n">
        <v>6331</v>
      </c>
    </row>
    <row r="957" customFormat="false" ht="12.8" hidden="false" customHeight="false" outlineLevel="0" collapsed="false">
      <c r="A957" s="17" t="s">
        <v>1259</v>
      </c>
      <c r="B957" s="16" t="n">
        <v>168.2</v>
      </c>
      <c r="C957" s="1" t="str">
        <f aca="false">IF(A957='Stock - JP Morgan = US46625H100'!A957,"",1)</f>
        <v/>
      </c>
      <c r="E957" s="17" t="s">
        <v>1259</v>
      </c>
      <c r="F957" s="16" t="n">
        <v>167.5</v>
      </c>
      <c r="G957" s="16" t="n">
        <v>168.2</v>
      </c>
      <c r="H957" s="16" t="n">
        <v>169.9</v>
      </c>
      <c r="I957" s="16" t="n">
        <v>163.82</v>
      </c>
      <c r="J957" s="16" t="n">
        <v>3314</v>
      </c>
    </row>
    <row r="958" customFormat="false" ht="12.8" hidden="false" customHeight="false" outlineLevel="0" collapsed="false">
      <c r="A958" s="17" t="s">
        <v>1261</v>
      </c>
      <c r="B958" s="16" t="n">
        <v>164.54</v>
      </c>
      <c r="C958" s="1" t="str">
        <f aca="false">IF(A958='Stock - JP Morgan = US46625H100'!A958,"",1)</f>
        <v/>
      </c>
      <c r="E958" s="17" t="s">
        <v>1261</v>
      </c>
      <c r="F958" s="16" t="n">
        <v>166.56</v>
      </c>
      <c r="G958" s="16" t="n">
        <v>164.54</v>
      </c>
      <c r="H958" s="16" t="n">
        <v>167.4</v>
      </c>
      <c r="I958" s="16" t="n">
        <v>162.64</v>
      </c>
      <c r="J958" s="16" t="n">
        <v>5104</v>
      </c>
    </row>
    <row r="959" customFormat="false" ht="12.8" hidden="false" customHeight="false" outlineLevel="0" collapsed="false">
      <c r="A959" s="17" t="s">
        <v>1263</v>
      </c>
      <c r="B959" s="16" t="n">
        <v>165.2</v>
      </c>
      <c r="C959" s="1" t="str">
        <f aca="false">IF(A959='Stock - JP Morgan = US46625H100'!A959,"",1)</f>
        <v/>
      </c>
      <c r="E959" s="17" t="s">
        <v>1263</v>
      </c>
      <c r="F959" s="16" t="n">
        <v>168.18</v>
      </c>
      <c r="G959" s="16" t="n">
        <v>165.2</v>
      </c>
      <c r="H959" s="16" t="n">
        <v>169.58</v>
      </c>
      <c r="I959" s="16" t="n">
        <v>163.9</v>
      </c>
      <c r="J959" s="16" t="n">
        <v>4164</v>
      </c>
    </row>
    <row r="960" customFormat="false" ht="12.8" hidden="false" customHeight="false" outlineLevel="0" collapsed="false">
      <c r="A960" s="17" t="s">
        <v>1264</v>
      </c>
      <c r="B960" s="16" t="n">
        <v>168.58</v>
      </c>
      <c r="C960" s="1" t="str">
        <f aca="false">IF(A960='Stock - JP Morgan = US46625H100'!A960,"",1)</f>
        <v/>
      </c>
      <c r="E960" s="17" t="s">
        <v>1264</v>
      </c>
      <c r="F960" s="16" t="n">
        <v>172.38</v>
      </c>
      <c r="G960" s="16" t="n">
        <v>168.58</v>
      </c>
      <c r="H960" s="16" t="n">
        <v>172.84</v>
      </c>
      <c r="I960" s="16" t="n">
        <v>168.58</v>
      </c>
      <c r="J960" s="16" t="n">
        <v>5234</v>
      </c>
    </row>
    <row r="961" customFormat="false" ht="12.8" hidden="false" customHeight="false" outlineLevel="0" collapsed="false">
      <c r="A961" s="17" t="s">
        <v>1265</v>
      </c>
      <c r="B961" s="16" t="n">
        <v>173.22</v>
      </c>
      <c r="C961" s="1" t="str">
        <f aca="false">IF(A961='Stock - JP Morgan = US46625H100'!A961,"",1)</f>
        <v/>
      </c>
      <c r="E961" s="17" t="s">
        <v>1265</v>
      </c>
      <c r="F961" s="16" t="n">
        <v>171.28</v>
      </c>
      <c r="G961" s="16" t="n">
        <v>173.22</v>
      </c>
      <c r="H961" s="16" t="n">
        <v>173.26</v>
      </c>
      <c r="I961" s="16" t="n">
        <v>168.92</v>
      </c>
      <c r="J961" s="16" t="n">
        <v>7678</v>
      </c>
    </row>
    <row r="962" customFormat="false" ht="12.8" hidden="false" customHeight="false" outlineLevel="0" collapsed="false">
      <c r="A962" s="17" t="s">
        <v>1266</v>
      </c>
      <c r="B962" s="16" t="n">
        <v>170.52</v>
      </c>
      <c r="C962" s="1" t="str">
        <f aca="false">IF(A962='Stock - JP Morgan = US46625H100'!A962,"",1)</f>
        <v/>
      </c>
      <c r="E962" s="17" t="s">
        <v>1266</v>
      </c>
      <c r="F962" s="16" t="n">
        <v>171.88</v>
      </c>
      <c r="G962" s="16" t="n">
        <v>170.52</v>
      </c>
      <c r="H962" s="16" t="n">
        <v>171.88</v>
      </c>
      <c r="I962" s="16" t="n">
        <v>169.14</v>
      </c>
      <c r="J962" s="16" t="n">
        <v>5328</v>
      </c>
    </row>
    <row r="963" customFormat="false" ht="12.8" hidden="false" customHeight="false" outlineLevel="0" collapsed="false">
      <c r="A963" s="17" t="s">
        <v>1267</v>
      </c>
      <c r="B963" s="16" t="n">
        <v>169.64</v>
      </c>
      <c r="C963" s="1" t="str">
        <f aca="false">IF(A963='Stock - JP Morgan = US46625H100'!A963,"",1)</f>
        <v/>
      </c>
      <c r="E963" s="17" t="s">
        <v>1267</v>
      </c>
      <c r="F963" s="16" t="n">
        <v>169.62</v>
      </c>
      <c r="G963" s="16" t="n">
        <v>169.64</v>
      </c>
      <c r="H963" s="16" t="n">
        <v>171.96</v>
      </c>
      <c r="I963" s="16" t="n">
        <v>169</v>
      </c>
      <c r="J963" s="16" t="n">
        <v>3930</v>
      </c>
    </row>
    <row r="964" customFormat="false" ht="12.8" hidden="false" customHeight="false" outlineLevel="0" collapsed="false">
      <c r="A964" s="17" t="s">
        <v>1268</v>
      </c>
      <c r="B964" s="16" t="n">
        <v>168.64</v>
      </c>
      <c r="C964" s="1" t="str">
        <f aca="false">IF(A964='Stock - JP Morgan = US46625H100'!A964,"",1)</f>
        <v/>
      </c>
      <c r="E964" s="17" t="s">
        <v>1268</v>
      </c>
      <c r="F964" s="16" t="n">
        <v>168.66</v>
      </c>
      <c r="G964" s="16" t="n">
        <v>168.64</v>
      </c>
      <c r="H964" s="16" t="n">
        <v>170.22</v>
      </c>
      <c r="I964" s="16" t="n">
        <v>167.84</v>
      </c>
      <c r="J964" s="16" t="n">
        <v>4229</v>
      </c>
    </row>
    <row r="965" customFormat="false" ht="12.8" hidden="false" customHeight="false" outlineLevel="0" collapsed="false">
      <c r="A965" s="17" t="s">
        <v>1270</v>
      </c>
      <c r="B965" s="16" t="n">
        <v>167.74</v>
      </c>
      <c r="C965" s="1" t="str">
        <f aca="false">IF(A965='Stock - JP Morgan = US46625H100'!A965,"",1)</f>
        <v/>
      </c>
      <c r="E965" s="17" t="s">
        <v>1270</v>
      </c>
      <c r="F965" s="16" t="n">
        <v>164.96</v>
      </c>
      <c r="G965" s="16" t="n">
        <v>167.74</v>
      </c>
      <c r="H965" s="16" t="n">
        <v>169</v>
      </c>
      <c r="I965" s="16" t="n">
        <v>164.96</v>
      </c>
      <c r="J965" s="16" t="n">
        <v>5538</v>
      </c>
    </row>
    <row r="966" customFormat="false" ht="12.8" hidden="false" customHeight="false" outlineLevel="0" collapsed="false">
      <c r="A966" s="17" t="s">
        <v>1272</v>
      </c>
      <c r="B966" s="16" t="n">
        <v>164.02</v>
      </c>
      <c r="C966" s="1" t="str">
        <f aca="false">IF(A966='Stock - JP Morgan = US46625H100'!A966,"",1)</f>
        <v/>
      </c>
      <c r="E966" s="17" t="s">
        <v>1272</v>
      </c>
      <c r="F966" s="16" t="n">
        <v>158.86</v>
      </c>
      <c r="G966" s="16" t="n">
        <v>164.02</v>
      </c>
      <c r="H966" s="16" t="n">
        <v>164.02</v>
      </c>
      <c r="I966" s="16" t="n">
        <v>158.2</v>
      </c>
      <c r="J966" s="16" t="n">
        <v>4268</v>
      </c>
    </row>
    <row r="967" customFormat="false" ht="12.8" hidden="false" customHeight="false" outlineLevel="0" collapsed="false">
      <c r="A967" s="17" t="s">
        <v>1273</v>
      </c>
      <c r="B967" s="16" t="n">
        <v>163.48</v>
      </c>
      <c r="C967" s="1" t="str">
        <f aca="false">IF(A967='Stock - JP Morgan = US46625H100'!A967,"",1)</f>
        <v/>
      </c>
      <c r="E967" s="17" t="s">
        <v>1273</v>
      </c>
      <c r="F967" s="16" t="n">
        <v>167.2</v>
      </c>
      <c r="G967" s="16" t="n">
        <v>163.48</v>
      </c>
      <c r="H967" s="16" t="n">
        <v>167.56</v>
      </c>
      <c r="I967" s="16" t="n">
        <v>161.9</v>
      </c>
      <c r="J967" s="16" t="n">
        <v>15280</v>
      </c>
    </row>
    <row r="968" customFormat="false" ht="12.8" hidden="false" customHeight="false" outlineLevel="0" collapsed="false">
      <c r="A968" s="17" t="s">
        <v>1274</v>
      </c>
      <c r="B968" s="16" t="n">
        <v>162.74</v>
      </c>
      <c r="C968" s="1" t="str">
        <f aca="false">IF(A968='Stock - JP Morgan = US46625H100'!A968,"",1)</f>
        <v/>
      </c>
      <c r="E968" s="17" t="s">
        <v>1274</v>
      </c>
      <c r="F968" s="16" t="n">
        <v>160.3</v>
      </c>
      <c r="G968" s="16" t="n">
        <v>162.74</v>
      </c>
      <c r="H968" s="16" t="n">
        <v>163.16</v>
      </c>
      <c r="I968" s="16" t="n">
        <v>158.5</v>
      </c>
      <c r="J968" s="16" t="n">
        <v>17872</v>
      </c>
    </row>
    <row r="969" customFormat="false" ht="12.8" hidden="false" customHeight="false" outlineLevel="0" collapsed="false">
      <c r="A969" s="17" t="s">
        <v>1275</v>
      </c>
      <c r="B969" s="16" t="n">
        <v>156.76</v>
      </c>
      <c r="C969" s="1" t="str">
        <f aca="false">IF(A969='Stock - JP Morgan = US46625H100'!A969,"",1)</f>
        <v/>
      </c>
      <c r="E969" s="17" t="s">
        <v>1275</v>
      </c>
      <c r="F969" s="16" t="n">
        <v>161.22</v>
      </c>
      <c r="G969" s="16" t="n">
        <v>156.76</v>
      </c>
      <c r="H969" s="16" t="n">
        <v>162.44</v>
      </c>
      <c r="I969" s="16" t="n">
        <v>156.76</v>
      </c>
      <c r="J969" s="16" t="n">
        <v>4040</v>
      </c>
    </row>
    <row r="970" customFormat="false" ht="12.8" hidden="false" customHeight="false" outlineLevel="0" collapsed="false">
      <c r="A970" s="17" t="s">
        <v>1276</v>
      </c>
      <c r="B970" s="16" t="n">
        <v>161.14</v>
      </c>
      <c r="C970" s="1" t="str">
        <f aca="false">IF(A970='Stock - JP Morgan = US46625H100'!A970,"",1)</f>
        <v/>
      </c>
      <c r="E970" s="17" t="s">
        <v>1276</v>
      </c>
      <c r="F970" s="16" t="n">
        <v>162.9</v>
      </c>
      <c r="G970" s="16" t="n">
        <v>161.14</v>
      </c>
      <c r="H970" s="16" t="n">
        <v>163.44</v>
      </c>
      <c r="I970" s="16" t="n">
        <v>160.48</v>
      </c>
      <c r="J970" s="16" t="n">
        <v>7339</v>
      </c>
    </row>
    <row r="971" customFormat="false" ht="12.8" hidden="false" customHeight="false" outlineLevel="0" collapsed="false">
      <c r="A971" s="17" t="s">
        <v>1277</v>
      </c>
      <c r="B971" s="16" t="n">
        <v>161.06</v>
      </c>
      <c r="C971" s="1" t="str">
        <f aca="false">IF(A971='Stock - JP Morgan = US46625H100'!A971,"",1)</f>
        <v/>
      </c>
      <c r="E971" s="17" t="s">
        <v>1277</v>
      </c>
      <c r="F971" s="16" t="n">
        <v>157.96</v>
      </c>
      <c r="G971" s="16" t="n">
        <v>161.06</v>
      </c>
      <c r="H971" s="16" t="n">
        <v>161.06</v>
      </c>
      <c r="I971" s="16" t="n">
        <v>157.4</v>
      </c>
      <c r="J971" s="16" t="n">
        <v>2132</v>
      </c>
    </row>
    <row r="972" customFormat="false" ht="12.8" hidden="false" customHeight="false" outlineLevel="0" collapsed="false">
      <c r="A972" s="17" t="s">
        <v>1279</v>
      </c>
      <c r="B972" s="16" t="n">
        <v>159.5</v>
      </c>
      <c r="C972" s="1" t="str">
        <f aca="false">IF(A972='Stock - JP Morgan = US46625H100'!A972,"",1)</f>
        <v/>
      </c>
      <c r="E972" s="17" t="s">
        <v>1279</v>
      </c>
      <c r="F972" s="16" t="n">
        <v>159.38</v>
      </c>
      <c r="G972" s="16" t="n">
        <v>159.5</v>
      </c>
      <c r="H972" s="16" t="n">
        <v>161.76</v>
      </c>
      <c r="I972" s="16" t="n">
        <v>159.3</v>
      </c>
      <c r="J972" s="16" t="n">
        <v>9397</v>
      </c>
    </row>
    <row r="973" customFormat="false" ht="12.8" hidden="false" customHeight="false" outlineLevel="0" collapsed="false">
      <c r="A973" s="17" t="s">
        <v>1281</v>
      </c>
      <c r="B973" s="16" t="n">
        <v>160.3</v>
      </c>
      <c r="C973" s="1" t="str">
        <f aca="false">IF(A973='Stock - JP Morgan = US46625H100'!A973,"",1)</f>
        <v/>
      </c>
      <c r="E973" s="17" t="s">
        <v>1281</v>
      </c>
      <c r="F973" s="16" t="n">
        <v>156.96</v>
      </c>
      <c r="G973" s="16" t="n">
        <v>160.3</v>
      </c>
      <c r="H973" s="16" t="n">
        <v>160.5</v>
      </c>
      <c r="I973" s="16" t="n">
        <v>156.96</v>
      </c>
      <c r="J973" s="16" t="n">
        <v>15668</v>
      </c>
    </row>
    <row r="974" customFormat="false" ht="12.8" hidden="false" customHeight="false" outlineLevel="0" collapsed="false">
      <c r="A974" s="17" t="s">
        <v>1282</v>
      </c>
      <c r="B974" s="16" t="n">
        <v>154.88</v>
      </c>
      <c r="C974" s="1" t="str">
        <f aca="false">IF(A974='Stock - JP Morgan = US46625H100'!A974,"",1)</f>
        <v/>
      </c>
      <c r="E974" s="17" t="s">
        <v>1282</v>
      </c>
      <c r="F974" s="16" t="n">
        <v>161.36</v>
      </c>
      <c r="G974" s="16" t="n">
        <v>154.88</v>
      </c>
      <c r="H974" s="16" t="n">
        <v>161.36</v>
      </c>
      <c r="I974" s="16" t="n">
        <v>153.1</v>
      </c>
      <c r="J974" s="16" t="n">
        <v>11136</v>
      </c>
    </row>
    <row r="975" customFormat="false" ht="12.8" hidden="false" customHeight="false" outlineLevel="0" collapsed="false">
      <c r="A975" s="17" t="s">
        <v>1283</v>
      </c>
      <c r="B975" s="16" t="n">
        <v>161.38</v>
      </c>
      <c r="C975" s="1" t="str">
        <f aca="false">IF(A975='Stock - JP Morgan = US46625H100'!A975,"",1)</f>
        <v/>
      </c>
      <c r="E975" s="17" t="s">
        <v>1283</v>
      </c>
      <c r="F975" s="16" t="n">
        <v>165.5</v>
      </c>
      <c r="G975" s="16" t="n">
        <v>161.38</v>
      </c>
      <c r="H975" s="16" t="n">
        <v>165.5</v>
      </c>
      <c r="I975" s="16" t="n">
        <v>161.38</v>
      </c>
      <c r="J975" s="16" t="n">
        <v>5124</v>
      </c>
    </row>
    <row r="976" customFormat="false" ht="12.8" hidden="false" customHeight="false" outlineLevel="0" collapsed="false">
      <c r="A976" s="17" t="s">
        <v>1284</v>
      </c>
      <c r="B976" s="16" t="n">
        <v>162.96</v>
      </c>
      <c r="C976" s="1" t="str">
        <f aca="false">IF(A976='Stock - JP Morgan = US46625H100'!A976,"",1)</f>
        <v/>
      </c>
      <c r="E976" s="17" t="s">
        <v>1284</v>
      </c>
      <c r="F976" s="16" t="n">
        <v>167.96</v>
      </c>
      <c r="G976" s="16" t="n">
        <v>162.96</v>
      </c>
      <c r="H976" s="16" t="n">
        <v>168.14</v>
      </c>
      <c r="I976" s="16" t="n">
        <v>161.8</v>
      </c>
      <c r="J976" s="16" t="n">
        <v>13401</v>
      </c>
    </row>
    <row r="977" customFormat="false" ht="12.8" hidden="false" customHeight="false" outlineLevel="0" collapsed="false">
      <c r="A977" s="17" t="s">
        <v>1285</v>
      </c>
      <c r="B977" s="16" t="n">
        <v>162.6</v>
      </c>
      <c r="C977" s="1" t="str">
        <f aca="false">IF(A977='Stock - JP Morgan = US46625H100'!A977,"",1)</f>
        <v/>
      </c>
      <c r="E977" s="17" t="s">
        <v>1285</v>
      </c>
      <c r="F977" s="16" t="n">
        <v>159.16</v>
      </c>
      <c r="G977" s="16" t="n">
        <v>162.6</v>
      </c>
      <c r="H977" s="16" t="n">
        <v>163.1</v>
      </c>
      <c r="I977" s="16" t="n">
        <v>158.52</v>
      </c>
      <c r="J977" s="16" t="n">
        <v>9176</v>
      </c>
    </row>
    <row r="978" customFormat="false" ht="12.8" hidden="false" customHeight="false" outlineLevel="0" collapsed="false">
      <c r="A978" s="17" t="s">
        <v>1286</v>
      </c>
      <c r="B978" s="16" t="n">
        <v>157.56</v>
      </c>
      <c r="C978" s="1" t="str">
        <f aca="false">IF(A978='Stock - JP Morgan = US46625H100'!A978,"",1)</f>
        <v/>
      </c>
      <c r="E978" s="17" t="s">
        <v>1286</v>
      </c>
      <c r="F978" s="16" t="n">
        <v>158.3</v>
      </c>
      <c r="G978" s="16" t="n">
        <v>157.56</v>
      </c>
      <c r="H978" s="16" t="n">
        <v>158.86</v>
      </c>
      <c r="I978" s="16" t="n">
        <v>156.48</v>
      </c>
      <c r="J978" s="16" t="n">
        <v>9595</v>
      </c>
    </row>
    <row r="979" customFormat="false" ht="12.8" hidden="false" customHeight="false" outlineLevel="0" collapsed="false">
      <c r="A979" s="17" t="s">
        <v>1288</v>
      </c>
      <c r="B979" s="16" t="n">
        <v>158.16</v>
      </c>
      <c r="C979" s="1" t="str">
        <f aca="false">IF(A979='Stock - JP Morgan = US46625H100'!A979,"",1)</f>
        <v/>
      </c>
      <c r="E979" s="17" t="s">
        <v>1288</v>
      </c>
      <c r="F979" s="16" t="n">
        <v>156.7</v>
      </c>
      <c r="G979" s="16" t="n">
        <v>158.16</v>
      </c>
      <c r="H979" s="16" t="n">
        <v>158.24</v>
      </c>
      <c r="I979" s="16" t="n">
        <v>153.5</v>
      </c>
      <c r="J979" s="16" t="n">
        <v>22308</v>
      </c>
    </row>
    <row r="980" customFormat="false" ht="12.8" hidden="false" customHeight="false" outlineLevel="0" collapsed="false">
      <c r="A980" s="17" t="s">
        <v>1290</v>
      </c>
      <c r="B980" s="16" t="n">
        <v>151</v>
      </c>
      <c r="C980" s="1" t="str">
        <f aca="false">IF(A980='Stock - JP Morgan = US46625H100'!A980,"",1)</f>
        <v/>
      </c>
      <c r="E980" s="17" t="s">
        <v>1290</v>
      </c>
      <c r="F980" s="16" t="n">
        <v>151.7</v>
      </c>
      <c r="G980" s="16" t="n">
        <v>151</v>
      </c>
      <c r="H980" s="16" t="n">
        <v>153.84</v>
      </c>
      <c r="I980" s="16" t="n">
        <v>149.82</v>
      </c>
      <c r="J980" s="16" t="n">
        <v>6502</v>
      </c>
    </row>
    <row r="981" customFormat="false" ht="12.8" hidden="false" customHeight="false" outlineLevel="0" collapsed="false">
      <c r="A981" s="17" t="s">
        <v>1291</v>
      </c>
      <c r="B981" s="16" t="n">
        <v>151.96</v>
      </c>
      <c r="C981" s="1" t="str">
        <f aca="false">IF(A981='Stock - JP Morgan = US46625H100'!A981,"",1)</f>
        <v/>
      </c>
      <c r="E981" s="17" t="s">
        <v>1291</v>
      </c>
      <c r="F981" s="16" t="n">
        <v>152.28</v>
      </c>
      <c r="G981" s="16" t="n">
        <v>151.96</v>
      </c>
      <c r="H981" s="16" t="n">
        <v>152.66</v>
      </c>
      <c r="I981" s="16" t="n">
        <v>150.3</v>
      </c>
      <c r="J981" s="16" t="n">
        <v>3470</v>
      </c>
    </row>
    <row r="982" customFormat="false" ht="12.8" hidden="false" customHeight="false" outlineLevel="0" collapsed="false">
      <c r="A982" s="17" t="s">
        <v>1292</v>
      </c>
      <c r="B982" s="16" t="n">
        <v>150.18</v>
      </c>
      <c r="C982" s="1" t="str">
        <f aca="false">IF(A982='Stock - JP Morgan = US46625H100'!A982,"",1)</f>
        <v/>
      </c>
      <c r="E982" s="17" t="s">
        <v>1292</v>
      </c>
      <c r="F982" s="16" t="n">
        <v>152.6</v>
      </c>
      <c r="G982" s="16" t="n">
        <v>150.18</v>
      </c>
      <c r="H982" s="16" t="n">
        <v>156.66</v>
      </c>
      <c r="I982" s="16" t="n">
        <v>150.18</v>
      </c>
      <c r="J982" s="16" t="n">
        <v>12704</v>
      </c>
    </row>
    <row r="983" customFormat="false" ht="12.8" hidden="false" customHeight="false" outlineLevel="0" collapsed="false">
      <c r="A983" s="17" t="s">
        <v>1293</v>
      </c>
      <c r="B983" s="16" t="n">
        <v>153.04</v>
      </c>
      <c r="C983" s="1" t="str">
        <f aca="false">IF(A983='Stock - JP Morgan = US46625H100'!A983,"",1)</f>
        <v/>
      </c>
      <c r="E983" s="17" t="s">
        <v>1293</v>
      </c>
      <c r="F983" s="16" t="n">
        <v>148.8</v>
      </c>
      <c r="G983" s="16" t="n">
        <v>153.04</v>
      </c>
      <c r="H983" s="16" t="n">
        <v>153.04</v>
      </c>
      <c r="I983" s="16" t="n">
        <v>147.28</v>
      </c>
      <c r="J983" s="16" t="n">
        <v>10850</v>
      </c>
    </row>
    <row r="984" customFormat="false" ht="12.8" hidden="false" customHeight="false" outlineLevel="0" collapsed="false">
      <c r="A984" s="17" t="s">
        <v>1294</v>
      </c>
      <c r="B984" s="16" t="n">
        <v>142.22</v>
      </c>
      <c r="C984" s="1" t="str">
        <f aca="false">IF(A984='Stock - JP Morgan = US46625H100'!A984,"",1)</f>
        <v/>
      </c>
      <c r="E984" s="17" t="s">
        <v>1294</v>
      </c>
      <c r="F984" s="16" t="n">
        <v>141.42</v>
      </c>
      <c r="G984" s="16" t="n">
        <v>142.22</v>
      </c>
      <c r="H984" s="16" t="n">
        <v>145.52</v>
      </c>
      <c r="I984" s="16" t="n">
        <v>141.32</v>
      </c>
      <c r="J984" s="16" t="n">
        <v>2221</v>
      </c>
    </row>
    <row r="985" customFormat="false" ht="12.8" hidden="false" customHeight="false" outlineLevel="0" collapsed="false">
      <c r="A985" s="17" t="s">
        <v>1295</v>
      </c>
      <c r="B985" s="16" t="n">
        <v>141.06</v>
      </c>
      <c r="C985" s="1" t="str">
        <f aca="false">IF(A985='Stock - JP Morgan = US46625H100'!A985,"",1)</f>
        <v/>
      </c>
      <c r="E985" s="17" t="s">
        <v>1295</v>
      </c>
      <c r="F985" s="16" t="n">
        <v>140.96</v>
      </c>
      <c r="G985" s="16" t="n">
        <v>141.06</v>
      </c>
      <c r="H985" s="16" t="n">
        <v>142.96</v>
      </c>
      <c r="I985" s="16" t="n">
        <v>138.94</v>
      </c>
      <c r="J985" s="16" t="n">
        <v>7276</v>
      </c>
    </row>
    <row r="986" customFormat="false" ht="12.8" hidden="false" customHeight="false" outlineLevel="0" collapsed="false">
      <c r="A986" s="17" t="s">
        <v>1297</v>
      </c>
      <c r="B986" s="16" t="n">
        <v>139.1</v>
      </c>
      <c r="C986" s="1" t="str">
        <f aca="false">IF(A986='Stock - JP Morgan = US46625H100'!A986,"",1)</f>
        <v/>
      </c>
      <c r="E986" s="17" t="s">
        <v>1297</v>
      </c>
      <c r="F986" s="16" t="n">
        <v>140.5</v>
      </c>
      <c r="G986" s="16" t="n">
        <v>139.1</v>
      </c>
      <c r="H986" s="16" t="n">
        <v>143.68</v>
      </c>
      <c r="I986" s="16" t="n">
        <v>138.02</v>
      </c>
      <c r="J986" s="16" t="n">
        <v>7258</v>
      </c>
    </row>
    <row r="987" customFormat="false" ht="12.8" hidden="false" customHeight="false" outlineLevel="0" collapsed="false">
      <c r="A987" s="17" t="s">
        <v>1299</v>
      </c>
      <c r="B987" s="16" t="n">
        <v>142.58</v>
      </c>
      <c r="C987" s="1" t="str">
        <f aca="false">IF(A987='Stock - JP Morgan = US46625H100'!A987,"",1)</f>
        <v/>
      </c>
      <c r="E987" s="17" t="s">
        <v>1299</v>
      </c>
      <c r="F987" s="16" t="n">
        <v>145.9</v>
      </c>
      <c r="G987" s="16" t="n">
        <v>142.58</v>
      </c>
      <c r="H987" s="16" t="n">
        <v>150</v>
      </c>
      <c r="I987" s="16" t="n">
        <v>142.58</v>
      </c>
      <c r="J987" s="16" t="n">
        <v>21730</v>
      </c>
    </row>
    <row r="988" customFormat="false" ht="12.8" hidden="false" customHeight="false" outlineLevel="0" collapsed="false">
      <c r="A988" s="17" t="s">
        <v>1300</v>
      </c>
      <c r="B988" s="16" t="n">
        <v>144.9</v>
      </c>
      <c r="C988" s="1" t="str">
        <f aca="false">IF(A988='Stock - JP Morgan = US46625H100'!A988,"",1)</f>
        <v/>
      </c>
      <c r="E988" s="17" t="s">
        <v>1300</v>
      </c>
      <c r="F988" s="16" t="n">
        <v>137</v>
      </c>
      <c r="G988" s="16" t="n">
        <v>144.9</v>
      </c>
      <c r="H988" s="16" t="n">
        <v>145.64</v>
      </c>
      <c r="I988" s="16" t="n">
        <v>134.48</v>
      </c>
      <c r="J988" s="16" t="n">
        <v>9068</v>
      </c>
    </row>
    <row r="989" customFormat="false" ht="12.8" hidden="false" customHeight="false" outlineLevel="0" collapsed="false">
      <c r="A989" s="17" t="s">
        <v>1301</v>
      </c>
      <c r="B989" s="16" t="n">
        <v>134.68</v>
      </c>
      <c r="C989" s="1" t="str">
        <f aca="false">IF(A989='Stock - JP Morgan = US46625H100'!A989,"",1)</f>
        <v/>
      </c>
      <c r="E989" s="17" t="s">
        <v>1301</v>
      </c>
      <c r="F989" s="16" t="n">
        <v>140.38</v>
      </c>
      <c r="G989" s="16" t="n">
        <v>134.68</v>
      </c>
      <c r="H989" s="16" t="n">
        <v>140.38</v>
      </c>
      <c r="I989" s="16" t="n">
        <v>134.68</v>
      </c>
      <c r="J989" s="16" t="n">
        <v>8476</v>
      </c>
    </row>
    <row r="990" customFormat="false" ht="12.8" hidden="false" customHeight="false" outlineLevel="0" collapsed="false">
      <c r="A990" s="17" t="s">
        <v>1302</v>
      </c>
      <c r="B990" s="16" t="n">
        <v>141.12</v>
      </c>
      <c r="C990" s="1" t="str">
        <f aca="false">IF(A990='Stock - JP Morgan = US46625H100'!A990,"",1)</f>
        <v/>
      </c>
      <c r="E990" s="17" t="s">
        <v>1302</v>
      </c>
      <c r="F990" s="16" t="n">
        <v>134.9</v>
      </c>
      <c r="G990" s="16" t="n">
        <v>141.12</v>
      </c>
      <c r="H990" s="16" t="n">
        <v>141.12</v>
      </c>
      <c r="I990" s="16" t="n">
        <v>131.6</v>
      </c>
      <c r="J990" s="16" t="n">
        <v>11666</v>
      </c>
    </row>
    <row r="991" customFormat="false" ht="12.8" hidden="false" customHeight="false" outlineLevel="0" collapsed="false">
      <c r="A991" s="17" t="s">
        <v>1303</v>
      </c>
      <c r="B991" s="16" t="n">
        <v>135.92</v>
      </c>
      <c r="C991" s="1" t="str">
        <f aca="false">IF(A991='Stock - JP Morgan = US46625H100'!A991,"",1)</f>
        <v/>
      </c>
      <c r="E991" s="17" t="s">
        <v>1303</v>
      </c>
      <c r="F991" s="16" t="n">
        <v>139</v>
      </c>
      <c r="G991" s="16" t="n">
        <v>135.92</v>
      </c>
      <c r="H991" s="16" t="n">
        <v>142.78</v>
      </c>
      <c r="I991" s="16" t="n">
        <v>134.4</v>
      </c>
      <c r="J991" s="16" t="n">
        <v>22487</v>
      </c>
    </row>
    <row r="992" customFormat="false" ht="12.8" hidden="false" customHeight="false" outlineLevel="0" collapsed="false">
      <c r="A992" s="17" t="s">
        <v>1305</v>
      </c>
      <c r="B992" s="16" t="n">
        <v>137.66</v>
      </c>
      <c r="C992" s="1" t="str">
        <f aca="false">IF(A992='Stock - JP Morgan = US46625H100'!A992,"",1)</f>
        <v/>
      </c>
      <c r="E992" s="17" t="s">
        <v>1305</v>
      </c>
      <c r="F992" s="16" t="n">
        <v>131.86</v>
      </c>
      <c r="G992" s="16" t="n">
        <v>137.66</v>
      </c>
      <c r="H992" s="16" t="n">
        <v>138.38</v>
      </c>
      <c r="I992" s="16" t="n">
        <v>129.36</v>
      </c>
      <c r="J992" s="16" t="n">
        <v>14369</v>
      </c>
    </row>
    <row r="993" customFormat="false" ht="12.8" hidden="false" customHeight="false" outlineLevel="0" collapsed="false">
      <c r="A993" s="17" t="s">
        <v>1307</v>
      </c>
      <c r="B993" s="16" t="n">
        <v>126.4</v>
      </c>
      <c r="C993" s="1" t="str">
        <f aca="false">IF(A993='Stock - JP Morgan = US46625H100'!A993,"",1)</f>
        <v/>
      </c>
      <c r="E993" s="17" t="s">
        <v>1307</v>
      </c>
      <c r="F993" s="16" t="n">
        <v>126.5</v>
      </c>
      <c r="G993" s="16" t="n">
        <v>126.4</v>
      </c>
      <c r="H993" s="16" t="n">
        <v>132.84</v>
      </c>
      <c r="I993" s="16" t="n">
        <v>123.28</v>
      </c>
      <c r="J993" s="16" t="n">
        <v>14023</v>
      </c>
    </row>
    <row r="994" customFormat="false" ht="12.8" hidden="false" customHeight="false" outlineLevel="0" collapsed="false">
      <c r="A994" s="17" t="s">
        <v>1309</v>
      </c>
      <c r="B994" s="16" t="n">
        <v>128.58</v>
      </c>
      <c r="C994" s="1" t="str">
        <f aca="false">IF(A994='Stock - JP Morgan = US46625H100'!A994,"",1)</f>
        <v/>
      </c>
      <c r="E994" s="17" t="s">
        <v>1309</v>
      </c>
      <c r="F994" s="16" t="n">
        <v>138.56</v>
      </c>
      <c r="G994" s="16" t="n">
        <v>128.58</v>
      </c>
      <c r="H994" s="16" t="n">
        <v>142.88</v>
      </c>
      <c r="I994" s="16" t="n">
        <v>128.14</v>
      </c>
      <c r="J994" s="16" t="n">
        <v>12387</v>
      </c>
    </row>
    <row r="995" customFormat="false" ht="12.8" hidden="false" customHeight="false" outlineLevel="0" collapsed="false">
      <c r="A995" s="17" t="s">
        <v>1310</v>
      </c>
      <c r="B995" s="16" t="n">
        <v>133.6</v>
      </c>
      <c r="C995" s="1" t="str">
        <f aca="false">IF(A995='Stock - JP Morgan = US46625H100'!A995,"",1)</f>
        <v/>
      </c>
      <c r="E995" s="17" t="s">
        <v>1310</v>
      </c>
      <c r="F995" s="16" t="n">
        <v>129.5</v>
      </c>
      <c r="G995" s="16" t="n">
        <v>133.6</v>
      </c>
      <c r="H995" s="16" t="n">
        <v>139.84</v>
      </c>
      <c r="I995" s="16" t="n">
        <v>128.3</v>
      </c>
      <c r="J995" s="16" t="n">
        <v>7250</v>
      </c>
    </row>
    <row r="996" customFormat="false" ht="12.8" hidden="false" customHeight="false" outlineLevel="0" collapsed="false">
      <c r="A996" s="17" t="s">
        <v>1311</v>
      </c>
      <c r="B996" s="16" t="n">
        <v>129.48</v>
      </c>
      <c r="C996" s="1" t="str">
        <f aca="false">IF(A996='Stock - JP Morgan = US46625H100'!A996,"",1)</f>
        <v/>
      </c>
      <c r="E996" s="17" t="s">
        <v>1311</v>
      </c>
      <c r="F996" s="16" t="n">
        <v>128.16</v>
      </c>
      <c r="G996" s="16" t="n">
        <v>129.48</v>
      </c>
      <c r="H996" s="16" t="n">
        <v>133.3</v>
      </c>
      <c r="I996" s="16" t="n">
        <v>124.48</v>
      </c>
      <c r="J996" s="16" t="n">
        <v>6768</v>
      </c>
    </row>
    <row r="997" customFormat="false" ht="12.8" hidden="false" customHeight="false" outlineLevel="0" collapsed="false">
      <c r="A997" s="17" t="s">
        <v>1312</v>
      </c>
      <c r="B997" s="16" t="n">
        <v>132.48</v>
      </c>
      <c r="C997" s="1" t="str">
        <f aca="false">IF(A997='Stock - JP Morgan = US46625H100'!A997,"",1)</f>
        <v/>
      </c>
      <c r="E997" s="17" t="s">
        <v>1312</v>
      </c>
      <c r="F997" s="16" t="n">
        <v>127.3</v>
      </c>
      <c r="G997" s="16" t="n">
        <v>132.48</v>
      </c>
      <c r="H997" s="16" t="n">
        <v>133.36</v>
      </c>
      <c r="I997" s="16" t="n">
        <v>122.7</v>
      </c>
      <c r="J997" s="16" t="n">
        <v>6063</v>
      </c>
    </row>
    <row r="998" customFormat="false" ht="12.8" hidden="false" customHeight="false" outlineLevel="0" collapsed="false">
      <c r="A998" s="17" t="s">
        <v>1313</v>
      </c>
      <c r="B998" s="16" t="n">
        <v>122.84</v>
      </c>
      <c r="C998" s="1" t="str">
        <f aca="false">IF(A998='Stock - JP Morgan = US46625H100'!A998,"",1)</f>
        <v/>
      </c>
      <c r="E998" s="17" t="s">
        <v>1313</v>
      </c>
      <c r="F998" s="16" t="n">
        <v>129</v>
      </c>
      <c r="G998" s="16" t="n">
        <v>122.84</v>
      </c>
      <c r="H998" s="16" t="n">
        <v>133.52</v>
      </c>
      <c r="I998" s="16" t="n">
        <v>120.84</v>
      </c>
      <c r="J998" s="16" t="n">
        <v>15147</v>
      </c>
    </row>
    <row r="999" customFormat="false" ht="12.8" hidden="false" customHeight="false" outlineLevel="0" collapsed="false">
      <c r="A999" s="17" t="s">
        <v>1314</v>
      </c>
      <c r="B999" s="16" t="n">
        <v>138.86</v>
      </c>
      <c r="C999" s="1" t="str">
        <f aca="false">IF(A999='Stock - JP Morgan = US46625H100'!A999,"",1)</f>
        <v/>
      </c>
      <c r="E999" s="17" t="s">
        <v>1314</v>
      </c>
      <c r="F999" s="16" t="n">
        <v>125</v>
      </c>
      <c r="G999" s="16" t="n">
        <v>138.86</v>
      </c>
      <c r="H999" s="16" t="n">
        <v>140.98</v>
      </c>
      <c r="I999" s="16" t="n">
        <v>125</v>
      </c>
      <c r="J999" s="16" t="n">
        <v>12925</v>
      </c>
    </row>
    <row r="1000" customFormat="false" ht="12.8" hidden="false" customHeight="false" outlineLevel="0" collapsed="false">
      <c r="A1000" s="17" t="s">
        <v>1316</v>
      </c>
      <c r="B1000" s="16" t="n">
        <v>123</v>
      </c>
      <c r="C1000" s="1" t="str">
        <f aca="false">IF(A1000='Stock - JP Morgan = US46625H100'!A1000,"",1)</f>
        <v/>
      </c>
      <c r="E1000" s="17" t="s">
        <v>1316</v>
      </c>
      <c r="F1000" s="16" t="n">
        <v>130.02</v>
      </c>
      <c r="G1000" s="16" t="n">
        <v>123</v>
      </c>
      <c r="H1000" s="16" t="n">
        <v>134.36</v>
      </c>
      <c r="I1000" s="16" t="n">
        <v>123</v>
      </c>
      <c r="J1000" s="16" t="n">
        <v>20367</v>
      </c>
    </row>
    <row r="1001" customFormat="false" ht="12.8" hidden="false" customHeight="false" outlineLevel="0" collapsed="false">
      <c r="A1001" s="17" t="s">
        <v>1318</v>
      </c>
      <c r="B1001" s="16" t="n">
        <v>136.72</v>
      </c>
      <c r="C1001" s="1" t="str">
        <f aca="false">IF(A1001='Stock - JP Morgan = US46625H100'!A1001,"",1)</f>
        <v/>
      </c>
      <c r="E1001" s="17" t="s">
        <v>1318</v>
      </c>
      <c r="F1001" s="16" t="n">
        <v>139</v>
      </c>
      <c r="G1001" s="16" t="n">
        <v>136.72</v>
      </c>
      <c r="H1001" s="16" t="n">
        <v>139.54</v>
      </c>
      <c r="I1001" s="16" t="n">
        <v>134.32</v>
      </c>
      <c r="J1001" s="16" t="n">
        <v>8199</v>
      </c>
    </row>
    <row r="1002" customFormat="false" ht="12.8" hidden="false" customHeight="false" outlineLevel="0" collapsed="false">
      <c r="A1002" s="17" t="s">
        <v>1319</v>
      </c>
      <c r="B1002" s="16" t="n">
        <v>142.38</v>
      </c>
      <c r="C1002" s="1" t="str">
        <f aca="false">IF(A1002='Stock - JP Morgan = US46625H100'!A1002,"",1)</f>
        <v/>
      </c>
      <c r="E1002" s="17" t="s">
        <v>1319</v>
      </c>
      <c r="F1002" s="16" t="n">
        <v>137.2</v>
      </c>
      <c r="G1002" s="16" t="n">
        <v>142.38</v>
      </c>
      <c r="H1002" s="16" t="n">
        <v>142.38</v>
      </c>
      <c r="I1002" s="16" t="n">
        <v>134.4</v>
      </c>
      <c r="J1002" s="16" t="n">
        <v>16963</v>
      </c>
    </row>
    <row r="1003" customFormat="false" ht="12.8" hidden="false" customHeight="false" outlineLevel="0" collapsed="false">
      <c r="A1003" s="17" t="s">
        <v>1320</v>
      </c>
      <c r="B1003" s="16" t="n">
        <v>131.08</v>
      </c>
      <c r="C1003" s="1" t="str">
        <f aca="false">IF(A1003='Stock - JP Morgan = US46625H100'!A1003,"",1)</f>
        <v/>
      </c>
      <c r="E1003" s="17" t="s">
        <v>1320</v>
      </c>
      <c r="F1003" s="16" t="n">
        <v>130</v>
      </c>
      <c r="G1003" s="16" t="n">
        <v>131.08</v>
      </c>
      <c r="H1003" s="16" t="n">
        <v>137.86</v>
      </c>
      <c r="I1003" s="16" t="n">
        <v>128</v>
      </c>
      <c r="J1003" s="16" t="n">
        <v>20104</v>
      </c>
    </row>
    <row r="1004" customFormat="false" ht="12.8" hidden="false" customHeight="false" outlineLevel="0" collapsed="false">
      <c r="A1004" s="17" t="s">
        <v>1321</v>
      </c>
      <c r="B1004" s="16" t="n">
        <v>143.46</v>
      </c>
      <c r="C1004" s="1" t="str">
        <f aca="false">IF(A1004='Stock - JP Morgan = US46625H100'!A1004,"",1)</f>
        <v/>
      </c>
      <c r="E1004" s="17" t="s">
        <v>1321</v>
      </c>
      <c r="F1004" s="16" t="n">
        <v>145.62</v>
      </c>
      <c r="G1004" s="16" t="n">
        <v>143.46</v>
      </c>
      <c r="H1004" s="16" t="n">
        <v>146.78</v>
      </c>
      <c r="I1004" s="16" t="n">
        <v>138.84</v>
      </c>
      <c r="J1004" s="16" t="n">
        <v>9209</v>
      </c>
    </row>
    <row r="1005" customFormat="false" ht="12.8" hidden="false" customHeight="false" outlineLevel="0" collapsed="false">
      <c r="A1005" s="17" t="s">
        <v>1322</v>
      </c>
      <c r="B1005" s="16" t="n">
        <v>148.34</v>
      </c>
      <c r="C1005" s="1" t="str">
        <f aca="false">IF(A1005='Stock - JP Morgan = US46625H100'!A1005,"",1)</f>
        <v/>
      </c>
      <c r="E1005" s="17" t="s">
        <v>1322</v>
      </c>
      <c r="F1005" s="16" t="n">
        <v>152.16</v>
      </c>
      <c r="G1005" s="16" t="n">
        <v>148.34</v>
      </c>
      <c r="H1005" s="16" t="n">
        <v>152.46</v>
      </c>
      <c r="I1005" s="16" t="n">
        <v>147.88</v>
      </c>
      <c r="J1005" s="16" t="n">
        <v>9288</v>
      </c>
    </row>
    <row r="1006" customFormat="false" ht="12.8" hidden="false" customHeight="false" outlineLevel="0" collapsed="false">
      <c r="A1006" s="17" t="s">
        <v>1323</v>
      </c>
      <c r="B1006" s="16" t="n">
        <v>152.68</v>
      </c>
      <c r="C1006" s="1" t="str">
        <f aca="false">IF(A1006='Stock - JP Morgan = US46625H100'!A1006,"",1)</f>
        <v/>
      </c>
      <c r="E1006" s="17" t="s">
        <v>1323</v>
      </c>
      <c r="F1006" s="16" t="n">
        <v>149.6</v>
      </c>
      <c r="G1006" s="16" t="n">
        <v>152.68</v>
      </c>
      <c r="H1006" s="16" t="n">
        <v>153.32</v>
      </c>
      <c r="I1006" s="16" t="n">
        <v>149.1</v>
      </c>
      <c r="J1006" s="16" t="n">
        <v>14802</v>
      </c>
    </row>
    <row r="1007" customFormat="false" ht="12.8" hidden="false" customHeight="false" outlineLevel="0" collapsed="false">
      <c r="A1007" s="17" t="s">
        <v>1325</v>
      </c>
      <c r="B1007" s="16" t="n">
        <v>147.34</v>
      </c>
      <c r="C1007" s="1" t="str">
        <f aca="false">IF(A1007='Stock - JP Morgan = US46625H100'!A1007,"",1)</f>
        <v/>
      </c>
      <c r="E1007" s="17" t="s">
        <v>1325</v>
      </c>
      <c r="F1007" s="16" t="n">
        <v>156.08</v>
      </c>
      <c r="G1007" s="16" t="n">
        <v>147.34</v>
      </c>
      <c r="H1007" s="16" t="n">
        <v>156.98</v>
      </c>
      <c r="I1007" s="16" t="n">
        <v>146.1</v>
      </c>
      <c r="J1007" s="16" t="n">
        <v>26080</v>
      </c>
    </row>
    <row r="1008" customFormat="false" ht="12.8" hidden="false" customHeight="false" outlineLevel="0" collapsed="false">
      <c r="A1008" s="17" t="s">
        <v>1327</v>
      </c>
      <c r="B1008" s="16" t="n">
        <v>153.22</v>
      </c>
      <c r="C1008" s="1" t="str">
        <f aca="false">IF(A1008='Stock - JP Morgan = US46625H100'!A1008,"",1)</f>
        <v/>
      </c>
      <c r="E1008" s="17" t="s">
        <v>1327</v>
      </c>
      <c r="F1008" s="16" t="n">
        <v>147</v>
      </c>
      <c r="G1008" s="16" t="n">
        <v>153.22</v>
      </c>
      <c r="H1008" s="16" t="n">
        <v>153.22</v>
      </c>
      <c r="I1008" s="16" t="n">
        <v>144</v>
      </c>
      <c r="J1008" s="16" t="n">
        <v>26821</v>
      </c>
    </row>
    <row r="1009" customFormat="false" ht="12.8" hidden="false" customHeight="false" outlineLevel="0" collapsed="false">
      <c r="A1009" s="17" t="s">
        <v>1328</v>
      </c>
      <c r="B1009" s="16" t="n">
        <v>144.56</v>
      </c>
      <c r="C1009" s="1" t="str">
        <f aca="false">IF(A1009='Stock - JP Morgan = US46625H100'!A1009,"",1)</f>
        <v/>
      </c>
      <c r="E1009" s="17" t="s">
        <v>1328</v>
      </c>
      <c r="F1009" s="16" t="n">
        <v>134.5</v>
      </c>
      <c r="G1009" s="16" t="n">
        <v>144.56</v>
      </c>
      <c r="H1009" s="16" t="n">
        <v>148.16</v>
      </c>
      <c r="I1009" s="16" t="n">
        <v>134.5</v>
      </c>
      <c r="J1009" s="16" t="n">
        <v>29529</v>
      </c>
    </row>
    <row r="1010" customFormat="false" ht="12.8" hidden="false" customHeight="false" outlineLevel="0" collapsed="false">
      <c r="A1010" s="17" t="s">
        <v>1329</v>
      </c>
      <c r="B1010" s="16" t="n">
        <v>143.98</v>
      </c>
      <c r="C1010" s="1" t="str">
        <f aca="false">IF(A1010='Stock - JP Morgan = US46625H100'!A1010,"",1)</f>
        <v/>
      </c>
      <c r="E1010" s="17" t="s">
        <v>1329</v>
      </c>
      <c r="F1010" s="16" t="n">
        <v>151.78</v>
      </c>
      <c r="G1010" s="16" t="n">
        <v>143.98</v>
      </c>
      <c r="H1010" s="16" t="n">
        <v>153.54</v>
      </c>
      <c r="I1010" s="16" t="n">
        <v>143.98</v>
      </c>
      <c r="J1010" s="16" t="n">
        <v>44513</v>
      </c>
    </row>
    <row r="1011" customFormat="false" ht="12.8" hidden="false" customHeight="false" outlineLevel="0" collapsed="false">
      <c r="A1011" s="17" t="s">
        <v>1330</v>
      </c>
      <c r="B1011" s="16" t="n">
        <v>156.46</v>
      </c>
      <c r="C1011" s="1" t="str">
        <f aca="false">IF(A1011='Stock - JP Morgan = US46625H100'!A1011,"",1)</f>
        <v/>
      </c>
      <c r="E1011" s="17" t="s">
        <v>1330</v>
      </c>
      <c r="F1011" s="16" t="n">
        <v>151.5</v>
      </c>
      <c r="G1011" s="16" t="n">
        <v>156.46</v>
      </c>
      <c r="H1011" s="16" t="n">
        <v>159.2</v>
      </c>
      <c r="I1011" s="16" t="n">
        <v>150.88</v>
      </c>
      <c r="J1011" s="16" t="n">
        <v>17471</v>
      </c>
    </row>
    <row r="1012" customFormat="false" ht="12.8" hidden="false" customHeight="false" outlineLevel="0" collapsed="false">
      <c r="A1012" s="17" t="s">
        <v>1331</v>
      </c>
      <c r="B1012" s="16" t="n">
        <v>154.58</v>
      </c>
      <c r="C1012" s="1" t="str">
        <f aca="false">IF(A1012='Stock - JP Morgan = US46625H100'!A1012,"",1)</f>
        <v/>
      </c>
      <c r="E1012" s="17" t="s">
        <v>1331</v>
      </c>
      <c r="F1012" s="16" t="n">
        <v>159.3</v>
      </c>
      <c r="G1012" s="16" t="n">
        <v>154.58</v>
      </c>
      <c r="H1012" s="16" t="n">
        <v>160.6</v>
      </c>
      <c r="I1012" s="16" t="n">
        <v>154.32</v>
      </c>
      <c r="J1012" s="16" t="n">
        <v>10182</v>
      </c>
    </row>
    <row r="1013" customFormat="false" ht="12.8" hidden="false" customHeight="false" outlineLevel="0" collapsed="false">
      <c r="A1013" s="17" t="s">
        <v>1332</v>
      </c>
      <c r="B1013" s="16" t="n">
        <v>157</v>
      </c>
      <c r="C1013" s="1" t="str">
        <f aca="false">IF(A1013='Stock - JP Morgan = US46625H100'!A1013,"",1)</f>
        <v/>
      </c>
      <c r="E1013" s="17" t="s">
        <v>1332</v>
      </c>
      <c r="F1013" s="16" t="n">
        <v>159</v>
      </c>
      <c r="G1013" s="16" t="n">
        <v>157</v>
      </c>
      <c r="H1013" s="16" t="n">
        <v>160.8</v>
      </c>
      <c r="I1013" s="16" t="n">
        <v>153</v>
      </c>
      <c r="J1013" s="16" t="n">
        <v>25570</v>
      </c>
    </row>
    <row r="1014" customFormat="false" ht="12.8" hidden="false" customHeight="false" outlineLevel="0" collapsed="false">
      <c r="A1014" s="17" t="s">
        <v>1334</v>
      </c>
      <c r="B1014" s="16" t="n">
        <v>164</v>
      </c>
      <c r="C1014" s="1" t="str">
        <f aca="false">IF(A1014='Stock - JP Morgan = US46625H100'!A1014,"",1)</f>
        <v/>
      </c>
      <c r="E1014" s="17" t="s">
        <v>1334</v>
      </c>
      <c r="F1014" s="16" t="n">
        <v>169.8</v>
      </c>
      <c r="G1014" s="16" t="n">
        <v>164</v>
      </c>
      <c r="H1014" s="16" t="n">
        <v>170.22</v>
      </c>
      <c r="I1014" s="16" t="n">
        <v>163.6</v>
      </c>
      <c r="J1014" s="16" t="n">
        <v>12431</v>
      </c>
    </row>
    <row r="1015" customFormat="false" ht="12.8" hidden="false" customHeight="false" outlineLevel="0" collapsed="false">
      <c r="A1015" s="17" t="s">
        <v>1336</v>
      </c>
      <c r="B1015" s="16" t="n">
        <v>170.88</v>
      </c>
      <c r="C1015" s="1" t="str">
        <f aca="false">IF(A1015='Stock - JP Morgan = US46625H100'!A1015,"",1)</f>
        <v/>
      </c>
      <c r="E1015" s="17" t="s">
        <v>1336</v>
      </c>
      <c r="F1015" s="16" t="n">
        <v>173.86</v>
      </c>
      <c r="G1015" s="16" t="n">
        <v>170.88</v>
      </c>
      <c r="H1015" s="16" t="n">
        <v>173.96</v>
      </c>
      <c r="I1015" s="16" t="n">
        <v>168.48</v>
      </c>
      <c r="J1015" s="16" t="n">
        <v>3511</v>
      </c>
    </row>
    <row r="1016" customFormat="false" ht="12.8" hidden="false" customHeight="false" outlineLevel="0" collapsed="false">
      <c r="A1016" s="17" t="s">
        <v>1337</v>
      </c>
      <c r="B1016" s="16" t="n">
        <v>173.04</v>
      </c>
      <c r="C1016" s="1" t="str">
        <f aca="false">IF(A1016='Stock - JP Morgan = US46625H100'!A1016,"",1)</f>
        <v/>
      </c>
      <c r="E1016" s="17" t="s">
        <v>1337</v>
      </c>
      <c r="F1016" s="16" t="n">
        <v>173.84</v>
      </c>
      <c r="G1016" s="16" t="n">
        <v>173.04</v>
      </c>
      <c r="H1016" s="16" t="n">
        <v>174.28</v>
      </c>
      <c r="I1016" s="16" t="n">
        <v>173.04</v>
      </c>
      <c r="J1016" s="16" t="n">
        <v>3836</v>
      </c>
    </row>
    <row r="1017" customFormat="false" ht="12.8" hidden="false" customHeight="false" outlineLevel="0" collapsed="false">
      <c r="A1017" s="17" t="s">
        <v>1338</v>
      </c>
      <c r="B1017" s="16" t="n">
        <v>173.76</v>
      </c>
      <c r="C1017" s="1" t="str">
        <f aca="false">IF(A1017='Stock - JP Morgan = US46625H100'!A1017,"",1)</f>
        <v/>
      </c>
      <c r="E1017" s="17" t="s">
        <v>1338</v>
      </c>
      <c r="F1017" s="16" t="n">
        <v>170.3</v>
      </c>
      <c r="G1017" s="16" t="n">
        <v>173.76</v>
      </c>
      <c r="H1017" s="16" t="n">
        <v>173.78</v>
      </c>
      <c r="I1017" s="16" t="n">
        <v>169.82</v>
      </c>
      <c r="J1017" s="16" t="n">
        <v>9074</v>
      </c>
    </row>
    <row r="1018" customFormat="false" ht="12.8" hidden="false" customHeight="false" outlineLevel="0" collapsed="false">
      <c r="A1018" s="17" t="s">
        <v>1339</v>
      </c>
      <c r="B1018" s="16" t="n">
        <v>172.58</v>
      </c>
      <c r="C1018" s="1" t="str">
        <f aca="false">IF(A1018='Stock - JP Morgan = US46625H100'!A1018,"",1)</f>
        <v/>
      </c>
      <c r="E1018" s="17" t="s">
        <v>1339</v>
      </c>
      <c r="F1018" s="16" t="n">
        <v>172.4</v>
      </c>
      <c r="G1018" s="16" t="n">
        <v>172.58</v>
      </c>
      <c r="H1018" s="16" t="n">
        <v>172.76</v>
      </c>
      <c r="I1018" s="16" t="n">
        <v>171.88</v>
      </c>
      <c r="J1018" s="16" t="n">
        <v>8871</v>
      </c>
    </row>
    <row r="1019" customFormat="false" ht="12.8" hidden="false" customHeight="false" outlineLevel="0" collapsed="false">
      <c r="A1019" s="17" t="s">
        <v>1340</v>
      </c>
      <c r="B1019" s="16" t="n">
        <v>170.12</v>
      </c>
      <c r="C1019" s="1" t="str">
        <f aca="false">IF(A1019='Stock - JP Morgan = US46625H100'!A1019,"",1)</f>
        <v/>
      </c>
      <c r="E1019" s="17" t="s">
        <v>1340</v>
      </c>
      <c r="F1019" s="16" t="n">
        <v>169.8</v>
      </c>
      <c r="G1019" s="16" t="n">
        <v>170.12</v>
      </c>
      <c r="H1019" s="16" t="n">
        <v>170.64</v>
      </c>
      <c r="I1019" s="16" t="n">
        <v>168.4</v>
      </c>
      <c r="J1019" s="16" t="n">
        <v>3840</v>
      </c>
    </row>
    <row r="1020" customFormat="false" ht="12.8" hidden="false" customHeight="false" outlineLevel="0" collapsed="false">
      <c r="A1020" s="17" t="s">
        <v>1341</v>
      </c>
      <c r="B1020" s="16" t="n">
        <v>170.32</v>
      </c>
      <c r="C1020" s="1" t="str">
        <f aca="false">IF(A1020='Stock - JP Morgan = US46625H100'!A1020,"",1)</f>
        <v/>
      </c>
      <c r="E1020" s="17" t="s">
        <v>1341</v>
      </c>
      <c r="F1020" s="16" t="n">
        <v>168.62</v>
      </c>
      <c r="G1020" s="16" t="n">
        <v>170.32</v>
      </c>
      <c r="H1020" s="16" t="n">
        <v>171.16</v>
      </c>
      <c r="I1020" s="16" t="n">
        <v>167.66</v>
      </c>
      <c r="J1020" s="16" t="n">
        <v>9009</v>
      </c>
    </row>
    <row r="1021" customFormat="false" ht="12.8" hidden="false" customHeight="false" outlineLevel="0" collapsed="false">
      <c r="A1021" s="17" t="s">
        <v>1343</v>
      </c>
      <c r="B1021" s="16" t="n">
        <v>170.04</v>
      </c>
      <c r="C1021" s="1" t="str">
        <f aca="false">IF(A1021='Stock - JP Morgan = US46625H100'!A1021,"",1)</f>
        <v/>
      </c>
      <c r="E1021" s="17" t="s">
        <v>1343</v>
      </c>
      <c r="F1021" s="16" t="n">
        <v>169.9</v>
      </c>
      <c r="G1021" s="16" t="n">
        <v>170.04</v>
      </c>
      <c r="H1021" s="16" t="n">
        <v>170.94</v>
      </c>
      <c r="I1021" s="16" t="n">
        <v>166.94</v>
      </c>
      <c r="J1021" s="16" t="n">
        <v>7710</v>
      </c>
    </row>
    <row r="1022" customFormat="false" ht="12.8" hidden="false" customHeight="false" outlineLevel="0" collapsed="false">
      <c r="A1022" s="17" t="s">
        <v>1345</v>
      </c>
      <c r="B1022" s="16" t="n">
        <v>169.28</v>
      </c>
      <c r="C1022" s="1" t="str">
        <f aca="false">IF(A1022='Stock - JP Morgan = US46625H100'!A1022,"",1)</f>
        <v/>
      </c>
      <c r="E1022" s="17" t="s">
        <v>1345</v>
      </c>
      <c r="F1022" s="16" t="n">
        <v>174.14</v>
      </c>
      <c r="G1022" s="16" t="n">
        <v>169.28</v>
      </c>
      <c r="H1022" s="16" t="n">
        <v>175.48</v>
      </c>
      <c r="I1022" s="16" t="n">
        <v>168.24</v>
      </c>
      <c r="J1022" s="16" t="n">
        <v>20361</v>
      </c>
    </row>
    <row r="1023" customFormat="false" ht="12.8" hidden="false" customHeight="false" outlineLevel="0" collapsed="false">
      <c r="A1023" s="17" t="s">
        <v>1346</v>
      </c>
      <c r="B1023" s="16" t="n">
        <v>172.28</v>
      </c>
      <c r="C1023" s="1" t="str">
        <f aca="false">IF(A1023='Stock - JP Morgan = US46625H100'!A1023,"",1)</f>
        <v/>
      </c>
      <c r="E1023" s="17" t="s">
        <v>1346</v>
      </c>
      <c r="F1023" s="16" t="n">
        <v>169</v>
      </c>
      <c r="G1023" s="16" t="n">
        <v>172.28</v>
      </c>
      <c r="H1023" s="16" t="n">
        <v>172.28</v>
      </c>
      <c r="I1023" s="16" t="n">
        <v>167.84</v>
      </c>
      <c r="J1023" s="16" t="n">
        <v>8892</v>
      </c>
    </row>
    <row r="1024" customFormat="false" ht="12.8" hidden="false" customHeight="false" outlineLevel="0" collapsed="false">
      <c r="A1024" s="17" t="s">
        <v>1347</v>
      </c>
      <c r="B1024" s="16" t="n">
        <v>167.84</v>
      </c>
      <c r="C1024" s="1" t="str">
        <f aca="false">IF(A1024='Stock - JP Morgan = US46625H100'!A1024,"",1)</f>
        <v/>
      </c>
      <c r="E1024" s="17" t="s">
        <v>1347</v>
      </c>
      <c r="F1024" s="16" t="n">
        <v>167.64</v>
      </c>
      <c r="G1024" s="16" t="n">
        <v>167.84</v>
      </c>
      <c r="H1024" s="16" t="n">
        <v>169.52</v>
      </c>
      <c r="I1024" s="16" t="n">
        <v>166.64</v>
      </c>
      <c r="J1024" s="16" t="n">
        <v>8180</v>
      </c>
    </row>
    <row r="1025" customFormat="false" ht="12.8" hidden="false" customHeight="false" outlineLevel="0" collapsed="false">
      <c r="A1025" s="17" t="s">
        <v>1348</v>
      </c>
      <c r="B1025" s="16" t="n">
        <v>166.38</v>
      </c>
      <c r="C1025" s="1" t="str">
        <f aca="false">IF(A1025='Stock - JP Morgan = US46625H100'!A1025,"",1)</f>
        <v/>
      </c>
      <c r="E1025" s="17" t="s">
        <v>1348</v>
      </c>
      <c r="F1025" s="16" t="n">
        <v>165.34</v>
      </c>
      <c r="G1025" s="16" t="n">
        <v>166.38</v>
      </c>
      <c r="H1025" s="16" t="n">
        <v>167.18</v>
      </c>
      <c r="I1025" s="16" t="n">
        <v>164.32</v>
      </c>
      <c r="J1025" s="16" t="n">
        <v>4527</v>
      </c>
    </row>
    <row r="1026" customFormat="false" ht="12.8" hidden="false" customHeight="false" outlineLevel="0" collapsed="false">
      <c r="A1026" s="17" t="s">
        <v>1349</v>
      </c>
      <c r="B1026" s="16" t="n">
        <v>162.74</v>
      </c>
      <c r="C1026" s="1" t="str">
        <f aca="false">IF(A1026='Stock - JP Morgan = US46625H100'!A1026,"",1)</f>
        <v/>
      </c>
      <c r="E1026" s="17" t="s">
        <v>1349</v>
      </c>
      <c r="F1026" s="16" t="n">
        <v>163.7</v>
      </c>
      <c r="G1026" s="16" t="n">
        <v>162.74</v>
      </c>
      <c r="H1026" s="16" t="n">
        <v>167.3</v>
      </c>
      <c r="I1026" s="16" t="n">
        <v>162.44</v>
      </c>
      <c r="J1026" s="16" t="n">
        <v>14273</v>
      </c>
    </row>
    <row r="1027" customFormat="false" ht="12.8" hidden="false" customHeight="false" outlineLevel="0" collapsed="false">
      <c r="A1027" s="17" t="s">
        <v>1350</v>
      </c>
      <c r="B1027" s="16" t="n">
        <v>162.7</v>
      </c>
      <c r="C1027" s="1" t="str">
        <f aca="false">IF(A1027='Stock - JP Morgan = US46625H100'!A1027,"",1)</f>
        <v/>
      </c>
      <c r="E1027" s="17" t="s">
        <v>1350</v>
      </c>
      <c r="F1027" s="16" t="n">
        <v>159</v>
      </c>
      <c r="G1027" s="16" t="n">
        <v>162.7</v>
      </c>
      <c r="H1027" s="16" t="n">
        <v>163.06</v>
      </c>
      <c r="I1027" s="16" t="n">
        <v>159</v>
      </c>
      <c r="J1027" s="16" t="n">
        <v>10394</v>
      </c>
    </row>
    <row r="1028" customFormat="false" ht="12.8" hidden="false" customHeight="false" outlineLevel="0" collapsed="false">
      <c r="A1028" s="17" t="s">
        <v>1352</v>
      </c>
      <c r="B1028" s="16" t="n">
        <v>157.34</v>
      </c>
      <c r="C1028" s="1" t="str">
        <f aca="false">IF(A1028='Stock - JP Morgan = US46625H100'!A1028,"",1)</f>
        <v/>
      </c>
      <c r="E1028" s="17" t="s">
        <v>1352</v>
      </c>
      <c r="F1028" s="16" t="n">
        <v>154</v>
      </c>
      <c r="G1028" s="16" t="n">
        <v>157.34</v>
      </c>
      <c r="H1028" s="16" t="n">
        <v>157.52</v>
      </c>
      <c r="I1028" s="16" t="n">
        <v>154</v>
      </c>
      <c r="J1028" s="16" t="n">
        <v>6773</v>
      </c>
    </row>
    <row r="1029" customFormat="false" ht="12.8" hidden="false" customHeight="false" outlineLevel="0" collapsed="false">
      <c r="A1029" s="17" t="s">
        <v>1354</v>
      </c>
      <c r="B1029" s="16" t="n">
        <v>153.7</v>
      </c>
      <c r="C1029" s="1" t="str">
        <f aca="false">IF(A1029='Stock - JP Morgan = US46625H100'!A1029,"",1)</f>
        <v/>
      </c>
      <c r="E1029" s="17" t="s">
        <v>1354</v>
      </c>
      <c r="F1029" s="16" t="n">
        <v>157.4</v>
      </c>
      <c r="G1029" s="16" t="n">
        <v>153.7</v>
      </c>
      <c r="H1029" s="16" t="n">
        <v>157.4</v>
      </c>
      <c r="I1029" s="16" t="n">
        <v>153.5</v>
      </c>
      <c r="J1029" s="16" t="n">
        <v>5698</v>
      </c>
    </row>
    <row r="1030" customFormat="false" ht="12.8" hidden="false" customHeight="false" outlineLevel="0" collapsed="false">
      <c r="A1030" s="17" t="s">
        <v>1355</v>
      </c>
      <c r="B1030" s="16" t="n">
        <v>156.72</v>
      </c>
      <c r="C1030" s="1" t="str">
        <f aca="false">IF(A1030='Stock - JP Morgan = US46625H100'!A1030,"",1)</f>
        <v/>
      </c>
      <c r="E1030" s="17" t="s">
        <v>1355</v>
      </c>
      <c r="F1030" s="16" t="n">
        <v>158.2</v>
      </c>
      <c r="G1030" s="16" t="n">
        <v>156.72</v>
      </c>
      <c r="H1030" s="16" t="n">
        <v>158.52</v>
      </c>
      <c r="I1030" s="16" t="n">
        <v>154.92</v>
      </c>
      <c r="J1030" s="16" t="n">
        <v>7712</v>
      </c>
    </row>
    <row r="1031" customFormat="false" ht="12.8" hidden="false" customHeight="false" outlineLevel="0" collapsed="false">
      <c r="A1031" s="17" t="s">
        <v>1356</v>
      </c>
      <c r="B1031" s="16" t="n">
        <v>152.7</v>
      </c>
      <c r="C1031" s="1" t="str">
        <f aca="false">IF(A1031='Stock - JP Morgan = US46625H100'!A1031,"",1)</f>
        <v/>
      </c>
      <c r="E1031" s="17" t="s">
        <v>1356</v>
      </c>
      <c r="F1031" s="16" t="n">
        <v>151.34</v>
      </c>
      <c r="G1031" s="16" t="n">
        <v>152.7</v>
      </c>
      <c r="H1031" s="16" t="n">
        <v>153.12</v>
      </c>
      <c r="I1031" s="16" t="n">
        <v>150.86</v>
      </c>
      <c r="J1031" s="16" t="n">
        <v>11120</v>
      </c>
    </row>
    <row r="1032" customFormat="false" ht="12.8" hidden="false" customHeight="false" outlineLevel="0" collapsed="false">
      <c r="A1032" s="17" t="s">
        <v>1357</v>
      </c>
      <c r="B1032" s="16" t="n">
        <v>150.66</v>
      </c>
      <c r="C1032" s="1" t="str">
        <f aca="false">IF(A1032='Stock - JP Morgan = US46625H100'!A1032,"",1)</f>
        <v/>
      </c>
      <c r="E1032" s="17" t="s">
        <v>1357</v>
      </c>
      <c r="F1032" s="16" t="n">
        <v>148.22</v>
      </c>
      <c r="G1032" s="16" t="n">
        <v>150.66</v>
      </c>
      <c r="H1032" s="16" t="n">
        <v>150.78</v>
      </c>
      <c r="I1032" s="16" t="n">
        <v>147.72</v>
      </c>
      <c r="J1032" s="16" t="n">
        <v>3426</v>
      </c>
    </row>
    <row r="1033" customFormat="false" ht="12.8" hidden="false" customHeight="false" outlineLevel="0" collapsed="false">
      <c r="A1033" s="17" t="s">
        <v>1358</v>
      </c>
      <c r="B1033" s="16" t="n">
        <v>147.68</v>
      </c>
      <c r="C1033" s="1" t="str">
        <f aca="false">IF(A1033='Stock - JP Morgan = US46625H100'!A1033,"",1)</f>
        <v/>
      </c>
      <c r="E1033" s="17" t="s">
        <v>1358</v>
      </c>
      <c r="F1033" s="16" t="n">
        <v>147.5</v>
      </c>
      <c r="G1033" s="16" t="n">
        <v>147.68</v>
      </c>
      <c r="H1033" s="16" t="n">
        <v>148.18</v>
      </c>
      <c r="I1033" s="16" t="n">
        <v>145.5</v>
      </c>
      <c r="J1033" s="16" t="n">
        <v>6809</v>
      </c>
    </row>
    <row r="1034" customFormat="false" ht="12.8" hidden="false" customHeight="false" outlineLevel="0" collapsed="false">
      <c r="A1034" s="17" t="s">
        <v>1359</v>
      </c>
      <c r="B1034" s="16" t="n">
        <v>149.74</v>
      </c>
      <c r="C1034" s="1" t="str">
        <f aca="false">IF(A1034='Stock - JP Morgan = US46625H100'!A1034,"",1)</f>
        <v/>
      </c>
      <c r="E1034" s="17" t="s">
        <v>1359</v>
      </c>
      <c r="F1034" s="16" t="n">
        <v>151.64</v>
      </c>
      <c r="G1034" s="16" t="n">
        <v>149.74</v>
      </c>
      <c r="H1034" s="16" t="n">
        <v>152.22</v>
      </c>
      <c r="I1034" s="16" t="n">
        <v>149.54</v>
      </c>
      <c r="J1034" s="16" t="n">
        <v>2840</v>
      </c>
    </row>
    <row r="1035" customFormat="false" ht="12.8" hidden="false" customHeight="false" outlineLevel="0" collapsed="false">
      <c r="A1035" s="17" t="s">
        <v>1361</v>
      </c>
      <c r="B1035" s="16" t="n">
        <v>150.52</v>
      </c>
      <c r="C1035" s="1" t="str">
        <f aca="false">IF(A1035='Stock - JP Morgan = US46625H100'!A1035,"",1)</f>
        <v/>
      </c>
      <c r="E1035" s="17" t="s">
        <v>1361</v>
      </c>
      <c r="F1035" s="16" t="n">
        <v>149.54</v>
      </c>
      <c r="G1035" s="16" t="n">
        <v>150.52</v>
      </c>
      <c r="H1035" s="16" t="n">
        <v>150.78</v>
      </c>
      <c r="I1035" s="16" t="n">
        <v>149.32</v>
      </c>
      <c r="J1035" s="16" t="n">
        <v>2135</v>
      </c>
    </row>
    <row r="1036" customFormat="false" ht="12.8" hidden="false" customHeight="false" outlineLevel="0" collapsed="false">
      <c r="A1036" s="17" t="s">
        <v>1363</v>
      </c>
      <c r="B1036" s="16" t="n">
        <v>149.5</v>
      </c>
      <c r="C1036" s="1" t="str">
        <f aca="false">IF(A1036='Stock - JP Morgan = US46625H100'!A1036,"",1)</f>
        <v/>
      </c>
      <c r="E1036" s="17" t="s">
        <v>1363</v>
      </c>
      <c r="F1036" s="16" t="n">
        <v>151.2</v>
      </c>
      <c r="G1036" s="16" t="n">
        <v>149.5</v>
      </c>
      <c r="H1036" s="16" t="n">
        <v>151.44</v>
      </c>
      <c r="I1036" s="16" t="n">
        <v>149.5</v>
      </c>
      <c r="J1036" s="16" t="n">
        <v>2980</v>
      </c>
    </row>
    <row r="1037" customFormat="false" ht="12.8" hidden="false" customHeight="false" outlineLevel="0" collapsed="false">
      <c r="A1037" s="17" t="s">
        <v>1364</v>
      </c>
      <c r="B1037" s="16" t="n">
        <v>150.48</v>
      </c>
      <c r="C1037" s="1" t="str">
        <f aca="false">IF(A1037='Stock - JP Morgan = US46625H100'!A1037,"",1)</f>
        <v/>
      </c>
      <c r="E1037" s="17" t="s">
        <v>1364</v>
      </c>
      <c r="F1037" s="16" t="n">
        <v>150.36</v>
      </c>
      <c r="G1037" s="16" t="n">
        <v>150.48</v>
      </c>
      <c r="H1037" s="16" t="n">
        <v>151.48</v>
      </c>
      <c r="I1037" s="16" t="n">
        <v>149.78</v>
      </c>
      <c r="J1037" s="16" t="n">
        <v>4830</v>
      </c>
    </row>
    <row r="1038" customFormat="false" ht="12.8" hidden="false" customHeight="false" outlineLevel="0" collapsed="false">
      <c r="A1038" s="17" t="s">
        <v>1365</v>
      </c>
      <c r="B1038" s="16" t="n">
        <v>151.4</v>
      </c>
      <c r="C1038" s="1" t="str">
        <f aca="false">IF(A1038='Stock - JP Morgan = US46625H100'!A1038,"",1)</f>
        <v/>
      </c>
      <c r="E1038" s="17" t="s">
        <v>1365</v>
      </c>
      <c r="F1038" s="16" t="n">
        <v>151</v>
      </c>
      <c r="G1038" s="16" t="n">
        <v>151.4</v>
      </c>
      <c r="H1038" s="16" t="n">
        <v>151.76</v>
      </c>
      <c r="I1038" s="16" t="n">
        <v>150.5</v>
      </c>
      <c r="J1038" s="16" t="n">
        <v>5358</v>
      </c>
    </row>
    <row r="1039" customFormat="false" ht="12.8" hidden="false" customHeight="false" outlineLevel="0" collapsed="false">
      <c r="A1039" s="17" t="s">
        <v>1366</v>
      </c>
      <c r="B1039" s="16" t="n">
        <v>150.5</v>
      </c>
      <c r="C1039" s="1" t="str">
        <f aca="false">IF(A1039='Stock - JP Morgan = US46625H100'!A1039,"",1)</f>
        <v/>
      </c>
      <c r="E1039" s="17" t="s">
        <v>1366</v>
      </c>
      <c r="F1039" s="16" t="n">
        <v>149.46</v>
      </c>
      <c r="G1039" s="16" t="n">
        <v>150.5</v>
      </c>
      <c r="H1039" s="16" t="n">
        <v>150.9</v>
      </c>
      <c r="I1039" s="16" t="n">
        <v>149.14</v>
      </c>
      <c r="J1039" s="16" t="n">
        <v>3683</v>
      </c>
    </row>
    <row r="1040" customFormat="false" ht="12.8" hidden="false" customHeight="false" outlineLevel="0" collapsed="false">
      <c r="A1040" s="17" t="s">
        <v>1367</v>
      </c>
      <c r="B1040" s="16" t="n">
        <v>149.2</v>
      </c>
      <c r="C1040" s="1" t="str">
        <f aca="false">IF(A1040='Stock - JP Morgan = US46625H100'!A1040,"",1)</f>
        <v/>
      </c>
      <c r="E1040" s="17" t="s">
        <v>1367</v>
      </c>
      <c r="F1040" s="16" t="n">
        <v>146.9</v>
      </c>
      <c r="G1040" s="16" t="n">
        <v>149.2</v>
      </c>
      <c r="H1040" s="16" t="n">
        <v>149.2</v>
      </c>
      <c r="I1040" s="16" t="n">
        <v>146.9</v>
      </c>
      <c r="J1040" s="16" t="n">
        <v>5724</v>
      </c>
    </row>
    <row r="1041" customFormat="false" ht="12.8" hidden="false" customHeight="false" outlineLevel="0" collapsed="false">
      <c r="A1041" s="17" t="s">
        <v>1369</v>
      </c>
      <c r="B1041" s="16" t="n">
        <v>146.3</v>
      </c>
      <c r="C1041" s="1" t="str">
        <f aca="false">IF(A1041='Stock - JP Morgan = US46625H100'!A1041,"",1)</f>
        <v/>
      </c>
      <c r="E1041" s="17" t="s">
        <v>1369</v>
      </c>
      <c r="F1041" s="16" t="n">
        <v>145.72</v>
      </c>
      <c r="G1041" s="16" t="n">
        <v>146.3</v>
      </c>
      <c r="H1041" s="16" t="n">
        <v>146.92</v>
      </c>
      <c r="I1041" s="16" t="n">
        <v>145.7</v>
      </c>
      <c r="J1041" s="16" t="n">
        <v>2205</v>
      </c>
    </row>
    <row r="1042" customFormat="false" ht="12.8" hidden="false" customHeight="false" outlineLevel="0" collapsed="false">
      <c r="A1042" s="17" t="s">
        <v>1371</v>
      </c>
      <c r="B1042" s="16" t="n">
        <v>145.42</v>
      </c>
      <c r="C1042" s="1" t="str">
        <f aca="false">IF(A1042='Stock - JP Morgan = US46625H100'!A1042,"",1)</f>
        <v/>
      </c>
      <c r="E1042" s="17" t="s">
        <v>1371</v>
      </c>
      <c r="F1042" s="16" t="n">
        <v>146.9</v>
      </c>
      <c r="G1042" s="16" t="n">
        <v>145.42</v>
      </c>
      <c r="H1042" s="16" t="n">
        <v>147.1</v>
      </c>
      <c r="I1042" s="16" t="n">
        <v>145.42</v>
      </c>
      <c r="J1042" s="16" t="n">
        <v>5746</v>
      </c>
    </row>
    <row r="1043" customFormat="false" ht="12.8" hidden="false" customHeight="false" outlineLevel="0" collapsed="false">
      <c r="A1043" s="17" t="s">
        <v>1373</v>
      </c>
      <c r="B1043" s="16" t="n">
        <v>146.08</v>
      </c>
      <c r="C1043" s="1" t="str">
        <f aca="false">IF(A1043='Stock - JP Morgan = US46625H100'!A1043,"",1)</f>
        <v/>
      </c>
      <c r="E1043" s="17" t="s">
        <v>1373</v>
      </c>
      <c r="F1043" s="16" t="n">
        <v>146.08</v>
      </c>
      <c r="G1043" s="16" t="n">
        <v>146.08</v>
      </c>
      <c r="H1043" s="16" t="n">
        <v>146.34</v>
      </c>
      <c r="I1043" s="16" t="n">
        <v>144.98</v>
      </c>
      <c r="J1043" s="16" t="n">
        <v>3306</v>
      </c>
    </row>
    <row r="1044" customFormat="false" ht="12.8" hidden="false" customHeight="false" outlineLevel="0" collapsed="false">
      <c r="A1044" s="17" t="s">
        <v>1375</v>
      </c>
      <c r="B1044" s="16" t="n">
        <v>145.1</v>
      </c>
      <c r="C1044" s="1" t="str">
        <f aca="false">IF(A1044='Stock - JP Morgan = US46625H100'!A1044,"",1)</f>
        <v/>
      </c>
      <c r="E1044" s="17" t="s">
        <v>1375</v>
      </c>
      <c r="F1044" s="16" t="n">
        <v>146.64</v>
      </c>
      <c r="G1044" s="16" t="n">
        <v>145.1</v>
      </c>
      <c r="H1044" s="16" t="n">
        <v>147.12</v>
      </c>
      <c r="I1044" s="16" t="n">
        <v>145.1</v>
      </c>
      <c r="J1044" s="16" t="n">
        <v>5695</v>
      </c>
    </row>
    <row r="1045" customFormat="false" ht="12.8" hidden="false" customHeight="false" outlineLevel="0" collapsed="false">
      <c r="A1045" s="17" t="s">
        <v>1376</v>
      </c>
      <c r="B1045" s="16" t="n">
        <v>145.72</v>
      </c>
      <c r="C1045" s="1" t="str">
        <f aca="false">IF(A1045='Stock - JP Morgan = US46625H100'!A1045,"",1)</f>
        <v/>
      </c>
      <c r="E1045" s="17" t="s">
        <v>1376</v>
      </c>
      <c r="F1045" s="16" t="n">
        <v>144.78</v>
      </c>
      <c r="G1045" s="16" t="n">
        <v>145.72</v>
      </c>
      <c r="H1045" s="16" t="n">
        <v>146.06</v>
      </c>
      <c r="I1045" s="16" t="n">
        <v>144.78</v>
      </c>
      <c r="J1045" s="16" t="n">
        <v>2806</v>
      </c>
    </row>
    <row r="1046" customFormat="false" ht="12.8" hidden="false" customHeight="false" outlineLevel="0" collapsed="false">
      <c r="A1046" s="17" t="s">
        <v>1377</v>
      </c>
      <c r="B1046" s="16" t="n">
        <v>144.4</v>
      </c>
      <c r="C1046" s="1" t="str">
        <f aca="false">IF(A1046='Stock - JP Morgan = US46625H100'!A1046,"",1)</f>
        <v/>
      </c>
      <c r="E1046" s="17" t="s">
        <v>1377</v>
      </c>
      <c r="F1046" s="16" t="n">
        <v>140.8</v>
      </c>
      <c r="G1046" s="16" t="n">
        <v>144.4</v>
      </c>
      <c r="H1046" s="16" t="n">
        <v>144.4</v>
      </c>
      <c r="I1046" s="16" t="n">
        <v>140.68</v>
      </c>
      <c r="J1046" s="16" t="n">
        <v>1857</v>
      </c>
    </row>
    <row r="1047" customFormat="false" ht="12.8" hidden="false" customHeight="false" outlineLevel="0" collapsed="false">
      <c r="A1047" s="17" t="s">
        <v>1378</v>
      </c>
      <c r="B1047" s="16" t="n">
        <v>141.9</v>
      </c>
      <c r="C1047" s="1" t="str">
        <f aca="false">IF(A1047='Stock - JP Morgan = US46625H100'!A1047,"",1)</f>
        <v/>
      </c>
      <c r="E1047" s="17" t="s">
        <v>1378</v>
      </c>
      <c r="F1047" s="16" t="n">
        <v>142.22</v>
      </c>
      <c r="G1047" s="16" t="n">
        <v>141.9</v>
      </c>
      <c r="H1047" s="16" t="n">
        <v>142.78</v>
      </c>
      <c r="I1047" s="16" t="n">
        <v>141.7</v>
      </c>
      <c r="J1047" s="16" t="n">
        <v>5319</v>
      </c>
    </row>
    <row r="1048" customFormat="false" ht="12.8" hidden="false" customHeight="false" outlineLevel="0" collapsed="false">
      <c r="A1048" s="17" t="s">
        <v>1379</v>
      </c>
      <c r="B1048" s="16" t="n">
        <v>141.78</v>
      </c>
      <c r="C1048" s="1" t="str">
        <f aca="false">IF(A1048='Stock - JP Morgan = US46625H100'!A1048,"",1)</f>
        <v/>
      </c>
      <c r="E1048" s="17" t="s">
        <v>1379</v>
      </c>
      <c r="F1048" s="16" t="n">
        <v>141.2</v>
      </c>
      <c r="G1048" s="16" t="n">
        <v>141.78</v>
      </c>
      <c r="H1048" s="16" t="n">
        <v>141.92</v>
      </c>
      <c r="I1048" s="16" t="n">
        <v>140</v>
      </c>
      <c r="J1048" s="16" t="n">
        <v>4401</v>
      </c>
    </row>
    <row r="1049" customFormat="false" ht="12.8" hidden="false" customHeight="false" outlineLevel="0" collapsed="false">
      <c r="A1049" s="17" t="s">
        <v>1381</v>
      </c>
      <c r="B1049" s="16" t="n">
        <v>142.48</v>
      </c>
      <c r="C1049" s="1" t="str">
        <f aca="false">IF(A1049='Stock - JP Morgan = US46625H100'!A1049,"",1)</f>
        <v/>
      </c>
      <c r="E1049" s="17" t="s">
        <v>1381</v>
      </c>
      <c r="F1049" s="16" t="n">
        <v>142.74</v>
      </c>
      <c r="G1049" s="16" t="n">
        <v>142.48</v>
      </c>
      <c r="H1049" s="16" t="n">
        <v>143.36</v>
      </c>
      <c r="I1049" s="16" t="n">
        <v>141.76</v>
      </c>
      <c r="J1049" s="16" t="n">
        <v>1912</v>
      </c>
    </row>
    <row r="1050" customFormat="false" ht="12.8" hidden="false" customHeight="false" outlineLevel="0" collapsed="false">
      <c r="A1050" s="17" t="s">
        <v>1383</v>
      </c>
      <c r="B1050" s="16" t="n">
        <v>143.44</v>
      </c>
      <c r="C1050" s="1" t="str">
        <f aca="false">IF(A1050='Stock - JP Morgan = US46625H100'!A1050,"",1)</f>
        <v/>
      </c>
      <c r="E1050" s="17" t="s">
        <v>1383</v>
      </c>
      <c r="F1050" s="16" t="n">
        <v>141.44</v>
      </c>
      <c r="G1050" s="16" t="n">
        <v>143.44</v>
      </c>
      <c r="H1050" s="16" t="n">
        <v>143.44</v>
      </c>
      <c r="I1050" s="16" t="n">
        <v>141.44</v>
      </c>
      <c r="J1050" s="16" t="n">
        <v>6560</v>
      </c>
    </row>
    <row r="1051" customFormat="false" ht="12.8" hidden="false" customHeight="false" outlineLevel="0" collapsed="false">
      <c r="A1051" s="17" t="s">
        <v>1384</v>
      </c>
      <c r="B1051" s="16" t="n">
        <v>142.04</v>
      </c>
      <c r="C1051" s="1" t="str">
        <f aca="false">IF(A1051='Stock - JP Morgan = US46625H100'!A1051,"",1)</f>
        <v/>
      </c>
      <c r="E1051" s="17" t="s">
        <v>1384</v>
      </c>
      <c r="F1051" s="16" t="n">
        <v>142.5</v>
      </c>
      <c r="G1051" s="16" t="n">
        <v>142.04</v>
      </c>
      <c r="H1051" s="16" t="n">
        <v>142.52</v>
      </c>
      <c r="I1051" s="16" t="n">
        <v>141.8</v>
      </c>
      <c r="J1051" s="16" t="n">
        <v>2485</v>
      </c>
    </row>
    <row r="1052" customFormat="false" ht="12.8" hidden="false" customHeight="false" outlineLevel="0" collapsed="false">
      <c r="A1052" s="17" t="s">
        <v>1385</v>
      </c>
      <c r="B1052" s="16" t="n">
        <v>142.1</v>
      </c>
      <c r="C1052" s="1" t="str">
        <f aca="false">IF(A1052='Stock - JP Morgan = US46625H100'!A1052,"",1)</f>
        <v/>
      </c>
      <c r="E1052" s="17" t="s">
        <v>1385</v>
      </c>
      <c r="F1052" s="16" t="n">
        <v>142.96</v>
      </c>
      <c r="G1052" s="16" t="n">
        <v>142.1</v>
      </c>
      <c r="H1052" s="16" t="n">
        <v>143.2</v>
      </c>
      <c r="I1052" s="16" t="n">
        <v>141.88</v>
      </c>
      <c r="J1052" s="16" t="n">
        <v>1622</v>
      </c>
    </row>
    <row r="1053" customFormat="false" ht="12.8" hidden="false" customHeight="false" outlineLevel="0" collapsed="false">
      <c r="A1053" s="17" t="s">
        <v>1386</v>
      </c>
      <c r="B1053" s="16" t="n">
        <v>141.86</v>
      </c>
      <c r="C1053" s="1" t="str">
        <f aca="false">IF(A1053='Stock - JP Morgan = US46625H100'!A1053,"",1)</f>
        <v/>
      </c>
      <c r="E1053" s="17" t="s">
        <v>1386</v>
      </c>
      <c r="F1053" s="16" t="n">
        <v>142.02</v>
      </c>
      <c r="G1053" s="16" t="n">
        <v>141.86</v>
      </c>
      <c r="H1053" s="16" t="n">
        <v>142.76</v>
      </c>
      <c r="I1053" s="16" t="n">
        <v>141.86</v>
      </c>
      <c r="J1053" s="16" t="n">
        <v>1978</v>
      </c>
    </row>
    <row r="1054" customFormat="false" ht="12.8" hidden="false" customHeight="false" outlineLevel="0" collapsed="false">
      <c r="A1054" s="17" t="s">
        <v>1387</v>
      </c>
      <c r="B1054" s="16" t="n">
        <v>141.92</v>
      </c>
      <c r="C1054" s="1" t="str">
        <f aca="false">IF(A1054='Stock - JP Morgan = US46625H100'!A1054,"",1)</f>
        <v/>
      </c>
      <c r="E1054" s="17" t="s">
        <v>1387</v>
      </c>
      <c r="F1054" s="16" t="n">
        <v>140.24</v>
      </c>
      <c r="G1054" s="16" t="n">
        <v>141.92</v>
      </c>
      <c r="H1054" s="16" t="n">
        <v>142.16</v>
      </c>
      <c r="I1054" s="16" t="n">
        <v>139.84</v>
      </c>
      <c r="J1054" s="16" t="n">
        <v>2900</v>
      </c>
    </row>
    <row r="1055" customFormat="false" ht="12.8" hidden="false" customHeight="false" outlineLevel="0" collapsed="false">
      <c r="A1055" s="17" t="s">
        <v>1388</v>
      </c>
      <c r="B1055" s="16" t="n">
        <v>139.94</v>
      </c>
      <c r="C1055" s="1" t="str">
        <f aca="false">IF(A1055='Stock - JP Morgan = US46625H100'!A1055,"",1)</f>
        <v/>
      </c>
      <c r="E1055" s="17" t="s">
        <v>1388</v>
      </c>
      <c r="F1055" s="16" t="n">
        <v>139.12</v>
      </c>
      <c r="G1055" s="16" t="n">
        <v>139.94</v>
      </c>
      <c r="H1055" s="16" t="n">
        <v>139.94</v>
      </c>
      <c r="I1055" s="16" t="n">
        <v>138.72</v>
      </c>
      <c r="J1055" s="16" t="n">
        <v>3192</v>
      </c>
    </row>
    <row r="1056" customFormat="false" ht="12.8" hidden="false" customHeight="false" outlineLevel="0" collapsed="false">
      <c r="A1056" s="17" t="s">
        <v>1390</v>
      </c>
      <c r="B1056" s="16" t="n">
        <v>139.18</v>
      </c>
      <c r="C1056" s="1" t="str">
        <f aca="false">IF(A1056='Stock - JP Morgan = US46625H100'!A1056,"",1)</f>
        <v/>
      </c>
      <c r="E1056" s="17" t="s">
        <v>1390</v>
      </c>
      <c r="F1056" s="16" t="n">
        <v>138.9</v>
      </c>
      <c r="G1056" s="16" t="n">
        <v>139.18</v>
      </c>
      <c r="H1056" s="16" t="n">
        <v>139.78</v>
      </c>
      <c r="I1056" s="16" t="n">
        <v>138.86</v>
      </c>
      <c r="J1056" s="16" t="n">
        <v>2552</v>
      </c>
    </row>
    <row r="1057" customFormat="false" ht="12.8" hidden="false" customHeight="false" outlineLevel="0" collapsed="false">
      <c r="A1057" s="17" t="s">
        <v>1392</v>
      </c>
      <c r="B1057" s="16" t="n">
        <v>138.96</v>
      </c>
      <c r="C1057" s="1" t="str">
        <f aca="false">IF(A1057='Stock - JP Morgan = US46625H100'!A1057,"",1)</f>
        <v/>
      </c>
      <c r="E1057" s="17" t="s">
        <v>1392</v>
      </c>
      <c r="F1057" s="16" t="n">
        <v>139.8</v>
      </c>
      <c r="G1057" s="16" t="n">
        <v>138.96</v>
      </c>
      <c r="H1057" s="16" t="n">
        <v>140.12</v>
      </c>
      <c r="I1057" s="16" t="n">
        <v>138.92</v>
      </c>
      <c r="J1057" s="16" t="n">
        <v>1236</v>
      </c>
    </row>
    <row r="1058" customFormat="false" ht="12.8" hidden="false" customHeight="false" outlineLevel="0" collapsed="false">
      <c r="A1058" s="17" t="s">
        <v>1393</v>
      </c>
      <c r="B1058" s="16" t="n">
        <v>139.52</v>
      </c>
      <c r="C1058" s="1" t="str">
        <f aca="false">IF(A1058='Stock - JP Morgan = US46625H100'!A1058,"",1)</f>
        <v/>
      </c>
      <c r="E1058" s="17" t="s">
        <v>1393</v>
      </c>
      <c r="F1058" s="16" t="n">
        <v>139.4</v>
      </c>
      <c r="G1058" s="16" t="n">
        <v>139.52</v>
      </c>
      <c r="H1058" s="16" t="n">
        <v>139.74</v>
      </c>
      <c r="I1058" s="16" t="n">
        <v>139.24</v>
      </c>
      <c r="J1058" s="16" t="n">
        <v>5186</v>
      </c>
    </row>
    <row r="1059" customFormat="false" ht="12.8" hidden="false" customHeight="false" outlineLevel="0" collapsed="false">
      <c r="A1059" s="17" t="s">
        <v>1394</v>
      </c>
      <c r="B1059" s="16" t="n">
        <v>138.94</v>
      </c>
      <c r="C1059" s="1" t="str">
        <f aca="false">IF(A1059='Stock - JP Morgan = US46625H100'!A1059,"",1)</f>
        <v/>
      </c>
      <c r="E1059" s="17" t="s">
        <v>1394</v>
      </c>
      <c r="F1059" s="16" t="n">
        <v>137.92</v>
      </c>
      <c r="G1059" s="16" t="n">
        <v>138.94</v>
      </c>
      <c r="H1059" s="16" t="n">
        <v>139.12</v>
      </c>
      <c r="I1059" s="16" t="n">
        <v>137.1</v>
      </c>
      <c r="J1059" s="16" t="n">
        <v>3735</v>
      </c>
    </row>
    <row r="1060" customFormat="false" ht="12.8" hidden="false" customHeight="false" outlineLevel="0" collapsed="false">
      <c r="A1060" s="17" t="s">
        <v>1395</v>
      </c>
      <c r="B1060" s="16" t="n">
        <v>137.42</v>
      </c>
      <c r="C1060" s="1" t="str">
        <f aca="false">IF(A1060='Stock - JP Morgan = US46625H100'!A1060,"",1)</f>
        <v/>
      </c>
      <c r="E1060" s="17" t="s">
        <v>1395</v>
      </c>
      <c r="F1060" s="16" t="n">
        <v>136.4</v>
      </c>
      <c r="G1060" s="16" t="n">
        <v>137.42</v>
      </c>
      <c r="H1060" s="16" t="n">
        <v>137.64</v>
      </c>
      <c r="I1060" s="16" t="n">
        <v>136</v>
      </c>
      <c r="J1060" s="16" t="n">
        <v>1982</v>
      </c>
    </row>
    <row r="1061" customFormat="false" ht="12.8" hidden="false" customHeight="false" outlineLevel="0" collapsed="false">
      <c r="A1061" s="17" t="s">
        <v>1396</v>
      </c>
      <c r="B1061" s="16" t="n">
        <v>136.24</v>
      </c>
      <c r="C1061" s="1" t="str">
        <f aca="false">IF(A1061='Stock - JP Morgan = US46625H100'!A1061,"",1)</f>
        <v/>
      </c>
      <c r="E1061" s="17" t="s">
        <v>1396</v>
      </c>
      <c r="F1061" s="16" t="n">
        <v>136.4</v>
      </c>
      <c r="G1061" s="16" t="n">
        <v>136.24</v>
      </c>
      <c r="H1061" s="16" t="n">
        <v>136.78</v>
      </c>
      <c r="I1061" s="16" t="n">
        <v>135.66</v>
      </c>
      <c r="J1061" s="16" t="n">
        <v>5501</v>
      </c>
    </row>
    <row r="1062" customFormat="false" ht="12.8" hidden="false" customHeight="false" outlineLevel="0" collapsed="false">
      <c r="A1062" s="17" t="s">
        <v>1397</v>
      </c>
      <c r="B1062" s="16" t="n">
        <v>135.94</v>
      </c>
      <c r="C1062" s="1" t="str">
        <f aca="false">IF(A1062='Stock - JP Morgan = US46625H100'!A1062,"",1)</f>
        <v/>
      </c>
      <c r="E1062" s="17" t="s">
        <v>1397</v>
      </c>
      <c r="F1062" s="16" t="n">
        <v>136.7</v>
      </c>
      <c r="G1062" s="16" t="n">
        <v>135.94</v>
      </c>
      <c r="H1062" s="16" t="n">
        <v>137.04</v>
      </c>
      <c r="I1062" s="16" t="n">
        <v>135.76</v>
      </c>
      <c r="J1062" s="16" t="n">
        <v>1851</v>
      </c>
    </row>
    <row r="1063" customFormat="false" ht="12.8" hidden="false" customHeight="false" outlineLevel="0" collapsed="false">
      <c r="A1063" s="17" t="s">
        <v>1399</v>
      </c>
      <c r="B1063" s="16" t="n">
        <v>136.94</v>
      </c>
      <c r="C1063" s="1" t="str">
        <f aca="false">IF(A1063='Stock - JP Morgan = US46625H100'!A1063,"",1)</f>
        <v/>
      </c>
      <c r="E1063" s="17" t="s">
        <v>1399</v>
      </c>
      <c r="F1063" s="16" t="n">
        <v>137.42</v>
      </c>
      <c r="G1063" s="16" t="n">
        <v>136.94</v>
      </c>
      <c r="H1063" s="16" t="n">
        <v>137.42</v>
      </c>
      <c r="I1063" s="16" t="n">
        <v>136.28</v>
      </c>
      <c r="J1063" s="16" t="n">
        <v>2378</v>
      </c>
    </row>
    <row r="1064" customFormat="false" ht="12.8" hidden="false" customHeight="false" outlineLevel="0" collapsed="false">
      <c r="A1064" s="17" t="s">
        <v>1401</v>
      </c>
      <c r="B1064" s="16" t="n">
        <v>137.1</v>
      </c>
      <c r="C1064" s="1" t="str">
        <f aca="false">IF(A1064='Stock - JP Morgan = US46625H100'!A1064,"",1)</f>
        <v/>
      </c>
      <c r="E1064" s="17" t="s">
        <v>1401</v>
      </c>
      <c r="F1064" s="16" t="n">
        <v>135.3</v>
      </c>
      <c r="G1064" s="16" t="n">
        <v>137.1</v>
      </c>
      <c r="H1064" s="16" t="n">
        <v>137.1</v>
      </c>
      <c r="I1064" s="16" t="n">
        <v>135.3</v>
      </c>
      <c r="J1064" s="16" t="n">
        <v>2079</v>
      </c>
    </row>
    <row r="1065" customFormat="false" ht="12.8" hidden="false" customHeight="false" outlineLevel="0" collapsed="false">
      <c r="A1065" s="17" t="s">
        <v>1402</v>
      </c>
      <c r="B1065" s="16" t="n">
        <v>134.96</v>
      </c>
      <c r="C1065" s="1" t="str">
        <f aca="false">IF(A1065='Stock - JP Morgan = US46625H100'!A1065,"",1)</f>
        <v/>
      </c>
      <c r="E1065" s="17" t="s">
        <v>1402</v>
      </c>
      <c r="F1065" s="16" t="n">
        <v>135.28</v>
      </c>
      <c r="G1065" s="16" t="n">
        <v>134.96</v>
      </c>
      <c r="H1065" s="16" t="n">
        <v>135.88</v>
      </c>
      <c r="I1065" s="16" t="n">
        <v>134.92</v>
      </c>
      <c r="J1065" s="16" t="n">
        <v>1587</v>
      </c>
    </row>
    <row r="1066" customFormat="false" ht="12.8" hidden="false" customHeight="false" outlineLevel="0" collapsed="false">
      <c r="A1066" s="17" t="s">
        <v>1403</v>
      </c>
      <c r="B1066" s="16" t="n">
        <v>135.28</v>
      </c>
      <c r="C1066" s="1" t="str">
        <f aca="false">IF(A1066='Stock - JP Morgan = US46625H100'!A1066,"",1)</f>
        <v/>
      </c>
      <c r="E1066" s="17" t="s">
        <v>1403</v>
      </c>
      <c r="F1066" s="16" t="n">
        <v>135.02</v>
      </c>
      <c r="G1066" s="16" t="n">
        <v>135.28</v>
      </c>
      <c r="H1066" s="16" t="n">
        <v>135.98</v>
      </c>
      <c r="I1066" s="16" t="n">
        <v>134.44</v>
      </c>
      <c r="J1066" s="16" t="n">
        <v>2674</v>
      </c>
    </row>
    <row r="1067" customFormat="false" ht="12.8" hidden="false" customHeight="false" outlineLevel="0" collapsed="false">
      <c r="A1067" s="17" t="s">
        <v>1404</v>
      </c>
      <c r="B1067" s="16" t="n">
        <v>133.98</v>
      </c>
      <c r="C1067" s="1" t="str">
        <f aca="false">IF(A1067='Stock - JP Morgan = US46625H100'!A1067,"",1)</f>
        <v/>
      </c>
      <c r="E1067" s="17" t="s">
        <v>1404</v>
      </c>
      <c r="F1067" s="16" t="n">
        <v>135.1</v>
      </c>
      <c r="G1067" s="16" t="n">
        <v>133.98</v>
      </c>
      <c r="H1067" s="16" t="n">
        <v>135.44</v>
      </c>
      <c r="I1067" s="16" t="n">
        <v>132.9</v>
      </c>
      <c r="J1067" s="16" t="n">
        <v>7239</v>
      </c>
    </row>
    <row r="1068" customFormat="false" ht="12.8" hidden="false" customHeight="false" outlineLevel="0" collapsed="false">
      <c r="A1068" s="17" t="s">
        <v>1405</v>
      </c>
      <c r="B1068" s="16" t="n">
        <v>135.36</v>
      </c>
      <c r="C1068" s="1" t="str">
        <f aca="false">IF(A1068='Stock - JP Morgan = US46625H100'!A1068,"",1)</f>
        <v/>
      </c>
      <c r="E1068" s="17" t="s">
        <v>1405</v>
      </c>
      <c r="F1068" s="16" t="n">
        <v>138.16</v>
      </c>
      <c r="G1068" s="16" t="n">
        <v>135.36</v>
      </c>
      <c r="H1068" s="16" t="n">
        <v>138.3</v>
      </c>
      <c r="I1068" s="16" t="n">
        <v>134.18</v>
      </c>
      <c r="J1068" s="16" t="n">
        <v>3183</v>
      </c>
    </row>
    <row r="1069" customFormat="false" ht="12.8" hidden="false" customHeight="false" outlineLevel="0" collapsed="false">
      <c r="A1069" s="17" t="s">
        <v>1406</v>
      </c>
      <c r="B1069" s="16" t="n">
        <v>138.18</v>
      </c>
      <c r="C1069" s="1" t="str">
        <f aca="false">IF(A1069='Stock - JP Morgan = US46625H100'!A1069,"",1)</f>
        <v/>
      </c>
      <c r="E1069" s="17" t="s">
        <v>1406</v>
      </c>
      <c r="F1069" s="16" t="n">
        <v>138.1</v>
      </c>
      <c r="G1069" s="16" t="n">
        <v>138.18</v>
      </c>
      <c r="H1069" s="16" t="n">
        <v>138.58</v>
      </c>
      <c r="I1069" s="16" t="n">
        <v>137.38</v>
      </c>
      <c r="J1069" s="16" t="n">
        <v>613</v>
      </c>
    </row>
    <row r="1070" customFormat="false" ht="12.8" hidden="false" customHeight="false" outlineLevel="0" collapsed="false">
      <c r="A1070" s="17" t="s">
        <v>1408</v>
      </c>
      <c r="B1070" s="16" t="n">
        <v>138.8</v>
      </c>
      <c r="C1070" s="1" t="str">
        <f aca="false">IF(A1070='Stock - JP Morgan = US46625H100'!A1070,"",1)</f>
        <v/>
      </c>
      <c r="E1070" s="17" t="s">
        <v>1408</v>
      </c>
      <c r="F1070" s="16" t="n">
        <v>138.02</v>
      </c>
      <c r="G1070" s="16" t="n">
        <v>138.8</v>
      </c>
      <c r="H1070" s="16" t="n">
        <v>138.8</v>
      </c>
      <c r="I1070" s="16" t="n">
        <v>138.02</v>
      </c>
      <c r="J1070" s="16" t="n">
        <v>1157</v>
      </c>
    </row>
    <row r="1071" customFormat="false" ht="12.8" hidden="false" customHeight="false" outlineLevel="0" collapsed="false">
      <c r="A1071" s="17" t="s">
        <v>1410</v>
      </c>
      <c r="B1071" s="16" t="n">
        <v>138.38</v>
      </c>
      <c r="C1071" s="1" t="str">
        <f aca="false">IF(A1071='Stock - JP Morgan = US46625H100'!A1071,"",1)</f>
        <v/>
      </c>
      <c r="E1071" s="17" t="s">
        <v>1410</v>
      </c>
      <c r="F1071" s="16" t="n">
        <v>138.24</v>
      </c>
      <c r="G1071" s="16" t="n">
        <v>138.38</v>
      </c>
      <c r="H1071" s="16" t="n">
        <v>138.98</v>
      </c>
      <c r="I1071" s="16" t="n">
        <v>137.96</v>
      </c>
      <c r="J1071" s="16" t="n">
        <v>1543</v>
      </c>
    </row>
    <row r="1072" customFormat="false" ht="12.8" hidden="false" customHeight="false" outlineLevel="0" collapsed="false">
      <c r="A1072" s="17" t="s">
        <v>1411</v>
      </c>
      <c r="B1072" s="16" t="n">
        <v>138.18</v>
      </c>
      <c r="C1072" s="1" t="str">
        <f aca="false">IF(A1072='Stock - JP Morgan = US46625H100'!A1072,"",1)</f>
        <v/>
      </c>
      <c r="E1072" s="17" t="s">
        <v>1411</v>
      </c>
      <c r="F1072" s="16" t="n">
        <v>137.5</v>
      </c>
      <c r="G1072" s="16" t="n">
        <v>138.18</v>
      </c>
      <c r="H1072" s="16" t="n">
        <v>138.18</v>
      </c>
      <c r="I1072" s="16" t="n">
        <v>137.32</v>
      </c>
      <c r="J1072" s="16" t="n">
        <v>1219</v>
      </c>
    </row>
    <row r="1073" customFormat="false" ht="12.8" hidden="false" customHeight="false" outlineLevel="0" collapsed="false">
      <c r="A1073" s="17" t="s">
        <v>1412</v>
      </c>
      <c r="B1073" s="16" t="n">
        <v>137.42</v>
      </c>
      <c r="C1073" s="1" t="str">
        <f aca="false">IF(A1073='Stock - JP Morgan = US46625H100'!A1073,"",1)</f>
        <v/>
      </c>
      <c r="E1073" s="17" t="s">
        <v>1412</v>
      </c>
      <c r="F1073" s="16" t="n">
        <v>136.2</v>
      </c>
      <c r="G1073" s="16" t="n">
        <v>137.42</v>
      </c>
      <c r="H1073" s="16" t="n">
        <v>137.42</v>
      </c>
      <c r="I1073" s="16" t="n">
        <v>136.2</v>
      </c>
      <c r="J1073" s="16" t="n">
        <v>1301</v>
      </c>
    </row>
    <row r="1074" customFormat="false" ht="12.8" hidden="false" customHeight="false" outlineLevel="0" collapsed="false">
      <c r="A1074" s="17" t="s">
        <v>1413</v>
      </c>
      <c r="B1074" s="16" t="n">
        <v>135.64</v>
      </c>
      <c r="C1074" s="1" t="str">
        <f aca="false">IF(A1074='Stock - JP Morgan = US46625H100'!A1074,"",1)</f>
        <v/>
      </c>
      <c r="E1074" s="17" t="s">
        <v>1413</v>
      </c>
      <c r="F1074" s="16" t="n">
        <v>135.5</v>
      </c>
      <c r="G1074" s="16" t="n">
        <v>135.64</v>
      </c>
      <c r="H1074" s="16" t="n">
        <v>135.94</v>
      </c>
      <c r="I1074" s="16" t="n">
        <v>135.12</v>
      </c>
      <c r="J1074" s="16" t="n">
        <v>2151</v>
      </c>
    </row>
    <row r="1075" customFormat="false" ht="12.8" hidden="false" customHeight="false" outlineLevel="0" collapsed="false">
      <c r="A1075" s="17" t="s">
        <v>1414</v>
      </c>
      <c r="B1075" s="16" t="n">
        <v>135.24</v>
      </c>
      <c r="C1075" s="1" t="str">
        <f aca="false">IF(A1075='Stock - JP Morgan = US46625H100'!A1075,"",1)</f>
        <v/>
      </c>
      <c r="E1075" s="17" t="s">
        <v>1414</v>
      </c>
      <c r="F1075" s="16" t="n">
        <v>134.58</v>
      </c>
      <c r="G1075" s="16" t="n">
        <v>135.24</v>
      </c>
      <c r="H1075" s="16" t="n">
        <v>135.38</v>
      </c>
      <c r="I1075" s="16" t="n">
        <v>134.52</v>
      </c>
      <c r="J1075" s="16" t="n">
        <v>1029</v>
      </c>
    </row>
    <row r="1076" customFormat="false" ht="12.8" hidden="false" customHeight="false" outlineLevel="0" collapsed="false">
      <c r="A1076" s="17" t="s">
        <v>1415</v>
      </c>
      <c r="B1076" s="16" t="n">
        <v>134.94</v>
      </c>
      <c r="C1076" s="1" t="str">
        <f aca="false">IF(A1076='Stock - JP Morgan = US46625H100'!A1076,"",1)</f>
        <v/>
      </c>
      <c r="E1076" s="17" t="s">
        <v>1415</v>
      </c>
      <c r="F1076" s="16" t="n">
        <v>135.46</v>
      </c>
      <c r="G1076" s="16" t="n">
        <v>134.94</v>
      </c>
      <c r="H1076" s="16" t="n">
        <v>136.14</v>
      </c>
      <c r="I1076" s="16" t="n">
        <v>134.54</v>
      </c>
      <c r="J1076" s="16" t="n">
        <v>3662</v>
      </c>
    </row>
    <row r="1077" customFormat="false" ht="12.8" hidden="false" customHeight="false" outlineLevel="0" collapsed="false">
      <c r="A1077" s="17" t="s">
        <v>1417</v>
      </c>
      <c r="B1077" s="16" t="n">
        <v>135.84</v>
      </c>
      <c r="C1077" s="1" t="str">
        <f aca="false">IF(A1077='Stock - JP Morgan = US46625H100'!A1077,"",1)</f>
        <v/>
      </c>
      <c r="E1077" s="17" t="s">
        <v>1417</v>
      </c>
      <c r="F1077" s="16" t="n">
        <v>135.7</v>
      </c>
      <c r="G1077" s="16" t="n">
        <v>135.84</v>
      </c>
      <c r="H1077" s="16" t="n">
        <v>136.56</v>
      </c>
      <c r="I1077" s="16" t="n">
        <v>135.7</v>
      </c>
      <c r="J1077" s="16" t="n">
        <v>6891</v>
      </c>
    </row>
    <row r="1078" customFormat="false" ht="12.8" hidden="false" customHeight="false" outlineLevel="0" collapsed="false">
      <c r="A1078" s="17" t="s">
        <v>1419</v>
      </c>
      <c r="B1078" s="16" t="n">
        <v>135.58</v>
      </c>
      <c r="C1078" s="1" t="str">
        <f aca="false">IF(A1078='Stock - JP Morgan = US46625H100'!A1078,"",1)</f>
        <v/>
      </c>
      <c r="E1078" s="17" t="s">
        <v>1419</v>
      </c>
      <c r="F1078" s="16" t="n">
        <v>135.96</v>
      </c>
      <c r="G1078" s="16" t="n">
        <v>135.58</v>
      </c>
      <c r="H1078" s="16" t="n">
        <v>136.34</v>
      </c>
      <c r="I1078" s="16" t="n">
        <v>134.72</v>
      </c>
      <c r="J1078" s="16" t="n">
        <v>3689</v>
      </c>
    </row>
    <row r="1079" customFormat="false" ht="12.8" hidden="false" customHeight="false" outlineLevel="0" collapsed="false">
      <c r="A1079" s="17" t="s">
        <v>1420</v>
      </c>
      <c r="B1079" s="16" t="n">
        <v>135.34</v>
      </c>
      <c r="C1079" s="1" t="str">
        <f aca="false">IF(A1079='Stock - JP Morgan = US46625H100'!A1079,"",1)</f>
        <v/>
      </c>
      <c r="E1079" s="17" t="s">
        <v>1420</v>
      </c>
      <c r="F1079" s="16" t="n">
        <v>134.9</v>
      </c>
      <c r="G1079" s="16" t="n">
        <v>135.34</v>
      </c>
      <c r="H1079" s="16" t="n">
        <v>135.56</v>
      </c>
      <c r="I1079" s="16" t="n">
        <v>134.42</v>
      </c>
      <c r="J1079" s="16" t="n">
        <v>6690</v>
      </c>
    </row>
    <row r="1080" customFormat="false" ht="12.8" hidden="false" customHeight="false" outlineLevel="0" collapsed="false">
      <c r="A1080" s="17" t="s">
        <v>1421</v>
      </c>
      <c r="B1080" s="16" t="n">
        <v>133.86</v>
      </c>
      <c r="C1080" s="1" t="str">
        <f aca="false">IF(A1080='Stock - JP Morgan = US46625H100'!A1080,"",1)</f>
        <v/>
      </c>
      <c r="E1080" s="17" t="s">
        <v>1421</v>
      </c>
      <c r="F1080" s="16" t="n">
        <v>133.96</v>
      </c>
      <c r="G1080" s="16" t="n">
        <v>133.86</v>
      </c>
      <c r="H1080" s="16" t="n">
        <v>134.52</v>
      </c>
      <c r="I1080" s="16" t="n">
        <v>133.66</v>
      </c>
      <c r="J1080" s="16" t="n">
        <v>1789</v>
      </c>
    </row>
    <row r="1081" customFormat="false" ht="12.8" hidden="false" customHeight="false" outlineLevel="0" collapsed="false">
      <c r="A1081" s="17" t="s">
        <v>1422</v>
      </c>
      <c r="B1081" s="16" t="n">
        <v>133.78</v>
      </c>
      <c r="C1081" s="1" t="str">
        <f aca="false">IF(A1081='Stock - JP Morgan = US46625H100'!A1081,"",1)</f>
        <v/>
      </c>
      <c r="E1081" s="17" t="s">
        <v>1422</v>
      </c>
      <c r="F1081" s="16" t="n">
        <v>133.4</v>
      </c>
      <c r="G1081" s="16" t="n">
        <v>133.78</v>
      </c>
      <c r="H1081" s="16" t="n">
        <v>133.86</v>
      </c>
      <c r="I1081" s="16" t="n">
        <v>132.84</v>
      </c>
      <c r="J1081" s="16" t="n">
        <v>5536</v>
      </c>
    </row>
    <row r="1082" customFormat="false" ht="12.8" hidden="false" customHeight="false" outlineLevel="0" collapsed="false">
      <c r="A1082" s="17" t="s">
        <v>1423</v>
      </c>
      <c r="B1082" s="16" t="n">
        <v>133.5</v>
      </c>
      <c r="C1082" s="1" t="str">
        <f aca="false">IF(A1082='Stock - JP Morgan = US46625H100'!A1082,"",1)</f>
        <v/>
      </c>
      <c r="E1082" s="17" t="s">
        <v>1423</v>
      </c>
      <c r="F1082" s="16" t="n">
        <v>133.14</v>
      </c>
      <c r="G1082" s="16" t="n">
        <v>133.5</v>
      </c>
      <c r="H1082" s="16" t="n">
        <v>133.88</v>
      </c>
      <c r="I1082" s="16" t="n">
        <v>132.6</v>
      </c>
      <c r="J1082" s="16" t="n">
        <v>3428</v>
      </c>
    </row>
    <row r="1083" customFormat="false" ht="12.8" hidden="false" customHeight="false" outlineLevel="0" collapsed="false">
      <c r="A1083" s="17" t="s">
        <v>1424</v>
      </c>
      <c r="B1083" s="16" t="n">
        <v>132.26</v>
      </c>
      <c r="C1083" s="1" t="str">
        <f aca="false">IF(A1083='Stock - JP Morgan = US46625H100'!A1083,"",1)</f>
        <v/>
      </c>
      <c r="E1083" s="17" t="s">
        <v>1424</v>
      </c>
      <c r="F1083" s="16" t="n">
        <v>132.1</v>
      </c>
      <c r="G1083" s="16" t="n">
        <v>132.26</v>
      </c>
      <c r="H1083" s="16" t="n">
        <v>132.64</v>
      </c>
      <c r="I1083" s="16" t="n">
        <v>131.36</v>
      </c>
      <c r="J1083" s="16" t="n">
        <v>2302</v>
      </c>
    </row>
    <row r="1084" customFormat="false" ht="12.8" hidden="false" customHeight="false" outlineLevel="0" collapsed="false">
      <c r="A1084" s="17" t="s">
        <v>1426</v>
      </c>
      <c r="B1084" s="16" t="n">
        <v>131.7</v>
      </c>
      <c r="C1084" s="1" t="str">
        <f aca="false">IF(A1084='Stock - JP Morgan = US46625H100'!A1084,"",1)</f>
        <v/>
      </c>
      <c r="E1084" s="17" t="s">
        <v>1426</v>
      </c>
      <c r="F1084" s="16" t="n">
        <v>130.7</v>
      </c>
      <c r="G1084" s="16" t="n">
        <v>131.7</v>
      </c>
      <c r="H1084" s="16" t="n">
        <v>131.7</v>
      </c>
      <c r="I1084" s="16" t="n">
        <v>130.6</v>
      </c>
      <c r="J1084" s="16" t="n">
        <v>998</v>
      </c>
    </row>
    <row r="1085" customFormat="false" ht="12.8" hidden="false" customHeight="false" outlineLevel="0" collapsed="false">
      <c r="A1085" s="17" t="s">
        <v>1428</v>
      </c>
      <c r="B1085" s="16" t="n">
        <v>130.72</v>
      </c>
      <c r="C1085" s="1" t="str">
        <f aca="false">IF(A1085='Stock - JP Morgan = US46625H100'!A1085,"",1)</f>
        <v/>
      </c>
      <c r="E1085" s="17" t="s">
        <v>1428</v>
      </c>
      <c r="F1085" s="16" t="n">
        <v>130.48</v>
      </c>
      <c r="G1085" s="16" t="n">
        <v>130.72</v>
      </c>
      <c r="H1085" s="16" t="n">
        <v>131.18</v>
      </c>
      <c r="I1085" s="16" t="n">
        <v>130.48</v>
      </c>
      <c r="J1085" s="16" t="n">
        <v>2531</v>
      </c>
    </row>
    <row r="1086" customFormat="false" ht="12.8" hidden="false" customHeight="false" outlineLevel="0" collapsed="false">
      <c r="A1086" s="17" t="s">
        <v>1429</v>
      </c>
      <c r="B1086" s="16" t="n">
        <v>130.04</v>
      </c>
      <c r="C1086" s="1" t="str">
        <f aca="false">IF(A1086='Stock - JP Morgan = US46625H100'!A1086,"",1)</f>
        <v/>
      </c>
      <c r="E1086" s="17" t="s">
        <v>1429</v>
      </c>
      <c r="F1086" s="16" t="n">
        <v>130.3</v>
      </c>
      <c r="G1086" s="16" t="n">
        <v>130.04</v>
      </c>
      <c r="H1086" s="16" t="n">
        <v>130.54</v>
      </c>
      <c r="I1086" s="16" t="n">
        <v>129.72</v>
      </c>
      <c r="J1086" s="16" t="n">
        <v>2276</v>
      </c>
    </row>
    <row r="1087" customFormat="false" ht="12.8" hidden="false" customHeight="false" outlineLevel="0" collapsed="false">
      <c r="A1087" s="17" t="s">
        <v>1430</v>
      </c>
      <c r="B1087" s="16" t="n">
        <v>130.56</v>
      </c>
      <c r="C1087" s="1" t="str">
        <f aca="false">IF(A1087='Stock - JP Morgan = US46625H100'!A1087,"",1)</f>
        <v/>
      </c>
      <c r="E1087" s="17" t="s">
        <v>1430</v>
      </c>
      <c r="F1087" s="16" t="n">
        <v>130.26</v>
      </c>
      <c r="G1087" s="16" t="n">
        <v>130.56</v>
      </c>
      <c r="H1087" s="16" t="n">
        <v>130.8</v>
      </c>
      <c r="I1087" s="16" t="n">
        <v>130</v>
      </c>
      <c r="J1087" s="16" t="n">
        <v>8613</v>
      </c>
    </row>
    <row r="1088" customFormat="false" ht="12.8" hidden="false" customHeight="false" outlineLevel="0" collapsed="false">
      <c r="A1088" s="17" t="s">
        <v>1431</v>
      </c>
      <c r="B1088" s="16" t="n">
        <v>129.72</v>
      </c>
      <c r="C1088" s="1" t="str">
        <f aca="false">IF(A1088='Stock - JP Morgan = US46625H100'!A1088,"",1)</f>
        <v/>
      </c>
      <c r="E1088" s="17" t="s">
        <v>1431</v>
      </c>
      <c r="F1088" s="16" t="n">
        <v>129.3</v>
      </c>
      <c r="G1088" s="16" t="n">
        <v>129.72</v>
      </c>
      <c r="H1088" s="16" t="n">
        <v>129.94</v>
      </c>
      <c r="I1088" s="16" t="n">
        <v>129.18</v>
      </c>
      <c r="J1088" s="16" t="n">
        <v>2625</v>
      </c>
    </row>
    <row r="1089" customFormat="false" ht="12.8" hidden="false" customHeight="false" outlineLevel="0" collapsed="false">
      <c r="A1089" s="17" t="s">
        <v>1432</v>
      </c>
      <c r="B1089" s="16" t="n">
        <v>128.46</v>
      </c>
      <c r="C1089" s="1" t="str">
        <f aca="false">IF(A1089='Stock - JP Morgan = US46625H100'!A1089,"",1)</f>
        <v/>
      </c>
      <c r="E1089" s="17" t="s">
        <v>1432</v>
      </c>
      <c r="F1089" s="16" t="n">
        <v>128.8</v>
      </c>
      <c r="G1089" s="16" t="n">
        <v>128.46</v>
      </c>
      <c r="H1089" s="16" t="n">
        <v>129.62</v>
      </c>
      <c r="I1089" s="16" t="n">
        <v>128.12</v>
      </c>
      <c r="J1089" s="16" t="n">
        <v>968</v>
      </c>
    </row>
    <row r="1090" customFormat="false" ht="12.8" hidden="false" customHeight="false" outlineLevel="0" collapsed="false">
      <c r="A1090" s="17" t="s">
        <v>1433</v>
      </c>
      <c r="B1090" s="16" t="n">
        <v>128.84</v>
      </c>
      <c r="C1090" s="1" t="str">
        <f aca="false">IF(A1090='Stock - JP Morgan = US46625H100'!A1090,"",1)</f>
        <v/>
      </c>
      <c r="E1090" s="17" t="s">
        <v>1433</v>
      </c>
      <c r="F1090" s="16" t="n">
        <v>129.9</v>
      </c>
      <c r="G1090" s="16" t="n">
        <v>128.84</v>
      </c>
      <c r="H1090" s="16" t="n">
        <v>129.9</v>
      </c>
      <c r="I1090" s="16" t="n">
        <v>128.58</v>
      </c>
      <c r="J1090" s="16" t="n">
        <v>2877</v>
      </c>
    </row>
    <row r="1091" customFormat="false" ht="12.8" hidden="false" customHeight="false" outlineLevel="0" collapsed="false">
      <c r="A1091" s="17" t="s">
        <v>1435</v>
      </c>
      <c r="B1091" s="16" t="n">
        <v>129.84</v>
      </c>
      <c r="C1091" s="1" t="str">
        <f aca="false">IF(A1091='Stock - JP Morgan = US46625H100'!A1091,"",1)</f>
        <v/>
      </c>
      <c r="E1091" s="17" t="s">
        <v>1435</v>
      </c>
      <c r="F1091" s="16" t="n">
        <v>128.5</v>
      </c>
      <c r="G1091" s="16" t="n">
        <v>129.84</v>
      </c>
      <c r="H1091" s="16" t="n">
        <v>129.84</v>
      </c>
      <c r="I1091" s="16" t="n">
        <v>128.5</v>
      </c>
      <c r="J1091" s="16" t="n">
        <v>2679</v>
      </c>
    </row>
    <row r="1092" customFormat="false" ht="12.8" hidden="false" customHeight="false" outlineLevel="0" collapsed="false">
      <c r="A1092" s="17" t="s">
        <v>1437</v>
      </c>
      <c r="B1092" s="16" t="n">
        <v>128.5</v>
      </c>
      <c r="C1092" s="1" t="str">
        <f aca="false">IF(A1092='Stock - JP Morgan = US46625H100'!A1092,"",1)</f>
        <v/>
      </c>
      <c r="E1092" s="17" t="s">
        <v>1437</v>
      </c>
      <c r="F1092" s="16" t="n">
        <v>130.2</v>
      </c>
      <c r="G1092" s="16" t="n">
        <v>128.5</v>
      </c>
      <c r="H1092" s="16" t="n">
        <v>130.26</v>
      </c>
      <c r="I1092" s="16" t="n">
        <v>128.5</v>
      </c>
      <c r="J1092" s="16" t="n">
        <v>3919</v>
      </c>
    </row>
    <row r="1093" customFormat="false" ht="12.8" hidden="false" customHeight="false" outlineLevel="0" collapsed="false">
      <c r="A1093" s="17" t="s">
        <v>1438</v>
      </c>
      <c r="B1093" s="16" t="n">
        <v>130.2</v>
      </c>
      <c r="C1093" s="1" t="str">
        <f aca="false">IF(A1093='Stock - JP Morgan = US46625H100'!A1093,"",1)</f>
        <v/>
      </c>
      <c r="E1093" s="17" t="s">
        <v>1438</v>
      </c>
      <c r="F1093" s="16" t="n">
        <v>130.5</v>
      </c>
      <c r="G1093" s="16" t="n">
        <v>130.2</v>
      </c>
      <c r="H1093" s="16" t="n">
        <v>131.98</v>
      </c>
      <c r="I1093" s="16" t="n">
        <v>129.34</v>
      </c>
      <c r="J1093" s="16" t="n">
        <v>5755</v>
      </c>
    </row>
    <row r="1094" customFormat="false" ht="12.8" hidden="false" customHeight="false" outlineLevel="0" collapsed="false">
      <c r="A1094" s="17" t="s">
        <v>1439</v>
      </c>
      <c r="B1094" s="16" t="n">
        <v>126.76</v>
      </c>
      <c r="C1094" s="1" t="str">
        <f aca="false">IF(A1094='Stock - JP Morgan = US46625H100'!A1094,"",1)</f>
        <v/>
      </c>
      <c r="E1094" s="17" t="s">
        <v>1439</v>
      </c>
      <c r="F1094" s="16" t="n">
        <v>126.02</v>
      </c>
      <c r="G1094" s="16" t="n">
        <v>126.76</v>
      </c>
      <c r="H1094" s="16" t="n">
        <v>127.12</v>
      </c>
      <c r="I1094" s="16" t="n">
        <v>125.52</v>
      </c>
      <c r="J1094" s="16" t="n">
        <v>1271</v>
      </c>
    </row>
    <row r="1095" customFormat="false" ht="12.8" hidden="false" customHeight="false" outlineLevel="0" collapsed="false">
      <c r="A1095" s="17" t="s">
        <v>1440</v>
      </c>
      <c r="B1095" s="16" t="n">
        <v>126.06</v>
      </c>
      <c r="C1095" s="1" t="str">
        <f aca="false">IF(A1095='Stock - JP Morgan = US46625H100'!A1095,"",1)</f>
        <v/>
      </c>
      <c r="E1095" s="17" t="s">
        <v>1440</v>
      </c>
      <c r="F1095" s="16" t="n">
        <v>124.3</v>
      </c>
      <c r="G1095" s="16" t="n">
        <v>126.06</v>
      </c>
      <c r="H1095" s="16" t="n">
        <v>126.06</v>
      </c>
      <c r="I1095" s="16" t="n">
        <v>124.3</v>
      </c>
      <c r="J1095" s="16" t="n">
        <v>2194</v>
      </c>
    </row>
    <row r="1096" customFormat="false" ht="12.8" hidden="false" customHeight="false" outlineLevel="0" collapsed="false">
      <c r="A1096" s="17" t="s">
        <v>1441</v>
      </c>
      <c r="B1096" s="16" t="n">
        <v>123.38</v>
      </c>
      <c r="C1096" s="1" t="str">
        <f aca="false">IF(A1096='Stock - JP Morgan = US46625H100'!A1096,"",1)</f>
        <v/>
      </c>
      <c r="E1096" s="17" t="s">
        <v>1441</v>
      </c>
      <c r="F1096" s="16" t="n">
        <v>122.34</v>
      </c>
      <c r="G1096" s="16" t="n">
        <v>123.38</v>
      </c>
      <c r="H1096" s="16" t="n">
        <v>123.38</v>
      </c>
      <c r="I1096" s="16" t="n">
        <v>121.96</v>
      </c>
      <c r="J1096" s="16" t="n">
        <v>6273</v>
      </c>
    </row>
    <row r="1097" customFormat="false" ht="12.8" hidden="false" customHeight="false" outlineLevel="0" collapsed="false">
      <c r="A1097" s="17" t="s">
        <v>1442</v>
      </c>
      <c r="B1097" s="16" t="n">
        <v>122.56</v>
      </c>
      <c r="C1097" s="1" t="str">
        <f aca="false">IF(A1097='Stock - JP Morgan = US46625H100'!A1097,"",1)</f>
        <v/>
      </c>
      <c r="E1097" s="17" t="s">
        <v>1442</v>
      </c>
      <c r="F1097" s="16" t="n">
        <v>124.34</v>
      </c>
      <c r="G1097" s="16" t="n">
        <v>122.56</v>
      </c>
      <c r="H1097" s="16" t="n">
        <v>125.44</v>
      </c>
      <c r="I1097" s="16" t="n">
        <v>122.56</v>
      </c>
      <c r="J1097" s="16" t="n">
        <v>3215</v>
      </c>
    </row>
    <row r="1098" customFormat="false" ht="12.8" hidden="false" customHeight="false" outlineLevel="0" collapsed="false">
      <c r="A1098" s="17" t="s">
        <v>1444</v>
      </c>
      <c r="B1098" s="16" t="n">
        <v>123.82</v>
      </c>
      <c r="C1098" s="1" t="str">
        <f aca="false">IF(A1098='Stock - JP Morgan = US46625H100'!A1098,"",1)</f>
        <v/>
      </c>
      <c r="E1098" s="17" t="s">
        <v>1444</v>
      </c>
      <c r="F1098" s="16" t="n">
        <v>124</v>
      </c>
      <c r="G1098" s="16" t="n">
        <v>123.82</v>
      </c>
      <c r="H1098" s="16" t="n">
        <v>124.46</v>
      </c>
      <c r="I1098" s="16" t="n">
        <v>122.84</v>
      </c>
      <c r="J1098" s="16" t="n">
        <v>6469</v>
      </c>
    </row>
    <row r="1099" customFormat="false" ht="12.8" hidden="false" customHeight="false" outlineLevel="0" collapsed="false">
      <c r="A1099" s="17" t="s">
        <v>1446</v>
      </c>
      <c r="B1099" s="16" t="n">
        <v>123.64</v>
      </c>
      <c r="C1099" s="1" t="str">
        <f aca="false">IF(A1099='Stock - JP Morgan = US46625H100'!A1099,"",1)</f>
        <v/>
      </c>
      <c r="E1099" s="17" t="s">
        <v>1446</v>
      </c>
      <c r="F1099" s="16" t="n">
        <v>125.82</v>
      </c>
      <c r="G1099" s="16" t="n">
        <v>123.64</v>
      </c>
      <c r="H1099" s="16" t="n">
        <v>125.98</v>
      </c>
      <c r="I1099" s="16" t="n">
        <v>122.84</v>
      </c>
      <c r="J1099" s="16" t="n">
        <v>7556</v>
      </c>
    </row>
    <row r="1100" customFormat="false" ht="12.8" hidden="false" customHeight="false" outlineLevel="0" collapsed="false">
      <c r="A1100" s="17" t="s">
        <v>1447</v>
      </c>
      <c r="B1100" s="16" t="n">
        <v>125.66</v>
      </c>
      <c r="C1100" s="1" t="str">
        <f aca="false">IF(A1100='Stock - JP Morgan = US46625H100'!A1100,"",1)</f>
        <v/>
      </c>
      <c r="E1100" s="17" t="s">
        <v>1447</v>
      </c>
      <c r="F1100" s="16" t="n">
        <v>126.74</v>
      </c>
      <c r="G1100" s="16" t="n">
        <v>125.66</v>
      </c>
      <c r="H1100" s="16" t="n">
        <v>127.08</v>
      </c>
      <c r="I1100" s="16" t="n">
        <v>125.52</v>
      </c>
      <c r="J1100" s="16" t="n">
        <v>2129</v>
      </c>
    </row>
    <row r="1101" customFormat="false" ht="12.8" hidden="false" customHeight="false" outlineLevel="0" collapsed="false">
      <c r="A1101" s="17" t="s">
        <v>1448</v>
      </c>
      <c r="B1101" s="16" t="n">
        <v>126.8</v>
      </c>
      <c r="C1101" s="1" t="str">
        <f aca="false">IF(A1101='Stock - JP Morgan = US46625H100'!A1101,"",1)</f>
        <v/>
      </c>
      <c r="E1101" s="17" t="s">
        <v>1448</v>
      </c>
      <c r="F1101" s="16" t="n">
        <v>128.06</v>
      </c>
      <c r="G1101" s="16" t="n">
        <v>126.8</v>
      </c>
      <c r="H1101" s="16" t="n">
        <v>128.22</v>
      </c>
      <c r="I1101" s="16" t="n">
        <v>126.26</v>
      </c>
      <c r="J1101" s="16" t="n">
        <v>777</v>
      </c>
    </row>
    <row r="1102" customFormat="false" ht="12.8" hidden="false" customHeight="false" outlineLevel="0" collapsed="false">
      <c r="A1102" s="17" t="s">
        <v>1449</v>
      </c>
      <c r="B1102" s="16" t="n">
        <v>128.32</v>
      </c>
      <c r="C1102" s="1" t="str">
        <f aca="false">IF(A1102='Stock - JP Morgan = US46625H100'!A1102,"",1)</f>
        <v/>
      </c>
      <c r="E1102" s="17" t="s">
        <v>1449</v>
      </c>
      <c r="F1102" s="16" t="n">
        <v>126.94</v>
      </c>
      <c r="G1102" s="16" t="n">
        <v>128.32</v>
      </c>
      <c r="H1102" s="16" t="n">
        <v>128.44</v>
      </c>
      <c r="I1102" s="16" t="n">
        <v>126.94</v>
      </c>
      <c r="J1102" s="16" t="n">
        <v>713</v>
      </c>
    </row>
    <row r="1103" customFormat="false" ht="12.8" hidden="false" customHeight="false" outlineLevel="0" collapsed="false">
      <c r="A1103" s="17" t="s">
        <v>1450</v>
      </c>
      <c r="B1103" s="16" t="n">
        <v>126.68</v>
      </c>
      <c r="C1103" s="1" t="str">
        <f aca="false">IF(A1103='Stock - JP Morgan = US46625H100'!A1103,"",1)</f>
        <v/>
      </c>
      <c r="E1103" s="17" t="s">
        <v>1450</v>
      </c>
      <c r="F1103" s="16" t="n">
        <v>127.46</v>
      </c>
      <c r="G1103" s="16" t="n">
        <v>126.68</v>
      </c>
      <c r="H1103" s="16" t="n">
        <v>127.46</v>
      </c>
      <c r="I1103" s="16" t="n">
        <v>126.3</v>
      </c>
      <c r="J1103" s="16" t="n">
        <v>881</v>
      </c>
    </row>
    <row r="1104" customFormat="false" ht="12.8" hidden="false" customHeight="false" outlineLevel="0" collapsed="false">
      <c r="A1104" s="17" t="s">
        <v>1451</v>
      </c>
      <c r="B1104" s="16" t="n">
        <v>127.44</v>
      </c>
      <c r="C1104" s="1" t="str">
        <f aca="false">IF(A1104='Stock - JP Morgan = US46625H100'!A1104,"",1)</f>
        <v/>
      </c>
      <c r="E1104" s="17" t="s">
        <v>1451</v>
      </c>
      <c r="F1104" s="16" t="n">
        <v>126.74</v>
      </c>
      <c r="G1104" s="16" t="n">
        <v>127.44</v>
      </c>
      <c r="H1104" s="16" t="n">
        <v>127.86</v>
      </c>
      <c r="I1104" s="16" t="n">
        <v>126.74</v>
      </c>
      <c r="J1104" s="16" t="n">
        <v>1583</v>
      </c>
    </row>
    <row r="1105" customFormat="false" ht="12.8" hidden="false" customHeight="false" outlineLevel="0" collapsed="false">
      <c r="A1105" s="17" t="s">
        <v>1453</v>
      </c>
      <c r="B1105" s="16" t="n">
        <v>126.06</v>
      </c>
      <c r="C1105" s="1" t="str">
        <f aca="false">IF(A1105='Stock - JP Morgan = US46625H100'!A1105,"",1)</f>
        <v/>
      </c>
      <c r="E1105" s="17" t="s">
        <v>1453</v>
      </c>
      <c r="F1105" s="16" t="n">
        <v>125.24</v>
      </c>
      <c r="G1105" s="16" t="n">
        <v>126.06</v>
      </c>
      <c r="H1105" s="16" t="n">
        <v>126.8</v>
      </c>
      <c r="I1105" s="16" t="n">
        <v>125.24</v>
      </c>
      <c r="J1105" s="16" t="n">
        <v>1264</v>
      </c>
    </row>
    <row r="1106" customFormat="false" ht="12.8" hidden="false" customHeight="false" outlineLevel="0" collapsed="false">
      <c r="A1106" s="17" t="s">
        <v>1455</v>
      </c>
      <c r="B1106" s="16" t="n">
        <v>126.22</v>
      </c>
      <c r="C1106" s="1" t="str">
        <f aca="false">IF(A1106='Stock - JP Morgan = US46625H100'!A1106,"",1)</f>
        <v/>
      </c>
      <c r="E1106" s="17" t="s">
        <v>1455</v>
      </c>
      <c r="F1106" s="16" t="n">
        <v>123.88</v>
      </c>
      <c r="G1106" s="16" t="n">
        <v>126.22</v>
      </c>
      <c r="H1106" s="16" t="n">
        <v>126.22</v>
      </c>
      <c r="I1106" s="16" t="n">
        <v>123.88</v>
      </c>
      <c r="J1106" s="16" t="n">
        <v>540</v>
      </c>
    </row>
    <row r="1107" customFormat="false" ht="12.8" hidden="false" customHeight="false" outlineLevel="0" collapsed="false">
      <c r="A1107" s="17" t="s">
        <v>1456</v>
      </c>
      <c r="B1107" s="16" t="n">
        <v>124.62</v>
      </c>
      <c r="C1107" s="1" t="str">
        <f aca="false">IF(A1107='Stock - JP Morgan = US46625H100'!A1107,"",1)</f>
        <v/>
      </c>
      <c r="E1107" s="17" t="s">
        <v>1456</v>
      </c>
      <c r="F1107" s="16" t="n">
        <v>126.22</v>
      </c>
      <c r="G1107" s="16" t="n">
        <v>124.62</v>
      </c>
      <c r="H1107" s="16" t="n">
        <v>126.28</v>
      </c>
      <c r="I1107" s="16" t="n">
        <v>124.62</v>
      </c>
      <c r="J1107" s="16" t="n">
        <v>1826</v>
      </c>
    </row>
    <row r="1108" customFormat="false" ht="12.8" hidden="false" customHeight="false" outlineLevel="0" collapsed="false">
      <c r="A1108" s="17" t="s">
        <v>1457</v>
      </c>
      <c r="B1108" s="16" t="n">
        <v>125.26</v>
      </c>
      <c r="C1108" s="1" t="str">
        <f aca="false">IF(A1108='Stock - JP Morgan = US46625H100'!A1108,"",1)</f>
        <v/>
      </c>
      <c r="E1108" s="17" t="s">
        <v>1457</v>
      </c>
      <c r="F1108" s="16" t="n">
        <v>125.78</v>
      </c>
      <c r="G1108" s="16" t="n">
        <v>125.26</v>
      </c>
      <c r="H1108" s="16" t="n">
        <v>125.94</v>
      </c>
      <c r="I1108" s="16" t="n">
        <v>124.86</v>
      </c>
      <c r="J1108" s="16" t="n">
        <v>588</v>
      </c>
    </row>
    <row r="1109" customFormat="false" ht="12.8" hidden="false" customHeight="false" outlineLevel="0" collapsed="false">
      <c r="A1109" s="17" t="s">
        <v>1458</v>
      </c>
      <c r="B1109" s="16" t="n">
        <v>125.7</v>
      </c>
      <c r="C1109" s="1" t="str">
        <f aca="false">IF(A1109='Stock - JP Morgan = US46625H100'!A1109,"",1)</f>
        <v/>
      </c>
      <c r="E1109" s="17" t="s">
        <v>1458</v>
      </c>
      <c r="F1109" s="16" t="n">
        <v>124.32</v>
      </c>
      <c r="G1109" s="16" t="n">
        <v>125.7</v>
      </c>
      <c r="H1109" s="16" t="n">
        <v>125.7</v>
      </c>
      <c r="I1109" s="16" t="n">
        <v>123.64</v>
      </c>
      <c r="J1109" s="16" t="n">
        <v>1979</v>
      </c>
    </row>
    <row r="1110" customFormat="false" ht="12.8" hidden="false" customHeight="false" outlineLevel="0" collapsed="false">
      <c r="A1110" s="17" t="s">
        <v>1459</v>
      </c>
      <c r="B1110" s="16" t="n">
        <v>124.56</v>
      </c>
      <c r="C1110" s="1" t="str">
        <f aca="false">IF(A1110='Stock - JP Morgan = US46625H100'!A1110,"",1)</f>
        <v/>
      </c>
      <c r="E1110" s="17" t="s">
        <v>1460</v>
      </c>
      <c r="F1110" s="16" t="n">
        <v>125.58</v>
      </c>
      <c r="G1110" s="16" t="n">
        <v>123.42</v>
      </c>
      <c r="H1110" s="16" t="n">
        <v>125.58</v>
      </c>
      <c r="I1110" s="16" t="n">
        <v>121.98</v>
      </c>
      <c r="J1110" s="16" t="n">
        <v>4592</v>
      </c>
    </row>
    <row r="1111" customFormat="false" ht="12.8" hidden="false" customHeight="false" outlineLevel="0" collapsed="false">
      <c r="A1111" s="17" t="s">
        <v>1460</v>
      </c>
      <c r="B1111" s="16" t="n">
        <v>123.42</v>
      </c>
      <c r="C1111" s="1" t="str">
        <f aca="false">IF(A1111='Stock - JP Morgan = US46625H100'!A1111,"",1)</f>
        <v/>
      </c>
      <c r="E1111" s="17" t="s">
        <v>1462</v>
      </c>
      <c r="F1111" s="16" t="n">
        <v>128.06</v>
      </c>
      <c r="G1111" s="16" t="n">
        <v>125.5</v>
      </c>
      <c r="H1111" s="16" t="n">
        <v>128.62</v>
      </c>
      <c r="I1111" s="16" t="n">
        <v>125.5</v>
      </c>
      <c r="J1111" s="16" t="n">
        <v>940</v>
      </c>
    </row>
    <row r="1112" customFormat="false" ht="12.8" hidden="false" customHeight="false" outlineLevel="0" collapsed="false">
      <c r="A1112" s="17" t="s">
        <v>1462</v>
      </c>
      <c r="B1112" s="16" t="n">
        <v>125.5</v>
      </c>
      <c r="C1112" s="1" t="str">
        <f aca="false">IF(A1112='Stock - JP Morgan = US46625H100'!A1112,"",1)</f>
        <v/>
      </c>
      <c r="E1112" s="17" t="s">
        <v>1464</v>
      </c>
      <c r="F1112" s="16" t="n">
        <v>126.82</v>
      </c>
      <c r="G1112" s="16" t="n">
        <v>127.6</v>
      </c>
      <c r="H1112" s="16" t="n">
        <v>127.66</v>
      </c>
      <c r="I1112" s="16" t="n">
        <v>126.68</v>
      </c>
      <c r="J1112" s="16" t="n">
        <v>4405</v>
      </c>
    </row>
    <row r="1113" customFormat="false" ht="12.8" hidden="false" customHeight="false" outlineLevel="0" collapsed="false">
      <c r="A1113" s="17" t="s">
        <v>1464</v>
      </c>
      <c r="B1113" s="16" t="n">
        <v>127.6</v>
      </c>
      <c r="C1113" s="1" t="str">
        <f aca="false">IF(A1113='Stock - JP Morgan = US46625H100'!A1113,"",1)</f>
        <v/>
      </c>
      <c r="E1113" s="17" t="s">
        <v>1465</v>
      </c>
      <c r="F1113" s="16" t="n">
        <v>127.62</v>
      </c>
      <c r="G1113" s="16" t="n">
        <v>125.56</v>
      </c>
      <c r="H1113" s="16" t="n">
        <v>128.36</v>
      </c>
      <c r="I1113" s="16" t="n">
        <v>124.96</v>
      </c>
      <c r="J1113" s="16" t="n">
        <v>1722</v>
      </c>
    </row>
    <row r="1114" customFormat="false" ht="12.8" hidden="false" customHeight="false" outlineLevel="0" collapsed="false">
      <c r="A1114" s="17" t="s">
        <v>1465</v>
      </c>
      <c r="B1114" s="16" t="n">
        <v>125.56</v>
      </c>
      <c r="C1114" s="1" t="str">
        <f aca="false">IF(A1114='Stock - JP Morgan = US46625H100'!A1114,"",1)</f>
        <v/>
      </c>
      <c r="E1114" s="17" t="s">
        <v>1466</v>
      </c>
      <c r="F1114" s="16" t="n">
        <v>127.02</v>
      </c>
      <c r="G1114" s="16" t="n">
        <v>127.86</v>
      </c>
      <c r="H1114" s="16" t="n">
        <v>128.08</v>
      </c>
      <c r="I1114" s="16" t="n">
        <v>126.74</v>
      </c>
      <c r="J1114" s="16" t="n">
        <v>1614</v>
      </c>
    </row>
    <row r="1115" customFormat="false" ht="12.8" hidden="false" customHeight="false" outlineLevel="0" collapsed="false">
      <c r="A1115" s="17" t="s">
        <v>1466</v>
      </c>
      <c r="B1115" s="16" t="n">
        <v>127.86</v>
      </c>
      <c r="C1115" s="1" t="str">
        <f aca="false">IF(A1115='Stock - JP Morgan = US46625H100'!A1115,"",1)</f>
        <v/>
      </c>
      <c r="E1115" s="17" t="s">
        <v>1467</v>
      </c>
      <c r="F1115" s="16" t="n">
        <v>125.06</v>
      </c>
      <c r="G1115" s="16" t="n">
        <v>127.72</v>
      </c>
      <c r="H1115" s="16" t="n">
        <v>127.72</v>
      </c>
      <c r="I1115" s="16" t="n">
        <v>123.98</v>
      </c>
      <c r="J1115" s="16" t="n">
        <v>1702</v>
      </c>
    </row>
    <row r="1116" customFormat="false" ht="12.8" hidden="false" customHeight="false" outlineLevel="0" collapsed="false">
      <c r="A1116" s="17" t="s">
        <v>1467</v>
      </c>
      <c r="B1116" s="16" t="n">
        <v>127.72</v>
      </c>
      <c r="C1116" s="1" t="str">
        <f aca="false">IF(A1116='Stock - JP Morgan = US46625H100'!A1116,"",1)</f>
        <v/>
      </c>
      <c r="E1116" s="17" t="s">
        <v>1468</v>
      </c>
      <c r="F1116" s="16" t="n">
        <v>127.26</v>
      </c>
      <c r="G1116" s="16" t="n">
        <v>124.36</v>
      </c>
      <c r="H1116" s="16" t="n">
        <v>127.78</v>
      </c>
      <c r="I1116" s="16" t="n">
        <v>124.36</v>
      </c>
      <c r="J1116" s="16" t="n">
        <v>1533</v>
      </c>
    </row>
    <row r="1117" customFormat="false" ht="12.8" hidden="false" customHeight="false" outlineLevel="0" collapsed="false">
      <c r="A1117" s="17" t="s">
        <v>1468</v>
      </c>
      <c r="B1117" s="16" t="n">
        <v>124.36</v>
      </c>
      <c r="C1117" s="1" t="str">
        <f aca="false">IF(A1117='Stock - JP Morgan = US46625H100'!A1117,"",1)</f>
        <v/>
      </c>
      <c r="E1117" s="17" t="s">
        <v>1469</v>
      </c>
      <c r="F1117" s="16" t="n">
        <v>127.36</v>
      </c>
      <c r="G1117" s="16" t="n">
        <v>126.74</v>
      </c>
      <c r="H1117" s="16" t="n">
        <v>127.46</v>
      </c>
      <c r="I1117" s="16" t="n">
        <v>126.42</v>
      </c>
      <c r="J1117" s="16" t="n">
        <v>759</v>
      </c>
    </row>
    <row r="1118" customFormat="false" ht="12.8" hidden="false" customHeight="false" outlineLevel="0" collapsed="false">
      <c r="A1118" s="17" t="s">
        <v>1469</v>
      </c>
      <c r="B1118" s="16" t="n">
        <v>126.74</v>
      </c>
      <c r="C1118" s="1" t="str">
        <f aca="false">IF(A1118='Stock - JP Morgan = US46625H100'!A1118,"",1)</f>
        <v/>
      </c>
      <c r="E1118" s="17" t="s">
        <v>1471</v>
      </c>
      <c r="F1118" s="16" t="n">
        <v>127.72</v>
      </c>
      <c r="G1118" s="16" t="n">
        <v>126.6</v>
      </c>
      <c r="H1118" s="16" t="n">
        <v>128.24</v>
      </c>
      <c r="I1118" s="16" t="n">
        <v>126.5</v>
      </c>
      <c r="J1118" s="16" t="n">
        <v>1411</v>
      </c>
    </row>
    <row r="1119" customFormat="false" ht="12.8" hidden="false" customHeight="false" outlineLevel="0" collapsed="false">
      <c r="A1119" s="17" t="s">
        <v>1471</v>
      </c>
      <c r="B1119" s="16" t="n">
        <v>126.6</v>
      </c>
      <c r="C1119" s="1" t="str">
        <f aca="false">IF(A1119='Stock - JP Morgan = US46625H100'!A1119,"",1)</f>
        <v/>
      </c>
      <c r="E1119" s="17" t="s">
        <v>1473</v>
      </c>
      <c r="F1119" s="16" t="n">
        <v>126.84</v>
      </c>
      <c r="G1119" s="16" t="n">
        <v>127.6</v>
      </c>
      <c r="H1119" s="16" t="n">
        <v>128.4</v>
      </c>
      <c r="I1119" s="16" t="n">
        <v>126.6</v>
      </c>
      <c r="J1119" s="16" t="n">
        <v>2401</v>
      </c>
    </row>
    <row r="1120" customFormat="false" ht="12.8" hidden="false" customHeight="false" outlineLevel="0" collapsed="false">
      <c r="A1120" s="17" t="s">
        <v>1473</v>
      </c>
      <c r="B1120" s="16" t="n">
        <v>127.6</v>
      </c>
      <c r="C1120" s="1" t="str">
        <f aca="false">IF(A1120='Stock - JP Morgan = US46625H100'!A1120,"",1)</f>
        <v/>
      </c>
      <c r="E1120" s="17" t="s">
        <v>1474</v>
      </c>
      <c r="F1120" s="16" t="n">
        <v>124.22</v>
      </c>
      <c r="G1120" s="16" t="n">
        <v>125.48</v>
      </c>
      <c r="H1120" s="16" t="n">
        <v>125.48</v>
      </c>
      <c r="I1120" s="16" t="n">
        <v>123.92</v>
      </c>
      <c r="J1120" s="16" t="n">
        <v>1336</v>
      </c>
    </row>
    <row r="1121" customFormat="false" ht="12.8" hidden="false" customHeight="false" outlineLevel="0" collapsed="false">
      <c r="A1121" s="17" t="s">
        <v>1474</v>
      </c>
      <c r="B1121" s="16" t="n">
        <v>125.48</v>
      </c>
      <c r="C1121" s="1" t="str">
        <f aca="false">IF(A1121='Stock - JP Morgan = US46625H100'!A1121,"",1)</f>
        <v/>
      </c>
      <c r="E1121" s="17" t="s">
        <v>1475</v>
      </c>
      <c r="F1121" s="16" t="n">
        <v>123.7</v>
      </c>
      <c r="G1121" s="16" t="n">
        <v>123.6</v>
      </c>
      <c r="H1121" s="16" t="n">
        <v>124.5</v>
      </c>
      <c r="I1121" s="16" t="n">
        <v>123.6</v>
      </c>
      <c r="J1121" s="16" t="n">
        <v>868</v>
      </c>
    </row>
    <row r="1122" customFormat="false" ht="12.8" hidden="false" customHeight="false" outlineLevel="0" collapsed="false">
      <c r="A1122" s="17" t="s">
        <v>1475</v>
      </c>
      <c r="B1122" s="16" t="n">
        <v>123.6</v>
      </c>
      <c r="C1122" s="1" t="str">
        <f aca="false">IF(A1122='Stock - JP Morgan = US46625H100'!A1122,"",1)</f>
        <v/>
      </c>
      <c r="E1122" s="17" t="s">
        <v>1476</v>
      </c>
      <c r="F1122" s="16" t="n">
        <v>123.32</v>
      </c>
      <c r="G1122" s="16" t="n">
        <v>123.86</v>
      </c>
      <c r="H1122" s="16" t="n">
        <v>124.14</v>
      </c>
      <c r="I1122" s="16" t="n">
        <v>123.32</v>
      </c>
      <c r="J1122" s="16" t="n">
        <v>407</v>
      </c>
    </row>
    <row r="1123" customFormat="false" ht="12.8" hidden="false" customHeight="false" outlineLevel="0" collapsed="false">
      <c r="A1123" s="17" t="s">
        <v>1476</v>
      </c>
      <c r="B1123" s="16" t="n">
        <v>123.86</v>
      </c>
      <c r="C1123" s="1" t="str">
        <f aca="false">IF(A1123='Stock - JP Morgan = US46625H100'!A1123,"",1)</f>
        <v/>
      </c>
      <c r="E1123" s="17" t="s">
        <v>1477</v>
      </c>
      <c r="F1123" s="16" t="n">
        <v>124.52</v>
      </c>
      <c r="G1123" s="16" t="n">
        <v>123.76</v>
      </c>
      <c r="H1123" s="16" t="n">
        <v>124.64</v>
      </c>
      <c r="I1123" s="16" t="n">
        <v>123.68</v>
      </c>
      <c r="J1123" s="16" t="n">
        <v>2378</v>
      </c>
    </row>
    <row r="1124" customFormat="false" ht="12.8" hidden="false" customHeight="false" outlineLevel="0" collapsed="false">
      <c r="A1124" s="17" t="s">
        <v>1477</v>
      </c>
      <c r="B1124" s="16" t="n">
        <v>123.76</v>
      </c>
      <c r="C1124" s="1" t="str">
        <f aca="false">IF(A1124='Stock - JP Morgan = US46625H100'!A1124,"",1)</f>
        <v/>
      </c>
      <c r="E1124" s="17" t="s">
        <v>1478</v>
      </c>
      <c r="F1124" s="16" t="n">
        <v>124.42</v>
      </c>
      <c r="G1124" s="16" t="n">
        <v>124.72</v>
      </c>
      <c r="H1124" s="16" t="n">
        <v>125</v>
      </c>
      <c r="I1124" s="16" t="n">
        <v>123.5</v>
      </c>
      <c r="J1124" s="16" t="n">
        <v>724</v>
      </c>
    </row>
    <row r="1125" customFormat="false" ht="12.8" hidden="false" customHeight="false" outlineLevel="0" collapsed="false">
      <c r="A1125" s="17" t="s">
        <v>1478</v>
      </c>
      <c r="B1125" s="16" t="n">
        <v>124.72</v>
      </c>
      <c r="C1125" s="1" t="str">
        <f aca="false">IF(A1125='Stock - JP Morgan = US46625H100'!A1125,"",1)</f>
        <v/>
      </c>
      <c r="E1125" s="17" t="s">
        <v>1480</v>
      </c>
      <c r="F1125" s="16" t="n">
        <v>123.6</v>
      </c>
      <c r="G1125" s="16" t="n">
        <v>123.2</v>
      </c>
      <c r="H1125" s="16" t="n">
        <v>124.22</v>
      </c>
      <c r="I1125" s="16" t="n">
        <v>122.96</v>
      </c>
      <c r="J1125" s="16" t="n">
        <v>635</v>
      </c>
    </row>
    <row r="1126" customFormat="false" ht="12.8" hidden="false" customHeight="false" outlineLevel="0" collapsed="false">
      <c r="A1126" s="17" t="s">
        <v>1480</v>
      </c>
      <c r="B1126" s="16" t="n">
        <v>123.2</v>
      </c>
      <c r="C1126" s="1" t="str">
        <f aca="false">IF(A1126='Stock - JP Morgan = US46625H100'!A1126,"",1)</f>
        <v/>
      </c>
      <c r="E1126" s="17" t="s">
        <v>1482</v>
      </c>
      <c r="F1126" s="16" t="n">
        <v>124.38</v>
      </c>
      <c r="G1126" s="16" t="n">
        <v>122.5</v>
      </c>
      <c r="H1126" s="16" t="n">
        <v>124.38</v>
      </c>
      <c r="I1126" s="16" t="n">
        <v>121.84</v>
      </c>
      <c r="J1126" s="16" t="n">
        <v>718</v>
      </c>
    </row>
    <row r="1127" customFormat="false" ht="12.8" hidden="false" customHeight="false" outlineLevel="0" collapsed="false">
      <c r="A1127" s="17" t="s">
        <v>1482</v>
      </c>
      <c r="B1127" s="16" t="n">
        <v>122.5</v>
      </c>
      <c r="C1127" s="1" t="str">
        <f aca="false">IF(A1127='Stock - JP Morgan = US46625H100'!A1127,"",1)</f>
        <v/>
      </c>
      <c r="E1127" s="17" t="s">
        <v>1483</v>
      </c>
      <c r="F1127" s="16" t="n">
        <v>127</v>
      </c>
      <c r="G1127" s="16" t="n">
        <v>123.92</v>
      </c>
      <c r="H1127" s="16" t="n">
        <v>127</v>
      </c>
      <c r="I1127" s="16" t="n">
        <v>123.54</v>
      </c>
      <c r="J1127" s="16" t="n">
        <v>2025</v>
      </c>
    </row>
    <row r="1128" customFormat="false" ht="12.8" hidden="false" customHeight="false" outlineLevel="0" collapsed="false">
      <c r="A1128" s="17" t="s">
        <v>1483</v>
      </c>
      <c r="B1128" s="16" t="n">
        <v>123.92</v>
      </c>
      <c r="C1128" s="1" t="str">
        <f aca="false">IF(A1128='Stock - JP Morgan = US46625H100'!A1128,"",1)</f>
        <v/>
      </c>
      <c r="E1128" s="17" t="s">
        <v>1484</v>
      </c>
      <c r="F1128" s="16" t="n">
        <v>126.52</v>
      </c>
      <c r="G1128" s="16" t="n">
        <v>126.16</v>
      </c>
      <c r="H1128" s="16" t="n">
        <v>127.22</v>
      </c>
      <c r="I1128" s="16" t="n">
        <v>125.7</v>
      </c>
      <c r="J1128" s="16" t="n">
        <v>2230</v>
      </c>
    </row>
    <row r="1129" customFormat="false" ht="12.8" hidden="false" customHeight="false" outlineLevel="0" collapsed="false">
      <c r="A1129" s="17" t="s">
        <v>1484</v>
      </c>
      <c r="B1129" s="16" t="n">
        <v>126.16</v>
      </c>
      <c r="C1129" s="1" t="str">
        <f aca="false">IF(A1129='Stock - JP Morgan = US46625H100'!A1129,"",1)</f>
        <v/>
      </c>
      <c r="E1129" s="17" t="s">
        <v>1485</v>
      </c>
      <c r="F1129" s="16" t="n">
        <v>125.88</v>
      </c>
      <c r="G1129" s="16" t="n">
        <v>126.82</v>
      </c>
      <c r="H1129" s="16" t="n">
        <v>126.82</v>
      </c>
      <c r="I1129" s="16" t="n">
        <v>125.42</v>
      </c>
      <c r="J1129" s="16" t="n">
        <v>4038</v>
      </c>
    </row>
    <row r="1130" customFormat="false" ht="12.8" hidden="false" customHeight="false" outlineLevel="0" collapsed="false">
      <c r="A1130" s="17" t="s">
        <v>1485</v>
      </c>
      <c r="B1130" s="16" t="n">
        <v>126.82</v>
      </c>
      <c r="C1130" s="1" t="str">
        <f aca="false">IF(A1130='Stock - JP Morgan = US46625H100'!A1130,"",1)</f>
        <v/>
      </c>
      <c r="E1130" s="17" t="s">
        <v>1486</v>
      </c>
      <c r="F1130" s="16" t="n">
        <v>124.82</v>
      </c>
      <c r="G1130" s="16" t="n">
        <v>124.5</v>
      </c>
      <c r="H1130" s="16" t="n">
        <v>125.76</v>
      </c>
      <c r="I1130" s="16" t="n">
        <v>123.98</v>
      </c>
      <c r="J1130" s="16" t="n">
        <v>959</v>
      </c>
    </row>
    <row r="1131" customFormat="false" ht="12.8" hidden="false" customHeight="false" outlineLevel="0" collapsed="false">
      <c r="A1131" s="17" t="s">
        <v>1486</v>
      </c>
      <c r="B1131" s="16" t="n">
        <v>124.5</v>
      </c>
      <c r="C1131" s="1" t="str">
        <f aca="false">IF(A1131='Stock - JP Morgan = US46625H100'!A1131,"",1)</f>
        <v/>
      </c>
      <c r="E1131" s="17" t="s">
        <v>1649</v>
      </c>
      <c r="F1131" s="16" t="n">
        <v>125.12</v>
      </c>
      <c r="G1131" s="16" t="n">
        <v>124.22</v>
      </c>
      <c r="H1131" s="16" t="n">
        <v>125.74</v>
      </c>
      <c r="I1131" s="16" t="n">
        <v>123.96</v>
      </c>
      <c r="J1131" s="16" t="n">
        <v>3069</v>
      </c>
    </row>
    <row r="1132" customFormat="false" ht="12.8" hidden="false" customHeight="false" outlineLevel="0" collapsed="false">
      <c r="A1132" s="17"/>
      <c r="B1132" s="16"/>
      <c r="E1132" s="17" t="s">
        <v>1650</v>
      </c>
      <c r="F1132" s="16" t="n">
        <v>125.22</v>
      </c>
      <c r="G1132" s="16" t="n">
        <v>124.88</v>
      </c>
      <c r="H1132" s="16" t="n">
        <v>125.96</v>
      </c>
      <c r="I1132" s="16" t="n">
        <v>124.64</v>
      </c>
      <c r="J1132" s="16" t="n">
        <v>1395</v>
      </c>
    </row>
    <row r="1133" customFormat="false" ht="12.8" hidden="false" customHeight="false" outlineLevel="0" collapsed="false">
      <c r="A1133" s="17"/>
      <c r="B1133" s="16"/>
      <c r="E1133" s="17" t="s">
        <v>1651</v>
      </c>
      <c r="F1133" s="16" t="n">
        <v>124.9</v>
      </c>
      <c r="G1133" s="16" t="n">
        <v>124.78</v>
      </c>
      <c r="H1133" s="16" t="n">
        <v>126.14</v>
      </c>
      <c r="I1133" s="16" t="n">
        <v>124.36</v>
      </c>
      <c r="J1133" s="16" t="n">
        <v>1402</v>
      </c>
    </row>
    <row r="1134" customFormat="false" ht="12.8" hidden="false" customHeight="false" outlineLevel="0" collapsed="false">
      <c r="A1134" s="17"/>
      <c r="B1134" s="16"/>
      <c r="E1134" s="17" t="s">
        <v>1652</v>
      </c>
      <c r="F1134" s="16" t="n">
        <v>121.94</v>
      </c>
      <c r="G1134" s="16" t="n">
        <v>125.1</v>
      </c>
      <c r="H1134" s="16" t="n">
        <v>125.1</v>
      </c>
      <c r="I1134" s="16" t="n">
        <v>121.94</v>
      </c>
      <c r="J1134" s="16" t="n">
        <v>1735</v>
      </c>
    </row>
    <row r="1135" customFormat="false" ht="12.8" hidden="false" customHeight="false" outlineLevel="0" collapsed="false">
      <c r="A1135" s="17"/>
      <c r="B1135" s="16"/>
      <c r="E1135" s="17" t="s">
        <v>1653</v>
      </c>
      <c r="F1135" s="16" t="n">
        <v>122.76</v>
      </c>
      <c r="G1135" s="16" t="n">
        <v>122.06</v>
      </c>
      <c r="H1135" s="16" t="n">
        <v>122.86</v>
      </c>
      <c r="I1135" s="16" t="n">
        <v>121.26</v>
      </c>
      <c r="J1135" s="16" t="n">
        <v>1138</v>
      </c>
    </row>
    <row r="1136" customFormat="false" ht="12.8" hidden="false" customHeight="false" outlineLevel="0" collapsed="false">
      <c r="A1136" s="17"/>
      <c r="B1136" s="16"/>
      <c r="E1136" s="17" t="s">
        <v>1654</v>
      </c>
      <c r="F1136" s="16" t="n">
        <v>122.52</v>
      </c>
      <c r="G1136" s="16" t="n">
        <v>122.5</v>
      </c>
      <c r="H1136" s="16" t="n">
        <v>122.84</v>
      </c>
      <c r="I1136" s="16" t="n">
        <v>121.92</v>
      </c>
      <c r="J1136" s="16" t="n">
        <v>1010</v>
      </c>
    </row>
    <row r="1137" customFormat="false" ht="12.8" hidden="false" customHeight="false" outlineLevel="0" collapsed="false">
      <c r="A1137" s="17"/>
      <c r="B1137" s="16"/>
      <c r="E1137" s="17" t="s">
        <v>1655</v>
      </c>
      <c r="F1137" s="16" t="n">
        <v>119.32</v>
      </c>
      <c r="G1137" s="16" t="n">
        <v>121.76</v>
      </c>
      <c r="H1137" s="16" t="n">
        <v>121.78</v>
      </c>
      <c r="I1137" s="16" t="n">
        <v>119.18</v>
      </c>
      <c r="J1137" s="16" t="n">
        <v>919</v>
      </c>
    </row>
    <row r="1138" customFormat="false" ht="12.8" hidden="false" customHeight="false" outlineLevel="0" collapsed="false">
      <c r="A1138" s="17"/>
      <c r="B1138" s="16"/>
      <c r="E1138" s="17" t="s">
        <v>1656</v>
      </c>
      <c r="F1138" s="16" t="n">
        <v>125.04</v>
      </c>
      <c r="G1138" s="16" t="n">
        <v>119.38</v>
      </c>
      <c r="H1138" s="16" t="n">
        <v>125.5</v>
      </c>
      <c r="I1138" s="16" t="n">
        <v>119.38</v>
      </c>
      <c r="J1138" s="16" t="n">
        <v>2403</v>
      </c>
    </row>
    <row r="1139" customFormat="false" ht="12.8" hidden="false" customHeight="false" outlineLevel="0" collapsed="false">
      <c r="A1139" s="17"/>
      <c r="B1139" s="16"/>
      <c r="E1139" s="17" t="s">
        <v>1657</v>
      </c>
      <c r="F1139" s="16" t="n">
        <v>125.36</v>
      </c>
      <c r="G1139" s="16" t="n">
        <v>125.04</v>
      </c>
      <c r="H1139" s="16" t="n">
        <v>125.56</v>
      </c>
      <c r="I1139" s="16" t="n">
        <v>124.6</v>
      </c>
      <c r="J1139" s="16" t="n">
        <v>633</v>
      </c>
    </row>
    <row r="1140" customFormat="false" ht="12.8" hidden="false" customHeight="false" outlineLevel="0" collapsed="false">
      <c r="A1140" s="17"/>
      <c r="B1140" s="16"/>
      <c r="E1140" s="17" t="s">
        <v>1658</v>
      </c>
      <c r="F1140" s="16" t="n">
        <v>124.08</v>
      </c>
      <c r="G1140" s="16" t="n">
        <v>124.82</v>
      </c>
      <c r="H1140" s="16" t="n">
        <v>125.22</v>
      </c>
      <c r="I1140" s="16" t="n">
        <v>124.08</v>
      </c>
      <c r="J1140" s="16" t="n">
        <v>3602</v>
      </c>
    </row>
    <row r="1141" customFormat="false" ht="12.8" hidden="false" customHeight="false" outlineLevel="0" collapsed="false">
      <c r="A1141" s="17"/>
      <c r="B1141" s="16"/>
      <c r="E1141" s="17" t="s">
        <v>1659</v>
      </c>
      <c r="F1141" s="16" t="n">
        <v>124.78</v>
      </c>
      <c r="G1141" s="16" t="n">
        <v>124.08</v>
      </c>
      <c r="H1141" s="16" t="n">
        <v>125.3</v>
      </c>
      <c r="I1141" s="16" t="n">
        <v>124.08</v>
      </c>
      <c r="J1141" s="16" t="n">
        <v>1525</v>
      </c>
    </row>
    <row r="1142" customFormat="false" ht="12.8" hidden="false" customHeight="false" outlineLevel="0" collapsed="false">
      <c r="A1142" s="17"/>
      <c r="B1142" s="16"/>
      <c r="E1142" s="17" t="s">
        <v>1660</v>
      </c>
      <c r="F1142" s="16" t="n">
        <v>123.7</v>
      </c>
      <c r="G1142" s="16" t="n">
        <v>124.94</v>
      </c>
      <c r="H1142" s="16" t="n">
        <v>124.94</v>
      </c>
      <c r="I1142" s="16" t="n">
        <v>123.6</v>
      </c>
      <c r="J1142" s="16" t="n">
        <v>1123</v>
      </c>
    </row>
    <row r="1143" customFormat="false" ht="12.8" hidden="false" customHeight="false" outlineLevel="0" collapsed="false">
      <c r="A1143" s="17"/>
      <c r="B1143" s="16"/>
      <c r="E1143" s="17" t="s">
        <v>1661</v>
      </c>
      <c r="F1143" s="16" t="n">
        <v>121.48</v>
      </c>
      <c r="G1143" s="16" t="n">
        <v>122.38</v>
      </c>
      <c r="H1143" s="16" t="n">
        <v>122.76</v>
      </c>
      <c r="I1143" s="16" t="n">
        <v>121.48</v>
      </c>
      <c r="J1143" s="16" t="n">
        <v>4598</v>
      </c>
    </row>
    <row r="1144" customFormat="false" ht="12.8" hidden="false" customHeight="false" outlineLevel="0" collapsed="false">
      <c r="A1144" s="17"/>
      <c r="B1144" s="16"/>
      <c r="E1144" s="17" t="s">
        <v>1662</v>
      </c>
      <c r="F1144" s="16" t="n">
        <v>120.22</v>
      </c>
      <c r="G1144" s="16" t="n">
        <v>120.42</v>
      </c>
      <c r="H1144" s="16" t="n">
        <v>120.96</v>
      </c>
      <c r="I1144" s="16" t="n">
        <v>118.52</v>
      </c>
      <c r="J1144" s="16" t="n">
        <v>3299</v>
      </c>
    </row>
    <row r="1145" customFormat="false" ht="12.8" hidden="false" customHeight="false" outlineLevel="0" collapsed="false">
      <c r="A1145" s="17"/>
      <c r="B1145" s="16"/>
      <c r="E1145" s="17" t="s">
        <v>1663</v>
      </c>
      <c r="F1145" s="16" t="n">
        <v>124.08</v>
      </c>
      <c r="G1145" s="16" t="n">
        <v>121.1</v>
      </c>
      <c r="H1145" s="16" t="n">
        <v>124.24</v>
      </c>
      <c r="I1145" s="16" t="n">
        <v>119.98</v>
      </c>
      <c r="J1145" s="16" t="n">
        <v>2344</v>
      </c>
    </row>
    <row r="1146" customFormat="false" ht="12.8" hidden="false" customHeight="false" outlineLevel="0" collapsed="false">
      <c r="A1146" s="17"/>
      <c r="B1146" s="16"/>
      <c r="E1146" s="17" t="s">
        <v>1664</v>
      </c>
      <c r="F1146" s="16" t="n">
        <v>121.42</v>
      </c>
      <c r="G1146" s="16" t="n">
        <v>123.96</v>
      </c>
      <c r="H1146" s="16" t="n">
        <v>123.96</v>
      </c>
      <c r="I1146" s="16" t="n">
        <v>120.28</v>
      </c>
      <c r="J1146" s="16" t="n">
        <v>3512</v>
      </c>
    </row>
    <row r="1147" customFormat="false" ht="12.8" hidden="false" customHeight="false" outlineLevel="0" collapsed="false">
      <c r="A1147" s="17"/>
      <c r="B1147" s="16"/>
      <c r="E1147" s="17" t="s">
        <v>1665</v>
      </c>
      <c r="F1147" s="16" t="n">
        <v>123.54</v>
      </c>
      <c r="G1147" s="16" t="n">
        <v>121.04</v>
      </c>
      <c r="H1147" s="16" t="n">
        <v>123.98</v>
      </c>
      <c r="I1147" s="16" t="n">
        <v>120.7</v>
      </c>
      <c r="J1147" s="16" t="n">
        <v>2780</v>
      </c>
    </row>
    <row r="1148" customFormat="false" ht="12.8" hidden="false" customHeight="false" outlineLevel="0" collapsed="false">
      <c r="A1148" s="17"/>
      <c r="B1148" s="16"/>
      <c r="E1148" s="17" t="s">
        <v>1666</v>
      </c>
      <c r="F1148" s="16" t="n">
        <v>123.68</v>
      </c>
      <c r="G1148" s="16" t="n">
        <v>123.44</v>
      </c>
      <c r="H1148" s="16" t="n">
        <v>124.04</v>
      </c>
      <c r="I1148" s="16" t="n">
        <v>121.82</v>
      </c>
      <c r="J1148" s="16" t="n">
        <v>1431</v>
      </c>
    </row>
    <row r="1149" customFormat="false" ht="12.8" hidden="false" customHeight="false" outlineLevel="0" collapsed="false">
      <c r="A1149" s="17"/>
      <c r="B1149" s="16"/>
      <c r="E1149" s="17" t="s">
        <v>1667</v>
      </c>
      <c r="F1149" s="16" t="n">
        <v>121.4</v>
      </c>
      <c r="G1149" s="16" t="n">
        <v>124.08</v>
      </c>
      <c r="H1149" s="16" t="n">
        <v>124.08</v>
      </c>
      <c r="I1149" s="16" t="n">
        <v>120.9</v>
      </c>
      <c r="J1149" s="16" t="n">
        <v>3809</v>
      </c>
    </row>
    <row r="1150" customFormat="false" ht="12.8" hidden="false" customHeight="false" outlineLevel="0" collapsed="false">
      <c r="A1150" s="17"/>
      <c r="B1150" s="16"/>
      <c r="E1150" s="17" t="s">
        <v>1668</v>
      </c>
      <c r="F1150" s="16" t="n">
        <v>119.96</v>
      </c>
      <c r="G1150" s="16" t="n">
        <v>119.98</v>
      </c>
      <c r="H1150" s="16" t="n">
        <v>121.64</v>
      </c>
      <c r="I1150" s="16" t="n">
        <v>117.54</v>
      </c>
      <c r="J1150" s="16" t="n">
        <v>4336</v>
      </c>
    </row>
    <row r="1151" customFormat="false" ht="12.8" hidden="false" customHeight="false" outlineLevel="0" collapsed="false">
      <c r="A1151" s="17"/>
      <c r="B1151" s="16"/>
      <c r="E1151" s="17" t="s">
        <v>1669</v>
      </c>
      <c r="F1151" s="16" t="n">
        <v>116.52</v>
      </c>
      <c r="G1151" s="16" t="n">
        <v>120.2</v>
      </c>
      <c r="H1151" s="16" t="n">
        <v>121.28</v>
      </c>
      <c r="I1151" s="16" t="n">
        <v>116.52</v>
      </c>
      <c r="J1151" s="16" t="n">
        <v>2611</v>
      </c>
    </row>
    <row r="1152" customFormat="false" ht="12.8" hidden="false" customHeight="false" outlineLevel="0" collapsed="false">
      <c r="A1152" s="17"/>
      <c r="B1152" s="16"/>
      <c r="E1152" s="17" t="s">
        <v>1670</v>
      </c>
      <c r="F1152" s="16" t="n">
        <v>122.4</v>
      </c>
      <c r="G1152" s="16" t="n">
        <v>117.2</v>
      </c>
      <c r="H1152" s="16" t="n">
        <v>122.4</v>
      </c>
      <c r="I1152" s="16" t="n">
        <v>116.92</v>
      </c>
      <c r="J1152" s="16" t="n">
        <v>6559</v>
      </c>
    </row>
    <row r="1153" customFormat="false" ht="12.8" hidden="false" customHeight="false" outlineLevel="0" collapsed="false">
      <c r="A1153" s="17"/>
      <c r="B1153" s="16"/>
      <c r="E1153" s="17" t="s">
        <v>1671</v>
      </c>
      <c r="F1153" s="16" t="n">
        <v>124.28</v>
      </c>
      <c r="G1153" s="16" t="n">
        <v>122.86</v>
      </c>
      <c r="H1153" s="16" t="n">
        <v>124.46</v>
      </c>
      <c r="I1153" s="16" t="n">
        <v>121.96</v>
      </c>
      <c r="J1153" s="16" t="n">
        <v>6157</v>
      </c>
    </row>
    <row r="1154" customFormat="false" ht="12.8" hidden="false" customHeight="false" outlineLevel="0" collapsed="false">
      <c r="A1154" s="17"/>
      <c r="B1154" s="16"/>
      <c r="E1154" s="17" t="s">
        <v>1672</v>
      </c>
      <c r="F1154" s="16" t="n">
        <v>123.52</v>
      </c>
      <c r="G1154" s="16" t="n">
        <v>125.28</v>
      </c>
      <c r="H1154" s="16" t="n">
        <v>127.12</v>
      </c>
      <c r="I1154" s="16" t="n">
        <v>123.52</v>
      </c>
      <c r="J1154" s="16" t="n">
        <v>3611</v>
      </c>
    </row>
    <row r="1155" customFormat="false" ht="12.8" hidden="false" customHeight="false" outlineLevel="0" collapsed="false">
      <c r="A1155" s="17"/>
      <c r="B1155" s="16"/>
      <c r="E1155" s="17" t="s">
        <v>1673</v>
      </c>
      <c r="F1155" s="16" t="n">
        <v>126.52</v>
      </c>
      <c r="G1155" s="16" t="n">
        <v>123.22</v>
      </c>
      <c r="H1155" s="16" t="n">
        <v>126.66</v>
      </c>
      <c r="I1155" s="16" t="n">
        <v>123.22</v>
      </c>
      <c r="J1155" s="16" t="n">
        <v>2139</v>
      </c>
    </row>
    <row r="1156" customFormat="false" ht="12.8" hidden="false" customHeight="false" outlineLevel="0" collapsed="false">
      <c r="A1156" s="17"/>
      <c r="B1156" s="16"/>
      <c r="E1156" s="17" t="s">
        <v>1674</v>
      </c>
      <c r="F1156" s="16" t="n">
        <v>126.86</v>
      </c>
      <c r="G1156" s="16" t="n">
        <v>125.76</v>
      </c>
      <c r="H1156" s="16" t="n">
        <v>126.92</v>
      </c>
      <c r="I1156" s="16" t="n">
        <v>125.32</v>
      </c>
      <c r="J1156" s="16" t="n">
        <v>1245</v>
      </c>
    </row>
    <row r="1157" customFormat="false" ht="12.8" hidden="false" customHeight="false" outlineLevel="0" collapsed="false">
      <c r="A1157" s="17"/>
      <c r="B1157" s="16"/>
      <c r="E1157" s="17" t="s">
        <v>1675</v>
      </c>
      <c r="F1157" s="16" t="n">
        <v>127.36</v>
      </c>
      <c r="G1157" s="16" t="n">
        <v>126.66</v>
      </c>
      <c r="H1157" s="16" t="n">
        <v>127.52</v>
      </c>
      <c r="I1157" s="16" t="n">
        <v>125.5</v>
      </c>
      <c r="J1157" s="16" t="n">
        <v>3717</v>
      </c>
    </row>
    <row r="1158" customFormat="false" ht="12.8" hidden="false" customHeight="false" outlineLevel="0" collapsed="false">
      <c r="A1158" s="17"/>
      <c r="B1158" s="16"/>
      <c r="E1158" s="17" t="s">
        <v>1676</v>
      </c>
      <c r="F1158" s="16" t="n">
        <v>126.02</v>
      </c>
      <c r="G1158" s="16" t="n">
        <v>127.18</v>
      </c>
      <c r="H1158" s="16" t="n">
        <v>127.2</v>
      </c>
      <c r="I1158" s="16" t="n">
        <v>126.02</v>
      </c>
      <c r="J1158" s="16" t="n">
        <v>1151</v>
      </c>
    </row>
    <row r="1159" customFormat="false" ht="12.8" hidden="false" customHeight="false" outlineLevel="0" collapsed="false">
      <c r="A1159" s="17"/>
      <c r="B1159" s="16"/>
      <c r="E1159" s="17" t="s">
        <v>1677</v>
      </c>
      <c r="F1159" s="16" t="n">
        <v>126.48</v>
      </c>
      <c r="G1159" s="16" t="n">
        <v>125.6</v>
      </c>
      <c r="H1159" s="16" t="n">
        <v>126.92</v>
      </c>
      <c r="I1159" s="16" t="n">
        <v>124.88</v>
      </c>
      <c r="J1159" s="16" t="n">
        <v>1480</v>
      </c>
    </row>
    <row r="1160" customFormat="false" ht="12.8" hidden="false" customHeight="false" outlineLevel="0" collapsed="false">
      <c r="A1160" s="17"/>
      <c r="B1160" s="16"/>
      <c r="E1160" s="17" t="s">
        <v>1678</v>
      </c>
      <c r="F1160" s="16" t="n">
        <v>124.96</v>
      </c>
      <c r="G1160" s="16" t="n">
        <v>126.1</v>
      </c>
      <c r="H1160" s="16" t="n">
        <v>126.1</v>
      </c>
      <c r="I1160" s="16" t="n">
        <v>124.64</v>
      </c>
      <c r="J1160" s="16" t="n">
        <v>2009</v>
      </c>
    </row>
    <row r="1161" customFormat="false" ht="12.8" hidden="false" customHeight="false" outlineLevel="0" collapsed="false">
      <c r="A1161" s="17"/>
      <c r="B1161" s="16"/>
      <c r="E1161" s="17" t="s">
        <v>1679</v>
      </c>
      <c r="F1161" s="16" t="n">
        <v>123.78</v>
      </c>
      <c r="G1161" s="16" t="n">
        <v>124.7</v>
      </c>
      <c r="H1161" s="16" t="n">
        <v>124.7</v>
      </c>
      <c r="I1161" s="16" t="n">
        <v>123.78</v>
      </c>
      <c r="J1161" s="16" t="n">
        <v>3405</v>
      </c>
    </row>
    <row r="1162" customFormat="false" ht="12.8" hidden="false" customHeight="false" outlineLevel="0" collapsed="false">
      <c r="A1162" s="17"/>
      <c r="B1162" s="16"/>
      <c r="E1162" s="17" t="s">
        <v>1680</v>
      </c>
      <c r="F1162" s="16" t="n">
        <v>122.56</v>
      </c>
      <c r="G1162" s="16" t="n">
        <v>123.52</v>
      </c>
      <c r="H1162" s="16" t="n">
        <v>123.94</v>
      </c>
      <c r="I1162" s="16" t="n">
        <v>122.24</v>
      </c>
      <c r="J1162" s="16" t="n">
        <v>3156</v>
      </c>
    </row>
    <row r="1163" customFormat="false" ht="12.8" hidden="false" customHeight="false" outlineLevel="0" collapsed="false">
      <c r="A1163" s="17"/>
      <c r="B1163" s="16"/>
      <c r="E1163" s="17" t="s">
        <v>1681</v>
      </c>
      <c r="F1163" s="16" t="n">
        <v>125</v>
      </c>
      <c r="G1163" s="16" t="n">
        <v>122</v>
      </c>
      <c r="H1163" s="16" t="n">
        <v>126</v>
      </c>
      <c r="I1163" s="16" t="n">
        <v>122</v>
      </c>
      <c r="J1163" s="16" t="n">
        <v>10271</v>
      </c>
    </row>
    <row r="1164" customFormat="false" ht="12.8" hidden="false" customHeight="false" outlineLevel="0" collapsed="false">
      <c r="A1164" s="17"/>
      <c r="B1164" s="16"/>
      <c r="E1164" s="17" t="s">
        <v>1682</v>
      </c>
      <c r="F1164" s="16" t="n">
        <v>120</v>
      </c>
      <c r="G1164" s="16" t="n">
        <v>121</v>
      </c>
      <c r="H1164" s="16" t="n">
        <v>122</v>
      </c>
      <c r="I1164" s="16" t="n">
        <v>120</v>
      </c>
      <c r="J1164" s="16" t="n">
        <v>1171</v>
      </c>
    </row>
    <row r="1165" customFormat="false" ht="12.8" hidden="false" customHeight="false" outlineLevel="0" collapsed="false">
      <c r="A1165" s="17"/>
      <c r="B1165" s="16"/>
      <c r="E1165" s="17" t="s">
        <v>1683</v>
      </c>
      <c r="F1165" s="16" t="n">
        <v>122</v>
      </c>
      <c r="G1165" s="16" t="n">
        <v>122</v>
      </c>
      <c r="H1165" s="16" t="n">
        <v>123</v>
      </c>
      <c r="I1165" s="16" t="n">
        <v>122</v>
      </c>
      <c r="J1165" s="16" t="n">
        <v>216</v>
      </c>
    </row>
    <row r="1166" customFormat="false" ht="12.8" hidden="false" customHeight="false" outlineLevel="0" collapsed="false">
      <c r="A1166" s="17"/>
      <c r="B1166" s="16"/>
      <c r="E1166" s="17" t="s">
        <v>1684</v>
      </c>
      <c r="F1166" s="16" t="n">
        <v>124</v>
      </c>
      <c r="G1166" s="16" t="n">
        <v>122</v>
      </c>
      <c r="H1166" s="16" t="n">
        <v>124</v>
      </c>
      <c r="I1166" s="16" t="n">
        <v>122</v>
      </c>
      <c r="J1166" s="16" t="n">
        <v>1053</v>
      </c>
    </row>
    <row r="1167" customFormat="false" ht="12.8" hidden="false" customHeight="false" outlineLevel="0" collapsed="false">
      <c r="A1167" s="17"/>
      <c r="B1167" s="16"/>
      <c r="E1167" s="17" t="s">
        <v>1685</v>
      </c>
      <c r="F1167" s="16" t="n">
        <v>124</v>
      </c>
      <c r="G1167" s="16" t="n">
        <v>124</v>
      </c>
      <c r="H1167" s="16" t="n">
        <v>124</v>
      </c>
      <c r="I1167" s="16" t="n">
        <v>123</v>
      </c>
      <c r="J1167" s="16" t="n">
        <v>8973</v>
      </c>
    </row>
    <row r="1168" customFormat="false" ht="12.8" hidden="false" customHeight="false" outlineLevel="0" collapsed="false">
      <c r="A1168" s="17"/>
      <c r="B1168" s="16"/>
      <c r="E1168" s="17" t="s">
        <v>1686</v>
      </c>
      <c r="F1168" s="16" t="n">
        <v>123.02</v>
      </c>
      <c r="G1168" s="16" t="n">
        <v>123.44</v>
      </c>
      <c r="H1168" s="16" t="n">
        <v>124</v>
      </c>
      <c r="I1168" s="16" t="n">
        <v>123</v>
      </c>
      <c r="J1168" s="16" t="n">
        <v>3112</v>
      </c>
    </row>
    <row r="1169" customFormat="false" ht="12.8" hidden="false" customHeight="false" outlineLevel="0" collapsed="false">
      <c r="A1169" s="17"/>
      <c r="B1169" s="16"/>
      <c r="E1169" s="17" t="s">
        <v>1687</v>
      </c>
      <c r="F1169" s="16" t="n">
        <v>122.4</v>
      </c>
      <c r="G1169" s="16" t="n">
        <v>122.9</v>
      </c>
      <c r="H1169" s="16" t="n">
        <v>123.5</v>
      </c>
      <c r="I1169" s="16" t="n">
        <v>122.4</v>
      </c>
      <c r="J1169" s="16" t="n">
        <v>1053</v>
      </c>
    </row>
    <row r="1170" customFormat="false" ht="12.8" hidden="false" customHeight="false" outlineLevel="0" collapsed="false">
      <c r="A1170" s="17"/>
      <c r="B1170" s="16"/>
      <c r="E1170" s="17" t="s">
        <v>1688</v>
      </c>
      <c r="F1170" s="16" t="n">
        <v>121.44</v>
      </c>
      <c r="G1170" s="16" t="n">
        <v>122</v>
      </c>
      <c r="H1170" s="16" t="n">
        <v>122.96</v>
      </c>
      <c r="I1170" s="16" t="n">
        <v>121.36</v>
      </c>
      <c r="J1170" s="16" t="n">
        <v>3536</v>
      </c>
    </row>
    <row r="1171" customFormat="false" ht="12.8" hidden="false" customHeight="false" outlineLevel="0" collapsed="false">
      <c r="A1171" s="17"/>
      <c r="B1171" s="16"/>
      <c r="E1171" s="17" t="s">
        <v>1689</v>
      </c>
      <c r="F1171" s="16" t="n">
        <v>121.74</v>
      </c>
      <c r="G1171" s="16" t="n">
        <v>121.78</v>
      </c>
      <c r="H1171" s="16" t="n">
        <v>122.08</v>
      </c>
      <c r="I1171" s="16" t="n">
        <v>121</v>
      </c>
      <c r="J1171" s="16" t="n">
        <v>4642</v>
      </c>
    </row>
    <row r="1172" customFormat="false" ht="12.8" hidden="false" customHeight="false" outlineLevel="0" collapsed="false">
      <c r="A1172" s="17"/>
      <c r="B1172" s="16"/>
      <c r="E1172" s="17" t="s">
        <v>1690</v>
      </c>
      <c r="F1172" s="16" t="n">
        <v>122</v>
      </c>
      <c r="G1172" s="16" t="n">
        <v>123</v>
      </c>
      <c r="H1172" s="16" t="n">
        <v>123</v>
      </c>
      <c r="I1172" s="16" t="n">
        <v>121</v>
      </c>
      <c r="J1172" s="16" t="n">
        <v>1465</v>
      </c>
    </row>
    <row r="1173" customFormat="false" ht="12.8" hidden="false" customHeight="false" outlineLevel="0" collapsed="false">
      <c r="A1173" s="17"/>
      <c r="B1173" s="16"/>
      <c r="E1173" s="17" t="s">
        <v>1691</v>
      </c>
      <c r="F1173" s="16" t="n">
        <v>122.02</v>
      </c>
      <c r="G1173" s="16" t="n">
        <v>121.92</v>
      </c>
      <c r="H1173" s="16" t="n">
        <v>122.48</v>
      </c>
      <c r="I1173" s="16" t="n">
        <v>121.18</v>
      </c>
      <c r="J1173" s="16" t="n">
        <v>745</v>
      </c>
    </row>
    <row r="1174" customFormat="false" ht="12.8" hidden="false" customHeight="false" outlineLevel="0" collapsed="false">
      <c r="A1174" s="17"/>
      <c r="B1174" s="16"/>
      <c r="E1174" s="17" t="s">
        <v>1692</v>
      </c>
      <c r="F1174" s="16" t="n">
        <v>122.12</v>
      </c>
      <c r="G1174" s="16" t="n">
        <v>122.18</v>
      </c>
      <c r="H1174" s="16" t="n">
        <v>122.4</v>
      </c>
      <c r="I1174" s="16" t="n">
        <v>122.06</v>
      </c>
      <c r="J1174" s="16" t="n">
        <v>2440</v>
      </c>
    </row>
    <row r="1175" customFormat="false" ht="12.8" hidden="false" customHeight="false" outlineLevel="0" collapsed="false">
      <c r="A1175" s="17"/>
      <c r="B1175" s="16"/>
      <c r="E1175" s="17" t="s">
        <v>1693</v>
      </c>
      <c r="F1175" s="16" t="n">
        <v>121.18</v>
      </c>
      <c r="G1175" s="16" t="n">
        <v>121.6</v>
      </c>
      <c r="H1175" s="16" t="n">
        <v>121.96</v>
      </c>
      <c r="I1175" s="16" t="n">
        <v>121.06</v>
      </c>
      <c r="J1175" s="16" t="n">
        <v>1674</v>
      </c>
    </row>
    <row r="1176" customFormat="false" ht="12.8" hidden="false" customHeight="false" outlineLevel="0" collapsed="false">
      <c r="A1176" s="17"/>
      <c r="B1176" s="16"/>
      <c r="E1176" s="17" t="s">
        <v>1694</v>
      </c>
      <c r="F1176" s="16" t="n">
        <v>120.38</v>
      </c>
      <c r="G1176" s="16" t="n">
        <v>120.5</v>
      </c>
      <c r="H1176" s="16" t="n">
        <v>120.5</v>
      </c>
      <c r="I1176" s="16" t="n">
        <v>119.78</v>
      </c>
      <c r="J1176" s="16" t="n">
        <v>5670</v>
      </c>
    </row>
    <row r="1177" customFormat="false" ht="12.8" hidden="false" customHeight="false" outlineLevel="0" collapsed="false">
      <c r="A1177" s="17"/>
      <c r="B1177" s="16"/>
      <c r="E1177" s="17" t="s">
        <v>1695</v>
      </c>
      <c r="F1177" s="16" t="n">
        <v>120.9</v>
      </c>
      <c r="G1177" s="16" t="n">
        <v>120.04</v>
      </c>
      <c r="H1177" s="16" t="n">
        <v>120.98</v>
      </c>
      <c r="I1177" s="16" t="n">
        <v>119.8</v>
      </c>
      <c r="J1177" s="16" t="n">
        <v>4210</v>
      </c>
    </row>
    <row r="1178" customFormat="false" ht="12.8" hidden="false" customHeight="false" outlineLevel="0" collapsed="false">
      <c r="A1178" s="17"/>
      <c r="B1178" s="16"/>
      <c r="E1178" s="17" t="s">
        <v>1696</v>
      </c>
      <c r="F1178" s="16" t="n">
        <v>118.14</v>
      </c>
      <c r="G1178" s="16" t="n">
        <v>117.42</v>
      </c>
      <c r="H1178" s="16" t="n">
        <v>118.4</v>
      </c>
      <c r="I1178" s="16" t="n">
        <v>117.28</v>
      </c>
      <c r="J1178" s="16" t="n">
        <v>244</v>
      </c>
    </row>
    <row r="1179" customFormat="false" ht="12.8" hidden="false" customHeight="false" outlineLevel="0" collapsed="false">
      <c r="A1179" s="17"/>
      <c r="B1179" s="16"/>
      <c r="E1179" s="17" t="s">
        <v>1697</v>
      </c>
      <c r="F1179" s="16" t="n">
        <v>118.3</v>
      </c>
      <c r="G1179" s="16" t="n">
        <v>118.04</v>
      </c>
      <c r="H1179" s="16" t="n">
        <v>119</v>
      </c>
      <c r="I1179" s="16" t="n">
        <v>117.68</v>
      </c>
      <c r="J1179" s="16" t="n">
        <v>772</v>
      </c>
    </row>
    <row r="1180" customFormat="false" ht="12.8" hidden="false" customHeight="false" outlineLevel="0" collapsed="false">
      <c r="A1180" s="17"/>
      <c r="B1180" s="16"/>
      <c r="E1180" s="17" t="s">
        <v>1698</v>
      </c>
      <c r="F1180" s="16" t="n">
        <v>117.58</v>
      </c>
      <c r="G1180" s="16" t="n">
        <v>117.84</v>
      </c>
      <c r="H1180" s="16" t="n">
        <v>119.44</v>
      </c>
      <c r="I1180" s="16" t="n">
        <v>117.58</v>
      </c>
      <c r="J1180" s="16" t="n">
        <v>1318</v>
      </c>
    </row>
    <row r="1181" customFormat="false" ht="12.8" hidden="false" customHeight="false" outlineLevel="0" collapsed="false">
      <c r="A1181" s="17"/>
      <c r="B1181" s="16"/>
      <c r="E1181" s="17" t="s">
        <v>1699</v>
      </c>
      <c r="F1181" s="16" t="n">
        <v>120.8</v>
      </c>
      <c r="G1181" s="16" t="n">
        <v>117.32</v>
      </c>
      <c r="H1181" s="16" t="n">
        <v>121.08</v>
      </c>
      <c r="I1181" s="16" t="n">
        <v>116.78</v>
      </c>
      <c r="J1181" s="16" t="n">
        <v>3306</v>
      </c>
    </row>
    <row r="1182" customFormat="false" ht="12.8" hidden="false" customHeight="false" outlineLevel="0" collapsed="false">
      <c r="A1182" s="17"/>
      <c r="B1182" s="16"/>
      <c r="E1182" s="17" t="s">
        <v>1700</v>
      </c>
      <c r="F1182" s="16" t="n">
        <v>120.98</v>
      </c>
      <c r="G1182" s="16" t="n">
        <v>120.96</v>
      </c>
      <c r="H1182" s="16" t="n">
        <v>121.42</v>
      </c>
      <c r="I1182" s="16" t="n">
        <v>120.62</v>
      </c>
      <c r="J1182" s="16" t="n">
        <v>1746</v>
      </c>
    </row>
    <row r="1183" customFormat="false" ht="12.8" hidden="false" customHeight="false" outlineLevel="0" collapsed="false">
      <c r="A1183" s="17"/>
      <c r="B1183" s="16"/>
      <c r="E1183" s="17" t="s">
        <v>1701</v>
      </c>
      <c r="F1183" s="16" t="n">
        <v>121.02</v>
      </c>
      <c r="G1183" s="16" t="n">
        <v>120.5</v>
      </c>
      <c r="H1183" s="16" t="n">
        <v>121.52</v>
      </c>
      <c r="I1183" s="16" t="n">
        <v>120</v>
      </c>
      <c r="J1183" s="16" t="n">
        <v>1230</v>
      </c>
    </row>
    <row r="1184" customFormat="false" ht="12.8" hidden="false" customHeight="false" outlineLevel="0" collapsed="false">
      <c r="A1184" s="17"/>
      <c r="B1184" s="16"/>
      <c r="E1184" s="17" t="s">
        <v>1702</v>
      </c>
      <c r="F1184" s="16" t="n">
        <v>121.4</v>
      </c>
      <c r="G1184" s="16" t="n">
        <v>120.72</v>
      </c>
      <c r="H1184" s="16" t="n">
        <v>121.86</v>
      </c>
      <c r="I1184" s="16" t="n">
        <v>120.28</v>
      </c>
      <c r="J1184" s="16" t="n">
        <v>875</v>
      </c>
    </row>
    <row r="1185" customFormat="false" ht="12.8" hidden="false" customHeight="false" outlineLevel="0" collapsed="false">
      <c r="A1185" s="17"/>
      <c r="B1185" s="16"/>
      <c r="E1185" s="17" t="s">
        <v>1703</v>
      </c>
      <c r="F1185" s="16" t="n">
        <v>121.24</v>
      </c>
      <c r="G1185" s="16" t="n">
        <v>119.5</v>
      </c>
      <c r="H1185" s="16" t="n">
        <v>121.24</v>
      </c>
      <c r="I1185" s="16" t="n">
        <v>119.46</v>
      </c>
      <c r="J1185" s="16" t="n">
        <v>1808</v>
      </c>
    </row>
    <row r="1186" customFormat="false" ht="12.8" hidden="false" customHeight="false" outlineLevel="0" collapsed="false">
      <c r="A1186" s="17"/>
      <c r="B1186" s="16"/>
      <c r="E1186" s="17" t="s">
        <v>1704</v>
      </c>
      <c r="F1186" s="16" t="n">
        <v>118.78</v>
      </c>
      <c r="G1186" s="16" t="n">
        <v>120.64</v>
      </c>
      <c r="H1186" s="16" t="n">
        <v>120.7</v>
      </c>
      <c r="I1186" s="16" t="n">
        <v>118.24</v>
      </c>
      <c r="J1186" s="16" t="n">
        <v>1132</v>
      </c>
    </row>
    <row r="1187" customFormat="false" ht="12.8" hidden="false" customHeight="false" outlineLevel="0" collapsed="false">
      <c r="A1187" s="17"/>
      <c r="B1187" s="16"/>
      <c r="E1187" s="17" t="s">
        <v>1705</v>
      </c>
      <c r="F1187" s="16" t="n">
        <v>118.34</v>
      </c>
      <c r="G1187" s="16" t="n">
        <v>118.8</v>
      </c>
      <c r="H1187" s="16" t="n">
        <v>118.8</v>
      </c>
      <c r="I1187" s="16" t="n">
        <v>118.3</v>
      </c>
      <c r="J1187" s="16" t="n">
        <v>460</v>
      </c>
    </row>
    <row r="1188" customFormat="false" ht="12.8" hidden="false" customHeight="false" outlineLevel="0" collapsed="false">
      <c r="A1188" s="17"/>
      <c r="B1188" s="16"/>
      <c r="E1188" s="17" t="s">
        <v>1706</v>
      </c>
      <c r="F1188" s="16" t="n">
        <v>117.46</v>
      </c>
      <c r="G1188" s="16" t="n">
        <v>118.34</v>
      </c>
      <c r="H1188" s="16" t="n">
        <v>118.36</v>
      </c>
      <c r="I1188" s="16" t="n">
        <v>116.72</v>
      </c>
      <c r="J1188" s="16" t="n">
        <v>628</v>
      </c>
    </row>
    <row r="1189" customFormat="false" ht="12.8" hidden="false" customHeight="false" outlineLevel="0" collapsed="false">
      <c r="A1189" s="17"/>
      <c r="B1189" s="16"/>
      <c r="E1189" s="17" t="s">
        <v>1707</v>
      </c>
      <c r="F1189" s="16" t="n">
        <v>116.28</v>
      </c>
      <c r="G1189" s="16" t="n">
        <v>117.2</v>
      </c>
      <c r="H1189" s="16" t="n">
        <v>117.36</v>
      </c>
      <c r="I1189" s="16" t="n">
        <v>116.06</v>
      </c>
      <c r="J1189" s="16" t="n">
        <v>905</v>
      </c>
    </row>
    <row r="1190" customFormat="false" ht="12.8" hidden="false" customHeight="false" outlineLevel="0" collapsed="false">
      <c r="A1190" s="17"/>
      <c r="B1190" s="16"/>
      <c r="E1190" s="17" t="s">
        <v>1708</v>
      </c>
      <c r="F1190" s="16" t="n">
        <v>116.28</v>
      </c>
      <c r="G1190" s="16" t="n">
        <v>116.38</v>
      </c>
      <c r="H1190" s="16" t="n">
        <v>116.48</v>
      </c>
      <c r="I1190" s="16" t="n">
        <v>115.8</v>
      </c>
      <c r="J1190" s="16" t="n">
        <v>643</v>
      </c>
    </row>
    <row r="1191" customFormat="false" ht="12.8" hidden="false" customHeight="false" outlineLevel="0" collapsed="false">
      <c r="A1191" s="17"/>
      <c r="B1191" s="16"/>
      <c r="E1191" s="17" t="s">
        <v>1709</v>
      </c>
      <c r="F1191" s="16" t="n">
        <v>117.74</v>
      </c>
      <c r="G1191" s="16" t="n">
        <v>116.5</v>
      </c>
      <c r="H1191" s="16" t="n">
        <v>118.3</v>
      </c>
      <c r="I1191" s="16" t="n">
        <v>116</v>
      </c>
      <c r="J1191" s="16" t="n">
        <v>2235</v>
      </c>
    </row>
    <row r="1192" customFormat="false" ht="12.8" hidden="false" customHeight="false" outlineLevel="0" collapsed="false">
      <c r="A1192" s="17"/>
      <c r="B1192" s="16"/>
      <c r="E1192" s="17" t="s">
        <v>1710</v>
      </c>
      <c r="F1192" s="16" t="n">
        <v>113.52</v>
      </c>
      <c r="G1192" s="16" t="n">
        <v>115.9</v>
      </c>
      <c r="H1192" s="16" t="n">
        <v>116.42</v>
      </c>
      <c r="I1192" s="16" t="n">
        <v>113.4</v>
      </c>
      <c r="J1192" s="16" t="n">
        <v>2644</v>
      </c>
    </row>
    <row r="1193" customFormat="false" ht="12.8" hidden="false" customHeight="false" outlineLevel="0" collapsed="false">
      <c r="A1193" s="17"/>
      <c r="B1193" s="16"/>
      <c r="E1193" s="17" t="s">
        <v>1711</v>
      </c>
      <c r="F1193" s="16" t="n">
        <v>111.24</v>
      </c>
      <c r="G1193" s="16" t="n">
        <v>111.84</v>
      </c>
      <c r="H1193" s="16" t="n">
        <v>112.5</v>
      </c>
      <c r="I1193" s="16" t="n">
        <v>111.24</v>
      </c>
      <c r="J1193" s="16" t="n">
        <v>781</v>
      </c>
    </row>
    <row r="1194" customFormat="false" ht="12.8" hidden="false" customHeight="false" outlineLevel="0" collapsed="false">
      <c r="A1194" s="17"/>
      <c r="B1194" s="16"/>
      <c r="E1194" s="17" t="s">
        <v>1712</v>
      </c>
      <c r="F1194" s="16" t="n">
        <v>110</v>
      </c>
      <c r="G1194" s="16" t="n">
        <v>111.74</v>
      </c>
      <c r="H1194" s="16" t="n">
        <v>111.74</v>
      </c>
      <c r="I1194" s="16" t="n">
        <v>110</v>
      </c>
      <c r="J1194" s="16" t="n">
        <v>3821</v>
      </c>
    </row>
    <row r="1195" customFormat="false" ht="12.8" hidden="false" customHeight="false" outlineLevel="0" collapsed="false">
      <c r="A1195" s="17"/>
      <c r="B1195" s="16"/>
      <c r="E1195" s="17" t="s">
        <v>1713</v>
      </c>
      <c r="F1195" s="16" t="n">
        <v>106.86</v>
      </c>
      <c r="G1195" s="16" t="n">
        <v>109.44</v>
      </c>
      <c r="H1195" s="16" t="n">
        <v>109.44</v>
      </c>
      <c r="I1195" s="16" t="n">
        <v>106.84</v>
      </c>
      <c r="J1195" s="16" t="n">
        <v>6065</v>
      </c>
    </row>
    <row r="1196" customFormat="false" ht="12.8" hidden="false" customHeight="false" outlineLevel="0" collapsed="false">
      <c r="A1196" s="17"/>
      <c r="B1196" s="16"/>
      <c r="E1196" s="17" t="s">
        <v>1714</v>
      </c>
      <c r="F1196" s="16" t="n">
        <v>110.6</v>
      </c>
      <c r="G1196" s="16" t="n">
        <v>106.24</v>
      </c>
      <c r="H1196" s="16" t="n">
        <v>110.7</v>
      </c>
      <c r="I1196" s="16" t="n">
        <v>106.22</v>
      </c>
      <c r="J1196" s="16" t="n">
        <v>3873</v>
      </c>
    </row>
    <row r="1197" customFormat="false" ht="12.8" hidden="false" customHeight="false" outlineLevel="0" collapsed="false">
      <c r="A1197" s="17"/>
      <c r="B1197" s="16"/>
      <c r="E1197" s="17" t="s">
        <v>1715</v>
      </c>
      <c r="F1197" s="16" t="n">
        <v>111.52</v>
      </c>
      <c r="G1197" s="16" t="n">
        <v>110.74</v>
      </c>
      <c r="H1197" s="16" t="n">
        <v>111.68</v>
      </c>
      <c r="I1197" s="16" t="n">
        <v>110.64</v>
      </c>
      <c r="J1197" s="16" t="n">
        <v>3941</v>
      </c>
    </row>
    <row r="1198" customFormat="false" ht="12.8" hidden="false" customHeight="false" outlineLevel="0" collapsed="false">
      <c r="A1198" s="17"/>
      <c r="B1198" s="16"/>
      <c r="E1198" s="17" t="s">
        <v>1716</v>
      </c>
      <c r="F1198" s="16" t="n">
        <v>112.18</v>
      </c>
      <c r="G1198" s="16" t="n">
        <v>111.96</v>
      </c>
      <c r="H1198" s="16" t="n">
        <v>113</v>
      </c>
      <c r="I1198" s="16" t="n">
        <v>111.96</v>
      </c>
      <c r="J1198" s="16" t="n">
        <v>638</v>
      </c>
    </row>
    <row r="1199" customFormat="false" ht="12.8" hidden="false" customHeight="false" outlineLevel="0" collapsed="false">
      <c r="A1199" s="17"/>
      <c r="B1199" s="16"/>
      <c r="E1199" s="17" t="s">
        <v>1717</v>
      </c>
      <c r="F1199" s="16" t="n">
        <v>113.18</v>
      </c>
      <c r="G1199" s="16" t="n">
        <v>112.34</v>
      </c>
      <c r="H1199" s="16" t="n">
        <v>113.18</v>
      </c>
      <c r="I1199" s="16" t="n">
        <v>111.56</v>
      </c>
      <c r="J1199" s="16" t="n">
        <v>1051</v>
      </c>
    </row>
    <row r="1200" customFormat="false" ht="12.8" hidden="false" customHeight="false" outlineLevel="0" collapsed="false">
      <c r="A1200" s="17"/>
      <c r="B1200" s="16"/>
      <c r="E1200" s="17" t="s">
        <v>1718</v>
      </c>
      <c r="F1200" s="16" t="n">
        <v>113.36</v>
      </c>
      <c r="G1200" s="16" t="n">
        <v>113.94</v>
      </c>
      <c r="H1200" s="16" t="n">
        <v>114.14</v>
      </c>
      <c r="I1200" s="16" t="n">
        <v>113.1</v>
      </c>
      <c r="J1200" s="16" t="n">
        <v>396</v>
      </c>
    </row>
    <row r="1201" customFormat="false" ht="12.8" hidden="false" customHeight="false" outlineLevel="0" collapsed="false">
      <c r="A1201" s="17"/>
      <c r="B1201" s="16"/>
      <c r="E1201" s="17" t="s">
        <v>1719</v>
      </c>
      <c r="F1201" s="16" t="n">
        <v>112.7</v>
      </c>
      <c r="G1201" s="16" t="n">
        <v>113.02</v>
      </c>
      <c r="H1201" s="16" t="n">
        <v>113.2</v>
      </c>
      <c r="I1201" s="16" t="n">
        <v>112.7</v>
      </c>
      <c r="J1201" s="16" t="n">
        <v>1127</v>
      </c>
    </row>
    <row r="1202" customFormat="false" ht="12.8" hidden="false" customHeight="false" outlineLevel="0" collapsed="false">
      <c r="A1202" s="17"/>
      <c r="B1202" s="16"/>
      <c r="E1202" s="17" t="s">
        <v>1720</v>
      </c>
      <c r="F1202" s="16" t="n">
        <v>113.3</v>
      </c>
      <c r="G1202" s="16" t="n">
        <v>112.9</v>
      </c>
      <c r="H1202" s="16" t="n">
        <v>113.8</v>
      </c>
      <c r="I1202" s="16" t="n">
        <v>112.86</v>
      </c>
      <c r="J1202" s="16" t="n">
        <v>2052</v>
      </c>
    </row>
    <row r="1203" customFormat="false" ht="12.8" hidden="false" customHeight="false" outlineLevel="0" collapsed="false">
      <c r="A1203" s="17"/>
      <c r="B1203" s="16"/>
      <c r="E1203" s="17" t="s">
        <v>1721</v>
      </c>
      <c r="F1203" s="16" t="n">
        <v>113.9</v>
      </c>
      <c r="G1203" s="16" t="n">
        <v>112.72</v>
      </c>
      <c r="H1203" s="16" t="n">
        <v>113.9</v>
      </c>
      <c r="I1203" s="16" t="n">
        <v>111.9</v>
      </c>
      <c r="J1203" s="16" t="n">
        <v>2176</v>
      </c>
    </row>
    <row r="1204" customFormat="false" ht="12.8" hidden="false" customHeight="false" outlineLevel="0" collapsed="false">
      <c r="A1204" s="17"/>
      <c r="B1204" s="16"/>
      <c r="E1204" s="17" t="s">
        <v>1722</v>
      </c>
      <c r="F1204" s="16" t="n">
        <v>114</v>
      </c>
      <c r="G1204" s="16" t="n">
        <v>114.18</v>
      </c>
      <c r="H1204" s="16" t="n">
        <v>114.18</v>
      </c>
      <c r="I1204" s="16" t="n">
        <v>112.8</v>
      </c>
      <c r="J1204" s="16" t="n">
        <v>1225</v>
      </c>
    </row>
    <row r="1205" customFormat="false" ht="12.8" hidden="false" customHeight="false" outlineLevel="0" collapsed="false">
      <c r="A1205" s="17"/>
      <c r="B1205" s="16"/>
      <c r="E1205" s="17" t="s">
        <v>1723</v>
      </c>
      <c r="F1205" s="16" t="n">
        <v>113.54</v>
      </c>
      <c r="G1205" s="16" t="n">
        <v>113.84</v>
      </c>
      <c r="H1205" s="16" t="n">
        <v>114.8</v>
      </c>
      <c r="I1205" s="16" t="n">
        <v>113.48</v>
      </c>
      <c r="J1205" s="16" t="n">
        <v>827</v>
      </c>
    </row>
    <row r="1206" customFormat="false" ht="12.8" hidden="false" customHeight="false" outlineLevel="0" collapsed="false">
      <c r="A1206" s="17"/>
      <c r="B1206" s="16"/>
      <c r="E1206" s="17" t="s">
        <v>1724</v>
      </c>
      <c r="F1206" s="16" t="n">
        <v>115.6</v>
      </c>
      <c r="G1206" s="16" t="n">
        <v>112.86</v>
      </c>
      <c r="H1206" s="16" t="n">
        <v>115.6</v>
      </c>
      <c r="I1206" s="16" t="n">
        <v>112.86</v>
      </c>
      <c r="J1206" s="16" t="n">
        <v>902</v>
      </c>
    </row>
    <row r="1207" customFormat="false" ht="12.8" hidden="false" customHeight="false" outlineLevel="0" collapsed="false">
      <c r="A1207" s="17"/>
      <c r="B1207" s="16"/>
      <c r="E1207" s="17" t="s">
        <v>1725</v>
      </c>
      <c r="F1207" s="16" t="n">
        <v>115.2</v>
      </c>
      <c r="G1207" s="16" t="n">
        <v>115.7</v>
      </c>
      <c r="H1207" s="16" t="n">
        <v>116.74</v>
      </c>
      <c r="I1207" s="16" t="n">
        <v>114.68</v>
      </c>
      <c r="J1207" s="16" t="n">
        <v>2418</v>
      </c>
    </row>
    <row r="1208" customFormat="false" ht="12.8" hidden="false" customHeight="false" outlineLevel="0" collapsed="false">
      <c r="A1208" s="17"/>
      <c r="B1208" s="16"/>
      <c r="E1208" s="17" t="s">
        <v>1726</v>
      </c>
      <c r="F1208" s="16" t="n">
        <v>112.4</v>
      </c>
      <c r="G1208" s="16" t="n">
        <v>115.32</v>
      </c>
      <c r="H1208" s="16" t="n">
        <v>115.7</v>
      </c>
      <c r="I1208" s="16" t="n">
        <v>112.3</v>
      </c>
      <c r="J1208" s="16" t="n">
        <v>9115</v>
      </c>
    </row>
    <row r="1209" customFormat="false" ht="12.8" hidden="false" customHeight="false" outlineLevel="0" collapsed="false">
      <c r="A1209" s="17"/>
      <c r="B1209" s="16"/>
      <c r="E1209" s="17" t="s">
        <v>1727</v>
      </c>
      <c r="F1209" s="16" t="n">
        <v>111.6</v>
      </c>
      <c r="G1209" s="16" t="n">
        <v>112.82</v>
      </c>
      <c r="H1209" s="16" t="n">
        <v>113.04</v>
      </c>
      <c r="I1209" s="16" t="n">
        <v>110.48</v>
      </c>
      <c r="J1209" s="16" t="n">
        <v>2857</v>
      </c>
    </row>
    <row r="1210" customFormat="false" ht="12.8" hidden="false" customHeight="false" outlineLevel="0" collapsed="false">
      <c r="A1210" s="17"/>
      <c r="B1210" s="16"/>
      <c r="E1210" s="17" t="s">
        <v>1728</v>
      </c>
      <c r="F1210" s="16" t="n">
        <v>110.1</v>
      </c>
      <c r="G1210" s="16" t="n">
        <v>111.8</v>
      </c>
      <c r="H1210" s="16" t="n">
        <v>112.1</v>
      </c>
      <c r="I1210" s="16" t="n">
        <v>110.1</v>
      </c>
      <c r="J1210" s="16" t="n">
        <v>954</v>
      </c>
    </row>
    <row r="1211" customFormat="false" ht="12.8" hidden="false" customHeight="false" outlineLevel="0" collapsed="false">
      <c r="A1211" s="17"/>
      <c r="B1211" s="16"/>
      <c r="E1211" s="17" t="s">
        <v>1729</v>
      </c>
      <c r="F1211" s="16" t="n">
        <v>112.12</v>
      </c>
      <c r="G1211" s="16" t="n">
        <v>109.98</v>
      </c>
      <c r="H1211" s="16" t="n">
        <v>112.12</v>
      </c>
      <c r="I1211" s="16" t="n">
        <v>109.76</v>
      </c>
      <c r="J1211" s="16" t="n">
        <v>2342</v>
      </c>
    </row>
    <row r="1212" customFormat="false" ht="12.8" hidden="false" customHeight="false" outlineLevel="0" collapsed="false">
      <c r="A1212" s="17"/>
      <c r="B1212" s="16"/>
      <c r="E1212" s="17" t="s">
        <v>1730</v>
      </c>
      <c r="F1212" s="16" t="n">
        <v>111.68</v>
      </c>
      <c r="G1212" s="16" t="n">
        <v>113.42</v>
      </c>
      <c r="H1212" s="16" t="n">
        <v>113.42</v>
      </c>
      <c r="I1212" s="16" t="n">
        <v>110.26</v>
      </c>
      <c r="J1212" s="16" t="n">
        <v>1627</v>
      </c>
    </row>
    <row r="1213" customFormat="false" ht="12.8" hidden="false" customHeight="false" outlineLevel="0" collapsed="false">
      <c r="A1213" s="17"/>
      <c r="B1213" s="16"/>
      <c r="E1213" s="17" t="s">
        <v>1731</v>
      </c>
      <c r="F1213" s="16" t="n">
        <v>111.62</v>
      </c>
      <c r="G1213" s="16" t="n">
        <v>111.38</v>
      </c>
      <c r="H1213" s="16" t="n">
        <v>111.74</v>
      </c>
      <c r="I1213" s="16" t="n">
        <v>109.92</v>
      </c>
      <c r="J1213" s="16" t="n">
        <v>2345</v>
      </c>
    </row>
    <row r="1214" customFormat="false" ht="12.8" hidden="false" customHeight="false" outlineLevel="0" collapsed="false">
      <c r="A1214" s="17"/>
      <c r="B1214" s="16"/>
      <c r="E1214" s="17" t="s">
        <v>1732</v>
      </c>
      <c r="F1214" s="16" t="n">
        <v>112.18</v>
      </c>
      <c r="G1214" s="16" t="n">
        <v>112.76</v>
      </c>
      <c r="H1214" s="16" t="n">
        <v>113.02</v>
      </c>
      <c r="I1214" s="16" t="n">
        <v>111.46</v>
      </c>
      <c r="J1214" s="16" t="n">
        <v>1940</v>
      </c>
    </row>
    <row r="1215" customFormat="false" ht="12.8" hidden="false" customHeight="false" outlineLevel="0" collapsed="false">
      <c r="A1215" s="17"/>
      <c r="B1215" s="16"/>
      <c r="E1215" s="17" t="s">
        <v>1733</v>
      </c>
      <c r="F1215" s="16" t="n">
        <v>113.44</v>
      </c>
      <c r="G1215" s="16" t="n">
        <v>111.12</v>
      </c>
      <c r="H1215" s="16" t="n">
        <v>114.34</v>
      </c>
      <c r="I1215" s="16" t="n">
        <v>111.12</v>
      </c>
      <c r="J1215" s="16" t="n">
        <v>2780</v>
      </c>
    </row>
    <row r="1216" customFormat="false" ht="12.8" hidden="false" customHeight="false" outlineLevel="0" collapsed="false">
      <c r="A1216" s="17"/>
      <c r="B1216" s="16"/>
      <c r="E1216" s="17" t="s">
        <v>1734</v>
      </c>
      <c r="F1216" s="16" t="n">
        <v>113.6</v>
      </c>
      <c r="G1216" s="16" t="n">
        <v>114.58</v>
      </c>
      <c r="H1216" s="16" t="n">
        <v>114.58</v>
      </c>
      <c r="I1216" s="16" t="n">
        <v>112.3</v>
      </c>
      <c r="J1216" s="16" t="n">
        <v>6225</v>
      </c>
    </row>
    <row r="1217" customFormat="false" ht="12.8" hidden="false" customHeight="false" outlineLevel="0" collapsed="false">
      <c r="A1217" s="17"/>
      <c r="B1217" s="16"/>
      <c r="E1217" s="17" t="s">
        <v>1735</v>
      </c>
      <c r="F1217" s="16" t="n">
        <v>113.14</v>
      </c>
      <c r="G1217" s="16" t="n">
        <v>114.92</v>
      </c>
      <c r="H1217" s="16" t="n">
        <v>115.48</v>
      </c>
      <c r="I1217" s="16" t="n">
        <v>113.14</v>
      </c>
      <c r="J1217" s="16" t="n">
        <v>2725</v>
      </c>
    </row>
    <row r="1218" customFormat="false" ht="12.8" hidden="false" customHeight="false" outlineLevel="0" collapsed="false">
      <c r="A1218" s="17"/>
      <c r="B1218" s="16"/>
      <c r="E1218" s="17" t="s">
        <v>1736</v>
      </c>
      <c r="F1218" s="16" t="n">
        <v>114.5</v>
      </c>
      <c r="G1218" s="16" t="n">
        <v>113.14</v>
      </c>
      <c r="H1218" s="16" t="n">
        <v>114.5</v>
      </c>
      <c r="I1218" s="16" t="n">
        <v>112.5</v>
      </c>
      <c r="J1218" s="16" t="n">
        <v>2630</v>
      </c>
    </row>
    <row r="1219" customFormat="false" ht="12.8" hidden="false" customHeight="false" outlineLevel="0" collapsed="false">
      <c r="A1219" s="17"/>
      <c r="B1219" s="16"/>
      <c r="E1219" s="17" t="s">
        <v>1737</v>
      </c>
      <c r="F1219" s="16" t="n">
        <v>115.9</v>
      </c>
      <c r="G1219" s="16" t="n">
        <v>115.84</v>
      </c>
      <c r="H1219" s="16" t="n">
        <v>116.42</v>
      </c>
      <c r="I1219" s="16" t="n">
        <v>115.56</v>
      </c>
      <c r="J1219" s="16" t="n">
        <v>3644</v>
      </c>
    </row>
    <row r="1220" customFormat="false" ht="12.8" hidden="false" customHeight="false" outlineLevel="0" collapsed="false">
      <c r="A1220" s="17"/>
      <c r="B1220" s="16"/>
      <c r="E1220" s="17" t="s">
        <v>1738</v>
      </c>
      <c r="F1220" s="16" t="n">
        <v>116.88</v>
      </c>
      <c r="G1220" s="16" t="n">
        <v>116.28</v>
      </c>
      <c r="H1220" s="16" t="n">
        <v>117.26</v>
      </c>
      <c r="I1220" s="16" t="n">
        <v>116</v>
      </c>
      <c r="J1220" s="16" t="n">
        <v>3240</v>
      </c>
    </row>
    <row r="1221" customFormat="false" ht="12.8" hidden="false" customHeight="false" outlineLevel="0" collapsed="false">
      <c r="A1221" s="17"/>
      <c r="B1221" s="16"/>
      <c r="E1221" s="17" t="s">
        <v>1739</v>
      </c>
      <c r="F1221" s="16" t="n">
        <v>115.5</v>
      </c>
      <c r="G1221" s="16" t="n">
        <v>116.3</v>
      </c>
      <c r="H1221" s="16" t="n">
        <v>116.6</v>
      </c>
      <c r="I1221" s="16" t="n">
        <v>115.42</v>
      </c>
      <c r="J1221" s="16" t="n">
        <v>6330</v>
      </c>
    </row>
    <row r="1222" customFormat="false" ht="12.8" hidden="false" customHeight="false" outlineLevel="0" collapsed="false">
      <c r="A1222" s="17"/>
      <c r="B1222" s="16"/>
      <c r="E1222" s="17" t="s">
        <v>1740</v>
      </c>
      <c r="F1222" s="16" t="n">
        <v>116.3</v>
      </c>
      <c r="G1222" s="16" t="n">
        <v>116.32</v>
      </c>
      <c r="H1222" s="16" t="n">
        <v>118.48</v>
      </c>
      <c r="I1222" s="16" t="n">
        <v>115.94</v>
      </c>
      <c r="J1222" s="16" t="n">
        <v>7034</v>
      </c>
    </row>
    <row r="1223" customFormat="false" ht="12.8" hidden="false" customHeight="false" outlineLevel="0" collapsed="false">
      <c r="A1223" s="17"/>
      <c r="B1223" s="16"/>
      <c r="E1223" s="17" t="s">
        <v>1741</v>
      </c>
      <c r="F1223" s="16" t="n">
        <v>112.02</v>
      </c>
      <c r="G1223" s="16" t="n">
        <v>112.44</v>
      </c>
      <c r="H1223" s="16" t="n">
        <v>112.5</v>
      </c>
      <c r="I1223" s="16" t="n">
        <v>111.44</v>
      </c>
      <c r="J1223" s="16" t="n">
        <v>1891</v>
      </c>
    </row>
    <row r="1224" customFormat="false" ht="12.8" hidden="false" customHeight="false" outlineLevel="0" collapsed="false">
      <c r="A1224" s="17"/>
      <c r="B1224" s="16"/>
      <c r="E1224" s="17" t="s">
        <v>1742</v>
      </c>
      <c r="F1224" s="16" t="n">
        <v>110.5</v>
      </c>
      <c r="G1224" s="16" t="n">
        <v>111.76</v>
      </c>
      <c r="H1224" s="16" t="n">
        <v>111.76</v>
      </c>
      <c r="I1224" s="16" t="n">
        <v>110.12</v>
      </c>
      <c r="J1224" s="16" t="n">
        <v>2845</v>
      </c>
    </row>
    <row r="1225" customFormat="false" ht="12.8" hidden="false" customHeight="false" outlineLevel="0" collapsed="false">
      <c r="A1225" s="17"/>
      <c r="B1225" s="16"/>
      <c r="E1225" s="17" t="s">
        <v>1743</v>
      </c>
      <c r="F1225" s="16" t="n">
        <v>107.32</v>
      </c>
      <c r="G1225" s="16" t="n">
        <v>109.86</v>
      </c>
      <c r="H1225" s="16" t="n">
        <v>109.86</v>
      </c>
      <c r="I1225" s="16" t="n">
        <v>107.32</v>
      </c>
      <c r="J1225" s="16" t="n">
        <v>624</v>
      </c>
    </row>
    <row r="1226" customFormat="false" ht="12.8" hidden="false" customHeight="false" outlineLevel="0" collapsed="false">
      <c r="A1226" s="17"/>
      <c r="B1226" s="16"/>
      <c r="E1226" s="17" t="s">
        <v>1744</v>
      </c>
      <c r="F1226" s="16" t="n">
        <v>106.8</v>
      </c>
      <c r="G1226" s="16" t="n">
        <v>107.32</v>
      </c>
      <c r="H1226" s="16" t="n">
        <v>107.46</v>
      </c>
      <c r="I1226" s="16" t="n">
        <v>106.8</v>
      </c>
      <c r="J1226" s="16" t="n">
        <v>1895</v>
      </c>
    </row>
    <row r="1227" customFormat="false" ht="12.8" hidden="false" customHeight="false" outlineLevel="0" collapsed="false">
      <c r="A1227" s="17"/>
      <c r="B1227" s="16"/>
      <c r="E1227" s="17" t="s">
        <v>1745</v>
      </c>
      <c r="F1227" s="16" t="n">
        <v>107.24</v>
      </c>
      <c r="G1227" s="16" t="n">
        <v>107.26</v>
      </c>
      <c r="H1227" s="16" t="n">
        <v>107.72</v>
      </c>
      <c r="I1227" s="16" t="n">
        <v>107.22</v>
      </c>
      <c r="J1227" s="16" t="n">
        <v>436</v>
      </c>
    </row>
    <row r="1228" customFormat="false" ht="12.8" hidden="false" customHeight="false" outlineLevel="0" collapsed="false">
      <c r="A1228" s="17"/>
      <c r="B1228" s="16"/>
      <c r="E1228" s="17" t="s">
        <v>1746</v>
      </c>
      <c r="F1228" s="16" t="n">
        <v>107.26</v>
      </c>
      <c r="G1228" s="16" t="n">
        <v>107.22</v>
      </c>
      <c r="H1228" s="16" t="n">
        <v>107.46</v>
      </c>
      <c r="I1228" s="16" t="n">
        <v>106.86</v>
      </c>
      <c r="J1228" s="16" t="n">
        <v>466</v>
      </c>
    </row>
    <row r="1229" customFormat="false" ht="12.8" hidden="false" customHeight="false" outlineLevel="0" collapsed="false">
      <c r="A1229" s="17"/>
      <c r="B1229" s="16"/>
      <c r="E1229" s="17" t="s">
        <v>1747</v>
      </c>
      <c r="F1229" s="16" t="n">
        <v>106.82</v>
      </c>
      <c r="G1229" s="16" t="n">
        <v>106.72</v>
      </c>
      <c r="H1229" s="16" t="n">
        <v>107.24</v>
      </c>
      <c r="I1229" s="16" t="n">
        <v>106.5</v>
      </c>
      <c r="J1229" s="16" t="n">
        <v>2543</v>
      </c>
    </row>
    <row r="1230" customFormat="false" ht="12.8" hidden="false" customHeight="false" outlineLevel="0" collapsed="false">
      <c r="A1230" s="17"/>
      <c r="B1230" s="16"/>
      <c r="E1230" s="17" t="s">
        <v>1748</v>
      </c>
      <c r="F1230" s="16" t="n">
        <v>106.82</v>
      </c>
      <c r="G1230" s="16" t="n">
        <v>106.82</v>
      </c>
      <c r="H1230" s="16" t="n">
        <v>107.18</v>
      </c>
      <c r="I1230" s="16" t="n">
        <v>106.58</v>
      </c>
      <c r="J1230" s="16" t="n">
        <v>1446</v>
      </c>
    </row>
    <row r="1231" customFormat="false" ht="12.8" hidden="false" customHeight="false" outlineLevel="0" collapsed="false">
      <c r="A1231" s="17"/>
      <c r="B1231" s="16"/>
      <c r="E1231" s="17" t="s">
        <v>1749</v>
      </c>
      <c r="F1231" s="16" t="n">
        <v>105.8</v>
      </c>
      <c r="G1231" s="16" t="n">
        <v>106.46</v>
      </c>
      <c r="H1231" s="16" t="n">
        <v>106.48</v>
      </c>
      <c r="I1231" s="16" t="n">
        <v>105.8</v>
      </c>
      <c r="J1231" s="16" t="n">
        <v>514</v>
      </c>
    </row>
    <row r="1232" customFormat="false" ht="12.8" hidden="false" customHeight="false" outlineLevel="0" collapsed="false">
      <c r="A1232" s="17"/>
      <c r="B1232" s="16"/>
      <c r="E1232" s="17" t="s">
        <v>1750</v>
      </c>
      <c r="F1232" s="16" t="n">
        <v>106.3</v>
      </c>
      <c r="G1232" s="16" t="n">
        <v>105.72</v>
      </c>
      <c r="H1232" s="16" t="n">
        <v>106.68</v>
      </c>
      <c r="I1232" s="16" t="n">
        <v>105.44</v>
      </c>
      <c r="J1232" s="16" t="n">
        <v>1999</v>
      </c>
    </row>
    <row r="1233" customFormat="false" ht="12.8" hidden="false" customHeight="false" outlineLevel="0" collapsed="false">
      <c r="A1233" s="17"/>
      <c r="B1233" s="16"/>
      <c r="E1233" s="17" t="s">
        <v>1751</v>
      </c>
      <c r="F1233" s="16" t="n">
        <v>107.09</v>
      </c>
      <c r="G1233" s="16" t="n">
        <v>106.46</v>
      </c>
      <c r="H1233" s="16" t="n">
        <v>107.13</v>
      </c>
      <c r="I1233" s="16" t="n">
        <v>105.47</v>
      </c>
      <c r="J1233" s="16" t="n">
        <v>3380</v>
      </c>
    </row>
    <row r="1234" customFormat="false" ht="12.8" hidden="false" customHeight="false" outlineLevel="0" collapsed="false">
      <c r="A1234" s="17"/>
      <c r="B1234" s="16"/>
      <c r="E1234" s="17" t="s">
        <v>1752</v>
      </c>
      <c r="F1234" s="16" t="n">
        <v>106.25</v>
      </c>
      <c r="G1234" s="16" t="n">
        <v>106.95</v>
      </c>
      <c r="H1234" s="16" t="n">
        <v>107.07</v>
      </c>
      <c r="I1234" s="16" t="n">
        <v>106.25</v>
      </c>
      <c r="J1234" s="16" t="n">
        <v>966</v>
      </c>
    </row>
    <row r="1235" customFormat="false" ht="12.8" hidden="false" customHeight="false" outlineLevel="0" collapsed="false">
      <c r="A1235" s="17"/>
      <c r="B1235" s="16"/>
      <c r="E1235" s="17" t="s">
        <v>1753</v>
      </c>
      <c r="F1235" s="16" t="n">
        <v>106.86</v>
      </c>
      <c r="G1235" s="16" t="n">
        <v>106.28</v>
      </c>
      <c r="H1235" s="16" t="n">
        <v>107.2</v>
      </c>
      <c r="I1235" s="16" t="n">
        <v>105.61</v>
      </c>
      <c r="J1235" s="16" t="n">
        <v>1167</v>
      </c>
    </row>
    <row r="1236" customFormat="false" ht="12.8" hidden="false" customHeight="false" outlineLevel="0" collapsed="false">
      <c r="A1236" s="17"/>
      <c r="B1236" s="16"/>
      <c r="E1236" s="17" t="s">
        <v>1754</v>
      </c>
      <c r="F1236" s="16" t="n">
        <v>106.31</v>
      </c>
      <c r="G1236" s="16" t="n">
        <v>106.49</v>
      </c>
      <c r="H1236" s="16" t="n">
        <v>107.08</v>
      </c>
      <c r="I1236" s="16" t="n">
        <v>106.02</v>
      </c>
      <c r="J1236" s="16" t="n">
        <v>979</v>
      </c>
    </row>
    <row r="1237" customFormat="false" ht="12.8" hidden="false" customHeight="false" outlineLevel="0" collapsed="false">
      <c r="A1237" s="17"/>
      <c r="B1237" s="16"/>
      <c r="E1237" s="17" t="s">
        <v>1755</v>
      </c>
      <c r="F1237" s="16" t="n">
        <v>106.2</v>
      </c>
      <c r="G1237" s="16" t="n">
        <v>106.59</v>
      </c>
      <c r="H1237" s="16" t="n">
        <v>106.59</v>
      </c>
      <c r="I1237" s="16" t="n">
        <v>106.06</v>
      </c>
      <c r="J1237" s="16" t="n">
        <v>2081</v>
      </c>
    </row>
    <row r="1238" customFormat="false" ht="12.8" hidden="false" customHeight="false" outlineLevel="0" collapsed="false">
      <c r="A1238" s="17"/>
      <c r="B1238" s="16"/>
      <c r="E1238" s="17" t="s">
        <v>1756</v>
      </c>
      <c r="F1238" s="16" t="n">
        <v>106.01</v>
      </c>
      <c r="G1238" s="16" t="n">
        <v>105.98</v>
      </c>
      <c r="H1238" s="16" t="n">
        <v>106.28</v>
      </c>
      <c r="I1238" s="16" t="n">
        <v>105.42</v>
      </c>
      <c r="J1238" s="16" t="n">
        <v>2618</v>
      </c>
    </row>
    <row r="1239" customFormat="false" ht="12.8" hidden="false" customHeight="false" outlineLevel="0" collapsed="false">
      <c r="A1239" s="17"/>
      <c r="B1239" s="16"/>
      <c r="E1239" s="17" t="s">
        <v>1757</v>
      </c>
      <c r="F1239" s="16" t="n">
        <v>104.65</v>
      </c>
      <c r="G1239" s="16" t="n">
        <v>105.26</v>
      </c>
      <c r="H1239" s="16" t="n">
        <v>105.26</v>
      </c>
      <c r="I1239" s="16" t="n">
        <v>104.24</v>
      </c>
      <c r="J1239" s="16" t="n">
        <v>395</v>
      </c>
    </row>
    <row r="1240" customFormat="false" ht="12.8" hidden="false" customHeight="false" outlineLevel="0" collapsed="false">
      <c r="A1240" s="17"/>
      <c r="B1240" s="16"/>
      <c r="E1240" s="17" t="s">
        <v>1758</v>
      </c>
      <c r="F1240" s="16" t="n">
        <v>103.9</v>
      </c>
      <c r="G1240" s="16" t="n">
        <v>104.26</v>
      </c>
      <c r="H1240" s="16" t="n">
        <v>104.4</v>
      </c>
      <c r="I1240" s="16" t="n">
        <v>103.8</v>
      </c>
      <c r="J1240" s="16" t="n">
        <v>439</v>
      </c>
    </row>
    <row r="1241" customFormat="false" ht="12.8" hidden="false" customHeight="false" outlineLevel="0" collapsed="false">
      <c r="A1241" s="17"/>
      <c r="B1241" s="16"/>
      <c r="E1241" s="17" t="s">
        <v>1759</v>
      </c>
      <c r="F1241" s="16" t="n">
        <v>104.85</v>
      </c>
      <c r="G1241" s="16" t="n">
        <v>103.63</v>
      </c>
      <c r="H1241" s="16" t="n">
        <v>105</v>
      </c>
      <c r="I1241" s="16" t="n">
        <v>102.75</v>
      </c>
      <c r="J1241" s="16" t="n">
        <v>2536</v>
      </c>
    </row>
    <row r="1242" customFormat="false" ht="12.8" hidden="false" customHeight="false" outlineLevel="0" collapsed="false">
      <c r="A1242" s="17"/>
      <c r="B1242" s="16"/>
      <c r="E1242" s="17" t="s">
        <v>1760</v>
      </c>
      <c r="F1242" s="16" t="n">
        <v>104.35</v>
      </c>
      <c r="G1242" s="16" t="n">
        <v>103.67</v>
      </c>
      <c r="H1242" s="16" t="n">
        <v>105.03</v>
      </c>
      <c r="I1242" s="16" t="n">
        <v>103.67</v>
      </c>
      <c r="J1242" s="16" t="n">
        <v>3102</v>
      </c>
    </row>
    <row r="1243" customFormat="false" ht="12.8" hidden="false" customHeight="false" outlineLevel="0" collapsed="false">
      <c r="A1243" s="17"/>
      <c r="B1243" s="16"/>
      <c r="E1243" s="17" t="s">
        <v>1761</v>
      </c>
      <c r="F1243" s="16" t="n">
        <v>102.9</v>
      </c>
      <c r="G1243" s="16" t="n">
        <v>104.11</v>
      </c>
      <c r="H1243" s="16" t="n">
        <v>104.14</v>
      </c>
      <c r="I1243" s="16" t="n">
        <v>101.99</v>
      </c>
      <c r="J1243" s="16" t="n">
        <v>3304</v>
      </c>
    </row>
    <row r="1244" customFormat="false" ht="12.8" hidden="false" customHeight="false" outlineLevel="0" collapsed="false">
      <c r="A1244" s="17"/>
      <c r="B1244" s="16"/>
      <c r="E1244" s="17" t="s">
        <v>1762</v>
      </c>
      <c r="F1244" s="16" t="n">
        <v>105.51</v>
      </c>
      <c r="G1244" s="16" t="n">
        <v>103.99</v>
      </c>
      <c r="H1244" s="16" t="n">
        <v>106.27</v>
      </c>
      <c r="I1244" s="16" t="n">
        <v>103.99</v>
      </c>
      <c r="J1244" s="16" t="n">
        <v>667</v>
      </c>
    </row>
    <row r="1245" customFormat="false" ht="12.8" hidden="false" customHeight="false" outlineLevel="0" collapsed="false">
      <c r="A1245" s="17"/>
      <c r="B1245" s="16"/>
      <c r="E1245" s="17" t="s">
        <v>1763</v>
      </c>
      <c r="F1245" s="16" t="n">
        <v>102.95</v>
      </c>
      <c r="G1245" s="16" t="n">
        <v>105.79</v>
      </c>
      <c r="H1245" s="16" t="n">
        <v>105.79</v>
      </c>
      <c r="I1245" s="16" t="n">
        <v>102.85</v>
      </c>
      <c r="J1245" s="16" t="n">
        <v>1939</v>
      </c>
    </row>
    <row r="1246" customFormat="false" ht="12.8" hidden="false" customHeight="false" outlineLevel="0" collapsed="false">
      <c r="A1246" s="17"/>
      <c r="B1246" s="16"/>
      <c r="E1246" s="17" t="s">
        <v>1764</v>
      </c>
      <c r="F1246" s="16" t="n">
        <v>103.49</v>
      </c>
      <c r="G1246" s="16" t="n">
        <v>102.83</v>
      </c>
      <c r="H1246" s="16" t="n">
        <v>103.9</v>
      </c>
      <c r="I1246" s="16" t="n">
        <v>102.83</v>
      </c>
      <c r="J1246" s="16" t="n">
        <v>545</v>
      </c>
    </row>
    <row r="1247" customFormat="false" ht="12.8" hidden="false" customHeight="false" outlineLevel="0" collapsed="false">
      <c r="A1247" s="17"/>
      <c r="B1247" s="16"/>
      <c r="E1247" s="17" t="s">
        <v>1765</v>
      </c>
      <c r="F1247" s="16" t="n">
        <v>103.95</v>
      </c>
      <c r="G1247" s="16" t="n">
        <v>103.31</v>
      </c>
      <c r="H1247" s="16" t="n">
        <v>104.24</v>
      </c>
      <c r="I1247" s="16" t="n">
        <v>103.2</v>
      </c>
      <c r="J1247" s="16" t="n">
        <v>2657</v>
      </c>
    </row>
    <row r="1248" customFormat="false" ht="12.8" hidden="false" customHeight="false" outlineLevel="0" collapsed="false">
      <c r="A1248" s="17"/>
      <c r="B1248" s="16"/>
      <c r="E1248" s="17" t="s">
        <v>1766</v>
      </c>
      <c r="F1248" s="16" t="n">
        <v>102.7</v>
      </c>
      <c r="G1248" s="16" t="n">
        <v>103.55</v>
      </c>
      <c r="H1248" s="16" t="n">
        <v>103.55</v>
      </c>
      <c r="I1248" s="16" t="n">
        <v>102.32</v>
      </c>
      <c r="J1248" s="16" t="n">
        <v>4965</v>
      </c>
    </row>
    <row r="1249" customFormat="false" ht="12.8" hidden="false" customHeight="false" outlineLevel="0" collapsed="false">
      <c r="A1249" s="17"/>
      <c r="B1249" s="16"/>
      <c r="E1249" s="17" t="s">
        <v>1767</v>
      </c>
      <c r="F1249" s="16" t="n">
        <v>101.31</v>
      </c>
      <c r="G1249" s="16" t="n">
        <v>103.5</v>
      </c>
      <c r="H1249" s="16" t="n">
        <v>103.5</v>
      </c>
      <c r="I1249" s="16" t="n">
        <v>101.31</v>
      </c>
      <c r="J1249" s="16" t="n">
        <v>1527</v>
      </c>
    </row>
    <row r="1250" customFormat="false" ht="12.8" hidden="false" customHeight="false" outlineLevel="0" collapsed="false">
      <c r="A1250" s="17"/>
      <c r="B1250" s="16"/>
      <c r="E1250" s="17" t="s">
        <v>1768</v>
      </c>
      <c r="F1250" s="16" t="n">
        <v>101.16</v>
      </c>
      <c r="G1250" s="16" t="n">
        <v>101.52</v>
      </c>
      <c r="H1250" s="16" t="n">
        <v>101.71</v>
      </c>
      <c r="I1250" s="16" t="n">
        <v>101.16</v>
      </c>
      <c r="J1250" s="16" t="n">
        <v>715</v>
      </c>
    </row>
    <row r="1251" customFormat="false" ht="12.8" hidden="false" customHeight="false" outlineLevel="0" collapsed="false">
      <c r="A1251" s="17"/>
      <c r="B1251" s="16"/>
      <c r="E1251" s="17" t="s">
        <v>1769</v>
      </c>
      <c r="F1251" s="16" t="n">
        <v>100.95</v>
      </c>
      <c r="G1251" s="16" t="n">
        <v>101.35</v>
      </c>
      <c r="H1251" s="16" t="n">
        <v>101.69</v>
      </c>
      <c r="I1251" s="16" t="n">
        <v>100.74</v>
      </c>
      <c r="J1251" s="16" t="n">
        <v>754</v>
      </c>
    </row>
    <row r="1252" customFormat="false" ht="12.8" hidden="false" customHeight="false" outlineLevel="0" collapsed="false">
      <c r="A1252" s="17"/>
      <c r="B1252" s="16"/>
      <c r="E1252" s="17" t="s">
        <v>1770</v>
      </c>
      <c r="F1252" s="16" t="n">
        <v>100.57</v>
      </c>
      <c r="G1252" s="16" t="n">
        <v>100.55</v>
      </c>
      <c r="H1252" s="16" t="n">
        <v>101</v>
      </c>
      <c r="I1252" s="16" t="n">
        <v>100.11</v>
      </c>
      <c r="J1252" s="16" t="n">
        <v>723</v>
      </c>
    </row>
    <row r="1253" customFormat="false" ht="12.8" hidden="false" customHeight="false" outlineLevel="0" collapsed="false">
      <c r="A1253" s="17"/>
      <c r="B1253" s="16"/>
      <c r="E1253" s="17" t="s">
        <v>1771</v>
      </c>
      <c r="F1253" s="16" t="n">
        <v>98.49</v>
      </c>
      <c r="G1253" s="16" t="n">
        <v>100.22</v>
      </c>
      <c r="H1253" s="16" t="n">
        <v>100.48</v>
      </c>
      <c r="I1253" s="16" t="n">
        <v>98.35</v>
      </c>
      <c r="J1253" s="16" t="n">
        <v>1059</v>
      </c>
    </row>
    <row r="1254" customFormat="false" ht="12.8" hidden="false" customHeight="false" outlineLevel="0" collapsed="false">
      <c r="A1254" s="17"/>
      <c r="B1254" s="16"/>
      <c r="E1254" s="17" t="s">
        <v>1772</v>
      </c>
      <c r="F1254" s="16" t="n">
        <v>97.99</v>
      </c>
      <c r="G1254" s="16" t="n">
        <v>98.26</v>
      </c>
      <c r="H1254" s="16" t="n">
        <v>98.26</v>
      </c>
      <c r="I1254" s="16" t="n">
        <v>97</v>
      </c>
      <c r="J1254" s="16" t="n">
        <v>1971</v>
      </c>
    </row>
    <row r="1255" customFormat="false" ht="12.8" hidden="false" customHeight="false" outlineLevel="0" collapsed="false">
      <c r="A1255" s="17"/>
      <c r="B1255" s="16"/>
      <c r="E1255" s="17" t="s">
        <v>1773</v>
      </c>
      <c r="F1255" s="16" t="n">
        <v>98.41</v>
      </c>
      <c r="G1255" s="16" t="n">
        <v>98.78</v>
      </c>
      <c r="H1255" s="16" t="n">
        <v>99.21</v>
      </c>
      <c r="I1255" s="16" t="n">
        <v>97.82</v>
      </c>
      <c r="J1255" s="16" t="n">
        <v>890</v>
      </c>
    </row>
    <row r="1256" customFormat="false" ht="12.8" hidden="false" customHeight="false" outlineLevel="0" collapsed="false">
      <c r="A1256" s="17"/>
      <c r="B1256" s="16"/>
      <c r="E1256" s="17" t="s">
        <v>1774</v>
      </c>
      <c r="F1256" s="16" t="n">
        <v>98.45</v>
      </c>
      <c r="G1256" s="16" t="n">
        <v>98.86</v>
      </c>
      <c r="H1256" s="16" t="n">
        <v>99.07</v>
      </c>
      <c r="I1256" s="16" t="n">
        <v>98.45</v>
      </c>
      <c r="J1256" s="16" t="n">
        <v>480</v>
      </c>
    </row>
    <row r="1257" customFormat="false" ht="12.8" hidden="false" customHeight="false" outlineLevel="0" collapsed="false">
      <c r="A1257" s="17"/>
      <c r="B1257" s="16"/>
      <c r="E1257" s="17" t="s">
        <v>1775</v>
      </c>
      <c r="F1257" s="16" t="n">
        <v>98.68</v>
      </c>
      <c r="G1257" s="16" t="n">
        <v>98.79</v>
      </c>
      <c r="H1257" s="16" t="n">
        <v>99.2</v>
      </c>
      <c r="I1257" s="16" t="n">
        <v>98.5</v>
      </c>
      <c r="J1257" s="16" t="n">
        <v>859</v>
      </c>
    </row>
    <row r="1258" customFormat="false" ht="12.8" hidden="false" customHeight="false" outlineLevel="0" collapsed="false">
      <c r="A1258" s="17"/>
      <c r="B1258" s="16"/>
      <c r="E1258" s="17" t="s">
        <v>1776</v>
      </c>
      <c r="F1258" s="16" t="n">
        <v>99.53</v>
      </c>
      <c r="G1258" s="16" t="n">
        <v>98.74</v>
      </c>
      <c r="H1258" s="16" t="n">
        <v>99.94</v>
      </c>
      <c r="I1258" s="16" t="n">
        <v>97.88</v>
      </c>
      <c r="J1258" s="16" t="n">
        <v>990</v>
      </c>
    </row>
    <row r="1259" customFormat="false" ht="12.8" hidden="false" customHeight="false" outlineLevel="0" collapsed="false">
      <c r="A1259" s="17"/>
      <c r="B1259" s="16"/>
      <c r="E1259" s="17" t="s">
        <v>1777</v>
      </c>
      <c r="F1259" s="16" t="n">
        <v>98.9</v>
      </c>
      <c r="G1259" s="16" t="n">
        <v>98.84</v>
      </c>
      <c r="H1259" s="16" t="n">
        <v>99.47</v>
      </c>
      <c r="I1259" s="16" t="n">
        <v>98.51</v>
      </c>
      <c r="J1259" s="16" t="n">
        <v>375</v>
      </c>
    </row>
    <row r="1260" customFormat="false" ht="12.8" hidden="false" customHeight="false" outlineLevel="0" collapsed="false">
      <c r="A1260" s="17"/>
      <c r="B1260" s="16"/>
      <c r="E1260" s="17" t="s">
        <v>1778</v>
      </c>
      <c r="F1260" s="16" t="n">
        <v>98.46</v>
      </c>
      <c r="G1260" s="16" t="n">
        <v>98.46</v>
      </c>
      <c r="H1260" s="16" t="n">
        <v>98.55</v>
      </c>
      <c r="I1260" s="16" t="n">
        <v>97.95</v>
      </c>
      <c r="J1260" s="16" t="n">
        <v>520</v>
      </c>
    </row>
    <row r="1261" customFormat="false" ht="12.8" hidden="false" customHeight="false" outlineLevel="0" collapsed="false">
      <c r="A1261" s="17"/>
      <c r="B1261" s="16"/>
      <c r="E1261" s="17" t="s">
        <v>1779</v>
      </c>
      <c r="F1261" s="16" t="n">
        <v>98.79</v>
      </c>
      <c r="G1261" s="16" t="n">
        <v>98.67</v>
      </c>
      <c r="H1261" s="16" t="n">
        <v>98.79</v>
      </c>
      <c r="I1261" s="16" t="n">
        <v>97.77</v>
      </c>
      <c r="J1261" s="16" t="n">
        <v>522</v>
      </c>
    </row>
    <row r="1262" customFormat="false" ht="12.8" hidden="false" customHeight="false" outlineLevel="0" collapsed="false">
      <c r="A1262" s="17"/>
      <c r="B1262" s="16"/>
      <c r="E1262" s="17" t="s">
        <v>1780</v>
      </c>
      <c r="F1262" s="16" t="n">
        <v>98.06</v>
      </c>
      <c r="G1262" s="16" t="n">
        <v>98.69</v>
      </c>
      <c r="H1262" s="16" t="n">
        <v>99.56</v>
      </c>
      <c r="I1262" s="16" t="n">
        <v>97.86</v>
      </c>
      <c r="J1262" s="16" t="n">
        <v>1435</v>
      </c>
    </row>
    <row r="1263" customFormat="false" ht="12.8" hidden="false" customHeight="false" outlineLevel="0" collapsed="false">
      <c r="A1263" s="17"/>
      <c r="B1263" s="16"/>
      <c r="E1263" s="17" t="s">
        <v>1781</v>
      </c>
      <c r="F1263" s="16" t="n">
        <v>98.01</v>
      </c>
      <c r="G1263" s="16" t="n">
        <v>98.41</v>
      </c>
      <c r="H1263" s="16" t="n">
        <v>98.78</v>
      </c>
      <c r="I1263" s="16" t="n">
        <v>98.01</v>
      </c>
      <c r="J1263" s="16" t="n">
        <v>1404</v>
      </c>
    </row>
    <row r="1264" customFormat="false" ht="12.8" hidden="false" customHeight="false" outlineLevel="0" collapsed="false">
      <c r="A1264" s="17"/>
      <c r="B1264" s="16"/>
      <c r="E1264" s="17" t="s">
        <v>1782</v>
      </c>
      <c r="F1264" s="16" t="n">
        <v>96.26</v>
      </c>
      <c r="G1264" s="16" t="n">
        <v>97.9</v>
      </c>
      <c r="H1264" s="16" t="n">
        <v>97.9</v>
      </c>
      <c r="I1264" s="16" t="n">
        <v>96.26</v>
      </c>
      <c r="J1264" s="16" t="n">
        <v>1815</v>
      </c>
    </row>
    <row r="1265" customFormat="false" ht="12.8" hidden="false" customHeight="false" outlineLevel="0" collapsed="false">
      <c r="A1265" s="17"/>
      <c r="B1265" s="16"/>
      <c r="E1265" s="17" t="s">
        <v>1783</v>
      </c>
      <c r="F1265" s="16" t="n">
        <v>94.57</v>
      </c>
      <c r="G1265" s="16" t="n">
        <v>94.5</v>
      </c>
      <c r="H1265" s="16" t="n">
        <v>94.78</v>
      </c>
      <c r="I1265" s="16" t="n">
        <v>94.23</v>
      </c>
      <c r="J1265" s="16" t="n">
        <v>590</v>
      </c>
    </row>
    <row r="1266" customFormat="false" ht="12.8" hidden="false" customHeight="false" outlineLevel="0" collapsed="false">
      <c r="A1266" s="17"/>
      <c r="B1266" s="16"/>
      <c r="E1266" s="17" t="s">
        <v>1784</v>
      </c>
      <c r="F1266" s="16" t="n">
        <v>95.12</v>
      </c>
      <c r="G1266" s="16" t="n">
        <v>94.02</v>
      </c>
      <c r="H1266" s="16" t="n">
        <v>95.28</v>
      </c>
      <c r="I1266" s="16" t="n">
        <v>94.02</v>
      </c>
      <c r="J1266" s="16" t="n">
        <v>1351</v>
      </c>
    </row>
    <row r="1267" customFormat="false" ht="12.8" hidden="false" customHeight="false" outlineLevel="0" collapsed="false">
      <c r="A1267" s="17"/>
      <c r="B1267" s="16"/>
      <c r="E1267" s="17" t="s">
        <v>1785</v>
      </c>
      <c r="F1267" s="16" t="n">
        <v>95.62</v>
      </c>
      <c r="G1267" s="16" t="n">
        <v>95.4</v>
      </c>
      <c r="H1267" s="16" t="n">
        <v>95.72</v>
      </c>
      <c r="I1267" s="16" t="n">
        <v>95.35</v>
      </c>
      <c r="J1267" s="16" t="n">
        <v>1325</v>
      </c>
    </row>
    <row r="1268" customFormat="false" ht="12.8" hidden="false" customHeight="false" outlineLevel="0" collapsed="false">
      <c r="A1268" s="17"/>
      <c r="B1268" s="16"/>
      <c r="E1268" s="17" t="s">
        <v>1786</v>
      </c>
      <c r="F1268" s="16" t="n">
        <v>95.88</v>
      </c>
      <c r="G1268" s="16" t="n">
        <v>96.18</v>
      </c>
      <c r="H1268" s="16" t="n">
        <v>96.19</v>
      </c>
      <c r="I1268" s="16" t="n">
        <v>95.42</v>
      </c>
      <c r="J1268" s="16" t="n">
        <v>511</v>
      </c>
    </row>
    <row r="1269" customFormat="false" ht="12.8" hidden="false" customHeight="false" outlineLevel="0" collapsed="false">
      <c r="A1269" s="17"/>
      <c r="B1269" s="16"/>
      <c r="E1269" s="17" t="s">
        <v>1787</v>
      </c>
      <c r="F1269" s="16" t="n">
        <v>94.06</v>
      </c>
      <c r="G1269" s="16" t="n">
        <v>95.61</v>
      </c>
      <c r="H1269" s="16" t="n">
        <v>95.99</v>
      </c>
      <c r="I1269" s="16" t="n">
        <v>94.06</v>
      </c>
      <c r="J1269" s="16" t="n">
        <v>1022</v>
      </c>
    </row>
    <row r="1270" customFormat="false" ht="12.8" hidden="false" customHeight="false" outlineLevel="0" collapsed="false">
      <c r="A1270" s="17"/>
      <c r="B1270" s="16"/>
      <c r="E1270" s="17" t="s">
        <v>1788</v>
      </c>
      <c r="F1270" s="16" t="n">
        <v>94.61</v>
      </c>
      <c r="G1270" s="16" t="n">
        <v>94.62</v>
      </c>
      <c r="H1270" s="16" t="n">
        <v>95.09</v>
      </c>
      <c r="I1270" s="16" t="n">
        <v>93.67</v>
      </c>
      <c r="J1270" s="16" t="n">
        <v>320</v>
      </c>
    </row>
    <row r="1271" customFormat="false" ht="12.8" hidden="false" customHeight="false" outlineLevel="0" collapsed="false">
      <c r="A1271" s="17"/>
      <c r="B1271" s="16"/>
      <c r="E1271" s="17" t="s">
        <v>1789</v>
      </c>
      <c r="F1271" s="16" t="n">
        <v>94.72</v>
      </c>
      <c r="G1271" s="16" t="n">
        <v>95.05</v>
      </c>
      <c r="H1271" s="16" t="n">
        <v>95.42</v>
      </c>
      <c r="I1271" s="16" t="n">
        <v>94.66</v>
      </c>
      <c r="J1271" s="16" t="n">
        <v>1565</v>
      </c>
    </row>
    <row r="1272" customFormat="false" ht="12.8" hidden="false" customHeight="false" outlineLevel="0" collapsed="false">
      <c r="A1272" s="17"/>
      <c r="B1272" s="16"/>
      <c r="E1272" s="17" t="s">
        <v>1790</v>
      </c>
      <c r="F1272" s="16" t="n">
        <v>93.8</v>
      </c>
      <c r="G1272" s="16" t="n">
        <v>94.2</v>
      </c>
      <c r="H1272" s="16" t="n">
        <v>94.61</v>
      </c>
      <c r="I1272" s="16" t="n">
        <v>93.8</v>
      </c>
      <c r="J1272" s="16" t="n">
        <v>1072</v>
      </c>
    </row>
    <row r="1273" customFormat="false" ht="12.8" hidden="false" customHeight="false" outlineLevel="0" collapsed="false">
      <c r="A1273" s="17"/>
      <c r="B1273" s="16"/>
      <c r="E1273" s="17" t="s">
        <v>1791</v>
      </c>
      <c r="F1273" s="16" t="n">
        <v>93.26</v>
      </c>
      <c r="G1273" s="16" t="n">
        <v>93.28</v>
      </c>
      <c r="H1273" s="16" t="n">
        <v>94.26</v>
      </c>
      <c r="I1273" s="16" t="n">
        <v>93.26</v>
      </c>
      <c r="J1273" s="16" t="n">
        <v>983</v>
      </c>
    </row>
    <row r="1274" customFormat="false" ht="12.8" hidden="false" customHeight="false" outlineLevel="0" collapsed="false">
      <c r="A1274" s="17"/>
      <c r="B1274" s="16"/>
      <c r="E1274" s="17" t="s">
        <v>1792</v>
      </c>
      <c r="F1274" s="16" t="n">
        <v>92.31</v>
      </c>
      <c r="G1274" s="16" t="n">
        <v>92.78</v>
      </c>
      <c r="H1274" s="16" t="n">
        <v>92.83</v>
      </c>
      <c r="I1274" s="16" t="n">
        <v>91.97</v>
      </c>
      <c r="J1274" s="16" t="n">
        <v>180</v>
      </c>
    </row>
    <row r="1275" customFormat="false" ht="12.8" hidden="false" customHeight="false" outlineLevel="0" collapsed="false">
      <c r="A1275" s="17"/>
      <c r="B1275" s="16"/>
      <c r="E1275" s="17" t="s">
        <v>1793</v>
      </c>
      <c r="F1275" s="16" t="n">
        <v>92.94</v>
      </c>
      <c r="G1275" s="16" t="n">
        <v>92.27</v>
      </c>
      <c r="H1275" s="16" t="n">
        <v>92.96</v>
      </c>
      <c r="I1275" s="16" t="n">
        <v>92.27</v>
      </c>
      <c r="J1275" s="16" t="n">
        <v>5</v>
      </c>
    </row>
    <row r="1276" customFormat="false" ht="12.8" hidden="false" customHeight="false" outlineLevel="0" collapsed="false">
      <c r="A1276" s="17"/>
      <c r="B1276" s="16"/>
      <c r="E1276" s="17" t="s">
        <v>1794</v>
      </c>
      <c r="F1276" s="16" t="n">
        <v>94.05</v>
      </c>
      <c r="G1276" s="16" t="n">
        <v>93.38</v>
      </c>
      <c r="H1276" s="16" t="n">
        <v>94.05</v>
      </c>
      <c r="I1276" s="16" t="n">
        <v>93.15</v>
      </c>
      <c r="J1276" s="16" t="n">
        <v>1374</v>
      </c>
    </row>
    <row r="1277" customFormat="false" ht="12.8" hidden="false" customHeight="false" outlineLevel="0" collapsed="false">
      <c r="A1277" s="17"/>
      <c r="B1277" s="16"/>
      <c r="E1277" s="17" t="s">
        <v>1795</v>
      </c>
      <c r="F1277" s="16" t="n">
        <v>92.24</v>
      </c>
      <c r="G1277" s="16" t="n">
        <v>93.82</v>
      </c>
      <c r="H1277" s="16" t="n">
        <v>93.87</v>
      </c>
      <c r="I1277" s="16" t="n">
        <v>92.24</v>
      </c>
      <c r="J1277" s="16" t="n">
        <v>1926</v>
      </c>
    </row>
    <row r="1278" customFormat="false" ht="12.8" hidden="false" customHeight="false" outlineLevel="0" collapsed="false">
      <c r="A1278" s="17"/>
      <c r="B1278" s="16"/>
      <c r="E1278" s="17" t="s">
        <v>1796</v>
      </c>
      <c r="F1278" s="16" t="n">
        <v>90.19</v>
      </c>
      <c r="G1278" s="16" t="n">
        <v>92.16</v>
      </c>
      <c r="H1278" s="16" t="n">
        <v>92.36</v>
      </c>
      <c r="I1278" s="16" t="n">
        <v>89.74</v>
      </c>
      <c r="J1278" s="16" t="n">
        <v>2063</v>
      </c>
    </row>
    <row r="1279" customFormat="false" ht="12.8" hidden="false" customHeight="false" outlineLevel="0" collapsed="false">
      <c r="A1279" s="17"/>
      <c r="B1279" s="16"/>
      <c r="E1279" s="17" t="s">
        <v>1797</v>
      </c>
      <c r="F1279" s="16" t="n">
        <v>91.4</v>
      </c>
      <c r="G1279" s="16" t="n">
        <v>89.72</v>
      </c>
      <c r="H1279" s="16" t="n">
        <v>91.4</v>
      </c>
      <c r="I1279" s="16" t="n">
        <v>89.72</v>
      </c>
      <c r="J1279" s="16" t="n">
        <v>579</v>
      </c>
    </row>
    <row r="1280" customFormat="false" ht="12.8" hidden="false" customHeight="false" outlineLevel="0" collapsed="false">
      <c r="A1280" s="17"/>
      <c r="B1280" s="16"/>
      <c r="E1280" s="17" t="s">
        <v>1798</v>
      </c>
      <c r="F1280" s="16" t="n">
        <v>89.91</v>
      </c>
      <c r="G1280" s="16" t="n">
        <v>91.23</v>
      </c>
      <c r="H1280" s="16" t="n">
        <v>91.76</v>
      </c>
      <c r="I1280" s="16" t="n">
        <v>89.72</v>
      </c>
      <c r="J1280" s="16" t="n">
        <v>2252</v>
      </c>
    </row>
    <row r="1281" customFormat="false" ht="12.8" hidden="false" customHeight="false" outlineLevel="0" collapsed="false">
      <c r="A1281" s="17"/>
      <c r="B1281" s="16"/>
      <c r="E1281" s="17" t="s">
        <v>1799</v>
      </c>
      <c r="F1281" s="16" t="n">
        <v>90.93</v>
      </c>
      <c r="G1281" s="16" t="n">
        <v>92.24</v>
      </c>
      <c r="H1281" s="16" t="n">
        <v>92.81</v>
      </c>
      <c r="I1281" s="16" t="n">
        <v>90.76</v>
      </c>
      <c r="J1281" s="16" t="n">
        <v>1510</v>
      </c>
    </row>
    <row r="1282" customFormat="false" ht="12.8" hidden="false" customHeight="false" outlineLevel="0" collapsed="false">
      <c r="A1282" s="17"/>
      <c r="B1282" s="16"/>
      <c r="E1282" s="17" t="s">
        <v>1800</v>
      </c>
      <c r="F1282" s="16" t="n">
        <v>91.61</v>
      </c>
      <c r="G1282" s="16" t="n">
        <v>89.94</v>
      </c>
      <c r="H1282" s="16" t="n">
        <v>91.95</v>
      </c>
      <c r="I1282" s="16" t="n">
        <v>89.56</v>
      </c>
      <c r="J1282" s="16" t="n">
        <v>1699</v>
      </c>
    </row>
    <row r="1283" customFormat="false" ht="12.8" hidden="false" customHeight="false" outlineLevel="0" collapsed="false">
      <c r="A1283" s="17"/>
      <c r="B1283" s="16"/>
      <c r="E1283" s="17" t="s">
        <v>1801</v>
      </c>
      <c r="F1283" s="16" t="n">
        <v>93.76</v>
      </c>
      <c r="G1283" s="16" t="n">
        <v>91.69</v>
      </c>
      <c r="H1283" s="16" t="n">
        <v>93.76</v>
      </c>
      <c r="I1283" s="16" t="n">
        <v>91.69</v>
      </c>
      <c r="J1283" s="16" t="n">
        <v>1622</v>
      </c>
    </row>
    <row r="1284" customFormat="false" ht="12.8" hidden="false" customHeight="false" outlineLevel="0" collapsed="false">
      <c r="A1284" s="17"/>
      <c r="B1284" s="16"/>
      <c r="E1284" s="17" t="s">
        <v>1802</v>
      </c>
      <c r="F1284" s="16" t="n">
        <v>93.44</v>
      </c>
      <c r="G1284" s="16" t="n">
        <v>94.45</v>
      </c>
      <c r="H1284" s="16" t="n">
        <v>94.45</v>
      </c>
      <c r="I1284" s="16" t="n">
        <v>93.44</v>
      </c>
      <c r="J1284" s="16" t="n">
        <v>1270</v>
      </c>
    </row>
    <row r="1285" customFormat="false" ht="12.8" hidden="false" customHeight="false" outlineLevel="0" collapsed="false">
      <c r="A1285" s="17"/>
      <c r="B1285" s="16"/>
      <c r="E1285" s="17" t="s">
        <v>1803</v>
      </c>
      <c r="F1285" s="16" t="n">
        <v>93.79</v>
      </c>
      <c r="G1285" s="16" t="n">
        <v>93.78</v>
      </c>
      <c r="H1285" s="16" t="n">
        <v>94.39</v>
      </c>
      <c r="I1285" s="16" t="n">
        <v>93</v>
      </c>
      <c r="J1285" s="16" t="n">
        <v>1228</v>
      </c>
    </row>
    <row r="1286" customFormat="false" ht="12.8" hidden="false" customHeight="false" outlineLevel="0" collapsed="false">
      <c r="A1286" s="17"/>
      <c r="B1286" s="16"/>
      <c r="E1286" s="17" t="s">
        <v>1804</v>
      </c>
      <c r="F1286" s="16" t="n">
        <v>93.04</v>
      </c>
      <c r="G1286" s="16" t="n">
        <v>93.11</v>
      </c>
      <c r="H1286" s="16" t="n">
        <v>93.98</v>
      </c>
      <c r="I1286" s="16" t="n">
        <v>92.49</v>
      </c>
      <c r="J1286" s="16" t="n">
        <v>729</v>
      </c>
    </row>
    <row r="1287" customFormat="false" ht="12.8" hidden="false" customHeight="false" outlineLevel="0" collapsed="false">
      <c r="A1287" s="17"/>
      <c r="B1287" s="16"/>
      <c r="E1287" s="17" t="s">
        <v>1805</v>
      </c>
      <c r="F1287" s="16" t="n">
        <v>94</v>
      </c>
      <c r="G1287" s="16" t="n">
        <v>92.72</v>
      </c>
      <c r="H1287" s="16" t="n">
        <v>94.15</v>
      </c>
      <c r="I1287" s="16" t="n">
        <v>92.48</v>
      </c>
      <c r="J1287" s="16" t="n">
        <v>1430</v>
      </c>
    </row>
    <row r="1288" customFormat="false" ht="12.8" hidden="false" customHeight="false" outlineLevel="0" collapsed="false">
      <c r="A1288" s="17"/>
      <c r="B1288" s="16"/>
      <c r="E1288" s="17" t="s">
        <v>1806</v>
      </c>
      <c r="F1288" s="16" t="n">
        <v>95.14</v>
      </c>
      <c r="G1288" s="16" t="n">
        <v>94.42</v>
      </c>
      <c r="H1288" s="16" t="n">
        <v>95.14</v>
      </c>
      <c r="I1288" s="16" t="n">
        <v>94.39</v>
      </c>
      <c r="J1288" s="16" t="n">
        <v>1975</v>
      </c>
    </row>
    <row r="1289" customFormat="false" ht="12.8" hidden="false" customHeight="false" outlineLevel="0" collapsed="false">
      <c r="A1289" s="17"/>
      <c r="B1289" s="16"/>
      <c r="E1289" s="17" t="s">
        <v>1807</v>
      </c>
      <c r="F1289" s="16" t="n">
        <v>93.21</v>
      </c>
      <c r="G1289" s="16" t="n">
        <v>94.55</v>
      </c>
      <c r="H1289" s="16" t="n">
        <v>94.79</v>
      </c>
      <c r="I1289" s="16" t="n">
        <v>93.21</v>
      </c>
      <c r="J1289" s="16" t="n">
        <v>1567</v>
      </c>
    </row>
    <row r="1290" customFormat="false" ht="12.8" hidden="false" customHeight="false" outlineLevel="0" collapsed="false">
      <c r="A1290" s="17"/>
      <c r="B1290" s="16"/>
      <c r="E1290" s="17" t="s">
        <v>1808</v>
      </c>
      <c r="F1290" s="16" t="n">
        <v>92.24</v>
      </c>
      <c r="G1290" s="16" t="n">
        <v>92.61</v>
      </c>
      <c r="H1290" s="16" t="n">
        <v>93.13</v>
      </c>
      <c r="I1290" s="16" t="n">
        <v>91.88</v>
      </c>
      <c r="J1290" s="16" t="n">
        <v>1913</v>
      </c>
    </row>
    <row r="1291" customFormat="false" ht="12.8" hidden="false" customHeight="false" outlineLevel="0" collapsed="false">
      <c r="A1291" s="17"/>
      <c r="B1291" s="16"/>
      <c r="E1291" s="17" t="s">
        <v>1809</v>
      </c>
      <c r="F1291" s="16" t="n">
        <v>92.21</v>
      </c>
      <c r="G1291" s="16" t="n">
        <v>92.54</v>
      </c>
      <c r="H1291" s="16" t="n">
        <v>93</v>
      </c>
      <c r="I1291" s="16" t="n">
        <v>91.84</v>
      </c>
      <c r="J1291" s="16" t="n">
        <v>3274</v>
      </c>
    </row>
    <row r="1292" customFormat="false" ht="12.8" hidden="false" customHeight="false" outlineLevel="0" collapsed="false">
      <c r="A1292" s="17"/>
      <c r="B1292" s="16"/>
      <c r="E1292" s="17" t="s">
        <v>1810</v>
      </c>
      <c r="F1292" s="16" t="n">
        <v>89.51</v>
      </c>
      <c r="G1292" s="16" t="n">
        <v>91.93</v>
      </c>
      <c r="H1292" s="16" t="n">
        <v>92</v>
      </c>
      <c r="I1292" s="16" t="n">
        <v>89.51</v>
      </c>
      <c r="J1292" s="16" t="n">
        <v>4250</v>
      </c>
    </row>
    <row r="1293" customFormat="false" ht="12.8" hidden="false" customHeight="false" outlineLevel="0" collapsed="false">
      <c r="A1293" s="17"/>
      <c r="B1293" s="16"/>
      <c r="E1293" s="17" t="s">
        <v>1811</v>
      </c>
      <c r="F1293" s="16" t="n">
        <v>90</v>
      </c>
      <c r="G1293" s="16" t="n">
        <v>89.12</v>
      </c>
      <c r="H1293" s="16" t="n">
        <v>90</v>
      </c>
      <c r="I1293" s="16" t="n">
        <v>88.63</v>
      </c>
      <c r="J1293" s="16" t="n">
        <v>2758</v>
      </c>
    </row>
    <row r="1294" customFormat="false" ht="12.8" hidden="false" customHeight="false" outlineLevel="0" collapsed="false">
      <c r="A1294" s="17"/>
      <c r="B1294" s="16"/>
      <c r="E1294" s="17" t="s">
        <v>1812</v>
      </c>
      <c r="F1294" s="16" t="n">
        <v>89.76</v>
      </c>
      <c r="G1294" s="16" t="n">
        <v>88.96</v>
      </c>
      <c r="H1294" s="16" t="n">
        <v>90.09</v>
      </c>
      <c r="I1294" s="16" t="n">
        <v>88.96</v>
      </c>
      <c r="J1294" s="16" t="n">
        <v>1733</v>
      </c>
    </row>
    <row r="1295" customFormat="false" ht="12.8" hidden="false" customHeight="false" outlineLevel="0" collapsed="false">
      <c r="A1295" s="17"/>
      <c r="B1295" s="16"/>
      <c r="E1295" s="17" t="s">
        <v>1813</v>
      </c>
      <c r="F1295" s="16" t="n">
        <v>89.71</v>
      </c>
      <c r="G1295" s="16" t="n">
        <v>89.39</v>
      </c>
      <c r="H1295" s="16" t="n">
        <v>90.06</v>
      </c>
      <c r="I1295" s="16" t="n">
        <v>89.34</v>
      </c>
      <c r="J1295" s="16" t="n">
        <v>1624</v>
      </c>
    </row>
    <row r="1296" customFormat="false" ht="12.8" hidden="false" customHeight="false" outlineLevel="0" collapsed="false">
      <c r="A1296" s="17"/>
      <c r="B1296" s="16"/>
      <c r="E1296" s="17" t="s">
        <v>1814</v>
      </c>
      <c r="F1296" s="16" t="n">
        <v>89.92</v>
      </c>
      <c r="G1296" s="16" t="n">
        <v>90.51</v>
      </c>
      <c r="H1296" s="16" t="n">
        <v>90.59</v>
      </c>
      <c r="I1296" s="16" t="n">
        <v>89.83</v>
      </c>
      <c r="J1296" s="16" t="n">
        <v>797</v>
      </c>
    </row>
    <row r="1297" customFormat="false" ht="12.8" hidden="false" customHeight="false" outlineLevel="0" collapsed="false">
      <c r="A1297" s="17"/>
      <c r="B1297" s="16"/>
      <c r="E1297" s="17" t="s">
        <v>1815</v>
      </c>
      <c r="F1297" s="16" t="n">
        <v>89.41</v>
      </c>
      <c r="G1297" s="16" t="n">
        <v>89.89</v>
      </c>
      <c r="H1297" s="16" t="n">
        <v>90.11</v>
      </c>
      <c r="I1297" s="16" t="n">
        <v>89.17</v>
      </c>
      <c r="J1297" s="16" t="n">
        <v>842</v>
      </c>
    </row>
    <row r="1298" customFormat="false" ht="12.8" hidden="false" customHeight="false" outlineLevel="0" collapsed="false">
      <c r="A1298" s="17"/>
      <c r="B1298" s="16"/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&amp;C&amp;A</oddHeader>
    <oddFooter>&amp;CSeite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J13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E1" activeCellId="0" sqref="E1"/>
    </sheetView>
  </sheetViews>
  <sheetFormatPr defaultColWidth="11.53515625" defaultRowHeight="12.8" zeroHeight="false" outlineLevelRow="0" outlineLevelCol="0"/>
  <sheetData>
    <row r="1" customFormat="false" ht="12.8" hidden="false" customHeight="false" outlineLevel="0" collapsed="false">
      <c r="A1" s="2" t="s">
        <v>20</v>
      </c>
      <c r="B1" s="2" t="s">
        <v>1639</v>
      </c>
      <c r="D1" s="1" t="s">
        <v>1640</v>
      </c>
      <c r="E1" s="2" t="s">
        <v>1641</v>
      </c>
      <c r="F1" s="2" t="s">
        <v>1642</v>
      </c>
      <c r="G1" s="2" t="s">
        <v>1643</v>
      </c>
      <c r="H1" s="2" t="s">
        <v>1644</v>
      </c>
      <c r="I1" s="2" t="s">
        <v>1645</v>
      </c>
      <c r="J1" s="2" t="s">
        <v>1646</v>
      </c>
    </row>
    <row r="2" customFormat="false" ht="12.8" hidden="false" customHeight="false" outlineLevel="0" collapsed="false">
      <c r="A2" s="17" t="s">
        <v>21</v>
      </c>
      <c r="B2" s="16" t="n">
        <v>162.6</v>
      </c>
      <c r="C2" s="1" t="str">
        <f aca="false">IF(A2='Stock - Toyota  = JP3633400001'!A2,"",1)</f>
        <v/>
      </c>
      <c r="E2" s="17" t="s">
        <v>1647</v>
      </c>
      <c r="F2" s="16" t="n">
        <v>162.7</v>
      </c>
      <c r="G2" s="16" t="s">
        <v>1648</v>
      </c>
      <c r="H2" s="16" t="n">
        <v>162.7</v>
      </c>
      <c r="I2" s="16" t="n">
        <v>162.7</v>
      </c>
      <c r="J2" s="16" t="s">
        <v>1648</v>
      </c>
    </row>
    <row r="3" customFormat="false" ht="12.8" hidden="false" customHeight="false" outlineLevel="0" collapsed="false">
      <c r="A3" s="17" t="s">
        <v>22</v>
      </c>
      <c r="B3" s="16" t="n">
        <v>162.6</v>
      </c>
      <c r="C3" s="1" t="str">
        <f aca="false">IF(A3='Stock - Toyota  = JP3633400001'!A3,"",1)</f>
        <v/>
      </c>
      <c r="E3" s="17" t="s">
        <v>21</v>
      </c>
      <c r="F3" s="16" t="s">
        <v>1648</v>
      </c>
      <c r="G3" s="16" t="n">
        <v>162.6</v>
      </c>
      <c r="H3" s="16" t="s">
        <v>1648</v>
      </c>
      <c r="I3" s="16" t="s">
        <v>1648</v>
      </c>
      <c r="J3" s="16" t="s">
        <v>1648</v>
      </c>
    </row>
    <row r="4" customFormat="false" ht="12.8" hidden="false" customHeight="false" outlineLevel="0" collapsed="false">
      <c r="A4" s="17" t="s">
        <v>23</v>
      </c>
      <c r="B4" s="16" t="n">
        <v>162.9</v>
      </c>
      <c r="C4" s="1" t="str">
        <f aca="false">IF(A4='Stock - Toyota  = JP3633400001'!A4,"",1)</f>
        <v/>
      </c>
      <c r="E4" s="17" t="s">
        <v>22</v>
      </c>
      <c r="F4" s="16" t="s">
        <v>1648</v>
      </c>
      <c r="G4" s="16" t="n">
        <v>162.6</v>
      </c>
      <c r="H4" s="16" t="s">
        <v>1648</v>
      </c>
      <c r="I4" s="16" t="s">
        <v>1648</v>
      </c>
      <c r="J4" s="16" t="s">
        <v>1648</v>
      </c>
    </row>
    <row r="5" customFormat="false" ht="12.8" hidden="false" customHeight="false" outlineLevel="0" collapsed="false">
      <c r="A5" s="17" t="s">
        <v>24</v>
      </c>
      <c r="B5" s="16" t="n">
        <v>160</v>
      </c>
      <c r="C5" s="1" t="str">
        <f aca="false">IF(A5='Stock - Toyota  = JP3633400001'!A5,"",1)</f>
        <v/>
      </c>
      <c r="E5" s="17" t="s">
        <v>23</v>
      </c>
      <c r="F5" s="16" t="n">
        <v>162.3</v>
      </c>
      <c r="G5" s="16" t="n">
        <v>162.9</v>
      </c>
      <c r="H5" s="16" t="n">
        <v>162.9</v>
      </c>
      <c r="I5" s="16" t="n">
        <v>162.3</v>
      </c>
      <c r="J5" s="16" t="n">
        <v>8</v>
      </c>
    </row>
    <row r="6" customFormat="false" ht="12.8" hidden="false" customHeight="false" outlineLevel="0" collapsed="false">
      <c r="A6" s="17" t="s">
        <v>26</v>
      </c>
      <c r="B6" s="16" t="n">
        <v>159.6</v>
      </c>
      <c r="C6" s="1" t="str">
        <f aca="false">IF(A6='Stock - Toyota  = JP3633400001'!A6,"",1)</f>
        <v/>
      </c>
      <c r="E6" s="17" t="s">
        <v>24</v>
      </c>
      <c r="F6" s="16" t="n">
        <v>160</v>
      </c>
      <c r="G6" s="16" t="n">
        <v>160</v>
      </c>
      <c r="H6" s="16" t="n">
        <v>160</v>
      </c>
      <c r="I6" s="16" t="n">
        <v>160</v>
      </c>
      <c r="J6" s="16" t="n">
        <v>20</v>
      </c>
    </row>
    <row r="7" customFormat="false" ht="12.8" hidden="false" customHeight="false" outlineLevel="0" collapsed="false">
      <c r="A7" s="17" t="s">
        <v>28</v>
      </c>
      <c r="B7" s="16" t="n">
        <v>162.3</v>
      </c>
      <c r="C7" s="1" t="str">
        <f aca="false">IF(A7='Stock - Toyota  = JP3633400001'!A7,"",1)</f>
        <v/>
      </c>
      <c r="E7" s="17" t="s">
        <v>26</v>
      </c>
      <c r="F7" s="16" t="s">
        <v>1648</v>
      </c>
      <c r="G7" s="16" t="n">
        <v>159.6</v>
      </c>
      <c r="H7" s="16" t="s">
        <v>1648</v>
      </c>
      <c r="I7" s="16" t="s">
        <v>1648</v>
      </c>
      <c r="J7" s="16" t="s">
        <v>1648</v>
      </c>
    </row>
    <row r="8" customFormat="false" ht="12.8" hidden="false" customHeight="false" outlineLevel="0" collapsed="false">
      <c r="A8" s="17" t="s">
        <v>29</v>
      </c>
      <c r="B8" s="16" t="n">
        <v>162.4</v>
      </c>
      <c r="C8" s="1" t="str">
        <f aca="false">IF(A8='Stock - Toyota  = JP3633400001'!A8,"",1)</f>
        <v/>
      </c>
      <c r="E8" s="17" t="s">
        <v>28</v>
      </c>
      <c r="F8" s="16" t="n">
        <v>162.3</v>
      </c>
      <c r="G8" s="16" t="n">
        <v>162.3</v>
      </c>
      <c r="H8" s="16" t="n">
        <v>162.3</v>
      </c>
      <c r="I8" s="16" t="n">
        <v>162.3</v>
      </c>
      <c r="J8" s="16" t="n">
        <v>2</v>
      </c>
    </row>
    <row r="9" customFormat="false" ht="12.8" hidden="false" customHeight="false" outlineLevel="0" collapsed="false">
      <c r="A9" s="17" t="s">
        <v>30</v>
      </c>
      <c r="B9" s="16" t="n">
        <v>159.3</v>
      </c>
      <c r="C9" s="1" t="str">
        <f aca="false">IF(A9='Stock - Toyota  = JP3633400001'!A9,"",1)</f>
        <v/>
      </c>
      <c r="E9" s="17" t="s">
        <v>29</v>
      </c>
      <c r="F9" s="16" t="n">
        <v>162.4</v>
      </c>
      <c r="G9" s="16" t="n">
        <v>162.4</v>
      </c>
      <c r="H9" s="16" t="n">
        <v>162.4</v>
      </c>
      <c r="I9" s="16" t="n">
        <v>162.4</v>
      </c>
      <c r="J9" s="16" t="n">
        <v>2</v>
      </c>
    </row>
    <row r="10" customFormat="false" ht="12.8" hidden="false" customHeight="false" outlineLevel="0" collapsed="false">
      <c r="A10" s="17" t="s">
        <v>31</v>
      </c>
      <c r="B10" s="16" t="n">
        <v>158.5</v>
      </c>
      <c r="C10" s="1" t="str">
        <f aca="false">IF(A10='Stock - Toyota  = JP3633400001'!A10,"",1)</f>
        <v/>
      </c>
      <c r="E10" s="17" t="s">
        <v>30</v>
      </c>
      <c r="F10" s="16" t="s">
        <v>1648</v>
      </c>
      <c r="G10" s="16" t="n">
        <v>159.3</v>
      </c>
      <c r="H10" s="16" t="s">
        <v>1648</v>
      </c>
      <c r="I10" s="16" t="s">
        <v>1648</v>
      </c>
      <c r="J10" s="16" t="s">
        <v>1648</v>
      </c>
    </row>
    <row r="11" customFormat="false" ht="12.8" hidden="false" customHeight="false" outlineLevel="0" collapsed="false">
      <c r="A11" s="17" t="s">
        <v>32</v>
      </c>
      <c r="B11" s="16" t="n">
        <v>156.9</v>
      </c>
      <c r="C11" s="1" t="str">
        <f aca="false">IF(A11='Stock - Toyota  = JP3633400001'!A11,"",1)</f>
        <v/>
      </c>
      <c r="E11" s="17" t="s">
        <v>31</v>
      </c>
      <c r="F11" s="16" t="s">
        <v>1648</v>
      </c>
      <c r="G11" s="16" t="n">
        <v>158.5</v>
      </c>
      <c r="H11" s="16" t="s">
        <v>1648</v>
      </c>
      <c r="I11" s="16" t="s">
        <v>1648</v>
      </c>
      <c r="J11" s="16" t="s">
        <v>1648</v>
      </c>
    </row>
    <row r="12" customFormat="false" ht="12.8" hidden="false" customHeight="false" outlineLevel="0" collapsed="false">
      <c r="A12" s="17" t="s">
        <v>33</v>
      </c>
      <c r="B12" s="16" t="n">
        <v>156.5</v>
      </c>
      <c r="C12" s="1" t="str">
        <f aca="false">IF(A12='Stock - Toyota  = JP3633400001'!A12,"",1)</f>
        <v/>
      </c>
      <c r="E12" s="17" t="s">
        <v>32</v>
      </c>
      <c r="F12" s="16" t="n">
        <v>156.9</v>
      </c>
      <c r="G12" s="16" t="n">
        <v>156.9</v>
      </c>
      <c r="H12" s="16" t="n">
        <v>156.9</v>
      </c>
      <c r="I12" s="16" t="n">
        <v>156.9</v>
      </c>
      <c r="J12" s="16" t="n">
        <v>6</v>
      </c>
    </row>
    <row r="13" customFormat="false" ht="12.8" hidden="false" customHeight="false" outlineLevel="0" collapsed="false">
      <c r="A13" s="17" t="s">
        <v>35</v>
      </c>
      <c r="B13" s="16" t="n">
        <v>156.5</v>
      </c>
      <c r="C13" s="1" t="str">
        <f aca="false">IF(A13='Stock - Toyota  = JP3633400001'!A13,"",1)</f>
        <v/>
      </c>
      <c r="E13" s="17" t="s">
        <v>33</v>
      </c>
      <c r="F13" s="16" t="s">
        <v>1648</v>
      </c>
      <c r="G13" s="16" t="n">
        <v>156.5</v>
      </c>
      <c r="H13" s="16" t="s">
        <v>1648</v>
      </c>
      <c r="I13" s="16" t="s">
        <v>1648</v>
      </c>
      <c r="J13" s="16" t="s">
        <v>1648</v>
      </c>
    </row>
    <row r="14" customFormat="false" ht="12.8" hidden="false" customHeight="false" outlineLevel="0" collapsed="false">
      <c r="A14" s="17" t="s">
        <v>37</v>
      </c>
      <c r="B14" s="16" t="n">
        <v>157.3</v>
      </c>
      <c r="C14" s="1" t="str">
        <f aca="false">IF(A14='Stock - Toyota  = JP3633400001'!A14,"",1)</f>
        <v/>
      </c>
      <c r="E14" s="17" t="s">
        <v>35</v>
      </c>
      <c r="F14" s="16" t="n">
        <v>156.5</v>
      </c>
      <c r="G14" s="16" t="n">
        <v>156.5</v>
      </c>
      <c r="H14" s="16" t="n">
        <v>156.5</v>
      </c>
      <c r="I14" s="16" t="n">
        <v>156.5</v>
      </c>
      <c r="J14" s="16" t="n">
        <v>4</v>
      </c>
    </row>
    <row r="15" customFormat="false" ht="12.8" hidden="false" customHeight="false" outlineLevel="0" collapsed="false">
      <c r="A15" s="17" t="s">
        <v>38</v>
      </c>
      <c r="B15" s="16" t="n">
        <v>156.2</v>
      </c>
      <c r="C15" s="1" t="str">
        <f aca="false">IF(A15='Stock - Toyota  = JP3633400001'!A15,"",1)</f>
        <v/>
      </c>
      <c r="E15" s="17" t="s">
        <v>37</v>
      </c>
      <c r="F15" s="16" t="n">
        <v>156.5</v>
      </c>
      <c r="G15" s="16" t="n">
        <v>157.3</v>
      </c>
      <c r="H15" s="16" t="n">
        <v>157.3</v>
      </c>
      <c r="I15" s="16" t="n">
        <v>156.5</v>
      </c>
      <c r="J15" s="16" t="n">
        <v>13</v>
      </c>
    </row>
    <row r="16" customFormat="false" ht="12.8" hidden="false" customHeight="false" outlineLevel="0" collapsed="false">
      <c r="A16" s="17" t="s">
        <v>39</v>
      </c>
      <c r="B16" s="16" t="n">
        <v>153.9</v>
      </c>
      <c r="C16" s="1" t="str">
        <f aca="false">IF(A16='Stock - Toyota  = JP3633400001'!A16,"",1)</f>
        <v/>
      </c>
      <c r="E16" s="17" t="s">
        <v>38</v>
      </c>
      <c r="F16" s="16" t="s">
        <v>1648</v>
      </c>
      <c r="G16" s="16" t="n">
        <v>156.2</v>
      </c>
      <c r="H16" s="16" t="s">
        <v>1648</v>
      </c>
      <c r="I16" s="16" t="s">
        <v>1648</v>
      </c>
      <c r="J16" s="16" t="s">
        <v>1648</v>
      </c>
    </row>
    <row r="17" customFormat="false" ht="12.8" hidden="false" customHeight="false" outlineLevel="0" collapsed="false">
      <c r="A17" s="17" t="s">
        <v>40</v>
      </c>
      <c r="B17" s="16" t="n">
        <v>154.8</v>
      </c>
      <c r="C17" s="1" t="str">
        <f aca="false">IF(A17='Stock - Toyota  = JP3633400001'!A17,"",1)</f>
        <v/>
      </c>
      <c r="E17" s="17" t="s">
        <v>39</v>
      </c>
      <c r="F17" s="16" t="s">
        <v>1648</v>
      </c>
      <c r="G17" s="16" t="n">
        <v>153.9</v>
      </c>
      <c r="H17" s="16" t="s">
        <v>1648</v>
      </c>
      <c r="I17" s="16" t="s">
        <v>1648</v>
      </c>
      <c r="J17" s="16" t="s">
        <v>1648</v>
      </c>
    </row>
    <row r="18" customFormat="false" ht="12.8" hidden="false" customHeight="false" outlineLevel="0" collapsed="false">
      <c r="A18" s="17" t="s">
        <v>41</v>
      </c>
      <c r="B18" s="16" t="n">
        <v>154.3</v>
      </c>
      <c r="C18" s="1" t="str">
        <f aca="false">IF(A18='Stock - Toyota  = JP3633400001'!A18,"",1)</f>
        <v/>
      </c>
      <c r="E18" s="17" t="s">
        <v>40</v>
      </c>
      <c r="F18" s="16" t="n">
        <v>154.8</v>
      </c>
      <c r="G18" s="16" t="n">
        <v>154.8</v>
      </c>
      <c r="H18" s="16" t="n">
        <v>154.8</v>
      </c>
      <c r="I18" s="16" t="n">
        <v>154.8</v>
      </c>
      <c r="J18" s="16" t="n">
        <v>2</v>
      </c>
    </row>
    <row r="19" customFormat="false" ht="12.8" hidden="false" customHeight="false" outlineLevel="0" collapsed="false">
      <c r="A19" s="17" t="s">
        <v>42</v>
      </c>
      <c r="B19" s="16" t="n">
        <v>153.4</v>
      </c>
      <c r="C19" s="1" t="str">
        <f aca="false">IF(A19='Stock - Toyota  = JP3633400001'!A19,"",1)</f>
        <v/>
      </c>
      <c r="E19" s="17" t="s">
        <v>41</v>
      </c>
      <c r="F19" s="16" t="s">
        <v>1648</v>
      </c>
      <c r="G19" s="16" t="n">
        <v>154.3</v>
      </c>
      <c r="H19" s="16" t="s">
        <v>1648</v>
      </c>
      <c r="I19" s="16" t="s">
        <v>1648</v>
      </c>
      <c r="J19" s="16" t="s">
        <v>1648</v>
      </c>
    </row>
    <row r="20" customFormat="false" ht="12.8" hidden="false" customHeight="false" outlineLevel="0" collapsed="false">
      <c r="A20" s="17" t="s">
        <v>44</v>
      </c>
      <c r="B20" s="16" t="n">
        <v>155.9</v>
      </c>
      <c r="C20" s="1" t="str">
        <f aca="false">IF(A20='Stock - Toyota  = JP3633400001'!A20,"",1)</f>
        <v/>
      </c>
      <c r="E20" s="17" t="s">
        <v>42</v>
      </c>
      <c r="F20" s="16" t="s">
        <v>1648</v>
      </c>
      <c r="G20" s="16" t="n">
        <v>153.4</v>
      </c>
      <c r="H20" s="16" t="s">
        <v>1648</v>
      </c>
      <c r="I20" s="16" t="s">
        <v>1648</v>
      </c>
      <c r="J20" s="16" t="s">
        <v>1648</v>
      </c>
    </row>
    <row r="21" customFormat="false" ht="12.8" hidden="false" customHeight="false" outlineLevel="0" collapsed="false">
      <c r="A21" s="17" t="s">
        <v>46</v>
      </c>
      <c r="B21" s="16" t="n">
        <v>154.9</v>
      </c>
      <c r="C21" s="1" t="str">
        <f aca="false">IF(A21='Stock - Toyota  = JP3633400001'!A21,"",1)</f>
        <v/>
      </c>
      <c r="E21" s="17" t="s">
        <v>44</v>
      </c>
      <c r="F21" s="16" t="n">
        <v>149.3</v>
      </c>
      <c r="G21" s="16" t="n">
        <v>155.9</v>
      </c>
      <c r="H21" s="16" t="n">
        <v>155.9</v>
      </c>
      <c r="I21" s="16" t="n">
        <v>149.3</v>
      </c>
      <c r="J21" s="16" t="n">
        <v>16</v>
      </c>
    </row>
    <row r="22" customFormat="false" ht="12.8" hidden="false" customHeight="false" outlineLevel="0" collapsed="false">
      <c r="A22" s="17" t="s">
        <v>47</v>
      </c>
      <c r="B22" s="16" t="n">
        <v>155.7</v>
      </c>
      <c r="C22" s="1" t="str">
        <f aca="false">IF(A22='Stock - Toyota  = JP3633400001'!A22,"",1)</f>
        <v/>
      </c>
      <c r="E22" s="17" t="s">
        <v>46</v>
      </c>
      <c r="F22" s="16" t="n">
        <v>154.9</v>
      </c>
      <c r="G22" s="16" t="n">
        <v>154.9</v>
      </c>
      <c r="H22" s="16" t="n">
        <v>154.9</v>
      </c>
      <c r="I22" s="16" t="n">
        <v>154.9</v>
      </c>
      <c r="J22" s="16" t="n">
        <v>19</v>
      </c>
    </row>
    <row r="23" customFormat="false" ht="12.8" hidden="false" customHeight="false" outlineLevel="0" collapsed="false">
      <c r="A23" s="17" t="s">
        <v>48</v>
      </c>
      <c r="B23" s="16" t="n">
        <v>156</v>
      </c>
      <c r="C23" s="1" t="str">
        <f aca="false">IF(A23='Stock - Toyota  = JP3633400001'!A23,"",1)</f>
        <v/>
      </c>
      <c r="E23" s="17" t="s">
        <v>47</v>
      </c>
      <c r="F23" s="16" t="s">
        <v>1648</v>
      </c>
      <c r="G23" s="16" t="n">
        <v>155.7</v>
      </c>
      <c r="H23" s="16" t="s">
        <v>1648</v>
      </c>
      <c r="I23" s="16" t="s">
        <v>1648</v>
      </c>
      <c r="J23" s="16" t="s">
        <v>1648</v>
      </c>
    </row>
    <row r="24" customFormat="false" ht="12.8" hidden="false" customHeight="false" outlineLevel="0" collapsed="false">
      <c r="A24" s="17" t="s">
        <v>49</v>
      </c>
      <c r="B24" s="16" t="n">
        <v>156.8</v>
      </c>
      <c r="C24" s="1" t="str">
        <f aca="false">IF(A24='Stock - Toyota  = JP3633400001'!A24,"",1)</f>
        <v/>
      </c>
      <c r="E24" s="17" t="s">
        <v>48</v>
      </c>
      <c r="F24" s="16" t="s">
        <v>1648</v>
      </c>
      <c r="G24" s="16" t="n">
        <v>156</v>
      </c>
      <c r="H24" s="16" t="s">
        <v>1648</v>
      </c>
      <c r="I24" s="16" t="s">
        <v>1648</v>
      </c>
      <c r="J24" s="16" t="s">
        <v>1648</v>
      </c>
    </row>
    <row r="25" customFormat="false" ht="12.8" hidden="false" customHeight="false" outlineLevel="0" collapsed="false">
      <c r="A25" s="17" t="s">
        <v>50</v>
      </c>
      <c r="B25" s="16" t="n">
        <v>157</v>
      </c>
      <c r="C25" s="1" t="str">
        <f aca="false">IF(A25='Stock - Toyota  = JP3633400001'!A25,"",1)</f>
        <v/>
      </c>
      <c r="E25" s="17" t="s">
        <v>49</v>
      </c>
      <c r="F25" s="16" t="s">
        <v>1648</v>
      </c>
      <c r="G25" s="16" t="n">
        <v>156.8</v>
      </c>
      <c r="H25" s="16" t="s">
        <v>1648</v>
      </c>
      <c r="I25" s="16" t="s">
        <v>1648</v>
      </c>
      <c r="J25" s="16" t="s">
        <v>1648</v>
      </c>
    </row>
    <row r="26" customFormat="false" ht="12.8" hidden="false" customHeight="false" outlineLevel="0" collapsed="false">
      <c r="A26" s="17" t="s">
        <v>51</v>
      </c>
      <c r="B26" s="16" t="n">
        <v>156.4</v>
      </c>
      <c r="C26" s="1" t="str">
        <f aca="false">IF(A26='Stock - Toyota  = JP3633400001'!A26,"",1)</f>
        <v/>
      </c>
      <c r="E26" s="17" t="s">
        <v>50</v>
      </c>
      <c r="F26" s="16" t="n">
        <v>157</v>
      </c>
      <c r="G26" s="16" t="n">
        <v>157</v>
      </c>
      <c r="H26" s="16" t="n">
        <v>157</v>
      </c>
      <c r="I26" s="16" t="n">
        <v>157</v>
      </c>
      <c r="J26" s="16" t="n">
        <v>8</v>
      </c>
    </row>
    <row r="27" customFormat="false" ht="12.8" hidden="false" customHeight="false" outlineLevel="0" collapsed="false">
      <c r="A27" s="17" t="s">
        <v>53</v>
      </c>
      <c r="B27" s="16" t="n">
        <v>156.7</v>
      </c>
      <c r="C27" s="1" t="str">
        <f aca="false">IF(A27='Stock - Toyota  = JP3633400001'!A27,"",1)</f>
        <v/>
      </c>
      <c r="E27" s="17" t="s">
        <v>51</v>
      </c>
      <c r="F27" s="16" t="s">
        <v>1648</v>
      </c>
      <c r="G27" s="16" t="n">
        <v>156.4</v>
      </c>
      <c r="H27" s="16" t="s">
        <v>1648</v>
      </c>
      <c r="I27" s="16" t="s">
        <v>1648</v>
      </c>
      <c r="J27" s="16" t="s">
        <v>1648</v>
      </c>
    </row>
    <row r="28" customFormat="false" ht="12.8" hidden="false" customHeight="false" outlineLevel="0" collapsed="false">
      <c r="A28" s="17" t="s">
        <v>55</v>
      </c>
      <c r="B28" s="16" t="n">
        <v>157</v>
      </c>
      <c r="C28" s="1" t="str">
        <f aca="false">IF(A28='Stock - Toyota  = JP3633400001'!A28,"",1)</f>
        <v/>
      </c>
      <c r="E28" s="17" t="s">
        <v>53</v>
      </c>
      <c r="F28" s="16" t="s">
        <v>1648</v>
      </c>
      <c r="G28" s="16" t="n">
        <v>156.7</v>
      </c>
      <c r="H28" s="16" t="s">
        <v>1648</v>
      </c>
      <c r="I28" s="16" t="s">
        <v>1648</v>
      </c>
      <c r="J28" s="16" t="s">
        <v>1648</v>
      </c>
    </row>
    <row r="29" customFormat="false" ht="12.8" hidden="false" customHeight="false" outlineLevel="0" collapsed="false">
      <c r="A29" s="17" t="s">
        <v>56</v>
      </c>
      <c r="B29" s="16" t="n">
        <v>154.2</v>
      </c>
      <c r="C29" s="1" t="str">
        <f aca="false">IF(A29='Stock - Toyota  = JP3633400001'!A29,"",1)</f>
        <v/>
      </c>
      <c r="E29" s="17" t="s">
        <v>55</v>
      </c>
      <c r="F29" s="16" t="n">
        <v>157</v>
      </c>
      <c r="G29" s="16" t="n">
        <v>157</v>
      </c>
      <c r="H29" s="16" t="n">
        <v>157</v>
      </c>
      <c r="I29" s="16" t="n">
        <v>157</v>
      </c>
      <c r="J29" s="16" t="n">
        <v>2</v>
      </c>
    </row>
    <row r="30" customFormat="false" ht="12.8" hidden="false" customHeight="false" outlineLevel="0" collapsed="false">
      <c r="A30" s="17" t="s">
        <v>57</v>
      </c>
      <c r="B30" s="16" t="n">
        <v>152.6</v>
      </c>
      <c r="C30" s="1" t="str">
        <f aca="false">IF(A30='Stock - Toyota  = JP3633400001'!A30,"",1)</f>
        <v/>
      </c>
      <c r="E30" s="17" t="s">
        <v>56</v>
      </c>
      <c r="F30" s="16" t="n">
        <v>154.2</v>
      </c>
      <c r="G30" s="16" t="n">
        <v>154.2</v>
      </c>
      <c r="H30" s="16" t="n">
        <v>154.2</v>
      </c>
      <c r="I30" s="16" t="n">
        <v>154.2</v>
      </c>
      <c r="J30" s="16" t="n">
        <v>10</v>
      </c>
    </row>
    <row r="31" customFormat="false" ht="12.8" hidden="false" customHeight="false" outlineLevel="0" collapsed="false">
      <c r="A31" s="17" t="s">
        <v>58</v>
      </c>
      <c r="B31" s="16" t="n">
        <v>152.4</v>
      </c>
      <c r="C31" s="1" t="str">
        <f aca="false">IF(A31='Stock - Toyota  = JP3633400001'!A31,"",1)</f>
        <v/>
      </c>
      <c r="E31" s="17" t="s">
        <v>57</v>
      </c>
      <c r="F31" s="16" t="n">
        <v>152.6</v>
      </c>
      <c r="G31" s="16" t="n">
        <v>152.6</v>
      </c>
      <c r="H31" s="16" t="n">
        <v>152.6</v>
      </c>
      <c r="I31" s="16" t="n">
        <v>152.6</v>
      </c>
      <c r="J31" s="16" t="n">
        <v>10</v>
      </c>
    </row>
    <row r="32" customFormat="false" ht="12.8" hidden="false" customHeight="false" outlineLevel="0" collapsed="false">
      <c r="A32" s="17" t="s">
        <v>59</v>
      </c>
      <c r="B32" s="16" t="n">
        <v>151.8</v>
      </c>
      <c r="C32" s="1" t="str">
        <f aca="false">IF(A32='Stock - Toyota  = JP3633400001'!A32,"",1)</f>
        <v/>
      </c>
      <c r="E32" s="17" t="s">
        <v>58</v>
      </c>
      <c r="F32" s="16" t="s">
        <v>1648</v>
      </c>
      <c r="G32" s="16" t="n">
        <v>152.4</v>
      </c>
      <c r="H32" s="16" t="s">
        <v>1648</v>
      </c>
      <c r="I32" s="16" t="s">
        <v>1648</v>
      </c>
      <c r="J32" s="16" t="s">
        <v>1648</v>
      </c>
    </row>
    <row r="33" customFormat="false" ht="12.8" hidden="false" customHeight="false" outlineLevel="0" collapsed="false">
      <c r="A33" s="17" t="s">
        <v>60</v>
      </c>
      <c r="B33" s="16" t="n">
        <v>153.6</v>
      </c>
      <c r="C33" s="1" t="str">
        <f aca="false">IF(A33='Stock - Toyota  = JP3633400001'!A33,"",1)</f>
        <v/>
      </c>
      <c r="E33" s="17" t="s">
        <v>59</v>
      </c>
      <c r="F33" s="16" t="s">
        <v>1648</v>
      </c>
      <c r="G33" s="16" t="n">
        <v>151.8</v>
      </c>
      <c r="H33" s="16" t="s">
        <v>1648</v>
      </c>
      <c r="I33" s="16" t="s">
        <v>1648</v>
      </c>
      <c r="J33" s="16" t="s">
        <v>1648</v>
      </c>
    </row>
    <row r="34" customFormat="false" ht="12.8" hidden="false" customHeight="false" outlineLevel="0" collapsed="false">
      <c r="A34" s="17" t="s">
        <v>62</v>
      </c>
      <c r="B34" s="16" t="n">
        <v>153.2</v>
      </c>
      <c r="C34" s="1" t="str">
        <f aca="false">IF(A34='Stock - Toyota  = JP3633400001'!A34,"",1)</f>
        <v/>
      </c>
      <c r="E34" s="17" t="s">
        <v>60</v>
      </c>
      <c r="F34" s="16" t="n">
        <v>153.6</v>
      </c>
      <c r="G34" s="16" t="n">
        <v>153.6</v>
      </c>
      <c r="H34" s="16" t="n">
        <v>153.6</v>
      </c>
      <c r="I34" s="16" t="n">
        <v>153.6</v>
      </c>
      <c r="J34" s="16" t="n">
        <v>4</v>
      </c>
    </row>
    <row r="35" customFormat="false" ht="12.8" hidden="false" customHeight="false" outlineLevel="0" collapsed="false">
      <c r="A35" s="17" t="s">
        <v>64</v>
      </c>
      <c r="B35" s="16" t="n">
        <v>153.3</v>
      </c>
      <c r="C35" s="1" t="str">
        <f aca="false">IF(A35='Stock - Toyota  = JP3633400001'!A35,"",1)</f>
        <v/>
      </c>
      <c r="E35" s="17" t="s">
        <v>62</v>
      </c>
      <c r="F35" s="16" t="n">
        <v>153.2</v>
      </c>
      <c r="G35" s="16" t="n">
        <v>153.2</v>
      </c>
      <c r="H35" s="16" t="n">
        <v>153.2</v>
      </c>
      <c r="I35" s="16" t="n">
        <v>153.2</v>
      </c>
      <c r="J35" s="16" t="n">
        <v>180</v>
      </c>
    </row>
    <row r="36" customFormat="false" ht="12.8" hidden="false" customHeight="false" outlineLevel="0" collapsed="false">
      <c r="A36" s="17" t="s">
        <v>65</v>
      </c>
      <c r="B36" s="16" t="n">
        <v>152</v>
      </c>
      <c r="C36" s="1" t="str">
        <f aca="false">IF(A36='Stock - Toyota  = JP3633400001'!A36,"",1)</f>
        <v/>
      </c>
      <c r="E36" s="17" t="s">
        <v>64</v>
      </c>
      <c r="F36" s="16" t="s">
        <v>1648</v>
      </c>
      <c r="G36" s="16" t="n">
        <v>153.3</v>
      </c>
      <c r="H36" s="16" t="s">
        <v>1648</v>
      </c>
      <c r="I36" s="16" t="s">
        <v>1648</v>
      </c>
      <c r="J36" s="16" t="s">
        <v>1648</v>
      </c>
    </row>
    <row r="37" customFormat="false" ht="12.8" hidden="false" customHeight="false" outlineLevel="0" collapsed="false">
      <c r="A37" s="17" t="s">
        <v>66</v>
      </c>
      <c r="B37" s="16" t="n">
        <v>151.1</v>
      </c>
      <c r="C37" s="1" t="str">
        <f aca="false">IF(A37='Stock - Toyota  = JP3633400001'!A37,"",1)</f>
        <v/>
      </c>
      <c r="E37" s="17" t="s">
        <v>65</v>
      </c>
      <c r="F37" s="16" t="s">
        <v>1648</v>
      </c>
      <c r="G37" s="16" t="n">
        <v>152</v>
      </c>
      <c r="H37" s="16" t="s">
        <v>1648</v>
      </c>
      <c r="I37" s="16" t="s">
        <v>1648</v>
      </c>
      <c r="J37" s="16" t="s">
        <v>1648</v>
      </c>
    </row>
    <row r="38" customFormat="false" ht="12.8" hidden="false" customHeight="false" outlineLevel="0" collapsed="false">
      <c r="A38" s="17" t="s">
        <v>67</v>
      </c>
      <c r="B38" s="16" t="n">
        <v>149.1</v>
      </c>
      <c r="C38" s="1" t="str">
        <f aca="false">IF(A38='Stock - Toyota  = JP3633400001'!A38,"",1)</f>
        <v/>
      </c>
      <c r="E38" s="17" t="s">
        <v>66</v>
      </c>
      <c r="F38" s="16" t="s">
        <v>1648</v>
      </c>
      <c r="G38" s="16" t="n">
        <v>151.1</v>
      </c>
      <c r="H38" s="16" t="s">
        <v>1648</v>
      </c>
      <c r="I38" s="16" t="s">
        <v>1648</v>
      </c>
      <c r="J38" s="16" t="s">
        <v>1648</v>
      </c>
    </row>
    <row r="39" customFormat="false" ht="12.8" hidden="false" customHeight="false" outlineLevel="0" collapsed="false">
      <c r="A39" s="17" t="s">
        <v>68</v>
      </c>
      <c r="B39" s="16" t="n">
        <v>147.9</v>
      </c>
      <c r="C39" s="1" t="str">
        <f aca="false">IF(A39='Stock - Toyota  = JP3633400001'!A39,"",1)</f>
        <v/>
      </c>
      <c r="E39" s="17" t="s">
        <v>67</v>
      </c>
      <c r="F39" s="16" t="s">
        <v>1648</v>
      </c>
      <c r="G39" s="16" t="n">
        <v>149.1</v>
      </c>
      <c r="H39" s="16" t="s">
        <v>1648</v>
      </c>
      <c r="I39" s="16" t="s">
        <v>1648</v>
      </c>
      <c r="J39" s="16" t="s">
        <v>1648</v>
      </c>
    </row>
    <row r="40" customFormat="false" ht="12.8" hidden="false" customHeight="false" outlineLevel="0" collapsed="false">
      <c r="A40" s="17" t="s">
        <v>70</v>
      </c>
      <c r="B40" s="16" t="n">
        <v>148.5</v>
      </c>
      <c r="C40" s="1" t="str">
        <f aca="false">IF(A40='Stock - Toyota  = JP3633400001'!A40,"",1)</f>
        <v/>
      </c>
      <c r="E40" s="17" t="s">
        <v>68</v>
      </c>
      <c r="F40" s="16" t="s">
        <v>1648</v>
      </c>
      <c r="G40" s="16" t="n">
        <v>147.9</v>
      </c>
      <c r="H40" s="16" t="s">
        <v>1648</v>
      </c>
      <c r="I40" s="16" t="s">
        <v>1648</v>
      </c>
      <c r="J40" s="16" t="s">
        <v>1648</v>
      </c>
    </row>
    <row r="41" customFormat="false" ht="12.8" hidden="false" customHeight="false" outlineLevel="0" collapsed="false">
      <c r="A41" s="17" t="s">
        <v>72</v>
      </c>
      <c r="B41" s="16" t="n">
        <v>147.6</v>
      </c>
      <c r="C41" s="1" t="str">
        <f aca="false">IF(A41='Stock - Toyota  = JP3633400001'!A41,"",1)</f>
        <v/>
      </c>
      <c r="E41" s="17" t="s">
        <v>70</v>
      </c>
      <c r="F41" s="16" t="s">
        <v>1648</v>
      </c>
      <c r="G41" s="16" t="n">
        <v>148.5</v>
      </c>
      <c r="H41" s="16" t="s">
        <v>1648</v>
      </c>
      <c r="I41" s="16" t="s">
        <v>1648</v>
      </c>
      <c r="J41" s="16" t="s">
        <v>1648</v>
      </c>
    </row>
    <row r="42" customFormat="false" ht="12.8" hidden="false" customHeight="false" outlineLevel="0" collapsed="false">
      <c r="A42" s="17" t="s">
        <v>74</v>
      </c>
      <c r="B42" s="16" t="n">
        <v>147.1</v>
      </c>
      <c r="C42" s="1" t="str">
        <f aca="false">IF(A42='Stock - Toyota  = JP3633400001'!A42,"",1)</f>
        <v/>
      </c>
      <c r="E42" s="17" t="s">
        <v>72</v>
      </c>
      <c r="F42" s="16" t="s">
        <v>1648</v>
      </c>
      <c r="G42" s="16" t="n">
        <v>147.6</v>
      </c>
      <c r="H42" s="16" t="s">
        <v>1648</v>
      </c>
      <c r="I42" s="16" t="s">
        <v>1648</v>
      </c>
      <c r="J42" s="16" t="s">
        <v>1648</v>
      </c>
    </row>
    <row r="43" customFormat="false" ht="12.8" hidden="false" customHeight="false" outlineLevel="0" collapsed="false">
      <c r="A43" s="17" t="s">
        <v>75</v>
      </c>
      <c r="B43" s="16" t="n">
        <v>145</v>
      </c>
      <c r="C43" s="1" t="str">
        <f aca="false">IF(A43='Stock - Toyota  = JP3633400001'!A43,"",1)</f>
        <v/>
      </c>
      <c r="E43" s="17" t="s">
        <v>74</v>
      </c>
      <c r="F43" s="16" t="s">
        <v>1648</v>
      </c>
      <c r="G43" s="16" t="n">
        <v>147.1</v>
      </c>
      <c r="H43" s="16" t="s">
        <v>1648</v>
      </c>
      <c r="I43" s="16" t="s">
        <v>1648</v>
      </c>
      <c r="J43" s="16" t="s">
        <v>1648</v>
      </c>
    </row>
    <row r="44" customFormat="false" ht="12.8" hidden="false" customHeight="false" outlineLevel="0" collapsed="false">
      <c r="A44" s="17" t="s">
        <v>76</v>
      </c>
      <c r="B44" s="16" t="n">
        <v>145.1</v>
      </c>
      <c r="C44" s="1" t="str">
        <f aca="false">IF(A44='Stock - Toyota  = JP3633400001'!A44,"",1)</f>
        <v/>
      </c>
      <c r="E44" s="17" t="s">
        <v>75</v>
      </c>
      <c r="F44" s="16" t="s">
        <v>1648</v>
      </c>
      <c r="G44" s="16" t="n">
        <v>145</v>
      </c>
      <c r="H44" s="16" t="s">
        <v>1648</v>
      </c>
      <c r="I44" s="16" t="s">
        <v>1648</v>
      </c>
      <c r="J44" s="16" t="s">
        <v>1648</v>
      </c>
    </row>
    <row r="45" customFormat="false" ht="12.8" hidden="false" customHeight="false" outlineLevel="0" collapsed="false">
      <c r="A45" s="17" t="s">
        <v>77</v>
      </c>
      <c r="B45" s="16" t="n">
        <v>146.2</v>
      </c>
      <c r="C45" s="1" t="str">
        <f aca="false">IF(A45='Stock - Toyota  = JP3633400001'!A45,"",1)</f>
        <v/>
      </c>
      <c r="E45" s="17" t="s">
        <v>76</v>
      </c>
      <c r="F45" s="16" t="s">
        <v>1648</v>
      </c>
      <c r="G45" s="16" t="n">
        <v>145.1</v>
      </c>
      <c r="H45" s="16" t="s">
        <v>1648</v>
      </c>
      <c r="I45" s="16" t="s">
        <v>1648</v>
      </c>
      <c r="J45" s="16" t="s">
        <v>1648</v>
      </c>
    </row>
    <row r="46" customFormat="false" ht="12.8" hidden="false" customHeight="false" outlineLevel="0" collapsed="false">
      <c r="A46" s="17" t="s">
        <v>79</v>
      </c>
      <c r="B46" s="16" t="n">
        <v>145.7</v>
      </c>
      <c r="C46" s="1" t="str">
        <f aca="false">IF(A46='Stock - Toyota  = JP3633400001'!A46,"",1)</f>
        <v/>
      </c>
      <c r="E46" s="17" t="s">
        <v>77</v>
      </c>
      <c r="F46" s="16" t="s">
        <v>1648</v>
      </c>
      <c r="G46" s="16" t="n">
        <v>146.2</v>
      </c>
      <c r="H46" s="16" t="s">
        <v>1648</v>
      </c>
      <c r="I46" s="16" t="s">
        <v>1648</v>
      </c>
      <c r="J46" s="16" t="s">
        <v>1648</v>
      </c>
    </row>
    <row r="47" customFormat="false" ht="12.8" hidden="false" customHeight="false" outlineLevel="0" collapsed="false">
      <c r="A47" s="17" t="s">
        <v>81</v>
      </c>
      <c r="B47" s="16" t="n">
        <v>144</v>
      </c>
      <c r="C47" s="1" t="str">
        <f aca="false">IF(A47='Stock - Toyota  = JP3633400001'!A47,"",1)</f>
        <v/>
      </c>
      <c r="E47" s="17" t="s">
        <v>79</v>
      </c>
      <c r="F47" s="16" t="s">
        <v>1648</v>
      </c>
      <c r="G47" s="16" t="n">
        <v>145.7</v>
      </c>
      <c r="H47" s="16" t="s">
        <v>1648</v>
      </c>
      <c r="I47" s="16" t="s">
        <v>1648</v>
      </c>
      <c r="J47" s="16" t="s">
        <v>1648</v>
      </c>
    </row>
    <row r="48" customFormat="false" ht="12.8" hidden="false" customHeight="false" outlineLevel="0" collapsed="false">
      <c r="A48" s="17" t="s">
        <v>83</v>
      </c>
      <c r="B48" s="16" t="n">
        <v>143.2</v>
      </c>
      <c r="C48" s="1" t="str">
        <f aca="false">IF(A48='Stock - Toyota  = JP3633400001'!A48,"",1)</f>
        <v/>
      </c>
      <c r="E48" s="17" t="s">
        <v>81</v>
      </c>
      <c r="F48" s="16" t="s">
        <v>1648</v>
      </c>
      <c r="G48" s="16" t="n">
        <v>144</v>
      </c>
      <c r="H48" s="16" t="s">
        <v>1648</v>
      </c>
      <c r="I48" s="16" t="s">
        <v>1648</v>
      </c>
      <c r="J48" s="16" t="s">
        <v>1648</v>
      </c>
    </row>
    <row r="49" customFormat="false" ht="12.8" hidden="false" customHeight="false" outlineLevel="0" collapsed="false">
      <c r="A49" s="17" t="s">
        <v>85</v>
      </c>
      <c r="B49" s="16" t="n">
        <v>140.6</v>
      </c>
      <c r="C49" s="1" t="str">
        <f aca="false">IF(A49='Stock - Toyota  = JP3633400001'!A49,"",1)</f>
        <v/>
      </c>
      <c r="E49" s="17" t="s">
        <v>83</v>
      </c>
      <c r="F49" s="16" t="s">
        <v>1648</v>
      </c>
      <c r="G49" s="16" t="n">
        <v>143.2</v>
      </c>
      <c r="H49" s="16" t="s">
        <v>1648</v>
      </c>
      <c r="I49" s="16" t="s">
        <v>1648</v>
      </c>
      <c r="J49" s="16" t="s">
        <v>1648</v>
      </c>
    </row>
    <row r="50" customFormat="false" ht="12.8" hidden="false" customHeight="false" outlineLevel="0" collapsed="false">
      <c r="A50" s="17" t="s">
        <v>86</v>
      </c>
      <c r="B50" s="16" t="n">
        <v>139.6</v>
      </c>
      <c r="C50" s="1" t="str">
        <f aca="false">IF(A50='Stock - Toyota  = JP3633400001'!A50,"",1)</f>
        <v/>
      </c>
      <c r="E50" s="17" t="s">
        <v>85</v>
      </c>
      <c r="F50" s="16" t="s">
        <v>1648</v>
      </c>
      <c r="G50" s="16" t="n">
        <v>140.6</v>
      </c>
      <c r="H50" s="16" t="s">
        <v>1648</v>
      </c>
      <c r="I50" s="16" t="s">
        <v>1648</v>
      </c>
      <c r="J50" s="16" t="s">
        <v>1648</v>
      </c>
    </row>
    <row r="51" customFormat="false" ht="12.8" hidden="false" customHeight="false" outlineLevel="0" collapsed="false">
      <c r="A51" s="17" t="s">
        <v>87</v>
      </c>
      <c r="B51" s="16" t="n">
        <v>139.7</v>
      </c>
      <c r="C51" s="1" t="str">
        <f aca="false">IF(A51='Stock - Toyota  = JP3633400001'!A51,"",1)</f>
        <v/>
      </c>
      <c r="E51" s="17" t="s">
        <v>86</v>
      </c>
      <c r="F51" s="16" t="s">
        <v>1648</v>
      </c>
      <c r="G51" s="16" t="n">
        <v>139.6</v>
      </c>
      <c r="H51" s="16" t="s">
        <v>1648</v>
      </c>
      <c r="I51" s="16" t="s">
        <v>1648</v>
      </c>
      <c r="J51" s="16" t="s">
        <v>1648</v>
      </c>
    </row>
    <row r="52" customFormat="false" ht="12.8" hidden="false" customHeight="false" outlineLevel="0" collapsed="false">
      <c r="A52" s="17" t="s">
        <v>88</v>
      </c>
      <c r="B52" s="16" t="n">
        <v>139.9</v>
      </c>
      <c r="C52" s="1" t="str">
        <f aca="false">IF(A52='Stock - Toyota  = JP3633400001'!A52,"",1)</f>
        <v/>
      </c>
      <c r="E52" s="17" t="s">
        <v>87</v>
      </c>
      <c r="F52" s="16" t="s">
        <v>1648</v>
      </c>
      <c r="G52" s="16" t="n">
        <v>139.7</v>
      </c>
      <c r="H52" s="16" t="s">
        <v>1648</v>
      </c>
      <c r="I52" s="16" t="s">
        <v>1648</v>
      </c>
      <c r="J52" s="16" t="s">
        <v>1648</v>
      </c>
    </row>
    <row r="53" customFormat="false" ht="12.8" hidden="false" customHeight="false" outlineLevel="0" collapsed="false">
      <c r="A53" s="17" t="s">
        <v>89</v>
      </c>
      <c r="B53" s="16" t="n">
        <v>140.8</v>
      </c>
      <c r="C53" s="1" t="str">
        <f aca="false">IF(A53='Stock - Toyota  = JP3633400001'!A53,"",1)</f>
        <v/>
      </c>
      <c r="E53" s="17" t="s">
        <v>88</v>
      </c>
      <c r="F53" s="16" t="s">
        <v>1648</v>
      </c>
      <c r="G53" s="16" t="n">
        <v>139.9</v>
      </c>
      <c r="H53" s="16" t="s">
        <v>1648</v>
      </c>
      <c r="I53" s="16" t="s">
        <v>1648</v>
      </c>
      <c r="J53" s="16" t="s">
        <v>1648</v>
      </c>
    </row>
    <row r="54" customFormat="false" ht="12.8" hidden="false" customHeight="false" outlineLevel="0" collapsed="false">
      <c r="A54" s="17" t="s">
        <v>90</v>
      </c>
      <c r="B54" s="16" t="n">
        <v>140.9</v>
      </c>
      <c r="C54" s="1" t="str">
        <f aca="false">IF(A54='Stock - Toyota  = JP3633400001'!A54,"",1)</f>
        <v/>
      </c>
      <c r="E54" s="17" t="s">
        <v>89</v>
      </c>
      <c r="F54" s="16" t="n">
        <v>140.8</v>
      </c>
      <c r="G54" s="16" t="n">
        <v>140.8</v>
      </c>
      <c r="H54" s="16" t="n">
        <v>140.8</v>
      </c>
      <c r="I54" s="16" t="n">
        <v>140.8</v>
      </c>
      <c r="J54" s="16" t="n">
        <v>5</v>
      </c>
    </row>
    <row r="55" customFormat="false" ht="12.8" hidden="false" customHeight="false" outlineLevel="0" collapsed="false">
      <c r="A55" s="17" t="s">
        <v>92</v>
      </c>
      <c r="B55" s="16" t="n">
        <v>140</v>
      </c>
      <c r="C55" s="1" t="str">
        <f aca="false">IF(A55='Stock - Toyota  = JP3633400001'!A55,"",1)</f>
        <v/>
      </c>
      <c r="E55" s="17" t="s">
        <v>90</v>
      </c>
      <c r="F55" s="16" t="n">
        <v>140.9</v>
      </c>
      <c r="G55" s="16" t="n">
        <v>140.9</v>
      </c>
      <c r="H55" s="16" t="n">
        <v>140.9</v>
      </c>
      <c r="I55" s="16" t="n">
        <v>140.9</v>
      </c>
      <c r="J55" s="16" t="n">
        <v>75</v>
      </c>
    </row>
    <row r="56" customFormat="false" ht="12.8" hidden="false" customHeight="false" outlineLevel="0" collapsed="false">
      <c r="A56" s="17" t="s">
        <v>94</v>
      </c>
      <c r="B56" s="16" t="n">
        <v>140</v>
      </c>
      <c r="C56" s="1" t="str">
        <f aca="false">IF(A56='Stock - Toyota  = JP3633400001'!A56,"",1)</f>
        <v/>
      </c>
      <c r="E56" s="17" t="s">
        <v>92</v>
      </c>
      <c r="F56" s="16" t="s">
        <v>1648</v>
      </c>
      <c r="G56" s="16" t="n">
        <v>140</v>
      </c>
      <c r="H56" s="16" t="s">
        <v>1648</v>
      </c>
      <c r="I56" s="16" t="s">
        <v>1648</v>
      </c>
      <c r="J56" s="16" t="s">
        <v>1648</v>
      </c>
    </row>
    <row r="57" customFormat="false" ht="12.8" hidden="false" customHeight="false" outlineLevel="0" collapsed="false">
      <c r="A57" s="17" t="s">
        <v>95</v>
      </c>
      <c r="B57" s="16" t="n">
        <v>140.5</v>
      </c>
      <c r="C57" s="1" t="str">
        <f aca="false">IF(A57='Stock - Toyota  = JP3633400001'!A57,"",1)</f>
        <v/>
      </c>
      <c r="E57" s="17" t="s">
        <v>94</v>
      </c>
      <c r="F57" s="16" t="s">
        <v>1648</v>
      </c>
      <c r="G57" s="16" t="n">
        <v>140</v>
      </c>
      <c r="H57" s="16" t="s">
        <v>1648</v>
      </c>
      <c r="I57" s="16" t="s">
        <v>1648</v>
      </c>
      <c r="J57" s="16" t="s">
        <v>1648</v>
      </c>
    </row>
    <row r="58" customFormat="false" ht="12.8" hidden="false" customHeight="false" outlineLevel="0" collapsed="false">
      <c r="A58" s="17" t="s">
        <v>96</v>
      </c>
      <c r="B58" s="16" t="n">
        <v>139.5</v>
      </c>
      <c r="C58" s="1" t="str">
        <f aca="false">IF(A58='Stock - Toyota  = JP3633400001'!A58,"",1)</f>
        <v/>
      </c>
      <c r="E58" s="17" t="s">
        <v>95</v>
      </c>
      <c r="F58" s="16" t="n">
        <v>140.5</v>
      </c>
      <c r="G58" s="16" t="n">
        <v>140.5</v>
      </c>
      <c r="H58" s="16" t="n">
        <v>140.5</v>
      </c>
      <c r="I58" s="16" t="n">
        <v>140.5</v>
      </c>
      <c r="J58" s="16" t="n">
        <v>1</v>
      </c>
    </row>
    <row r="59" customFormat="false" ht="12.8" hidden="false" customHeight="false" outlineLevel="0" collapsed="false">
      <c r="A59" s="17" t="s">
        <v>97</v>
      </c>
      <c r="B59" s="16" t="n">
        <v>138</v>
      </c>
      <c r="C59" s="1" t="str">
        <f aca="false">IF(A59='Stock - Toyota  = JP3633400001'!A59,"",1)</f>
        <v/>
      </c>
      <c r="E59" s="17" t="s">
        <v>96</v>
      </c>
      <c r="F59" s="16" t="s">
        <v>1648</v>
      </c>
      <c r="G59" s="16" t="n">
        <v>139.5</v>
      </c>
      <c r="H59" s="16" t="s">
        <v>1648</v>
      </c>
      <c r="I59" s="16" t="s">
        <v>1648</v>
      </c>
      <c r="J59" s="16" t="s">
        <v>1648</v>
      </c>
    </row>
    <row r="60" customFormat="false" ht="12.8" hidden="false" customHeight="false" outlineLevel="0" collapsed="false">
      <c r="A60" s="17" t="s">
        <v>98</v>
      </c>
      <c r="B60" s="16" t="n">
        <v>136.3</v>
      </c>
      <c r="C60" s="1" t="str">
        <f aca="false">IF(A60='Stock - Toyota  = JP3633400001'!A60,"",1)</f>
        <v/>
      </c>
      <c r="E60" s="17" t="s">
        <v>97</v>
      </c>
      <c r="F60" s="16" t="s">
        <v>1648</v>
      </c>
      <c r="G60" s="16" t="n">
        <v>138</v>
      </c>
      <c r="H60" s="16" t="s">
        <v>1648</v>
      </c>
      <c r="I60" s="16" t="s">
        <v>1648</v>
      </c>
      <c r="J60" s="16" t="s">
        <v>1648</v>
      </c>
    </row>
    <row r="61" customFormat="false" ht="12.8" hidden="false" customHeight="false" outlineLevel="0" collapsed="false">
      <c r="A61" s="17" t="s">
        <v>99</v>
      </c>
      <c r="B61" s="16" t="n">
        <v>136.8</v>
      </c>
      <c r="C61" s="1" t="str">
        <f aca="false">IF(A61='Stock - Toyota  = JP3633400001'!A61,"",1)</f>
        <v/>
      </c>
      <c r="E61" s="17" t="s">
        <v>98</v>
      </c>
      <c r="F61" s="16" t="s">
        <v>1648</v>
      </c>
      <c r="G61" s="16" t="n">
        <v>136.3</v>
      </c>
      <c r="H61" s="16" t="s">
        <v>1648</v>
      </c>
      <c r="I61" s="16" t="s">
        <v>1648</v>
      </c>
      <c r="J61" s="16" t="s">
        <v>1648</v>
      </c>
    </row>
    <row r="62" customFormat="false" ht="12.8" hidden="false" customHeight="false" outlineLevel="0" collapsed="false">
      <c r="A62" s="17" t="s">
        <v>101</v>
      </c>
      <c r="B62" s="16" t="n">
        <v>136.9</v>
      </c>
      <c r="C62" s="1" t="str">
        <f aca="false">IF(A62='Stock - Toyota  = JP3633400001'!A62,"",1)</f>
        <v/>
      </c>
      <c r="E62" s="17" t="s">
        <v>99</v>
      </c>
      <c r="F62" s="16" t="n">
        <v>136.8</v>
      </c>
      <c r="G62" s="16" t="n">
        <v>136.8</v>
      </c>
      <c r="H62" s="16" t="n">
        <v>136.8</v>
      </c>
      <c r="I62" s="16" t="n">
        <v>136.8</v>
      </c>
      <c r="J62" s="16" t="n">
        <v>28</v>
      </c>
    </row>
    <row r="63" customFormat="false" ht="12.8" hidden="false" customHeight="false" outlineLevel="0" collapsed="false">
      <c r="A63" s="17" t="s">
        <v>103</v>
      </c>
      <c r="B63" s="16" t="n">
        <v>135.2</v>
      </c>
      <c r="C63" s="1" t="str">
        <f aca="false">IF(A63='Stock - Toyota  = JP3633400001'!A63,"",1)</f>
        <v/>
      </c>
      <c r="E63" s="17" t="s">
        <v>101</v>
      </c>
      <c r="F63" s="16" t="s">
        <v>1648</v>
      </c>
      <c r="G63" s="16" t="n">
        <v>136.9</v>
      </c>
      <c r="H63" s="16" t="s">
        <v>1648</v>
      </c>
      <c r="I63" s="16" t="s">
        <v>1648</v>
      </c>
      <c r="J63" s="16" t="s">
        <v>1648</v>
      </c>
    </row>
    <row r="64" customFormat="false" ht="12.8" hidden="false" customHeight="false" outlineLevel="0" collapsed="false">
      <c r="A64" s="17" t="s">
        <v>104</v>
      </c>
      <c r="B64" s="16" t="n">
        <v>135.1</v>
      </c>
      <c r="C64" s="1" t="str">
        <f aca="false">IF(A64='Stock - Toyota  = JP3633400001'!A64,"",1)</f>
        <v/>
      </c>
      <c r="E64" s="17" t="s">
        <v>103</v>
      </c>
      <c r="F64" s="16" t="s">
        <v>1648</v>
      </c>
      <c r="G64" s="16" t="n">
        <v>135.2</v>
      </c>
      <c r="H64" s="16" t="s">
        <v>1648</v>
      </c>
      <c r="I64" s="16" t="s">
        <v>1648</v>
      </c>
      <c r="J64" s="16" t="s">
        <v>1648</v>
      </c>
    </row>
    <row r="65" customFormat="false" ht="12.8" hidden="false" customHeight="false" outlineLevel="0" collapsed="false">
      <c r="A65" s="17" t="s">
        <v>105</v>
      </c>
      <c r="B65" s="16" t="n">
        <v>134.7</v>
      </c>
      <c r="C65" s="1" t="str">
        <f aca="false">IF(A65='Stock - Toyota  = JP3633400001'!A65,"",1)</f>
        <v/>
      </c>
      <c r="E65" s="17" t="s">
        <v>104</v>
      </c>
      <c r="F65" s="16" t="n">
        <v>135.1</v>
      </c>
      <c r="G65" s="16" t="n">
        <v>135.1</v>
      </c>
      <c r="H65" s="16" t="n">
        <v>135.1</v>
      </c>
      <c r="I65" s="16" t="n">
        <v>135.1</v>
      </c>
      <c r="J65" s="16" t="n">
        <v>110</v>
      </c>
    </row>
    <row r="66" customFormat="false" ht="12.8" hidden="false" customHeight="false" outlineLevel="0" collapsed="false">
      <c r="A66" s="17" t="s">
        <v>106</v>
      </c>
      <c r="B66" s="16" t="n">
        <v>134.3</v>
      </c>
      <c r="C66" s="1" t="str">
        <f aca="false">IF(A66='Stock - Toyota  = JP3633400001'!A66,"",1)</f>
        <v/>
      </c>
      <c r="E66" s="17" t="s">
        <v>105</v>
      </c>
      <c r="F66" s="16" t="n">
        <v>134.7</v>
      </c>
      <c r="G66" s="16" t="n">
        <v>134.7</v>
      </c>
      <c r="H66" s="16" t="n">
        <v>134.7</v>
      </c>
      <c r="I66" s="16" t="n">
        <v>134.7</v>
      </c>
      <c r="J66" s="16" t="n">
        <v>4</v>
      </c>
    </row>
    <row r="67" customFormat="false" ht="12.8" hidden="false" customHeight="false" outlineLevel="0" collapsed="false">
      <c r="A67" s="17" t="s">
        <v>107</v>
      </c>
      <c r="B67" s="16" t="n">
        <v>133</v>
      </c>
      <c r="C67" s="1" t="str">
        <f aca="false">IF(A67='Stock - Toyota  = JP3633400001'!A67,"",1)</f>
        <v/>
      </c>
      <c r="E67" s="17" t="s">
        <v>106</v>
      </c>
      <c r="F67" s="16" t="s">
        <v>1648</v>
      </c>
      <c r="G67" s="16" t="n">
        <v>134.3</v>
      </c>
      <c r="H67" s="16" t="s">
        <v>1648</v>
      </c>
      <c r="I67" s="16" t="s">
        <v>1648</v>
      </c>
      <c r="J67" s="16" t="s">
        <v>1648</v>
      </c>
    </row>
    <row r="68" customFormat="false" ht="12.8" hidden="false" customHeight="false" outlineLevel="0" collapsed="false">
      <c r="A68" s="17" t="s">
        <v>108</v>
      </c>
      <c r="B68" s="16" t="n">
        <v>131.3</v>
      </c>
      <c r="C68" s="1" t="str">
        <f aca="false">IF(A68='Stock - Toyota  = JP3633400001'!A68,"",1)</f>
        <v/>
      </c>
      <c r="E68" s="17" t="s">
        <v>107</v>
      </c>
      <c r="F68" s="16" t="s">
        <v>1648</v>
      </c>
      <c r="G68" s="16" t="n">
        <v>133</v>
      </c>
      <c r="H68" s="16" t="s">
        <v>1648</v>
      </c>
      <c r="I68" s="16" t="s">
        <v>1648</v>
      </c>
      <c r="J68" s="16" t="s">
        <v>1648</v>
      </c>
    </row>
    <row r="69" customFormat="false" ht="12.8" hidden="false" customHeight="false" outlineLevel="0" collapsed="false">
      <c r="A69" s="17" t="s">
        <v>110</v>
      </c>
      <c r="B69" s="16" t="n">
        <v>131.6</v>
      </c>
      <c r="C69" s="1" t="str">
        <f aca="false">IF(A69='Stock - Toyota  = JP3633400001'!A69,"",1)</f>
        <v/>
      </c>
      <c r="E69" s="17" t="s">
        <v>108</v>
      </c>
      <c r="F69" s="16" t="n">
        <v>131.3</v>
      </c>
      <c r="G69" s="16" t="n">
        <v>131.3</v>
      </c>
      <c r="H69" s="16" t="n">
        <v>131.3</v>
      </c>
      <c r="I69" s="16" t="n">
        <v>131.3</v>
      </c>
      <c r="J69" s="16" t="n">
        <v>10</v>
      </c>
    </row>
    <row r="70" customFormat="false" ht="12.8" hidden="false" customHeight="false" outlineLevel="0" collapsed="false">
      <c r="A70" s="17" t="s">
        <v>112</v>
      </c>
      <c r="B70" s="16" t="n">
        <v>131.5</v>
      </c>
      <c r="C70" s="1" t="str">
        <f aca="false">IF(A70='Stock - Toyota  = JP3633400001'!A70,"",1)</f>
        <v/>
      </c>
      <c r="E70" s="17" t="s">
        <v>110</v>
      </c>
      <c r="F70" s="16" t="n">
        <v>131.6</v>
      </c>
      <c r="G70" s="16" t="n">
        <v>131.6</v>
      </c>
      <c r="H70" s="16" t="n">
        <v>131.6</v>
      </c>
      <c r="I70" s="16" t="n">
        <v>131.6</v>
      </c>
      <c r="J70" s="16" t="n">
        <v>5</v>
      </c>
    </row>
    <row r="71" customFormat="false" ht="12.8" hidden="false" customHeight="false" outlineLevel="0" collapsed="false">
      <c r="A71" s="17" t="s">
        <v>113</v>
      </c>
      <c r="B71" s="16" t="n">
        <v>129.2</v>
      </c>
      <c r="C71" s="1" t="str">
        <f aca="false">IF(A71='Stock - Toyota  = JP3633400001'!A71,"",1)</f>
        <v/>
      </c>
      <c r="E71" s="17" t="s">
        <v>112</v>
      </c>
      <c r="F71" s="16" t="n">
        <v>131.5</v>
      </c>
      <c r="G71" s="16" t="n">
        <v>131.5</v>
      </c>
      <c r="H71" s="16" t="n">
        <v>131.5</v>
      </c>
      <c r="I71" s="16" t="n">
        <v>131.5</v>
      </c>
      <c r="J71" s="16" t="n">
        <v>2</v>
      </c>
    </row>
    <row r="72" customFormat="false" ht="12.8" hidden="false" customHeight="false" outlineLevel="0" collapsed="false">
      <c r="A72" s="17" t="s">
        <v>114</v>
      </c>
      <c r="B72" s="16" t="n">
        <v>129.5</v>
      </c>
      <c r="C72" s="1" t="str">
        <f aca="false">IF(A72='Stock - Toyota  = JP3633400001'!A72,"",1)</f>
        <v/>
      </c>
      <c r="E72" s="17" t="s">
        <v>113</v>
      </c>
      <c r="F72" s="16" t="s">
        <v>1648</v>
      </c>
      <c r="G72" s="16" t="n">
        <v>129.2</v>
      </c>
      <c r="H72" s="16" t="s">
        <v>1648</v>
      </c>
      <c r="I72" s="16" t="s">
        <v>1648</v>
      </c>
      <c r="J72" s="16" t="s">
        <v>1648</v>
      </c>
    </row>
    <row r="73" customFormat="false" ht="12.8" hidden="false" customHeight="false" outlineLevel="0" collapsed="false">
      <c r="A73" s="17" t="s">
        <v>115</v>
      </c>
      <c r="B73" s="16" t="n">
        <v>134</v>
      </c>
      <c r="C73" s="1" t="str">
        <f aca="false">IF(A73='Stock - Toyota  = JP3633400001'!A73,"",1)</f>
        <v/>
      </c>
      <c r="E73" s="17" t="s">
        <v>114</v>
      </c>
      <c r="F73" s="16" t="n">
        <v>129.9</v>
      </c>
      <c r="G73" s="16" t="n">
        <v>129.5</v>
      </c>
      <c r="H73" s="16" t="n">
        <v>129.9</v>
      </c>
      <c r="I73" s="16" t="n">
        <v>129.4</v>
      </c>
      <c r="J73" s="16" t="n">
        <v>49</v>
      </c>
    </row>
    <row r="74" customFormat="false" ht="12.8" hidden="false" customHeight="false" outlineLevel="0" collapsed="false">
      <c r="A74" s="17" t="s">
        <v>116</v>
      </c>
      <c r="B74" s="16" t="n">
        <v>132.7</v>
      </c>
      <c r="C74" s="1" t="str">
        <f aca="false">IF(A74='Stock - Toyota  = JP3633400001'!A74,"",1)</f>
        <v/>
      </c>
      <c r="E74" s="17" t="s">
        <v>115</v>
      </c>
      <c r="F74" s="16" t="n">
        <v>132.6</v>
      </c>
      <c r="G74" s="16" t="n">
        <v>134</v>
      </c>
      <c r="H74" s="16" t="n">
        <v>134</v>
      </c>
      <c r="I74" s="16" t="n">
        <v>132.6</v>
      </c>
      <c r="J74" s="16" t="n">
        <v>102</v>
      </c>
    </row>
    <row r="75" customFormat="false" ht="12.8" hidden="false" customHeight="false" outlineLevel="0" collapsed="false">
      <c r="A75" s="17" t="s">
        <v>117</v>
      </c>
      <c r="B75" s="16" t="n">
        <v>133.8</v>
      </c>
      <c r="C75" s="1" t="str">
        <f aca="false">IF(A75='Stock - Toyota  = JP3633400001'!A75,"",1)</f>
        <v/>
      </c>
      <c r="E75" s="17" t="s">
        <v>116</v>
      </c>
      <c r="F75" s="16" t="s">
        <v>1648</v>
      </c>
      <c r="G75" s="16" t="n">
        <v>132.7</v>
      </c>
      <c r="H75" s="16" t="s">
        <v>1648</v>
      </c>
      <c r="I75" s="16" t="s">
        <v>1648</v>
      </c>
      <c r="J75" s="16" t="s">
        <v>1648</v>
      </c>
    </row>
    <row r="76" customFormat="false" ht="12.8" hidden="false" customHeight="false" outlineLevel="0" collapsed="false">
      <c r="A76" s="17" t="s">
        <v>119</v>
      </c>
      <c r="B76" s="16" t="n">
        <v>132</v>
      </c>
      <c r="C76" s="1" t="str">
        <f aca="false">IF(A76='Stock - Toyota  = JP3633400001'!A76,"",1)</f>
        <v/>
      </c>
      <c r="E76" s="17" t="s">
        <v>117</v>
      </c>
      <c r="F76" s="16" t="n">
        <v>133.8</v>
      </c>
      <c r="G76" s="16" t="n">
        <v>133.8</v>
      </c>
      <c r="H76" s="16" t="n">
        <v>133.8</v>
      </c>
      <c r="I76" s="16" t="n">
        <v>133.8</v>
      </c>
      <c r="J76" s="16" t="n">
        <v>8</v>
      </c>
    </row>
    <row r="77" customFormat="false" ht="12.8" hidden="false" customHeight="false" outlineLevel="0" collapsed="false">
      <c r="A77" s="17" t="s">
        <v>121</v>
      </c>
      <c r="B77" s="16" t="n">
        <v>135.1</v>
      </c>
      <c r="C77" s="1" t="str">
        <f aca="false">IF(A77='Stock - Toyota  = JP3633400001'!A77,"",1)</f>
        <v/>
      </c>
      <c r="E77" s="17" t="s">
        <v>119</v>
      </c>
      <c r="F77" s="16" t="s">
        <v>1648</v>
      </c>
      <c r="G77" s="16" t="n">
        <v>132</v>
      </c>
      <c r="H77" s="16" t="s">
        <v>1648</v>
      </c>
      <c r="I77" s="16" t="s">
        <v>1648</v>
      </c>
      <c r="J77" s="16" t="s">
        <v>1648</v>
      </c>
    </row>
    <row r="78" customFormat="false" ht="12.8" hidden="false" customHeight="false" outlineLevel="0" collapsed="false">
      <c r="A78" s="17" t="s">
        <v>122</v>
      </c>
      <c r="B78" s="16" t="n">
        <v>137</v>
      </c>
      <c r="C78" s="1" t="str">
        <f aca="false">IF(A78='Stock - Toyota  = JP3633400001'!A78,"",1)</f>
        <v/>
      </c>
      <c r="E78" s="17" t="s">
        <v>121</v>
      </c>
      <c r="F78" s="16" t="n">
        <v>136.8</v>
      </c>
      <c r="G78" s="16" t="n">
        <v>135.1</v>
      </c>
      <c r="H78" s="16" t="n">
        <v>136.9</v>
      </c>
      <c r="I78" s="16" t="n">
        <v>135.1</v>
      </c>
      <c r="J78" s="16" t="n">
        <v>54</v>
      </c>
    </row>
    <row r="79" customFormat="false" ht="12.8" hidden="false" customHeight="false" outlineLevel="0" collapsed="false">
      <c r="A79" s="17" t="s">
        <v>123</v>
      </c>
      <c r="B79" s="16" t="n">
        <v>139</v>
      </c>
      <c r="C79" s="1" t="str">
        <f aca="false">IF(A79='Stock - Toyota  = JP3633400001'!A79,"",1)</f>
        <v/>
      </c>
      <c r="E79" s="17" t="s">
        <v>122</v>
      </c>
      <c r="F79" s="16" t="s">
        <v>1648</v>
      </c>
      <c r="G79" s="16" t="n">
        <v>137</v>
      </c>
      <c r="H79" s="16" t="s">
        <v>1648</v>
      </c>
      <c r="I79" s="16" t="s">
        <v>1648</v>
      </c>
      <c r="J79" s="16" t="s">
        <v>1648</v>
      </c>
    </row>
    <row r="80" customFormat="false" ht="12.8" hidden="false" customHeight="false" outlineLevel="0" collapsed="false">
      <c r="A80" s="17" t="s">
        <v>124</v>
      </c>
      <c r="B80" s="16" t="n">
        <v>140.4</v>
      </c>
      <c r="C80" s="1" t="str">
        <f aca="false">IF(A80='Stock - Toyota  = JP3633400001'!A80,"",1)</f>
        <v/>
      </c>
      <c r="E80" s="17" t="s">
        <v>123</v>
      </c>
      <c r="F80" s="16" t="n">
        <v>139</v>
      </c>
      <c r="G80" s="16" t="n">
        <v>139</v>
      </c>
      <c r="H80" s="16" t="n">
        <v>139</v>
      </c>
      <c r="I80" s="16" t="n">
        <v>139</v>
      </c>
      <c r="J80" s="16" t="n">
        <v>35</v>
      </c>
    </row>
    <row r="81" customFormat="false" ht="12.8" hidden="false" customHeight="false" outlineLevel="0" collapsed="false">
      <c r="A81" s="17" t="s">
        <v>125</v>
      </c>
      <c r="B81" s="16" t="n">
        <v>139.6</v>
      </c>
      <c r="C81" s="1" t="str">
        <f aca="false">IF(A81='Stock - Toyota  = JP3633400001'!A81,"",1)</f>
        <v/>
      </c>
      <c r="E81" s="17" t="s">
        <v>124</v>
      </c>
      <c r="F81" s="16" t="n">
        <v>140.4</v>
      </c>
      <c r="G81" s="16" t="n">
        <v>140.4</v>
      </c>
      <c r="H81" s="16" t="n">
        <v>140.4</v>
      </c>
      <c r="I81" s="16" t="n">
        <v>140.4</v>
      </c>
      <c r="J81" s="16" t="n">
        <v>100</v>
      </c>
    </row>
    <row r="82" customFormat="false" ht="12.8" hidden="false" customHeight="false" outlineLevel="0" collapsed="false">
      <c r="A82" s="17" t="s">
        <v>126</v>
      </c>
      <c r="B82" s="16" t="n">
        <v>139.9</v>
      </c>
      <c r="C82" s="1" t="str">
        <f aca="false">IF(A82='Stock - Toyota  = JP3633400001'!A82,"",1)</f>
        <v/>
      </c>
      <c r="E82" s="17" t="s">
        <v>125</v>
      </c>
      <c r="F82" s="16" t="n">
        <v>141.3</v>
      </c>
      <c r="G82" s="16" t="n">
        <v>139.6</v>
      </c>
      <c r="H82" s="16" t="n">
        <v>141.4</v>
      </c>
      <c r="I82" s="16" t="n">
        <v>139.6</v>
      </c>
      <c r="J82" s="16" t="n">
        <v>177</v>
      </c>
    </row>
    <row r="83" customFormat="false" ht="12.8" hidden="false" customHeight="false" outlineLevel="0" collapsed="false">
      <c r="A83" s="17" t="s">
        <v>128</v>
      </c>
      <c r="B83" s="16" t="n">
        <v>138.3</v>
      </c>
      <c r="C83" s="1" t="str">
        <f aca="false">IF(A83='Stock - Toyota  = JP3633400001'!A83,"",1)</f>
        <v/>
      </c>
      <c r="E83" s="17" t="s">
        <v>126</v>
      </c>
      <c r="F83" s="16" t="n">
        <v>139.9</v>
      </c>
      <c r="G83" s="16" t="n">
        <v>139.9</v>
      </c>
      <c r="H83" s="16" t="n">
        <v>139.9</v>
      </c>
      <c r="I83" s="16" t="n">
        <v>139.9</v>
      </c>
      <c r="J83" s="16" t="n">
        <v>67</v>
      </c>
    </row>
    <row r="84" customFormat="false" ht="12.8" hidden="false" customHeight="false" outlineLevel="0" collapsed="false">
      <c r="A84" s="17" t="s">
        <v>130</v>
      </c>
      <c r="B84" s="16" t="n">
        <v>137.9</v>
      </c>
      <c r="C84" s="1" t="str">
        <f aca="false">IF(A84='Stock - Toyota  = JP3633400001'!A84,"",1)</f>
        <v/>
      </c>
      <c r="E84" s="17" t="s">
        <v>128</v>
      </c>
      <c r="F84" s="16" t="s">
        <v>1648</v>
      </c>
      <c r="G84" s="16" t="n">
        <v>138.3</v>
      </c>
      <c r="H84" s="16" t="s">
        <v>1648</v>
      </c>
      <c r="I84" s="16" t="s">
        <v>1648</v>
      </c>
      <c r="J84" s="16" t="s">
        <v>1648</v>
      </c>
    </row>
    <row r="85" customFormat="false" ht="12.8" hidden="false" customHeight="false" outlineLevel="0" collapsed="false">
      <c r="A85" s="17" t="s">
        <v>131</v>
      </c>
      <c r="B85" s="16" t="n">
        <v>137.2</v>
      </c>
      <c r="C85" s="1" t="str">
        <f aca="false">IF(A85='Stock - Toyota  = JP3633400001'!A85,"",1)</f>
        <v/>
      </c>
      <c r="E85" s="17" t="s">
        <v>130</v>
      </c>
      <c r="F85" s="16" t="n">
        <v>137.4</v>
      </c>
      <c r="G85" s="16" t="n">
        <v>137.9</v>
      </c>
      <c r="H85" s="16" t="n">
        <v>137.9</v>
      </c>
      <c r="I85" s="16" t="n">
        <v>137.4</v>
      </c>
      <c r="J85" s="16" t="n">
        <v>83</v>
      </c>
    </row>
    <row r="86" customFormat="false" ht="12.8" hidden="false" customHeight="false" outlineLevel="0" collapsed="false">
      <c r="A86" s="17" t="s">
        <v>132</v>
      </c>
      <c r="B86" s="16" t="n">
        <v>136.8</v>
      </c>
      <c r="C86" s="1" t="str">
        <f aca="false">IF(A86='Stock - Toyota  = JP3633400001'!A86,"",1)</f>
        <v/>
      </c>
      <c r="E86" s="17" t="s">
        <v>131</v>
      </c>
      <c r="F86" s="16" t="s">
        <v>1648</v>
      </c>
      <c r="G86" s="16" t="n">
        <v>137.2</v>
      </c>
      <c r="H86" s="16" t="s">
        <v>1648</v>
      </c>
      <c r="I86" s="16" t="s">
        <v>1648</v>
      </c>
      <c r="J86" s="16" t="s">
        <v>1648</v>
      </c>
    </row>
    <row r="87" customFormat="false" ht="12.8" hidden="false" customHeight="false" outlineLevel="0" collapsed="false">
      <c r="A87" s="17" t="s">
        <v>133</v>
      </c>
      <c r="B87" s="16" t="n">
        <v>136.9</v>
      </c>
      <c r="C87" s="1" t="str">
        <f aca="false">IF(A87='Stock - Toyota  = JP3633400001'!A87,"",1)</f>
        <v/>
      </c>
      <c r="E87" s="17" t="s">
        <v>132</v>
      </c>
      <c r="F87" s="16" t="s">
        <v>1648</v>
      </c>
      <c r="G87" s="16" t="n">
        <v>136.8</v>
      </c>
      <c r="H87" s="16" t="s">
        <v>1648</v>
      </c>
      <c r="I87" s="16" t="s">
        <v>1648</v>
      </c>
      <c r="J87" s="16" t="s">
        <v>1648</v>
      </c>
    </row>
    <row r="88" customFormat="false" ht="12.8" hidden="false" customHeight="false" outlineLevel="0" collapsed="false">
      <c r="A88" s="17" t="s">
        <v>134</v>
      </c>
      <c r="B88" s="16" t="n">
        <v>135.6</v>
      </c>
      <c r="C88" s="1" t="str">
        <f aca="false">IF(A88='Stock - Toyota  = JP3633400001'!A88,"",1)</f>
        <v/>
      </c>
      <c r="E88" s="17" t="s">
        <v>133</v>
      </c>
      <c r="F88" s="16" t="s">
        <v>1648</v>
      </c>
      <c r="G88" s="16" t="n">
        <v>136.9</v>
      </c>
      <c r="H88" s="16" t="s">
        <v>1648</v>
      </c>
      <c r="I88" s="16" t="s">
        <v>1648</v>
      </c>
      <c r="J88" s="16" t="s">
        <v>1648</v>
      </c>
    </row>
    <row r="89" customFormat="false" ht="12.8" hidden="false" customHeight="false" outlineLevel="0" collapsed="false">
      <c r="A89" s="17" t="s">
        <v>135</v>
      </c>
      <c r="B89" s="16" t="n">
        <v>136.1</v>
      </c>
      <c r="C89" s="1" t="str">
        <f aca="false">IF(A89='Stock - Toyota  = JP3633400001'!A89,"",1)</f>
        <v/>
      </c>
      <c r="E89" s="17" t="s">
        <v>134</v>
      </c>
      <c r="F89" s="16" t="n">
        <v>135.6</v>
      </c>
      <c r="G89" s="16" t="n">
        <v>135.6</v>
      </c>
      <c r="H89" s="16" t="n">
        <v>135.6</v>
      </c>
      <c r="I89" s="16" t="n">
        <v>135.6</v>
      </c>
      <c r="J89" s="16" t="n">
        <v>5</v>
      </c>
    </row>
    <row r="90" customFormat="false" ht="12.8" hidden="false" customHeight="false" outlineLevel="0" collapsed="false">
      <c r="A90" s="17" t="s">
        <v>137</v>
      </c>
      <c r="B90" s="16" t="n">
        <v>136.2</v>
      </c>
      <c r="C90" s="1" t="str">
        <f aca="false">IF(A90='Stock - Toyota  = JP3633400001'!A90,"",1)</f>
        <v/>
      </c>
      <c r="E90" s="17" t="s">
        <v>135</v>
      </c>
      <c r="F90" s="16" t="s">
        <v>1648</v>
      </c>
      <c r="G90" s="16" t="n">
        <v>136.1</v>
      </c>
      <c r="H90" s="16" t="s">
        <v>1648</v>
      </c>
      <c r="I90" s="16" t="s">
        <v>1648</v>
      </c>
      <c r="J90" s="16" t="s">
        <v>1648</v>
      </c>
    </row>
    <row r="91" customFormat="false" ht="12.8" hidden="false" customHeight="false" outlineLevel="0" collapsed="false">
      <c r="A91" s="17" t="s">
        <v>139</v>
      </c>
      <c r="B91" s="16" t="n">
        <v>136.4</v>
      </c>
      <c r="C91" s="1" t="str">
        <f aca="false">IF(A91='Stock - Toyota  = JP3633400001'!A91,"",1)</f>
        <v/>
      </c>
      <c r="E91" s="17" t="s">
        <v>137</v>
      </c>
      <c r="F91" s="16" t="s">
        <v>1648</v>
      </c>
      <c r="G91" s="16" t="n">
        <v>136.2</v>
      </c>
      <c r="H91" s="16" t="s">
        <v>1648</v>
      </c>
      <c r="I91" s="16" t="s">
        <v>1648</v>
      </c>
      <c r="J91" s="16" t="s">
        <v>1648</v>
      </c>
    </row>
    <row r="92" customFormat="false" ht="12.8" hidden="false" customHeight="false" outlineLevel="0" collapsed="false">
      <c r="A92" s="17" t="s">
        <v>140</v>
      </c>
      <c r="B92" s="16" t="n">
        <v>137</v>
      </c>
      <c r="C92" s="1" t="str">
        <f aca="false">IF(A92='Stock - Toyota  = JP3633400001'!A92,"",1)</f>
        <v/>
      </c>
      <c r="E92" s="17" t="s">
        <v>139</v>
      </c>
      <c r="F92" s="16" t="n">
        <v>136.4</v>
      </c>
      <c r="G92" s="16" t="n">
        <v>136.4</v>
      </c>
      <c r="H92" s="16" t="n">
        <v>136.4</v>
      </c>
      <c r="I92" s="16" t="n">
        <v>136.4</v>
      </c>
      <c r="J92" s="16" t="n">
        <v>8</v>
      </c>
    </row>
    <row r="93" customFormat="false" ht="12.8" hidden="false" customHeight="false" outlineLevel="0" collapsed="false">
      <c r="A93" s="17" t="s">
        <v>141</v>
      </c>
      <c r="B93" s="16" t="n">
        <v>139.5</v>
      </c>
      <c r="C93" s="1" t="str">
        <f aca="false">IF(A93='Stock - Toyota  = JP3633400001'!A93,"",1)</f>
        <v/>
      </c>
      <c r="E93" s="17" t="s">
        <v>140</v>
      </c>
      <c r="F93" s="16" t="s">
        <v>1648</v>
      </c>
      <c r="G93" s="16" t="n">
        <v>137</v>
      </c>
      <c r="H93" s="16" t="s">
        <v>1648</v>
      </c>
      <c r="I93" s="16" t="s">
        <v>1648</v>
      </c>
      <c r="J93" s="16" t="s">
        <v>1648</v>
      </c>
    </row>
    <row r="94" customFormat="false" ht="12.8" hidden="false" customHeight="false" outlineLevel="0" collapsed="false">
      <c r="A94" s="17" t="s">
        <v>142</v>
      </c>
      <c r="B94" s="16" t="n">
        <v>138.6</v>
      </c>
      <c r="C94" s="1" t="str">
        <f aca="false">IF(A94='Stock - Toyota  = JP3633400001'!A94,"",1)</f>
        <v/>
      </c>
      <c r="E94" s="17" t="s">
        <v>141</v>
      </c>
      <c r="F94" s="16" t="s">
        <v>1648</v>
      </c>
      <c r="G94" s="16" t="n">
        <v>139.5</v>
      </c>
      <c r="H94" s="16" t="s">
        <v>1648</v>
      </c>
      <c r="I94" s="16" t="s">
        <v>1648</v>
      </c>
      <c r="J94" s="16" t="s">
        <v>1648</v>
      </c>
    </row>
    <row r="95" customFormat="false" ht="12.8" hidden="false" customHeight="false" outlineLevel="0" collapsed="false">
      <c r="A95" s="17" t="s">
        <v>143</v>
      </c>
      <c r="B95" s="16" t="n">
        <v>137.7</v>
      </c>
      <c r="C95" s="1" t="str">
        <f aca="false">IF(A95='Stock - Toyota  = JP3633400001'!A95,"",1)</f>
        <v/>
      </c>
      <c r="E95" s="17" t="s">
        <v>142</v>
      </c>
      <c r="F95" s="16" t="s">
        <v>1648</v>
      </c>
      <c r="G95" s="16" t="n">
        <v>138.6</v>
      </c>
      <c r="H95" s="16" t="s">
        <v>1648</v>
      </c>
      <c r="I95" s="16" t="s">
        <v>1648</v>
      </c>
      <c r="J95" s="16" t="s">
        <v>1648</v>
      </c>
    </row>
    <row r="96" customFormat="false" ht="12.8" hidden="false" customHeight="false" outlineLevel="0" collapsed="false">
      <c r="A96" s="17" t="s">
        <v>144</v>
      </c>
      <c r="B96" s="16" t="n">
        <v>137.4</v>
      </c>
      <c r="C96" s="1" t="str">
        <f aca="false">IF(A96='Stock - Toyota  = JP3633400001'!A96,"",1)</f>
        <v/>
      </c>
      <c r="E96" s="17" t="s">
        <v>143</v>
      </c>
      <c r="F96" s="16" t="n">
        <v>137.7</v>
      </c>
      <c r="G96" s="16" t="n">
        <v>137.7</v>
      </c>
      <c r="H96" s="16" t="n">
        <v>137.7</v>
      </c>
      <c r="I96" s="16" t="n">
        <v>137.7</v>
      </c>
      <c r="J96" s="16" t="n">
        <v>2</v>
      </c>
    </row>
    <row r="97" customFormat="false" ht="12.8" hidden="false" customHeight="false" outlineLevel="0" collapsed="false">
      <c r="A97" s="17" t="s">
        <v>146</v>
      </c>
      <c r="B97" s="16" t="n">
        <v>136.7</v>
      </c>
      <c r="C97" s="1" t="str">
        <f aca="false">IF(A97='Stock - Toyota  = JP3633400001'!A97,"",1)</f>
        <v/>
      </c>
      <c r="E97" s="17" t="s">
        <v>144</v>
      </c>
      <c r="F97" s="16" t="n">
        <v>137.4</v>
      </c>
      <c r="G97" s="16" t="n">
        <v>137.4</v>
      </c>
      <c r="H97" s="16" t="n">
        <v>137.4</v>
      </c>
      <c r="I97" s="16" t="n">
        <v>137.4</v>
      </c>
      <c r="J97" s="16" t="n">
        <v>3</v>
      </c>
    </row>
    <row r="98" customFormat="false" ht="12.8" hidden="false" customHeight="false" outlineLevel="0" collapsed="false">
      <c r="A98" s="17" t="s">
        <v>148</v>
      </c>
      <c r="B98" s="16" t="n">
        <v>137.9</v>
      </c>
      <c r="C98" s="1" t="str">
        <f aca="false">IF(A98='Stock - Toyota  = JP3633400001'!A98,"",1)</f>
        <v/>
      </c>
      <c r="E98" s="17" t="s">
        <v>146</v>
      </c>
      <c r="F98" s="16" t="s">
        <v>1648</v>
      </c>
      <c r="G98" s="16" t="n">
        <v>136.7</v>
      </c>
      <c r="H98" s="16" t="s">
        <v>1648</v>
      </c>
      <c r="I98" s="16" t="s">
        <v>1648</v>
      </c>
      <c r="J98" s="16" t="s">
        <v>1648</v>
      </c>
    </row>
    <row r="99" customFormat="false" ht="12.8" hidden="false" customHeight="false" outlineLevel="0" collapsed="false">
      <c r="A99" s="17" t="s">
        <v>149</v>
      </c>
      <c r="B99" s="16" t="n">
        <v>139.4</v>
      </c>
      <c r="C99" s="1" t="str">
        <f aca="false">IF(A99='Stock - Toyota  = JP3633400001'!A99,"",1)</f>
        <v/>
      </c>
      <c r="E99" s="17" t="s">
        <v>148</v>
      </c>
      <c r="F99" s="16" t="s">
        <v>1648</v>
      </c>
      <c r="G99" s="16" t="n">
        <v>137.9</v>
      </c>
      <c r="H99" s="16" t="s">
        <v>1648</v>
      </c>
      <c r="I99" s="16" t="s">
        <v>1648</v>
      </c>
      <c r="J99" s="16" t="s">
        <v>1648</v>
      </c>
    </row>
    <row r="100" customFormat="false" ht="12.8" hidden="false" customHeight="false" outlineLevel="0" collapsed="false">
      <c r="A100" s="17" t="s">
        <v>150</v>
      </c>
      <c r="B100" s="16" t="n">
        <v>139.3</v>
      </c>
      <c r="C100" s="1" t="str">
        <f aca="false">IF(A100='Stock - Toyota  = JP3633400001'!A100,"",1)</f>
        <v/>
      </c>
      <c r="E100" s="17" t="s">
        <v>149</v>
      </c>
      <c r="F100" s="16" t="n">
        <v>139.4</v>
      </c>
      <c r="G100" s="16" t="n">
        <v>139.4</v>
      </c>
      <c r="H100" s="16" t="n">
        <v>139.4</v>
      </c>
      <c r="I100" s="16" t="n">
        <v>139.4</v>
      </c>
      <c r="J100" s="16" t="n">
        <v>40</v>
      </c>
    </row>
    <row r="101" customFormat="false" ht="12.8" hidden="false" customHeight="false" outlineLevel="0" collapsed="false">
      <c r="A101" s="17" t="s">
        <v>151</v>
      </c>
      <c r="B101" s="16" t="n">
        <v>139.4</v>
      </c>
      <c r="C101" s="1" t="str">
        <f aca="false">IF(A101='Stock - Toyota  = JP3633400001'!A101,"",1)</f>
        <v/>
      </c>
      <c r="E101" s="17" t="s">
        <v>150</v>
      </c>
      <c r="F101" s="16" t="s">
        <v>1648</v>
      </c>
      <c r="G101" s="16" t="n">
        <v>139.3</v>
      </c>
      <c r="H101" s="16" t="s">
        <v>1648</v>
      </c>
      <c r="I101" s="16" t="s">
        <v>1648</v>
      </c>
      <c r="J101" s="16" t="s">
        <v>1648</v>
      </c>
    </row>
    <row r="102" customFormat="false" ht="12.8" hidden="false" customHeight="false" outlineLevel="0" collapsed="false">
      <c r="A102" s="17" t="s">
        <v>152</v>
      </c>
      <c r="B102" s="16" t="n">
        <v>140.6</v>
      </c>
      <c r="C102" s="1" t="str">
        <f aca="false">IF(A102='Stock - Toyota  = JP3633400001'!A102,"",1)</f>
        <v/>
      </c>
      <c r="E102" s="17" t="s">
        <v>151</v>
      </c>
      <c r="F102" s="16" t="s">
        <v>1648</v>
      </c>
      <c r="G102" s="16" t="n">
        <v>139.4</v>
      </c>
      <c r="H102" s="16" t="s">
        <v>1648</v>
      </c>
      <c r="I102" s="16" t="s">
        <v>1648</v>
      </c>
      <c r="J102" s="16" t="s">
        <v>1648</v>
      </c>
    </row>
    <row r="103" customFormat="false" ht="12.8" hidden="false" customHeight="false" outlineLevel="0" collapsed="false">
      <c r="A103" s="17" t="s">
        <v>153</v>
      </c>
      <c r="B103" s="16" t="n">
        <v>137.1</v>
      </c>
      <c r="C103" s="1" t="str">
        <f aca="false">IF(A103='Stock - Toyota  = JP3633400001'!A103,"",1)</f>
        <v/>
      </c>
      <c r="E103" s="17" t="s">
        <v>152</v>
      </c>
      <c r="F103" s="16" t="n">
        <v>140.6</v>
      </c>
      <c r="G103" s="16" t="n">
        <v>140.6</v>
      </c>
      <c r="H103" s="16" t="n">
        <v>140.6</v>
      </c>
      <c r="I103" s="16" t="n">
        <v>140.6</v>
      </c>
      <c r="J103" s="16" t="n">
        <v>30</v>
      </c>
    </row>
    <row r="104" customFormat="false" ht="12.8" hidden="false" customHeight="false" outlineLevel="0" collapsed="false">
      <c r="A104" s="17" t="s">
        <v>155</v>
      </c>
      <c r="B104" s="16" t="n">
        <v>136.3</v>
      </c>
      <c r="C104" s="1" t="str">
        <f aca="false">IF(A104='Stock - Toyota  = JP3633400001'!A104,"",1)</f>
        <v/>
      </c>
      <c r="E104" s="17" t="s">
        <v>153</v>
      </c>
      <c r="F104" s="16" t="n">
        <v>137.1</v>
      </c>
      <c r="G104" s="16" t="n">
        <v>137.1</v>
      </c>
      <c r="H104" s="16" t="n">
        <v>137.1</v>
      </c>
      <c r="I104" s="16" t="n">
        <v>137.1</v>
      </c>
      <c r="J104" s="16" t="n">
        <v>10</v>
      </c>
    </row>
    <row r="105" customFormat="false" ht="12.8" hidden="false" customHeight="false" outlineLevel="0" collapsed="false">
      <c r="A105" s="17" t="s">
        <v>157</v>
      </c>
      <c r="B105" s="16" t="n">
        <v>136.3</v>
      </c>
      <c r="C105" s="1" t="str">
        <f aca="false">IF(A105='Stock - Toyota  = JP3633400001'!A105,"",1)</f>
        <v/>
      </c>
      <c r="E105" s="17" t="s">
        <v>155</v>
      </c>
      <c r="F105" s="16" t="s">
        <v>1648</v>
      </c>
      <c r="G105" s="16" t="n">
        <v>136.3</v>
      </c>
      <c r="H105" s="16" t="s">
        <v>1648</v>
      </c>
      <c r="I105" s="16" t="s">
        <v>1648</v>
      </c>
      <c r="J105" s="16" t="s">
        <v>1648</v>
      </c>
    </row>
    <row r="106" customFormat="false" ht="12.8" hidden="false" customHeight="false" outlineLevel="0" collapsed="false">
      <c r="A106" s="17" t="s">
        <v>158</v>
      </c>
      <c r="B106" s="16" t="n">
        <v>134.2</v>
      </c>
      <c r="C106" s="1" t="str">
        <f aca="false">IF(A106='Stock - Toyota  = JP3633400001'!A106,"",1)</f>
        <v/>
      </c>
      <c r="E106" s="17" t="s">
        <v>157</v>
      </c>
      <c r="F106" s="16" t="s">
        <v>1648</v>
      </c>
      <c r="G106" s="16" t="n">
        <v>136.3</v>
      </c>
      <c r="H106" s="16" t="s">
        <v>1648</v>
      </c>
      <c r="I106" s="16" t="s">
        <v>1648</v>
      </c>
      <c r="J106" s="16" t="s">
        <v>1648</v>
      </c>
    </row>
    <row r="107" customFormat="false" ht="12.8" hidden="false" customHeight="false" outlineLevel="0" collapsed="false">
      <c r="A107" s="17" t="s">
        <v>159</v>
      </c>
      <c r="B107" s="16" t="n">
        <v>134.3</v>
      </c>
      <c r="C107" s="1" t="str">
        <f aca="false">IF(A107='Stock - Toyota  = JP3633400001'!A107,"",1)</f>
        <v/>
      </c>
      <c r="E107" s="17" t="s">
        <v>158</v>
      </c>
      <c r="F107" s="16" t="s">
        <v>1648</v>
      </c>
      <c r="G107" s="16" t="n">
        <v>134.2</v>
      </c>
      <c r="H107" s="16" t="s">
        <v>1648</v>
      </c>
      <c r="I107" s="16" t="s">
        <v>1648</v>
      </c>
      <c r="J107" s="16" t="s">
        <v>1648</v>
      </c>
    </row>
    <row r="108" customFormat="false" ht="12.8" hidden="false" customHeight="false" outlineLevel="0" collapsed="false">
      <c r="A108" s="17" t="s">
        <v>160</v>
      </c>
      <c r="B108" s="16" t="n">
        <v>135.5</v>
      </c>
      <c r="C108" s="1" t="str">
        <f aca="false">IF(A108='Stock - Toyota  = JP3633400001'!A108,"",1)</f>
        <v/>
      </c>
      <c r="E108" s="17" t="s">
        <v>159</v>
      </c>
      <c r="F108" s="16" t="s">
        <v>1648</v>
      </c>
      <c r="G108" s="16" t="n">
        <v>134.3</v>
      </c>
      <c r="H108" s="16" t="s">
        <v>1648</v>
      </c>
      <c r="I108" s="16" t="s">
        <v>1648</v>
      </c>
      <c r="J108" s="16" t="s">
        <v>1648</v>
      </c>
    </row>
    <row r="109" customFormat="false" ht="12.8" hidden="false" customHeight="false" outlineLevel="0" collapsed="false">
      <c r="A109" s="17" t="s">
        <v>161</v>
      </c>
      <c r="B109" s="16" t="n">
        <v>135</v>
      </c>
      <c r="C109" s="1" t="str">
        <f aca="false">IF(A109='Stock - Toyota  = JP3633400001'!A109,"",1)</f>
        <v/>
      </c>
      <c r="E109" s="17" t="s">
        <v>160</v>
      </c>
      <c r="F109" s="16" t="n">
        <v>135.5</v>
      </c>
      <c r="G109" s="16" t="n">
        <v>135.5</v>
      </c>
      <c r="H109" s="16" t="n">
        <v>135.5</v>
      </c>
      <c r="I109" s="16" t="n">
        <v>135.5</v>
      </c>
      <c r="J109" s="16" t="n">
        <v>10</v>
      </c>
    </row>
    <row r="110" customFormat="false" ht="12.8" hidden="false" customHeight="false" outlineLevel="0" collapsed="false">
      <c r="A110" s="17" t="s">
        <v>162</v>
      </c>
      <c r="B110" s="16" t="n">
        <v>135.3</v>
      </c>
      <c r="C110" s="1" t="str">
        <f aca="false">IF(A110='Stock - Toyota  = JP3633400001'!A110,"",1)</f>
        <v/>
      </c>
      <c r="E110" s="17" t="s">
        <v>161</v>
      </c>
      <c r="F110" s="16" t="n">
        <v>135</v>
      </c>
      <c r="G110" s="16" t="n">
        <v>135</v>
      </c>
      <c r="H110" s="16" t="n">
        <v>135</v>
      </c>
      <c r="I110" s="16" t="n">
        <v>135</v>
      </c>
      <c r="J110" s="16" t="n">
        <v>1</v>
      </c>
    </row>
    <row r="111" customFormat="false" ht="12.8" hidden="false" customHeight="false" outlineLevel="0" collapsed="false">
      <c r="A111" s="17" t="s">
        <v>164</v>
      </c>
      <c r="B111" s="16" t="n">
        <v>136.8</v>
      </c>
      <c r="C111" s="1" t="str">
        <f aca="false">IF(A111='Stock - Toyota  = JP3633400001'!A111,"",1)</f>
        <v/>
      </c>
      <c r="E111" s="17" t="s">
        <v>162</v>
      </c>
      <c r="F111" s="16" t="s">
        <v>1648</v>
      </c>
      <c r="G111" s="16" t="n">
        <v>135.3</v>
      </c>
      <c r="H111" s="16" t="s">
        <v>1648</v>
      </c>
      <c r="I111" s="16" t="s">
        <v>1648</v>
      </c>
      <c r="J111" s="16" t="s">
        <v>1648</v>
      </c>
    </row>
    <row r="112" customFormat="false" ht="12.8" hidden="false" customHeight="false" outlineLevel="0" collapsed="false">
      <c r="A112" s="17" t="s">
        <v>166</v>
      </c>
      <c r="B112" s="16" t="n">
        <v>136.1</v>
      </c>
      <c r="C112" s="1" t="str">
        <f aca="false">IF(A112='Stock - Toyota  = JP3633400001'!A112,"",1)</f>
        <v/>
      </c>
      <c r="E112" s="17" t="s">
        <v>164</v>
      </c>
      <c r="F112" s="16" t="n">
        <v>136.8</v>
      </c>
      <c r="G112" s="16" t="n">
        <v>136.8</v>
      </c>
      <c r="H112" s="16" t="n">
        <v>136.8</v>
      </c>
      <c r="I112" s="16" t="n">
        <v>136.8</v>
      </c>
      <c r="J112" s="16" t="n">
        <v>8</v>
      </c>
    </row>
    <row r="113" customFormat="false" ht="12.8" hidden="false" customHeight="false" outlineLevel="0" collapsed="false">
      <c r="A113" s="17" t="s">
        <v>167</v>
      </c>
      <c r="B113" s="16" t="n">
        <v>135.3</v>
      </c>
      <c r="C113" s="1" t="str">
        <f aca="false">IF(A113='Stock - Toyota  = JP3633400001'!A113,"",1)</f>
        <v/>
      </c>
      <c r="E113" s="17" t="s">
        <v>166</v>
      </c>
      <c r="F113" s="16" t="s">
        <v>1648</v>
      </c>
      <c r="G113" s="16" t="n">
        <v>136.1</v>
      </c>
      <c r="H113" s="16" t="s">
        <v>1648</v>
      </c>
      <c r="I113" s="16" t="s">
        <v>1648</v>
      </c>
      <c r="J113" s="16" t="s">
        <v>1648</v>
      </c>
    </row>
    <row r="114" customFormat="false" ht="12.8" hidden="false" customHeight="false" outlineLevel="0" collapsed="false">
      <c r="A114" s="17" t="s">
        <v>168</v>
      </c>
      <c r="B114" s="16" t="n">
        <v>135.5</v>
      </c>
      <c r="C114" s="1" t="str">
        <f aca="false">IF(A114='Stock - Toyota  = JP3633400001'!A114,"",1)</f>
        <v/>
      </c>
      <c r="E114" s="17" t="s">
        <v>167</v>
      </c>
      <c r="F114" s="16" t="n">
        <v>135.3</v>
      </c>
      <c r="G114" s="16" t="n">
        <v>135.3</v>
      </c>
      <c r="H114" s="16" t="n">
        <v>135.3</v>
      </c>
      <c r="I114" s="16" t="n">
        <v>135.3</v>
      </c>
      <c r="J114" s="16" t="n">
        <v>1</v>
      </c>
    </row>
    <row r="115" customFormat="false" ht="12.8" hidden="false" customHeight="false" outlineLevel="0" collapsed="false">
      <c r="A115" s="17" t="s">
        <v>169</v>
      </c>
      <c r="B115" s="16" t="n">
        <v>136.5</v>
      </c>
      <c r="C115" s="1" t="str">
        <f aca="false">IF(A115='Stock - Toyota  = JP3633400001'!A115,"",1)</f>
        <v/>
      </c>
      <c r="E115" s="17" t="s">
        <v>168</v>
      </c>
      <c r="F115" s="16" t="s">
        <v>1648</v>
      </c>
      <c r="G115" s="16" t="n">
        <v>135.5</v>
      </c>
      <c r="H115" s="16" t="s">
        <v>1648</v>
      </c>
      <c r="I115" s="16" t="s">
        <v>1648</v>
      </c>
      <c r="J115" s="16" t="s">
        <v>1648</v>
      </c>
    </row>
    <row r="116" customFormat="false" ht="12.8" hidden="false" customHeight="false" outlineLevel="0" collapsed="false">
      <c r="A116" s="17" t="s">
        <v>170</v>
      </c>
      <c r="B116" s="16" t="n">
        <v>136.2</v>
      </c>
      <c r="C116" s="1" t="str">
        <f aca="false">IF(A116='Stock - Toyota  = JP3633400001'!A116,"",1)</f>
        <v/>
      </c>
      <c r="E116" s="17" t="s">
        <v>169</v>
      </c>
      <c r="F116" s="16" t="s">
        <v>1648</v>
      </c>
      <c r="G116" s="16" t="n">
        <v>136.5</v>
      </c>
      <c r="H116" s="16" t="s">
        <v>1648</v>
      </c>
      <c r="I116" s="16" t="s">
        <v>1648</v>
      </c>
      <c r="J116" s="16" t="s">
        <v>1648</v>
      </c>
    </row>
    <row r="117" customFormat="false" ht="12.8" hidden="false" customHeight="false" outlineLevel="0" collapsed="false">
      <c r="A117" s="17" t="s">
        <v>171</v>
      </c>
      <c r="B117" s="16" t="n">
        <v>136</v>
      </c>
      <c r="C117" s="1" t="str">
        <f aca="false">IF(A117='Stock - Toyota  = JP3633400001'!A117,"",1)</f>
        <v/>
      </c>
      <c r="E117" s="17" t="s">
        <v>170</v>
      </c>
      <c r="F117" s="16" t="s">
        <v>1648</v>
      </c>
      <c r="G117" s="16" t="n">
        <v>136.2</v>
      </c>
      <c r="H117" s="16" t="s">
        <v>1648</v>
      </c>
      <c r="I117" s="16" t="s">
        <v>1648</v>
      </c>
      <c r="J117" s="16" t="s">
        <v>1648</v>
      </c>
    </row>
    <row r="118" customFormat="false" ht="12.8" hidden="false" customHeight="false" outlineLevel="0" collapsed="false">
      <c r="A118" s="17" t="s">
        <v>173</v>
      </c>
      <c r="B118" s="16" t="n">
        <v>136.1</v>
      </c>
      <c r="C118" s="1" t="str">
        <f aca="false">IF(A118='Stock - Toyota  = JP3633400001'!A118,"",1)</f>
        <v/>
      </c>
      <c r="E118" s="17" t="s">
        <v>171</v>
      </c>
      <c r="F118" s="16" t="s">
        <v>1648</v>
      </c>
      <c r="G118" s="16" t="n">
        <v>136</v>
      </c>
      <c r="H118" s="16" t="s">
        <v>1648</v>
      </c>
      <c r="I118" s="16" t="s">
        <v>1648</v>
      </c>
      <c r="J118" s="16" t="s">
        <v>1648</v>
      </c>
    </row>
    <row r="119" customFormat="false" ht="12.8" hidden="false" customHeight="false" outlineLevel="0" collapsed="false">
      <c r="A119" s="17" t="s">
        <v>175</v>
      </c>
      <c r="B119" s="16" t="n">
        <v>135.5</v>
      </c>
      <c r="C119" s="1" t="str">
        <f aca="false">IF(A119='Stock - Toyota  = JP3633400001'!A119,"",1)</f>
        <v/>
      </c>
      <c r="E119" s="17" t="s">
        <v>173</v>
      </c>
      <c r="F119" s="16" t="s">
        <v>1648</v>
      </c>
      <c r="G119" s="16" t="n">
        <v>136.1</v>
      </c>
      <c r="H119" s="16" t="s">
        <v>1648</v>
      </c>
      <c r="I119" s="16" t="s">
        <v>1648</v>
      </c>
      <c r="J119" s="16" t="s">
        <v>1648</v>
      </c>
    </row>
    <row r="120" customFormat="false" ht="12.8" hidden="false" customHeight="false" outlineLevel="0" collapsed="false">
      <c r="A120" s="17" t="s">
        <v>176</v>
      </c>
      <c r="B120" s="16" t="n">
        <v>134.8</v>
      </c>
      <c r="C120" s="1" t="str">
        <f aca="false">IF(A120='Stock - Toyota  = JP3633400001'!A120,"",1)</f>
        <v/>
      </c>
      <c r="E120" s="17" t="s">
        <v>175</v>
      </c>
      <c r="F120" s="16" t="s">
        <v>1648</v>
      </c>
      <c r="G120" s="16" t="n">
        <v>135.5</v>
      </c>
      <c r="H120" s="16" t="s">
        <v>1648</v>
      </c>
      <c r="I120" s="16" t="s">
        <v>1648</v>
      </c>
      <c r="J120" s="16" t="s">
        <v>1648</v>
      </c>
    </row>
    <row r="121" customFormat="false" ht="12.8" hidden="false" customHeight="false" outlineLevel="0" collapsed="false">
      <c r="A121" s="17" t="s">
        <v>177</v>
      </c>
      <c r="B121" s="16" t="n">
        <v>137</v>
      </c>
      <c r="C121" s="1" t="str">
        <f aca="false">IF(A121='Stock - Toyota  = JP3633400001'!A121,"",1)</f>
        <v/>
      </c>
      <c r="E121" s="17" t="s">
        <v>176</v>
      </c>
      <c r="F121" s="16" t="s">
        <v>1648</v>
      </c>
      <c r="G121" s="16" t="n">
        <v>134.8</v>
      </c>
      <c r="H121" s="16" t="s">
        <v>1648</v>
      </c>
      <c r="I121" s="16" t="s">
        <v>1648</v>
      </c>
      <c r="J121" s="16" t="s">
        <v>1648</v>
      </c>
    </row>
    <row r="122" customFormat="false" ht="12.8" hidden="false" customHeight="false" outlineLevel="0" collapsed="false">
      <c r="A122" s="17" t="s">
        <v>178</v>
      </c>
      <c r="B122" s="16" t="n">
        <v>136.9</v>
      </c>
      <c r="C122" s="1" t="str">
        <f aca="false">IF(A122='Stock - Toyota  = JP3633400001'!A122,"",1)</f>
        <v/>
      </c>
      <c r="E122" s="17" t="s">
        <v>177</v>
      </c>
      <c r="F122" s="16" t="s">
        <v>1648</v>
      </c>
      <c r="G122" s="16" t="n">
        <v>137</v>
      </c>
      <c r="H122" s="16" t="s">
        <v>1648</v>
      </c>
      <c r="I122" s="16" t="s">
        <v>1648</v>
      </c>
      <c r="J122" s="16" t="s">
        <v>1648</v>
      </c>
    </row>
    <row r="123" customFormat="false" ht="12.8" hidden="false" customHeight="false" outlineLevel="0" collapsed="false">
      <c r="A123" s="17" t="s">
        <v>179</v>
      </c>
      <c r="B123" s="16" t="n">
        <v>136.5</v>
      </c>
      <c r="C123" s="1" t="str">
        <f aca="false">IF(A123='Stock - Toyota  = JP3633400001'!A123,"",1)</f>
        <v/>
      </c>
      <c r="E123" s="17" t="s">
        <v>178</v>
      </c>
      <c r="F123" s="16" t="s">
        <v>1648</v>
      </c>
      <c r="G123" s="16" t="n">
        <v>136.9</v>
      </c>
      <c r="H123" s="16" t="s">
        <v>1648</v>
      </c>
      <c r="I123" s="16" t="s">
        <v>1648</v>
      </c>
      <c r="J123" s="16" t="s">
        <v>1648</v>
      </c>
    </row>
    <row r="124" customFormat="false" ht="12.8" hidden="false" customHeight="false" outlineLevel="0" collapsed="false">
      <c r="A124" s="17" t="s">
        <v>180</v>
      </c>
      <c r="B124" s="16" t="n">
        <v>138</v>
      </c>
      <c r="C124" s="1" t="str">
        <f aca="false">IF(A124='Stock - Toyota  = JP3633400001'!A124,"",1)</f>
        <v/>
      </c>
      <c r="E124" s="17" t="s">
        <v>179</v>
      </c>
      <c r="F124" s="16" t="s">
        <v>1648</v>
      </c>
      <c r="G124" s="16" t="n">
        <v>136.5</v>
      </c>
      <c r="H124" s="16" t="s">
        <v>1648</v>
      </c>
      <c r="I124" s="16" t="s">
        <v>1648</v>
      </c>
      <c r="J124" s="16" t="s">
        <v>1648</v>
      </c>
    </row>
    <row r="125" customFormat="false" ht="12.8" hidden="false" customHeight="false" outlineLevel="0" collapsed="false">
      <c r="A125" s="17" t="s">
        <v>182</v>
      </c>
      <c r="B125" s="16" t="n">
        <v>138.1</v>
      </c>
      <c r="C125" s="1" t="str">
        <f aca="false">IF(A125='Stock - Toyota  = JP3633400001'!A125,"",1)</f>
        <v/>
      </c>
      <c r="E125" s="17" t="s">
        <v>180</v>
      </c>
      <c r="F125" s="16" t="s">
        <v>1648</v>
      </c>
      <c r="G125" s="16" t="n">
        <v>138</v>
      </c>
      <c r="H125" s="16" t="s">
        <v>1648</v>
      </c>
      <c r="I125" s="16" t="s">
        <v>1648</v>
      </c>
      <c r="J125" s="16" t="s">
        <v>1648</v>
      </c>
    </row>
    <row r="126" customFormat="false" ht="12.8" hidden="false" customHeight="false" outlineLevel="0" collapsed="false">
      <c r="A126" s="17" t="s">
        <v>184</v>
      </c>
      <c r="B126" s="16" t="n">
        <v>141.9</v>
      </c>
      <c r="C126" s="1" t="str">
        <f aca="false">IF(A126='Stock - Toyota  = JP3633400001'!A126,"",1)</f>
        <v/>
      </c>
      <c r="E126" s="17" t="s">
        <v>182</v>
      </c>
      <c r="F126" s="16" t="s">
        <v>1648</v>
      </c>
      <c r="G126" s="16" t="n">
        <v>138.1</v>
      </c>
      <c r="H126" s="16" t="s">
        <v>1648</v>
      </c>
      <c r="I126" s="16" t="s">
        <v>1648</v>
      </c>
      <c r="J126" s="16" t="s">
        <v>1648</v>
      </c>
    </row>
    <row r="127" customFormat="false" ht="12.8" hidden="false" customHeight="false" outlineLevel="0" collapsed="false">
      <c r="A127" s="17" t="s">
        <v>185</v>
      </c>
      <c r="B127" s="16" t="n">
        <v>141</v>
      </c>
      <c r="C127" s="1" t="str">
        <f aca="false">IF(A127='Stock - Toyota  = JP3633400001'!A127,"",1)</f>
        <v/>
      </c>
      <c r="E127" s="17" t="s">
        <v>184</v>
      </c>
      <c r="F127" s="16" t="s">
        <v>1648</v>
      </c>
      <c r="G127" s="16" t="n">
        <v>141.9</v>
      </c>
      <c r="H127" s="16" t="s">
        <v>1648</v>
      </c>
      <c r="I127" s="16" t="s">
        <v>1648</v>
      </c>
      <c r="J127" s="16" t="s">
        <v>1648</v>
      </c>
    </row>
    <row r="128" customFormat="false" ht="12.8" hidden="false" customHeight="false" outlineLevel="0" collapsed="false">
      <c r="A128" s="17" t="s">
        <v>186</v>
      </c>
      <c r="B128" s="16" t="n">
        <v>140.9</v>
      </c>
      <c r="C128" s="1" t="str">
        <f aca="false">IF(A128='Stock - Toyota  = JP3633400001'!A128,"",1)</f>
        <v/>
      </c>
      <c r="E128" s="17" t="s">
        <v>185</v>
      </c>
      <c r="F128" s="16" t="s">
        <v>1648</v>
      </c>
      <c r="G128" s="16" t="n">
        <v>141</v>
      </c>
      <c r="H128" s="16" t="s">
        <v>1648</v>
      </c>
      <c r="I128" s="16" t="s">
        <v>1648</v>
      </c>
      <c r="J128" s="16" t="s">
        <v>1648</v>
      </c>
    </row>
    <row r="129" customFormat="false" ht="12.8" hidden="false" customHeight="false" outlineLevel="0" collapsed="false">
      <c r="A129" s="17" t="s">
        <v>187</v>
      </c>
      <c r="B129" s="16" t="n">
        <v>142.9</v>
      </c>
      <c r="C129" s="1" t="str">
        <f aca="false">IF(A129='Stock - Toyota  = JP3633400001'!A129,"",1)</f>
        <v/>
      </c>
      <c r="E129" s="17" t="s">
        <v>186</v>
      </c>
      <c r="F129" s="16" t="n">
        <v>140.9</v>
      </c>
      <c r="G129" s="16" t="n">
        <v>140.9</v>
      </c>
      <c r="H129" s="16" t="n">
        <v>140.9</v>
      </c>
      <c r="I129" s="16" t="n">
        <v>140.9</v>
      </c>
      <c r="J129" s="16" t="n">
        <v>15</v>
      </c>
    </row>
    <row r="130" customFormat="false" ht="12.8" hidden="false" customHeight="false" outlineLevel="0" collapsed="false">
      <c r="A130" s="17" t="s">
        <v>188</v>
      </c>
      <c r="B130" s="16" t="n">
        <v>142.1</v>
      </c>
      <c r="C130" s="1" t="str">
        <f aca="false">IF(A130='Stock - Toyota  = JP3633400001'!A130,"",1)</f>
        <v/>
      </c>
      <c r="E130" s="17" t="s">
        <v>187</v>
      </c>
      <c r="F130" s="16" t="n">
        <v>142.9</v>
      </c>
      <c r="G130" s="16" t="n">
        <v>142.9</v>
      </c>
      <c r="H130" s="16" t="n">
        <v>142.9</v>
      </c>
      <c r="I130" s="16" t="n">
        <v>142.9</v>
      </c>
      <c r="J130" s="16" t="n">
        <v>25</v>
      </c>
    </row>
    <row r="131" customFormat="false" ht="12.8" hidden="false" customHeight="false" outlineLevel="0" collapsed="false">
      <c r="A131" s="17" t="s">
        <v>189</v>
      </c>
      <c r="B131" s="16" t="n">
        <v>142.3</v>
      </c>
      <c r="C131" s="1" t="str">
        <f aca="false">IF(A131='Stock - Toyota  = JP3633400001'!A131,"",1)</f>
        <v/>
      </c>
      <c r="E131" s="17" t="s">
        <v>188</v>
      </c>
      <c r="F131" s="16" t="s">
        <v>1648</v>
      </c>
      <c r="G131" s="16" t="n">
        <v>142.1</v>
      </c>
      <c r="H131" s="16" t="s">
        <v>1648</v>
      </c>
      <c r="I131" s="16" t="s">
        <v>1648</v>
      </c>
      <c r="J131" s="16" t="s">
        <v>1648</v>
      </c>
    </row>
    <row r="132" customFormat="false" ht="12.8" hidden="false" customHeight="false" outlineLevel="0" collapsed="false">
      <c r="A132" s="17" t="s">
        <v>191</v>
      </c>
      <c r="B132" s="16" t="n">
        <v>141.6</v>
      </c>
      <c r="C132" s="1" t="str">
        <f aca="false">IF(A132='Stock - Toyota  = JP3633400001'!A132,"",1)</f>
        <v/>
      </c>
      <c r="E132" s="17" t="s">
        <v>189</v>
      </c>
      <c r="F132" s="16" t="s">
        <v>1648</v>
      </c>
      <c r="G132" s="16" t="n">
        <v>142.3</v>
      </c>
      <c r="H132" s="16" t="s">
        <v>1648</v>
      </c>
      <c r="I132" s="16" t="s">
        <v>1648</v>
      </c>
      <c r="J132" s="16" t="s">
        <v>1648</v>
      </c>
    </row>
    <row r="133" customFormat="false" ht="12.8" hidden="false" customHeight="false" outlineLevel="0" collapsed="false">
      <c r="A133" s="17" t="s">
        <v>193</v>
      </c>
      <c r="B133" s="16" t="n">
        <v>142.7</v>
      </c>
      <c r="C133" s="1" t="str">
        <f aca="false">IF(A133='Stock - Toyota  = JP3633400001'!A133,"",1)</f>
        <v/>
      </c>
      <c r="E133" s="17" t="s">
        <v>191</v>
      </c>
      <c r="F133" s="16" t="s">
        <v>1648</v>
      </c>
      <c r="G133" s="16" t="n">
        <v>141.6</v>
      </c>
      <c r="H133" s="16" t="s">
        <v>1648</v>
      </c>
      <c r="I133" s="16" t="s">
        <v>1648</v>
      </c>
      <c r="J133" s="16" t="s">
        <v>1648</v>
      </c>
    </row>
    <row r="134" customFormat="false" ht="12.8" hidden="false" customHeight="false" outlineLevel="0" collapsed="false">
      <c r="A134" s="17" t="s">
        <v>194</v>
      </c>
      <c r="B134" s="16" t="n">
        <v>141.9</v>
      </c>
      <c r="C134" s="1" t="str">
        <f aca="false">IF(A134='Stock - Toyota  = JP3633400001'!A134,"",1)</f>
        <v/>
      </c>
      <c r="E134" s="17" t="s">
        <v>193</v>
      </c>
      <c r="F134" s="16" t="s">
        <v>1648</v>
      </c>
      <c r="G134" s="16" t="n">
        <v>142.7</v>
      </c>
      <c r="H134" s="16" t="s">
        <v>1648</v>
      </c>
      <c r="I134" s="16" t="s">
        <v>1648</v>
      </c>
      <c r="J134" s="16" t="s">
        <v>1648</v>
      </c>
    </row>
    <row r="135" customFormat="false" ht="12.8" hidden="false" customHeight="false" outlineLevel="0" collapsed="false">
      <c r="A135" s="17" t="s">
        <v>195</v>
      </c>
      <c r="B135" s="16" t="n">
        <v>143</v>
      </c>
      <c r="C135" s="1" t="str">
        <f aca="false">IF(A135='Stock - Toyota  = JP3633400001'!A135,"",1)</f>
        <v/>
      </c>
      <c r="E135" s="17" t="s">
        <v>194</v>
      </c>
      <c r="F135" s="16" t="s">
        <v>1648</v>
      </c>
      <c r="G135" s="16" t="n">
        <v>141.9</v>
      </c>
      <c r="H135" s="16" t="s">
        <v>1648</v>
      </c>
      <c r="I135" s="16" t="s">
        <v>1648</v>
      </c>
      <c r="J135" s="16" t="s">
        <v>1648</v>
      </c>
    </row>
    <row r="136" customFormat="false" ht="12.8" hidden="false" customHeight="false" outlineLevel="0" collapsed="false">
      <c r="A136" s="17" t="s">
        <v>196</v>
      </c>
      <c r="B136" s="16" t="n">
        <v>143.5</v>
      </c>
      <c r="C136" s="1" t="str">
        <f aca="false">IF(A136='Stock - Toyota  = JP3633400001'!A136,"",1)</f>
        <v/>
      </c>
      <c r="E136" s="17" t="s">
        <v>195</v>
      </c>
      <c r="F136" s="16" t="s">
        <v>1648</v>
      </c>
      <c r="G136" s="16" t="n">
        <v>143</v>
      </c>
      <c r="H136" s="16" t="s">
        <v>1648</v>
      </c>
      <c r="I136" s="16" t="s">
        <v>1648</v>
      </c>
      <c r="J136" s="16" t="s">
        <v>1648</v>
      </c>
    </row>
    <row r="137" customFormat="false" ht="12.8" hidden="false" customHeight="false" outlineLevel="0" collapsed="false">
      <c r="A137" s="17" t="s">
        <v>197</v>
      </c>
      <c r="B137" s="16" t="n">
        <v>142.2</v>
      </c>
      <c r="C137" s="1" t="str">
        <f aca="false">IF(A137='Stock - Toyota  = JP3633400001'!A137,"",1)</f>
        <v/>
      </c>
      <c r="E137" s="17" t="s">
        <v>196</v>
      </c>
      <c r="F137" s="16" t="s">
        <v>1648</v>
      </c>
      <c r="G137" s="16" t="n">
        <v>143.5</v>
      </c>
      <c r="H137" s="16" t="s">
        <v>1648</v>
      </c>
      <c r="I137" s="16" t="s">
        <v>1648</v>
      </c>
      <c r="J137" s="16" t="s">
        <v>1648</v>
      </c>
    </row>
    <row r="138" customFormat="false" ht="12.8" hidden="false" customHeight="false" outlineLevel="0" collapsed="false">
      <c r="A138" s="17" t="s">
        <v>198</v>
      </c>
      <c r="B138" s="16" t="n">
        <v>142.5</v>
      </c>
      <c r="C138" s="1" t="str">
        <f aca="false">IF(A138='Stock - Toyota  = JP3633400001'!A138,"",1)</f>
        <v/>
      </c>
      <c r="E138" s="17" t="s">
        <v>197</v>
      </c>
      <c r="F138" s="16" t="n">
        <v>142.2</v>
      </c>
      <c r="G138" s="16" t="n">
        <v>142.2</v>
      </c>
      <c r="H138" s="16" t="n">
        <v>142.2</v>
      </c>
      <c r="I138" s="16" t="n">
        <v>142.2</v>
      </c>
      <c r="J138" s="16" t="n">
        <v>5</v>
      </c>
    </row>
    <row r="139" customFormat="false" ht="12.8" hidden="false" customHeight="false" outlineLevel="0" collapsed="false">
      <c r="A139" s="17" t="s">
        <v>200</v>
      </c>
      <c r="B139" s="16" t="n">
        <v>142</v>
      </c>
      <c r="C139" s="1" t="str">
        <f aca="false">IF(A139='Stock - Toyota  = JP3633400001'!A139,"",1)</f>
        <v/>
      </c>
      <c r="E139" s="17" t="s">
        <v>198</v>
      </c>
      <c r="F139" s="16" t="n">
        <v>142.5</v>
      </c>
      <c r="G139" s="16" t="n">
        <v>142.5</v>
      </c>
      <c r="H139" s="16" t="n">
        <v>142.5</v>
      </c>
      <c r="I139" s="16" t="n">
        <v>142.5</v>
      </c>
      <c r="J139" s="16" t="n">
        <v>16</v>
      </c>
    </row>
    <row r="140" customFormat="false" ht="12.8" hidden="false" customHeight="false" outlineLevel="0" collapsed="false">
      <c r="A140" s="17" t="s">
        <v>202</v>
      </c>
      <c r="B140" s="16" t="n">
        <v>143.6</v>
      </c>
      <c r="C140" s="1" t="str">
        <f aca="false">IF(A140='Stock - Toyota  = JP3633400001'!A140,"",1)</f>
        <v/>
      </c>
      <c r="E140" s="17" t="s">
        <v>200</v>
      </c>
      <c r="F140" s="16" t="s">
        <v>1648</v>
      </c>
      <c r="G140" s="16" t="n">
        <v>142</v>
      </c>
      <c r="H140" s="16" t="s">
        <v>1648</v>
      </c>
      <c r="I140" s="16" t="s">
        <v>1648</v>
      </c>
      <c r="J140" s="16" t="s">
        <v>1648</v>
      </c>
    </row>
    <row r="141" customFormat="false" ht="12.8" hidden="false" customHeight="false" outlineLevel="0" collapsed="false">
      <c r="A141" s="17" t="s">
        <v>203</v>
      </c>
      <c r="B141" s="16" t="n">
        <v>143.2</v>
      </c>
      <c r="C141" s="1" t="str">
        <f aca="false">IF(A141='Stock - Toyota  = JP3633400001'!A141,"",1)</f>
        <v/>
      </c>
      <c r="E141" s="17" t="s">
        <v>202</v>
      </c>
      <c r="F141" s="16" t="n">
        <v>143.6</v>
      </c>
      <c r="G141" s="16" t="n">
        <v>143.6</v>
      </c>
      <c r="H141" s="16" t="n">
        <v>143.6</v>
      </c>
      <c r="I141" s="16" t="n">
        <v>143.6</v>
      </c>
      <c r="J141" s="16" t="n">
        <v>30</v>
      </c>
    </row>
    <row r="142" customFormat="false" ht="12.8" hidden="false" customHeight="false" outlineLevel="0" collapsed="false">
      <c r="A142" s="17" t="s">
        <v>204</v>
      </c>
      <c r="B142" s="16" t="n">
        <v>140.6</v>
      </c>
      <c r="C142" s="1" t="str">
        <f aca="false">IF(A142='Stock - Toyota  = JP3633400001'!A142,"",1)</f>
        <v/>
      </c>
      <c r="E142" s="17" t="s">
        <v>203</v>
      </c>
      <c r="F142" s="16" t="n">
        <v>143.2</v>
      </c>
      <c r="G142" s="16" t="n">
        <v>143.2</v>
      </c>
      <c r="H142" s="16" t="n">
        <v>143.2</v>
      </c>
      <c r="I142" s="16" t="n">
        <v>143.2</v>
      </c>
      <c r="J142" s="16" t="n">
        <v>2</v>
      </c>
    </row>
    <row r="143" customFormat="false" ht="12.8" hidden="false" customHeight="false" outlineLevel="0" collapsed="false">
      <c r="A143" s="17" t="s">
        <v>205</v>
      </c>
      <c r="B143" s="16" t="n">
        <v>140.5</v>
      </c>
      <c r="C143" s="1" t="str">
        <f aca="false">IF(A143='Stock - Toyota  = JP3633400001'!A143,"",1)</f>
        <v/>
      </c>
      <c r="E143" s="17" t="s">
        <v>204</v>
      </c>
      <c r="F143" s="16" t="n">
        <v>141</v>
      </c>
      <c r="G143" s="16" t="n">
        <v>140.6</v>
      </c>
      <c r="H143" s="16" t="n">
        <v>141</v>
      </c>
      <c r="I143" s="16" t="n">
        <v>140.6</v>
      </c>
      <c r="J143" s="16" t="n">
        <v>92</v>
      </c>
    </row>
    <row r="144" customFormat="false" ht="12.8" hidden="false" customHeight="false" outlineLevel="0" collapsed="false">
      <c r="A144" s="17" t="s">
        <v>206</v>
      </c>
      <c r="B144" s="16" t="n">
        <v>137.5</v>
      </c>
      <c r="C144" s="1" t="str">
        <f aca="false">IF(A144='Stock - Toyota  = JP3633400001'!A144,"",1)</f>
        <v/>
      </c>
      <c r="E144" s="17" t="s">
        <v>205</v>
      </c>
      <c r="F144" s="16" t="n">
        <v>140.5</v>
      </c>
      <c r="G144" s="16" t="n">
        <v>140.5</v>
      </c>
      <c r="H144" s="16" t="n">
        <v>140.5</v>
      </c>
      <c r="I144" s="16" t="n">
        <v>140.5</v>
      </c>
      <c r="J144" s="16" t="n">
        <v>17</v>
      </c>
    </row>
    <row r="145" customFormat="false" ht="12.8" hidden="false" customHeight="false" outlineLevel="0" collapsed="false">
      <c r="A145" s="17" t="s">
        <v>207</v>
      </c>
      <c r="B145" s="16" t="n">
        <v>136</v>
      </c>
      <c r="C145" s="1" t="str">
        <f aca="false">IF(A145='Stock - Toyota  = JP3633400001'!A145,"",1)</f>
        <v/>
      </c>
      <c r="E145" s="17" t="s">
        <v>206</v>
      </c>
      <c r="F145" s="16" t="s">
        <v>1648</v>
      </c>
      <c r="G145" s="16" t="n">
        <v>137.5</v>
      </c>
      <c r="H145" s="16" t="s">
        <v>1648</v>
      </c>
      <c r="I145" s="16" t="s">
        <v>1648</v>
      </c>
      <c r="J145" s="16" t="s">
        <v>1648</v>
      </c>
    </row>
    <row r="146" customFormat="false" ht="12.8" hidden="false" customHeight="false" outlineLevel="0" collapsed="false">
      <c r="A146" s="17" t="s">
        <v>209</v>
      </c>
      <c r="B146" s="16" t="n">
        <v>136.2</v>
      </c>
      <c r="C146" s="1" t="str">
        <f aca="false">IF(A146='Stock - Toyota  = JP3633400001'!A146,"",1)</f>
        <v/>
      </c>
      <c r="E146" s="17" t="s">
        <v>207</v>
      </c>
      <c r="F146" s="16" t="n">
        <v>136</v>
      </c>
      <c r="G146" s="16" t="n">
        <v>136</v>
      </c>
      <c r="H146" s="16" t="n">
        <v>136</v>
      </c>
      <c r="I146" s="16" t="n">
        <v>136</v>
      </c>
      <c r="J146" s="16" t="n">
        <v>10</v>
      </c>
    </row>
    <row r="147" customFormat="false" ht="12.8" hidden="false" customHeight="false" outlineLevel="0" collapsed="false">
      <c r="A147" s="17" t="s">
        <v>211</v>
      </c>
      <c r="B147" s="16" t="n">
        <v>133.3</v>
      </c>
      <c r="C147" s="1" t="str">
        <f aca="false">IF(A147='Stock - Toyota  = JP3633400001'!A147,"",1)</f>
        <v/>
      </c>
      <c r="E147" s="17" t="s">
        <v>209</v>
      </c>
      <c r="F147" s="16" t="s">
        <v>1648</v>
      </c>
      <c r="G147" s="16" t="n">
        <v>136.2</v>
      </c>
      <c r="H147" s="16" t="s">
        <v>1648</v>
      </c>
      <c r="I147" s="16" t="s">
        <v>1648</v>
      </c>
      <c r="J147" s="16" t="s">
        <v>1648</v>
      </c>
    </row>
    <row r="148" customFormat="false" ht="12.8" hidden="false" customHeight="false" outlineLevel="0" collapsed="false">
      <c r="A148" s="17" t="s">
        <v>212</v>
      </c>
      <c r="B148" s="16" t="n">
        <v>132.5</v>
      </c>
      <c r="C148" s="1" t="str">
        <f aca="false">IF(A148='Stock - Toyota  = JP3633400001'!A148,"",1)</f>
        <v/>
      </c>
      <c r="E148" s="17" t="s">
        <v>211</v>
      </c>
      <c r="F148" s="16" t="s">
        <v>1648</v>
      </c>
      <c r="G148" s="16" t="n">
        <v>133.3</v>
      </c>
      <c r="H148" s="16" t="s">
        <v>1648</v>
      </c>
      <c r="I148" s="16" t="s">
        <v>1648</v>
      </c>
      <c r="J148" s="16" t="s">
        <v>1648</v>
      </c>
    </row>
    <row r="149" customFormat="false" ht="12.8" hidden="false" customHeight="false" outlineLevel="0" collapsed="false">
      <c r="A149" s="17" t="s">
        <v>213</v>
      </c>
      <c r="B149" s="16" t="n">
        <v>132.9</v>
      </c>
      <c r="C149" s="1" t="str">
        <f aca="false">IF(A149='Stock - Toyota  = JP3633400001'!A149,"",1)</f>
        <v/>
      </c>
      <c r="E149" s="17" t="s">
        <v>212</v>
      </c>
      <c r="F149" s="16" t="s">
        <v>1648</v>
      </c>
      <c r="G149" s="16" t="n">
        <v>132.5</v>
      </c>
      <c r="H149" s="16" t="s">
        <v>1648</v>
      </c>
      <c r="I149" s="16" t="s">
        <v>1648</v>
      </c>
      <c r="J149" s="16" t="s">
        <v>1648</v>
      </c>
    </row>
    <row r="150" customFormat="false" ht="12.8" hidden="false" customHeight="false" outlineLevel="0" collapsed="false">
      <c r="A150" s="17" t="s">
        <v>214</v>
      </c>
      <c r="B150" s="16" t="n">
        <v>133.8</v>
      </c>
      <c r="C150" s="1" t="str">
        <f aca="false">IF(A150='Stock - Toyota  = JP3633400001'!A150,"",1)</f>
        <v/>
      </c>
      <c r="E150" s="17" t="s">
        <v>213</v>
      </c>
      <c r="F150" s="16" t="s">
        <v>1648</v>
      </c>
      <c r="G150" s="16" t="n">
        <v>132.9</v>
      </c>
      <c r="H150" s="16" t="s">
        <v>1648</v>
      </c>
      <c r="I150" s="16" t="s">
        <v>1648</v>
      </c>
      <c r="J150" s="16" t="s">
        <v>1648</v>
      </c>
    </row>
    <row r="151" customFormat="false" ht="12.8" hidden="false" customHeight="false" outlineLevel="0" collapsed="false">
      <c r="A151" s="17" t="s">
        <v>215</v>
      </c>
      <c r="B151" s="16" t="n">
        <v>132</v>
      </c>
      <c r="C151" s="1" t="str">
        <f aca="false">IF(A151='Stock - Toyota  = JP3633400001'!A151,"",1)</f>
        <v/>
      </c>
      <c r="E151" s="17" t="s">
        <v>214</v>
      </c>
      <c r="F151" s="16" t="s">
        <v>1648</v>
      </c>
      <c r="G151" s="16" t="n">
        <v>133.8</v>
      </c>
      <c r="H151" s="16" t="s">
        <v>1648</v>
      </c>
      <c r="I151" s="16" t="s">
        <v>1648</v>
      </c>
      <c r="J151" s="16" t="s">
        <v>1648</v>
      </c>
    </row>
    <row r="152" customFormat="false" ht="12.8" hidden="false" customHeight="false" outlineLevel="0" collapsed="false">
      <c r="A152" s="17" t="s">
        <v>216</v>
      </c>
      <c r="B152" s="16" t="n">
        <v>131.5</v>
      </c>
      <c r="C152" s="1" t="str">
        <f aca="false">IF(A152='Stock - Toyota  = JP3633400001'!A152,"",1)</f>
        <v/>
      </c>
      <c r="E152" s="17" t="s">
        <v>215</v>
      </c>
      <c r="F152" s="16" t="n">
        <v>132</v>
      </c>
      <c r="G152" s="16" t="n">
        <v>132</v>
      </c>
      <c r="H152" s="16" t="n">
        <v>132</v>
      </c>
      <c r="I152" s="16" t="n">
        <v>132</v>
      </c>
      <c r="J152" s="16" t="n">
        <v>2</v>
      </c>
    </row>
    <row r="153" customFormat="false" ht="12.8" hidden="false" customHeight="false" outlineLevel="0" collapsed="false">
      <c r="A153" s="17" t="s">
        <v>218</v>
      </c>
      <c r="B153" s="16" t="n">
        <v>131.4</v>
      </c>
      <c r="C153" s="1" t="str">
        <f aca="false">IF(A153='Stock - Toyota  = JP3633400001'!A153,"",1)</f>
        <v/>
      </c>
      <c r="E153" s="17" t="s">
        <v>216</v>
      </c>
      <c r="F153" s="16" t="s">
        <v>1648</v>
      </c>
      <c r="G153" s="16" t="n">
        <v>131.5</v>
      </c>
      <c r="H153" s="16" t="s">
        <v>1648</v>
      </c>
      <c r="I153" s="16" t="s">
        <v>1648</v>
      </c>
      <c r="J153" s="16" t="s">
        <v>1648</v>
      </c>
    </row>
    <row r="154" customFormat="false" ht="12.8" hidden="false" customHeight="false" outlineLevel="0" collapsed="false">
      <c r="A154" s="17" t="s">
        <v>220</v>
      </c>
      <c r="B154" s="16" t="n">
        <v>133.1</v>
      </c>
      <c r="C154" s="1" t="str">
        <f aca="false">IF(A154='Stock - Toyota  = JP3633400001'!A154,"",1)</f>
        <v/>
      </c>
      <c r="E154" s="17" t="s">
        <v>218</v>
      </c>
      <c r="F154" s="16" t="s">
        <v>1648</v>
      </c>
      <c r="G154" s="16" t="n">
        <v>131.4</v>
      </c>
      <c r="H154" s="16" t="s">
        <v>1648</v>
      </c>
      <c r="I154" s="16" t="s">
        <v>1648</v>
      </c>
      <c r="J154" s="16" t="s">
        <v>1648</v>
      </c>
    </row>
    <row r="155" customFormat="false" ht="12.8" hidden="false" customHeight="false" outlineLevel="0" collapsed="false">
      <c r="A155" s="17" t="s">
        <v>221</v>
      </c>
      <c r="B155" s="16" t="n">
        <v>134.4</v>
      </c>
      <c r="C155" s="1" t="str">
        <f aca="false">IF(A155='Stock - Toyota  = JP3633400001'!A155,"",1)</f>
        <v/>
      </c>
      <c r="E155" s="17" t="s">
        <v>220</v>
      </c>
      <c r="F155" s="16" t="s">
        <v>1648</v>
      </c>
      <c r="G155" s="16" t="n">
        <v>133.1</v>
      </c>
      <c r="H155" s="16" t="s">
        <v>1648</v>
      </c>
      <c r="I155" s="16" t="s">
        <v>1648</v>
      </c>
      <c r="J155" s="16" t="s">
        <v>1648</v>
      </c>
    </row>
    <row r="156" customFormat="false" ht="12.8" hidden="false" customHeight="false" outlineLevel="0" collapsed="false">
      <c r="A156" s="17" t="s">
        <v>222</v>
      </c>
      <c r="B156" s="16" t="n">
        <v>134.1</v>
      </c>
      <c r="C156" s="1" t="str">
        <f aca="false">IF(A156='Stock - Toyota  = JP3633400001'!A156,"",1)</f>
        <v/>
      </c>
      <c r="E156" s="17" t="s">
        <v>221</v>
      </c>
      <c r="F156" s="16" t="s">
        <v>1648</v>
      </c>
      <c r="G156" s="16" t="n">
        <v>134.4</v>
      </c>
      <c r="H156" s="16" t="s">
        <v>1648</v>
      </c>
      <c r="I156" s="16" t="s">
        <v>1648</v>
      </c>
      <c r="J156" s="16" t="s">
        <v>1648</v>
      </c>
    </row>
    <row r="157" customFormat="false" ht="12.8" hidden="false" customHeight="false" outlineLevel="0" collapsed="false">
      <c r="A157" s="17" t="s">
        <v>223</v>
      </c>
      <c r="B157" s="16" t="n">
        <v>133.1</v>
      </c>
      <c r="C157" s="1" t="str">
        <f aca="false">IF(A157='Stock - Toyota  = JP3633400001'!A157,"",1)</f>
        <v/>
      </c>
      <c r="E157" s="17" t="s">
        <v>222</v>
      </c>
      <c r="F157" s="16" t="n">
        <v>134.1</v>
      </c>
      <c r="G157" s="16" t="n">
        <v>134.1</v>
      </c>
      <c r="H157" s="16" t="n">
        <v>134.1</v>
      </c>
      <c r="I157" s="16" t="n">
        <v>134.1</v>
      </c>
      <c r="J157" s="16" t="n">
        <v>15</v>
      </c>
    </row>
    <row r="158" customFormat="false" ht="12.8" hidden="false" customHeight="false" outlineLevel="0" collapsed="false">
      <c r="A158" s="17" t="s">
        <v>224</v>
      </c>
      <c r="B158" s="16" t="n">
        <v>131.8</v>
      </c>
      <c r="C158" s="1" t="str">
        <f aca="false">IF(A158='Stock - Toyota  = JP3633400001'!A158,"",1)</f>
        <v/>
      </c>
      <c r="E158" s="17" t="s">
        <v>223</v>
      </c>
      <c r="F158" s="16" t="s">
        <v>1648</v>
      </c>
      <c r="G158" s="16" t="n">
        <v>133.1</v>
      </c>
      <c r="H158" s="16" t="s">
        <v>1648</v>
      </c>
      <c r="I158" s="16" t="s">
        <v>1648</v>
      </c>
      <c r="J158" s="16" t="s">
        <v>1648</v>
      </c>
    </row>
    <row r="159" customFormat="false" ht="12.8" hidden="false" customHeight="false" outlineLevel="0" collapsed="false">
      <c r="A159" s="17" t="s">
        <v>225</v>
      </c>
      <c r="B159" s="16" t="n">
        <v>126.8</v>
      </c>
      <c r="C159" s="1" t="str">
        <f aca="false">IF(A159='Stock - Toyota  = JP3633400001'!A159,"",1)</f>
        <v/>
      </c>
      <c r="E159" s="17" t="s">
        <v>224</v>
      </c>
      <c r="F159" s="16" t="s">
        <v>1648</v>
      </c>
      <c r="G159" s="16" t="n">
        <v>131.8</v>
      </c>
      <c r="H159" s="16" t="s">
        <v>1648</v>
      </c>
      <c r="I159" s="16" t="s">
        <v>1648</v>
      </c>
      <c r="J159" s="16" t="s">
        <v>1648</v>
      </c>
    </row>
    <row r="160" customFormat="false" ht="12.8" hidden="false" customHeight="false" outlineLevel="0" collapsed="false">
      <c r="A160" s="17" t="s">
        <v>227</v>
      </c>
      <c r="B160" s="16" t="n">
        <v>126.8</v>
      </c>
      <c r="C160" s="1" t="str">
        <f aca="false">IF(A160='Stock - Toyota  = JP3633400001'!A160,"",1)</f>
        <v/>
      </c>
      <c r="E160" s="17" t="s">
        <v>225</v>
      </c>
      <c r="F160" s="16" t="s">
        <v>1648</v>
      </c>
      <c r="G160" s="16" t="n">
        <v>126.8</v>
      </c>
      <c r="H160" s="16" t="s">
        <v>1648</v>
      </c>
      <c r="I160" s="16" t="s">
        <v>1648</v>
      </c>
      <c r="J160" s="16" t="s">
        <v>1648</v>
      </c>
    </row>
    <row r="161" customFormat="false" ht="12.8" hidden="false" customHeight="false" outlineLevel="0" collapsed="false">
      <c r="A161" s="17" t="s">
        <v>229</v>
      </c>
      <c r="B161" s="16" t="n">
        <v>127.9</v>
      </c>
      <c r="C161" s="1" t="str">
        <f aca="false">IF(A161='Stock - Toyota  = JP3633400001'!A161,"",1)</f>
        <v/>
      </c>
      <c r="E161" s="17" t="s">
        <v>227</v>
      </c>
      <c r="F161" s="16" t="s">
        <v>1648</v>
      </c>
      <c r="G161" s="16" t="n">
        <v>126.8</v>
      </c>
      <c r="H161" s="16" t="s">
        <v>1648</v>
      </c>
      <c r="I161" s="16" t="s">
        <v>1648</v>
      </c>
      <c r="J161" s="16" t="s">
        <v>1648</v>
      </c>
    </row>
    <row r="162" customFormat="false" ht="12.8" hidden="false" customHeight="false" outlineLevel="0" collapsed="false">
      <c r="A162" s="17" t="s">
        <v>230</v>
      </c>
      <c r="B162" s="16" t="n">
        <v>127.4</v>
      </c>
      <c r="C162" s="1" t="str">
        <f aca="false">IF(A162='Stock - Toyota  = JP3633400001'!A162,"",1)</f>
        <v/>
      </c>
      <c r="E162" s="17" t="s">
        <v>229</v>
      </c>
      <c r="F162" s="16" t="n">
        <v>127.9</v>
      </c>
      <c r="G162" s="16" t="n">
        <v>127.9</v>
      </c>
      <c r="H162" s="16" t="n">
        <v>127.9</v>
      </c>
      <c r="I162" s="16" t="n">
        <v>127.9</v>
      </c>
      <c r="J162" s="16" t="n">
        <v>150</v>
      </c>
    </row>
    <row r="163" customFormat="false" ht="12.8" hidden="false" customHeight="false" outlineLevel="0" collapsed="false">
      <c r="A163" s="17" t="s">
        <v>231</v>
      </c>
      <c r="B163" s="16" t="n">
        <v>127.2</v>
      </c>
      <c r="C163" s="1" t="str">
        <f aca="false">IF(A163='Stock - Toyota  = JP3633400001'!A163,"",1)</f>
        <v/>
      </c>
      <c r="E163" s="17" t="s">
        <v>230</v>
      </c>
      <c r="F163" s="16" t="s">
        <v>1648</v>
      </c>
      <c r="G163" s="16" t="n">
        <v>127.4</v>
      </c>
      <c r="H163" s="16" t="s">
        <v>1648</v>
      </c>
      <c r="I163" s="16" t="s">
        <v>1648</v>
      </c>
      <c r="J163" s="16" t="s">
        <v>1648</v>
      </c>
    </row>
    <row r="164" customFormat="false" ht="12.8" hidden="false" customHeight="false" outlineLevel="0" collapsed="false">
      <c r="A164" s="17" t="s">
        <v>232</v>
      </c>
      <c r="B164" s="16" t="n">
        <v>129.4</v>
      </c>
      <c r="C164" s="1" t="str">
        <f aca="false">IF(A164='Stock - Toyota  = JP3633400001'!A164,"",1)</f>
        <v/>
      </c>
      <c r="E164" s="17" t="s">
        <v>231</v>
      </c>
      <c r="F164" s="16" t="s">
        <v>1648</v>
      </c>
      <c r="G164" s="16" t="n">
        <v>127.2</v>
      </c>
      <c r="H164" s="16" t="s">
        <v>1648</v>
      </c>
      <c r="I164" s="16" t="s">
        <v>1648</v>
      </c>
      <c r="J164" s="16" t="s">
        <v>1648</v>
      </c>
    </row>
    <row r="165" customFormat="false" ht="12.8" hidden="false" customHeight="false" outlineLevel="0" collapsed="false">
      <c r="A165" s="17" t="s">
        <v>233</v>
      </c>
      <c r="B165" s="16" t="n">
        <v>130.5</v>
      </c>
      <c r="C165" s="1" t="str">
        <f aca="false">IF(A165='Stock - Toyota  = JP3633400001'!A165,"",1)</f>
        <v/>
      </c>
      <c r="E165" s="17" t="s">
        <v>232</v>
      </c>
      <c r="F165" s="16" t="s">
        <v>1648</v>
      </c>
      <c r="G165" s="16" t="n">
        <v>129.4</v>
      </c>
      <c r="H165" s="16" t="s">
        <v>1648</v>
      </c>
      <c r="I165" s="16" t="s">
        <v>1648</v>
      </c>
      <c r="J165" s="16" t="s">
        <v>1648</v>
      </c>
    </row>
    <row r="166" customFormat="false" ht="12.8" hidden="false" customHeight="false" outlineLevel="0" collapsed="false">
      <c r="A166" s="17" t="s">
        <v>234</v>
      </c>
      <c r="B166" s="16" t="n">
        <v>130.9</v>
      </c>
      <c r="C166" s="1" t="str">
        <f aca="false">IF(A166='Stock - Toyota  = JP3633400001'!A166,"",1)</f>
        <v/>
      </c>
      <c r="E166" s="17" t="s">
        <v>233</v>
      </c>
      <c r="F166" s="16" t="s">
        <v>1648</v>
      </c>
      <c r="G166" s="16" t="n">
        <v>130.5</v>
      </c>
      <c r="H166" s="16" t="s">
        <v>1648</v>
      </c>
      <c r="I166" s="16" t="s">
        <v>1648</v>
      </c>
      <c r="J166" s="16" t="s">
        <v>1648</v>
      </c>
    </row>
    <row r="167" customFormat="false" ht="12.8" hidden="false" customHeight="false" outlineLevel="0" collapsed="false">
      <c r="A167" s="17" t="s">
        <v>236</v>
      </c>
      <c r="B167" s="16" t="n">
        <v>130.9</v>
      </c>
      <c r="C167" s="1" t="str">
        <f aca="false">IF(A167='Stock - Toyota  = JP3633400001'!A167,"",1)</f>
        <v/>
      </c>
      <c r="E167" s="17" t="s">
        <v>234</v>
      </c>
      <c r="F167" s="16" t="s">
        <v>1648</v>
      </c>
      <c r="G167" s="16" t="n">
        <v>130.9</v>
      </c>
      <c r="H167" s="16" t="s">
        <v>1648</v>
      </c>
      <c r="I167" s="16" t="s">
        <v>1648</v>
      </c>
      <c r="J167" s="16" t="s">
        <v>1648</v>
      </c>
    </row>
    <row r="168" customFormat="false" ht="12.8" hidden="false" customHeight="false" outlineLevel="0" collapsed="false">
      <c r="A168" s="17" t="s">
        <v>238</v>
      </c>
      <c r="B168" s="16" t="n">
        <v>130.6</v>
      </c>
      <c r="C168" s="1" t="str">
        <f aca="false">IF(A168='Stock - Toyota  = JP3633400001'!A168,"",1)</f>
        <v/>
      </c>
      <c r="E168" s="17" t="s">
        <v>236</v>
      </c>
      <c r="F168" s="16" t="s">
        <v>1648</v>
      </c>
      <c r="G168" s="16" t="n">
        <v>130.9</v>
      </c>
      <c r="H168" s="16" t="s">
        <v>1648</v>
      </c>
      <c r="I168" s="16" t="s">
        <v>1648</v>
      </c>
      <c r="J168" s="16" t="s">
        <v>1648</v>
      </c>
    </row>
    <row r="169" customFormat="false" ht="12.8" hidden="false" customHeight="false" outlineLevel="0" collapsed="false">
      <c r="A169" s="17" t="s">
        <v>239</v>
      </c>
      <c r="B169" s="16" t="n">
        <v>130.6</v>
      </c>
      <c r="C169" s="1" t="str">
        <f aca="false">IF(A169='Stock - Toyota  = JP3633400001'!A169,"",1)</f>
        <v/>
      </c>
      <c r="E169" s="17" t="s">
        <v>238</v>
      </c>
      <c r="F169" s="16" t="s">
        <v>1648</v>
      </c>
      <c r="G169" s="16" t="n">
        <v>130.6</v>
      </c>
      <c r="H169" s="16" t="s">
        <v>1648</v>
      </c>
      <c r="I169" s="16" t="s">
        <v>1648</v>
      </c>
      <c r="J169" s="16" t="s">
        <v>1648</v>
      </c>
    </row>
    <row r="170" customFormat="false" ht="12.8" hidden="false" customHeight="false" outlineLevel="0" collapsed="false">
      <c r="A170" s="17" t="s">
        <v>240</v>
      </c>
      <c r="B170" s="16" t="n">
        <v>131.5</v>
      </c>
      <c r="C170" s="1" t="str">
        <f aca="false">IF(A170='Stock - Toyota  = JP3633400001'!A170,"",1)</f>
        <v/>
      </c>
      <c r="E170" s="17" t="s">
        <v>239</v>
      </c>
      <c r="F170" s="16" t="s">
        <v>1648</v>
      </c>
      <c r="G170" s="16" t="n">
        <v>130.6</v>
      </c>
      <c r="H170" s="16" t="s">
        <v>1648</v>
      </c>
      <c r="I170" s="16" t="s">
        <v>1648</v>
      </c>
      <c r="J170" s="16" t="s">
        <v>1648</v>
      </c>
    </row>
    <row r="171" customFormat="false" ht="12.8" hidden="false" customHeight="false" outlineLevel="0" collapsed="false">
      <c r="A171" s="17" t="s">
        <v>241</v>
      </c>
      <c r="B171" s="16" t="n">
        <v>130.9</v>
      </c>
      <c r="C171" s="1" t="str">
        <f aca="false">IF(A171='Stock - Toyota  = JP3633400001'!A171,"",1)</f>
        <v/>
      </c>
      <c r="E171" s="17" t="s">
        <v>240</v>
      </c>
      <c r="F171" s="16" t="s">
        <v>1648</v>
      </c>
      <c r="G171" s="16" t="n">
        <v>131.5</v>
      </c>
      <c r="H171" s="16" t="s">
        <v>1648</v>
      </c>
      <c r="I171" s="16" t="s">
        <v>1648</v>
      </c>
      <c r="J171" s="16" t="s">
        <v>1648</v>
      </c>
    </row>
    <row r="172" customFormat="false" ht="12.8" hidden="false" customHeight="false" outlineLevel="0" collapsed="false">
      <c r="A172" s="17" t="s">
        <v>242</v>
      </c>
      <c r="B172" s="16" t="n">
        <v>131.1</v>
      </c>
      <c r="C172" s="1" t="str">
        <f aca="false">IF(A172='Stock - Toyota  = JP3633400001'!A172,"",1)</f>
        <v/>
      </c>
      <c r="E172" s="17" t="s">
        <v>241</v>
      </c>
      <c r="F172" s="16" t="s">
        <v>1648</v>
      </c>
      <c r="G172" s="16" t="n">
        <v>130.9</v>
      </c>
      <c r="H172" s="16" t="s">
        <v>1648</v>
      </c>
      <c r="I172" s="16" t="s">
        <v>1648</v>
      </c>
      <c r="J172" s="16" t="s">
        <v>1648</v>
      </c>
    </row>
    <row r="173" customFormat="false" ht="12.8" hidden="false" customHeight="false" outlineLevel="0" collapsed="false">
      <c r="A173" s="17" t="s">
        <v>243</v>
      </c>
      <c r="B173" s="16" t="n">
        <v>130.4</v>
      </c>
      <c r="C173" s="1" t="str">
        <f aca="false">IF(A173='Stock - Toyota  = JP3633400001'!A173,"",1)</f>
        <v/>
      </c>
      <c r="E173" s="17" t="s">
        <v>242</v>
      </c>
      <c r="F173" s="16" t="s">
        <v>1648</v>
      </c>
      <c r="G173" s="16" t="n">
        <v>131.1</v>
      </c>
      <c r="H173" s="16" t="s">
        <v>1648</v>
      </c>
      <c r="I173" s="16" t="s">
        <v>1648</v>
      </c>
      <c r="J173" s="16" t="s">
        <v>1648</v>
      </c>
    </row>
    <row r="174" customFormat="false" ht="12.8" hidden="false" customHeight="false" outlineLevel="0" collapsed="false">
      <c r="A174" s="17" t="s">
        <v>245</v>
      </c>
      <c r="B174" s="16" t="n">
        <v>131.4</v>
      </c>
      <c r="C174" s="1" t="str">
        <f aca="false">IF(A174='Stock - Toyota  = JP3633400001'!A174,"",1)</f>
        <v/>
      </c>
      <c r="E174" s="17" t="s">
        <v>243</v>
      </c>
      <c r="F174" s="16" t="s">
        <v>1648</v>
      </c>
      <c r="G174" s="16" t="n">
        <v>130.4</v>
      </c>
      <c r="H174" s="16" t="s">
        <v>1648</v>
      </c>
      <c r="I174" s="16" t="s">
        <v>1648</v>
      </c>
      <c r="J174" s="16" t="s">
        <v>1648</v>
      </c>
    </row>
    <row r="175" customFormat="false" ht="12.8" hidden="false" customHeight="false" outlineLevel="0" collapsed="false">
      <c r="A175" s="17" t="s">
        <v>247</v>
      </c>
      <c r="B175" s="16" t="n">
        <v>130.2</v>
      </c>
      <c r="C175" s="1" t="str">
        <f aca="false">IF(A175='Stock - Toyota  = JP3633400001'!A175,"",1)</f>
        <v/>
      </c>
      <c r="E175" s="17" t="s">
        <v>245</v>
      </c>
      <c r="F175" s="16" t="s">
        <v>1648</v>
      </c>
      <c r="G175" s="16" t="n">
        <v>131.4</v>
      </c>
      <c r="H175" s="16" t="s">
        <v>1648</v>
      </c>
      <c r="I175" s="16" t="s">
        <v>1648</v>
      </c>
      <c r="J175" s="16" t="s">
        <v>1648</v>
      </c>
    </row>
    <row r="176" customFormat="false" ht="12.8" hidden="false" customHeight="false" outlineLevel="0" collapsed="false">
      <c r="A176" s="17" t="s">
        <v>248</v>
      </c>
      <c r="B176" s="16" t="n">
        <v>129.7</v>
      </c>
      <c r="C176" s="1" t="str">
        <f aca="false">IF(A176='Stock - Toyota  = JP3633400001'!A176,"",1)</f>
        <v/>
      </c>
      <c r="E176" s="17" t="s">
        <v>247</v>
      </c>
      <c r="F176" s="16" t="s">
        <v>1648</v>
      </c>
      <c r="G176" s="16" t="n">
        <v>130.2</v>
      </c>
      <c r="H176" s="16" t="s">
        <v>1648</v>
      </c>
      <c r="I176" s="16" t="s">
        <v>1648</v>
      </c>
      <c r="J176" s="16" t="s">
        <v>1648</v>
      </c>
    </row>
    <row r="177" customFormat="false" ht="12.8" hidden="false" customHeight="false" outlineLevel="0" collapsed="false">
      <c r="A177" s="17" t="s">
        <v>249</v>
      </c>
      <c r="B177" s="16" t="n">
        <v>128.5</v>
      </c>
      <c r="C177" s="1" t="str">
        <f aca="false">IF(A177='Stock - Toyota  = JP3633400001'!A177,"",1)</f>
        <v/>
      </c>
      <c r="E177" s="17" t="s">
        <v>248</v>
      </c>
      <c r="F177" s="16" t="s">
        <v>1648</v>
      </c>
      <c r="G177" s="16" t="n">
        <v>129.7</v>
      </c>
      <c r="H177" s="16" t="s">
        <v>1648</v>
      </c>
      <c r="I177" s="16" t="s">
        <v>1648</v>
      </c>
      <c r="J177" s="16" t="s">
        <v>1648</v>
      </c>
    </row>
    <row r="178" customFormat="false" ht="12.8" hidden="false" customHeight="false" outlineLevel="0" collapsed="false">
      <c r="A178" s="17" t="s">
        <v>250</v>
      </c>
      <c r="B178" s="16" t="n">
        <v>127.7</v>
      </c>
      <c r="C178" s="1" t="str">
        <f aca="false">IF(A178='Stock - Toyota  = JP3633400001'!A178,"",1)</f>
        <v/>
      </c>
      <c r="E178" s="17" t="s">
        <v>249</v>
      </c>
      <c r="F178" s="16" t="n">
        <v>128.5</v>
      </c>
      <c r="G178" s="16" t="n">
        <v>128.5</v>
      </c>
      <c r="H178" s="16" t="n">
        <v>128.5</v>
      </c>
      <c r="I178" s="16" t="n">
        <v>128.5</v>
      </c>
      <c r="J178" s="16" t="n">
        <v>25</v>
      </c>
    </row>
    <row r="179" customFormat="false" ht="12.8" hidden="false" customHeight="false" outlineLevel="0" collapsed="false">
      <c r="A179" s="17" t="s">
        <v>251</v>
      </c>
      <c r="B179" s="16" t="n">
        <v>126.9</v>
      </c>
      <c r="C179" s="1" t="str">
        <f aca="false">IF(A179='Stock - Toyota  = JP3633400001'!A179,"",1)</f>
        <v/>
      </c>
      <c r="E179" s="17" t="s">
        <v>250</v>
      </c>
      <c r="F179" s="16" t="s">
        <v>1648</v>
      </c>
      <c r="G179" s="16" t="n">
        <v>127.7</v>
      </c>
      <c r="H179" s="16" t="s">
        <v>1648</v>
      </c>
      <c r="I179" s="16" t="s">
        <v>1648</v>
      </c>
      <c r="J179" s="16" t="s">
        <v>1648</v>
      </c>
    </row>
    <row r="180" customFormat="false" ht="12.8" hidden="false" customHeight="false" outlineLevel="0" collapsed="false">
      <c r="A180" s="17" t="s">
        <v>252</v>
      </c>
      <c r="B180" s="16" t="n">
        <v>128</v>
      </c>
      <c r="C180" s="1" t="str">
        <f aca="false">IF(A180='Stock - Toyota  = JP3633400001'!A180,"",1)</f>
        <v/>
      </c>
      <c r="E180" s="17" t="s">
        <v>251</v>
      </c>
      <c r="F180" s="16" t="s">
        <v>1648</v>
      </c>
      <c r="G180" s="16" t="n">
        <v>126.9</v>
      </c>
      <c r="H180" s="16" t="s">
        <v>1648</v>
      </c>
      <c r="I180" s="16" t="s">
        <v>1648</v>
      </c>
      <c r="J180" s="16" t="s">
        <v>1648</v>
      </c>
    </row>
    <row r="181" customFormat="false" ht="12.8" hidden="false" customHeight="false" outlineLevel="0" collapsed="false">
      <c r="A181" s="17" t="s">
        <v>254</v>
      </c>
      <c r="B181" s="16" t="n">
        <v>127.8</v>
      </c>
      <c r="C181" s="1" t="str">
        <f aca="false">IF(A181='Stock - Toyota  = JP3633400001'!A181,"",1)</f>
        <v/>
      </c>
      <c r="E181" s="17" t="s">
        <v>252</v>
      </c>
      <c r="F181" s="16" t="s">
        <v>1648</v>
      </c>
      <c r="G181" s="16" t="n">
        <v>128</v>
      </c>
      <c r="H181" s="16" t="s">
        <v>1648</v>
      </c>
      <c r="I181" s="16" t="s">
        <v>1648</v>
      </c>
      <c r="J181" s="16" t="s">
        <v>1648</v>
      </c>
    </row>
    <row r="182" customFormat="false" ht="12.8" hidden="false" customHeight="false" outlineLevel="0" collapsed="false">
      <c r="A182" s="17" t="s">
        <v>256</v>
      </c>
      <c r="B182" s="16" t="n">
        <v>127.5</v>
      </c>
      <c r="C182" s="1" t="str">
        <f aca="false">IF(A182='Stock - Toyota  = JP3633400001'!A182,"",1)</f>
        <v/>
      </c>
      <c r="E182" s="17" t="s">
        <v>254</v>
      </c>
      <c r="F182" s="16" t="s">
        <v>1648</v>
      </c>
      <c r="G182" s="16" t="n">
        <v>127.8</v>
      </c>
      <c r="H182" s="16" t="s">
        <v>1648</v>
      </c>
      <c r="I182" s="16" t="s">
        <v>1648</v>
      </c>
      <c r="J182" s="16" t="s">
        <v>1648</v>
      </c>
    </row>
    <row r="183" customFormat="false" ht="12.8" hidden="false" customHeight="false" outlineLevel="0" collapsed="false">
      <c r="A183" s="17" t="s">
        <v>257</v>
      </c>
      <c r="B183" s="16" t="n">
        <v>126.4</v>
      </c>
      <c r="C183" s="1" t="str">
        <f aca="false">IF(A183='Stock - Toyota  = JP3633400001'!A183,"",1)</f>
        <v/>
      </c>
      <c r="E183" s="17" t="s">
        <v>256</v>
      </c>
      <c r="F183" s="16" t="s">
        <v>1648</v>
      </c>
      <c r="G183" s="16" t="n">
        <v>127.5</v>
      </c>
      <c r="H183" s="16" t="s">
        <v>1648</v>
      </c>
      <c r="I183" s="16" t="s">
        <v>1648</v>
      </c>
      <c r="J183" s="16" t="s">
        <v>1648</v>
      </c>
    </row>
    <row r="184" customFormat="false" ht="12.8" hidden="false" customHeight="false" outlineLevel="0" collapsed="false">
      <c r="A184" s="17" t="s">
        <v>258</v>
      </c>
      <c r="B184" s="16" t="n">
        <v>125.8</v>
      </c>
      <c r="C184" s="1" t="str">
        <f aca="false">IF(A184='Stock - Toyota  = JP3633400001'!A184,"",1)</f>
        <v/>
      </c>
      <c r="E184" s="17" t="s">
        <v>257</v>
      </c>
      <c r="F184" s="16" t="s">
        <v>1648</v>
      </c>
      <c r="G184" s="16" t="n">
        <v>126.4</v>
      </c>
      <c r="H184" s="16" t="s">
        <v>1648</v>
      </c>
      <c r="I184" s="16" t="s">
        <v>1648</v>
      </c>
      <c r="J184" s="16" t="s">
        <v>1648</v>
      </c>
    </row>
    <row r="185" customFormat="false" ht="12.8" hidden="false" customHeight="false" outlineLevel="0" collapsed="false">
      <c r="A185" s="17" t="s">
        <v>259</v>
      </c>
      <c r="B185" s="16" t="n">
        <v>127.7</v>
      </c>
      <c r="C185" s="1" t="str">
        <f aca="false">IF(A185='Stock - Toyota  = JP3633400001'!A185,"",1)</f>
        <v/>
      </c>
      <c r="E185" s="17" t="s">
        <v>258</v>
      </c>
      <c r="F185" s="16" t="s">
        <v>1648</v>
      </c>
      <c r="G185" s="16" t="n">
        <v>125.8</v>
      </c>
      <c r="H185" s="16" t="s">
        <v>1648</v>
      </c>
      <c r="I185" s="16" t="s">
        <v>1648</v>
      </c>
      <c r="J185" s="16" t="s">
        <v>1648</v>
      </c>
    </row>
    <row r="186" customFormat="false" ht="12.8" hidden="false" customHeight="false" outlineLevel="0" collapsed="false">
      <c r="A186" s="17" t="s">
        <v>260</v>
      </c>
      <c r="B186" s="16" t="n">
        <v>130.1</v>
      </c>
      <c r="C186" s="1" t="str">
        <f aca="false">IF(A186='Stock - Toyota  = JP3633400001'!A186,"",1)</f>
        <v/>
      </c>
      <c r="E186" s="17" t="s">
        <v>259</v>
      </c>
      <c r="F186" s="16" t="n">
        <v>127.7</v>
      </c>
      <c r="G186" s="16" t="n">
        <v>127.7</v>
      </c>
      <c r="H186" s="16" t="n">
        <v>127.7</v>
      </c>
      <c r="I186" s="16" t="n">
        <v>127.7</v>
      </c>
      <c r="J186" s="16" t="n">
        <v>5</v>
      </c>
    </row>
    <row r="187" customFormat="false" ht="12.8" hidden="false" customHeight="false" outlineLevel="0" collapsed="false">
      <c r="A187" s="17" t="s">
        <v>261</v>
      </c>
      <c r="B187" s="16" t="n">
        <v>128.7</v>
      </c>
      <c r="C187" s="1" t="str">
        <f aca="false">IF(A187='Stock - Toyota  = JP3633400001'!A187,"",1)</f>
        <v/>
      </c>
      <c r="E187" s="17" t="s">
        <v>260</v>
      </c>
      <c r="F187" s="16" t="n">
        <v>130.1</v>
      </c>
      <c r="G187" s="16" t="n">
        <v>130.1</v>
      </c>
      <c r="H187" s="16" t="n">
        <v>130.1</v>
      </c>
      <c r="I187" s="16" t="n">
        <v>130.1</v>
      </c>
      <c r="J187" s="16" t="n">
        <v>15</v>
      </c>
    </row>
    <row r="188" customFormat="false" ht="12.8" hidden="false" customHeight="false" outlineLevel="0" collapsed="false">
      <c r="A188" s="17" t="s">
        <v>263</v>
      </c>
      <c r="B188" s="16" t="n">
        <v>127.9</v>
      </c>
      <c r="C188" s="1" t="str">
        <f aca="false">IF(A188='Stock - Toyota  = JP3633400001'!A188,"",1)</f>
        <v/>
      </c>
      <c r="E188" s="17" t="s">
        <v>261</v>
      </c>
      <c r="F188" s="16" t="s">
        <v>1648</v>
      </c>
      <c r="G188" s="16" t="n">
        <v>128.7</v>
      </c>
      <c r="H188" s="16" t="s">
        <v>1648</v>
      </c>
      <c r="I188" s="16" t="s">
        <v>1648</v>
      </c>
      <c r="J188" s="16" t="s">
        <v>1648</v>
      </c>
    </row>
    <row r="189" customFormat="false" ht="12.8" hidden="false" customHeight="false" outlineLevel="0" collapsed="false">
      <c r="A189" s="17" t="s">
        <v>265</v>
      </c>
      <c r="B189" s="16" t="n">
        <v>127.6</v>
      </c>
      <c r="C189" s="1" t="str">
        <f aca="false">IF(A189='Stock - Toyota  = JP3633400001'!A189,"",1)</f>
        <v/>
      </c>
      <c r="E189" s="17" t="s">
        <v>263</v>
      </c>
      <c r="F189" s="16" t="s">
        <v>1648</v>
      </c>
      <c r="G189" s="16" t="n">
        <v>127.9</v>
      </c>
      <c r="H189" s="16" t="s">
        <v>1648</v>
      </c>
      <c r="I189" s="16" t="s">
        <v>1648</v>
      </c>
      <c r="J189" s="16" t="s">
        <v>1648</v>
      </c>
    </row>
    <row r="190" customFormat="false" ht="12.8" hidden="false" customHeight="false" outlineLevel="0" collapsed="false">
      <c r="A190" s="17" t="s">
        <v>266</v>
      </c>
      <c r="B190" s="16" t="n">
        <v>123.5</v>
      </c>
      <c r="C190" s="1" t="str">
        <f aca="false">IF(A190='Stock - Toyota  = JP3633400001'!A190,"",1)</f>
        <v/>
      </c>
      <c r="E190" s="17" t="s">
        <v>265</v>
      </c>
      <c r="F190" s="16" t="s">
        <v>1648</v>
      </c>
      <c r="G190" s="16" t="n">
        <v>127.6</v>
      </c>
      <c r="H190" s="16" t="s">
        <v>1648</v>
      </c>
      <c r="I190" s="16" t="s">
        <v>1648</v>
      </c>
      <c r="J190" s="16" t="s">
        <v>1648</v>
      </c>
    </row>
    <row r="191" customFormat="false" ht="12.8" hidden="false" customHeight="false" outlineLevel="0" collapsed="false">
      <c r="A191" s="17" t="s">
        <v>267</v>
      </c>
      <c r="B191" s="16" t="n">
        <v>124.3</v>
      </c>
      <c r="C191" s="1" t="str">
        <f aca="false">IF(A191='Stock - Toyota  = JP3633400001'!A191,"",1)</f>
        <v/>
      </c>
      <c r="E191" s="17" t="s">
        <v>266</v>
      </c>
      <c r="F191" s="16" t="s">
        <v>1648</v>
      </c>
      <c r="G191" s="16" t="n">
        <v>123.5</v>
      </c>
      <c r="H191" s="16" t="s">
        <v>1648</v>
      </c>
      <c r="I191" s="16" t="s">
        <v>1648</v>
      </c>
      <c r="J191" s="16" t="s">
        <v>1648</v>
      </c>
    </row>
    <row r="192" customFormat="false" ht="12.8" hidden="false" customHeight="false" outlineLevel="0" collapsed="false">
      <c r="A192" s="17" t="s">
        <v>268</v>
      </c>
      <c r="B192" s="16" t="n">
        <v>125.7</v>
      </c>
      <c r="C192" s="1" t="str">
        <f aca="false">IF(A192='Stock - Toyota  = JP3633400001'!A192,"",1)</f>
        <v/>
      </c>
      <c r="E192" s="17" t="s">
        <v>267</v>
      </c>
      <c r="F192" s="16" t="n">
        <v>124.3</v>
      </c>
      <c r="G192" s="16" t="n">
        <v>124.3</v>
      </c>
      <c r="H192" s="16" t="n">
        <v>124.3</v>
      </c>
      <c r="I192" s="16" t="n">
        <v>124.3</v>
      </c>
      <c r="J192" s="16" t="n">
        <v>25</v>
      </c>
    </row>
    <row r="193" customFormat="false" ht="12.8" hidden="false" customHeight="false" outlineLevel="0" collapsed="false">
      <c r="A193" s="17" t="s">
        <v>269</v>
      </c>
      <c r="B193" s="16" t="n">
        <v>124.5</v>
      </c>
      <c r="C193" s="1" t="str">
        <f aca="false">IF(A193='Stock - Toyota  = JP3633400001'!A193,"",1)</f>
        <v/>
      </c>
      <c r="E193" s="17" t="s">
        <v>268</v>
      </c>
      <c r="F193" s="16" t="n">
        <v>125.8</v>
      </c>
      <c r="G193" s="16" t="n">
        <v>125.7</v>
      </c>
      <c r="H193" s="16" t="n">
        <v>125.8</v>
      </c>
      <c r="I193" s="16" t="n">
        <v>125.7</v>
      </c>
      <c r="J193" s="16" t="n">
        <v>80</v>
      </c>
    </row>
    <row r="194" customFormat="false" ht="12.8" hidden="false" customHeight="false" outlineLevel="0" collapsed="false">
      <c r="A194" s="17" t="s">
        <v>270</v>
      </c>
      <c r="B194" s="16" t="n">
        <v>124.6</v>
      </c>
      <c r="C194" s="1" t="str">
        <f aca="false">IF(A194='Stock - Toyota  = JP3633400001'!A194,"",1)</f>
        <v/>
      </c>
      <c r="E194" s="17" t="s">
        <v>269</v>
      </c>
      <c r="F194" s="16" t="s">
        <v>1648</v>
      </c>
      <c r="G194" s="16" t="n">
        <v>124.5</v>
      </c>
      <c r="H194" s="16" t="s">
        <v>1648</v>
      </c>
      <c r="I194" s="16" t="s">
        <v>1648</v>
      </c>
      <c r="J194" s="16" t="s">
        <v>1648</v>
      </c>
    </row>
    <row r="195" customFormat="false" ht="12.8" hidden="false" customHeight="false" outlineLevel="0" collapsed="false">
      <c r="A195" s="17" t="s">
        <v>272</v>
      </c>
      <c r="B195" s="16" t="n">
        <v>124.3</v>
      </c>
      <c r="C195" s="1" t="str">
        <f aca="false">IF(A195='Stock - Toyota  = JP3633400001'!A195,"",1)</f>
        <v/>
      </c>
      <c r="E195" s="17" t="s">
        <v>270</v>
      </c>
      <c r="F195" s="16" t="n">
        <v>124.6</v>
      </c>
      <c r="G195" s="16" t="n">
        <v>124.6</v>
      </c>
      <c r="H195" s="16" t="n">
        <v>124.6</v>
      </c>
      <c r="I195" s="16" t="n">
        <v>124.6</v>
      </c>
      <c r="J195" s="16" t="n">
        <v>1</v>
      </c>
    </row>
    <row r="196" customFormat="false" ht="12.8" hidden="false" customHeight="false" outlineLevel="0" collapsed="false">
      <c r="A196" s="17" t="s">
        <v>274</v>
      </c>
      <c r="B196" s="16" t="n">
        <v>124.2</v>
      </c>
      <c r="C196" s="1" t="str">
        <f aca="false">IF(A196='Stock - Toyota  = JP3633400001'!A196,"",1)</f>
        <v/>
      </c>
      <c r="E196" s="17" t="s">
        <v>272</v>
      </c>
      <c r="F196" s="16" t="s">
        <v>1648</v>
      </c>
      <c r="G196" s="16" t="n">
        <v>124.3</v>
      </c>
      <c r="H196" s="16" t="s">
        <v>1648</v>
      </c>
      <c r="I196" s="16" t="s">
        <v>1648</v>
      </c>
      <c r="J196" s="16" t="s">
        <v>1648</v>
      </c>
    </row>
    <row r="197" customFormat="false" ht="12.8" hidden="false" customHeight="false" outlineLevel="0" collapsed="false">
      <c r="A197" s="17" t="s">
        <v>275</v>
      </c>
      <c r="B197" s="16" t="n">
        <v>123.2</v>
      </c>
      <c r="C197" s="1" t="str">
        <f aca="false">IF(A197='Stock - Toyota  = JP3633400001'!A197,"",1)</f>
        <v/>
      </c>
      <c r="E197" s="17" t="s">
        <v>274</v>
      </c>
      <c r="F197" s="16" t="n">
        <v>124.2</v>
      </c>
      <c r="G197" s="16" t="n">
        <v>124.2</v>
      </c>
      <c r="H197" s="16" t="n">
        <v>124.2</v>
      </c>
      <c r="I197" s="16" t="n">
        <v>124.2</v>
      </c>
      <c r="J197" s="16" t="n">
        <v>130</v>
      </c>
    </row>
    <row r="198" customFormat="false" ht="12.8" hidden="false" customHeight="false" outlineLevel="0" collapsed="false">
      <c r="A198" s="17" t="s">
        <v>276</v>
      </c>
      <c r="B198" s="16" t="n">
        <v>121.7</v>
      </c>
      <c r="C198" s="1" t="str">
        <f aca="false">IF(A198='Stock - Toyota  = JP3633400001'!A198,"",1)</f>
        <v/>
      </c>
      <c r="E198" s="17" t="s">
        <v>275</v>
      </c>
      <c r="F198" s="16" t="n">
        <v>123.2</v>
      </c>
      <c r="G198" s="16" t="n">
        <v>123.2</v>
      </c>
      <c r="H198" s="16" t="n">
        <v>123.2</v>
      </c>
      <c r="I198" s="16" t="n">
        <v>123.2</v>
      </c>
      <c r="J198" s="16" t="n">
        <v>15</v>
      </c>
    </row>
    <row r="199" customFormat="false" ht="12.8" hidden="false" customHeight="false" outlineLevel="0" collapsed="false">
      <c r="A199" s="17" t="s">
        <v>277</v>
      </c>
      <c r="B199" s="16" t="n">
        <v>122.9</v>
      </c>
      <c r="C199" s="1" t="str">
        <f aca="false">IF(A199='Stock - Toyota  = JP3633400001'!A199,"",1)</f>
        <v/>
      </c>
      <c r="E199" s="17" t="s">
        <v>276</v>
      </c>
      <c r="F199" s="16" t="s">
        <v>1648</v>
      </c>
      <c r="G199" s="16" t="n">
        <v>121.7</v>
      </c>
      <c r="H199" s="16" t="s">
        <v>1648</v>
      </c>
      <c r="I199" s="16" t="s">
        <v>1648</v>
      </c>
      <c r="J199" s="16" t="s">
        <v>1648</v>
      </c>
    </row>
    <row r="200" customFormat="false" ht="12.8" hidden="false" customHeight="false" outlineLevel="0" collapsed="false">
      <c r="A200" s="17" t="s">
        <v>278</v>
      </c>
      <c r="B200" s="16" t="n">
        <v>128.9</v>
      </c>
      <c r="C200" s="1" t="str">
        <f aca="false">IF(A200='Stock - Toyota  = JP3633400001'!A200,"",1)</f>
        <v/>
      </c>
      <c r="E200" s="17" t="s">
        <v>277</v>
      </c>
      <c r="F200" s="16" t="s">
        <v>1648</v>
      </c>
      <c r="G200" s="16" t="n">
        <v>122.9</v>
      </c>
      <c r="H200" s="16" t="s">
        <v>1648</v>
      </c>
      <c r="I200" s="16" t="s">
        <v>1648</v>
      </c>
      <c r="J200" s="16" t="s">
        <v>1648</v>
      </c>
    </row>
    <row r="201" customFormat="false" ht="12.8" hidden="false" customHeight="false" outlineLevel="0" collapsed="false">
      <c r="A201" s="17" t="s">
        <v>279</v>
      </c>
      <c r="B201" s="16" t="n">
        <v>125.3</v>
      </c>
      <c r="C201" s="1" t="str">
        <f aca="false">IF(A201='Stock - Toyota  = JP3633400001'!A201,"",1)</f>
        <v/>
      </c>
      <c r="E201" s="17" t="s">
        <v>278</v>
      </c>
      <c r="F201" s="16" t="n">
        <v>128.9</v>
      </c>
      <c r="G201" s="16" t="n">
        <v>128.9</v>
      </c>
      <c r="H201" s="16" t="n">
        <v>128.9</v>
      </c>
      <c r="I201" s="16" t="n">
        <v>128.9</v>
      </c>
      <c r="J201" s="16" t="n">
        <v>10</v>
      </c>
    </row>
    <row r="202" customFormat="false" ht="12.8" hidden="false" customHeight="false" outlineLevel="0" collapsed="false">
      <c r="A202" s="17" t="s">
        <v>281</v>
      </c>
      <c r="B202" s="16" t="n">
        <v>124.2</v>
      </c>
      <c r="C202" s="1" t="str">
        <f aca="false">IF(A202='Stock - Toyota  = JP3633400001'!A202,"",1)</f>
        <v/>
      </c>
      <c r="E202" s="17" t="s">
        <v>279</v>
      </c>
      <c r="F202" s="16" t="s">
        <v>1648</v>
      </c>
      <c r="G202" s="16" t="n">
        <v>125.3</v>
      </c>
      <c r="H202" s="16" t="s">
        <v>1648</v>
      </c>
      <c r="I202" s="16" t="s">
        <v>1648</v>
      </c>
      <c r="J202" s="16" t="s">
        <v>1648</v>
      </c>
    </row>
    <row r="203" customFormat="false" ht="12.8" hidden="false" customHeight="false" outlineLevel="0" collapsed="false">
      <c r="A203" s="17" t="s">
        <v>283</v>
      </c>
      <c r="B203" s="16" t="n">
        <v>122.4</v>
      </c>
      <c r="C203" s="1" t="str">
        <f aca="false">IF(A203='Stock - Toyota  = JP3633400001'!A203,"",1)</f>
        <v/>
      </c>
      <c r="E203" s="17" t="s">
        <v>281</v>
      </c>
      <c r="F203" s="16" t="s">
        <v>1648</v>
      </c>
      <c r="G203" s="16" t="n">
        <v>124.2</v>
      </c>
      <c r="H203" s="16" t="s">
        <v>1648</v>
      </c>
      <c r="I203" s="16" t="s">
        <v>1648</v>
      </c>
      <c r="J203" s="16" t="s">
        <v>1648</v>
      </c>
    </row>
    <row r="204" customFormat="false" ht="12.8" hidden="false" customHeight="false" outlineLevel="0" collapsed="false">
      <c r="A204" s="17" t="s">
        <v>284</v>
      </c>
      <c r="B204" s="16" t="n">
        <v>125.4</v>
      </c>
      <c r="C204" s="1" t="str">
        <f aca="false">IF(A204='Stock - Toyota  = JP3633400001'!A204,"",1)</f>
        <v/>
      </c>
      <c r="E204" s="17" t="s">
        <v>283</v>
      </c>
      <c r="F204" s="16" t="s">
        <v>1648</v>
      </c>
      <c r="G204" s="16" t="n">
        <v>122.4</v>
      </c>
      <c r="H204" s="16" t="s">
        <v>1648</v>
      </c>
      <c r="I204" s="16" t="s">
        <v>1648</v>
      </c>
      <c r="J204" s="16" t="s">
        <v>1648</v>
      </c>
    </row>
    <row r="205" customFormat="false" ht="12.8" hidden="false" customHeight="false" outlineLevel="0" collapsed="false">
      <c r="A205" s="17" t="s">
        <v>285</v>
      </c>
      <c r="B205" s="16" t="n">
        <v>127.3</v>
      </c>
      <c r="C205" s="1" t="str">
        <f aca="false">IF(A205='Stock - Toyota  = JP3633400001'!A205,"",1)</f>
        <v/>
      </c>
      <c r="E205" s="17" t="s">
        <v>284</v>
      </c>
      <c r="F205" s="16" t="s">
        <v>1648</v>
      </c>
      <c r="G205" s="16" t="n">
        <v>125.4</v>
      </c>
      <c r="H205" s="16" t="s">
        <v>1648</v>
      </c>
      <c r="I205" s="16" t="s">
        <v>1648</v>
      </c>
      <c r="J205" s="16" t="s">
        <v>1648</v>
      </c>
    </row>
    <row r="206" customFormat="false" ht="12.8" hidden="false" customHeight="false" outlineLevel="0" collapsed="false">
      <c r="A206" s="17" t="s">
        <v>286</v>
      </c>
      <c r="B206" s="16" t="n">
        <v>127.7</v>
      </c>
      <c r="C206" s="1" t="str">
        <f aca="false">IF(A206='Stock - Toyota  = JP3633400001'!A206,"",1)</f>
        <v/>
      </c>
      <c r="E206" s="17" t="s">
        <v>285</v>
      </c>
      <c r="F206" s="16" t="s">
        <v>1648</v>
      </c>
      <c r="G206" s="16" t="n">
        <v>127.3</v>
      </c>
      <c r="H206" s="16" t="s">
        <v>1648</v>
      </c>
      <c r="I206" s="16" t="s">
        <v>1648</v>
      </c>
      <c r="J206" s="16" t="s">
        <v>1648</v>
      </c>
    </row>
    <row r="207" customFormat="false" ht="12.8" hidden="false" customHeight="false" outlineLevel="0" collapsed="false">
      <c r="A207" s="17" t="s">
        <v>287</v>
      </c>
      <c r="B207" s="16" t="n">
        <v>128.3</v>
      </c>
      <c r="C207" s="1" t="str">
        <f aca="false">IF(A207='Stock - Toyota  = JP3633400001'!A207,"",1)</f>
        <v/>
      </c>
      <c r="E207" s="17" t="s">
        <v>286</v>
      </c>
      <c r="F207" s="16" t="s">
        <v>1648</v>
      </c>
      <c r="G207" s="16" t="n">
        <v>127.7</v>
      </c>
      <c r="H207" s="16" t="s">
        <v>1648</v>
      </c>
      <c r="I207" s="16" t="s">
        <v>1648</v>
      </c>
      <c r="J207" s="16" t="s">
        <v>1648</v>
      </c>
    </row>
    <row r="208" customFormat="false" ht="12.8" hidden="false" customHeight="false" outlineLevel="0" collapsed="false">
      <c r="A208" s="17" t="s">
        <v>288</v>
      </c>
      <c r="B208" s="16" t="n">
        <v>129</v>
      </c>
      <c r="C208" s="1" t="str">
        <f aca="false">IF(A208='Stock - Toyota  = JP3633400001'!A208,"",1)</f>
        <v/>
      </c>
      <c r="E208" s="17" t="s">
        <v>287</v>
      </c>
      <c r="F208" s="16" t="s">
        <v>1648</v>
      </c>
      <c r="G208" s="16" t="n">
        <v>128.3</v>
      </c>
      <c r="H208" s="16" t="s">
        <v>1648</v>
      </c>
      <c r="I208" s="16" t="s">
        <v>1648</v>
      </c>
      <c r="J208" s="16" t="s">
        <v>1648</v>
      </c>
    </row>
    <row r="209" customFormat="false" ht="12.8" hidden="false" customHeight="false" outlineLevel="0" collapsed="false">
      <c r="A209" s="17" t="s">
        <v>290</v>
      </c>
      <c r="B209" s="16" t="n">
        <v>128.7</v>
      </c>
      <c r="C209" s="1" t="str">
        <f aca="false">IF(A209='Stock - Toyota  = JP3633400001'!A209,"",1)</f>
        <v/>
      </c>
      <c r="E209" s="17" t="s">
        <v>288</v>
      </c>
      <c r="F209" s="16" t="n">
        <v>129</v>
      </c>
      <c r="G209" s="16" t="n">
        <v>129</v>
      </c>
      <c r="H209" s="16" t="n">
        <v>129</v>
      </c>
      <c r="I209" s="16" t="n">
        <v>129</v>
      </c>
      <c r="J209" s="16" t="n">
        <v>15</v>
      </c>
    </row>
    <row r="210" customFormat="false" ht="12.8" hidden="false" customHeight="false" outlineLevel="0" collapsed="false">
      <c r="A210" s="17" t="s">
        <v>292</v>
      </c>
      <c r="B210" s="16" t="n">
        <v>127.6</v>
      </c>
      <c r="C210" s="1" t="str">
        <f aca="false">IF(A210='Stock - Toyota  = JP3633400001'!A210,"",1)</f>
        <v/>
      </c>
      <c r="E210" s="17" t="s">
        <v>290</v>
      </c>
      <c r="F210" s="16" t="s">
        <v>1648</v>
      </c>
      <c r="G210" s="16" t="n">
        <v>128.7</v>
      </c>
      <c r="H210" s="16" t="s">
        <v>1648</v>
      </c>
      <c r="I210" s="16" t="s">
        <v>1648</v>
      </c>
      <c r="J210" s="16" t="s">
        <v>1648</v>
      </c>
    </row>
    <row r="211" customFormat="false" ht="12.8" hidden="false" customHeight="false" outlineLevel="0" collapsed="false">
      <c r="A211" s="17" t="s">
        <v>293</v>
      </c>
      <c r="B211" s="16" t="n">
        <v>126</v>
      </c>
      <c r="C211" s="1" t="str">
        <f aca="false">IF(A211='Stock - Toyota  = JP3633400001'!A211,"",1)</f>
        <v/>
      </c>
      <c r="E211" s="17" t="s">
        <v>292</v>
      </c>
      <c r="F211" s="16" t="n">
        <v>127</v>
      </c>
      <c r="G211" s="16" t="n">
        <v>127.6</v>
      </c>
      <c r="H211" s="16" t="n">
        <v>127.6</v>
      </c>
      <c r="I211" s="16" t="n">
        <v>127</v>
      </c>
      <c r="J211" s="16" t="n">
        <v>110</v>
      </c>
    </row>
    <row r="212" customFormat="false" ht="12.8" hidden="false" customHeight="false" outlineLevel="0" collapsed="false">
      <c r="A212" s="17" t="s">
        <v>294</v>
      </c>
      <c r="B212" s="16" t="n">
        <v>115</v>
      </c>
      <c r="C212" s="1" t="str">
        <f aca="false">IF(A212='Stock - Toyota  = JP3633400001'!A212,"",1)</f>
        <v/>
      </c>
      <c r="E212" s="17" t="s">
        <v>293</v>
      </c>
      <c r="F212" s="16" t="n">
        <v>118</v>
      </c>
      <c r="G212" s="16" t="n">
        <v>126</v>
      </c>
      <c r="H212" s="16" t="n">
        <v>126</v>
      </c>
      <c r="I212" s="16" t="n">
        <v>118</v>
      </c>
      <c r="J212" s="16" t="n">
        <v>988</v>
      </c>
    </row>
    <row r="213" customFormat="false" ht="12.8" hidden="false" customHeight="false" outlineLevel="0" collapsed="false">
      <c r="A213" s="17" t="s">
        <v>295</v>
      </c>
      <c r="B213" s="16" t="n">
        <v>116.8</v>
      </c>
      <c r="C213" s="1" t="str">
        <f aca="false">IF(A213='Stock - Toyota  = JP3633400001'!A213,"",1)</f>
        <v/>
      </c>
      <c r="E213" s="17" t="s">
        <v>294</v>
      </c>
      <c r="F213" s="16" t="n">
        <v>117.8</v>
      </c>
      <c r="G213" s="16" t="n">
        <v>115</v>
      </c>
      <c r="H213" s="16" t="n">
        <v>117.8</v>
      </c>
      <c r="I213" s="16" t="n">
        <v>115</v>
      </c>
      <c r="J213" s="16" t="n">
        <v>55</v>
      </c>
    </row>
    <row r="214" customFormat="false" ht="12.8" hidden="false" customHeight="false" outlineLevel="0" collapsed="false">
      <c r="A214" s="17" t="s">
        <v>296</v>
      </c>
      <c r="B214" s="16" t="n">
        <v>117.5</v>
      </c>
      <c r="C214" s="1" t="str">
        <f aca="false">IF(A214='Stock - Toyota  = JP3633400001'!A214,"",1)</f>
        <v/>
      </c>
      <c r="E214" s="17" t="s">
        <v>295</v>
      </c>
      <c r="F214" s="16" t="s">
        <v>1648</v>
      </c>
      <c r="G214" s="16" t="n">
        <v>116.8</v>
      </c>
      <c r="H214" s="16" t="s">
        <v>1648</v>
      </c>
      <c r="I214" s="16" t="s">
        <v>1648</v>
      </c>
      <c r="J214" s="16" t="s">
        <v>1648</v>
      </c>
    </row>
    <row r="215" customFormat="false" ht="12.8" hidden="false" customHeight="false" outlineLevel="0" collapsed="false">
      <c r="A215" s="17" t="s">
        <v>297</v>
      </c>
      <c r="B215" s="16" t="n">
        <v>116.6</v>
      </c>
      <c r="C215" s="1" t="str">
        <f aca="false">IF(A215='Stock - Toyota  = JP3633400001'!A215,"",1)</f>
        <v/>
      </c>
      <c r="E215" s="17" t="s">
        <v>296</v>
      </c>
      <c r="F215" s="16" t="n">
        <v>117.5</v>
      </c>
      <c r="G215" s="16" t="n">
        <v>117.5</v>
      </c>
      <c r="H215" s="16" t="n">
        <v>117.5</v>
      </c>
      <c r="I215" s="16" t="n">
        <v>117.5</v>
      </c>
      <c r="J215" s="16" t="n">
        <v>20</v>
      </c>
    </row>
    <row r="216" customFormat="false" ht="12.8" hidden="false" customHeight="false" outlineLevel="0" collapsed="false">
      <c r="A216" s="17" t="s">
        <v>299</v>
      </c>
      <c r="B216" s="16" t="n">
        <v>116.9</v>
      </c>
      <c r="C216" s="1" t="str">
        <f aca="false">IF(A216='Stock - Toyota  = JP3633400001'!A216,"",1)</f>
        <v/>
      </c>
      <c r="E216" s="17" t="s">
        <v>297</v>
      </c>
      <c r="F216" s="16" t="s">
        <v>1648</v>
      </c>
      <c r="G216" s="16" t="n">
        <v>116.6</v>
      </c>
      <c r="H216" s="16" t="s">
        <v>1648</v>
      </c>
      <c r="I216" s="16" t="s">
        <v>1648</v>
      </c>
      <c r="J216" s="16" t="s">
        <v>1648</v>
      </c>
    </row>
    <row r="217" customFormat="false" ht="12.8" hidden="false" customHeight="false" outlineLevel="0" collapsed="false">
      <c r="A217" s="17" t="s">
        <v>301</v>
      </c>
      <c r="B217" s="16" t="n">
        <v>117.2</v>
      </c>
      <c r="C217" s="1" t="str">
        <f aca="false">IF(A217='Stock - Toyota  = JP3633400001'!A217,"",1)</f>
        <v/>
      </c>
      <c r="E217" s="17" t="s">
        <v>299</v>
      </c>
      <c r="F217" s="16" t="s">
        <v>1648</v>
      </c>
      <c r="G217" s="16" t="n">
        <v>116.9</v>
      </c>
      <c r="H217" s="16" t="s">
        <v>1648</v>
      </c>
      <c r="I217" s="16" t="s">
        <v>1648</v>
      </c>
      <c r="J217" s="16" t="s">
        <v>1648</v>
      </c>
    </row>
    <row r="218" customFormat="false" ht="12.8" hidden="false" customHeight="false" outlineLevel="0" collapsed="false">
      <c r="A218" s="17" t="s">
        <v>302</v>
      </c>
      <c r="B218" s="16" t="n">
        <v>120.2</v>
      </c>
      <c r="C218" s="1" t="str">
        <f aca="false">IF(A218='Stock - Toyota  = JP3633400001'!A218,"",1)</f>
        <v/>
      </c>
      <c r="E218" s="17" t="s">
        <v>301</v>
      </c>
      <c r="F218" s="16" t="n">
        <v>119.7</v>
      </c>
      <c r="G218" s="16" t="n">
        <v>117.2</v>
      </c>
      <c r="H218" s="16" t="n">
        <v>119.7</v>
      </c>
      <c r="I218" s="16" t="n">
        <v>117.2</v>
      </c>
      <c r="J218" s="16" t="n">
        <v>37</v>
      </c>
    </row>
    <row r="219" customFormat="false" ht="12.8" hidden="false" customHeight="false" outlineLevel="0" collapsed="false">
      <c r="A219" s="17" t="s">
        <v>303</v>
      </c>
      <c r="B219" s="16" t="n">
        <v>118.4</v>
      </c>
      <c r="C219" s="1" t="str">
        <f aca="false">IF(A219='Stock - Toyota  = JP3633400001'!A219,"",1)</f>
        <v/>
      </c>
      <c r="E219" s="17" t="s">
        <v>302</v>
      </c>
      <c r="F219" s="16" t="n">
        <v>120.2</v>
      </c>
      <c r="G219" s="16" t="n">
        <v>120.2</v>
      </c>
      <c r="H219" s="16" t="n">
        <v>120.2</v>
      </c>
      <c r="I219" s="16" t="n">
        <v>120.2</v>
      </c>
      <c r="J219" s="16" t="n">
        <v>50</v>
      </c>
    </row>
    <row r="220" customFormat="false" ht="12.8" hidden="false" customHeight="false" outlineLevel="0" collapsed="false">
      <c r="A220" s="17" t="s">
        <v>304</v>
      </c>
      <c r="B220" s="16" t="n">
        <v>119.08</v>
      </c>
      <c r="C220" s="1" t="str">
        <f aca="false">IF(A220='Stock - Toyota  = JP3633400001'!A220,"",1)</f>
        <v/>
      </c>
      <c r="E220" s="17" t="s">
        <v>303</v>
      </c>
      <c r="F220" s="16" t="n">
        <v>118.4</v>
      </c>
      <c r="G220" s="16" t="n">
        <v>118.4</v>
      </c>
      <c r="H220" s="16" t="n">
        <v>118.4</v>
      </c>
      <c r="I220" s="16" t="n">
        <v>118.4</v>
      </c>
      <c r="J220" s="16" t="n">
        <v>20</v>
      </c>
    </row>
    <row r="221" customFormat="false" ht="12.8" hidden="false" customHeight="false" outlineLevel="0" collapsed="false">
      <c r="A221" s="17" t="s">
        <v>305</v>
      </c>
      <c r="B221" s="16" t="n">
        <v>119.02</v>
      </c>
      <c r="C221" s="1" t="str">
        <f aca="false">IF(A221='Stock - Toyota  = JP3633400001'!A221,"",1)</f>
        <v/>
      </c>
      <c r="E221" s="17" t="s">
        <v>304</v>
      </c>
      <c r="F221" s="16" t="n">
        <v>119.56</v>
      </c>
      <c r="G221" s="16" t="n">
        <v>119.08</v>
      </c>
      <c r="H221" s="16" t="n">
        <v>119.56</v>
      </c>
      <c r="I221" s="16" t="n">
        <v>119.04</v>
      </c>
      <c r="J221" s="16" t="n">
        <v>156</v>
      </c>
    </row>
    <row r="222" customFormat="false" ht="12.8" hidden="false" customHeight="false" outlineLevel="0" collapsed="false">
      <c r="A222" s="17" t="s">
        <v>306</v>
      </c>
      <c r="B222" s="16" t="n">
        <v>118.68</v>
      </c>
      <c r="C222" s="1" t="str">
        <f aca="false">IF(A222='Stock - Toyota  = JP3633400001'!A222,"",1)</f>
        <v/>
      </c>
      <c r="E222" s="17" t="s">
        <v>305</v>
      </c>
      <c r="F222" s="16" t="s">
        <v>1648</v>
      </c>
      <c r="G222" s="16" t="n">
        <v>119.02</v>
      </c>
      <c r="H222" s="16" t="s">
        <v>1648</v>
      </c>
      <c r="I222" s="16" t="s">
        <v>1648</v>
      </c>
      <c r="J222" s="16" t="s">
        <v>1648</v>
      </c>
    </row>
    <row r="223" customFormat="false" ht="12.8" hidden="false" customHeight="false" outlineLevel="0" collapsed="false">
      <c r="A223" s="17" t="s">
        <v>308</v>
      </c>
      <c r="B223" s="16" t="n">
        <v>119.8</v>
      </c>
      <c r="C223" s="1" t="str">
        <f aca="false">IF(A223='Stock - Toyota  = JP3633400001'!A223,"",1)</f>
        <v/>
      </c>
      <c r="E223" s="17" t="s">
        <v>306</v>
      </c>
      <c r="F223" s="16" t="s">
        <v>1648</v>
      </c>
      <c r="G223" s="16" t="n">
        <v>118.68</v>
      </c>
      <c r="H223" s="16" t="s">
        <v>1648</v>
      </c>
      <c r="I223" s="16" t="s">
        <v>1648</v>
      </c>
      <c r="J223" s="16" t="s">
        <v>1648</v>
      </c>
    </row>
    <row r="224" customFormat="false" ht="12.8" hidden="false" customHeight="false" outlineLevel="0" collapsed="false">
      <c r="A224" s="17" t="s">
        <v>310</v>
      </c>
      <c r="B224" s="16" t="n">
        <v>115.54</v>
      </c>
      <c r="C224" s="1" t="str">
        <f aca="false">IF(A224='Stock - Toyota  = JP3633400001'!A224,"",1)</f>
        <v/>
      </c>
      <c r="E224" s="17" t="s">
        <v>308</v>
      </c>
      <c r="F224" s="16" t="n">
        <v>119.8</v>
      </c>
      <c r="G224" s="16" t="n">
        <v>119.8</v>
      </c>
      <c r="H224" s="16" t="n">
        <v>119.8</v>
      </c>
      <c r="I224" s="16" t="n">
        <v>119.8</v>
      </c>
      <c r="J224" s="16" t="n">
        <v>30</v>
      </c>
    </row>
    <row r="225" customFormat="false" ht="12.8" hidden="false" customHeight="false" outlineLevel="0" collapsed="false">
      <c r="A225" s="17" t="s">
        <v>311</v>
      </c>
      <c r="B225" s="16" t="n">
        <v>118.02</v>
      </c>
      <c r="C225" s="1" t="str">
        <f aca="false">IF(A225='Stock - Toyota  = JP3633400001'!A225,"",1)</f>
        <v/>
      </c>
      <c r="E225" s="17" t="s">
        <v>310</v>
      </c>
      <c r="F225" s="16" t="n">
        <v>115</v>
      </c>
      <c r="G225" s="16" t="n">
        <v>115.54</v>
      </c>
      <c r="H225" s="16" t="n">
        <v>115.54</v>
      </c>
      <c r="I225" s="16" t="n">
        <v>115</v>
      </c>
      <c r="J225" s="16" t="n">
        <v>38</v>
      </c>
    </row>
    <row r="226" customFormat="false" ht="12.8" hidden="false" customHeight="false" outlineLevel="0" collapsed="false">
      <c r="A226" s="17" t="s">
        <v>312</v>
      </c>
      <c r="B226" s="16" t="n">
        <v>117.18</v>
      </c>
      <c r="C226" s="1" t="str">
        <f aca="false">IF(A226='Stock - Toyota  = JP3633400001'!A226,"",1)</f>
        <v/>
      </c>
      <c r="E226" s="17" t="s">
        <v>311</v>
      </c>
      <c r="F226" s="16" t="n">
        <v>118.18</v>
      </c>
      <c r="G226" s="16" t="n">
        <v>118.02</v>
      </c>
      <c r="H226" s="16" t="n">
        <v>118.18</v>
      </c>
      <c r="I226" s="16" t="n">
        <v>118.02</v>
      </c>
      <c r="J226" s="16" t="n">
        <v>15</v>
      </c>
    </row>
    <row r="227" customFormat="false" ht="12.8" hidden="false" customHeight="false" outlineLevel="0" collapsed="false">
      <c r="A227" s="17" t="s">
        <v>313</v>
      </c>
      <c r="B227" s="16" t="n">
        <v>120.72</v>
      </c>
      <c r="C227" s="1" t="str">
        <f aca="false">IF(A227='Stock - Toyota  = JP3633400001'!A227,"",1)</f>
        <v/>
      </c>
      <c r="E227" s="17" t="s">
        <v>312</v>
      </c>
      <c r="F227" s="16" t="s">
        <v>1648</v>
      </c>
      <c r="G227" s="16" t="n">
        <v>117.18</v>
      </c>
      <c r="H227" s="16" t="s">
        <v>1648</v>
      </c>
      <c r="I227" s="16" t="s">
        <v>1648</v>
      </c>
      <c r="J227" s="16" t="s">
        <v>1648</v>
      </c>
    </row>
    <row r="228" customFormat="false" ht="12.8" hidden="false" customHeight="false" outlineLevel="0" collapsed="false">
      <c r="A228" s="17" t="s">
        <v>314</v>
      </c>
      <c r="B228" s="16" t="n">
        <v>116.98</v>
      </c>
      <c r="C228" s="1" t="str">
        <f aca="false">IF(A228='Stock - Toyota  = JP3633400001'!A228,"",1)</f>
        <v/>
      </c>
      <c r="E228" s="17" t="s">
        <v>313</v>
      </c>
      <c r="F228" s="16" t="n">
        <v>120.72</v>
      </c>
      <c r="G228" s="16" t="n">
        <v>120.72</v>
      </c>
      <c r="H228" s="16" t="n">
        <v>120.72</v>
      </c>
      <c r="I228" s="16" t="n">
        <v>120.72</v>
      </c>
      <c r="J228" s="16" t="n">
        <v>100</v>
      </c>
    </row>
    <row r="229" customFormat="false" ht="12.8" hidden="false" customHeight="false" outlineLevel="0" collapsed="false">
      <c r="A229" s="17" t="s">
        <v>315</v>
      </c>
      <c r="B229" s="16" t="n">
        <v>117.98</v>
      </c>
      <c r="C229" s="1" t="str">
        <f aca="false">IF(A229='Stock - Toyota  = JP3633400001'!A229,"",1)</f>
        <v/>
      </c>
      <c r="E229" s="17" t="s">
        <v>314</v>
      </c>
      <c r="F229" s="16" t="n">
        <v>116.98</v>
      </c>
      <c r="G229" s="16" t="n">
        <v>116.98</v>
      </c>
      <c r="H229" s="16" t="n">
        <v>116.98</v>
      </c>
      <c r="I229" s="16" t="n">
        <v>116.98</v>
      </c>
      <c r="J229" s="16" t="n">
        <v>40</v>
      </c>
    </row>
    <row r="230" customFormat="false" ht="12.8" hidden="false" customHeight="false" outlineLevel="0" collapsed="false">
      <c r="A230" s="17" t="s">
        <v>317</v>
      </c>
      <c r="B230" s="16" t="n">
        <v>121.24</v>
      </c>
      <c r="C230" s="1" t="str">
        <f aca="false">IF(A230='Stock - Toyota  = JP3633400001'!A230,"",1)</f>
        <v/>
      </c>
      <c r="E230" s="17" t="s">
        <v>315</v>
      </c>
      <c r="F230" s="16" t="n">
        <v>123.16</v>
      </c>
      <c r="G230" s="16" t="n">
        <v>117.98</v>
      </c>
      <c r="H230" s="16" t="n">
        <v>123.16</v>
      </c>
      <c r="I230" s="16" t="n">
        <v>117.98</v>
      </c>
      <c r="J230" s="16" t="n">
        <v>24</v>
      </c>
    </row>
    <row r="231" customFormat="false" ht="12.8" hidden="false" customHeight="false" outlineLevel="0" collapsed="false">
      <c r="A231" s="17" t="s">
        <v>319</v>
      </c>
      <c r="B231" s="16" t="n">
        <v>121.3</v>
      </c>
      <c r="C231" s="1" t="str">
        <f aca="false">IF(A231='Stock - Toyota  = JP3633400001'!A231,"",1)</f>
        <v/>
      </c>
      <c r="E231" s="17" t="s">
        <v>317</v>
      </c>
      <c r="F231" s="16" t="n">
        <v>121.24</v>
      </c>
      <c r="G231" s="16" t="n">
        <v>121.24</v>
      </c>
      <c r="H231" s="16" t="n">
        <v>121.24</v>
      </c>
      <c r="I231" s="16" t="n">
        <v>121.24</v>
      </c>
      <c r="J231" s="16" t="n">
        <v>40</v>
      </c>
    </row>
    <row r="232" customFormat="false" ht="12.8" hidden="false" customHeight="false" outlineLevel="0" collapsed="false">
      <c r="A232" s="17" t="s">
        <v>320</v>
      </c>
      <c r="B232" s="16" t="n">
        <v>124.48</v>
      </c>
      <c r="C232" s="1" t="str">
        <f aca="false">IF(A232='Stock - Toyota  = JP3633400001'!A232,"",1)</f>
        <v/>
      </c>
      <c r="E232" s="17" t="s">
        <v>319</v>
      </c>
      <c r="F232" s="16" t="n">
        <v>125.52</v>
      </c>
      <c r="G232" s="16" t="n">
        <v>121.3</v>
      </c>
      <c r="H232" s="16" t="n">
        <v>125.52</v>
      </c>
      <c r="I232" s="16" t="n">
        <v>121.3</v>
      </c>
      <c r="J232" s="16" t="n">
        <v>92</v>
      </c>
    </row>
    <row r="233" customFormat="false" ht="12.8" hidden="false" customHeight="false" outlineLevel="0" collapsed="false">
      <c r="A233" s="17" t="s">
        <v>321</v>
      </c>
      <c r="B233" s="16" t="n">
        <v>123.1</v>
      </c>
      <c r="C233" s="1" t="str">
        <f aca="false">IF(A233='Stock - Toyota  = JP3633400001'!A233,"",1)</f>
        <v/>
      </c>
      <c r="E233" s="17" t="s">
        <v>320</v>
      </c>
      <c r="F233" s="16" t="n">
        <v>124.48</v>
      </c>
      <c r="G233" s="16" t="n">
        <v>124.48</v>
      </c>
      <c r="H233" s="16" t="n">
        <v>124.48</v>
      </c>
      <c r="I233" s="16" t="n">
        <v>124.48</v>
      </c>
      <c r="J233" s="16" t="n">
        <v>16</v>
      </c>
    </row>
    <row r="234" customFormat="false" ht="12.8" hidden="false" customHeight="false" outlineLevel="0" collapsed="false">
      <c r="A234" s="17" t="s">
        <v>322</v>
      </c>
      <c r="B234" s="16" t="n">
        <v>122.98</v>
      </c>
      <c r="C234" s="1" t="str">
        <f aca="false">IF(A234='Stock - Toyota  = JP3633400001'!A234,"",1)</f>
        <v/>
      </c>
      <c r="E234" s="17" t="s">
        <v>321</v>
      </c>
      <c r="F234" s="16" t="n">
        <v>127.68</v>
      </c>
      <c r="G234" s="16" t="n">
        <v>123.1</v>
      </c>
      <c r="H234" s="16" t="n">
        <v>127.68</v>
      </c>
      <c r="I234" s="16" t="n">
        <v>123.1</v>
      </c>
      <c r="J234" s="16" t="n">
        <v>19</v>
      </c>
    </row>
    <row r="235" customFormat="false" ht="12.8" hidden="false" customHeight="false" outlineLevel="0" collapsed="false">
      <c r="A235" s="17" t="s">
        <v>323</v>
      </c>
      <c r="B235" s="16" t="n">
        <v>123.12</v>
      </c>
      <c r="C235" s="1" t="str">
        <f aca="false">IF(A235='Stock - Toyota  = JP3633400001'!A235,"",1)</f>
        <v/>
      </c>
      <c r="E235" s="17" t="s">
        <v>322</v>
      </c>
      <c r="F235" s="16" t="n">
        <v>121.76</v>
      </c>
      <c r="G235" s="16" t="n">
        <v>122.98</v>
      </c>
      <c r="H235" s="16" t="n">
        <v>122.98</v>
      </c>
      <c r="I235" s="16" t="n">
        <v>121.76</v>
      </c>
      <c r="J235" s="16" t="n">
        <v>25</v>
      </c>
    </row>
    <row r="236" customFormat="false" ht="12.8" hidden="false" customHeight="false" outlineLevel="0" collapsed="false">
      <c r="A236" s="17" t="s">
        <v>324</v>
      </c>
      <c r="B236" s="16" t="n">
        <v>130.48</v>
      </c>
      <c r="C236" s="1" t="str">
        <f aca="false">IF(A236='Stock - Toyota  = JP3633400001'!A236,"",1)</f>
        <v/>
      </c>
      <c r="E236" s="17" t="s">
        <v>323</v>
      </c>
      <c r="F236" s="16" t="s">
        <v>1648</v>
      </c>
      <c r="G236" s="16" t="n">
        <v>123.12</v>
      </c>
      <c r="H236" s="16" t="s">
        <v>1648</v>
      </c>
      <c r="I236" s="16" t="s">
        <v>1648</v>
      </c>
      <c r="J236" s="16" t="s">
        <v>1648</v>
      </c>
    </row>
    <row r="237" customFormat="false" ht="12.8" hidden="false" customHeight="false" outlineLevel="0" collapsed="false">
      <c r="A237" s="17" t="s">
        <v>326</v>
      </c>
      <c r="B237" s="16" t="n">
        <v>131.26</v>
      </c>
      <c r="C237" s="1" t="str">
        <f aca="false">IF(A237='Stock - Toyota  = JP3633400001'!A237,"",1)</f>
        <v/>
      </c>
      <c r="E237" s="17" t="s">
        <v>324</v>
      </c>
      <c r="F237" s="16" t="s">
        <v>1648</v>
      </c>
      <c r="G237" s="16" t="n">
        <v>130.48</v>
      </c>
      <c r="H237" s="16" t="s">
        <v>1648</v>
      </c>
      <c r="I237" s="16" t="s">
        <v>1648</v>
      </c>
      <c r="J237" s="16" t="s">
        <v>1648</v>
      </c>
    </row>
    <row r="238" customFormat="false" ht="12.8" hidden="false" customHeight="false" outlineLevel="0" collapsed="false">
      <c r="A238" s="17" t="s">
        <v>328</v>
      </c>
      <c r="B238" s="16" t="n">
        <v>133.64</v>
      </c>
      <c r="C238" s="1" t="str">
        <f aca="false">IF(A238='Stock - Toyota  = JP3633400001'!A238,"",1)</f>
        <v/>
      </c>
      <c r="E238" s="17" t="s">
        <v>326</v>
      </c>
      <c r="F238" s="16" t="s">
        <v>1648</v>
      </c>
      <c r="G238" s="16" t="n">
        <v>131.26</v>
      </c>
      <c r="H238" s="16" t="s">
        <v>1648</v>
      </c>
      <c r="I238" s="16" t="s">
        <v>1648</v>
      </c>
      <c r="J238" s="16" t="s">
        <v>1648</v>
      </c>
    </row>
    <row r="239" customFormat="false" ht="12.8" hidden="false" customHeight="false" outlineLevel="0" collapsed="false">
      <c r="A239" s="17" t="s">
        <v>329</v>
      </c>
      <c r="B239" s="16" t="n">
        <v>134.96</v>
      </c>
      <c r="C239" s="1" t="str">
        <f aca="false">IF(A239='Stock - Toyota  = JP3633400001'!A239,"",1)</f>
        <v/>
      </c>
      <c r="E239" s="17" t="s">
        <v>328</v>
      </c>
      <c r="F239" s="16" t="s">
        <v>1648</v>
      </c>
      <c r="G239" s="16" t="n">
        <v>133.64</v>
      </c>
      <c r="H239" s="16" t="s">
        <v>1648</v>
      </c>
      <c r="I239" s="16" t="s">
        <v>1648</v>
      </c>
      <c r="J239" s="16" t="s">
        <v>1648</v>
      </c>
    </row>
    <row r="240" customFormat="false" ht="12.8" hidden="false" customHeight="false" outlineLevel="0" collapsed="false">
      <c r="A240" s="17" t="s">
        <v>330</v>
      </c>
      <c r="B240" s="16" t="n">
        <v>134.3</v>
      </c>
      <c r="C240" s="1" t="str">
        <f aca="false">IF(A240='Stock - Toyota  = JP3633400001'!A240,"",1)</f>
        <v/>
      </c>
      <c r="E240" s="17" t="s">
        <v>329</v>
      </c>
      <c r="F240" s="16" t="s">
        <v>1648</v>
      </c>
      <c r="G240" s="16" t="n">
        <v>134.96</v>
      </c>
      <c r="H240" s="16" t="s">
        <v>1648</v>
      </c>
      <c r="I240" s="16" t="s">
        <v>1648</v>
      </c>
      <c r="J240" s="16" t="s">
        <v>1648</v>
      </c>
    </row>
    <row r="241" customFormat="false" ht="12.8" hidden="false" customHeight="false" outlineLevel="0" collapsed="false">
      <c r="A241" s="17" t="s">
        <v>331</v>
      </c>
      <c r="B241" s="16" t="n">
        <v>133.52</v>
      </c>
      <c r="C241" s="1" t="str">
        <f aca="false">IF(A241='Stock - Toyota  = JP3633400001'!A241,"",1)</f>
        <v/>
      </c>
      <c r="E241" s="17" t="s">
        <v>330</v>
      </c>
      <c r="F241" s="16" t="n">
        <v>134.3</v>
      </c>
      <c r="G241" s="16" t="n">
        <v>134.3</v>
      </c>
      <c r="H241" s="16" t="n">
        <v>134.3</v>
      </c>
      <c r="I241" s="16" t="n">
        <v>134.3</v>
      </c>
      <c r="J241" s="16" t="n">
        <v>25</v>
      </c>
    </row>
    <row r="242" customFormat="false" ht="12.8" hidden="false" customHeight="false" outlineLevel="0" collapsed="false">
      <c r="A242" s="17" t="s">
        <v>332</v>
      </c>
      <c r="B242" s="16" t="n">
        <v>135.32</v>
      </c>
      <c r="C242" s="1" t="str">
        <f aca="false">IF(A242='Stock - Toyota  = JP3633400001'!A242,"",1)</f>
        <v/>
      </c>
      <c r="E242" s="17" t="s">
        <v>331</v>
      </c>
      <c r="F242" s="16" t="s">
        <v>1648</v>
      </c>
      <c r="G242" s="16" t="n">
        <v>133.52</v>
      </c>
      <c r="H242" s="16" t="s">
        <v>1648</v>
      </c>
      <c r="I242" s="16" t="s">
        <v>1648</v>
      </c>
      <c r="J242" s="16" t="s">
        <v>1648</v>
      </c>
    </row>
    <row r="243" customFormat="false" ht="12.8" hidden="false" customHeight="false" outlineLevel="0" collapsed="false">
      <c r="A243" s="17" t="s">
        <v>333</v>
      </c>
      <c r="B243" s="16" t="n">
        <v>133.88</v>
      </c>
      <c r="C243" s="1" t="str">
        <f aca="false">IF(A243='Stock - Toyota  = JP3633400001'!A243,"",1)</f>
        <v/>
      </c>
      <c r="E243" s="17" t="s">
        <v>332</v>
      </c>
      <c r="F243" s="16" t="s">
        <v>1648</v>
      </c>
      <c r="G243" s="16" t="n">
        <v>135.32</v>
      </c>
      <c r="H243" s="16" t="s">
        <v>1648</v>
      </c>
      <c r="I243" s="16" t="s">
        <v>1648</v>
      </c>
      <c r="J243" s="16" t="s">
        <v>1648</v>
      </c>
    </row>
    <row r="244" customFormat="false" ht="12.8" hidden="false" customHeight="false" outlineLevel="0" collapsed="false">
      <c r="A244" s="17" t="s">
        <v>335</v>
      </c>
      <c r="B244" s="16" t="n">
        <v>133.44</v>
      </c>
      <c r="C244" s="1" t="str">
        <f aca="false">IF(A244='Stock - Toyota  = JP3633400001'!A244,"",1)</f>
        <v/>
      </c>
      <c r="E244" s="17" t="s">
        <v>333</v>
      </c>
      <c r="F244" s="16" t="s">
        <v>1648</v>
      </c>
      <c r="G244" s="16" t="n">
        <v>133.88</v>
      </c>
      <c r="H244" s="16" t="s">
        <v>1648</v>
      </c>
      <c r="I244" s="16" t="s">
        <v>1648</v>
      </c>
      <c r="J244" s="16" t="s">
        <v>1648</v>
      </c>
    </row>
    <row r="245" customFormat="false" ht="12.8" hidden="false" customHeight="false" outlineLevel="0" collapsed="false">
      <c r="A245" s="17" t="s">
        <v>337</v>
      </c>
      <c r="B245" s="16" t="n">
        <v>131.6</v>
      </c>
      <c r="C245" s="1" t="str">
        <f aca="false">IF(A245='Stock - Toyota  = JP3633400001'!A245,"",1)</f>
        <v/>
      </c>
      <c r="E245" s="17" t="s">
        <v>335</v>
      </c>
      <c r="F245" s="16" t="s">
        <v>1648</v>
      </c>
      <c r="G245" s="16" t="n">
        <v>133.44</v>
      </c>
      <c r="H245" s="16" t="s">
        <v>1648</v>
      </c>
      <c r="I245" s="16" t="s">
        <v>1648</v>
      </c>
      <c r="J245" s="16" t="s">
        <v>1648</v>
      </c>
    </row>
    <row r="246" customFormat="false" ht="12.8" hidden="false" customHeight="false" outlineLevel="0" collapsed="false">
      <c r="A246" s="17" t="s">
        <v>338</v>
      </c>
      <c r="B246" s="16" t="n">
        <v>130.56</v>
      </c>
      <c r="C246" s="1" t="str">
        <f aca="false">IF(A246='Stock - Toyota  = JP3633400001'!A246,"",1)</f>
        <v/>
      </c>
      <c r="E246" s="17" t="s">
        <v>337</v>
      </c>
      <c r="F246" s="16" t="s">
        <v>1648</v>
      </c>
      <c r="G246" s="16" t="n">
        <v>131.6</v>
      </c>
      <c r="H246" s="16" t="s">
        <v>1648</v>
      </c>
      <c r="I246" s="16" t="s">
        <v>1648</v>
      </c>
      <c r="J246" s="16" t="s">
        <v>1648</v>
      </c>
    </row>
    <row r="247" customFormat="false" ht="12.8" hidden="false" customHeight="false" outlineLevel="0" collapsed="false">
      <c r="A247" s="17" t="s">
        <v>339</v>
      </c>
      <c r="B247" s="16" t="n">
        <v>131</v>
      </c>
      <c r="C247" s="1" t="str">
        <f aca="false">IF(A247='Stock - Toyota  = JP3633400001'!A247,"",1)</f>
        <v/>
      </c>
      <c r="E247" s="17" t="s">
        <v>338</v>
      </c>
      <c r="F247" s="16" t="s">
        <v>1648</v>
      </c>
      <c r="G247" s="16" t="n">
        <v>130.56</v>
      </c>
      <c r="H247" s="16" t="s">
        <v>1648</v>
      </c>
      <c r="I247" s="16" t="s">
        <v>1648</v>
      </c>
      <c r="J247" s="16" t="s">
        <v>1648</v>
      </c>
    </row>
    <row r="248" customFormat="false" ht="12.8" hidden="false" customHeight="false" outlineLevel="0" collapsed="false">
      <c r="A248" s="17" t="s">
        <v>340</v>
      </c>
      <c r="B248" s="16" t="n">
        <v>131.8</v>
      </c>
      <c r="C248" s="1" t="str">
        <f aca="false">IF(A248='Stock - Toyota  = JP3633400001'!A248,"",1)</f>
        <v/>
      </c>
      <c r="E248" s="17" t="s">
        <v>339</v>
      </c>
      <c r="F248" s="16" t="s">
        <v>1648</v>
      </c>
      <c r="G248" s="16" t="n">
        <v>131</v>
      </c>
      <c r="H248" s="16" t="s">
        <v>1648</v>
      </c>
      <c r="I248" s="16" t="s">
        <v>1648</v>
      </c>
      <c r="J248" s="16" t="s">
        <v>1648</v>
      </c>
    </row>
    <row r="249" customFormat="false" ht="12.8" hidden="false" customHeight="false" outlineLevel="0" collapsed="false">
      <c r="A249" s="17" t="s">
        <v>341</v>
      </c>
      <c r="B249" s="16" t="n">
        <v>132.88</v>
      </c>
      <c r="C249" s="1" t="str">
        <f aca="false">IF(A249='Stock - Toyota  = JP3633400001'!A249,"",1)</f>
        <v/>
      </c>
      <c r="E249" s="17" t="s">
        <v>340</v>
      </c>
      <c r="F249" s="16" t="s">
        <v>1648</v>
      </c>
      <c r="G249" s="16" t="n">
        <v>131.8</v>
      </c>
      <c r="H249" s="16" t="s">
        <v>1648</v>
      </c>
      <c r="I249" s="16" t="s">
        <v>1648</v>
      </c>
      <c r="J249" s="16" t="s">
        <v>1648</v>
      </c>
    </row>
    <row r="250" customFormat="false" ht="12.8" hidden="false" customHeight="false" outlineLevel="0" collapsed="false">
      <c r="A250" s="17" t="s">
        <v>342</v>
      </c>
      <c r="B250" s="16" t="n">
        <v>132.72</v>
      </c>
      <c r="C250" s="1" t="str">
        <f aca="false">IF(A250='Stock - Toyota  = JP3633400001'!A250,"",1)</f>
        <v/>
      </c>
      <c r="E250" s="17" t="s">
        <v>341</v>
      </c>
      <c r="F250" s="16" t="s">
        <v>1648</v>
      </c>
      <c r="G250" s="16" t="n">
        <v>132.88</v>
      </c>
      <c r="H250" s="16" t="s">
        <v>1648</v>
      </c>
      <c r="I250" s="16" t="s">
        <v>1648</v>
      </c>
      <c r="J250" s="16" t="s">
        <v>1648</v>
      </c>
    </row>
    <row r="251" customFormat="false" ht="12.8" hidden="false" customHeight="false" outlineLevel="0" collapsed="false">
      <c r="A251" s="17" t="s">
        <v>344</v>
      </c>
      <c r="B251" s="16" t="n">
        <v>134.4</v>
      </c>
      <c r="C251" s="1" t="str">
        <f aca="false">IF(A251='Stock - Toyota  = JP3633400001'!A251,"",1)</f>
        <v/>
      </c>
      <c r="E251" s="17" t="s">
        <v>342</v>
      </c>
      <c r="F251" s="16" t="s">
        <v>1648</v>
      </c>
      <c r="G251" s="16" t="n">
        <v>132.72</v>
      </c>
      <c r="H251" s="16" t="s">
        <v>1648</v>
      </c>
      <c r="I251" s="16" t="s">
        <v>1648</v>
      </c>
      <c r="J251" s="16" t="s">
        <v>1648</v>
      </c>
    </row>
    <row r="252" customFormat="false" ht="12.8" hidden="false" customHeight="false" outlineLevel="0" collapsed="false">
      <c r="A252" s="17" t="s">
        <v>346</v>
      </c>
      <c r="B252" s="16" t="n">
        <v>132.98</v>
      </c>
      <c r="C252" s="1" t="str">
        <f aca="false">IF(A252='Stock - Toyota  = JP3633400001'!A252,"",1)</f>
        <v/>
      </c>
      <c r="E252" s="17" t="s">
        <v>344</v>
      </c>
      <c r="F252" s="16" t="s">
        <v>1648</v>
      </c>
      <c r="G252" s="16" t="n">
        <v>134.4</v>
      </c>
      <c r="H252" s="16" t="s">
        <v>1648</v>
      </c>
      <c r="I252" s="16" t="s">
        <v>1648</v>
      </c>
      <c r="J252" s="16" t="s">
        <v>1648</v>
      </c>
    </row>
    <row r="253" customFormat="false" ht="12.8" hidden="false" customHeight="false" outlineLevel="0" collapsed="false">
      <c r="A253" s="17" t="s">
        <v>347</v>
      </c>
      <c r="B253" s="16" t="n">
        <v>131.18</v>
      </c>
      <c r="C253" s="1" t="str">
        <f aca="false">IF(A253='Stock - Toyota  = JP3633400001'!A253,"",1)</f>
        <v/>
      </c>
      <c r="E253" s="17" t="s">
        <v>346</v>
      </c>
      <c r="F253" s="16" t="n">
        <v>132.98</v>
      </c>
      <c r="G253" s="16" t="n">
        <v>132.98</v>
      </c>
      <c r="H253" s="16" t="n">
        <v>132.98</v>
      </c>
      <c r="I253" s="16" t="n">
        <v>132.98</v>
      </c>
      <c r="J253" s="16" t="n">
        <v>80</v>
      </c>
    </row>
    <row r="254" customFormat="false" ht="12.8" hidden="false" customHeight="false" outlineLevel="0" collapsed="false">
      <c r="A254" s="17" t="s">
        <v>348</v>
      </c>
      <c r="B254" s="16" t="n">
        <v>130.88</v>
      </c>
      <c r="C254" s="1" t="str">
        <f aca="false">IF(A254='Stock - Toyota  = JP3633400001'!A254,"",1)</f>
        <v/>
      </c>
      <c r="E254" s="17" t="s">
        <v>347</v>
      </c>
      <c r="F254" s="16" t="n">
        <v>131.18</v>
      </c>
      <c r="G254" s="16" t="n">
        <v>131.18</v>
      </c>
      <c r="H254" s="16" t="n">
        <v>131.18</v>
      </c>
      <c r="I254" s="16" t="n">
        <v>131.18</v>
      </c>
      <c r="J254" s="16" t="n">
        <v>150</v>
      </c>
    </row>
    <row r="255" customFormat="false" ht="12.8" hidden="false" customHeight="false" outlineLevel="0" collapsed="false">
      <c r="A255" s="17" t="s">
        <v>349</v>
      </c>
      <c r="B255" s="16" t="n">
        <v>130.72</v>
      </c>
      <c r="C255" s="1" t="str">
        <f aca="false">IF(A255='Stock - Toyota  = JP3633400001'!A255,"",1)</f>
        <v/>
      </c>
      <c r="E255" s="17" t="s">
        <v>348</v>
      </c>
      <c r="F255" s="16" t="n">
        <v>130.88</v>
      </c>
      <c r="G255" s="16" t="n">
        <v>130.88</v>
      </c>
      <c r="H255" s="16" t="n">
        <v>130.88</v>
      </c>
      <c r="I255" s="16" t="n">
        <v>130.88</v>
      </c>
      <c r="J255" s="16" t="n">
        <v>200</v>
      </c>
    </row>
    <row r="256" customFormat="false" ht="12.8" hidden="false" customHeight="false" outlineLevel="0" collapsed="false">
      <c r="A256" s="17" t="s">
        <v>350</v>
      </c>
      <c r="B256" s="16" t="n">
        <v>133.14</v>
      </c>
      <c r="C256" s="1" t="str">
        <f aca="false">IF(A256='Stock - Toyota  = JP3633400001'!A256,"",1)</f>
        <v/>
      </c>
      <c r="E256" s="17" t="s">
        <v>349</v>
      </c>
      <c r="F256" s="16" t="s">
        <v>1648</v>
      </c>
      <c r="G256" s="16" t="n">
        <v>130.72</v>
      </c>
      <c r="H256" s="16" t="s">
        <v>1648</v>
      </c>
      <c r="I256" s="16" t="s">
        <v>1648</v>
      </c>
      <c r="J256" s="16" t="s">
        <v>1648</v>
      </c>
    </row>
    <row r="257" customFormat="false" ht="12.8" hidden="false" customHeight="false" outlineLevel="0" collapsed="false">
      <c r="A257" s="17" t="s">
        <v>351</v>
      </c>
      <c r="B257" s="16" t="n">
        <v>133.8</v>
      </c>
      <c r="C257" s="1" t="str">
        <f aca="false">IF(A257='Stock - Toyota  = JP3633400001'!A257,"",1)</f>
        <v/>
      </c>
      <c r="E257" s="17" t="s">
        <v>350</v>
      </c>
      <c r="F257" s="16" t="n">
        <v>133.14</v>
      </c>
      <c r="G257" s="16" t="n">
        <v>133.14</v>
      </c>
      <c r="H257" s="16" t="n">
        <v>133.14</v>
      </c>
      <c r="I257" s="16" t="n">
        <v>133.14</v>
      </c>
      <c r="J257" s="16" t="n">
        <v>8</v>
      </c>
    </row>
    <row r="258" customFormat="false" ht="12.8" hidden="false" customHeight="false" outlineLevel="0" collapsed="false">
      <c r="A258" s="17" t="s">
        <v>353</v>
      </c>
      <c r="B258" s="16" t="n">
        <v>132.14</v>
      </c>
      <c r="C258" s="1" t="str">
        <f aca="false">IF(A258='Stock - Toyota  = JP3633400001'!A258,"",1)</f>
        <v/>
      </c>
      <c r="E258" s="17" t="s">
        <v>351</v>
      </c>
      <c r="F258" s="16" t="s">
        <v>1648</v>
      </c>
      <c r="G258" s="16" t="n">
        <v>133.8</v>
      </c>
      <c r="H258" s="16" t="s">
        <v>1648</v>
      </c>
      <c r="I258" s="16" t="s">
        <v>1648</v>
      </c>
      <c r="J258" s="16" t="s">
        <v>1648</v>
      </c>
    </row>
    <row r="259" customFormat="false" ht="12.8" hidden="false" customHeight="false" outlineLevel="0" collapsed="false">
      <c r="A259" s="17" t="s">
        <v>355</v>
      </c>
      <c r="B259" s="16" t="n">
        <v>130.54</v>
      </c>
      <c r="C259" s="1" t="str">
        <f aca="false">IF(A259='Stock - Toyota  = JP3633400001'!A259,"",1)</f>
        <v/>
      </c>
      <c r="E259" s="17" t="s">
        <v>353</v>
      </c>
      <c r="F259" s="16" t="s">
        <v>1648</v>
      </c>
      <c r="G259" s="16" t="n">
        <v>132.14</v>
      </c>
      <c r="H259" s="16" t="s">
        <v>1648</v>
      </c>
      <c r="I259" s="16" t="s">
        <v>1648</v>
      </c>
      <c r="J259" s="16" t="s">
        <v>1648</v>
      </c>
    </row>
    <row r="260" customFormat="false" ht="12.8" hidden="false" customHeight="false" outlineLevel="0" collapsed="false">
      <c r="A260" s="17" t="s">
        <v>356</v>
      </c>
      <c r="B260" s="16" t="n">
        <v>127.16</v>
      </c>
      <c r="C260" s="1" t="str">
        <f aca="false">IF(A260='Stock - Toyota  = JP3633400001'!A260,"",1)</f>
        <v/>
      </c>
      <c r="E260" s="17" t="s">
        <v>355</v>
      </c>
      <c r="F260" s="16" t="s">
        <v>1648</v>
      </c>
      <c r="G260" s="16" t="n">
        <v>130.54</v>
      </c>
      <c r="H260" s="16" t="s">
        <v>1648</v>
      </c>
      <c r="I260" s="16" t="s">
        <v>1648</v>
      </c>
      <c r="J260" s="16" t="s">
        <v>1648</v>
      </c>
    </row>
    <row r="261" customFormat="false" ht="12.8" hidden="false" customHeight="false" outlineLevel="0" collapsed="false">
      <c r="A261" s="17" t="s">
        <v>357</v>
      </c>
      <c r="B261" s="16" t="n">
        <v>126.92</v>
      </c>
      <c r="C261" s="1" t="str">
        <f aca="false">IF(A261='Stock - Toyota  = JP3633400001'!A261,"",1)</f>
        <v/>
      </c>
      <c r="E261" s="17" t="s">
        <v>356</v>
      </c>
      <c r="F261" s="16" t="s">
        <v>1648</v>
      </c>
      <c r="G261" s="16" t="n">
        <v>127.16</v>
      </c>
      <c r="H261" s="16" t="s">
        <v>1648</v>
      </c>
      <c r="I261" s="16" t="s">
        <v>1648</v>
      </c>
      <c r="J261" s="16" t="s">
        <v>1648</v>
      </c>
    </row>
    <row r="262" customFormat="false" ht="12.8" hidden="false" customHeight="false" outlineLevel="0" collapsed="false">
      <c r="A262" s="17" t="s">
        <v>358</v>
      </c>
      <c r="B262" s="16" t="n">
        <v>128.6</v>
      </c>
      <c r="C262" s="1" t="str">
        <f aca="false">IF(A262='Stock - Toyota  = JP3633400001'!A262,"",1)</f>
        <v/>
      </c>
      <c r="E262" s="17" t="s">
        <v>357</v>
      </c>
      <c r="F262" s="16" t="s">
        <v>1648</v>
      </c>
      <c r="G262" s="16" t="n">
        <v>126.92</v>
      </c>
      <c r="H262" s="16" t="s">
        <v>1648</v>
      </c>
      <c r="I262" s="16" t="s">
        <v>1648</v>
      </c>
      <c r="J262" s="16" t="s">
        <v>1648</v>
      </c>
    </row>
    <row r="263" customFormat="false" ht="12.8" hidden="false" customHeight="false" outlineLevel="0" collapsed="false">
      <c r="A263" s="17" t="s">
        <v>359</v>
      </c>
      <c r="B263" s="16" t="n">
        <v>127.92</v>
      </c>
      <c r="C263" s="1" t="str">
        <f aca="false">IF(A263='Stock - Toyota  = JP3633400001'!A263,"",1)</f>
        <v/>
      </c>
      <c r="E263" s="17" t="s">
        <v>358</v>
      </c>
      <c r="F263" s="16" t="s">
        <v>1648</v>
      </c>
      <c r="G263" s="16" t="n">
        <v>128.6</v>
      </c>
      <c r="H263" s="16" t="s">
        <v>1648</v>
      </c>
      <c r="I263" s="16" t="s">
        <v>1648</v>
      </c>
      <c r="J263" s="16" t="s">
        <v>1648</v>
      </c>
    </row>
    <row r="264" customFormat="false" ht="12.8" hidden="false" customHeight="false" outlineLevel="0" collapsed="false">
      <c r="A264" s="17" t="s">
        <v>360</v>
      </c>
      <c r="B264" s="16" t="n">
        <v>129.4</v>
      </c>
      <c r="C264" s="1" t="str">
        <f aca="false">IF(A264='Stock - Toyota  = JP3633400001'!A264,"",1)</f>
        <v/>
      </c>
      <c r="E264" s="17" t="s">
        <v>359</v>
      </c>
      <c r="F264" s="16" t="n">
        <v>129.34</v>
      </c>
      <c r="G264" s="16" t="n">
        <v>127.92</v>
      </c>
      <c r="H264" s="16" t="n">
        <v>129.34</v>
      </c>
      <c r="I264" s="16" t="n">
        <v>127.92</v>
      </c>
      <c r="J264" s="16" t="n">
        <v>27</v>
      </c>
    </row>
    <row r="265" customFormat="false" ht="12.8" hidden="false" customHeight="false" outlineLevel="0" collapsed="false">
      <c r="A265" s="17" t="s">
        <v>362</v>
      </c>
      <c r="B265" s="16" t="n">
        <v>128.38</v>
      </c>
      <c r="C265" s="1" t="str">
        <f aca="false">IF(A265='Stock - Toyota  = JP3633400001'!A265,"",1)</f>
        <v/>
      </c>
      <c r="E265" s="17" t="s">
        <v>360</v>
      </c>
      <c r="F265" s="16" t="n">
        <v>129.4</v>
      </c>
      <c r="G265" s="16" t="n">
        <v>129.4</v>
      </c>
      <c r="H265" s="16" t="n">
        <v>129.4</v>
      </c>
      <c r="I265" s="16" t="n">
        <v>129.4</v>
      </c>
      <c r="J265" s="16" t="n">
        <v>8</v>
      </c>
    </row>
    <row r="266" customFormat="false" ht="12.8" hidden="false" customHeight="false" outlineLevel="0" collapsed="false">
      <c r="A266" s="17" t="s">
        <v>364</v>
      </c>
      <c r="B266" s="16" t="n">
        <v>127.34</v>
      </c>
      <c r="C266" s="1" t="str">
        <f aca="false">IF(A266='Stock - Toyota  = JP3633400001'!A266,"",1)</f>
        <v/>
      </c>
      <c r="E266" s="17" t="s">
        <v>362</v>
      </c>
      <c r="F266" s="16" t="s">
        <v>1648</v>
      </c>
      <c r="G266" s="16" t="n">
        <v>128.38</v>
      </c>
      <c r="H266" s="16" t="s">
        <v>1648</v>
      </c>
      <c r="I266" s="16" t="s">
        <v>1648</v>
      </c>
      <c r="J266" s="16" t="s">
        <v>1648</v>
      </c>
    </row>
    <row r="267" customFormat="false" ht="12.8" hidden="false" customHeight="false" outlineLevel="0" collapsed="false">
      <c r="A267" s="17" t="s">
        <v>365</v>
      </c>
      <c r="B267" s="16" t="n">
        <v>127.12</v>
      </c>
      <c r="C267" s="1" t="str">
        <f aca="false">IF(A267='Stock - Toyota  = JP3633400001'!A267,"",1)</f>
        <v/>
      </c>
      <c r="E267" s="17" t="s">
        <v>364</v>
      </c>
      <c r="F267" s="16" t="s">
        <v>1648</v>
      </c>
      <c r="G267" s="16" t="n">
        <v>127.34</v>
      </c>
      <c r="H267" s="16" t="s">
        <v>1648</v>
      </c>
      <c r="I267" s="16" t="s">
        <v>1648</v>
      </c>
      <c r="J267" s="16" t="s">
        <v>1648</v>
      </c>
    </row>
    <row r="268" customFormat="false" ht="12.8" hidden="false" customHeight="false" outlineLevel="0" collapsed="false">
      <c r="A268" s="17" t="s">
        <v>366</v>
      </c>
      <c r="B268" s="16" t="n">
        <v>126.18</v>
      </c>
      <c r="C268" s="1" t="str">
        <f aca="false">IF(A268='Stock - Toyota  = JP3633400001'!A268,"",1)</f>
        <v/>
      </c>
      <c r="E268" s="17" t="s">
        <v>365</v>
      </c>
      <c r="F268" s="16" t="s">
        <v>1648</v>
      </c>
      <c r="G268" s="16" t="n">
        <v>127.12</v>
      </c>
      <c r="H268" s="16" t="s">
        <v>1648</v>
      </c>
      <c r="I268" s="16" t="s">
        <v>1648</v>
      </c>
      <c r="J268" s="16" t="s">
        <v>1648</v>
      </c>
    </row>
    <row r="269" customFormat="false" ht="12.8" hidden="false" customHeight="false" outlineLevel="0" collapsed="false">
      <c r="A269" s="17" t="s">
        <v>367</v>
      </c>
      <c r="B269" s="16" t="n">
        <v>124.86</v>
      </c>
      <c r="C269" s="1" t="str">
        <f aca="false">IF(A269='Stock - Toyota  = JP3633400001'!A269,"",1)</f>
        <v/>
      </c>
      <c r="E269" s="17" t="s">
        <v>366</v>
      </c>
      <c r="F269" s="16" t="s">
        <v>1648</v>
      </c>
      <c r="G269" s="16" t="n">
        <v>126.18</v>
      </c>
      <c r="H269" s="16" t="s">
        <v>1648</v>
      </c>
      <c r="I269" s="16" t="s">
        <v>1648</v>
      </c>
      <c r="J269" s="16" t="s">
        <v>1648</v>
      </c>
    </row>
    <row r="270" customFormat="false" ht="12.8" hidden="false" customHeight="false" outlineLevel="0" collapsed="false">
      <c r="A270" s="17" t="s">
        <v>368</v>
      </c>
      <c r="B270" s="16" t="n">
        <v>124.36</v>
      </c>
      <c r="C270" s="1" t="str">
        <f aca="false">IF(A270='Stock - Toyota  = JP3633400001'!A270,"",1)</f>
        <v/>
      </c>
      <c r="E270" s="17" t="s">
        <v>367</v>
      </c>
      <c r="F270" s="16" t="n">
        <v>124.86</v>
      </c>
      <c r="G270" s="16" t="n">
        <v>124.86</v>
      </c>
      <c r="H270" s="16" t="n">
        <v>124.86</v>
      </c>
      <c r="I270" s="16" t="n">
        <v>124.86</v>
      </c>
      <c r="J270" s="16" t="n">
        <v>5</v>
      </c>
    </row>
    <row r="271" customFormat="false" ht="12.8" hidden="false" customHeight="false" outlineLevel="0" collapsed="false">
      <c r="A271" s="17" t="s">
        <v>369</v>
      </c>
      <c r="B271" s="16" t="n">
        <v>126.44</v>
      </c>
      <c r="C271" s="1" t="str">
        <f aca="false">IF(A271='Stock - Toyota  = JP3633400001'!A271,"",1)</f>
        <v/>
      </c>
      <c r="E271" s="17" t="s">
        <v>368</v>
      </c>
      <c r="F271" s="16" t="s">
        <v>1648</v>
      </c>
      <c r="G271" s="16" t="n">
        <v>124.36</v>
      </c>
      <c r="H271" s="16" t="s">
        <v>1648</v>
      </c>
      <c r="I271" s="16" t="s">
        <v>1648</v>
      </c>
      <c r="J271" s="16" t="s">
        <v>1648</v>
      </c>
    </row>
    <row r="272" customFormat="false" ht="12.8" hidden="false" customHeight="false" outlineLevel="0" collapsed="false">
      <c r="A272" s="17" t="s">
        <v>371</v>
      </c>
      <c r="B272" s="16" t="n">
        <v>130.32</v>
      </c>
      <c r="C272" s="1" t="str">
        <f aca="false">IF(A272='Stock - Toyota  = JP3633400001'!A272,"",1)</f>
        <v/>
      </c>
      <c r="E272" s="17" t="s">
        <v>369</v>
      </c>
      <c r="F272" s="16" t="s">
        <v>1648</v>
      </c>
      <c r="G272" s="16" t="n">
        <v>126.44</v>
      </c>
      <c r="H272" s="16" t="s">
        <v>1648</v>
      </c>
      <c r="I272" s="16" t="s">
        <v>1648</v>
      </c>
      <c r="J272" s="16" t="s">
        <v>1648</v>
      </c>
    </row>
    <row r="273" customFormat="false" ht="12.8" hidden="false" customHeight="false" outlineLevel="0" collapsed="false">
      <c r="A273" s="17" t="s">
        <v>373</v>
      </c>
      <c r="B273" s="16" t="n">
        <v>132.18</v>
      </c>
      <c r="C273" s="1" t="str">
        <f aca="false">IF(A273='Stock - Toyota  = JP3633400001'!A273,"",1)</f>
        <v/>
      </c>
      <c r="E273" s="17" t="s">
        <v>371</v>
      </c>
      <c r="F273" s="16" t="s">
        <v>1648</v>
      </c>
      <c r="G273" s="16" t="n">
        <v>130.32</v>
      </c>
      <c r="H273" s="16" t="s">
        <v>1648</v>
      </c>
      <c r="I273" s="16" t="s">
        <v>1648</v>
      </c>
      <c r="J273" s="16" t="s">
        <v>1648</v>
      </c>
    </row>
    <row r="274" customFormat="false" ht="12.8" hidden="false" customHeight="false" outlineLevel="0" collapsed="false">
      <c r="A274" s="17" t="s">
        <v>374</v>
      </c>
      <c r="B274" s="16" t="n">
        <v>127.6</v>
      </c>
      <c r="C274" s="1" t="str">
        <f aca="false">IF(A274='Stock - Toyota  = JP3633400001'!A274,"",1)</f>
        <v/>
      </c>
      <c r="E274" s="17" t="s">
        <v>373</v>
      </c>
      <c r="F274" s="16" t="n">
        <v>132.18</v>
      </c>
      <c r="G274" s="16" t="n">
        <v>132.18</v>
      </c>
      <c r="H274" s="16" t="n">
        <v>132.18</v>
      </c>
      <c r="I274" s="16" t="n">
        <v>132.18</v>
      </c>
      <c r="J274" s="16" t="n">
        <v>2</v>
      </c>
    </row>
    <row r="275" customFormat="false" ht="12.8" hidden="false" customHeight="false" outlineLevel="0" collapsed="false">
      <c r="A275" s="17" t="s">
        <v>375</v>
      </c>
      <c r="B275" s="16" t="n">
        <v>128.42</v>
      </c>
      <c r="C275" s="1" t="str">
        <f aca="false">IF(A275='Stock - Toyota  = JP3633400001'!A275,"",1)</f>
        <v/>
      </c>
      <c r="E275" s="17" t="s">
        <v>374</v>
      </c>
      <c r="F275" s="16" t="n">
        <v>129.7</v>
      </c>
      <c r="G275" s="16" t="n">
        <v>127.6</v>
      </c>
      <c r="H275" s="16" t="n">
        <v>129.7</v>
      </c>
      <c r="I275" s="16" t="n">
        <v>127.6</v>
      </c>
      <c r="J275" s="16" t="n">
        <v>47</v>
      </c>
    </row>
    <row r="276" customFormat="false" ht="12.8" hidden="false" customHeight="false" outlineLevel="0" collapsed="false">
      <c r="A276" s="17" t="s">
        <v>376</v>
      </c>
      <c r="B276" s="16" t="n">
        <v>129.48</v>
      </c>
      <c r="C276" s="1" t="str">
        <f aca="false">IF(A276='Stock - Toyota  = JP3633400001'!A276,"",1)</f>
        <v/>
      </c>
      <c r="E276" s="17" t="s">
        <v>375</v>
      </c>
      <c r="F276" s="16" t="s">
        <v>1648</v>
      </c>
      <c r="G276" s="16" t="n">
        <v>128.42</v>
      </c>
      <c r="H276" s="16" t="s">
        <v>1648</v>
      </c>
      <c r="I276" s="16" t="s">
        <v>1648</v>
      </c>
      <c r="J276" s="16" t="s">
        <v>1648</v>
      </c>
    </row>
    <row r="277" customFormat="false" ht="12.8" hidden="false" customHeight="false" outlineLevel="0" collapsed="false">
      <c r="A277" s="17" t="s">
        <v>377</v>
      </c>
      <c r="B277" s="16" t="n">
        <v>128.96</v>
      </c>
      <c r="C277" s="1" t="str">
        <f aca="false">IF(A277='Stock - Toyota  = JP3633400001'!A277,"",1)</f>
        <v/>
      </c>
      <c r="E277" s="17" t="s">
        <v>376</v>
      </c>
      <c r="F277" s="16" t="n">
        <v>129.48</v>
      </c>
      <c r="G277" s="16" t="n">
        <v>129.48</v>
      </c>
      <c r="H277" s="16" t="n">
        <v>129.48</v>
      </c>
      <c r="I277" s="16" t="n">
        <v>129.48</v>
      </c>
      <c r="J277" s="16" t="n">
        <v>64</v>
      </c>
    </row>
    <row r="278" customFormat="false" ht="12.8" hidden="false" customHeight="false" outlineLevel="0" collapsed="false">
      <c r="A278" s="17" t="s">
        <v>378</v>
      </c>
      <c r="B278" s="16" t="n">
        <v>127.86</v>
      </c>
      <c r="C278" s="1" t="str">
        <f aca="false">IF(A278='Stock - Toyota  = JP3633400001'!A278,"",1)</f>
        <v/>
      </c>
      <c r="E278" s="17" t="s">
        <v>377</v>
      </c>
      <c r="F278" s="16" t="s">
        <v>1648</v>
      </c>
      <c r="G278" s="16" t="n">
        <v>128.96</v>
      </c>
      <c r="H278" s="16" t="s">
        <v>1648</v>
      </c>
      <c r="I278" s="16" t="s">
        <v>1648</v>
      </c>
      <c r="J278" s="16" t="s">
        <v>1648</v>
      </c>
    </row>
    <row r="279" customFormat="false" ht="12.8" hidden="false" customHeight="false" outlineLevel="0" collapsed="false">
      <c r="A279" s="17" t="s">
        <v>380</v>
      </c>
      <c r="B279" s="16" t="n">
        <v>129.44</v>
      </c>
      <c r="C279" s="1" t="str">
        <f aca="false">IF(A279='Stock - Toyota  = JP3633400001'!A279,"",1)</f>
        <v/>
      </c>
      <c r="E279" s="17" t="s">
        <v>378</v>
      </c>
      <c r="F279" s="16" t="s">
        <v>1648</v>
      </c>
      <c r="G279" s="16" t="n">
        <v>127.86</v>
      </c>
      <c r="H279" s="16" t="s">
        <v>1648</v>
      </c>
      <c r="I279" s="16" t="s">
        <v>1648</v>
      </c>
      <c r="J279" s="16" t="s">
        <v>1648</v>
      </c>
    </row>
    <row r="280" customFormat="false" ht="12.8" hidden="false" customHeight="false" outlineLevel="0" collapsed="false">
      <c r="A280" s="17" t="s">
        <v>382</v>
      </c>
      <c r="B280" s="16" t="n">
        <v>128.52</v>
      </c>
      <c r="C280" s="1" t="str">
        <f aca="false">IF(A280='Stock - Toyota  = JP3633400001'!A280,"",1)</f>
        <v/>
      </c>
      <c r="E280" s="17" t="s">
        <v>380</v>
      </c>
      <c r="F280" s="16" t="s">
        <v>1648</v>
      </c>
      <c r="G280" s="16" t="n">
        <v>129.44</v>
      </c>
      <c r="H280" s="16" t="s">
        <v>1648</v>
      </c>
      <c r="I280" s="16" t="s">
        <v>1648</v>
      </c>
      <c r="J280" s="16" t="s">
        <v>1648</v>
      </c>
    </row>
    <row r="281" customFormat="false" ht="12.8" hidden="false" customHeight="false" outlineLevel="0" collapsed="false">
      <c r="A281" s="17" t="s">
        <v>383</v>
      </c>
      <c r="B281" s="16" t="n">
        <v>128.1</v>
      </c>
      <c r="C281" s="1" t="str">
        <f aca="false">IF(A281='Stock - Toyota  = JP3633400001'!A281,"",1)</f>
        <v/>
      </c>
      <c r="E281" s="17" t="s">
        <v>382</v>
      </c>
      <c r="F281" s="16" t="s">
        <v>1648</v>
      </c>
      <c r="G281" s="16" t="n">
        <v>128.52</v>
      </c>
      <c r="H281" s="16" t="s">
        <v>1648</v>
      </c>
      <c r="I281" s="16" t="s">
        <v>1648</v>
      </c>
      <c r="J281" s="16" t="s">
        <v>1648</v>
      </c>
    </row>
    <row r="282" customFormat="false" ht="12.8" hidden="false" customHeight="false" outlineLevel="0" collapsed="false">
      <c r="A282" s="17" t="s">
        <v>384</v>
      </c>
      <c r="B282" s="16" t="n">
        <v>127.86</v>
      </c>
      <c r="C282" s="1" t="str">
        <f aca="false">IF(A282='Stock - Toyota  = JP3633400001'!A282,"",1)</f>
        <v/>
      </c>
      <c r="E282" s="17" t="s">
        <v>383</v>
      </c>
      <c r="F282" s="16" t="n">
        <v>128.16</v>
      </c>
      <c r="G282" s="16" t="n">
        <v>128.1</v>
      </c>
      <c r="H282" s="16" t="n">
        <v>128.16</v>
      </c>
      <c r="I282" s="16" t="n">
        <v>128.1</v>
      </c>
      <c r="J282" s="16" t="n">
        <v>7</v>
      </c>
    </row>
    <row r="283" customFormat="false" ht="12.8" hidden="false" customHeight="false" outlineLevel="0" collapsed="false">
      <c r="A283" s="17" t="s">
        <v>385</v>
      </c>
      <c r="B283" s="16" t="n">
        <v>126.78</v>
      </c>
      <c r="C283" s="1" t="str">
        <f aca="false">IF(A283='Stock - Toyota  = JP3633400001'!A283,"",1)</f>
        <v/>
      </c>
      <c r="E283" s="17" t="s">
        <v>384</v>
      </c>
      <c r="F283" s="16" t="s">
        <v>1648</v>
      </c>
      <c r="G283" s="16" t="n">
        <v>127.86</v>
      </c>
      <c r="H283" s="16" t="s">
        <v>1648</v>
      </c>
      <c r="I283" s="16" t="s">
        <v>1648</v>
      </c>
      <c r="J283" s="16" t="s">
        <v>1648</v>
      </c>
    </row>
    <row r="284" customFormat="false" ht="12.8" hidden="false" customHeight="false" outlineLevel="0" collapsed="false">
      <c r="A284" s="17" t="s">
        <v>386</v>
      </c>
      <c r="B284" s="16" t="n">
        <v>124</v>
      </c>
      <c r="C284" s="1" t="str">
        <f aca="false">IF(A284='Stock - Toyota  = JP3633400001'!A284,"",1)</f>
        <v/>
      </c>
      <c r="E284" s="17" t="s">
        <v>385</v>
      </c>
      <c r="F284" s="16" t="s">
        <v>1648</v>
      </c>
      <c r="G284" s="16" t="n">
        <v>126.78</v>
      </c>
      <c r="H284" s="16" t="s">
        <v>1648</v>
      </c>
      <c r="I284" s="16" t="s">
        <v>1648</v>
      </c>
      <c r="J284" s="16" t="s">
        <v>1648</v>
      </c>
    </row>
    <row r="285" customFormat="false" ht="12.8" hidden="false" customHeight="false" outlineLevel="0" collapsed="false">
      <c r="A285" s="17" t="s">
        <v>388</v>
      </c>
      <c r="B285" s="16" t="n">
        <v>124.64</v>
      </c>
      <c r="C285" s="1" t="str">
        <f aca="false">IF(A285='Stock - Toyota  = JP3633400001'!A285,"",1)</f>
        <v/>
      </c>
      <c r="E285" s="17" t="s">
        <v>386</v>
      </c>
      <c r="F285" s="16" t="s">
        <v>1648</v>
      </c>
      <c r="G285" s="16" t="n">
        <v>124</v>
      </c>
      <c r="H285" s="16" t="s">
        <v>1648</v>
      </c>
      <c r="I285" s="16" t="s">
        <v>1648</v>
      </c>
      <c r="J285" s="16" t="s">
        <v>1648</v>
      </c>
    </row>
    <row r="286" customFormat="false" ht="12.8" hidden="false" customHeight="false" outlineLevel="0" collapsed="false">
      <c r="A286" s="17" t="s">
        <v>390</v>
      </c>
      <c r="B286" s="16" t="n">
        <v>124.3</v>
      </c>
      <c r="C286" s="1" t="str">
        <f aca="false">IF(A286='Stock - Toyota  = JP3633400001'!A286,"",1)</f>
        <v/>
      </c>
      <c r="E286" s="17" t="s">
        <v>388</v>
      </c>
      <c r="F286" s="16" t="n">
        <v>124.72</v>
      </c>
      <c r="G286" s="16" t="n">
        <v>124.64</v>
      </c>
      <c r="H286" s="16" t="n">
        <v>124.72</v>
      </c>
      <c r="I286" s="16" t="n">
        <v>124.64</v>
      </c>
      <c r="J286" s="16" t="n">
        <v>43</v>
      </c>
    </row>
    <row r="287" customFormat="false" ht="12.8" hidden="false" customHeight="false" outlineLevel="0" collapsed="false">
      <c r="A287" s="17" t="s">
        <v>392</v>
      </c>
      <c r="B287" s="16" t="n">
        <v>123.68</v>
      </c>
      <c r="C287" s="1" t="str">
        <f aca="false">IF(A287='Stock - Toyota  = JP3633400001'!A287,"",1)</f>
        <v/>
      </c>
      <c r="E287" s="17" t="s">
        <v>390</v>
      </c>
      <c r="F287" s="16" t="n">
        <v>124.3</v>
      </c>
      <c r="G287" s="16" t="n">
        <v>124.3</v>
      </c>
      <c r="H287" s="16" t="n">
        <v>124.3</v>
      </c>
      <c r="I287" s="16" t="n">
        <v>124.3</v>
      </c>
      <c r="J287" s="16" t="n">
        <v>9</v>
      </c>
    </row>
    <row r="288" customFormat="false" ht="12.8" hidden="false" customHeight="false" outlineLevel="0" collapsed="false">
      <c r="A288" s="17" t="s">
        <v>393</v>
      </c>
      <c r="B288" s="16" t="n">
        <v>123.46</v>
      </c>
      <c r="C288" s="1" t="str">
        <f aca="false">IF(A288='Stock - Toyota  = JP3633400001'!A288,"",1)</f>
        <v/>
      </c>
      <c r="E288" s="17" t="s">
        <v>392</v>
      </c>
      <c r="F288" s="16" t="s">
        <v>1648</v>
      </c>
      <c r="G288" s="16" t="n">
        <v>123.68</v>
      </c>
      <c r="H288" s="16" t="s">
        <v>1648</v>
      </c>
      <c r="I288" s="16" t="s">
        <v>1648</v>
      </c>
      <c r="J288" s="16" t="s">
        <v>1648</v>
      </c>
    </row>
    <row r="289" customFormat="false" ht="12.8" hidden="false" customHeight="false" outlineLevel="0" collapsed="false">
      <c r="A289" s="17" t="s">
        <v>394</v>
      </c>
      <c r="B289" s="16" t="n">
        <v>123.18</v>
      </c>
      <c r="C289" s="1" t="str">
        <f aca="false">IF(A289='Stock - Toyota  = JP3633400001'!A289,"",1)</f>
        <v/>
      </c>
      <c r="E289" s="17" t="s">
        <v>393</v>
      </c>
      <c r="F289" s="16" t="n">
        <v>123.52</v>
      </c>
      <c r="G289" s="16" t="n">
        <v>123.46</v>
      </c>
      <c r="H289" s="16" t="n">
        <v>123.52</v>
      </c>
      <c r="I289" s="16" t="n">
        <v>123.46</v>
      </c>
      <c r="J289" s="16" t="n">
        <v>17</v>
      </c>
    </row>
    <row r="290" customFormat="false" ht="12.8" hidden="false" customHeight="false" outlineLevel="0" collapsed="false">
      <c r="A290" s="17" t="s">
        <v>395</v>
      </c>
      <c r="B290" s="16" t="n">
        <v>124.92</v>
      </c>
      <c r="C290" s="1" t="str">
        <f aca="false">IF(A290='Stock - Toyota  = JP3633400001'!A290,"",1)</f>
        <v/>
      </c>
      <c r="E290" s="17" t="s">
        <v>394</v>
      </c>
      <c r="F290" s="16" t="s">
        <v>1648</v>
      </c>
      <c r="G290" s="16" t="n">
        <v>123.18</v>
      </c>
      <c r="H290" s="16" t="s">
        <v>1648</v>
      </c>
      <c r="I290" s="16" t="s">
        <v>1648</v>
      </c>
      <c r="J290" s="16" t="s">
        <v>1648</v>
      </c>
    </row>
    <row r="291" customFormat="false" ht="12.8" hidden="false" customHeight="false" outlineLevel="0" collapsed="false">
      <c r="A291" s="17" t="s">
        <v>396</v>
      </c>
      <c r="B291" s="16" t="n">
        <v>123.04</v>
      </c>
      <c r="C291" s="1" t="str">
        <f aca="false">IF(A291='Stock - Toyota  = JP3633400001'!A291,"",1)</f>
        <v/>
      </c>
      <c r="E291" s="17" t="s">
        <v>395</v>
      </c>
      <c r="F291" s="16" t="n">
        <v>124.92</v>
      </c>
      <c r="G291" s="16" t="n">
        <v>124.92</v>
      </c>
      <c r="H291" s="16" t="n">
        <v>124.92</v>
      </c>
      <c r="I291" s="16" t="n">
        <v>124.92</v>
      </c>
      <c r="J291" s="16" t="n">
        <v>5</v>
      </c>
    </row>
    <row r="292" customFormat="false" ht="12.8" hidden="false" customHeight="false" outlineLevel="0" collapsed="false">
      <c r="A292" s="17" t="s">
        <v>397</v>
      </c>
      <c r="B292" s="16" t="n">
        <v>122.5</v>
      </c>
      <c r="C292" s="1" t="str">
        <f aca="false">IF(A292='Stock - Toyota  = JP3633400001'!A292,"",1)</f>
        <v/>
      </c>
      <c r="E292" s="17" t="s">
        <v>396</v>
      </c>
      <c r="F292" s="16" t="s">
        <v>1648</v>
      </c>
      <c r="G292" s="16" t="n">
        <v>123.04</v>
      </c>
      <c r="H292" s="16" t="s">
        <v>1648</v>
      </c>
      <c r="I292" s="16" t="s">
        <v>1648</v>
      </c>
      <c r="J292" s="16" t="s">
        <v>1648</v>
      </c>
    </row>
    <row r="293" customFormat="false" ht="12.8" hidden="false" customHeight="false" outlineLevel="0" collapsed="false">
      <c r="A293" s="17" t="s">
        <v>399</v>
      </c>
      <c r="B293" s="16" t="n">
        <v>121.84</v>
      </c>
      <c r="C293" s="1" t="str">
        <f aca="false">IF(A293='Stock - Toyota  = JP3633400001'!A293,"",1)</f>
        <v/>
      </c>
      <c r="E293" s="17" t="s">
        <v>397</v>
      </c>
      <c r="F293" s="16" t="s">
        <v>1648</v>
      </c>
      <c r="G293" s="16" t="n">
        <v>122.5</v>
      </c>
      <c r="H293" s="16" t="s">
        <v>1648</v>
      </c>
      <c r="I293" s="16" t="s">
        <v>1648</v>
      </c>
      <c r="J293" s="16" t="s">
        <v>1648</v>
      </c>
    </row>
    <row r="294" customFormat="false" ht="12.8" hidden="false" customHeight="false" outlineLevel="0" collapsed="false">
      <c r="A294" s="17" t="s">
        <v>401</v>
      </c>
      <c r="B294" s="16" t="n">
        <v>122.4</v>
      </c>
      <c r="C294" s="1" t="str">
        <f aca="false">IF(A294='Stock - Toyota  = JP3633400001'!A294,"",1)</f>
        <v/>
      </c>
      <c r="E294" s="17" t="s">
        <v>399</v>
      </c>
      <c r="F294" s="16" t="s">
        <v>1648</v>
      </c>
      <c r="G294" s="16" t="n">
        <v>121.84</v>
      </c>
      <c r="H294" s="16" t="s">
        <v>1648</v>
      </c>
      <c r="I294" s="16" t="s">
        <v>1648</v>
      </c>
      <c r="J294" s="16" t="s">
        <v>1648</v>
      </c>
    </row>
    <row r="295" customFormat="false" ht="12.8" hidden="false" customHeight="false" outlineLevel="0" collapsed="false">
      <c r="A295" s="17" t="s">
        <v>402</v>
      </c>
      <c r="B295" s="16" t="n">
        <v>124.76</v>
      </c>
      <c r="C295" s="1" t="str">
        <f aca="false">IF(A295='Stock - Toyota  = JP3633400001'!A295,"",1)</f>
        <v/>
      </c>
      <c r="E295" s="17" t="s">
        <v>401</v>
      </c>
      <c r="F295" s="16" t="s">
        <v>1648</v>
      </c>
      <c r="G295" s="16" t="n">
        <v>122.4</v>
      </c>
      <c r="H295" s="16" t="s">
        <v>1648</v>
      </c>
      <c r="I295" s="16" t="s">
        <v>1648</v>
      </c>
      <c r="J295" s="16" t="s">
        <v>1648</v>
      </c>
    </row>
    <row r="296" customFormat="false" ht="12.8" hidden="false" customHeight="false" outlineLevel="0" collapsed="false">
      <c r="A296" s="17" t="s">
        <v>403</v>
      </c>
      <c r="B296" s="16" t="n">
        <v>126.04</v>
      </c>
      <c r="C296" s="1" t="str">
        <f aca="false">IF(A296='Stock - Toyota  = JP3633400001'!A296,"",1)</f>
        <v/>
      </c>
      <c r="E296" s="17" t="s">
        <v>402</v>
      </c>
      <c r="F296" s="16" t="s">
        <v>1648</v>
      </c>
      <c r="G296" s="16" t="n">
        <v>124.76</v>
      </c>
      <c r="H296" s="16" t="s">
        <v>1648</v>
      </c>
      <c r="I296" s="16" t="s">
        <v>1648</v>
      </c>
      <c r="J296" s="16" t="s">
        <v>1648</v>
      </c>
    </row>
    <row r="297" customFormat="false" ht="12.8" hidden="false" customHeight="false" outlineLevel="0" collapsed="false">
      <c r="A297" s="17" t="s">
        <v>404</v>
      </c>
      <c r="B297" s="16" t="n">
        <v>127.26</v>
      </c>
      <c r="C297" s="1" t="str">
        <f aca="false">IF(A297='Stock - Toyota  = JP3633400001'!A297,"",1)</f>
        <v/>
      </c>
      <c r="E297" s="17" t="s">
        <v>403</v>
      </c>
      <c r="F297" s="16" t="s">
        <v>1648</v>
      </c>
      <c r="G297" s="16" t="n">
        <v>126.04</v>
      </c>
      <c r="H297" s="16" t="s">
        <v>1648</v>
      </c>
      <c r="I297" s="16" t="s">
        <v>1648</v>
      </c>
      <c r="J297" s="16" t="s">
        <v>1648</v>
      </c>
    </row>
    <row r="298" customFormat="false" ht="12.8" hidden="false" customHeight="false" outlineLevel="0" collapsed="false">
      <c r="A298" s="17" t="s">
        <v>405</v>
      </c>
      <c r="B298" s="16" t="n">
        <v>126.46</v>
      </c>
      <c r="C298" s="1" t="str">
        <f aca="false">IF(A298='Stock - Toyota  = JP3633400001'!A298,"",1)</f>
        <v/>
      </c>
      <c r="E298" s="17" t="s">
        <v>404</v>
      </c>
      <c r="F298" s="16" t="s">
        <v>1648</v>
      </c>
      <c r="G298" s="16" t="n">
        <v>127.26</v>
      </c>
      <c r="H298" s="16" t="s">
        <v>1648</v>
      </c>
      <c r="I298" s="16" t="s">
        <v>1648</v>
      </c>
      <c r="J298" s="16" t="s">
        <v>1648</v>
      </c>
    </row>
    <row r="299" customFormat="false" ht="12.8" hidden="false" customHeight="false" outlineLevel="0" collapsed="false">
      <c r="A299" s="17" t="s">
        <v>406</v>
      </c>
      <c r="B299" s="16" t="n">
        <v>125.74</v>
      </c>
      <c r="C299" s="1" t="str">
        <f aca="false">IF(A299='Stock - Toyota  = JP3633400001'!A299,"",1)</f>
        <v/>
      </c>
      <c r="E299" s="17" t="s">
        <v>405</v>
      </c>
      <c r="F299" s="16" t="n">
        <v>126.46</v>
      </c>
      <c r="G299" s="16" t="n">
        <v>126.46</v>
      </c>
      <c r="H299" s="16" t="n">
        <v>126.46</v>
      </c>
      <c r="I299" s="16" t="n">
        <v>126.46</v>
      </c>
      <c r="J299" s="16" t="n">
        <v>5</v>
      </c>
    </row>
    <row r="300" customFormat="false" ht="12.8" hidden="false" customHeight="false" outlineLevel="0" collapsed="false">
      <c r="A300" s="17" t="s">
        <v>408</v>
      </c>
      <c r="B300" s="16" t="n">
        <v>124.98</v>
      </c>
      <c r="C300" s="1" t="str">
        <f aca="false">IF(A300='Stock - Toyota  = JP3633400001'!A300,"",1)</f>
        <v/>
      </c>
      <c r="E300" s="17" t="s">
        <v>406</v>
      </c>
      <c r="F300" s="16" t="s">
        <v>1648</v>
      </c>
      <c r="G300" s="16" t="n">
        <v>125.74</v>
      </c>
      <c r="H300" s="16" t="s">
        <v>1648</v>
      </c>
      <c r="I300" s="16" t="s">
        <v>1648</v>
      </c>
      <c r="J300" s="16" t="s">
        <v>1648</v>
      </c>
    </row>
    <row r="301" customFormat="false" ht="12.8" hidden="false" customHeight="false" outlineLevel="0" collapsed="false">
      <c r="A301" s="17" t="s">
        <v>410</v>
      </c>
      <c r="B301" s="16" t="n">
        <v>125</v>
      </c>
      <c r="C301" s="1" t="str">
        <f aca="false">IF(A301='Stock - Toyota  = JP3633400001'!A301,"",1)</f>
        <v/>
      </c>
      <c r="E301" s="17" t="s">
        <v>408</v>
      </c>
      <c r="F301" s="16" t="s">
        <v>1648</v>
      </c>
      <c r="G301" s="16" t="n">
        <v>124.98</v>
      </c>
      <c r="H301" s="16" t="s">
        <v>1648</v>
      </c>
      <c r="I301" s="16" t="s">
        <v>1648</v>
      </c>
      <c r="J301" s="16" t="s">
        <v>1648</v>
      </c>
    </row>
    <row r="302" customFormat="false" ht="12.8" hidden="false" customHeight="false" outlineLevel="0" collapsed="false">
      <c r="A302" s="17" t="s">
        <v>411</v>
      </c>
      <c r="B302" s="16" t="n">
        <v>125.98</v>
      </c>
      <c r="C302" s="1" t="str">
        <f aca="false">IF(A302='Stock - Toyota  = JP3633400001'!A302,"",1)</f>
        <v/>
      </c>
      <c r="E302" s="17" t="s">
        <v>410</v>
      </c>
      <c r="F302" s="16" t="n">
        <v>125</v>
      </c>
      <c r="G302" s="16" t="n">
        <v>125</v>
      </c>
      <c r="H302" s="16" t="n">
        <v>125</v>
      </c>
      <c r="I302" s="16" t="n">
        <v>125</v>
      </c>
      <c r="J302" s="16" t="n">
        <v>4</v>
      </c>
    </row>
    <row r="303" customFormat="false" ht="12.8" hidden="false" customHeight="false" outlineLevel="0" collapsed="false">
      <c r="A303" s="17" t="s">
        <v>412</v>
      </c>
      <c r="B303" s="16" t="n">
        <v>128</v>
      </c>
      <c r="C303" s="1" t="str">
        <f aca="false">IF(A303='Stock - Toyota  = JP3633400001'!A303,"",1)</f>
        <v/>
      </c>
      <c r="E303" s="17" t="s">
        <v>411</v>
      </c>
      <c r="F303" s="16" t="n">
        <v>125.98</v>
      </c>
      <c r="G303" s="16" t="n">
        <v>125.98</v>
      </c>
      <c r="H303" s="16" t="n">
        <v>125.98</v>
      </c>
      <c r="I303" s="16" t="n">
        <v>125.98</v>
      </c>
      <c r="J303" s="16" t="n">
        <v>3</v>
      </c>
    </row>
    <row r="304" customFormat="false" ht="12.8" hidden="false" customHeight="false" outlineLevel="0" collapsed="false">
      <c r="A304" s="17" t="s">
        <v>413</v>
      </c>
      <c r="B304" s="16" t="n">
        <v>129.58</v>
      </c>
      <c r="C304" s="1" t="str">
        <f aca="false">IF(A304='Stock - Toyota  = JP3633400001'!A304,"",1)</f>
        <v/>
      </c>
      <c r="E304" s="17" t="s">
        <v>412</v>
      </c>
      <c r="F304" s="16" t="n">
        <v>128</v>
      </c>
      <c r="G304" s="16" t="n">
        <v>128</v>
      </c>
      <c r="H304" s="16" t="n">
        <v>128</v>
      </c>
      <c r="I304" s="16" t="n">
        <v>128</v>
      </c>
      <c r="J304" s="16" t="n">
        <v>75</v>
      </c>
    </row>
    <row r="305" customFormat="false" ht="12.8" hidden="false" customHeight="false" outlineLevel="0" collapsed="false">
      <c r="A305" s="17" t="s">
        <v>414</v>
      </c>
      <c r="B305" s="16" t="n">
        <v>132.44</v>
      </c>
      <c r="C305" s="1" t="str">
        <f aca="false">IF(A305='Stock - Toyota  = JP3633400001'!A305,"",1)</f>
        <v/>
      </c>
      <c r="E305" s="17" t="s">
        <v>413</v>
      </c>
      <c r="F305" s="16" t="n">
        <v>129.58</v>
      </c>
      <c r="G305" s="16" t="n">
        <v>129.58</v>
      </c>
      <c r="H305" s="16" t="n">
        <v>129.58</v>
      </c>
      <c r="I305" s="16" t="n">
        <v>129.58</v>
      </c>
      <c r="J305" s="16" t="n">
        <v>2</v>
      </c>
    </row>
    <row r="306" customFormat="false" ht="12.8" hidden="false" customHeight="false" outlineLevel="0" collapsed="false">
      <c r="A306" s="17" t="s">
        <v>416</v>
      </c>
      <c r="B306" s="16" t="n">
        <v>132.12</v>
      </c>
      <c r="C306" s="1" t="str">
        <f aca="false">IF(A306='Stock - Toyota  = JP3633400001'!A306,"",1)</f>
        <v/>
      </c>
      <c r="E306" s="17" t="s">
        <v>414</v>
      </c>
      <c r="F306" s="16" t="s">
        <v>1648</v>
      </c>
      <c r="G306" s="16" t="n">
        <v>132.44</v>
      </c>
      <c r="H306" s="16" t="s">
        <v>1648</v>
      </c>
      <c r="I306" s="16" t="s">
        <v>1648</v>
      </c>
      <c r="J306" s="16" t="s">
        <v>1648</v>
      </c>
    </row>
    <row r="307" customFormat="false" ht="12.8" hidden="false" customHeight="false" outlineLevel="0" collapsed="false">
      <c r="A307" s="17" t="s">
        <v>418</v>
      </c>
      <c r="B307" s="16" t="n">
        <v>130.76</v>
      </c>
      <c r="C307" s="1" t="str">
        <f aca="false">IF(A307='Stock - Toyota  = JP3633400001'!A307,"",1)</f>
        <v/>
      </c>
      <c r="E307" s="17" t="s">
        <v>416</v>
      </c>
      <c r="F307" s="16" t="s">
        <v>1648</v>
      </c>
      <c r="G307" s="16" t="n">
        <v>132.12</v>
      </c>
      <c r="H307" s="16" t="s">
        <v>1648</v>
      </c>
      <c r="I307" s="16" t="s">
        <v>1648</v>
      </c>
      <c r="J307" s="16" t="s">
        <v>1648</v>
      </c>
    </row>
    <row r="308" customFormat="false" ht="12.8" hidden="false" customHeight="false" outlineLevel="0" collapsed="false">
      <c r="A308" s="17" t="s">
        <v>420</v>
      </c>
      <c r="B308" s="16" t="n">
        <v>131.64</v>
      </c>
      <c r="C308" s="1" t="str">
        <f aca="false">IF(A308='Stock - Toyota  = JP3633400001'!A308,"",1)</f>
        <v/>
      </c>
      <c r="E308" s="17" t="s">
        <v>418</v>
      </c>
      <c r="F308" s="16" t="n">
        <v>130.76</v>
      </c>
      <c r="G308" s="16" t="n">
        <v>130.76</v>
      </c>
      <c r="H308" s="16" t="n">
        <v>130.76</v>
      </c>
      <c r="I308" s="16" t="n">
        <v>130.76</v>
      </c>
      <c r="J308" s="16" t="n">
        <v>3</v>
      </c>
    </row>
    <row r="309" customFormat="false" ht="12.8" hidden="false" customHeight="false" outlineLevel="0" collapsed="false">
      <c r="A309" s="17" t="s">
        <v>422</v>
      </c>
      <c r="B309" s="16" t="n">
        <v>132</v>
      </c>
      <c r="C309" s="1" t="str">
        <f aca="false">IF(A309='Stock - Toyota  = JP3633400001'!A309,"",1)</f>
        <v/>
      </c>
      <c r="E309" s="17" t="s">
        <v>420</v>
      </c>
      <c r="F309" s="16" t="n">
        <v>131.64</v>
      </c>
      <c r="G309" s="16" t="n">
        <v>131.64</v>
      </c>
      <c r="H309" s="16" t="n">
        <v>131.64</v>
      </c>
      <c r="I309" s="16" t="n">
        <v>131.64</v>
      </c>
      <c r="J309" s="16" t="n">
        <v>23</v>
      </c>
    </row>
    <row r="310" customFormat="false" ht="12.8" hidden="false" customHeight="false" outlineLevel="0" collapsed="false">
      <c r="A310" s="17" t="s">
        <v>423</v>
      </c>
      <c r="B310" s="16" t="n">
        <v>131</v>
      </c>
      <c r="C310" s="1" t="str">
        <f aca="false">IF(A310='Stock - Toyota  = JP3633400001'!A310,"",1)</f>
        <v/>
      </c>
      <c r="E310" s="17" t="s">
        <v>422</v>
      </c>
      <c r="F310" s="16" t="n">
        <v>132</v>
      </c>
      <c r="G310" s="16" t="n">
        <v>132</v>
      </c>
      <c r="H310" s="16" t="n">
        <v>132</v>
      </c>
      <c r="I310" s="16" t="n">
        <v>132</v>
      </c>
      <c r="J310" s="16" t="n">
        <v>7</v>
      </c>
    </row>
    <row r="311" customFormat="false" ht="12.8" hidden="false" customHeight="false" outlineLevel="0" collapsed="false">
      <c r="A311" s="17" t="s">
        <v>424</v>
      </c>
      <c r="B311" s="16" t="n">
        <v>130.5</v>
      </c>
      <c r="C311" s="1" t="str">
        <f aca="false">IF(A311='Stock - Toyota  = JP3633400001'!A311,"",1)</f>
        <v/>
      </c>
      <c r="E311" s="17" t="s">
        <v>423</v>
      </c>
      <c r="F311" s="16" t="n">
        <v>131.48</v>
      </c>
      <c r="G311" s="16" t="n">
        <v>131</v>
      </c>
      <c r="H311" s="16" t="n">
        <v>131.48</v>
      </c>
      <c r="I311" s="16" t="n">
        <v>131</v>
      </c>
      <c r="J311" s="16" t="n">
        <v>108</v>
      </c>
    </row>
    <row r="312" customFormat="false" ht="12.8" hidden="false" customHeight="false" outlineLevel="0" collapsed="false">
      <c r="A312" s="17" t="s">
        <v>425</v>
      </c>
      <c r="B312" s="16" t="n">
        <v>129.8</v>
      </c>
      <c r="C312" s="1" t="str">
        <f aca="false">IF(A312='Stock - Toyota  = JP3633400001'!A312,"",1)</f>
        <v/>
      </c>
      <c r="E312" s="17" t="s">
        <v>424</v>
      </c>
      <c r="F312" s="16" t="n">
        <v>130.02</v>
      </c>
      <c r="G312" s="16" t="n">
        <v>130.5</v>
      </c>
      <c r="H312" s="16" t="n">
        <v>130.5</v>
      </c>
      <c r="I312" s="16" t="n">
        <v>130.02</v>
      </c>
      <c r="J312" s="16" t="n">
        <v>70</v>
      </c>
    </row>
    <row r="313" customFormat="false" ht="12.8" hidden="false" customHeight="false" outlineLevel="0" collapsed="false">
      <c r="A313" s="17" t="s">
        <v>426</v>
      </c>
      <c r="B313" s="16" t="n">
        <v>129.52</v>
      </c>
      <c r="C313" s="1" t="str">
        <f aca="false">IF(A313='Stock - Toyota  = JP3633400001'!A313,"",1)</f>
        <v/>
      </c>
      <c r="E313" s="17" t="s">
        <v>425</v>
      </c>
      <c r="F313" s="16" t="s">
        <v>1648</v>
      </c>
      <c r="G313" s="16" t="n">
        <v>129.8</v>
      </c>
      <c r="H313" s="16" t="s">
        <v>1648</v>
      </c>
      <c r="I313" s="16" t="s">
        <v>1648</v>
      </c>
      <c r="J313" s="16" t="s">
        <v>1648</v>
      </c>
    </row>
    <row r="314" customFormat="false" ht="12.8" hidden="false" customHeight="false" outlineLevel="0" collapsed="false">
      <c r="A314" s="17" t="s">
        <v>428</v>
      </c>
      <c r="B314" s="16" t="n">
        <v>127.78</v>
      </c>
      <c r="C314" s="1" t="str">
        <f aca="false">IF(A314='Stock - Toyota  = JP3633400001'!A314,"",1)</f>
        <v/>
      </c>
      <c r="E314" s="17" t="s">
        <v>426</v>
      </c>
      <c r="F314" s="16" t="s">
        <v>1648</v>
      </c>
      <c r="G314" s="16" t="n">
        <v>129.52</v>
      </c>
      <c r="H314" s="16" t="s">
        <v>1648</v>
      </c>
      <c r="I314" s="16" t="s">
        <v>1648</v>
      </c>
      <c r="J314" s="16" t="s">
        <v>1648</v>
      </c>
    </row>
    <row r="315" customFormat="false" ht="12.8" hidden="false" customHeight="false" outlineLevel="0" collapsed="false">
      <c r="A315" s="17" t="s">
        <v>430</v>
      </c>
      <c r="B315" s="16" t="n">
        <v>127.96</v>
      </c>
      <c r="C315" s="1" t="str">
        <f aca="false">IF(A315='Stock - Toyota  = JP3633400001'!A315,"",1)</f>
        <v/>
      </c>
      <c r="E315" s="17" t="s">
        <v>428</v>
      </c>
      <c r="F315" s="16" t="s">
        <v>1648</v>
      </c>
      <c r="G315" s="16" t="n">
        <v>127.78</v>
      </c>
      <c r="H315" s="16" t="s">
        <v>1648</v>
      </c>
      <c r="I315" s="16" t="s">
        <v>1648</v>
      </c>
      <c r="J315" s="16" t="s">
        <v>1648</v>
      </c>
    </row>
    <row r="316" customFormat="false" ht="12.8" hidden="false" customHeight="false" outlineLevel="0" collapsed="false">
      <c r="A316" s="17" t="s">
        <v>431</v>
      </c>
      <c r="B316" s="16" t="n">
        <v>128.28</v>
      </c>
      <c r="C316" s="1" t="str">
        <f aca="false">IF(A316='Stock - Toyota  = JP3633400001'!A316,"",1)</f>
        <v/>
      </c>
      <c r="E316" s="17" t="s">
        <v>430</v>
      </c>
      <c r="F316" s="16" t="s">
        <v>1648</v>
      </c>
      <c r="G316" s="16" t="n">
        <v>127.96</v>
      </c>
      <c r="H316" s="16" t="s">
        <v>1648</v>
      </c>
      <c r="I316" s="16" t="s">
        <v>1648</v>
      </c>
      <c r="J316" s="16" t="s">
        <v>1648</v>
      </c>
    </row>
    <row r="317" customFormat="false" ht="12.8" hidden="false" customHeight="false" outlineLevel="0" collapsed="false">
      <c r="A317" s="17" t="s">
        <v>432</v>
      </c>
      <c r="B317" s="16" t="n">
        <v>129.64</v>
      </c>
      <c r="C317" s="1" t="str">
        <f aca="false">IF(A317='Stock - Toyota  = JP3633400001'!A317,"",1)</f>
        <v/>
      </c>
      <c r="E317" s="17" t="s">
        <v>431</v>
      </c>
      <c r="F317" s="16" t="s">
        <v>1648</v>
      </c>
      <c r="G317" s="16" t="n">
        <v>128.28</v>
      </c>
      <c r="H317" s="16" t="s">
        <v>1648</v>
      </c>
      <c r="I317" s="16" t="s">
        <v>1648</v>
      </c>
      <c r="J317" s="16" t="s">
        <v>1648</v>
      </c>
    </row>
    <row r="318" customFormat="false" ht="12.8" hidden="false" customHeight="false" outlineLevel="0" collapsed="false">
      <c r="A318" s="17" t="s">
        <v>433</v>
      </c>
      <c r="B318" s="16" t="n">
        <v>130.56</v>
      </c>
      <c r="C318" s="1" t="str">
        <f aca="false">IF(A318='Stock - Toyota  = JP3633400001'!A318,"",1)</f>
        <v/>
      </c>
      <c r="E318" s="17" t="s">
        <v>432</v>
      </c>
      <c r="F318" s="16" t="s">
        <v>1648</v>
      </c>
      <c r="G318" s="16" t="n">
        <v>129.64</v>
      </c>
      <c r="H318" s="16" t="s">
        <v>1648</v>
      </c>
      <c r="I318" s="16" t="s">
        <v>1648</v>
      </c>
      <c r="J318" s="16" t="s">
        <v>1648</v>
      </c>
    </row>
    <row r="319" customFormat="false" ht="12.8" hidden="false" customHeight="false" outlineLevel="0" collapsed="false">
      <c r="A319" s="17" t="s">
        <v>434</v>
      </c>
      <c r="B319" s="16" t="n">
        <v>132.32</v>
      </c>
      <c r="C319" s="1" t="str">
        <f aca="false">IF(A319='Stock - Toyota  = JP3633400001'!A319,"",1)</f>
        <v/>
      </c>
      <c r="E319" s="17" t="s">
        <v>433</v>
      </c>
      <c r="F319" s="16" t="s">
        <v>1648</v>
      </c>
      <c r="G319" s="16" t="n">
        <v>130.56</v>
      </c>
      <c r="H319" s="16" t="s">
        <v>1648</v>
      </c>
      <c r="I319" s="16" t="s">
        <v>1648</v>
      </c>
      <c r="J319" s="16" t="s">
        <v>1648</v>
      </c>
    </row>
    <row r="320" customFormat="false" ht="12.8" hidden="false" customHeight="false" outlineLevel="0" collapsed="false">
      <c r="A320" s="17" t="s">
        <v>435</v>
      </c>
      <c r="B320" s="16" t="n">
        <v>129.42</v>
      </c>
      <c r="C320" s="1" t="str">
        <f aca="false">IF(A320='Stock - Toyota  = JP3633400001'!A320,"",1)</f>
        <v/>
      </c>
      <c r="E320" s="17" t="s">
        <v>434</v>
      </c>
      <c r="F320" s="16" t="s">
        <v>1648</v>
      </c>
      <c r="G320" s="16" t="n">
        <v>132.32</v>
      </c>
      <c r="H320" s="16" t="s">
        <v>1648</v>
      </c>
      <c r="I320" s="16" t="s">
        <v>1648</v>
      </c>
      <c r="J320" s="16" t="s">
        <v>1648</v>
      </c>
    </row>
    <row r="321" customFormat="false" ht="12.8" hidden="false" customHeight="false" outlineLevel="0" collapsed="false">
      <c r="A321" s="17" t="s">
        <v>437</v>
      </c>
      <c r="B321" s="16" t="n">
        <v>130.38</v>
      </c>
      <c r="C321" s="1" t="str">
        <f aca="false">IF(A321='Stock - Toyota  = JP3633400001'!A321,"",1)</f>
        <v/>
      </c>
      <c r="E321" s="17" t="s">
        <v>435</v>
      </c>
      <c r="F321" s="16" t="s">
        <v>1648</v>
      </c>
      <c r="G321" s="16" t="n">
        <v>129.42</v>
      </c>
      <c r="H321" s="16" t="s">
        <v>1648</v>
      </c>
      <c r="I321" s="16" t="s">
        <v>1648</v>
      </c>
      <c r="J321" s="16" t="s">
        <v>1648</v>
      </c>
    </row>
    <row r="322" customFormat="false" ht="12.8" hidden="false" customHeight="false" outlineLevel="0" collapsed="false">
      <c r="A322" s="17" t="s">
        <v>439</v>
      </c>
      <c r="B322" s="16" t="n">
        <v>131.04</v>
      </c>
      <c r="C322" s="1" t="str">
        <f aca="false">IF(A322='Stock - Toyota  = JP3633400001'!A322,"",1)</f>
        <v/>
      </c>
      <c r="E322" s="17" t="s">
        <v>437</v>
      </c>
      <c r="F322" s="16" t="s">
        <v>1648</v>
      </c>
      <c r="G322" s="16" t="n">
        <v>130.38</v>
      </c>
      <c r="H322" s="16" t="s">
        <v>1648</v>
      </c>
      <c r="I322" s="16" t="s">
        <v>1648</v>
      </c>
      <c r="J322" s="16" t="s">
        <v>1648</v>
      </c>
    </row>
    <row r="323" customFormat="false" ht="12.8" hidden="false" customHeight="false" outlineLevel="0" collapsed="false">
      <c r="A323" s="17" t="s">
        <v>440</v>
      </c>
      <c r="B323" s="16" t="n">
        <v>130.96</v>
      </c>
      <c r="C323" s="1" t="str">
        <f aca="false">IF(A323='Stock - Toyota  = JP3633400001'!A323,"",1)</f>
        <v/>
      </c>
      <c r="E323" s="17" t="s">
        <v>439</v>
      </c>
      <c r="F323" s="16" t="n">
        <v>131.04</v>
      </c>
      <c r="G323" s="16" t="n">
        <v>131.04</v>
      </c>
      <c r="H323" s="16" t="n">
        <v>131.04</v>
      </c>
      <c r="I323" s="16" t="n">
        <v>131.04</v>
      </c>
      <c r="J323" s="16" t="n">
        <v>77</v>
      </c>
    </row>
    <row r="324" customFormat="false" ht="12.8" hidden="false" customHeight="false" outlineLevel="0" collapsed="false">
      <c r="A324" s="17" t="s">
        <v>441</v>
      </c>
      <c r="B324" s="16" t="n">
        <v>130.28</v>
      </c>
      <c r="C324" s="1" t="str">
        <f aca="false">IF(A324='Stock - Toyota  = JP3633400001'!A324,"",1)</f>
        <v/>
      </c>
      <c r="E324" s="17" t="s">
        <v>440</v>
      </c>
      <c r="F324" s="16" t="n">
        <v>130.96</v>
      </c>
      <c r="G324" s="16" t="n">
        <v>130.96</v>
      </c>
      <c r="H324" s="16" t="n">
        <v>130.96</v>
      </c>
      <c r="I324" s="16" t="n">
        <v>130.96</v>
      </c>
      <c r="J324" s="16" t="n">
        <v>20</v>
      </c>
    </row>
    <row r="325" customFormat="false" ht="12.8" hidden="false" customHeight="false" outlineLevel="0" collapsed="false">
      <c r="A325" s="17" t="s">
        <v>442</v>
      </c>
      <c r="B325" s="16" t="n">
        <v>129.06</v>
      </c>
      <c r="C325" s="1" t="str">
        <f aca="false">IF(A325='Stock - Toyota  = JP3633400001'!A325,"",1)</f>
        <v/>
      </c>
      <c r="E325" s="17" t="s">
        <v>441</v>
      </c>
      <c r="F325" s="16" t="s">
        <v>1648</v>
      </c>
      <c r="G325" s="16" t="n">
        <v>130.28</v>
      </c>
      <c r="H325" s="16" t="s">
        <v>1648</v>
      </c>
      <c r="I325" s="16" t="s">
        <v>1648</v>
      </c>
      <c r="J325" s="16" t="s">
        <v>1648</v>
      </c>
    </row>
    <row r="326" customFormat="false" ht="12.8" hidden="false" customHeight="false" outlineLevel="0" collapsed="false">
      <c r="A326" s="17" t="s">
        <v>443</v>
      </c>
      <c r="B326" s="16" t="n">
        <v>129.52</v>
      </c>
      <c r="C326" s="1" t="str">
        <f aca="false">IF(A326='Stock - Toyota  = JP3633400001'!A326,"",1)</f>
        <v/>
      </c>
      <c r="E326" s="17" t="s">
        <v>442</v>
      </c>
      <c r="F326" s="16" t="s">
        <v>1648</v>
      </c>
      <c r="G326" s="16" t="n">
        <v>129.06</v>
      </c>
      <c r="H326" s="16" t="s">
        <v>1648</v>
      </c>
      <c r="I326" s="16" t="s">
        <v>1648</v>
      </c>
      <c r="J326" s="16" t="s">
        <v>1648</v>
      </c>
    </row>
    <row r="327" customFormat="false" ht="12.8" hidden="false" customHeight="false" outlineLevel="0" collapsed="false">
      <c r="A327" s="17" t="s">
        <v>444</v>
      </c>
      <c r="B327" s="16" t="n">
        <v>126.98</v>
      </c>
      <c r="C327" s="1" t="str">
        <f aca="false">IF(A327='Stock - Toyota  = JP3633400001'!A327,"",1)</f>
        <v/>
      </c>
      <c r="E327" s="17" t="s">
        <v>443</v>
      </c>
      <c r="F327" s="16" t="s">
        <v>1648</v>
      </c>
      <c r="G327" s="16" t="n">
        <v>129.52</v>
      </c>
      <c r="H327" s="16" t="s">
        <v>1648</v>
      </c>
      <c r="I327" s="16" t="s">
        <v>1648</v>
      </c>
      <c r="J327" s="16" t="s">
        <v>1648</v>
      </c>
    </row>
    <row r="328" customFormat="false" ht="12.8" hidden="false" customHeight="false" outlineLevel="0" collapsed="false">
      <c r="A328" s="17" t="s">
        <v>446</v>
      </c>
      <c r="B328" s="16" t="n">
        <v>126.3</v>
      </c>
      <c r="C328" s="1" t="str">
        <f aca="false">IF(A328='Stock - Toyota  = JP3633400001'!A328,"",1)</f>
        <v/>
      </c>
      <c r="E328" s="17" t="s">
        <v>444</v>
      </c>
      <c r="F328" s="16" t="n">
        <v>126.98</v>
      </c>
      <c r="G328" s="16" t="n">
        <v>126.98</v>
      </c>
      <c r="H328" s="16" t="n">
        <v>126.98</v>
      </c>
      <c r="I328" s="16" t="n">
        <v>126.98</v>
      </c>
      <c r="J328" s="16" t="n">
        <v>4</v>
      </c>
    </row>
    <row r="329" customFormat="false" ht="12.8" hidden="false" customHeight="false" outlineLevel="0" collapsed="false">
      <c r="A329" s="17" t="s">
        <v>448</v>
      </c>
      <c r="B329" s="16" t="n">
        <v>124.84</v>
      </c>
      <c r="C329" s="1" t="str">
        <f aca="false">IF(A329='Stock - Toyota  = JP3633400001'!A329,"",1)</f>
        <v/>
      </c>
      <c r="E329" s="17" t="s">
        <v>446</v>
      </c>
      <c r="F329" s="16" t="s">
        <v>1648</v>
      </c>
      <c r="G329" s="16" t="n">
        <v>126.3</v>
      </c>
      <c r="H329" s="16" t="s">
        <v>1648</v>
      </c>
      <c r="I329" s="16" t="s">
        <v>1648</v>
      </c>
      <c r="J329" s="16" t="s">
        <v>1648</v>
      </c>
    </row>
    <row r="330" customFormat="false" ht="12.8" hidden="false" customHeight="false" outlineLevel="0" collapsed="false">
      <c r="A330" s="17" t="s">
        <v>449</v>
      </c>
      <c r="B330" s="16" t="n">
        <v>122.96</v>
      </c>
      <c r="C330" s="1" t="str">
        <f aca="false">IF(A330='Stock - Toyota  = JP3633400001'!A330,"",1)</f>
        <v/>
      </c>
      <c r="E330" s="17" t="s">
        <v>448</v>
      </c>
      <c r="F330" s="16" t="s">
        <v>1648</v>
      </c>
      <c r="G330" s="16" t="n">
        <v>124.84</v>
      </c>
      <c r="H330" s="16" t="s">
        <v>1648</v>
      </c>
      <c r="I330" s="16" t="s">
        <v>1648</v>
      </c>
      <c r="J330" s="16" t="s">
        <v>1648</v>
      </c>
    </row>
    <row r="331" customFormat="false" ht="12.8" hidden="false" customHeight="false" outlineLevel="0" collapsed="false">
      <c r="A331" s="17" t="s">
        <v>450</v>
      </c>
      <c r="B331" s="16" t="n">
        <v>123.08</v>
      </c>
      <c r="C331" s="1" t="str">
        <f aca="false">IF(A331='Stock - Toyota  = JP3633400001'!A331,"",1)</f>
        <v/>
      </c>
      <c r="E331" s="17" t="s">
        <v>449</v>
      </c>
      <c r="F331" s="16" t="s">
        <v>1648</v>
      </c>
      <c r="G331" s="16" t="n">
        <v>122.96</v>
      </c>
      <c r="H331" s="16" t="s">
        <v>1648</v>
      </c>
      <c r="I331" s="16" t="s">
        <v>1648</v>
      </c>
      <c r="J331" s="16" t="s">
        <v>1648</v>
      </c>
    </row>
    <row r="332" customFormat="false" ht="12.8" hidden="false" customHeight="false" outlineLevel="0" collapsed="false">
      <c r="A332" s="17" t="s">
        <v>451</v>
      </c>
      <c r="B332" s="16" t="n">
        <v>124</v>
      </c>
      <c r="C332" s="1" t="str">
        <f aca="false">IF(A332='Stock - Toyota  = JP3633400001'!A332,"",1)</f>
        <v/>
      </c>
      <c r="E332" s="17" t="s">
        <v>450</v>
      </c>
      <c r="F332" s="16" t="s">
        <v>1648</v>
      </c>
      <c r="G332" s="16" t="n">
        <v>123.08</v>
      </c>
      <c r="H332" s="16" t="s">
        <v>1648</v>
      </c>
      <c r="I332" s="16" t="s">
        <v>1648</v>
      </c>
      <c r="J332" s="16" t="s">
        <v>1648</v>
      </c>
    </row>
    <row r="333" customFormat="false" ht="12.8" hidden="false" customHeight="false" outlineLevel="0" collapsed="false">
      <c r="A333" s="17" t="s">
        <v>452</v>
      </c>
      <c r="B333" s="16" t="n">
        <v>123.9</v>
      </c>
      <c r="C333" s="1" t="str">
        <f aca="false">IF(A333='Stock - Toyota  = JP3633400001'!A333,"",1)</f>
        <v/>
      </c>
      <c r="E333" s="17" t="s">
        <v>451</v>
      </c>
      <c r="F333" s="16" t="n">
        <v>124</v>
      </c>
      <c r="G333" s="16" t="n">
        <v>124</v>
      </c>
      <c r="H333" s="16" t="n">
        <v>124</v>
      </c>
      <c r="I333" s="16" t="n">
        <v>124</v>
      </c>
      <c r="J333" s="16" t="n">
        <v>15</v>
      </c>
    </row>
    <row r="334" customFormat="false" ht="12.8" hidden="false" customHeight="false" outlineLevel="0" collapsed="false">
      <c r="A334" s="17" t="s">
        <v>453</v>
      </c>
      <c r="B334" s="16" t="n">
        <v>118.48</v>
      </c>
      <c r="C334" s="1" t="str">
        <f aca="false">IF(A334='Stock - Toyota  = JP3633400001'!A334,"",1)</f>
        <v/>
      </c>
      <c r="E334" s="17" t="s">
        <v>452</v>
      </c>
      <c r="F334" s="16" t="s">
        <v>1648</v>
      </c>
      <c r="G334" s="16" t="n">
        <v>123.9</v>
      </c>
      <c r="H334" s="16" t="s">
        <v>1648</v>
      </c>
      <c r="I334" s="16" t="s">
        <v>1648</v>
      </c>
      <c r="J334" s="16" t="s">
        <v>1648</v>
      </c>
    </row>
    <row r="335" customFormat="false" ht="12.8" hidden="false" customHeight="false" outlineLevel="0" collapsed="false">
      <c r="A335" s="17" t="s">
        <v>455</v>
      </c>
      <c r="B335" s="16" t="n">
        <v>119.14</v>
      </c>
      <c r="C335" s="1" t="str">
        <f aca="false">IF(A335='Stock - Toyota  = JP3633400001'!A335,"",1)</f>
        <v/>
      </c>
      <c r="E335" s="17" t="s">
        <v>453</v>
      </c>
      <c r="F335" s="16" t="s">
        <v>1648</v>
      </c>
      <c r="G335" s="16" t="n">
        <v>118.48</v>
      </c>
      <c r="H335" s="16" t="s">
        <v>1648</v>
      </c>
      <c r="I335" s="16" t="s">
        <v>1648</v>
      </c>
      <c r="J335" s="16" t="s">
        <v>1648</v>
      </c>
    </row>
    <row r="336" customFormat="false" ht="12.8" hidden="false" customHeight="false" outlineLevel="0" collapsed="false">
      <c r="A336" s="17" t="s">
        <v>457</v>
      </c>
      <c r="B336" s="16" t="n">
        <v>121.44</v>
      </c>
      <c r="C336" s="1" t="str">
        <f aca="false">IF(A336='Stock - Toyota  = JP3633400001'!A336,"",1)</f>
        <v/>
      </c>
      <c r="E336" s="17" t="s">
        <v>455</v>
      </c>
      <c r="F336" s="16" t="s">
        <v>1648</v>
      </c>
      <c r="G336" s="16" t="n">
        <v>119.14</v>
      </c>
      <c r="H336" s="16" t="s">
        <v>1648</v>
      </c>
      <c r="I336" s="16" t="s">
        <v>1648</v>
      </c>
      <c r="J336" s="16" t="s">
        <v>1648</v>
      </c>
    </row>
    <row r="337" customFormat="false" ht="12.8" hidden="false" customHeight="false" outlineLevel="0" collapsed="false">
      <c r="A337" s="17" t="s">
        <v>458</v>
      </c>
      <c r="B337" s="16" t="n">
        <v>117.7</v>
      </c>
      <c r="C337" s="1" t="str">
        <f aca="false">IF(A337='Stock - Toyota  = JP3633400001'!A337,"",1)</f>
        <v/>
      </c>
      <c r="E337" s="17" t="s">
        <v>457</v>
      </c>
      <c r="F337" s="16" t="n">
        <v>121.44</v>
      </c>
      <c r="G337" s="16" t="n">
        <v>121.44</v>
      </c>
      <c r="H337" s="16" t="n">
        <v>121.44</v>
      </c>
      <c r="I337" s="16" t="n">
        <v>121.44</v>
      </c>
      <c r="J337" s="16" t="n">
        <v>9</v>
      </c>
    </row>
    <row r="338" customFormat="false" ht="12.8" hidden="false" customHeight="false" outlineLevel="0" collapsed="false">
      <c r="A338" s="17" t="s">
        <v>459</v>
      </c>
      <c r="B338" s="16" t="n">
        <v>113.44</v>
      </c>
      <c r="C338" s="1" t="str">
        <f aca="false">IF(A338='Stock - Toyota  = JP3633400001'!A338,"",1)</f>
        <v/>
      </c>
      <c r="E338" s="17" t="s">
        <v>458</v>
      </c>
      <c r="F338" s="16" t="s">
        <v>1648</v>
      </c>
      <c r="G338" s="16" t="n">
        <v>117.7</v>
      </c>
      <c r="H338" s="16" t="s">
        <v>1648</v>
      </c>
      <c r="I338" s="16" t="s">
        <v>1648</v>
      </c>
      <c r="J338" s="16" t="s">
        <v>1648</v>
      </c>
    </row>
    <row r="339" customFormat="false" ht="12.8" hidden="false" customHeight="false" outlineLevel="0" collapsed="false">
      <c r="A339" s="17" t="s">
        <v>460</v>
      </c>
      <c r="B339" s="16" t="n">
        <v>109.18</v>
      </c>
      <c r="C339" s="1" t="str">
        <f aca="false">IF(A339='Stock - Toyota  = JP3633400001'!A339,"",1)</f>
        <v/>
      </c>
      <c r="E339" s="17" t="s">
        <v>459</v>
      </c>
      <c r="F339" s="16" t="n">
        <v>112.68</v>
      </c>
      <c r="G339" s="16" t="n">
        <v>113.44</v>
      </c>
      <c r="H339" s="16" t="n">
        <v>113.44</v>
      </c>
      <c r="I339" s="16" t="n">
        <v>112.68</v>
      </c>
      <c r="J339" s="16" t="n">
        <v>14</v>
      </c>
    </row>
    <row r="340" customFormat="false" ht="12.8" hidden="false" customHeight="false" outlineLevel="0" collapsed="false">
      <c r="A340" s="17" t="s">
        <v>461</v>
      </c>
      <c r="B340" s="16" t="n">
        <v>106.66</v>
      </c>
      <c r="C340" s="1" t="str">
        <f aca="false">IF(A340='Stock - Toyota  = JP3633400001'!A340,"",1)</f>
        <v/>
      </c>
      <c r="E340" s="17" t="s">
        <v>460</v>
      </c>
      <c r="F340" s="16" t="n">
        <v>105.6</v>
      </c>
      <c r="G340" s="16" t="n">
        <v>109.18</v>
      </c>
      <c r="H340" s="16" t="n">
        <v>109.18</v>
      </c>
      <c r="I340" s="16" t="n">
        <v>105.6</v>
      </c>
      <c r="J340" s="16" t="n">
        <v>50</v>
      </c>
    </row>
    <row r="341" customFormat="false" ht="12.8" hidden="false" customHeight="false" outlineLevel="0" collapsed="false">
      <c r="A341" s="17" t="s">
        <v>462</v>
      </c>
      <c r="B341" s="16" t="n">
        <v>104.9</v>
      </c>
      <c r="C341" s="1" t="str">
        <f aca="false">IF(A341='Stock - Toyota  = JP3633400001'!A341,"",1)</f>
        <v/>
      </c>
      <c r="E341" s="17" t="s">
        <v>461</v>
      </c>
      <c r="F341" s="16" t="s">
        <v>1648</v>
      </c>
      <c r="G341" s="16" t="n">
        <v>106.66</v>
      </c>
      <c r="H341" s="16" t="s">
        <v>1648</v>
      </c>
      <c r="I341" s="16" t="s">
        <v>1648</v>
      </c>
      <c r="J341" s="16" t="s">
        <v>1648</v>
      </c>
    </row>
    <row r="342" customFormat="false" ht="12.8" hidden="false" customHeight="false" outlineLevel="0" collapsed="false">
      <c r="A342" s="17" t="s">
        <v>464</v>
      </c>
      <c r="B342" s="16" t="n">
        <v>109</v>
      </c>
      <c r="C342" s="1" t="str">
        <f aca="false">IF(A342='Stock - Toyota  = JP3633400001'!A342,"",1)</f>
        <v/>
      </c>
      <c r="E342" s="17" t="s">
        <v>462</v>
      </c>
      <c r="F342" s="16" t="s">
        <v>1648</v>
      </c>
      <c r="G342" s="16" t="n">
        <v>104.9</v>
      </c>
      <c r="H342" s="16" t="s">
        <v>1648</v>
      </c>
      <c r="I342" s="16" t="s">
        <v>1648</v>
      </c>
      <c r="J342" s="16" t="s">
        <v>1648</v>
      </c>
    </row>
    <row r="343" customFormat="false" ht="12.8" hidden="false" customHeight="false" outlineLevel="0" collapsed="false">
      <c r="A343" s="17" t="s">
        <v>466</v>
      </c>
      <c r="B343" s="16" t="n">
        <v>108.4</v>
      </c>
      <c r="C343" s="1" t="str">
        <f aca="false">IF(A343='Stock - Toyota  = JP3633400001'!A343,"",1)</f>
        <v/>
      </c>
      <c r="E343" s="17" t="s">
        <v>464</v>
      </c>
      <c r="F343" s="16" t="n">
        <v>108.66</v>
      </c>
      <c r="G343" s="16" t="n">
        <v>109</v>
      </c>
      <c r="H343" s="16" t="n">
        <v>109</v>
      </c>
      <c r="I343" s="16" t="n">
        <v>108.66</v>
      </c>
      <c r="J343" s="16" t="n">
        <v>33</v>
      </c>
    </row>
    <row r="344" customFormat="false" ht="12.8" hidden="false" customHeight="false" outlineLevel="0" collapsed="false">
      <c r="A344" s="17" t="s">
        <v>467</v>
      </c>
      <c r="B344" s="16" t="n">
        <v>110.32</v>
      </c>
      <c r="C344" s="1" t="str">
        <f aca="false">IF(A344='Stock - Toyota  = JP3633400001'!A344,"",1)</f>
        <v/>
      </c>
      <c r="E344" s="17" t="s">
        <v>466</v>
      </c>
      <c r="F344" s="16" t="n">
        <v>108.4</v>
      </c>
      <c r="G344" s="16" t="n">
        <v>108.4</v>
      </c>
      <c r="H344" s="16" t="n">
        <v>108.4</v>
      </c>
      <c r="I344" s="16" t="n">
        <v>108.4</v>
      </c>
      <c r="J344" s="16" t="n">
        <v>30</v>
      </c>
    </row>
    <row r="345" customFormat="false" ht="12.8" hidden="false" customHeight="false" outlineLevel="0" collapsed="false">
      <c r="A345" s="17" t="s">
        <v>468</v>
      </c>
      <c r="B345" s="16" t="n">
        <v>111.6</v>
      </c>
      <c r="C345" s="1" t="str">
        <f aca="false">IF(A345='Stock - Toyota  = JP3633400001'!A345,"",1)</f>
        <v/>
      </c>
      <c r="E345" s="17" t="s">
        <v>467</v>
      </c>
      <c r="F345" s="16" t="s">
        <v>1648</v>
      </c>
      <c r="G345" s="16" t="n">
        <v>110.32</v>
      </c>
      <c r="H345" s="16" t="s">
        <v>1648</v>
      </c>
      <c r="I345" s="16" t="s">
        <v>1648</v>
      </c>
      <c r="J345" s="16" t="s">
        <v>1648</v>
      </c>
    </row>
    <row r="346" customFormat="false" ht="12.8" hidden="false" customHeight="false" outlineLevel="0" collapsed="false">
      <c r="A346" s="17" t="s">
        <v>469</v>
      </c>
      <c r="B346" s="16" t="n">
        <v>112.64</v>
      </c>
      <c r="C346" s="1" t="str">
        <f aca="false">IF(A346='Stock - Toyota  = JP3633400001'!A346,"",1)</f>
        <v/>
      </c>
      <c r="E346" s="17" t="s">
        <v>468</v>
      </c>
      <c r="F346" s="16" t="s">
        <v>1648</v>
      </c>
      <c r="G346" s="16" t="n">
        <v>111.6</v>
      </c>
      <c r="H346" s="16" t="s">
        <v>1648</v>
      </c>
      <c r="I346" s="16" t="s">
        <v>1648</v>
      </c>
      <c r="J346" s="16" t="s">
        <v>1648</v>
      </c>
    </row>
    <row r="347" customFormat="false" ht="12.8" hidden="false" customHeight="false" outlineLevel="0" collapsed="false">
      <c r="A347" s="17" t="s">
        <v>470</v>
      </c>
      <c r="B347" s="16" t="n">
        <v>109.44</v>
      </c>
      <c r="C347" s="1" t="str">
        <f aca="false">IF(A347='Stock - Toyota  = JP3633400001'!A347,"",1)</f>
        <v/>
      </c>
      <c r="E347" s="17" t="s">
        <v>469</v>
      </c>
      <c r="F347" s="16" t="n">
        <v>112.64</v>
      </c>
      <c r="G347" s="16" t="n">
        <v>112.64</v>
      </c>
      <c r="H347" s="16" t="n">
        <v>112.64</v>
      </c>
      <c r="I347" s="16" t="n">
        <v>112.64</v>
      </c>
      <c r="J347" s="16" t="n">
        <v>2</v>
      </c>
    </row>
    <row r="348" customFormat="false" ht="12.8" hidden="false" customHeight="false" outlineLevel="0" collapsed="false">
      <c r="A348" s="17" t="s">
        <v>471</v>
      </c>
      <c r="B348" s="16" t="n">
        <v>108.88</v>
      </c>
      <c r="C348" s="1" t="str">
        <f aca="false">IF(A348='Stock - Toyota  = JP3633400001'!A348,"",1)</f>
        <v/>
      </c>
      <c r="E348" s="17" t="s">
        <v>470</v>
      </c>
      <c r="F348" s="16" t="s">
        <v>1648</v>
      </c>
      <c r="G348" s="16" t="n">
        <v>109.44</v>
      </c>
      <c r="H348" s="16" t="s">
        <v>1648</v>
      </c>
      <c r="I348" s="16" t="s">
        <v>1648</v>
      </c>
      <c r="J348" s="16" t="s">
        <v>1648</v>
      </c>
    </row>
    <row r="349" customFormat="false" ht="12.8" hidden="false" customHeight="false" outlineLevel="0" collapsed="false">
      <c r="A349" s="17" t="s">
        <v>473</v>
      </c>
      <c r="B349" s="16" t="n">
        <v>107.96</v>
      </c>
      <c r="C349" s="1" t="str">
        <f aca="false">IF(A349='Stock - Toyota  = JP3633400001'!A349,"",1)</f>
        <v/>
      </c>
      <c r="E349" s="17" t="s">
        <v>471</v>
      </c>
      <c r="F349" s="16" t="n">
        <v>108.4</v>
      </c>
      <c r="G349" s="16" t="n">
        <v>108.88</v>
      </c>
      <c r="H349" s="16" t="n">
        <v>108.88</v>
      </c>
      <c r="I349" s="16" t="n">
        <v>108.4</v>
      </c>
      <c r="J349" s="16" t="n">
        <v>19</v>
      </c>
    </row>
    <row r="350" customFormat="false" ht="12.8" hidden="false" customHeight="false" outlineLevel="0" collapsed="false">
      <c r="A350" s="17" t="s">
        <v>475</v>
      </c>
      <c r="B350" s="16" t="n">
        <v>110.9</v>
      </c>
      <c r="C350" s="1" t="str">
        <f aca="false">IF(A350='Stock - Toyota  = JP3633400001'!A350,"",1)</f>
        <v/>
      </c>
      <c r="E350" s="17" t="s">
        <v>473</v>
      </c>
      <c r="F350" s="16" t="n">
        <v>110.82</v>
      </c>
      <c r="G350" s="16" t="n">
        <v>107.96</v>
      </c>
      <c r="H350" s="16" t="n">
        <v>110.82</v>
      </c>
      <c r="I350" s="16" t="n">
        <v>107.9</v>
      </c>
      <c r="J350" s="16" t="n">
        <v>50</v>
      </c>
    </row>
    <row r="351" customFormat="false" ht="12.8" hidden="false" customHeight="false" outlineLevel="0" collapsed="false">
      <c r="A351" s="17" t="s">
        <v>476</v>
      </c>
      <c r="B351" s="16" t="n">
        <v>110.22</v>
      </c>
      <c r="C351" s="1" t="str">
        <f aca="false">IF(A351='Stock - Toyota  = JP3633400001'!A351,"",1)</f>
        <v/>
      </c>
      <c r="E351" s="17" t="s">
        <v>475</v>
      </c>
      <c r="F351" s="16" t="s">
        <v>1648</v>
      </c>
      <c r="G351" s="16" t="n">
        <v>110.9</v>
      </c>
      <c r="H351" s="16" t="s">
        <v>1648</v>
      </c>
      <c r="I351" s="16" t="s">
        <v>1648</v>
      </c>
      <c r="J351" s="16" t="s">
        <v>1648</v>
      </c>
    </row>
    <row r="352" customFormat="false" ht="12.8" hidden="false" customHeight="false" outlineLevel="0" collapsed="false">
      <c r="A352" s="17" t="s">
        <v>477</v>
      </c>
      <c r="B352" s="16" t="n">
        <v>111.06</v>
      </c>
      <c r="C352" s="1" t="str">
        <f aca="false">IF(A352='Stock - Toyota  = JP3633400001'!A352,"",1)</f>
        <v/>
      </c>
      <c r="E352" s="17" t="s">
        <v>476</v>
      </c>
      <c r="F352" s="16" t="s">
        <v>1648</v>
      </c>
      <c r="G352" s="16" t="n">
        <v>110.22</v>
      </c>
      <c r="H352" s="16" t="s">
        <v>1648</v>
      </c>
      <c r="I352" s="16" t="s">
        <v>1648</v>
      </c>
      <c r="J352" s="16" t="s">
        <v>1648</v>
      </c>
    </row>
    <row r="353" customFormat="false" ht="12.8" hidden="false" customHeight="false" outlineLevel="0" collapsed="false">
      <c r="A353" s="17" t="s">
        <v>478</v>
      </c>
      <c r="B353" s="16" t="n">
        <v>112.64</v>
      </c>
      <c r="C353" s="1" t="str">
        <f aca="false">IF(A353='Stock - Toyota  = JP3633400001'!A353,"",1)</f>
        <v/>
      </c>
      <c r="E353" s="17" t="s">
        <v>477</v>
      </c>
      <c r="F353" s="16" t="s">
        <v>1648</v>
      </c>
      <c r="G353" s="16" t="n">
        <v>111.06</v>
      </c>
      <c r="H353" s="16" t="s">
        <v>1648</v>
      </c>
      <c r="I353" s="16" t="s">
        <v>1648</v>
      </c>
      <c r="J353" s="16" t="s">
        <v>1648</v>
      </c>
    </row>
    <row r="354" customFormat="false" ht="12.8" hidden="false" customHeight="false" outlineLevel="0" collapsed="false">
      <c r="A354" s="17" t="s">
        <v>479</v>
      </c>
      <c r="B354" s="16" t="n">
        <v>112.88</v>
      </c>
      <c r="C354" s="1" t="str">
        <f aca="false">IF(A354='Stock - Toyota  = JP3633400001'!A354,"",1)</f>
        <v/>
      </c>
      <c r="E354" s="17" t="s">
        <v>478</v>
      </c>
      <c r="F354" s="16" t="s">
        <v>1648</v>
      </c>
      <c r="G354" s="16" t="n">
        <v>112.64</v>
      </c>
      <c r="H354" s="16" t="s">
        <v>1648</v>
      </c>
      <c r="I354" s="16" t="s">
        <v>1648</v>
      </c>
      <c r="J354" s="16" t="s">
        <v>1648</v>
      </c>
    </row>
    <row r="355" customFormat="false" ht="12.8" hidden="false" customHeight="false" outlineLevel="0" collapsed="false">
      <c r="A355" s="17" t="s">
        <v>480</v>
      </c>
      <c r="B355" s="16" t="n">
        <v>114.06</v>
      </c>
      <c r="C355" s="1" t="str">
        <f aca="false">IF(A355='Stock - Toyota  = JP3633400001'!A355,"",1)</f>
        <v/>
      </c>
      <c r="E355" s="17" t="s">
        <v>479</v>
      </c>
      <c r="F355" s="16" t="s">
        <v>1648</v>
      </c>
      <c r="G355" s="16" t="n">
        <v>112.88</v>
      </c>
      <c r="H355" s="16" t="s">
        <v>1648</v>
      </c>
      <c r="I355" s="16" t="s">
        <v>1648</v>
      </c>
      <c r="J355" s="16" t="s">
        <v>1648</v>
      </c>
    </row>
    <row r="356" customFormat="false" ht="12.8" hidden="false" customHeight="false" outlineLevel="0" collapsed="false">
      <c r="A356" s="17" t="s">
        <v>482</v>
      </c>
      <c r="B356" s="16" t="n">
        <v>116.06</v>
      </c>
      <c r="C356" s="1" t="str">
        <f aca="false">IF(A356='Stock - Toyota  = JP3633400001'!A356,"",1)</f>
        <v/>
      </c>
      <c r="E356" s="17" t="s">
        <v>480</v>
      </c>
      <c r="F356" s="16" t="s">
        <v>1648</v>
      </c>
      <c r="G356" s="16" t="n">
        <v>114.06</v>
      </c>
      <c r="H356" s="16" t="s">
        <v>1648</v>
      </c>
      <c r="I356" s="16" t="s">
        <v>1648</v>
      </c>
      <c r="J356" s="16" t="s">
        <v>1648</v>
      </c>
    </row>
    <row r="357" customFormat="false" ht="12.8" hidden="false" customHeight="false" outlineLevel="0" collapsed="false">
      <c r="A357" s="17" t="s">
        <v>484</v>
      </c>
      <c r="B357" s="16" t="n">
        <v>117.76</v>
      </c>
      <c r="C357" s="1" t="str">
        <f aca="false">IF(A357='Stock - Toyota  = JP3633400001'!A357,"",1)</f>
        <v/>
      </c>
      <c r="E357" s="17" t="s">
        <v>482</v>
      </c>
      <c r="F357" s="16" t="n">
        <v>116.06</v>
      </c>
      <c r="G357" s="16" t="n">
        <v>116.06</v>
      </c>
      <c r="H357" s="16" t="n">
        <v>116.06</v>
      </c>
      <c r="I357" s="16" t="n">
        <v>116.06</v>
      </c>
      <c r="J357" s="16" t="n">
        <v>20</v>
      </c>
    </row>
    <row r="358" customFormat="false" ht="12.8" hidden="false" customHeight="false" outlineLevel="0" collapsed="false">
      <c r="A358" s="17" t="s">
        <v>485</v>
      </c>
      <c r="B358" s="16" t="n">
        <v>116.84</v>
      </c>
      <c r="C358" s="1" t="str">
        <f aca="false">IF(A358='Stock - Toyota  = JP3633400001'!A358,"",1)</f>
        <v/>
      </c>
      <c r="E358" s="17" t="s">
        <v>484</v>
      </c>
      <c r="F358" s="16" t="s">
        <v>1648</v>
      </c>
      <c r="G358" s="16" t="n">
        <v>117.76</v>
      </c>
      <c r="H358" s="16" t="s">
        <v>1648</v>
      </c>
      <c r="I358" s="16" t="s">
        <v>1648</v>
      </c>
      <c r="J358" s="16" t="s">
        <v>1648</v>
      </c>
    </row>
    <row r="359" customFormat="false" ht="12.8" hidden="false" customHeight="false" outlineLevel="0" collapsed="false">
      <c r="A359" s="17" t="s">
        <v>486</v>
      </c>
      <c r="B359" s="16" t="n">
        <v>116.46</v>
      </c>
      <c r="C359" s="1" t="str">
        <f aca="false">IF(A359='Stock - Toyota  = JP3633400001'!A359,"",1)</f>
        <v/>
      </c>
      <c r="E359" s="17" t="s">
        <v>485</v>
      </c>
      <c r="F359" s="16" t="s">
        <v>1648</v>
      </c>
      <c r="G359" s="16" t="n">
        <v>116.84</v>
      </c>
      <c r="H359" s="16" t="s">
        <v>1648</v>
      </c>
      <c r="I359" s="16" t="s">
        <v>1648</v>
      </c>
      <c r="J359" s="16" t="s">
        <v>1648</v>
      </c>
    </row>
    <row r="360" customFormat="false" ht="12.8" hidden="false" customHeight="false" outlineLevel="0" collapsed="false">
      <c r="A360" s="17" t="s">
        <v>487</v>
      </c>
      <c r="B360" s="16" t="n">
        <v>116.24</v>
      </c>
      <c r="C360" s="1" t="str">
        <f aca="false">IF(A360='Stock - Toyota  = JP3633400001'!A360,"",1)</f>
        <v/>
      </c>
      <c r="E360" s="17" t="s">
        <v>486</v>
      </c>
      <c r="F360" s="16" t="n">
        <v>116.46</v>
      </c>
      <c r="G360" s="16" t="n">
        <v>116.46</v>
      </c>
      <c r="H360" s="16" t="n">
        <v>116.46</v>
      </c>
      <c r="I360" s="16" t="n">
        <v>116.46</v>
      </c>
      <c r="J360" s="16" t="n">
        <v>9</v>
      </c>
    </row>
    <row r="361" customFormat="false" ht="12.8" hidden="false" customHeight="false" outlineLevel="0" collapsed="false">
      <c r="A361" s="17" t="s">
        <v>488</v>
      </c>
      <c r="B361" s="16" t="n">
        <v>116.6</v>
      </c>
      <c r="C361" s="1" t="str">
        <f aca="false">IF(A361='Stock - Toyota  = JP3633400001'!A361,"",1)</f>
        <v/>
      </c>
      <c r="E361" s="17" t="s">
        <v>487</v>
      </c>
      <c r="F361" s="16" t="s">
        <v>1648</v>
      </c>
      <c r="G361" s="16" t="n">
        <v>116.24</v>
      </c>
      <c r="H361" s="16" t="s">
        <v>1648</v>
      </c>
      <c r="I361" s="16" t="s">
        <v>1648</v>
      </c>
      <c r="J361" s="16" t="s">
        <v>1648</v>
      </c>
    </row>
    <row r="362" customFormat="false" ht="12.8" hidden="false" customHeight="false" outlineLevel="0" collapsed="false">
      <c r="A362" s="17" t="s">
        <v>489</v>
      </c>
      <c r="B362" s="16" t="n">
        <v>119.12</v>
      </c>
      <c r="C362" s="1" t="str">
        <f aca="false">IF(A362='Stock - Toyota  = JP3633400001'!A362,"",1)</f>
        <v/>
      </c>
      <c r="E362" s="17" t="s">
        <v>488</v>
      </c>
      <c r="F362" s="16" t="s">
        <v>1648</v>
      </c>
      <c r="G362" s="16" t="n">
        <v>116.6</v>
      </c>
      <c r="H362" s="16" t="s">
        <v>1648</v>
      </c>
      <c r="I362" s="16" t="s">
        <v>1648</v>
      </c>
      <c r="J362" s="16" t="s">
        <v>1648</v>
      </c>
    </row>
    <row r="363" customFormat="false" ht="12.8" hidden="false" customHeight="false" outlineLevel="0" collapsed="false">
      <c r="A363" s="17" t="s">
        <v>491</v>
      </c>
      <c r="B363" s="16" t="n">
        <v>118.6</v>
      </c>
      <c r="C363" s="1" t="str">
        <f aca="false">IF(A363='Stock - Toyota  = JP3633400001'!A363,"",1)</f>
        <v/>
      </c>
      <c r="E363" s="17" t="s">
        <v>489</v>
      </c>
      <c r="F363" s="16" t="s">
        <v>1648</v>
      </c>
      <c r="G363" s="16" t="n">
        <v>119.12</v>
      </c>
      <c r="H363" s="16" t="s">
        <v>1648</v>
      </c>
      <c r="I363" s="16" t="s">
        <v>1648</v>
      </c>
      <c r="J363" s="16" t="s">
        <v>1648</v>
      </c>
    </row>
    <row r="364" customFormat="false" ht="12.8" hidden="false" customHeight="false" outlineLevel="0" collapsed="false">
      <c r="A364" s="17" t="s">
        <v>493</v>
      </c>
      <c r="B364" s="16" t="n">
        <v>118.88</v>
      </c>
      <c r="C364" s="1" t="str">
        <f aca="false">IF(A364='Stock - Toyota  = JP3633400001'!A364,"",1)</f>
        <v/>
      </c>
      <c r="E364" s="17" t="s">
        <v>491</v>
      </c>
      <c r="F364" s="16" t="s">
        <v>1648</v>
      </c>
      <c r="G364" s="16" t="n">
        <v>118.6</v>
      </c>
      <c r="H364" s="16" t="s">
        <v>1648</v>
      </c>
      <c r="I364" s="16" t="s">
        <v>1648</v>
      </c>
      <c r="J364" s="16" t="s">
        <v>1648</v>
      </c>
    </row>
    <row r="365" customFormat="false" ht="12.8" hidden="false" customHeight="false" outlineLevel="0" collapsed="false">
      <c r="A365" s="17" t="s">
        <v>494</v>
      </c>
      <c r="B365" s="16" t="n">
        <v>115.68</v>
      </c>
      <c r="C365" s="1" t="str">
        <f aca="false">IF(A365='Stock - Toyota  = JP3633400001'!A365,"",1)</f>
        <v/>
      </c>
      <c r="E365" s="17" t="s">
        <v>493</v>
      </c>
      <c r="F365" s="16" t="n">
        <v>118.62</v>
      </c>
      <c r="G365" s="16" t="n">
        <v>118.88</v>
      </c>
      <c r="H365" s="16" t="n">
        <v>118.88</v>
      </c>
      <c r="I365" s="16" t="n">
        <v>118.62</v>
      </c>
      <c r="J365" s="16" t="n">
        <v>409</v>
      </c>
    </row>
    <row r="366" customFormat="false" ht="12.8" hidden="false" customHeight="false" outlineLevel="0" collapsed="false">
      <c r="A366" s="17" t="s">
        <v>495</v>
      </c>
      <c r="B366" s="16" t="n">
        <v>114.78</v>
      </c>
      <c r="C366" s="1" t="str">
        <f aca="false">IF(A366='Stock - Toyota  = JP3633400001'!A366,"",1)</f>
        <v/>
      </c>
      <c r="E366" s="17" t="s">
        <v>494</v>
      </c>
      <c r="F366" s="16" t="s">
        <v>1648</v>
      </c>
      <c r="G366" s="16" t="n">
        <v>115.68</v>
      </c>
      <c r="H366" s="16" t="s">
        <v>1648</v>
      </c>
      <c r="I366" s="16" t="s">
        <v>1648</v>
      </c>
      <c r="J366" s="16" t="s">
        <v>1648</v>
      </c>
    </row>
    <row r="367" customFormat="false" ht="12.8" hidden="false" customHeight="false" outlineLevel="0" collapsed="false">
      <c r="A367" s="17" t="s">
        <v>496</v>
      </c>
      <c r="B367" s="16" t="n">
        <v>114.84</v>
      </c>
      <c r="C367" s="1" t="str">
        <f aca="false">IF(A367='Stock - Toyota  = JP3633400001'!A367,"",1)</f>
        <v/>
      </c>
      <c r="E367" s="17" t="s">
        <v>495</v>
      </c>
      <c r="F367" s="16" t="s">
        <v>1648</v>
      </c>
      <c r="G367" s="16" t="n">
        <v>114.78</v>
      </c>
      <c r="H367" s="16" t="s">
        <v>1648</v>
      </c>
      <c r="I367" s="16" t="s">
        <v>1648</v>
      </c>
      <c r="J367" s="16" t="s">
        <v>1648</v>
      </c>
    </row>
    <row r="368" customFormat="false" ht="12.8" hidden="false" customHeight="false" outlineLevel="0" collapsed="false">
      <c r="A368" s="17" t="s">
        <v>497</v>
      </c>
      <c r="B368" s="16" t="n">
        <v>114.02</v>
      </c>
      <c r="C368" s="1" t="str">
        <f aca="false">IF(A368='Stock - Toyota  = JP3633400001'!A368,"",1)</f>
        <v/>
      </c>
      <c r="E368" s="17" t="s">
        <v>496</v>
      </c>
      <c r="F368" s="16" t="s">
        <v>1648</v>
      </c>
      <c r="G368" s="16" t="n">
        <v>114.84</v>
      </c>
      <c r="H368" s="16" t="s">
        <v>1648</v>
      </c>
      <c r="I368" s="16" t="s">
        <v>1648</v>
      </c>
      <c r="J368" s="16" t="s">
        <v>1648</v>
      </c>
    </row>
    <row r="369" customFormat="false" ht="12.8" hidden="false" customHeight="false" outlineLevel="0" collapsed="false">
      <c r="A369" s="17" t="s">
        <v>498</v>
      </c>
      <c r="B369" s="16" t="n">
        <v>115.02</v>
      </c>
      <c r="C369" s="1" t="str">
        <f aca="false">IF(A369='Stock - Toyota  = JP3633400001'!A369,"",1)</f>
        <v/>
      </c>
      <c r="E369" s="17" t="s">
        <v>497</v>
      </c>
      <c r="F369" s="16" t="s">
        <v>1648</v>
      </c>
      <c r="G369" s="16" t="n">
        <v>114.02</v>
      </c>
      <c r="H369" s="16" t="s">
        <v>1648</v>
      </c>
      <c r="I369" s="16" t="s">
        <v>1648</v>
      </c>
      <c r="J369" s="16" t="s">
        <v>1648</v>
      </c>
    </row>
    <row r="370" customFormat="false" ht="12.8" hidden="false" customHeight="false" outlineLevel="0" collapsed="false">
      <c r="A370" s="17" t="s">
        <v>500</v>
      </c>
      <c r="B370" s="16" t="n">
        <v>114.8</v>
      </c>
      <c r="C370" s="1" t="str">
        <f aca="false">IF(A370='Stock - Toyota  = JP3633400001'!A370,"",1)</f>
        <v/>
      </c>
      <c r="E370" s="17" t="s">
        <v>498</v>
      </c>
      <c r="F370" s="16" t="s">
        <v>1648</v>
      </c>
      <c r="G370" s="16" t="n">
        <v>115.02</v>
      </c>
      <c r="H370" s="16" t="s">
        <v>1648</v>
      </c>
      <c r="I370" s="16" t="s">
        <v>1648</v>
      </c>
      <c r="J370" s="16" t="s">
        <v>1648</v>
      </c>
    </row>
    <row r="371" customFormat="false" ht="12.8" hidden="false" customHeight="false" outlineLevel="0" collapsed="false">
      <c r="A371" s="17" t="s">
        <v>502</v>
      </c>
      <c r="B371" s="16" t="n">
        <v>114.1</v>
      </c>
      <c r="C371" s="1" t="str">
        <f aca="false">IF(A371='Stock - Toyota  = JP3633400001'!A371,"",1)</f>
        <v/>
      </c>
      <c r="E371" s="17" t="s">
        <v>500</v>
      </c>
      <c r="F371" s="16" t="n">
        <v>114.8</v>
      </c>
      <c r="G371" s="16" t="n">
        <v>114.8</v>
      </c>
      <c r="H371" s="16" t="n">
        <v>114.8</v>
      </c>
      <c r="I371" s="16" t="n">
        <v>114.8</v>
      </c>
      <c r="J371" s="16" t="n">
        <v>2</v>
      </c>
    </row>
    <row r="372" customFormat="false" ht="12.8" hidden="false" customHeight="false" outlineLevel="0" collapsed="false">
      <c r="A372" s="17" t="s">
        <v>503</v>
      </c>
      <c r="B372" s="16" t="n">
        <v>114.38</v>
      </c>
      <c r="C372" s="1" t="str">
        <f aca="false">IF(A372='Stock - Toyota  = JP3633400001'!A372,"",1)</f>
        <v/>
      </c>
      <c r="E372" s="17" t="s">
        <v>502</v>
      </c>
      <c r="F372" s="16" t="s">
        <v>1648</v>
      </c>
      <c r="G372" s="16" t="n">
        <v>114.1</v>
      </c>
      <c r="H372" s="16" t="s">
        <v>1648</v>
      </c>
      <c r="I372" s="16" t="s">
        <v>1648</v>
      </c>
      <c r="J372" s="16" t="s">
        <v>1648</v>
      </c>
    </row>
    <row r="373" customFormat="false" ht="12.8" hidden="false" customHeight="false" outlineLevel="0" collapsed="false">
      <c r="A373" s="17" t="s">
        <v>504</v>
      </c>
      <c r="B373" s="16" t="n">
        <v>115.72</v>
      </c>
      <c r="C373" s="1" t="str">
        <f aca="false">IF(A373='Stock - Toyota  = JP3633400001'!A373,"",1)</f>
        <v/>
      </c>
      <c r="E373" s="17" t="s">
        <v>503</v>
      </c>
      <c r="F373" s="16" t="n">
        <v>114.38</v>
      </c>
      <c r="G373" s="16" t="n">
        <v>114.38</v>
      </c>
      <c r="H373" s="16" t="n">
        <v>114.38</v>
      </c>
      <c r="I373" s="16" t="n">
        <v>114.38</v>
      </c>
      <c r="J373" s="16" t="n">
        <v>2</v>
      </c>
    </row>
    <row r="374" customFormat="false" ht="12.8" hidden="false" customHeight="false" outlineLevel="0" collapsed="false">
      <c r="A374" s="17" t="s">
        <v>505</v>
      </c>
      <c r="B374" s="16" t="n">
        <v>118.76</v>
      </c>
      <c r="C374" s="1" t="str">
        <f aca="false">IF(A374='Stock - Toyota  = JP3633400001'!A374,"",1)</f>
        <v/>
      </c>
      <c r="E374" s="17" t="s">
        <v>504</v>
      </c>
      <c r="F374" s="16" t="n">
        <v>115.72</v>
      </c>
      <c r="G374" s="16" t="n">
        <v>115.72</v>
      </c>
      <c r="H374" s="16" t="n">
        <v>115.72</v>
      </c>
      <c r="I374" s="16" t="n">
        <v>115.72</v>
      </c>
      <c r="J374" s="16" t="n">
        <v>22</v>
      </c>
    </row>
    <row r="375" customFormat="false" ht="12.8" hidden="false" customHeight="false" outlineLevel="0" collapsed="false">
      <c r="A375" s="17" t="s">
        <v>506</v>
      </c>
      <c r="B375" s="16" t="n">
        <v>116.04</v>
      </c>
      <c r="C375" s="1" t="str">
        <f aca="false">IF(A375='Stock - Toyota  = JP3633400001'!A375,"",1)</f>
        <v/>
      </c>
      <c r="E375" s="17" t="s">
        <v>505</v>
      </c>
      <c r="F375" s="16" t="s">
        <v>1648</v>
      </c>
      <c r="G375" s="16" t="n">
        <v>118.76</v>
      </c>
      <c r="H375" s="16" t="s">
        <v>1648</v>
      </c>
      <c r="I375" s="16" t="s">
        <v>1648</v>
      </c>
      <c r="J375" s="16" t="s">
        <v>1648</v>
      </c>
    </row>
    <row r="376" customFormat="false" ht="12.8" hidden="false" customHeight="false" outlineLevel="0" collapsed="false">
      <c r="A376" s="17" t="s">
        <v>507</v>
      </c>
      <c r="B376" s="16" t="n">
        <v>116</v>
      </c>
      <c r="C376" s="1" t="str">
        <f aca="false">IF(A376='Stock - Toyota  = JP3633400001'!A376,"",1)</f>
        <v/>
      </c>
      <c r="E376" s="17" t="s">
        <v>506</v>
      </c>
      <c r="F376" s="16" t="s">
        <v>1648</v>
      </c>
      <c r="G376" s="16" t="n">
        <v>116.04</v>
      </c>
      <c r="H376" s="16" t="s">
        <v>1648</v>
      </c>
      <c r="I376" s="16" t="s">
        <v>1648</v>
      </c>
      <c r="J376" s="16" t="s">
        <v>1648</v>
      </c>
    </row>
    <row r="377" customFormat="false" ht="12.8" hidden="false" customHeight="false" outlineLevel="0" collapsed="false">
      <c r="A377" s="17" t="s">
        <v>509</v>
      </c>
      <c r="B377" s="16" t="n">
        <v>117.28</v>
      </c>
      <c r="C377" s="1" t="str">
        <f aca="false">IF(A377='Stock - Toyota  = JP3633400001'!A377,"",1)</f>
        <v/>
      </c>
      <c r="E377" s="17" t="s">
        <v>507</v>
      </c>
      <c r="F377" s="16" t="n">
        <v>116</v>
      </c>
      <c r="G377" s="16" t="n">
        <v>116</v>
      </c>
      <c r="H377" s="16" t="n">
        <v>116</v>
      </c>
      <c r="I377" s="16" t="n">
        <v>116</v>
      </c>
      <c r="J377" s="16" t="n">
        <v>5</v>
      </c>
    </row>
    <row r="378" customFormat="false" ht="12.8" hidden="false" customHeight="false" outlineLevel="0" collapsed="false">
      <c r="A378" s="17" t="s">
        <v>511</v>
      </c>
      <c r="B378" s="16" t="n">
        <v>118.02</v>
      </c>
      <c r="C378" s="1" t="str">
        <f aca="false">IF(A378='Stock - Toyota  = JP3633400001'!A378,"",1)</f>
        <v/>
      </c>
      <c r="E378" s="17" t="s">
        <v>509</v>
      </c>
      <c r="F378" s="16" t="s">
        <v>1648</v>
      </c>
      <c r="G378" s="16" t="n">
        <v>117.28</v>
      </c>
      <c r="H378" s="16" t="s">
        <v>1648</v>
      </c>
      <c r="I378" s="16" t="s">
        <v>1648</v>
      </c>
      <c r="J378" s="16" t="s">
        <v>1648</v>
      </c>
    </row>
    <row r="379" customFormat="false" ht="12.8" hidden="false" customHeight="false" outlineLevel="0" collapsed="false">
      <c r="A379" s="17" t="s">
        <v>512</v>
      </c>
      <c r="B379" s="16" t="n">
        <v>120.12</v>
      </c>
      <c r="C379" s="1" t="str">
        <f aca="false">IF(A379='Stock - Toyota  = JP3633400001'!A379,"",1)</f>
        <v/>
      </c>
      <c r="E379" s="17" t="s">
        <v>511</v>
      </c>
      <c r="F379" s="16" t="s">
        <v>1648</v>
      </c>
      <c r="G379" s="16" t="n">
        <v>118.02</v>
      </c>
      <c r="H379" s="16" t="s">
        <v>1648</v>
      </c>
      <c r="I379" s="16" t="s">
        <v>1648</v>
      </c>
      <c r="J379" s="16" t="s">
        <v>1648</v>
      </c>
    </row>
    <row r="380" customFormat="false" ht="12.8" hidden="false" customHeight="false" outlineLevel="0" collapsed="false">
      <c r="A380" s="17" t="s">
        <v>513</v>
      </c>
      <c r="B380" s="16" t="n">
        <v>120.3</v>
      </c>
      <c r="C380" s="1" t="str">
        <f aca="false">IF(A380='Stock - Toyota  = JP3633400001'!A380,"",1)</f>
        <v/>
      </c>
      <c r="E380" s="17" t="s">
        <v>512</v>
      </c>
      <c r="F380" s="16" t="n">
        <v>120.12</v>
      </c>
      <c r="G380" s="16" t="n">
        <v>120.12</v>
      </c>
      <c r="H380" s="16" t="n">
        <v>120.12</v>
      </c>
      <c r="I380" s="16" t="n">
        <v>120.12</v>
      </c>
      <c r="J380" s="16" t="n">
        <v>40</v>
      </c>
    </row>
    <row r="381" customFormat="false" ht="12.8" hidden="false" customHeight="false" outlineLevel="0" collapsed="false">
      <c r="A381" s="17" t="s">
        <v>514</v>
      </c>
      <c r="B381" s="16" t="n">
        <v>121.42</v>
      </c>
      <c r="C381" s="1" t="str">
        <f aca="false">IF(A381='Stock - Toyota  = JP3633400001'!A381,"",1)</f>
        <v/>
      </c>
      <c r="E381" s="17" t="s">
        <v>513</v>
      </c>
      <c r="F381" s="16" t="s">
        <v>1648</v>
      </c>
      <c r="G381" s="16" t="n">
        <v>120.3</v>
      </c>
      <c r="H381" s="16" t="s">
        <v>1648</v>
      </c>
      <c r="I381" s="16" t="s">
        <v>1648</v>
      </c>
      <c r="J381" s="16" t="s">
        <v>1648</v>
      </c>
    </row>
    <row r="382" customFormat="false" ht="12.8" hidden="false" customHeight="false" outlineLevel="0" collapsed="false">
      <c r="A382" s="17" t="s">
        <v>515</v>
      </c>
      <c r="B382" s="16" t="n">
        <v>119.28</v>
      </c>
      <c r="C382" s="1" t="str">
        <f aca="false">IF(A382='Stock - Toyota  = JP3633400001'!A382,"",1)</f>
        <v/>
      </c>
      <c r="E382" s="17" t="s">
        <v>514</v>
      </c>
      <c r="F382" s="16" t="s">
        <v>1648</v>
      </c>
      <c r="G382" s="16" t="n">
        <v>121.42</v>
      </c>
      <c r="H382" s="16" t="s">
        <v>1648</v>
      </c>
      <c r="I382" s="16" t="s">
        <v>1648</v>
      </c>
      <c r="J382" s="16" t="s">
        <v>1648</v>
      </c>
    </row>
    <row r="383" customFormat="false" ht="12.8" hidden="false" customHeight="false" outlineLevel="0" collapsed="false">
      <c r="A383" s="17" t="s">
        <v>516</v>
      </c>
      <c r="B383" s="16" t="n">
        <v>117.08</v>
      </c>
      <c r="C383" s="1" t="str">
        <f aca="false">IF(A383='Stock - Toyota  = JP3633400001'!A383,"",1)</f>
        <v/>
      </c>
      <c r="E383" s="17" t="s">
        <v>515</v>
      </c>
      <c r="F383" s="16" t="n">
        <v>119.28</v>
      </c>
      <c r="G383" s="16" t="n">
        <v>119.28</v>
      </c>
      <c r="H383" s="16" t="n">
        <v>119.28</v>
      </c>
      <c r="I383" s="16" t="n">
        <v>119.28</v>
      </c>
      <c r="J383" s="16" t="n">
        <v>17</v>
      </c>
    </row>
    <row r="384" customFormat="false" ht="12.8" hidden="false" customHeight="false" outlineLevel="0" collapsed="false">
      <c r="A384" s="17" t="s">
        <v>518</v>
      </c>
      <c r="B384" s="16" t="n">
        <v>116.18</v>
      </c>
      <c r="C384" s="1" t="str">
        <f aca="false">IF(A384='Stock - Toyota  = JP3633400001'!A384,"",1)</f>
        <v/>
      </c>
      <c r="E384" s="17" t="s">
        <v>516</v>
      </c>
      <c r="F384" s="16" t="n">
        <v>117.08</v>
      </c>
      <c r="G384" s="16" t="n">
        <v>117.08</v>
      </c>
      <c r="H384" s="16" t="n">
        <v>117.08</v>
      </c>
      <c r="I384" s="16" t="n">
        <v>117.08</v>
      </c>
      <c r="J384" s="16" t="n">
        <v>5</v>
      </c>
    </row>
    <row r="385" customFormat="false" ht="12.8" hidden="false" customHeight="false" outlineLevel="0" collapsed="false">
      <c r="A385" s="17" t="s">
        <v>520</v>
      </c>
      <c r="B385" s="16" t="n">
        <v>114.94</v>
      </c>
      <c r="C385" s="1" t="str">
        <f aca="false">IF(A385='Stock - Toyota  = JP3633400001'!A385,"",1)</f>
        <v/>
      </c>
      <c r="E385" s="17" t="s">
        <v>518</v>
      </c>
      <c r="F385" s="16" t="n">
        <v>116.12</v>
      </c>
      <c r="G385" s="16" t="n">
        <v>116.18</v>
      </c>
      <c r="H385" s="16" t="n">
        <v>116.18</v>
      </c>
      <c r="I385" s="16" t="n">
        <v>116.12</v>
      </c>
      <c r="J385" s="16" t="n">
        <v>600</v>
      </c>
    </row>
    <row r="386" customFormat="false" ht="12.8" hidden="false" customHeight="false" outlineLevel="0" collapsed="false">
      <c r="A386" s="17" t="s">
        <v>521</v>
      </c>
      <c r="B386" s="16" t="n">
        <v>112.96</v>
      </c>
      <c r="C386" s="1" t="str">
        <f aca="false">IF(A386='Stock - Toyota  = JP3633400001'!A386,"",1)</f>
        <v/>
      </c>
      <c r="E386" s="17" t="s">
        <v>520</v>
      </c>
      <c r="F386" s="16" t="n">
        <v>114.68</v>
      </c>
      <c r="G386" s="16" t="n">
        <v>114.94</v>
      </c>
      <c r="H386" s="16" t="n">
        <v>114.94</v>
      </c>
      <c r="I386" s="16" t="n">
        <v>114.68</v>
      </c>
      <c r="J386" s="16" t="n">
        <v>405</v>
      </c>
    </row>
    <row r="387" customFormat="false" ht="12.8" hidden="false" customHeight="false" outlineLevel="0" collapsed="false">
      <c r="A387" s="17" t="s">
        <v>522</v>
      </c>
      <c r="B387" s="16" t="n">
        <v>113.02</v>
      </c>
      <c r="C387" s="1" t="str">
        <f aca="false">IF(A387='Stock - Toyota  = JP3633400001'!A387,"",1)</f>
        <v/>
      </c>
      <c r="E387" s="17" t="s">
        <v>521</v>
      </c>
      <c r="F387" s="16" t="s">
        <v>1648</v>
      </c>
      <c r="G387" s="16" t="n">
        <v>112.96</v>
      </c>
      <c r="H387" s="16" t="s">
        <v>1648</v>
      </c>
      <c r="I387" s="16" t="s">
        <v>1648</v>
      </c>
      <c r="J387" s="16" t="s">
        <v>1648</v>
      </c>
    </row>
    <row r="388" customFormat="false" ht="12.8" hidden="false" customHeight="false" outlineLevel="0" collapsed="false">
      <c r="A388" s="17" t="s">
        <v>523</v>
      </c>
      <c r="B388" s="16" t="n">
        <v>113.62</v>
      </c>
      <c r="C388" s="1" t="str">
        <f aca="false">IF(A388='Stock - Toyota  = JP3633400001'!A388,"",1)</f>
        <v/>
      </c>
      <c r="E388" s="17" t="s">
        <v>522</v>
      </c>
      <c r="F388" s="16" t="n">
        <v>114.3</v>
      </c>
      <c r="G388" s="16" t="n">
        <v>113.02</v>
      </c>
      <c r="H388" s="16" t="n">
        <v>114.3</v>
      </c>
      <c r="I388" s="16" t="n">
        <v>113.02</v>
      </c>
      <c r="J388" s="16" t="n">
        <v>106</v>
      </c>
    </row>
    <row r="389" customFormat="false" ht="12.8" hidden="false" customHeight="false" outlineLevel="0" collapsed="false">
      <c r="A389" s="17" t="s">
        <v>524</v>
      </c>
      <c r="B389" s="16" t="n">
        <v>109.92</v>
      </c>
      <c r="C389" s="1" t="str">
        <f aca="false">IF(A389='Stock - Toyota  = JP3633400001'!A389,"",1)</f>
        <v/>
      </c>
      <c r="E389" s="17" t="s">
        <v>523</v>
      </c>
      <c r="F389" s="16" t="s">
        <v>1648</v>
      </c>
      <c r="G389" s="16" t="n">
        <v>113.62</v>
      </c>
      <c r="H389" s="16" t="s">
        <v>1648</v>
      </c>
      <c r="I389" s="16" t="s">
        <v>1648</v>
      </c>
      <c r="J389" s="16" t="s">
        <v>1648</v>
      </c>
    </row>
    <row r="390" customFormat="false" ht="12.8" hidden="false" customHeight="false" outlineLevel="0" collapsed="false">
      <c r="A390" s="17" t="s">
        <v>525</v>
      </c>
      <c r="B390" s="16" t="n">
        <v>112.24</v>
      </c>
      <c r="C390" s="1" t="str">
        <f aca="false">IF(A390='Stock - Toyota  = JP3633400001'!A390,"",1)</f>
        <v/>
      </c>
      <c r="E390" s="17" t="s">
        <v>524</v>
      </c>
      <c r="F390" s="16" t="n">
        <v>109.94</v>
      </c>
      <c r="G390" s="16" t="n">
        <v>109.92</v>
      </c>
      <c r="H390" s="16" t="n">
        <v>109.94</v>
      </c>
      <c r="I390" s="16" t="n">
        <v>109.92</v>
      </c>
      <c r="J390" s="16" t="n">
        <v>84</v>
      </c>
    </row>
    <row r="391" customFormat="false" ht="12.8" hidden="false" customHeight="false" outlineLevel="0" collapsed="false">
      <c r="A391" s="17" t="s">
        <v>527</v>
      </c>
      <c r="B391" s="16" t="n">
        <v>111.86</v>
      </c>
      <c r="C391" s="1" t="str">
        <f aca="false">IF(A391='Stock - Toyota  = JP3633400001'!A391,"",1)</f>
        <v/>
      </c>
      <c r="E391" s="17" t="s">
        <v>525</v>
      </c>
      <c r="F391" s="16" t="n">
        <v>110.98</v>
      </c>
      <c r="G391" s="16" t="n">
        <v>112.24</v>
      </c>
      <c r="H391" s="16" t="n">
        <v>112.24</v>
      </c>
      <c r="I391" s="16" t="n">
        <v>110.98</v>
      </c>
      <c r="J391" s="16" t="n">
        <v>108</v>
      </c>
    </row>
    <row r="392" customFormat="false" ht="12.8" hidden="false" customHeight="false" outlineLevel="0" collapsed="false">
      <c r="A392" s="17" t="s">
        <v>529</v>
      </c>
      <c r="B392" s="16" t="n">
        <v>111.64</v>
      </c>
      <c r="C392" s="1" t="str">
        <f aca="false">IF(A392='Stock - Toyota  = JP3633400001'!A392,"",1)</f>
        <v/>
      </c>
      <c r="E392" s="17" t="s">
        <v>527</v>
      </c>
      <c r="F392" s="16" t="n">
        <v>111.1</v>
      </c>
      <c r="G392" s="16" t="n">
        <v>111.86</v>
      </c>
      <c r="H392" s="16" t="n">
        <v>111.86</v>
      </c>
      <c r="I392" s="16" t="n">
        <v>111.1</v>
      </c>
      <c r="J392" s="16" t="n">
        <v>17</v>
      </c>
    </row>
    <row r="393" customFormat="false" ht="12.8" hidden="false" customHeight="false" outlineLevel="0" collapsed="false">
      <c r="A393" s="17" t="s">
        <v>530</v>
      </c>
      <c r="B393" s="16" t="n">
        <v>113.3</v>
      </c>
      <c r="C393" s="1" t="str">
        <f aca="false">IF(A393='Stock - Toyota  = JP3633400001'!A393,"",1)</f>
        <v/>
      </c>
      <c r="E393" s="17" t="s">
        <v>529</v>
      </c>
      <c r="F393" s="16" t="n">
        <v>112.68</v>
      </c>
      <c r="G393" s="16" t="n">
        <v>111.64</v>
      </c>
      <c r="H393" s="16" t="n">
        <v>112.68</v>
      </c>
      <c r="I393" s="16" t="n">
        <v>111.64</v>
      </c>
      <c r="J393" s="16" t="n">
        <v>6</v>
      </c>
    </row>
    <row r="394" customFormat="false" ht="12.8" hidden="false" customHeight="false" outlineLevel="0" collapsed="false">
      <c r="A394" s="17" t="s">
        <v>531</v>
      </c>
      <c r="B394" s="16" t="n">
        <v>112.74</v>
      </c>
      <c r="C394" s="1" t="str">
        <f aca="false">IF(A394='Stock - Toyota  = JP3633400001'!A394,"",1)</f>
        <v/>
      </c>
      <c r="E394" s="17" t="s">
        <v>530</v>
      </c>
      <c r="F394" s="16" t="n">
        <v>112.48</v>
      </c>
      <c r="G394" s="16" t="n">
        <v>113.3</v>
      </c>
      <c r="H394" s="16" t="n">
        <v>114.36</v>
      </c>
      <c r="I394" s="16" t="n">
        <v>112.48</v>
      </c>
      <c r="J394" s="16" t="n">
        <v>116</v>
      </c>
    </row>
    <row r="395" customFormat="false" ht="12.8" hidden="false" customHeight="false" outlineLevel="0" collapsed="false">
      <c r="A395" s="17" t="s">
        <v>532</v>
      </c>
      <c r="B395" s="16" t="n">
        <v>112.72</v>
      </c>
      <c r="C395" s="1" t="str">
        <f aca="false">IF(A395='Stock - Toyota  = JP3633400001'!A395,"",1)</f>
        <v/>
      </c>
      <c r="E395" s="17" t="s">
        <v>531</v>
      </c>
      <c r="F395" s="16" t="n">
        <v>113.18</v>
      </c>
      <c r="G395" s="16" t="n">
        <v>112.74</v>
      </c>
      <c r="H395" s="16" t="n">
        <v>113.18</v>
      </c>
      <c r="I395" s="16" t="n">
        <v>112.74</v>
      </c>
      <c r="J395" s="16" t="n">
        <v>503</v>
      </c>
    </row>
    <row r="396" customFormat="false" ht="12.8" hidden="false" customHeight="false" outlineLevel="0" collapsed="false">
      <c r="A396" s="17" t="s">
        <v>533</v>
      </c>
      <c r="B396" s="16" t="n">
        <v>112.04</v>
      </c>
      <c r="C396" s="1" t="str">
        <f aca="false">IF(A396='Stock - Toyota  = JP3633400001'!A396,"",1)</f>
        <v/>
      </c>
      <c r="E396" s="17" t="s">
        <v>532</v>
      </c>
      <c r="F396" s="16" t="s">
        <v>1648</v>
      </c>
      <c r="G396" s="16" t="n">
        <v>112.72</v>
      </c>
      <c r="H396" s="16" t="s">
        <v>1648</v>
      </c>
      <c r="I396" s="16" t="s">
        <v>1648</v>
      </c>
      <c r="J396" s="16" t="s">
        <v>1648</v>
      </c>
    </row>
    <row r="397" customFormat="false" ht="12.8" hidden="false" customHeight="false" outlineLevel="0" collapsed="false">
      <c r="A397" s="17" t="s">
        <v>534</v>
      </c>
      <c r="B397" s="16" t="n">
        <v>112.58</v>
      </c>
      <c r="C397" s="1" t="str">
        <f aca="false">IF(A397='Stock - Toyota  = JP3633400001'!A397,"",1)</f>
        <v/>
      </c>
      <c r="E397" s="17" t="s">
        <v>533</v>
      </c>
      <c r="F397" s="16" t="s">
        <v>1648</v>
      </c>
      <c r="G397" s="16" t="n">
        <v>112.04</v>
      </c>
      <c r="H397" s="16" t="s">
        <v>1648</v>
      </c>
      <c r="I397" s="16" t="s">
        <v>1648</v>
      </c>
      <c r="J397" s="16" t="s">
        <v>1648</v>
      </c>
    </row>
    <row r="398" customFormat="false" ht="12.8" hidden="false" customHeight="false" outlineLevel="0" collapsed="false">
      <c r="A398" s="17" t="s">
        <v>536</v>
      </c>
      <c r="B398" s="16" t="n">
        <v>112.28</v>
      </c>
      <c r="C398" s="1" t="str">
        <f aca="false">IF(A398='Stock - Toyota  = JP3633400001'!A398,"",1)</f>
        <v/>
      </c>
      <c r="E398" s="17" t="s">
        <v>534</v>
      </c>
      <c r="F398" s="16" t="s">
        <v>1648</v>
      </c>
      <c r="G398" s="16" t="n">
        <v>112.58</v>
      </c>
      <c r="H398" s="16" t="s">
        <v>1648</v>
      </c>
      <c r="I398" s="16" t="s">
        <v>1648</v>
      </c>
      <c r="J398" s="16" t="s">
        <v>1648</v>
      </c>
    </row>
    <row r="399" customFormat="false" ht="12.8" hidden="false" customHeight="false" outlineLevel="0" collapsed="false">
      <c r="A399" s="17" t="s">
        <v>538</v>
      </c>
      <c r="B399" s="16" t="n">
        <v>112.82</v>
      </c>
      <c r="C399" s="1" t="str">
        <f aca="false">IF(A399='Stock - Toyota  = JP3633400001'!A399,"",1)</f>
        <v/>
      </c>
      <c r="E399" s="17" t="s">
        <v>536</v>
      </c>
      <c r="F399" s="16" t="s">
        <v>1648</v>
      </c>
      <c r="G399" s="16" t="n">
        <v>112.28</v>
      </c>
      <c r="H399" s="16" t="s">
        <v>1648</v>
      </c>
      <c r="I399" s="16" t="s">
        <v>1648</v>
      </c>
      <c r="J399" s="16" t="s">
        <v>1648</v>
      </c>
    </row>
    <row r="400" customFormat="false" ht="12.8" hidden="false" customHeight="false" outlineLevel="0" collapsed="false">
      <c r="A400" s="17" t="s">
        <v>539</v>
      </c>
      <c r="B400" s="16" t="n">
        <v>112.44</v>
      </c>
      <c r="C400" s="1" t="str">
        <f aca="false">IF(A400='Stock - Toyota  = JP3633400001'!A400,"",1)</f>
        <v/>
      </c>
      <c r="E400" s="17" t="s">
        <v>538</v>
      </c>
      <c r="F400" s="16" t="s">
        <v>1648</v>
      </c>
      <c r="G400" s="16" t="n">
        <v>112.82</v>
      </c>
      <c r="H400" s="16" t="s">
        <v>1648</v>
      </c>
      <c r="I400" s="16" t="s">
        <v>1648</v>
      </c>
      <c r="J400" s="16" t="s">
        <v>1648</v>
      </c>
    </row>
    <row r="401" customFormat="false" ht="12.8" hidden="false" customHeight="false" outlineLevel="0" collapsed="false">
      <c r="A401" s="17" t="s">
        <v>540</v>
      </c>
      <c r="B401" s="16" t="n">
        <v>111.9</v>
      </c>
      <c r="C401" s="1" t="str">
        <f aca="false">IF(A401='Stock - Toyota  = JP3633400001'!A401,"",1)</f>
        <v/>
      </c>
      <c r="E401" s="17" t="s">
        <v>539</v>
      </c>
      <c r="F401" s="16" t="s">
        <v>1648</v>
      </c>
      <c r="G401" s="16" t="n">
        <v>112.44</v>
      </c>
      <c r="H401" s="16" t="s">
        <v>1648</v>
      </c>
      <c r="I401" s="16" t="s">
        <v>1648</v>
      </c>
      <c r="J401" s="16" t="s">
        <v>1648</v>
      </c>
    </row>
    <row r="402" customFormat="false" ht="12.8" hidden="false" customHeight="false" outlineLevel="0" collapsed="false">
      <c r="A402" s="17" t="s">
        <v>541</v>
      </c>
      <c r="B402" s="16" t="n">
        <v>110.08</v>
      </c>
      <c r="C402" s="1" t="str">
        <f aca="false">IF(A402='Stock - Toyota  = JP3633400001'!A402,"",1)</f>
        <v/>
      </c>
      <c r="E402" s="17" t="s">
        <v>540</v>
      </c>
      <c r="F402" s="16" t="s">
        <v>1648</v>
      </c>
      <c r="G402" s="16" t="n">
        <v>111.9</v>
      </c>
      <c r="H402" s="16" t="s">
        <v>1648</v>
      </c>
      <c r="I402" s="16" t="s">
        <v>1648</v>
      </c>
      <c r="J402" s="16" t="s">
        <v>1648</v>
      </c>
    </row>
    <row r="403" customFormat="false" ht="12.8" hidden="false" customHeight="false" outlineLevel="0" collapsed="false">
      <c r="A403" s="17" t="s">
        <v>542</v>
      </c>
      <c r="B403" s="16" t="n">
        <v>111.44</v>
      </c>
      <c r="C403" s="1" t="str">
        <f aca="false">IF(A403='Stock - Toyota  = JP3633400001'!A403,"",1)</f>
        <v/>
      </c>
      <c r="E403" s="17" t="s">
        <v>541</v>
      </c>
      <c r="F403" s="16" t="s">
        <v>1648</v>
      </c>
      <c r="G403" s="16" t="n">
        <v>110.08</v>
      </c>
      <c r="H403" s="16" t="s">
        <v>1648</v>
      </c>
      <c r="I403" s="16" t="s">
        <v>1648</v>
      </c>
      <c r="J403" s="16" t="s">
        <v>1648</v>
      </c>
    </row>
    <row r="404" customFormat="false" ht="12.8" hidden="false" customHeight="false" outlineLevel="0" collapsed="false">
      <c r="A404" s="17" t="s">
        <v>543</v>
      </c>
      <c r="B404" s="16" t="n">
        <v>107.74</v>
      </c>
      <c r="C404" s="1" t="str">
        <f aca="false">IF(A404='Stock - Toyota  = JP3633400001'!A404,"",1)</f>
        <v/>
      </c>
      <c r="E404" s="17" t="s">
        <v>542</v>
      </c>
      <c r="F404" s="16" t="n">
        <v>111.44</v>
      </c>
      <c r="G404" s="16" t="n">
        <v>111.44</v>
      </c>
      <c r="H404" s="16" t="n">
        <v>111.44</v>
      </c>
      <c r="I404" s="16" t="n">
        <v>111.44</v>
      </c>
      <c r="J404" s="16" t="n">
        <v>3</v>
      </c>
    </row>
    <row r="405" customFormat="false" ht="12.8" hidden="false" customHeight="false" outlineLevel="0" collapsed="false">
      <c r="A405" s="17" t="s">
        <v>545</v>
      </c>
      <c r="B405" s="16" t="n">
        <v>113.06</v>
      </c>
      <c r="C405" s="1" t="str">
        <f aca="false">IF(A405='Stock - Toyota  = JP3633400001'!A405,"",1)</f>
        <v/>
      </c>
      <c r="E405" s="17" t="s">
        <v>543</v>
      </c>
      <c r="F405" s="16" t="n">
        <v>108.26</v>
      </c>
      <c r="G405" s="16" t="n">
        <v>107.74</v>
      </c>
      <c r="H405" s="16" t="n">
        <v>108.26</v>
      </c>
      <c r="I405" s="16" t="n">
        <v>106.86</v>
      </c>
      <c r="J405" s="16" t="n">
        <v>105</v>
      </c>
    </row>
    <row r="406" customFormat="false" ht="12.8" hidden="false" customHeight="false" outlineLevel="0" collapsed="false">
      <c r="A406" s="17" t="s">
        <v>547</v>
      </c>
      <c r="B406" s="16" t="n">
        <v>112.54</v>
      </c>
      <c r="C406" s="1" t="str">
        <f aca="false">IF(A406='Stock - Toyota  = JP3633400001'!A406,"",1)</f>
        <v/>
      </c>
      <c r="E406" s="17" t="s">
        <v>545</v>
      </c>
      <c r="F406" s="16" t="n">
        <v>112.98</v>
      </c>
      <c r="G406" s="16" t="n">
        <v>113.06</v>
      </c>
      <c r="H406" s="16" t="n">
        <v>113.06</v>
      </c>
      <c r="I406" s="16" t="n">
        <v>112.98</v>
      </c>
      <c r="J406" s="16" t="n">
        <v>20</v>
      </c>
    </row>
    <row r="407" customFormat="false" ht="12.8" hidden="false" customHeight="false" outlineLevel="0" collapsed="false">
      <c r="A407" s="17" t="s">
        <v>548</v>
      </c>
      <c r="B407" s="16" t="n">
        <v>112.24</v>
      </c>
      <c r="C407" s="1" t="str">
        <f aca="false">IF(A407='Stock - Toyota  = JP3633400001'!A407,"",1)</f>
        <v/>
      </c>
      <c r="E407" s="17" t="s">
        <v>547</v>
      </c>
      <c r="F407" s="16" t="s">
        <v>1648</v>
      </c>
      <c r="G407" s="16" t="n">
        <v>112.54</v>
      </c>
      <c r="H407" s="16" t="s">
        <v>1648</v>
      </c>
      <c r="I407" s="16" t="s">
        <v>1648</v>
      </c>
      <c r="J407" s="16" t="s">
        <v>1648</v>
      </c>
    </row>
    <row r="408" customFormat="false" ht="12.8" hidden="false" customHeight="false" outlineLevel="0" collapsed="false">
      <c r="A408" s="17" t="s">
        <v>549</v>
      </c>
      <c r="B408" s="16" t="n">
        <v>112.26</v>
      </c>
      <c r="C408" s="1" t="str">
        <f aca="false">IF(A408='Stock - Toyota  = JP3633400001'!A408,"",1)</f>
        <v/>
      </c>
      <c r="E408" s="17" t="s">
        <v>548</v>
      </c>
      <c r="F408" s="16" t="s">
        <v>1648</v>
      </c>
      <c r="G408" s="16" t="n">
        <v>112.24</v>
      </c>
      <c r="H408" s="16" t="s">
        <v>1648</v>
      </c>
      <c r="I408" s="16" t="s">
        <v>1648</v>
      </c>
      <c r="J408" s="16" t="s">
        <v>1648</v>
      </c>
    </row>
    <row r="409" customFormat="false" ht="12.8" hidden="false" customHeight="false" outlineLevel="0" collapsed="false">
      <c r="A409" s="17" t="s">
        <v>550</v>
      </c>
      <c r="B409" s="16" t="n">
        <v>112.64</v>
      </c>
      <c r="C409" s="1" t="str">
        <f aca="false">IF(A409='Stock - Toyota  = JP3633400001'!A409,"",1)</f>
        <v/>
      </c>
      <c r="E409" s="17" t="s">
        <v>549</v>
      </c>
      <c r="F409" s="16" t="s">
        <v>1648</v>
      </c>
      <c r="G409" s="16" t="n">
        <v>112.26</v>
      </c>
      <c r="H409" s="16" t="s">
        <v>1648</v>
      </c>
      <c r="I409" s="16" t="s">
        <v>1648</v>
      </c>
      <c r="J409" s="16" t="s">
        <v>1648</v>
      </c>
    </row>
    <row r="410" customFormat="false" ht="12.8" hidden="false" customHeight="false" outlineLevel="0" collapsed="false">
      <c r="A410" s="17" t="s">
        <v>551</v>
      </c>
      <c r="B410" s="16" t="n">
        <v>110.1</v>
      </c>
      <c r="C410" s="1" t="str">
        <f aca="false">IF(A410='Stock - Toyota  = JP3633400001'!A410,"",1)</f>
        <v/>
      </c>
      <c r="E410" s="17" t="s">
        <v>550</v>
      </c>
      <c r="F410" s="16" t="n">
        <v>112.64</v>
      </c>
      <c r="G410" s="16" t="n">
        <v>112.64</v>
      </c>
      <c r="H410" s="16" t="n">
        <v>112.64</v>
      </c>
      <c r="I410" s="16" t="n">
        <v>112.64</v>
      </c>
      <c r="J410" s="16" t="n">
        <v>11</v>
      </c>
    </row>
    <row r="411" customFormat="false" ht="12.8" hidden="false" customHeight="false" outlineLevel="0" collapsed="false">
      <c r="A411" s="17" t="s">
        <v>553</v>
      </c>
      <c r="B411" s="16" t="n">
        <v>109.68</v>
      </c>
      <c r="C411" s="1" t="str">
        <f aca="false">IF(A411='Stock - Toyota  = JP3633400001'!A411,"",1)</f>
        <v/>
      </c>
      <c r="E411" s="17" t="s">
        <v>551</v>
      </c>
      <c r="F411" s="16" t="n">
        <v>110.1</v>
      </c>
      <c r="G411" s="16" t="n">
        <v>110.1</v>
      </c>
      <c r="H411" s="16" t="n">
        <v>110.1</v>
      </c>
      <c r="I411" s="16" t="n">
        <v>110.1</v>
      </c>
      <c r="J411" s="16" t="n">
        <v>4</v>
      </c>
    </row>
    <row r="412" customFormat="false" ht="12.8" hidden="false" customHeight="false" outlineLevel="0" collapsed="false">
      <c r="A412" s="17" t="s">
        <v>555</v>
      </c>
      <c r="B412" s="16" t="n">
        <v>108.46</v>
      </c>
      <c r="C412" s="1" t="str">
        <f aca="false">IF(A412='Stock - Toyota  = JP3633400001'!A412,"",1)</f>
        <v/>
      </c>
      <c r="E412" s="17" t="s">
        <v>553</v>
      </c>
      <c r="F412" s="16" t="s">
        <v>1648</v>
      </c>
      <c r="G412" s="16" t="n">
        <v>109.68</v>
      </c>
      <c r="H412" s="16" t="s">
        <v>1648</v>
      </c>
      <c r="I412" s="16" t="s">
        <v>1648</v>
      </c>
      <c r="J412" s="16" t="s">
        <v>1648</v>
      </c>
    </row>
    <row r="413" customFormat="false" ht="12.8" hidden="false" customHeight="false" outlineLevel="0" collapsed="false">
      <c r="A413" s="17" t="s">
        <v>557</v>
      </c>
      <c r="B413" s="16" t="n">
        <v>107.44</v>
      </c>
      <c r="C413" s="1" t="str">
        <f aca="false">IF(A413='Stock - Toyota  = JP3633400001'!A413,"",1)</f>
        <v/>
      </c>
      <c r="E413" s="17" t="s">
        <v>555</v>
      </c>
      <c r="F413" s="16" t="n">
        <v>108.46</v>
      </c>
      <c r="G413" s="16" t="n">
        <v>108.46</v>
      </c>
      <c r="H413" s="16" t="n">
        <v>108.46</v>
      </c>
      <c r="I413" s="16" t="n">
        <v>108.46</v>
      </c>
      <c r="J413" s="16" t="n">
        <v>10</v>
      </c>
    </row>
    <row r="414" customFormat="false" ht="12.8" hidden="false" customHeight="false" outlineLevel="0" collapsed="false">
      <c r="A414" s="17" t="s">
        <v>558</v>
      </c>
      <c r="B414" s="16" t="n">
        <v>107.22</v>
      </c>
      <c r="C414" s="1" t="str">
        <f aca="false">IF(A414='Stock - Toyota  = JP3633400001'!A414,"",1)</f>
        <v/>
      </c>
      <c r="E414" s="17" t="s">
        <v>557</v>
      </c>
      <c r="F414" s="16" t="n">
        <v>108.06</v>
      </c>
      <c r="G414" s="16" t="n">
        <v>107.44</v>
      </c>
      <c r="H414" s="16" t="n">
        <v>108.06</v>
      </c>
      <c r="I414" s="16" t="n">
        <v>107.44</v>
      </c>
      <c r="J414" s="16" t="n">
        <v>110</v>
      </c>
    </row>
    <row r="415" customFormat="false" ht="12.8" hidden="false" customHeight="false" outlineLevel="0" collapsed="false">
      <c r="A415" s="17" t="s">
        <v>559</v>
      </c>
      <c r="B415" s="16" t="n">
        <v>110.28</v>
      </c>
      <c r="C415" s="1" t="str">
        <f aca="false">IF(A415='Stock - Toyota  = JP3633400001'!A415,"",1)</f>
        <v/>
      </c>
      <c r="E415" s="17" t="s">
        <v>558</v>
      </c>
      <c r="F415" s="16" t="n">
        <v>108.7</v>
      </c>
      <c r="G415" s="16" t="n">
        <v>107.22</v>
      </c>
      <c r="H415" s="16" t="n">
        <v>108.7</v>
      </c>
      <c r="I415" s="16" t="n">
        <v>107.22</v>
      </c>
      <c r="J415" s="16" t="n">
        <v>31</v>
      </c>
    </row>
    <row r="416" customFormat="false" ht="12.8" hidden="false" customHeight="false" outlineLevel="0" collapsed="false">
      <c r="A416" s="17" t="s">
        <v>560</v>
      </c>
      <c r="B416" s="16" t="n">
        <v>110.22</v>
      </c>
      <c r="C416" s="1" t="str">
        <f aca="false">IF(A416='Stock - Toyota  = JP3633400001'!A416,"",1)</f>
        <v/>
      </c>
      <c r="E416" s="17" t="s">
        <v>559</v>
      </c>
      <c r="F416" s="16" t="s">
        <v>1648</v>
      </c>
      <c r="G416" s="16" t="n">
        <v>110.28</v>
      </c>
      <c r="H416" s="16" t="s">
        <v>1648</v>
      </c>
      <c r="I416" s="16" t="s">
        <v>1648</v>
      </c>
      <c r="J416" s="16" t="s">
        <v>1648</v>
      </c>
    </row>
    <row r="417" customFormat="false" ht="12.8" hidden="false" customHeight="false" outlineLevel="0" collapsed="false">
      <c r="A417" s="17" t="s">
        <v>561</v>
      </c>
      <c r="B417" s="16" t="n">
        <v>109.9</v>
      </c>
      <c r="C417" s="1" t="str">
        <f aca="false">IF(A417='Stock - Toyota  = JP3633400001'!A417,"",1)</f>
        <v/>
      </c>
      <c r="E417" s="17" t="s">
        <v>560</v>
      </c>
      <c r="F417" s="16" t="n">
        <v>110.22</v>
      </c>
      <c r="G417" s="16" t="n">
        <v>110.22</v>
      </c>
      <c r="H417" s="16" t="n">
        <v>110.22</v>
      </c>
      <c r="I417" s="16" t="n">
        <v>110.22</v>
      </c>
      <c r="J417" s="16" t="n">
        <v>10</v>
      </c>
    </row>
    <row r="418" customFormat="false" ht="12.8" hidden="false" customHeight="false" outlineLevel="0" collapsed="false">
      <c r="A418" s="17" t="s">
        <v>562</v>
      </c>
      <c r="B418" s="16" t="n">
        <v>110.98</v>
      </c>
      <c r="C418" s="1" t="str">
        <f aca="false">IF(A418='Stock - Toyota  = JP3633400001'!A418,"",1)</f>
        <v/>
      </c>
      <c r="E418" s="17" t="s">
        <v>561</v>
      </c>
      <c r="F418" s="16" t="s">
        <v>1648</v>
      </c>
      <c r="G418" s="16" t="n">
        <v>109.9</v>
      </c>
      <c r="H418" s="16" t="s">
        <v>1648</v>
      </c>
      <c r="I418" s="16" t="s">
        <v>1648</v>
      </c>
      <c r="J418" s="16" t="s">
        <v>1648</v>
      </c>
    </row>
    <row r="419" customFormat="false" ht="12.8" hidden="false" customHeight="false" outlineLevel="0" collapsed="false">
      <c r="A419" s="17" t="s">
        <v>564</v>
      </c>
      <c r="B419" s="16" t="n">
        <v>108.12</v>
      </c>
      <c r="C419" s="1" t="str">
        <f aca="false">IF(A419='Stock - Toyota  = JP3633400001'!A419,"",1)</f>
        <v/>
      </c>
      <c r="E419" s="17" t="s">
        <v>562</v>
      </c>
      <c r="F419" s="16" t="s">
        <v>1648</v>
      </c>
      <c r="G419" s="16" t="n">
        <v>110.98</v>
      </c>
      <c r="H419" s="16" t="s">
        <v>1648</v>
      </c>
      <c r="I419" s="16" t="s">
        <v>1648</v>
      </c>
      <c r="J419" s="16" t="s">
        <v>1648</v>
      </c>
    </row>
    <row r="420" customFormat="false" ht="12.8" hidden="false" customHeight="false" outlineLevel="0" collapsed="false">
      <c r="A420" s="17" t="s">
        <v>566</v>
      </c>
      <c r="B420" s="16" t="n">
        <v>108.18</v>
      </c>
      <c r="C420" s="1" t="str">
        <f aca="false">IF(A420='Stock - Toyota  = JP3633400001'!A420,"",1)</f>
        <v/>
      </c>
      <c r="E420" s="17" t="s">
        <v>564</v>
      </c>
      <c r="F420" s="16" t="s">
        <v>1648</v>
      </c>
      <c r="G420" s="16" t="n">
        <v>108.12</v>
      </c>
      <c r="H420" s="16" t="s">
        <v>1648</v>
      </c>
      <c r="I420" s="16" t="s">
        <v>1648</v>
      </c>
      <c r="J420" s="16" t="s">
        <v>1648</v>
      </c>
    </row>
    <row r="421" customFormat="false" ht="12.8" hidden="false" customHeight="false" outlineLevel="0" collapsed="false">
      <c r="A421" s="17" t="s">
        <v>567</v>
      </c>
      <c r="B421" s="16" t="n">
        <v>110.08</v>
      </c>
      <c r="C421" s="1" t="str">
        <f aca="false">IF(A421='Stock - Toyota  = JP3633400001'!A421,"",1)</f>
        <v/>
      </c>
      <c r="E421" s="17" t="s">
        <v>566</v>
      </c>
      <c r="F421" s="16" t="n">
        <v>108.18</v>
      </c>
      <c r="G421" s="16" t="n">
        <v>108.18</v>
      </c>
      <c r="H421" s="16" t="n">
        <v>108.18</v>
      </c>
      <c r="I421" s="16" t="n">
        <v>108.18</v>
      </c>
      <c r="J421" s="16" t="n">
        <v>12</v>
      </c>
    </row>
    <row r="422" customFormat="false" ht="12.8" hidden="false" customHeight="false" outlineLevel="0" collapsed="false">
      <c r="A422" s="17" t="s">
        <v>568</v>
      </c>
      <c r="B422" s="16" t="n">
        <v>108.92</v>
      </c>
      <c r="C422" s="1" t="str">
        <f aca="false">IF(A422='Stock - Toyota  = JP3633400001'!A422,"",1)</f>
        <v/>
      </c>
      <c r="E422" s="17" t="s">
        <v>567</v>
      </c>
      <c r="F422" s="16" t="n">
        <v>110.08</v>
      </c>
      <c r="G422" s="16" t="n">
        <v>110.08</v>
      </c>
      <c r="H422" s="16" t="n">
        <v>110.08</v>
      </c>
      <c r="I422" s="16" t="n">
        <v>110.08</v>
      </c>
      <c r="J422" s="16" t="n">
        <v>200</v>
      </c>
    </row>
    <row r="423" customFormat="false" ht="12.8" hidden="false" customHeight="false" outlineLevel="0" collapsed="false">
      <c r="A423" s="17" t="s">
        <v>569</v>
      </c>
      <c r="B423" s="16" t="n">
        <v>108.12</v>
      </c>
      <c r="C423" s="1" t="str">
        <f aca="false">IF(A423='Stock - Toyota  = JP3633400001'!A423,"",1)</f>
        <v/>
      </c>
      <c r="E423" s="17" t="s">
        <v>568</v>
      </c>
      <c r="F423" s="16" t="n">
        <v>108.92</v>
      </c>
      <c r="G423" s="16" t="n">
        <v>108.92</v>
      </c>
      <c r="H423" s="16" t="n">
        <v>108.92</v>
      </c>
      <c r="I423" s="16" t="n">
        <v>108.92</v>
      </c>
      <c r="J423" s="16" t="n">
        <v>2</v>
      </c>
    </row>
    <row r="424" customFormat="false" ht="12.8" hidden="false" customHeight="false" outlineLevel="0" collapsed="false">
      <c r="A424" s="17" t="s">
        <v>570</v>
      </c>
      <c r="B424" s="16" t="n">
        <v>107.36</v>
      </c>
      <c r="C424" s="1" t="str">
        <f aca="false">IF(A424='Stock - Toyota  = JP3633400001'!A424,"",1)</f>
        <v/>
      </c>
      <c r="E424" s="17" t="s">
        <v>569</v>
      </c>
      <c r="F424" s="16" t="n">
        <v>109.08</v>
      </c>
      <c r="G424" s="16" t="n">
        <v>108.12</v>
      </c>
      <c r="H424" s="16" t="n">
        <v>109.08</v>
      </c>
      <c r="I424" s="16" t="n">
        <v>108.12</v>
      </c>
      <c r="J424" s="16" t="n">
        <v>25</v>
      </c>
    </row>
    <row r="425" customFormat="false" ht="12.8" hidden="false" customHeight="false" outlineLevel="0" collapsed="false">
      <c r="A425" s="17" t="s">
        <v>571</v>
      </c>
      <c r="B425" s="16" t="n">
        <v>109.24</v>
      </c>
      <c r="C425" s="1" t="str">
        <f aca="false">IF(A425='Stock - Toyota  = JP3633400001'!A425,"",1)</f>
        <v/>
      </c>
      <c r="E425" s="17" t="s">
        <v>570</v>
      </c>
      <c r="F425" s="16" t="s">
        <v>1648</v>
      </c>
      <c r="G425" s="16" t="n">
        <v>107.36</v>
      </c>
      <c r="H425" s="16" t="s">
        <v>1648</v>
      </c>
      <c r="I425" s="16" t="s">
        <v>1648</v>
      </c>
      <c r="J425" s="16" t="s">
        <v>1648</v>
      </c>
    </row>
    <row r="426" customFormat="false" ht="12.8" hidden="false" customHeight="false" outlineLevel="0" collapsed="false">
      <c r="A426" s="17" t="s">
        <v>573</v>
      </c>
      <c r="B426" s="16" t="n">
        <v>111.38</v>
      </c>
      <c r="C426" s="1" t="str">
        <f aca="false">IF(A426='Stock - Toyota  = JP3633400001'!A426,"",1)</f>
        <v/>
      </c>
      <c r="E426" s="17" t="s">
        <v>571</v>
      </c>
      <c r="F426" s="16" t="n">
        <v>109.24</v>
      </c>
      <c r="G426" s="16" t="n">
        <v>109.24</v>
      </c>
      <c r="H426" s="16" t="n">
        <v>109.24</v>
      </c>
      <c r="I426" s="16" t="n">
        <v>109.24</v>
      </c>
      <c r="J426" s="16" t="n">
        <v>20</v>
      </c>
    </row>
    <row r="427" customFormat="false" ht="12.8" hidden="false" customHeight="false" outlineLevel="0" collapsed="false">
      <c r="A427" s="17" t="s">
        <v>575</v>
      </c>
      <c r="B427" s="16" t="n">
        <v>111.18</v>
      </c>
      <c r="C427" s="1" t="str">
        <f aca="false">IF(A427='Stock - Toyota  = JP3633400001'!A427,"",1)</f>
        <v/>
      </c>
      <c r="E427" s="17" t="s">
        <v>573</v>
      </c>
      <c r="F427" s="16" t="n">
        <v>111.38</v>
      </c>
      <c r="G427" s="16" t="n">
        <v>111.38</v>
      </c>
      <c r="H427" s="16" t="n">
        <v>111.38</v>
      </c>
      <c r="I427" s="16" t="n">
        <v>111.38</v>
      </c>
      <c r="J427" s="16" t="n">
        <v>18</v>
      </c>
    </row>
    <row r="428" customFormat="false" ht="12.8" hidden="false" customHeight="false" outlineLevel="0" collapsed="false">
      <c r="A428" s="17" t="s">
        <v>576</v>
      </c>
      <c r="B428" s="16" t="n">
        <v>114.3</v>
      </c>
      <c r="C428" s="1" t="str">
        <f aca="false">IF(A428='Stock - Toyota  = JP3633400001'!A428,"",1)</f>
        <v/>
      </c>
      <c r="E428" s="17" t="s">
        <v>575</v>
      </c>
      <c r="F428" s="16" t="n">
        <v>111.18</v>
      </c>
      <c r="G428" s="16" t="n">
        <v>111.18</v>
      </c>
      <c r="H428" s="16" t="n">
        <v>111.18</v>
      </c>
      <c r="I428" s="16" t="n">
        <v>111.18</v>
      </c>
      <c r="J428" s="16" t="n">
        <v>175</v>
      </c>
    </row>
    <row r="429" customFormat="false" ht="12.8" hidden="false" customHeight="false" outlineLevel="0" collapsed="false">
      <c r="A429" s="17" t="s">
        <v>577</v>
      </c>
      <c r="B429" s="16" t="n">
        <v>117.94</v>
      </c>
      <c r="C429" s="1" t="str">
        <f aca="false">IF(A429='Stock - Toyota  = JP3633400001'!A429,"",1)</f>
        <v/>
      </c>
      <c r="E429" s="17" t="s">
        <v>576</v>
      </c>
      <c r="F429" s="16" t="n">
        <v>114.1</v>
      </c>
      <c r="G429" s="16" t="n">
        <v>114.3</v>
      </c>
      <c r="H429" s="16" t="n">
        <v>114.3</v>
      </c>
      <c r="I429" s="16" t="n">
        <v>113.9</v>
      </c>
      <c r="J429" s="16" t="n">
        <v>63</v>
      </c>
    </row>
    <row r="430" customFormat="false" ht="12.8" hidden="false" customHeight="false" outlineLevel="0" collapsed="false">
      <c r="A430" s="17" t="s">
        <v>578</v>
      </c>
      <c r="B430" s="16" t="n">
        <v>120</v>
      </c>
      <c r="C430" s="1" t="str">
        <f aca="false">IF(A430='Stock - Toyota  = JP3633400001'!A430,"",1)</f>
        <v/>
      </c>
      <c r="E430" s="17" t="s">
        <v>577</v>
      </c>
      <c r="F430" s="16" t="s">
        <v>1648</v>
      </c>
      <c r="G430" s="16" t="n">
        <v>117.94</v>
      </c>
      <c r="H430" s="16" t="s">
        <v>1648</v>
      </c>
      <c r="I430" s="16" t="s">
        <v>1648</v>
      </c>
      <c r="J430" s="16" t="s">
        <v>1648</v>
      </c>
    </row>
    <row r="431" customFormat="false" ht="12.8" hidden="false" customHeight="false" outlineLevel="0" collapsed="false">
      <c r="A431" s="17" t="s">
        <v>579</v>
      </c>
      <c r="B431" s="16" t="n">
        <v>121.3</v>
      </c>
      <c r="C431" s="1" t="str">
        <f aca="false">IF(A431='Stock - Toyota  = JP3633400001'!A431,"",1)</f>
        <v/>
      </c>
      <c r="E431" s="17" t="s">
        <v>578</v>
      </c>
      <c r="F431" s="16" t="n">
        <v>120</v>
      </c>
      <c r="G431" s="16" t="n">
        <v>120</v>
      </c>
      <c r="H431" s="16" t="n">
        <v>120</v>
      </c>
      <c r="I431" s="16" t="n">
        <v>120</v>
      </c>
      <c r="J431" s="16" t="n">
        <v>80</v>
      </c>
    </row>
    <row r="432" customFormat="false" ht="12.8" hidden="false" customHeight="false" outlineLevel="0" collapsed="false">
      <c r="A432" s="17" t="s">
        <v>580</v>
      </c>
      <c r="B432" s="16" t="n">
        <v>121.84</v>
      </c>
      <c r="C432" s="1" t="str">
        <f aca="false">IF(A432='Stock - Toyota  = JP3633400001'!A432,"",1)</f>
        <v/>
      </c>
      <c r="E432" s="17" t="s">
        <v>579</v>
      </c>
      <c r="F432" s="16" t="s">
        <v>1648</v>
      </c>
      <c r="G432" s="16" t="n">
        <v>121.3</v>
      </c>
      <c r="H432" s="16" t="s">
        <v>1648</v>
      </c>
      <c r="I432" s="16" t="s">
        <v>1648</v>
      </c>
      <c r="J432" s="16" t="s">
        <v>1648</v>
      </c>
    </row>
    <row r="433" customFormat="false" ht="12.8" hidden="false" customHeight="false" outlineLevel="0" collapsed="false">
      <c r="A433" s="17" t="s">
        <v>582</v>
      </c>
      <c r="B433" s="16" t="n">
        <v>121.14</v>
      </c>
      <c r="C433" s="1" t="str">
        <f aca="false">IF(A433='Stock - Toyota  = JP3633400001'!A433,"",1)</f>
        <v/>
      </c>
      <c r="E433" s="17" t="s">
        <v>580</v>
      </c>
      <c r="F433" s="16" t="s">
        <v>1648</v>
      </c>
      <c r="G433" s="16" t="n">
        <v>121.84</v>
      </c>
      <c r="H433" s="16" t="s">
        <v>1648</v>
      </c>
      <c r="I433" s="16" t="s">
        <v>1648</v>
      </c>
      <c r="J433" s="16" t="s">
        <v>1648</v>
      </c>
    </row>
    <row r="434" customFormat="false" ht="12.8" hidden="false" customHeight="false" outlineLevel="0" collapsed="false">
      <c r="A434" s="17" t="s">
        <v>584</v>
      </c>
      <c r="B434" s="16" t="n">
        <v>122.66</v>
      </c>
      <c r="C434" s="1" t="str">
        <f aca="false">IF(A434='Stock - Toyota  = JP3633400001'!A434,"",1)</f>
        <v/>
      </c>
      <c r="E434" s="17" t="s">
        <v>582</v>
      </c>
      <c r="F434" s="16" t="s">
        <v>1648</v>
      </c>
      <c r="G434" s="16" t="n">
        <v>121.14</v>
      </c>
      <c r="H434" s="16" t="s">
        <v>1648</v>
      </c>
      <c r="I434" s="16" t="s">
        <v>1648</v>
      </c>
      <c r="J434" s="16" t="s">
        <v>1648</v>
      </c>
    </row>
    <row r="435" customFormat="false" ht="12.8" hidden="false" customHeight="false" outlineLevel="0" collapsed="false">
      <c r="A435" s="17" t="s">
        <v>585</v>
      </c>
      <c r="B435" s="16" t="n">
        <v>121.88</v>
      </c>
      <c r="C435" s="1" t="str">
        <f aca="false">IF(A435='Stock - Toyota  = JP3633400001'!A435,"",1)</f>
        <v/>
      </c>
      <c r="E435" s="17" t="s">
        <v>584</v>
      </c>
      <c r="F435" s="16" t="s">
        <v>1648</v>
      </c>
      <c r="G435" s="16" t="n">
        <v>122.66</v>
      </c>
      <c r="H435" s="16" t="s">
        <v>1648</v>
      </c>
      <c r="I435" s="16" t="s">
        <v>1648</v>
      </c>
      <c r="J435" s="16" t="s">
        <v>1648</v>
      </c>
    </row>
    <row r="436" customFormat="false" ht="12.8" hidden="false" customHeight="false" outlineLevel="0" collapsed="false">
      <c r="A436" s="17" t="s">
        <v>586</v>
      </c>
      <c r="B436" s="16" t="n">
        <v>123.16</v>
      </c>
      <c r="C436" s="1" t="str">
        <f aca="false">IF(A436='Stock - Toyota  = JP3633400001'!A436,"",1)</f>
        <v/>
      </c>
      <c r="E436" s="17" t="s">
        <v>585</v>
      </c>
      <c r="F436" s="16" t="s">
        <v>1648</v>
      </c>
      <c r="G436" s="16" t="n">
        <v>121.88</v>
      </c>
      <c r="H436" s="16" t="s">
        <v>1648</v>
      </c>
      <c r="I436" s="16" t="s">
        <v>1648</v>
      </c>
      <c r="J436" s="16" t="s">
        <v>1648</v>
      </c>
    </row>
    <row r="437" customFormat="false" ht="12.8" hidden="false" customHeight="false" outlineLevel="0" collapsed="false">
      <c r="A437" s="17" t="s">
        <v>587</v>
      </c>
      <c r="B437" s="16" t="n">
        <v>123.82</v>
      </c>
      <c r="C437" s="1" t="str">
        <f aca="false">IF(A437='Stock - Toyota  = JP3633400001'!A437,"",1)</f>
        <v/>
      </c>
      <c r="E437" s="17" t="s">
        <v>586</v>
      </c>
      <c r="F437" s="16" t="s">
        <v>1648</v>
      </c>
      <c r="G437" s="16" t="n">
        <v>123.16</v>
      </c>
      <c r="H437" s="16" t="s">
        <v>1648</v>
      </c>
      <c r="I437" s="16" t="s">
        <v>1648</v>
      </c>
      <c r="J437" s="16" t="s">
        <v>1648</v>
      </c>
    </row>
    <row r="438" customFormat="false" ht="12.8" hidden="false" customHeight="false" outlineLevel="0" collapsed="false">
      <c r="A438" s="17" t="s">
        <v>588</v>
      </c>
      <c r="B438" s="16" t="n">
        <v>122.14</v>
      </c>
      <c r="C438" s="1" t="str">
        <f aca="false">IF(A438='Stock - Toyota  = JP3633400001'!A438,"",1)</f>
        <v/>
      </c>
      <c r="E438" s="17" t="s">
        <v>587</v>
      </c>
      <c r="F438" s="16" t="n">
        <v>123.82</v>
      </c>
      <c r="G438" s="16" t="n">
        <v>123.82</v>
      </c>
      <c r="H438" s="16" t="n">
        <v>123.82</v>
      </c>
      <c r="I438" s="16" t="n">
        <v>123.82</v>
      </c>
      <c r="J438" s="16" t="n">
        <v>10</v>
      </c>
    </row>
    <row r="439" customFormat="false" ht="12.8" hidden="false" customHeight="false" outlineLevel="0" collapsed="false">
      <c r="A439" s="17" t="s">
        <v>589</v>
      </c>
      <c r="B439" s="16" t="n">
        <v>120.88</v>
      </c>
      <c r="C439" s="1" t="str">
        <f aca="false">IF(A439='Stock - Toyota  = JP3633400001'!A439,"",1)</f>
        <v/>
      </c>
      <c r="E439" s="17" t="s">
        <v>588</v>
      </c>
      <c r="F439" s="16" t="s">
        <v>1648</v>
      </c>
      <c r="G439" s="16" t="n">
        <v>122.14</v>
      </c>
      <c r="H439" s="16" t="s">
        <v>1648</v>
      </c>
      <c r="I439" s="16" t="s">
        <v>1648</v>
      </c>
      <c r="J439" s="16" t="s">
        <v>1648</v>
      </c>
    </row>
    <row r="440" customFormat="false" ht="12.8" hidden="false" customHeight="false" outlineLevel="0" collapsed="false">
      <c r="A440" s="17" t="s">
        <v>591</v>
      </c>
      <c r="B440" s="16" t="n">
        <v>118.5</v>
      </c>
      <c r="C440" s="1" t="str">
        <f aca="false">IF(A440='Stock - Toyota  = JP3633400001'!A440,"",1)</f>
        <v/>
      </c>
      <c r="E440" s="17" t="s">
        <v>589</v>
      </c>
      <c r="F440" s="16" t="s">
        <v>1648</v>
      </c>
      <c r="G440" s="16" t="n">
        <v>120.88</v>
      </c>
      <c r="H440" s="16" t="s">
        <v>1648</v>
      </c>
      <c r="I440" s="16" t="s">
        <v>1648</v>
      </c>
      <c r="J440" s="16" t="s">
        <v>1648</v>
      </c>
    </row>
    <row r="441" customFormat="false" ht="12.8" hidden="false" customHeight="false" outlineLevel="0" collapsed="false">
      <c r="A441" s="17" t="s">
        <v>593</v>
      </c>
      <c r="B441" s="16" t="n">
        <v>117.68</v>
      </c>
      <c r="C441" s="1" t="str">
        <f aca="false">IF(A441='Stock - Toyota  = JP3633400001'!A441,"",1)</f>
        <v/>
      </c>
      <c r="E441" s="17" t="s">
        <v>591</v>
      </c>
      <c r="F441" s="16" t="n">
        <v>118.5</v>
      </c>
      <c r="G441" s="16" t="n">
        <v>118.5</v>
      </c>
      <c r="H441" s="16" t="n">
        <v>118.5</v>
      </c>
      <c r="I441" s="16" t="n">
        <v>118.5</v>
      </c>
      <c r="J441" s="16" t="n">
        <v>21</v>
      </c>
    </row>
    <row r="442" customFormat="false" ht="12.8" hidden="false" customHeight="false" outlineLevel="0" collapsed="false">
      <c r="A442" s="17" t="s">
        <v>594</v>
      </c>
      <c r="B442" s="16" t="n">
        <v>117.94</v>
      </c>
      <c r="C442" s="1" t="str">
        <f aca="false">IF(A442='Stock - Toyota  = JP3633400001'!A442,"",1)</f>
        <v/>
      </c>
      <c r="E442" s="17" t="s">
        <v>593</v>
      </c>
      <c r="F442" s="16" t="s">
        <v>1648</v>
      </c>
      <c r="G442" s="16" t="n">
        <v>117.68</v>
      </c>
      <c r="H442" s="16" t="s">
        <v>1648</v>
      </c>
      <c r="I442" s="16" t="s">
        <v>1648</v>
      </c>
      <c r="J442" s="16" t="s">
        <v>1648</v>
      </c>
    </row>
    <row r="443" customFormat="false" ht="12.8" hidden="false" customHeight="false" outlineLevel="0" collapsed="false">
      <c r="A443" s="17" t="s">
        <v>595</v>
      </c>
      <c r="B443" s="16" t="n">
        <v>110.36</v>
      </c>
      <c r="C443" s="1" t="str">
        <f aca="false">IF(A443='Stock - Toyota  = JP3633400001'!A443,"",1)</f>
        <v/>
      </c>
      <c r="E443" s="17" t="s">
        <v>594</v>
      </c>
      <c r="F443" s="16" t="n">
        <v>111.84</v>
      </c>
      <c r="G443" s="16" t="n">
        <v>117.94</v>
      </c>
      <c r="H443" s="16" t="n">
        <v>117.94</v>
      </c>
      <c r="I443" s="16" t="n">
        <v>110.94</v>
      </c>
      <c r="J443" s="16" t="n">
        <v>71</v>
      </c>
    </row>
    <row r="444" customFormat="false" ht="12.8" hidden="false" customHeight="false" outlineLevel="0" collapsed="false">
      <c r="A444" s="17" t="s">
        <v>596</v>
      </c>
      <c r="B444" s="16" t="n">
        <v>111.6</v>
      </c>
      <c r="C444" s="1" t="str">
        <f aca="false">IF(A444='Stock - Toyota  = JP3633400001'!A444,"",1)</f>
        <v/>
      </c>
      <c r="E444" s="17" t="s">
        <v>595</v>
      </c>
      <c r="F444" s="16" t="n">
        <v>110.5</v>
      </c>
      <c r="G444" s="16" t="n">
        <v>110.36</v>
      </c>
      <c r="H444" s="16" t="n">
        <v>110.5</v>
      </c>
      <c r="I444" s="16" t="n">
        <v>110.36</v>
      </c>
      <c r="J444" s="16" t="n">
        <v>20</v>
      </c>
    </row>
    <row r="445" customFormat="false" ht="12.8" hidden="false" customHeight="false" outlineLevel="0" collapsed="false">
      <c r="A445" s="17" t="s">
        <v>597</v>
      </c>
      <c r="B445" s="16" t="n">
        <v>114.84</v>
      </c>
      <c r="C445" s="1" t="str">
        <f aca="false">IF(A445='Stock - Toyota  = JP3633400001'!A445,"",1)</f>
        <v/>
      </c>
      <c r="E445" s="17" t="s">
        <v>596</v>
      </c>
      <c r="F445" s="16" t="s">
        <v>1648</v>
      </c>
      <c r="G445" s="16" t="n">
        <v>111.6</v>
      </c>
      <c r="H445" s="16" t="s">
        <v>1648</v>
      </c>
      <c r="I445" s="16" t="s">
        <v>1648</v>
      </c>
      <c r="J445" s="16" t="s">
        <v>1648</v>
      </c>
    </row>
    <row r="446" customFormat="false" ht="12.8" hidden="false" customHeight="false" outlineLevel="0" collapsed="false">
      <c r="A446" s="17" t="s">
        <v>598</v>
      </c>
      <c r="B446" s="16" t="n">
        <v>115.74</v>
      </c>
      <c r="C446" s="1" t="str">
        <f aca="false">IF(A446='Stock - Toyota  = JP3633400001'!A446,"",1)</f>
        <v/>
      </c>
      <c r="E446" s="17" t="s">
        <v>597</v>
      </c>
      <c r="F446" s="16" t="n">
        <v>116.64</v>
      </c>
      <c r="G446" s="16" t="n">
        <v>114.84</v>
      </c>
      <c r="H446" s="16" t="n">
        <v>116.64</v>
      </c>
      <c r="I446" s="16" t="n">
        <v>114.84</v>
      </c>
      <c r="J446" s="16" t="n">
        <v>32</v>
      </c>
    </row>
    <row r="447" customFormat="false" ht="12.8" hidden="false" customHeight="false" outlineLevel="0" collapsed="false">
      <c r="A447" s="17" t="s">
        <v>600</v>
      </c>
      <c r="B447" s="16" t="n">
        <v>113.28</v>
      </c>
      <c r="C447" s="1" t="str">
        <f aca="false">IF(A447='Stock - Toyota  = JP3633400001'!A447,"",1)</f>
        <v/>
      </c>
      <c r="E447" s="17" t="s">
        <v>598</v>
      </c>
      <c r="F447" s="16" t="s">
        <v>1648</v>
      </c>
      <c r="G447" s="16" t="n">
        <v>115.74</v>
      </c>
      <c r="H447" s="16" t="s">
        <v>1648</v>
      </c>
      <c r="I447" s="16" t="s">
        <v>1648</v>
      </c>
      <c r="J447" s="16" t="s">
        <v>1648</v>
      </c>
    </row>
    <row r="448" customFormat="false" ht="12.8" hidden="false" customHeight="false" outlineLevel="0" collapsed="false">
      <c r="A448" s="17" t="s">
        <v>602</v>
      </c>
      <c r="B448" s="16" t="n">
        <v>114.38</v>
      </c>
      <c r="C448" s="1" t="str">
        <f aca="false">IF(A448='Stock - Toyota  = JP3633400001'!A448,"",1)</f>
        <v/>
      </c>
      <c r="E448" s="17" t="s">
        <v>600</v>
      </c>
      <c r="F448" s="16" t="s">
        <v>1648</v>
      </c>
      <c r="G448" s="16" t="n">
        <v>113.28</v>
      </c>
      <c r="H448" s="16" t="s">
        <v>1648</v>
      </c>
      <c r="I448" s="16" t="s">
        <v>1648</v>
      </c>
      <c r="J448" s="16" t="s">
        <v>1648</v>
      </c>
    </row>
    <row r="449" customFormat="false" ht="12.8" hidden="false" customHeight="false" outlineLevel="0" collapsed="false">
      <c r="A449" s="17" t="s">
        <v>603</v>
      </c>
      <c r="B449" s="16" t="n">
        <v>112.94</v>
      </c>
      <c r="C449" s="1" t="str">
        <f aca="false">IF(A449='Stock - Toyota  = JP3633400001'!A449,"",1)</f>
        <v/>
      </c>
      <c r="E449" s="17" t="s">
        <v>602</v>
      </c>
      <c r="F449" s="16" t="s">
        <v>1648</v>
      </c>
      <c r="G449" s="16" t="n">
        <v>114.38</v>
      </c>
      <c r="H449" s="16" t="s">
        <v>1648</v>
      </c>
      <c r="I449" s="16" t="s">
        <v>1648</v>
      </c>
      <c r="J449" s="16" t="s">
        <v>1648</v>
      </c>
    </row>
    <row r="450" customFormat="false" ht="12.8" hidden="false" customHeight="false" outlineLevel="0" collapsed="false">
      <c r="A450" s="17" t="s">
        <v>604</v>
      </c>
      <c r="B450" s="16" t="n">
        <v>113.54</v>
      </c>
      <c r="C450" s="1" t="str">
        <f aca="false">IF(A450='Stock - Toyota  = JP3633400001'!A450,"",1)</f>
        <v/>
      </c>
      <c r="E450" s="17" t="s">
        <v>603</v>
      </c>
      <c r="F450" s="16" t="n">
        <v>112.94</v>
      </c>
      <c r="G450" s="16" t="n">
        <v>112.94</v>
      </c>
      <c r="H450" s="16" t="n">
        <v>112.94</v>
      </c>
      <c r="I450" s="16" t="n">
        <v>112.94</v>
      </c>
      <c r="J450" s="16" t="n">
        <v>50</v>
      </c>
    </row>
    <row r="451" customFormat="false" ht="12.8" hidden="false" customHeight="false" outlineLevel="0" collapsed="false">
      <c r="A451" s="17" t="s">
        <v>605</v>
      </c>
      <c r="B451" s="16" t="n">
        <v>113.24</v>
      </c>
      <c r="C451" s="1" t="str">
        <f aca="false">IF(A451='Stock - Toyota  = JP3633400001'!A451,"",1)</f>
        <v/>
      </c>
      <c r="E451" s="17" t="s">
        <v>604</v>
      </c>
      <c r="F451" s="16" t="n">
        <v>112.18</v>
      </c>
      <c r="G451" s="16" t="n">
        <v>113.54</v>
      </c>
      <c r="H451" s="16" t="n">
        <v>113.54</v>
      </c>
      <c r="I451" s="16" t="n">
        <v>112.18</v>
      </c>
      <c r="J451" s="16" t="n">
        <v>59</v>
      </c>
    </row>
    <row r="452" customFormat="false" ht="12.8" hidden="false" customHeight="false" outlineLevel="0" collapsed="false">
      <c r="A452" s="17" t="s">
        <v>606</v>
      </c>
      <c r="B452" s="16" t="n">
        <v>115.3</v>
      </c>
      <c r="C452" s="1" t="str">
        <f aca="false">IF(A452='Stock - Toyota  = JP3633400001'!A452,"",1)</f>
        <v/>
      </c>
      <c r="E452" s="17" t="s">
        <v>605</v>
      </c>
      <c r="F452" s="16" t="n">
        <v>116.1</v>
      </c>
      <c r="G452" s="16" t="n">
        <v>113.24</v>
      </c>
      <c r="H452" s="16" t="n">
        <v>116.1</v>
      </c>
      <c r="I452" s="16" t="n">
        <v>113.24</v>
      </c>
      <c r="J452" s="16" t="n">
        <v>25</v>
      </c>
    </row>
    <row r="453" customFormat="false" ht="12.8" hidden="false" customHeight="false" outlineLevel="0" collapsed="false">
      <c r="A453" s="17" t="s">
        <v>607</v>
      </c>
      <c r="B453" s="16" t="n">
        <v>118.46</v>
      </c>
      <c r="C453" s="1" t="str">
        <f aca="false">IF(A453='Stock - Toyota  = JP3633400001'!A453,"",1)</f>
        <v/>
      </c>
      <c r="E453" s="17" t="s">
        <v>606</v>
      </c>
      <c r="F453" s="16" t="s">
        <v>1648</v>
      </c>
      <c r="G453" s="16" t="n">
        <v>115.3</v>
      </c>
      <c r="H453" s="16" t="s">
        <v>1648</v>
      </c>
      <c r="I453" s="16" t="s">
        <v>1648</v>
      </c>
      <c r="J453" s="16" t="s">
        <v>1648</v>
      </c>
    </row>
    <row r="454" customFormat="false" ht="12.8" hidden="false" customHeight="false" outlineLevel="0" collapsed="false">
      <c r="A454" s="17" t="s">
        <v>609</v>
      </c>
      <c r="B454" s="16" t="n">
        <v>117.42</v>
      </c>
      <c r="C454" s="1" t="str">
        <f aca="false">IF(A454='Stock - Toyota  = JP3633400001'!A454,"",1)</f>
        <v/>
      </c>
      <c r="E454" s="17" t="s">
        <v>607</v>
      </c>
      <c r="F454" s="16" t="n">
        <v>118.46</v>
      </c>
      <c r="G454" s="16" t="n">
        <v>118.46</v>
      </c>
      <c r="H454" s="16" t="n">
        <v>118.46</v>
      </c>
      <c r="I454" s="16" t="n">
        <v>118.46</v>
      </c>
      <c r="J454" s="16" t="n">
        <v>5</v>
      </c>
    </row>
    <row r="455" customFormat="false" ht="12.8" hidden="false" customHeight="false" outlineLevel="0" collapsed="false">
      <c r="A455" s="17" t="s">
        <v>611</v>
      </c>
      <c r="B455" s="16" t="n">
        <v>120.1</v>
      </c>
      <c r="C455" s="1" t="str">
        <f aca="false">IF(A455='Stock - Toyota  = JP3633400001'!A455,"",1)</f>
        <v/>
      </c>
      <c r="E455" s="17" t="s">
        <v>609</v>
      </c>
      <c r="F455" s="16" t="s">
        <v>1648</v>
      </c>
      <c r="G455" s="16" t="n">
        <v>117.42</v>
      </c>
      <c r="H455" s="16" t="s">
        <v>1648</v>
      </c>
      <c r="I455" s="16" t="s">
        <v>1648</v>
      </c>
      <c r="J455" s="16" t="s">
        <v>1648</v>
      </c>
    </row>
    <row r="456" customFormat="false" ht="12.8" hidden="false" customHeight="false" outlineLevel="0" collapsed="false">
      <c r="A456" s="17" t="s">
        <v>612</v>
      </c>
      <c r="B456" s="16" t="n">
        <v>116.78</v>
      </c>
      <c r="C456" s="1" t="str">
        <f aca="false">IF(A456='Stock - Toyota  = JP3633400001'!A456,"",1)</f>
        <v/>
      </c>
      <c r="E456" s="17" t="s">
        <v>611</v>
      </c>
      <c r="F456" s="16" t="n">
        <v>120.1</v>
      </c>
      <c r="G456" s="16" t="n">
        <v>120.1</v>
      </c>
      <c r="H456" s="16" t="n">
        <v>120.1</v>
      </c>
      <c r="I456" s="16" t="n">
        <v>120.1</v>
      </c>
      <c r="J456" s="16" t="n">
        <v>50</v>
      </c>
    </row>
    <row r="457" customFormat="false" ht="12.8" hidden="false" customHeight="false" outlineLevel="0" collapsed="false">
      <c r="A457" s="17" t="s">
        <v>613</v>
      </c>
      <c r="B457" s="16" t="n">
        <v>114.56</v>
      </c>
      <c r="C457" s="1" t="str">
        <f aca="false">IF(A457='Stock - Toyota  = JP3633400001'!A457,"",1)</f>
        <v/>
      </c>
      <c r="E457" s="17" t="s">
        <v>612</v>
      </c>
      <c r="F457" s="16" t="s">
        <v>1648</v>
      </c>
      <c r="G457" s="16" t="n">
        <v>116.78</v>
      </c>
      <c r="H457" s="16" t="s">
        <v>1648</v>
      </c>
      <c r="I457" s="16" t="s">
        <v>1648</v>
      </c>
      <c r="J457" s="16" t="s">
        <v>1648</v>
      </c>
    </row>
    <row r="458" customFormat="false" ht="12.8" hidden="false" customHeight="false" outlineLevel="0" collapsed="false">
      <c r="A458" s="17" t="s">
        <v>614</v>
      </c>
      <c r="B458" s="16" t="n">
        <v>115.36</v>
      </c>
      <c r="C458" s="1" t="str">
        <f aca="false">IF(A458='Stock - Toyota  = JP3633400001'!A458,"",1)</f>
        <v/>
      </c>
      <c r="E458" s="17" t="s">
        <v>613</v>
      </c>
      <c r="F458" s="16" t="s">
        <v>1648</v>
      </c>
      <c r="G458" s="16" t="n">
        <v>114.56</v>
      </c>
      <c r="H458" s="16" t="s">
        <v>1648</v>
      </c>
      <c r="I458" s="16" t="s">
        <v>1648</v>
      </c>
      <c r="J458" s="16" t="s">
        <v>1648</v>
      </c>
    </row>
    <row r="459" customFormat="false" ht="12.8" hidden="false" customHeight="false" outlineLevel="0" collapsed="false">
      <c r="A459" s="17" t="s">
        <v>615</v>
      </c>
      <c r="B459" s="16" t="n">
        <v>117.26</v>
      </c>
      <c r="C459" s="1" t="str">
        <f aca="false">IF(A459='Stock - Toyota  = JP3633400001'!A459,"",1)</f>
        <v/>
      </c>
      <c r="E459" s="17" t="s">
        <v>614</v>
      </c>
      <c r="F459" s="16" t="n">
        <v>115.36</v>
      </c>
      <c r="G459" s="16" t="n">
        <v>115.36</v>
      </c>
      <c r="H459" s="16" t="n">
        <v>115.36</v>
      </c>
      <c r="I459" s="16" t="n">
        <v>115.36</v>
      </c>
      <c r="J459" s="16" t="n">
        <v>10</v>
      </c>
    </row>
    <row r="460" customFormat="false" ht="12.8" hidden="false" customHeight="false" outlineLevel="0" collapsed="false">
      <c r="A460" s="17" t="s">
        <v>616</v>
      </c>
      <c r="B460" s="16" t="n">
        <v>114.84</v>
      </c>
      <c r="C460" s="1" t="str">
        <f aca="false">IF(A460='Stock - Toyota  = JP3633400001'!A460,"",1)</f>
        <v/>
      </c>
      <c r="E460" s="17" t="s">
        <v>615</v>
      </c>
      <c r="F460" s="16" t="s">
        <v>1648</v>
      </c>
      <c r="G460" s="16" t="n">
        <v>117.26</v>
      </c>
      <c r="H460" s="16" t="s">
        <v>1648</v>
      </c>
      <c r="I460" s="16" t="s">
        <v>1648</v>
      </c>
      <c r="J460" s="16" t="s">
        <v>1648</v>
      </c>
    </row>
    <row r="461" customFormat="false" ht="12.8" hidden="false" customHeight="false" outlineLevel="0" collapsed="false">
      <c r="A461" s="17" t="s">
        <v>618</v>
      </c>
      <c r="B461" s="16" t="n">
        <v>115.5</v>
      </c>
      <c r="C461" s="1" t="str">
        <f aca="false">IF(A461='Stock - Toyota  = JP3633400001'!A461,"",1)</f>
        <v/>
      </c>
      <c r="E461" s="17" t="s">
        <v>616</v>
      </c>
      <c r="F461" s="16" t="s">
        <v>1648</v>
      </c>
      <c r="G461" s="16" t="n">
        <v>114.84</v>
      </c>
      <c r="H461" s="16" t="s">
        <v>1648</v>
      </c>
      <c r="I461" s="16" t="s">
        <v>1648</v>
      </c>
      <c r="J461" s="16" t="s">
        <v>1648</v>
      </c>
    </row>
    <row r="462" customFormat="false" ht="12.8" hidden="false" customHeight="false" outlineLevel="0" collapsed="false">
      <c r="A462" s="17" t="s">
        <v>620</v>
      </c>
      <c r="B462" s="16" t="n">
        <v>115.98</v>
      </c>
      <c r="C462" s="1" t="str">
        <f aca="false">IF(A462='Stock - Toyota  = JP3633400001'!A462,"",1)</f>
        <v/>
      </c>
      <c r="E462" s="17" t="s">
        <v>618</v>
      </c>
      <c r="F462" s="16" t="s">
        <v>1648</v>
      </c>
      <c r="G462" s="16" t="n">
        <v>115.5</v>
      </c>
      <c r="H462" s="16" t="s">
        <v>1648</v>
      </c>
      <c r="I462" s="16" t="s">
        <v>1648</v>
      </c>
      <c r="J462" s="16" t="s">
        <v>1648</v>
      </c>
    </row>
    <row r="463" customFormat="false" ht="12.8" hidden="false" customHeight="false" outlineLevel="0" collapsed="false">
      <c r="A463" s="17" t="s">
        <v>621</v>
      </c>
      <c r="B463" s="16" t="n">
        <v>117.42</v>
      </c>
      <c r="C463" s="1" t="str">
        <f aca="false">IF(A463='Stock - Toyota  = JP3633400001'!A463,"",1)</f>
        <v/>
      </c>
      <c r="E463" s="17" t="s">
        <v>620</v>
      </c>
      <c r="F463" s="16" t="n">
        <v>116.46</v>
      </c>
      <c r="G463" s="16" t="n">
        <v>115.98</v>
      </c>
      <c r="H463" s="16" t="n">
        <v>116.46</v>
      </c>
      <c r="I463" s="16" t="n">
        <v>115.98</v>
      </c>
      <c r="J463" s="16" t="n">
        <v>193</v>
      </c>
    </row>
    <row r="464" customFormat="false" ht="12.8" hidden="false" customHeight="false" outlineLevel="0" collapsed="false">
      <c r="A464" s="17" t="s">
        <v>622</v>
      </c>
      <c r="B464" s="16" t="n">
        <v>120.32</v>
      </c>
      <c r="C464" s="1" t="str">
        <f aca="false">IF(A464='Stock - Toyota  = JP3633400001'!A464,"",1)</f>
        <v/>
      </c>
      <c r="E464" s="17" t="s">
        <v>621</v>
      </c>
      <c r="F464" s="16" t="s">
        <v>1648</v>
      </c>
      <c r="G464" s="16" t="n">
        <v>117.42</v>
      </c>
      <c r="H464" s="16" t="s">
        <v>1648</v>
      </c>
      <c r="I464" s="16" t="s">
        <v>1648</v>
      </c>
      <c r="J464" s="16" t="s">
        <v>1648</v>
      </c>
    </row>
    <row r="465" customFormat="false" ht="12.8" hidden="false" customHeight="false" outlineLevel="0" collapsed="false">
      <c r="A465" s="17" t="s">
        <v>623</v>
      </c>
      <c r="B465" s="16" t="n">
        <v>121.12</v>
      </c>
      <c r="C465" s="1" t="str">
        <f aca="false">IF(A465='Stock - Toyota  = JP3633400001'!A465,"",1)</f>
        <v/>
      </c>
      <c r="E465" s="17" t="s">
        <v>622</v>
      </c>
      <c r="F465" s="16" t="s">
        <v>1648</v>
      </c>
      <c r="G465" s="16" t="n">
        <v>120.32</v>
      </c>
      <c r="H465" s="16" t="s">
        <v>1648</v>
      </c>
      <c r="I465" s="16" t="s">
        <v>1648</v>
      </c>
      <c r="J465" s="16" t="s">
        <v>1648</v>
      </c>
    </row>
    <row r="466" customFormat="false" ht="12.8" hidden="false" customHeight="false" outlineLevel="0" collapsed="false">
      <c r="A466" s="17" t="s">
        <v>624</v>
      </c>
      <c r="B466" s="16" t="n">
        <v>121.08</v>
      </c>
      <c r="C466" s="1" t="str">
        <f aca="false">IF(A466='Stock - Toyota  = JP3633400001'!A466,"",1)</f>
        <v/>
      </c>
      <c r="E466" s="17" t="s">
        <v>623</v>
      </c>
      <c r="F466" s="16" t="s">
        <v>1648</v>
      </c>
      <c r="G466" s="16" t="n">
        <v>121.12</v>
      </c>
      <c r="H466" s="16" t="s">
        <v>1648</v>
      </c>
      <c r="I466" s="16" t="s">
        <v>1648</v>
      </c>
      <c r="J466" s="16" t="s">
        <v>1648</v>
      </c>
    </row>
    <row r="467" customFormat="false" ht="12.8" hidden="false" customHeight="false" outlineLevel="0" collapsed="false">
      <c r="A467" s="17" t="s">
        <v>625</v>
      </c>
      <c r="B467" s="16" t="n">
        <v>117.28</v>
      </c>
      <c r="C467" s="1" t="str">
        <f aca="false">IF(A467='Stock - Toyota  = JP3633400001'!A467,"",1)</f>
        <v/>
      </c>
      <c r="E467" s="17" t="s">
        <v>624</v>
      </c>
      <c r="F467" s="16" t="n">
        <v>119.64</v>
      </c>
      <c r="G467" s="16" t="n">
        <v>121.08</v>
      </c>
      <c r="H467" s="16" t="n">
        <v>121.08</v>
      </c>
      <c r="I467" s="16" t="n">
        <v>119.64</v>
      </c>
      <c r="J467" s="16" t="n">
        <v>35</v>
      </c>
    </row>
    <row r="468" customFormat="false" ht="12.8" hidden="false" customHeight="false" outlineLevel="0" collapsed="false">
      <c r="A468" s="17" t="s">
        <v>627</v>
      </c>
      <c r="B468" s="16" t="n">
        <v>117.52</v>
      </c>
      <c r="C468" s="1" t="str">
        <f aca="false">IF(A468='Stock - Toyota  = JP3633400001'!A468,"",1)</f>
        <v/>
      </c>
      <c r="E468" s="17" t="s">
        <v>625</v>
      </c>
      <c r="F468" s="16" t="n">
        <v>117.28</v>
      </c>
      <c r="G468" s="16" t="n">
        <v>117.28</v>
      </c>
      <c r="H468" s="16" t="n">
        <v>117.28</v>
      </c>
      <c r="I468" s="16" t="n">
        <v>117.28</v>
      </c>
      <c r="J468" s="16" t="n">
        <v>7</v>
      </c>
    </row>
    <row r="469" customFormat="false" ht="12.8" hidden="false" customHeight="false" outlineLevel="0" collapsed="false">
      <c r="A469" s="17" t="s">
        <v>629</v>
      </c>
      <c r="B469" s="16" t="n">
        <v>121.32</v>
      </c>
      <c r="C469" s="1" t="str">
        <f aca="false">IF(A469='Stock - Toyota  = JP3633400001'!A469,"",1)</f>
        <v/>
      </c>
      <c r="E469" s="17" t="s">
        <v>627</v>
      </c>
      <c r="F469" s="16" t="n">
        <v>121.62</v>
      </c>
      <c r="G469" s="16" t="n">
        <v>117.52</v>
      </c>
      <c r="H469" s="16" t="n">
        <v>121.62</v>
      </c>
      <c r="I469" s="16" t="n">
        <v>117.42</v>
      </c>
      <c r="J469" s="16" t="n">
        <v>60</v>
      </c>
    </row>
    <row r="470" customFormat="false" ht="12.8" hidden="false" customHeight="false" outlineLevel="0" collapsed="false">
      <c r="A470" s="17" t="s">
        <v>630</v>
      </c>
      <c r="B470" s="16" t="n">
        <v>122.1</v>
      </c>
      <c r="C470" s="1" t="str">
        <f aca="false">IF(A470='Stock - Toyota  = JP3633400001'!A470,"",1)</f>
        <v/>
      </c>
      <c r="E470" s="17" t="s">
        <v>629</v>
      </c>
      <c r="F470" s="16" t="s">
        <v>1648</v>
      </c>
      <c r="G470" s="16" t="n">
        <v>121.32</v>
      </c>
      <c r="H470" s="16" t="s">
        <v>1648</v>
      </c>
      <c r="I470" s="16" t="s">
        <v>1648</v>
      </c>
      <c r="J470" s="16" t="s">
        <v>1648</v>
      </c>
    </row>
    <row r="471" customFormat="false" ht="12.8" hidden="false" customHeight="false" outlineLevel="0" collapsed="false">
      <c r="A471" s="17" t="s">
        <v>631</v>
      </c>
      <c r="B471" s="16" t="n">
        <v>122.46</v>
      </c>
      <c r="C471" s="1" t="str">
        <f aca="false">IF(A471='Stock - Toyota  = JP3633400001'!A471,"",1)</f>
        <v/>
      </c>
      <c r="E471" s="17" t="s">
        <v>630</v>
      </c>
      <c r="F471" s="16" t="s">
        <v>1648</v>
      </c>
      <c r="G471" s="16" t="n">
        <v>122.1</v>
      </c>
      <c r="H471" s="16" t="s">
        <v>1648</v>
      </c>
      <c r="I471" s="16" t="s">
        <v>1648</v>
      </c>
      <c r="J471" s="16" t="s">
        <v>1648</v>
      </c>
    </row>
    <row r="472" customFormat="false" ht="12.8" hidden="false" customHeight="false" outlineLevel="0" collapsed="false">
      <c r="A472" s="17" t="s">
        <v>632</v>
      </c>
      <c r="B472" s="16" t="n">
        <v>120.86</v>
      </c>
      <c r="C472" s="1" t="str">
        <f aca="false">IF(A472='Stock - Toyota  = JP3633400001'!A472,"",1)</f>
        <v/>
      </c>
      <c r="E472" s="17" t="s">
        <v>631</v>
      </c>
      <c r="F472" s="16" t="n">
        <v>122.46</v>
      </c>
      <c r="G472" s="16" t="n">
        <v>122.46</v>
      </c>
      <c r="H472" s="16" t="n">
        <v>122.46</v>
      </c>
      <c r="I472" s="16" t="n">
        <v>122.46</v>
      </c>
      <c r="J472" s="16" t="n">
        <v>15</v>
      </c>
    </row>
    <row r="473" customFormat="false" ht="12.8" hidden="false" customHeight="false" outlineLevel="0" collapsed="false">
      <c r="A473" s="17" t="s">
        <v>633</v>
      </c>
      <c r="B473" s="16" t="n">
        <v>120.94</v>
      </c>
      <c r="C473" s="1" t="str">
        <f aca="false">IF(A473='Stock - Toyota  = JP3633400001'!A473,"",1)</f>
        <v/>
      </c>
      <c r="E473" s="17" t="s">
        <v>632</v>
      </c>
      <c r="F473" s="16" t="n">
        <v>120.86</v>
      </c>
      <c r="G473" s="16" t="n">
        <v>120.86</v>
      </c>
      <c r="H473" s="16" t="n">
        <v>120.86</v>
      </c>
      <c r="I473" s="16" t="n">
        <v>118.48</v>
      </c>
      <c r="J473" s="16" t="n">
        <v>260</v>
      </c>
    </row>
    <row r="474" customFormat="false" ht="12.8" hidden="false" customHeight="false" outlineLevel="0" collapsed="false">
      <c r="A474" s="17" t="s">
        <v>634</v>
      </c>
      <c r="B474" s="16" t="n">
        <v>122.2</v>
      </c>
      <c r="C474" s="1" t="str">
        <f aca="false">IF(A474='Stock - Toyota  = JP3633400001'!A474,"",1)</f>
        <v/>
      </c>
      <c r="E474" s="17" t="s">
        <v>633</v>
      </c>
      <c r="F474" s="16" t="n">
        <v>121.88</v>
      </c>
      <c r="G474" s="16" t="n">
        <v>120.94</v>
      </c>
      <c r="H474" s="16" t="n">
        <v>121.88</v>
      </c>
      <c r="I474" s="16" t="n">
        <v>120.94</v>
      </c>
      <c r="J474" s="16" t="n">
        <v>48</v>
      </c>
    </row>
    <row r="475" customFormat="false" ht="12.8" hidden="false" customHeight="false" outlineLevel="0" collapsed="false">
      <c r="A475" s="17" t="s">
        <v>636</v>
      </c>
      <c r="B475" s="16" t="n">
        <v>122.98</v>
      </c>
      <c r="C475" s="1" t="str">
        <f aca="false">IF(A475='Stock - Toyota  = JP3633400001'!A475,"",1)</f>
        <v/>
      </c>
      <c r="E475" s="17" t="s">
        <v>634</v>
      </c>
      <c r="F475" s="16" t="s">
        <v>1648</v>
      </c>
      <c r="G475" s="16" t="n">
        <v>122.2</v>
      </c>
      <c r="H475" s="16" t="s">
        <v>1648</v>
      </c>
      <c r="I475" s="16" t="s">
        <v>1648</v>
      </c>
      <c r="J475" s="16" t="s">
        <v>1648</v>
      </c>
    </row>
    <row r="476" customFormat="false" ht="12.8" hidden="false" customHeight="false" outlineLevel="0" collapsed="false">
      <c r="A476" s="17" t="s">
        <v>638</v>
      </c>
      <c r="B476" s="16" t="n">
        <v>124.62</v>
      </c>
      <c r="C476" s="1" t="str">
        <f aca="false">IF(A476='Stock - Toyota  = JP3633400001'!A476,"",1)</f>
        <v/>
      </c>
      <c r="E476" s="17" t="s">
        <v>636</v>
      </c>
      <c r="F476" s="16" t="n">
        <v>122.98</v>
      </c>
      <c r="G476" s="16" t="n">
        <v>122.98</v>
      </c>
      <c r="H476" s="16" t="n">
        <v>122.98</v>
      </c>
      <c r="I476" s="16" t="n">
        <v>122.98</v>
      </c>
      <c r="J476" s="16" t="n">
        <v>10</v>
      </c>
    </row>
    <row r="477" customFormat="false" ht="12.8" hidden="false" customHeight="false" outlineLevel="0" collapsed="false">
      <c r="A477" s="17" t="s">
        <v>639</v>
      </c>
      <c r="B477" s="16" t="n">
        <v>128.36</v>
      </c>
      <c r="C477" s="1" t="str">
        <f aca="false">IF(A477='Stock - Toyota  = JP3633400001'!A477,"",1)</f>
        <v/>
      </c>
      <c r="E477" s="17" t="s">
        <v>638</v>
      </c>
      <c r="F477" s="16" t="n">
        <v>124.62</v>
      </c>
      <c r="G477" s="16" t="n">
        <v>124.62</v>
      </c>
      <c r="H477" s="16" t="n">
        <v>124.62</v>
      </c>
      <c r="I477" s="16" t="n">
        <v>124.62</v>
      </c>
      <c r="J477" s="16" t="n">
        <v>4</v>
      </c>
    </row>
    <row r="478" customFormat="false" ht="12.8" hidden="false" customHeight="false" outlineLevel="0" collapsed="false">
      <c r="A478" s="17" t="s">
        <v>640</v>
      </c>
      <c r="B478" s="16" t="n">
        <v>126.12</v>
      </c>
      <c r="C478" s="1" t="str">
        <f aca="false">IF(A478='Stock - Toyota  = JP3633400001'!A478,"",1)</f>
        <v/>
      </c>
      <c r="E478" s="17" t="s">
        <v>639</v>
      </c>
      <c r="F478" s="16" t="n">
        <v>127.86</v>
      </c>
      <c r="G478" s="16" t="n">
        <v>128.36</v>
      </c>
      <c r="H478" s="16" t="n">
        <v>128.36</v>
      </c>
      <c r="I478" s="16" t="n">
        <v>127.86</v>
      </c>
      <c r="J478" s="16" t="n">
        <v>200</v>
      </c>
    </row>
    <row r="479" customFormat="false" ht="12.8" hidden="false" customHeight="false" outlineLevel="0" collapsed="false">
      <c r="A479" s="17" t="s">
        <v>641</v>
      </c>
      <c r="B479" s="16" t="n">
        <v>127.32</v>
      </c>
      <c r="C479" s="1" t="str">
        <f aca="false">IF(A479='Stock - Toyota  = JP3633400001'!A479,"",1)</f>
        <v/>
      </c>
      <c r="E479" s="17" t="s">
        <v>640</v>
      </c>
      <c r="F479" s="16" t="n">
        <v>126</v>
      </c>
      <c r="G479" s="16" t="n">
        <v>126.12</v>
      </c>
      <c r="H479" s="16" t="n">
        <v>126.74</v>
      </c>
      <c r="I479" s="16" t="n">
        <v>126</v>
      </c>
      <c r="J479" s="16" t="n">
        <v>95</v>
      </c>
    </row>
    <row r="480" customFormat="false" ht="12.8" hidden="false" customHeight="false" outlineLevel="0" collapsed="false">
      <c r="A480" s="17" t="s">
        <v>642</v>
      </c>
      <c r="B480" s="16" t="n">
        <v>127</v>
      </c>
      <c r="C480" s="1" t="str">
        <f aca="false">IF(A480='Stock - Toyota  = JP3633400001'!A480,"",1)</f>
        <v/>
      </c>
      <c r="E480" s="17" t="s">
        <v>641</v>
      </c>
      <c r="F480" s="16" t="n">
        <v>128.62</v>
      </c>
      <c r="G480" s="16" t="n">
        <v>127.32</v>
      </c>
      <c r="H480" s="16" t="n">
        <v>129.18</v>
      </c>
      <c r="I480" s="16" t="n">
        <v>127.32</v>
      </c>
      <c r="J480" s="16" t="n">
        <v>208</v>
      </c>
    </row>
    <row r="481" customFormat="false" ht="12.8" hidden="false" customHeight="false" outlineLevel="0" collapsed="false">
      <c r="A481" s="17" t="s">
        <v>643</v>
      </c>
      <c r="B481" s="16" t="n">
        <v>129.04</v>
      </c>
      <c r="C481" s="1" t="str">
        <f aca="false">IF(A481='Stock - Toyota  = JP3633400001'!A481,"",1)</f>
        <v/>
      </c>
      <c r="E481" s="17" t="s">
        <v>642</v>
      </c>
      <c r="F481" s="16" t="n">
        <v>129.38</v>
      </c>
      <c r="G481" s="16" t="n">
        <v>127</v>
      </c>
      <c r="H481" s="16" t="n">
        <v>130.6</v>
      </c>
      <c r="I481" s="16" t="n">
        <v>127</v>
      </c>
      <c r="J481" s="16" t="n">
        <v>90</v>
      </c>
    </row>
    <row r="482" customFormat="false" ht="12.8" hidden="false" customHeight="false" outlineLevel="0" collapsed="false">
      <c r="A482" s="17" t="s">
        <v>645</v>
      </c>
      <c r="B482" s="16" t="n">
        <v>127.8</v>
      </c>
      <c r="C482" s="1" t="str">
        <f aca="false">IF(A482='Stock - Toyota  = JP3633400001'!A482,"",1)</f>
        <v/>
      </c>
      <c r="E482" s="17" t="s">
        <v>643</v>
      </c>
      <c r="F482" s="16" t="s">
        <v>1648</v>
      </c>
      <c r="G482" s="16" t="n">
        <v>129.04</v>
      </c>
      <c r="H482" s="16" t="s">
        <v>1648</v>
      </c>
      <c r="I482" s="16" t="s">
        <v>1648</v>
      </c>
      <c r="J482" s="16" t="s">
        <v>1648</v>
      </c>
    </row>
    <row r="483" customFormat="false" ht="12.8" hidden="false" customHeight="false" outlineLevel="0" collapsed="false">
      <c r="A483" s="17" t="s">
        <v>647</v>
      </c>
      <c r="B483" s="16" t="n">
        <v>126.78</v>
      </c>
      <c r="C483" s="1" t="str">
        <f aca="false">IF(A483='Stock - Toyota  = JP3633400001'!A483,"",1)</f>
        <v/>
      </c>
      <c r="E483" s="17" t="s">
        <v>645</v>
      </c>
      <c r="F483" s="16" t="s">
        <v>1648</v>
      </c>
      <c r="G483" s="16" t="n">
        <v>127.8</v>
      </c>
      <c r="H483" s="16" t="s">
        <v>1648</v>
      </c>
      <c r="I483" s="16" t="s">
        <v>1648</v>
      </c>
      <c r="J483" s="16" t="s">
        <v>1648</v>
      </c>
    </row>
    <row r="484" customFormat="false" ht="12.8" hidden="false" customHeight="false" outlineLevel="0" collapsed="false">
      <c r="A484" s="17" t="s">
        <v>648</v>
      </c>
      <c r="B484" s="16" t="n">
        <v>127.98</v>
      </c>
      <c r="C484" s="1" t="str">
        <f aca="false">IF(A484='Stock - Toyota  = JP3633400001'!A484,"",1)</f>
        <v/>
      </c>
      <c r="E484" s="17" t="s">
        <v>647</v>
      </c>
      <c r="F484" s="16" t="s">
        <v>1648</v>
      </c>
      <c r="G484" s="16" t="n">
        <v>126.78</v>
      </c>
      <c r="H484" s="16" t="s">
        <v>1648</v>
      </c>
      <c r="I484" s="16" t="s">
        <v>1648</v>
      </c>
      <c r="J484" s="16" t="s">
        <v>1648</v>
      </c>
    </row>
    <row r="485" customFormat="false" ht="12.8" hidden="false" customHeight="false" outlineLevel="0" collapsed="false">
      <c r="A485" s="17" t="s">
        <v>649</v>
      </c>
      <c r="B485" s="16" t="n">
        <v>127.46</v>
      </c>
      <c r="C485" s="1" t="str">
        <f aca="false">IF(A485='Stock - Toyota  = JP3633400001'!A485,"",1)</f>
        <v/>
      </c>
      <c r="E485" s="17" t="s">
        <v>648</v>
      </c>
      <c r="F485" s="16" t="n">
        <v>126.86</v>
      </c>
      <c r="G485" s="16" t="n">
        <v>127.98</v>
      </c>
      <c r="H485" s="16" t="n">
        <v>127.98</v>
      </c>
      <c r="I485" s="16" t="n">
        <v>126.86</v>
      </c>
      <c r="J485" s="16" t="n">
        <v>154</v>
      </c>
    </row>
    <row r="486" customFormat="false" ht="12.8" hidden="false" customHeight="false" outlineLevel="0" collapsed="false">
      <c r="A486" s="17" t="s">
        <v>650</v>
      </c>
      <c r="B486" s="16" t="n">
        <v>126.8</v>
      </c>
      <c r="C486" s="1" t="str">
        <f aca="false">IF(A486='Stock - Toyota  = JP3633400001'!A486,"",1)</f>
        <v/>
      </c>
      <c r="E486" s="17" t="s">
        <v>649</v>
      </c>
      <c r="F486" s="16" t="n">
        <v>126.64</v>
      </c>
      <c r="G486" s="16" t="n">
        <v>127.46</v>
      </c>
      <c r="H486" s="16" t="n">
        <v>127.46</v>
      </c>
      <c r="I486" s="16" t="n">
        <v>126.64</v>
      </c>
      <c r="J486" s="16" t="n">
        <v>20</v>
      </c>
    </row>
    <row r="487" customFormat="false" ht="12.8" hidden="false" customHeight="false" outlineLevel="0" collapsed="false">
      <c r="A487" s="17" t="s">
        <v>651</v>
      </c>
      <c r="B487" s="16" t="n">
        <v>124.66</v>
      </c>
      <c r="C487" s="1" t="str">
        <f aca="false">IF(A487='Stock - Toyota  = JP3633400001'!A487,"",1)</f>
        <v/>
      </c>
      <c r="E487" s="17" t="s">
        <v>650</v>
      </c>
      <c r="F487" s="16" t="n">
        <v>126.36</v>
      </c>
      <c r="G487" s="16" t="n">
        <v>126.8</v>
      </c>
      <c r="H487" s="16" t="n">
        <v>126.8</v>
      </c>
      <c r="I487" s="16" t="n">
        <v>126.36</v>
      </c>
      <c r="J487" s="16" t="n">
        <v>95</v>
      </c>
    </row>
    <row r="488" customFormat="false" ht="12.8" hidden="false" customHeight="false" outlineLevel="0" collapsed="false">
      <c r="A488" s="17" t="s">
        <v>652</v>
      </c>
      <c r="B488" s="16" t="n">
        <v>125.6</v>
      </c>
      <c r="C488" s="1" t="str">
        <f aca="false">IF(A488='Stock - Toyota  = JP3633400001'!A488,"",1)</f>
        <v/>
      </c>
      <c r="E488" s="17" t="s">
        <v>651</v>
      </c>
      <c r="F488" s="16" t="n">
        <v>126.3</v>
      </c>
      <c r="G488" s="16" t="n">
        <v>124.66</v>
      </c>
      <c r="H488" s="16" t="n">
        <v>126.3</v>
      </c>
      <c r="I488" s="16" t="n">
        <v>124.66</v>
      </c>
      <c r="J488" s="16" t="n">
        <v>35</v>
      </c>
    </row>
    <row r="489" customFormat="false" ht="12.8" hidden="false" customHeight="false" outlineLevel="0" collapsed="false">
      <c r="A489" s="17" t="s">
        <v>654</v>
      </c>
      <c r="B489" s="16" t="n">
        <v>120.98</v>
      </c>
      <c r="C489" s="1" t="str">
        <f aca="false">IF(A489='Stock - Toyota  = JP3633400001'!A489,"",1)</f>
        <v/>
      </c>
      <c r="E489" s="17" t="s">
        <v>652</v>
      </c>
      <c r="F489" s="16" t="s">
        <v>1648</v>
      </c>
      <c r="G489" s="16" t="n">
        <v>125.6</v>
      </c>
      <c r="H489" s="16" t="s">
        <v>1648</v>
      </c>
      <c r="I489" s="16" t="s">
        <v>1648</v>
      </c>
      <c r="J489" s="16" t="s">
        <v>1648</v>
      </c>
    </row>
    <row r="490" customFormat="false" ht="12.8" hidden="false" customHeight="false" outlineLevel="0" collapsed="false">
      <c r="A490" s="17" t="s">
        <v>656</v>
      </c>
      <c r="B490" s="16" t="n">
        <v>120.06</v>
      </c>
      <c r="C490" s="1" t="str">
        <f aca="false">IF(A490='Stock - Toyota  = JP3633400001'!A490,"",1)</f>
        <v/>
      </c>
      <c r="E490" s="17" t="s">
        <v>654</v>
      </c>
      <c r="F490" s="16" t="n">
        <v>117.26</v>
      </c>
      <c r="G490" s="16" t="n">
        <v>120.98</v>
      </c>
      <c r="H490" s="16" t="n">
        <v>120.98</v>
      </c>
      <c r="I490" s="16" t="n">
        <v>117.26</v>
      </c>
      <c r="J490" s="16" t="n">
        <v>250</v>
      </c>
    </row>
    <row r="491" customFormat="false" ht="12.8" hidden="false" customHeight="false" outlineLevel="0" collapsed="false">
      <c r="A491" s="17" t="s">
        <v>657</v>
      </c>
      <c r="B491" s="16" t="n">
        <v>120.56</v>
      </c>
      <c r="C491" s="1" t="str">
        <f aca="false">IF(A491='Stock - Toyota  = JP3633400001'!A491,"",1)</f>
        <v/>
      </c>
      <c r="E491" s="17" t="s">
        <v>656</v>
      </c>
      <c r="F491" s="16" t="n">
        <v>120.06</v>
      </c>
      <c r="G491" s="16" t="n">
        <v>120.06</v>
      </c>
      <c r="H491" s="16" t="n">
        <v>120.06</v>
      </c>
      <c r="I491" s="16" t="n">
        <v>120.06</v>
      </c>
      <c r="J491" s="16" t="n">
        <v>40</v>
      </c>
    </row>
    <row r="492" customFormat="false" ht="12.8" hidden="false" customHeight="false" outlineLevel="0" collapsed="false">
      <c r="A492" s="17" t="s">
        <v>658</v>
      </c>
      <c r="B492" s="16" t="n">
        <v>120</v>
      </c>
      <c r="C492" s="1" t="str">
        <f aca="false">IF(A492='Stock - Toyota  = JP3633400001'!A492,"",1)</f>
        <v/>
      </c>
      <c r="E492" s="17" t="s">
        <v>657</v>
      </c>
      <c r="F492" s="16" t="n">
        <v>120.56</v>
      </c>
      <c r="G492" s="16" t="n">
        <v>120.56</v>
      </c>
      <c r="H492" s="16" t="n">
        <v>120.56</v>
      </c>
      <c r="I492" s="16" t="n">
        <v>120.56</v>
      </c>
      <c r="J492" s="16" t="n">
        <v>50</v>
      </c>
    </row>
    <row r="493" customFormat="false" ht="12.8" hidden="false" customHeight="false" outlineLevel="0" collapsed="false">
      <c r="A493" s="17" t="s">
        <v>659</v>
      </c>
      <c r="B493" s="16" t="n">
        <v>120.6</v>
      </c>
      <c r="C493" s="1" t="str">
        <f aca="false">IF(A493='Stock - Toyota  = JP3633400001'!A493,"",1)</f>
        <v/>
      </c>
      <c r="E493" s="17" t="s">
        <v>658</v>
      </c>
      <c r="F493" s="16" t="s">
        <v>1648</v>
      </c>
      <c r="G493" s="16" t="n">
        <v>120</v>
      </c>
      <c r="H493" s="16" t="s">
        <v>1648</v>
      </c>
      <c r="I493" s="16" t="s">
        <v>1648</v>
      </c>
      <c r="J493" s="16" t="s">
        <v>1648</v>
      </c>
    </row>
    <row r="494" customFormat="false" ht="12.8" hidden="false" customHeight="false" outlineLevel="0" collapsed="false">
      <c r="A494" s="17" t="s">
        <v>660</v>
      </c>
      <c r="B494" s="16" t="n">
        <v>117.5</v>
      </c>
      <c r="C494" s="1" t="str">
        <f aca="false">IF(A494='Stock - Toyota  = JP3633400001'!A494,"",1)</f>
        <v/>
      </c>
      <c r="E494" s="17" t="s">
        <v>659</v>
      </c>
      <c r="F494" s="16" t="n">
        <v>121.34</v>
      </c>
      <c r="G494" s="16" t="n">
        <v>120.6</v>
      </c>
      <c r="H494" s="16" t="n">
        <v>121.8</v>
      </c>
      <c r="I494" s="16" t="n">
        <v>120.6</v>
      </c>
      <c r="J494" s="16" t="n">
        <v>156</v>
      </c>
    </row>
    <row r="495" customFormat="false" ht="12.8" hidden="false" customHeight="false" outlineLevel="0" collapsed="false">
      <c r="A495" s="17" t="s">
        <v>661</v>
      </c>
      <c r="B495" s="16" t="n">
        <v>121.2</v>
      </c>
      <c r="C495" s="1" t="str">
        <f aca="false">IF(A495='Stock - Toyota  = JP3633400001'!A495,"",1)</f>
        <v/>
      </c>
      <c r="E495" s="17" t="s">
        <v>660</v>
      </c>
      <c r="F495" s="16" t="n">
        <v>117.02</v>
      </c>
      <c r="G495" s="16" t="n">
        <v>117.5</v>
      </c>
      <c r="H495" s="16" t="n">
        <v>119.9</v>
      </c>
      <c r="I495" s="16" t="n">
        <v>117.02</v>
      </c>
      <c r="J495" s="16" t="n">
        <v>119</v>
      </c>
    </row>
    <row r="496" customFormat="false" ht="12.8" hidden="false" customHeight="false" outlineLevel="0" collapsed="false">
      <c r="A496" s="17" t="s">
        <v>663</v>
      </c>
      <c r="B496" s="16" t="n">
        <v>122.7</v>
      </c>
      <c r="C496" s="1" t="str">
        <f aca="false">IF(A496='Stock - Toyota  = JP3633400001'!A496,"",1)</f>
        <v/>
      </c>
      <c r="E496" s="17" t="s">
        <v>661</v>
      </c>
      <c r="F496" s="16" t="n">
        <v>121.2</v>
      </c>
      <c r="G496" s="16" t="n">
        <v>121.2</v>
      </c>
      <c r="H496" s="16" t="n">
        <v>121.2</v>
      </c>
      <c r="I496" s="16" t="n">
        <v>121.2</v>
      </c>
      <c r="J496" s="16" t="n">
        <v>8</v>
      </c>
    </row>
    <row r="497" customFormat="false" ht="12.8" hidden="false" customHeight="false" outlineLevel="0" collapsed="false">
      <c r="A497" s="17" t="s">
        <v>665</v>
      </c>
      <c r="B497" s="16" t="n">
        <v>126.14</v>
      </c>
      <c r="C497" s="1" t="str">
        <f aca="false">IF(A497='Stock - Toyota  = JP3633400001'!A497,"",1)</f>
        <v/>
      </c>
      <c r="E497" s="17" t="s">
        <v>663</v>
      </c>
      <c r="F497" s="16" t="n">
        <v>123.18</v>
      </c>
      <c r="G497" s="16" t="n">
        <v>122.7</v>
      </c>
      <c r="H497" s="16" t="n">
        <v>123.18</v>
      </c>
      <c r="I497" s="16" t="n">
        <v>122.7</v>
      </c>
      <c r="J497" s="16" t="n">
        <v>24</v>
      </c>
    </row>
    <row r="498" customFormat="false" ht="12.8" hidden="false" customHeight="false" outlineLevel="0" collapsed="false">
      <c r="A498" s="17" t="s">
        <v>666</v>
      </c>
      <c r="B498" s="16" t="n">
        <v>121.64</v>
      </c>
      <c r="C498" s="1" t="str">
        <f aca="false">IF(A498='Stock - Toyota  = JP3633400001'!A498,"",1)</f>
        <v/>
      </c>
      <c r="E498" s="17" t="s">
        <v>665</v>
      </c>
      <c r="F498" s="16" t="n">
        <v>126.14</v>
      </c>
      <c r="G498" s="16" t="n">
        <v>126.14</v>
      </c>
      <c r="H498" s="16" t="n">
        <v>126.14</v>
      </c>
      <c r="I498" s="16" t="n">
        <v>126.14</v>
      </c>
      <c r="J498" s="16" t="n">
        <v>5</v>
      </c>
    </row>
    <row r="499" customFormat="false" ht="12.8" hidden="false" customHeight="false" outlineLevel="0" collapsed="false">
      <c r="A499" s="17" t="s">
        <v>667</v>
      </c>
      <c r="B499" s="16" t="n">
        <v>120.84</v>
      </c>
      <c r="C499" s="1" t="str">
        <f aca="false">IF(A499='Stock - Toyota  = JP3633400001'!A499,"",1)</f>
        <v/>
      </c>
      <c r="E499" s="17" t="s">
        <v>666</v>
      </c>
      <c r="F499" s="16" t="n">
        <v>121.64</v>
      </c>
      <c r="G499" s="16" t="n">
        <v>121.64</v>
      </c>
      <c r="H499" s="16" t="n">
        <v>121.64</v>
      </c>
      <c r="I499" s="16" t="n">
        <v>121.64</v>
      </c>
      <c r="J499" s="16" t="n">
        <v>30</v>
      </c>
    </row>
    <row r="500" customFormat="false" ht="12.8" hidden="false" customHeight="false" outlineLevel="0" collapsed="false">
      <c r="A500" s="17" t="s">
        <v>668</v>
      </c>
      <c r="B500" s="16" t="n">
        <v>125.84</v>
      </c>
      <c r="C500" s="1" t="str">
        <f aca="false">IF(A500='Stock - Toyota  = JP3633400001'!A500,"",1)</f>
        <v/>
      </c>
      <c r="E500" s="17" t="s">
        <v>667</v>
      </c>
      <c r="F500" s="16" t="n">
        <v>123.24</v>
      </c>
      <c r="G500" s="16" t="n">
        <v>120.84</v>
      </c>
      <c r="H500" s="16" t="n">
        <v>123.24</v>
      </c>
      <c r="I500" s="16" t="n">
        <v>120.84</v>
      </c>
      <c r="J500" s="16" t="n">
        <v>34</v>
      </c>
    </row>
    <row r="501" customFormat="false" ht="12.8" hidden="false" customHeight="false" outlineLevel="0" collapsed="false">
      <c r="A501" s="17" t="s">
        <v>669</v>
      </c>
      <c r="B501" s="16" t="n">
        <v>132.5</v>
      </c>
      <c r="C501" s="1" t="str">
        <f aca="false">IF(A501='Stock - Toyota  = JP3633400001'!A501,"",1)</f>
        <v/>
      </c>
      <c r="E501" s="17" t="s">
        <v>668</v>
      </c>
      <c r="F501" s="16" t="n">
        <v>128.78</v>
      </c>
      <c r="G501" s="16" t="n">
        <v>125.84</v>
      </c>
      <c r="H501" s="16" t="n">
        <v>128.78</v>
      </c>
      <c r="I501" s="16" t="n">
        <v>125.84</v>
      </c>
      <c r="J501" s="16" t="n">
        <v>34</v>
      </c>
    </row>
    <row r="502" customFormat="false" ht="12.8" hidden="false" customHeight="false" outlineLevel="0" collapsed="false">
      <c r="A502" s="17" t="s">
        <v>670</v>
      </c>
      <c r="B502" s="16" t="n">
        <v>128.28</v>
      </c>
      <c r="C502" s="1" t="str">
        <f aca="false">IF(A502='Stock - Toyota  = JP3633400001'!A502,"",1)</f>
        <v/>
      </c>
      <c r="E502" s="17" t="s">
        <v>669</v>
      </c>
      <c r="F502" s="16" t="n">
        <v>128.18</v>
      </c>
      <c r="G502" s="16" t="n">
        <v>132.5</v>
      </c>
      <c r="H502" s="16" t="n">
        <v>132.5</v>
      </c>
      <c r="I502" s="16" t="n">
        <v>128.18</v>
      </c>
      <c r="J502" s="16" t="n">
        <v>78</v>
      </c>
    </row>
    <row r="503" customFormat="false" ht="12.8" hidden="false" customHeight="false" outlineLevel="0" collapsed="false">
      <c r="A503" s="17" t="s">
        <v>672</v>
      </c>
      <c r="B503" s="16" t="n">
        <v>135.06</v>
      </c>
      <c r="C503" s="1" t="str">
        <f aca="false">IF(A503='Stock - Toyota  = JP3633400001'!A503,"",1)</f>
        <v/>
      </c>
      <c r="E503" s="17" t="s">
        <v>670</v>
      </c>
      <c r="F503" s="16" t="n">
        <v>128.98</v>
      </c>
      <c r="G503" s="16" t="n">
        <v>128.28</v>
      </c>
      <c r="H503" s="16" t="n">
        <v>128.98</v>
      </c>
      <c r="I503" s="16" t="n">
        <v>128.28</v>
      </c>
      <c r="J503" s="16" t="n">
        <v>104</v>
      </c>
    </row>
    <row r="504" customFormat="false" ht="12.8" hidden="false" customHeight="false" outlineLevel="0" collapsed="false">
      <c r="A504" s="17" t="s">
        <v>674</v>
      </c>
      <c r="B504" s="16" t="n">
        <v>134.04</v>
      </c>
      <c r="C504" s="1" t="str">
        <f aca="false">IF(A504='Stock - Toyota  = JP3633400001'!A504,"",1)</f>
        <v/>
      </c>
      <c r="E504" s="17" t="s">
        <v>672</v>
      </c>
      <c r="F504" s="16" t="n">
        <v>135.06</v>
      </c>
      <c r="G504" s="16" t="n">
        <v>135.06</v>
      </c>
      <c r="H504" s="16" t="n">
        <v>135.06</v>
      </c>
      <c r="I504" s="16" t="n">
        <v>135.06</v>
      </c>
      <c r="J504" s="16" t="n">
        <v>4</v>
      </c>
    </row>
    <row r="505" customFormat="false" ht="12.8" hidden="false" customHeight="false" outlineLevel="0" collapsed="false">
      <c r="A505" s="17" t="s">
        <v>675</v>
      </c>
      <c r="B505" s="16" t="n">
        <v>128</v>
      </c>
      <c r="C505" s="1" t="str">
        <f aca="false">IF(A505='Stock - Toyota  = JP3633400001'!A505,"",1)</f>
        <v/>
      </c>
      <c r="E505" s="17" t="s">
        <v>674</v>
      </c>
      <c r="F505" s="16" t="n">
        <v>131.88</v>
      </c>
      <c r="G505" s="16" t="n">
        <v>134.04</v>
      </c>
      <c r="H505" s="16" t="n">
        <v>134.66</v>
      </c>
      <c r="I505" s="16" t="n">
        <v>131.88</v>
      </c>
      <c r="J505" s="16" t="n">
        <v>427</v>
      </c>
    </row>
    <row r="506" customFormat="false" ht="12.8" hidden="false" customHeight="false" outlineLevel="0" collapsed="false">
      <c r="A506" s="17" t="s">
        <v>676</v>
      </c>
      <c r="B506" s="16" t="n">
        <v>133.02</v>
      </c>
      <c r="C506" s="1" t="str">
        <f aca="false">IF(A506='Stock - Toyota  = JP3633400001'!A506,"",1)</f>
        <v/>
      </c>
      <c r="E506" s="17" t="s">
        <v>675</v>
      </c>
      <c r="F506" s="16" t="n">
        <v>134.56</v>
      </c>
      <c r="G506" s="16" t="n">
        <v>128</v>
      </c>
      <c r="H506" s="16" t="n">
        <v>134.56</v>
      </c>
      <c r="I506" s="16" t="n">
        <v>128</v>
      </c>
      <c r="J506" s="16" t="n">
        <v>236</v>
      </c>
    </row>
    <row r="507" customFormat="false" ht="12.8" hidden="false" customHeight="false" outlineLevel="0" collapsed="false">
      <c r="A507" s="17" t="s">
        <v>677</v>
      </c>
      <c r="B507" s="16" t="n">
        <v>133.16</v>
      </c>
      <c r="C507" s="1" t="str">
        <f aca="false">IF(A507='Stock - Toyota  = JP3633400001'!A507,"",1)</f>
        <v/>
      </c>
      <c r="E507" s="17" t="s">
        <v>676</v>
      </c>
      <c r="F507" s="16" t="n">
        <v>133.02</v>
      </c>
      <c r="G507" s="16" t="n">
        <v>133.02</v>
      </c>
      <c r="H507" s="16" t="n">
        <v>133.02</v>
      </c>
      <c r="I507" s="16" t="n">
        <v>133.02</v>
      </c>
      <c r="J507" s="16" t="n">
        <v>26</v>
      </c>
    </row>
    <row r="508" customFormat="false" ht="12.8" hidden="false" customHeight="false" outlineLevel="0" collapsed="false">
      <c r="A508" s="17" t="s">
        <v>678</v>
      </c>
      <c r="B508" s="16" t="n">
        <v>136.08</v>
      </c>
      <c r="C508" s="1" t="str">
        <f aca="false">IF(A508='Stock - Toyota  = JP3633400001'!A508,"",1)</f>
        <v/>
      </c>
      <c r="E508" s="17" t="s">
        <v>677</v>
      </c>
      <c r="F508" s="16" t="s">
        <v>1648</v>
      </c>
      <c r="G508" s="16" t="n">
        <v>133.16</v>
      </c>
      <c r="H508" s="16" t="s">
        <v>1648</v>
      </c>
      <c r="I508" s="16" t="s">
        <v>1648</v>
      </c>
      <c r="J508" s="16" t="s">
        <v>1648</v>
      </c>
    </row>
    <row r="509" customFormat="false" ht="12.8" hidden="false" customHeight="false" outlineLevel="0" collapsed="false">
      <c r="A509" s="17" t="s">
        <v>679</v>
      </c>
      <c r="B509" s="16" t="n">
        <v>136.04</v>
      </c>
      <c r="C509" s="1" t="str">
        <f aca="false">IF(A509='Stock - Toyota  = JP3633400001'!A509,"",1)</f>
        <v/>
      </c>
      <c r="E509" s="17" t="s">
        <v>678</v>
      </c>
      <c r="F509" s="16" t="s">
        <v>1648</v>
      </c>
      <c r="G509" s="16" t="n">
        <v>136.08</v>
      </c>
      <c r="H509" s="16" t="s">
        <v>1648</v>
      </c>
      <c r="I509" s="16" t="s">
        <v>1648</v>
      </c>
      <c r="J509" s="16" t="s">
        <v>1648</v>
      </c>
    </row>
    <row r="510" customFormat="false" ht="12.8" hidden="false" customHeight="false" outlineLevel="0" collapsed="false">
      <c r="A510" s="17" t="s">
        <v>681</v>
      </c>
      <c r="B510" s="16" t="n">
        <v>133.8</v>
      </c>
      <c r="C510" s="1" t="str">
        <f aca="false">IF(A510='Stock - Toyota  = JP3633400001'!A510,"",1)</f>
        <v/>
      </c>
      <c r="E510" s="17" t="s">
        <v>679</v>
      </c>
      <c r="F510" s="16" t="n">
        <v>136.04</v>
      </c>
      <c r="G510" s="16" t="n">
        <v>136.04</v>
      </c>
      <c r="H510" s="16" t="n">
        <v>136.04</v>
      </c>
      <c r="I510" s="16" t="n">
        <v>136.04</v>
      </c>
      <c r="J510" s="16" t="n">
        <v>130</v>
      </c>
    </row>
    <row r="511" customFormat="false" ht="12.8" hidden="false" customHeight="false" outlineLevel="0" collapsed="false">
      <c r="A511" s="17" t="s">
        <v>683</v>
      </c>
      <c r="B511" s="16" t="n">
        <v>136.1</v>
      </c>
      <c r="C511" s="1" t="str">
        <f aca="false">IF(A511='Stock - Toyota  = JP3633400001'!A511,"",1)</f>
        <v/>
      </c>
      <c r="E511" s="17" t="s">
        <v>681</v>
      </c>
      <c r="F511" s="16" t="n">
        <v>133.8</v>
      </c>
      <c r="G511" s="16" t="n">
        <v>133.8</v>
      </c>
      <c r="H511" s="16" t="n">
        <v>133.8</v>
      </c>
      <c r="I511" s="16" t="n">
        <v>133.8</v>
      </c>
      <c r="J511" s="16" t="n">
        <v>22</v>
      </c>
    </row>
    <row r="512" customFormat="false" ht="12.8" hidden="false" customHeight="false" outlineLevel="0" collapsed="false">
      <c r="A512" s="17" t="s">
        <v>684</v>
      </c>
      <c r="B512" s="16" t="n">
        <v>136.06</v>
      </c>
      <c r="C512" s="1" t="str">
        <f aca="false">IF(A512='Stock - Toyota  = JP3633400001'!A512,"",1)</f>
        <v/>
      </c>
      <c r="E512" s="17" t="s">
        <v>683</v>
      </c>
      <c r="F512" s="16" t="n">
        <v>136.1</v>
      </c>
      <c r="G512" s="16" t="n">
        <v>136.1</v>
      </c>
      <c r="H512" s="16" t="n">
        <v>136.1</v>
      </c>
      <c r="I512" s="16" t="n">
        <v>136.1</v>
      </c>
      <c r="J512" s="16" t="n">
        <v>10</v>
      </c>
    </row>
    <row r="513" customFormat="false" ht="12.8" hidden="false" customHeight="false" outlineLevel="0" collapsed="false">
      <c r="A513" s="17" t="s">
        <v>685</v>
      </c>
      <c r="B513" s="16" t="n">
        <v>137.26</v>
      </c>
      <c r="C513" s="1" t="str">
        <f aca="false">IF(A513='Stock - Toyota  = JP3633400001'!A513,"",1)</f>
        <v/>
      </c>
      <c r="E513" s="17" t="s">
        <v>684</v>
      </c>
      <c r="F513" s="16" t="n">
        <v>136.7</v>
      </c>
      <c r="G513" s="16" t="n">
        <v>136.06</v>
      </c>
      <c r="H513" s="16" t="n">
        <v>138.44</v>
      </c>
      <c r="I513" s="16" t="n">
        <v>136.06</v>
      </c>
      <c r="J513" s="16" t="n">
        <v>24</v>
      </c>
    </row>
    <row r="514" customFormat="false" ht="12.8" hidden="false" customHeight="false" outlineLevel="0" collapsed="false">
      <c r="A514" s="17" t="s">
        <v>686</v>
      </c>
      <c r="B514" s="16" t="n">
        <v>138.16</v>
      </c>
      <c r="C514" s="1" t="str">
        <f aca="false">IF(A514='Stock - Toyota  = JP3633400001'!A514,"",1)</f>
        <v/>
      </c>
      <c r="E514" s="17" t="s">
        <v>685</v>
      </c>
      <c r="F514" s="16" t="n">
        <v>137.26</v>
      </c>
      <c r="G514" s="16" t="n">
        <v>137.26</v>
      </c>
      <c r="H514" s="16" t="n">
        <v>137.26</v>
      </c>
      <c r="I514" s="16" t="n">
        <v>137.26</v>
      </c>
      <c r="J514" s="16" t="n">
        <v>10</v>
      </c>
    </row>
    <row r="515" customFormat="false" ht="12.8" hidden="false" customHeight="false" outlineLevel="0" collapsed="false">
      <c r="A515" s="17" t="s">
        <v>687</v>
      </c>
      <c r="B515" s="16" t="n">
        <v>133.68</v>
      </c>
      <c r="C515" s="1" t="str">
        <f aca="false">IF(A515='Stock - Toyota  = JP3633400001'!A515,"",1)</f>
        <v/>
      </c>
      <c r="E515" s="17" t="s">
        <v>686</v>
      </c>
      <c r="F515" s="16" t="n">
        <v>137.76</v>
      </c>
      <c r="G515" s="16" t="n">
        <v>138.16</v>
      </c>
      <c r="H515" s="16" t="n">
        <v>138.16</v>
      </c>
      <c r="I515" s="16" t="n">
        <v>137.76</v>
      </c>
      <c r="J515" s="16" t="n">
        <v>80</v>
      </c>
    </row>
    <row r="516" customFormat="false" ht="12.8" hidden="false" customHeight="false" outlineLevel="0" collapsed="false">
      <c r="A516" s="17" t="s">
        <v>688</v>
      </c>
      <c r="B516" s="16" t="n">
        <v>133.08</v>
      </c>
      <c r="C516" s="1" t="str">
        <f aca="false">IF(A516='Stock - Toyota  = JP3633400001'!A516,"",1)</f>
        <v/>
      </c>
      <c r="E516" s="17" t="s">
        <v>687</v>
      </c>
      <c r="F516" s="16" t="n">
        <v>133.68</v>
      </c>
      <c r="G516" s="16" t="n">
        <v>133.68</v>
      </c>
      <c r="H516" s="16" t="n">
        <v>133.68</v>
      </c>
      <c r="I516" s="16" t="n">
        <v>133.68</v>
      </c>
      <c r="J516" s="16" t="n">
        <v>10</v>
      </c>
    </row>
    <row r="517" customFormat="false" ht="12.8" hidden="false" customHeight="false" outlineLevel="0" collapsed="false">
      <c r="A517" s="17" t="s">
        <v>690</v>
      </c>
      <c r="B517" s="16" t="n">
        <v>129.96</v>
      </c>
      <c r="C517" s="1" t="str">
        <f aca="false">IF(A517='Stock - Toyota  = JP3633400001'!A517,"",1)</f>
        <v/>
      </c>
      <c r="E517" s="17" t="s">
        <v>688</v>
      </c>
      <c r="F517" s="16" t="s">
        <v>1648</v>
      </c>
      <c r="G517" s="16" t="n">
        <v>133.08</v>
      </c>
      <c r="H517" s="16" t="s">
        <v>1648</v>
      </c>
      <c r="I517" s="16" t="s">
        <v>1648</v>
      </c>
      <c r="J517" s="16" t="s">
        <v>1648</v>
      </c>
    </row>
    <row r="518" customFormat="false" ht="12.8" hidden="false" customHeight="false" outlineLevel="0" collapsed="false">
      <c r="A518" s="17" t="s">
        <v>692</v>
      </c>
      <c r="B518" s="16" t="n">
        <v>132.46</v>
      </c>
      <c r="C518" s="1" t="str">
        <f aca="false">IF(A518='Stock - Toyota  = JP3633400001'!A518,"",1)</f>
        <v/>
      </c>
      <c r="E518" s="17" t="s">
        <v>690</v>
      </c>
      <c r="F518" s="16" t="n">
        <v>132.42</v>
      </c>
      <c r="G518" s="16" t="n">
        <v>129.96</v>
      </c>
      <c r="H518" s="16" t="n">
        <v>132.42</v>
      </c>
      <c r="I518" s="16" t="n">
        <v>129.96</v>
      </c>
      <c r="J518" s="16" t="n">
        <v>15</v>
      </c>
    </row>
    <row r="519" customFormat="false" ht="12.8" hidden="false" customHeight="false" outlineLevel="0" collapsed="false">
      <c r="A519" s="17" t="s">
        <v>693</v>
      </c>
      <c r="B519" s="16" t="n">
        <v>133.66</v>
      </c>
      <c r="C519" s="1" t="str">
        <f aca="false">IF(A519='Stock - Toyota  = JP3633400001'!A519,"",1)</f>
        <v/>
      </c>
      <c r="E519" s="17" t="s">
        <v>692</v>
      </c>
      <c r="F519" s="16" t="s">
        <v>1648</v>
      </c>
      <c r="G519" s="16" t="n">
        <v>132.46</v>
      </c>
      <c r="H519" s="16" t="s">
        <v>1648</v>
      </c>
      <c r="I519" s="16" t="s">
        <v>1648</v>
      </c>
      <c r="J519" s="16" t="s">
        <v>1648</v>
      </c>
    </row>
    <row r="520" customFormat="false" ht="12.8" hidden="false" customHeight="false" outlineLevel="0" collapsed="false">
      <c r="A520" s="17" t="s">
        <v>694</v>
      </c>
      <c r="B520" s="16" t="n">
        <v>131.56</v>
      </c>
      <c r="C520" s="1" t="str">
        <f aca="false">IF(A520='Stock - Toyota  = JP3633400001'!A520,"",1)</f>
        <v/>
      </c>
      <c r="E520" s="17" t="s">
        <v>693</v>
      </c>
      <c r="F520" s="16" t="n">
        <v>131.6</v>
      </c>
      <c r="G520" s="16" t="n">
        <v>133.66</v>
      </c>
      <c r="H520" s="16" t="n">
        <v>133.66</v>
      </c>
      <c r="I520" s="16" t="n">
        <v>131.6</v>
      </c>
      <c r="J520" s="16" t="n">
        <v>22</v>
      </c>
    </row>
    <row r="521" customFormat="false" ht="12.8" hidden="false" customHeight="false" outlineLevel="0" collapsed="false">
      <c r="A521" s="17" t="s">
        <v>695</v>
      </c>
      <c r="B521" s="16" t="n">
        <v>129.48</v>
      </c>
      <c r="C521" s="1" t="str">
        <f aca="false">IF(A521='Stock - Toyota  = JP3633400001'!A521,"",1)</f>
        <v/>
      </c>
      <c r="E521" s="17" t="s">
        <v>694</v>
      </c>
      <c r="F521" s="16" t="n">
        <v>131.66</v>
      </c>
      <c r="G521" s="16" t="n">
        <v>131.56</v>
      </c>
      <c r="H521" s="16" t="n">
        <v>131.66</v>
      </c>
      <c r="I521" s="16" t="n">
        <v>131.56</v>
      </c>
      <c r="J521" s="16" t="n">
        <v>45</v>
      </c>
    </row>
    <row r="522" customFormat="false" ht="12.8" hidden="false" customHeight="false" outlineLevel="0" collapsed="false">
      <c r="A522" s="17" t="s">
        <v>696</v>
      </c>
      <c r="B522" s="16" t="n">
        <v>132.46</v>
      </c>
      <c r="C522" s="1" t="str">
        <f aca="false">IF(A522='Stock - Toyota  = JP3633400001'!A522,"",1)</f>
        <v/>
      </c>
      <c r="E522" s="17" t="s">
        <v>695</v>
      </c>
      <c r="F522" s="16" t="n">
        <v>129.2</v>
      </c>
      <c r="G522" s="16" t="n">
        <v>129.48</v>
      </c>
      <c r="H522" s="16" t="n">
        <v>129.48</v>
      </c>
      <c r="I522" s="16" t="n">
        <v>129.2</v>
      </c>
      <c r="J522" s="16" t="n">
        <v>670</v>
      </c>
    </row>
    <row r="523" customFormat="false" ht="12.8" hidden="false" customHeight="false" outlineLevel="0" collapsed="false">
      <c r="A523" s="17" t="s">
        <v>697</v>
      </c>
      <c r="B523" s="16" t="n">
        <v>131.46</v>
      </c>
      <c r="C523" s="1" t="str">
        <f aca="false">IF(A523='Stock - Toyota  = JP3633400001'!A523,"",1)</f>
        <v/>
      </c>
      <c r="E523" s="17" t="s">
        <v>696</v>
      </c>
      <c r="F523" s="16" t="n">
        <v>132.54</v>
      </c>
      <c r="G523" s="16" t="n">
        <v>132.46</v>
      </c>
      <c r="H523" s="16" t="n">
        <v>132.6</v>
      </c>
      <c r="I523" s="16" t="n">
        <v>132.46</v>
      </c>
      <c r="J523" s="16" t="n">
        <v>30</v>
      </c>
    </row>
    <row r="524" customFormat="false" ht="12.8" hidden="false" customHeight="false" outlineLevel="0" collapsed="false">
      <c r="A524" s="17" t="s">
        <v>699</v>
      </c>
      <c r="B524" s="16" t="n">
        <v>125.7</v>
      </c>
      <c r="C524" s="1" t="str">
        <f aca="false">IF(A524='Stock - Toyota  = JP3633400001'!A524,"",1)</f>
        <v/>
      </c>
      <c r="E524" s="17" t="s">
        <v>697</v>
      </c>
      <c r="F524" s="16" t="n">
        <v>130.42</v>
      </c>
      <c r="G524" s="16" t="n">
        <v>131.46</v>
      </c>
      <c r="H524" s="16" t="n">
        <v>132.9</v>
      </c>
      <c r="I524" s="16" t="n">
        <v>130.42</v>
      </c>
      <c r="J524" s="16" t="n">
        <v>72</v>
      </c>
    </row>
    <row r="525" customFormat="false" ht="12.8" hidden="false" customHeight="false" outlineLevel="0" collapsed="false">
      <c r="A525" s="17" t="s">
        <v>701</v>
      </c>
      <c r="B525" s="16" t="n">
        <v>127.98</v>
      </c>
      <c r="C525" s="1" t="str">
        <f aca="false">IF(A525='Stock - Toyota  = JP3633400001'!A525,"",1)</f>
        <v/>
      </c>
      <c r="E525" s="17" t="s">
        <v>699</v>
      </c>
      <c r="F525" s="16" t="n">
        <v>125.7</v>
      </c>
      <c r="G525" s="16" t="n">
        <v>125.7</v>
      </c>
      <c r="H525" s="16" t="n">
        <v>125.7</v>
      </c>
      <c r="I525" s="16" t="n">
        <v>125.7</v>
      </c>
      <c r="J525" s="16" t="n">
        <v>4</v>
      </c>
    </row>
    <row r="526" customFormat="false" ht="12.8" hidden="false" customHeight="false" outlineLevel="0" collapsed="false">
      <c r="A526" s="17" t="s">
        <v>702</v>
      </c>
      <c r="B526" s="16" t="n">
        <v>129.8</v>
      </c>
      <c r="C526" s="1" t="str">
        <f aca="false">IF(A526='Stock - Toyota  = JP3633400001'!A526,"",1)</f>
        <v/>
      </c>
      <c r="E526" s="17" t="s">
        <v>701</v>
      </c>
      <c r="F526" s="16" t="n">
        <v>127.82</v>
      </c>
      <c r="G526" s="16" t="n">
        <v>127.98</v>
      </c>
      <c r="H526" s="16" t="n">
        <v>127.98</v>
      </c>
      <c r="I526" s="16" t="n">
        <v>125.68</v>
      </c>
      <c r="J526" s="16" t="n">
        <v>313</v>
      </c>
    </row>
    <row r="527" customFormat="false" ht="12.8" hidden="false" customHeight="false" outlineLevel="0" collapsed="false">
      <c r="A527" s="17" t="s">
        <v>703</v>
      </c>
      <c r="B527" s="16" t="n">
        <v>130.8</v>
      </c>
      <c r="C527" s="1" t="str">
        <f aca="false">IF(A527='Stock - Toyota  = JP3633400001'!A527,"",1)</f>
        <v/>
      </c>
      <c r="E527" s="17" t="s">
        <v>702</v>
      </c>
      <c r="F527" s="16" t="n">
        <v>129.94</v>
      </c>
      <c r="G527" s="16" t="n">
        <v>129.8</v>
      </c>
      <c r="H527" s="16" t="n">
        <v>130.34</v>
      </c>
      <c r="I527" s="16" t="n">
        <v>128.96</v>
      </c>
      <c r="J527" s="16" t="n">
        <v>288</v>
      </c>
    </row>
    <row r="528" customFormat="false" ht="12.8" hidden="false" customHeight="false" outlineLevel="0" collapsed="false">
      <c r="A528" s="17" t="s">
        <v>704</v>
      </c>
      <c r="B528" s="16" t="n">
        <v>131.8</v>
      </c>
      <c r="C528" s="1" t="str">
        <f aca="false">IF(A528='Stock - Toyota  = JP3633400001'!A528,"",1)</f>
        <v/>
      </c>
      <c r="E528" s="17" t="s">
        <v>703</v>
      </c>
      <c r="F528" s="16" t="n">
        <v>132.1</v>
      </c>
      <c r="G528" s="16" t="n">
        <v>130.8</v>
      </c>
      <c r="H528" s="16" t="n">
        <v>132.46</v>
      </c>
      <c r="I528" s="16" t="n">
        <v>130.8</v>
      </c>
      <c r="J528" s="16" t="n">
        <v>74</v>
      </c>
    </row>
    <row r="529" customFormat="false" ht="12.8" hidden="false" customHeight="false" outlineLevel="0" collapsed="false">
      <c r="A529" s="17" t="s">
        <v>705</v>
      </c>
      <c r="B529" s="16" t="n">
        <v>133.26</v>
      </c>
      <c r="C529" s="1" t="str">
        <f aca="false">IF(A529='Stock - Toyota  = JP3633400001'!A529,"",1)</f>
        <v/>
      </c>
      <c r="E529" s="17" t="s">
        <v>704</v>
      </c>
      <c r="F529" s="16" t="n">
        <v>133.36</v>
      </c>
      <c r="G529" s="16" t="n">
        <v>131.8</v>
      </c>
      <c r="H529" s="16" t="n">
        <v>133.74</v>
      </c>
      <c r="I529" s="16" t="n">
        <v>131.8</v>
      </c>
      <c r="J529" s="16" t="n">
        <v>25</v>
      </c>
    </row>
    <row r="530" customFormat="false" ht="12.8" hidden="false" customHeight="false" outlineLevel="0" collapsed="false">
      <c r="A530" s="17" t="s">
        <v>706</v>
      </c>
      <c r="B530" s="16" t="n">
        <v>139.98</v>
      </c>
      <c r="C530" s="1" t="str">
        <f aca="false">IF(A530='Stock - Toyota  = JP3633400001'!A530,"",1)</f>
        <v/>
      </c>
      <c r="E530" s="17" t="s">
        <v>705</v>
      </c>
      <c r="F530" s="16" t="n">
        <v>138.96</v>
      </c>
      <c r="G530" s="16" t="n">
        <v>133.26</v>
      </c>
      <c r="H530" s="16" t="n">
        <v>138.96</v>
      </c>
      <c r="I530" s="16" t="n">
        <v>133.26</v>
      </c>
      <c r="J530" s="16" t="n">
        <v>132</v>
      </c>
    </row>
    <row r="531" customFormat="false" ht="12.8" hidden="false" customHeight="false" outlineLevel="0" collapsed="false">
      <c r="A531" s="17" t="s">
        <v>708</v>
      </c>
      <c r="B531" s="16" t="n">
        <v>138.34</v>
      </c>
      <c r="C531" s="1" t="str">
        <f aca="false">IF(A531='Stock - Toyota  = JP3633400001'!A531,"",1)</f>
        <v/>
      </c>
      <c r="E531" s="17" t="s">
        <v>706</v>
      </c>
      <c r="F531" s="16" t="n">
        <v>139.46</v>
      </c>
      <c r="G531" s="16" t="n">
        <v>139.98</v>
      </c>
      <c r="H531" s="16" t="n">
        <v>139.98</v>
      </c>
      <c r="I531" s="16" t="n">
        <v>139.14</v>
      </c>
      <c r="J531" s="16" t="n">
        <v>313</v>
      </c>
    </row>
    <row r="532" customFormat="false" ht="12.8" hidden="false" customHeight="false" outlineLevel="0" collapsed="false">
      <c r="A532" s="17" t="s">
        <v>710</v>
      </c>
      <c r="B532" s="16" t="n">
        <v>146.8</v>
      </c>
      <c r="C532" s="1" t="str">
        <f aca="false">IF(A532='Stock - Toyota  = JP3633400001'!A532,"",1)</f>
        <v/>
      </c>
      <c r="E532" s="17" t="s">
        <v>708</v>
      </c>
      <c r="F532" s="16" t="n">
        <v>148.94</v>
      </c>
      <c r="G532" s="16" t="n">
        <v>138.34</v>
      </c>
      <c r="H532" s="16" t="n">
        <v>148.94</v>
      </c>
      <c r="I532" s="16" t="n">
        <v>137.96</v>
      </c>
      <c r="J532" s="16" t="n">
        <v>631</v>
      </c>
    </row>
    <row r="533" customFormat="false" ht="12.8" hidden="false" customHeight="false" outlineLevel="0" collapsed="false">
      <c r="A533" s="17" t="s">
        <v>711</v>
      </c>
      <c r="B533" s="16" t="n">
        <v>147.68</v>
      </c>
      <c r="C533" s="1" t="str">
        <f aca="false">IF(A533='Stock - Toyota  = JP3633400001'!A533,"",1)</f>
        <v/>
      </c>
      <c r="E533" s="17" t="s">
        <v>710</v>
      </c>
      <c r="F533" s="16" t="s">
        <v>1648</v>
      </c>
      <c r="G533" s="16" t="n">
        <v>146.8</v>
      </c>
      <c r="H533" s="16" t="s">
        <v>1648</v>
      </c>
      <c r="I533" s="16" t="s">
        <v>1648</v>
      </c>
      <c r="J533" s="16" t="s">
        <v>1648</v>
      </c>
    </row>
    <row r="534" customFormat="false" ht="12.8" hidden="false" customHeight="false" outlineLevel="0" collapsed="false">
      <c r="A534" s="17" t="s">
        <v>712</v>
      </c>
      <c r="B534" s="16" t="n">
        <v>147.16</v>
      </c>
      <c r="C534" s="1" t="str">
        <f aca="false">IF(A534='Stock - Toyota  = JP3633400001'!A534,"",1)</f>
        <v/>
      </c>
      <c r="E534" s="17" t="s">
        <v>711</v>
      </c>
      <c r="F534" s="16" t="n">
        <v>147.74</v>
      </c>
      <c r="G534" s="16" t="n">
        <v>147.68</v>
      </c>
      <c r="H534" s="16" t="n">
        <v>147.74</v>
      </c>
      <c r="I534" s="16" t="n">
        <v>147.68</v>
      </c>
      <c r="J534" s="16" t="n">
        <v>103</v>
      </c>
    </row>
    <row r="535" customFormat="false" ht="12.8" hidden="false" customHeight="false" outlineLevel="0" collapsed="false">
      <c r="A535" s="17" t="s">
        <v>713</v>
      </c>
      <c r="B535" s="16" t="n">
        <v>147.34</v>
      </c>
      <c r="C535" s="1" t="str">
        <f aca="false">IF(A535='Stock - Toyota  = JP3633400001'!A535,"",1)</f>
        <v/>
      </c>
      <c r="E535" s="17" t="s">
        <v>712</v>
      </c>
      <c r="F535" s="16" t="n">
        <v>146.96</v>
      </c>
      <c r="G535" s="16" t="n">
        <v>147.16</v>
      </c>
      <c r="H535" s="16" t="n">
        <v>147.16</v>
      </c>
      <c r="I535" s="16" t="n">
        <v>146.96</v>
      </c>
      <c r="J535" s="16" t="n">
        <v>36</v>
      </c>
    </row>
    <row r="536" customFormat="false" ht="12.8" hidden="false" customHeight="false" outlineLevel="0" collapsed="false">
      <c r="A536" s="17" t="s">
        <v>714</v>
      </c>
      <c r="B536" s="16" t="n">
        <v>147.02</v>
      </c>
      <c r="C536" s="1" t="str">
        <f aca="false">IF(A536='Stock - Toyota  = JP3633400001'!A536,"",1)</f>
        <v/>
      </c>
      <c r="E536" s="17" t="s">
        <v>713</v>
      </c>
      <c r="F536" s="16" t="n">
        <v>148.56</v>
      </c>
      <c r="G536" s="16" t="n">
        <v>147.34</v>
      </c>
      <c r="H536" s="16" t="n">
        <v>148.66</v>
      </c>
      <c r="I536" s="16" t="n">
        <v>147.32</v>
      </c>
      <c r="J536" s="16" t="n">
        <v>195</v>
      </c>
    </row>
    <row r="537" customFormat="false" ht="12.8" hidden="false" customHeight="false" outlineLevel="0" collapsed="false">
      <c r="A537" s="17" t="s">
        <v>715</v>
      </c>
      <c r="B537" s="16" t="n">
        <v>146.24</v>
      </c>
      <c r="C537" s="1" t="str">
        <f aca="false">IF(A537='Stock - Toyota  = JP3633400001'!A537,"",1)</f>
        <v/>
      </c>
      <c r="E537" s="17" t="s">
        <v>714</v>
      </c>
      <c r="F537" s="16" t="s">
        <v>1648</v>
      </c>
      <c r="G537" s="16" t="n">
        <v>147.02</v>
      </c>
      <c r="H537" s="16" t="s">
        <v>1648</v>
      </c>
      <c r="I537" s="16" t="s">
        <v>1648</v>
      </c>
      <c r="J537" s="16" t="s">
        <v>1648</v>
      </c>
    </row>
    <row r="538" customFormat="false" ht="12.8" hidden="false" customHeight="false" outlineLevel="0" collapsed="false">
      <c r="A538" s="17" t="s">
        <v>717</v>
      </c>
      <c r="B538" s="16" t="n">
        <v>147.94</v>
      </c>
      <c r="C538" s="1" t="str">
        <f aca="false">IF(A538='Stock - Toyota  = JP3633400001'!A538,"",1)</f>
        <v/>
      </c>
      <c r="E538" s="17" t="s">
        <v>715</v>
      </c>
      <c r="F538" s="16" t="n">
        <v>146.24</v>
      </c>
      <c r="G538" s="16" t="n">
        <v>146.24</v>
      </c>
      <c r="H538" s="16" t="n">
        <v>146.24</v>
      </c>
      <c r="I538" s="16" t="n">
        <v>146.24</v>
      </c>
      <c r="J538" s="16" t="n">
        <v>48</v>
      </c>
    </row>
    <row r="539" customFormat="false" ht="12.8" hidden="false" customHeight="false" outlineLevel="0" collapsed="false">
      <c r="A539" s="17" t="s">
        <v>719</v>
      </c>
      <c r="B539" s="16" t="n">
        <v>145.22</v>
      </c>
      <c r="C539" s="1" t="str">
        <f aca="false">IF(A539='Stock - Toyota  = JP3633400001'!A539,"",1)</f>
        <v/>
      </c>
      <c r="E539" s="17" t="s">
        <v>717</v>
      </c>
      <c r="F539" s="16" t="n">
        <v>147.94</v>
      </c>
      <c r="G539" s="16" t="n">
        <v>147.94</v>
      </c>
      <c r="H539" s="16" t="n">
        <v>147.94</v>
      </c>
      <c r="I539" s="16" t="n">
        <v>147.94</v>
      </c>
      <c r="J539" s="16" t="n">
        <v>14</v>
      </c>
    </row>
    <row r="540" customFormat="false" ht="12.8" hidden="false" customHeight="false" outlineLevel="0" collapsed="false">
      <c r="A540" s="17" t="s">
        <v>720</v>
      </c>
      <c r="B540" s="16" t="n">
        <v>143.24</v>
      </c>
      <c r="C540" s="1" t="str">
        <f aca="false">IF(A540='Stock - Toyota  = JP3633400001'!A540,"",1)</f>
        <v/>
      </c>
      <c r="E540" s="17" t="s">
        <v>719</v>
      </c>
      <c r="F540" s="16" t="n">
        <v>143.7</v>
      </c>
      <c r="G540" s="16" t="n">
        <v>145.22</v>
      </c>
      <c r="H540" s="16" t="n">
        <v>145.22</v>
      </c>
      <c r="I540" s="16" t="n">
        <v>143.7</v>
      </c>
      <c r="J540" s="16" t="n">
        <v>115</v>
      </c>
    </row>
    <row r="541" customFormat="false" ht="12.8" hidden="false" customHeight="false" outlineLevel="0" collapsed="false">
      <c r="A541" s="17" t="s">
        <v>721</v>
      </c>
      <c r="B541" s="16" t="n">
        <v>139.7</v>
      </c>
      <c r="C541" s="1" t="str">
        <f aca="false">IF(A541='Stock - Toyota  = JP3633400001'!A541,"",1)</f>
        <v/>
      </c>
      <c r="E541" s="17" t="s">
        <v>720</v>
      </c>
      <c r="F541" s="16" t="n">
        <v>139.96</v>
      </c>
      <c r="G541" s="16" t="n">
        <v>143.24</v>
      </c>
      <c r="H541" s="16" t="n">
        <v>143.24</v>
      </c>
      <c r="I541" s="16" t="n">
        <v>139.96</v>
      </c>
      <c r="J541" s="16" t="n">
        <v>30</v>
      </c>
    </row>
    <row r="542" customFormat="false" ht="12.8" hidden="false" customHeight="false" outlineLevel="0" collapsed="false">
      <c r="A542" s="17" t="s">
        <v>722</v>
      </c>
      <c r="B542" s="16" t="n">
        <v>139.7</v>
      </c>
      <c r="C542" s="1" t="str">
        <f aca="false">IF(A542='Stock - Toyota  = JP3633400001'!A542,"",1)</f>
        <v/>
      </c>
      <c r="E542" s="17" t="s">
        <v>721</v>
      </c>
      <c r="F542" s="16" t="s">
        <v>1648</v>
      </c>
      <c r="G542" s="16" t="n">
        <v>139.7</v>
      </c>
      <c r="H542" s="16" t="s">
        <v>1648</v>
      </c>
      <c r="I542" s="16" t="s">
        <v>1648</v>
      </c>
      <c r="J542" s="16" t="s">
        <v>1648</v>
      </c>
    </row>
    <row r="543" customFormat="false" ht="12.8" hidden="false" customHeight="false" outlineLevel="0" collapsed="false">
      <c r="A543" s="17" t="s">
        <v>723</v>
      </c>
      <c r="B543" s="16" t="n">
        <v>141.04</v>
      </c>
      <c r="C543" s="1" t="str">
        <f aca="false">IF(A543='Stock - Toyota  = JP3633400001'!A543,"",1)</f>
        <v/>
      </c>
      <c r="E543" s="17" t="s">
        <v>722</v>
      </c>
      <c r="F543" s="16" t="n">
        <v>139.7</v>
      </c>
      <c r="G543" s="16" t="n">
        <v>139.7</v>
      </c>
      <c r="H543" s="16" t="n">
        <v>139.7</v>
      </c>
      <c r="I543" s="16" t="n">
        <v>139.7</v>
      </c>
      <c r="J543" s="16" t="n">
        <v>90</v>
      </c>
    </row>
    <row r="544" customFormat="false" ht="12.8" hidden="false" customHeight="false" outlineLevel="0" collapsed="false">
      <c r="A544" s="17" t="s">
        <v>724</v>
      </c>
      <c r="B544" s="16" t="n">
        <v>139.48</v>
      </c>
      <c r="C544" s="1" t="str">
        <f aca="false">IF(A544='Stock - Toyota  = JP3633400001'!A544,"",1)</f>
        <v/>
      </c>
      <c r="E544" s="17" t="s">
        <v>723</v>
      </c>
      <c r="F544" s="16" t="n">
        <v>139.64</v>
      </c>
      <c r="G544" s="16" t="n">
        <v>141.04</v>
      </c>
      <c r="H544" s="16" t="n">
        <v>141.04</v>
      </c>
      <c r="I544" s="16" t="n">
        <v>139.64</v>
      </c>
      <c r="J544" s="16" t="n">
        <v>390</v>
      </c>
    </row>
    <row r="545" customFormat="false" ht="12.8" hidden="false" customHeight="false" outlineLevel="0" collapsed="false">
      <c r="A545" s="17" t="s">
        <v>726</v>
      </c>
      <c r="B545" s="16" t="n">
        <v>139</v>
      </c>
      <c r="C545" s="1" t="str">
        <f aca="false">IF(A545='Stock - Toyota  = JP3633400001'!A545,"",1)</f>
        <v/>
      </c>
      <c r="E545" s="17" t="s">
        <v>724</v>
      </c>
      <c r="F545" s="16" t="s">
        <v>1648</v>
      </c>
      <c r="G545" s="16" t="n">
        <v>139.48</v>
      </c>
      <c r="H545" s="16" t="s">
        <v>1648</v>
      </c>
      <c r="I545" s="16" t="s">
        <v>1648</v>
      </c>
      <c r="J545" s="16" t="s">
        <v>1648</v>
      </c>
    </row>
    <row r="546" customFormat="false" ht="12.8" hidden="false" customHeight="false" outlineLevel="0" collapsed="false">
      <c r="A546" s="17" t="s">
        <v>728</v>
      </c>
      <c r="B546" s="16" t="n">
        <v>138.04</v>
      </c>
      <c r="C546" s="1" t="str">
        <f aca="false">IF(A546='Stock - Toyota  = JP3633400001'!A546,"",1)</f>
        <v/>
      </c>
      <c r="E546" s="17" t="s">
        <v>726</v>
      </c>
      <c r="F546" s="16" t="n">
        <v>139</v>
      </c>
      <c r="G546" s="16" t="n">
        <v>139</v>
      </c>
      <c r="H546" s="16" t="n">
        <v>139</v>
      </c>
      <c r="I546" s="16" t="n">
        <v>139</v>
      </c>
      <c r="J546" s="16" t="n">
        <v>7</v>
      </c>
    </row>
    <row r="547" customFormat="false" ht="12.8" hidden="false" customHeight="false" outlineLevel="0" collapsed="false">
      <c r="A547" s="17" t="s">
        <v>729</v>
      </c>
      <c r="B547" s="16" t="n">
        <v>138.22</v>
      </c>
      <c r="C547" s="1" t="str">
        <f aca="false">IF(A547='Stock - Toyota  = JP3633400001'!A547,"",1)</f>
        <v/>
      </c>
      <c r="E547" s="17" t="s">
        <v>728</v>
      </c>
      <c r="F547" s="16" t="s">
        <v>1648</v>
      </c>
      <c r="G547" s="16" t="n">
        <v>138.04</v>
      </c>
      <c r="H547" s="16" t="s">
        <v>1648</v>
      </c>
      <c r="I547" s="16" t="s">
        <v>1648</v>
      </c>
      <c r="J547" s="16" t="s">
        <v>1648</v>
      </c>
    </row>
    <row r="548" customFormat="false" ht="12.8" hidden="false" customHeight="false" outlineLevel="0" collapsed="false">
      <c r="A548" s="17" t="s">
        <v>730</v>
      </c>
      <c r="B548" s="16" t="n">
        <v>134.98</v>
      </c>
      <c r="C548" s="1" t="str">
        <f aca="false">IF(A548='Stock - Toyota  = JP3633400001'!A548,"",1)</f>
        <v/>
      </c>
      <c r="E548" s="17" t="s">
        <v>729</v>
      </c>
      <c r="F548" s="16" t="s">
        <v>1648</v>
      </c>
      <c r="G548" s="16" t="n">
        <v>138.22</v>
      </c>
      <c r="H548" s="16" t="s">
        <v>1648</v>
      </c>
      <c r="I548" s="16" t="s">
        <v>1648</v>
      </c>
      <c r="J548" s="16" t="s">
        <v>1648</v>
      </c>
    </row>
    <row r="549" customFormat="false" ht="12.8" hidden="false" customHeight="false" outlineLevel="0" collapsed="false">
      <c r="A549" s="17" t="s">
        <v>731</v>
      </c>
      <c r="B549" s="16" t="n">
        <v>141.46</v>
      </c>
      <c r="C549" s="1" t="str">
        <f aca="false">IF(A549='Stock - Toyota  = JP3633400001'!A549,"",1)</f>
        <v/>
      </c>
      <c r="E549" s="17" t="s">
        <v>730</v>
      </c>
      <c r="F549" s="16" t="n">
        <v>136.02</v>
      </c>
      <c r="G549" s="16" t="n">
        <v>134.98</v>
      </c>
      <c r="H549" s="16" t="n">
        <v>136.02</v>
      </c>
      <c r="I549" s="16" t="n">
        <v>134.98</v>
      </c>
      <c r="J549" s="16" t="n">
        <v>163</v>
      </c>
    </row>
    <row r="550" customFormat="false" ht="12.8" hidden="false" customHeight="false" outlineLevel="0" collapsed="false">
      <c r="A550" s="17" t="s">
        <v>732</v>
      </c>
      <c r="B550" s="16" t="n">
        <v>140.58</v>
      </c>
      <c r="C550" s="1" t="str">
        <f aca="false">IF(A550='Stock - Toyota  = JP3633400001'!A550,"",1)</f>
        <v/>
      </c>
      <c r="E550" s="17" t="s">
        <v>731</v>
      </c>
      <c r="F550" s="16" t="n">
        <v>141.46</v>
      </c>
      <c r="G550" s="16" t="n">
        <v>141.46</v>
      </c>
      <c r="H550" s="16" t="n">
        <v>141.46</v>
      </c>
      <c r="I550" s="16" t="n">
        <v>141.46</v>
      </c>
      <c r="J550" s="16" t="n">
        <v>70</v>
      </c>
    </row>
    <row r="551" customFormat="false" ht="12.8" hidden="false" customHeight="false" outlineLevel="0" collapsed="false">
      <c r="A551" s="17" t="s">
        <v>733</v>
      </c>
      <c r="B551" s="16" t="n">
        <v>140.6</v>
      </c>
      <c r="C551" s="1" t="str">
        <f aca="false">IF(A551='Stock - Toyota  = JP3633400001'!A551,"",1)</f>
        <v/>
      </c>
      <c r="E551" s="17" t="s">
        <v>732</v>
      </c>
      <c r="F551" s="16" t="n">
        <v>140.6</v>
      </c>
      <c r="G551" s="16" t="n">
        <v>140.58</v>
      </c>
      <c r="H551" s="16" t="n">
        <v>140.6</v>
      </c>
      <c r="I551" s="16" t="n">
        <v>140.58</v>
      </c>
      <c r="J551" s="16" t="n">
        <v>17</v>
      </c>
    </row>
    <row r="552" customFormat="false" ht="12.8" hidden="false" customHeight="false" outlineLevel="0" collapsed="false">
      <c r="A552" s="17" t="s">
        <v>735</v>
      </c>
      <c r="B552" s="16" t="n">
        <v>141.7</v>
      </c>
      <c r="C552" s="1" t="str">
        <f aca="false">IF(A552='Stock - Toyota  = JP3633400001'!A552,"",1)</f>
        <v/>
      </c>
      <c r="E552" s="17" t="s">
        <v>733</v>
      </c>
      <c r="F552" s="16" t="n">
        <v>142.04</v>
      </c>
      <c r="G552" s="16" t="n">
        <v>140.6</v>
      </c>
      <c r="H552" s="16" t="n">
        <v>142.04</v>
      </c>
      <c r="I552" s="16" t="n">
        <v>140.6</v>
      </c>
      <c r="J552" s="16" t="n">
        <v>85</v>
      </c>
    </row>
    <row r="553" customFormat="false" ht="12.8" hidden="false" customHeight="false" outlineLevel="0" collapsed="false">
      <c r="A553" s="17" t="s">
        <v>737</v>
      </c>
      <c r="B553" s="16" t="n">
        <v>140.1</v>
      </c>
      <c r="C553" s="1" t="str">
        <f aca="false">IF(A553='Stock - Toyota  = JP3633400001'!A553,"",1)</f>
        <v/>
      </c>
      <c r="E553" s="17" t="s">
        <v>735</v>
      </c>
      <c r="F553" s="16" t="n">
        <v>142.06</v>
      </c>
      <c r="G553" s="16" t="n">
        <v>141.7</v>
      </c>
      <c r="H553" s="16" t="n">
        <v>142.06</v>
      </c>
      <c r="I553" s="16" t="n">
        <v>141.7</v>
      </c>
      <c r="J553" s="16" t="n">
        <v>23</v>
      </c>
    </row>
    <row r="554" customFormat="false" ht="12.8" hidden="false" customHeight="false" outlineLevel="0" collapsed="false">
      <c r="A554" s="17" t="s">
        <v>738</v>
      </c>
      <c r="B554" s="16" t="n">
        <v>141.08</v>
      </c>
      <c r="C554" s="1" t="str">
        <f aca="false">IF(A554='Stock - Toyota  = JP3633400001'!A554,"",1)</f>
        <v/>
      </c>
      <c r="E554" s="17" t="s">
        <v>737</v>
      </c>
      <c r="F554" s="16" t="n">
        <v>139.86</v>
      </c>
      <c r="G554" s="16" t="n">
        <v>140.1</v>
      </c>
      <c r="H554" s="16" t="n">
        <v>142.64</v>
      </c>
      <c r="I554" s="16" t="n">
        <v>139.86</v>
      </c>
      <c r="J554" s="16" t="n">
        <v>241</v>
      </c>
    </row>
    <row r="555" customFormat="false" ht="12.8" hidden="false" customHeight="false" outlineLevel="0" collapsed="false">
      <c r="A555" s="17" t="s">
        <v>739</v>
      </c>
      <c r="B555" s="16" t="n">
        <v>140.78</v>
      </c>
      <c r="C555" s="1" t="str">
        <f aca="false">IF(A555='Stock - Toyota  = JP3633400001'!A555,"",1)</f>
        <v/>
      </c>
      <c r="E555" s="17" t="s">
        <v>738</v>
      </c>
      <c r="F555" s="16" t="s">
        <v>1648</v>
      </c>
      <c r="G555" s="16" t="n">
        <v>141.08</v>
      </c>
      <c r="H555" s="16" t="s">
        <v>1648</v>
      </c>
      <c r="I555" s="16" t="s">
        <v>1648</v>
      </c>
      <c r="J555" s="16" t="s">
        <v>1648</v>
      </c>
    </row>
    <row r="556" customFormat="false" ht="12.8" hidden="false" customHeight="false" outlineLevel="0" collapsed="false">
      <c r="A556" s="17" t="s">
        <v>740</v>
      </c>
      <c r="B556" s="16" t="n">
        <v>142.58</v>
      </c>
      <c r="C556" s="1" t="str">
        <f aca="false">IF(A556='Stock - Toyota  = JP3633400001'!A556,"",1)</f>
        <v/>
      </c>
      <c r="E556" s="17" t="s">
        <v>739</v>
      </c>
      <c r="F556" s="16" t="n">
        <v>140.78</v>
      </c>
      <c r="G556" s="16" t="n">
        <v>140.78</v>
      </c>
      <c r="H556" s="16" t="n">
        <v>140.78</v>
      </c>
      <c r="I556" s="16" t="n">
        <v>140.78</v>
      </c>
      <c r="J556" s="16" t="n">
        <v>4</v>
      </c>
    </row>
    <row r="557" customFormat="false" ht="12.8" hidden="false" customHeight="false" outlineLevel="0" collapsed="false">
      <c r="A557" s="17" t="s">
        <v>741</v>
      </c>
      <c r="B557" s="16" t="n">
        <v>144.14</v>
      </c>
      <c r="C557" s="1" t="str">
        <f aca="false">IF(A557='Stock - Toyota  = JP3633400001'!A557,"",1)</f>
        <v/>
      </c>
      <c r="E557" s="17" t="s">
        <v>740</v>
      </c>
      <c r="F557" s="16" t="n">
        <v>143.34</v>
      </c>
      <c r="G557" s="16" t="n">
        <v>142.58</v>
      </c>
      <c r="H557" s="16" t="n">
        <v>143.34</v>
      </c>
      <c r="I557" s="16" t="n">
        <v>142.58</v>
      </c>
      <c r="J557" s="16" t="n">
        <v>8</v>
      </c>
    </row>
    <row r="558" customFormat="false" ht="12.8" hidden="false" customHeight="false" outlineLevel="0" collapsed="false">
      <c r="A558" s="17" t="s">
        <v>742</v>
      </c>
      <c r="B558" s="16" t="n">
        <v>141.8</v>
      </c>
      <c r="C558" s="1" t="str">
        <f aca="false">IF(A558='Stock - Toyota  = JP3633400001'!A558,"",1)</f>
        <v/>
      </c>
      <c r="E558" s="17" t="s">
        <v>741</v>
      </c>
      <c r="F558" s="16" t="s">
        <v>1648</v>
      </c>
      <c r="G558" s="16" t="n">
        <v>144.14</v>
      </c>
      <c r="H558" s="16" t="s">
        <v>1648</v>
      </c>
      <c r="I558" s="16" t="s">
        <v>1648</v>
      </c>
      <c r="J558" s="16" t="s">
        <v>1648</v>
      </c>
    </row>
    <row r="559" customFormat="false" ht="12.8" hidden="false" customHeight="false" outlineLevel="0" collapsed="false">
      <c r="A559" s="17" t="s">
        <v>744</v>
      </c>
      <c r="B559" s="16" t="n">
        <v>141</v>
      </c>
      <c r="C559" s="1" t="str">
        <f aca="false">IF(A559='Stock - Toyota  = JP3633400001'!A559,"",1)</f>
        <v/>
      </c>
      <c r="E559" s="17" t="s">
        <v>742</v>
      </c>
      <c r="F559" s="16" t="s">
        <v>1648</v>
      </c>
      <c r="G559" s="16" t="n">
        <v>141.8</v>
      </c>
      <c r="H559" s="16" t="s">
        <v>1648</v>
      </c>
      <c r="I559" s="16" t="s">
        <v>1648</v>
      </c>
      <c r="J559" s="16" t="s">
        <v>1648</v>
      </c>
    </row>
    <row r="560" customFormat="false" ht="12.8" hidden="false" customHeight="false" outlineLevel="0" collapsed="false">
      <c r="A560" s="17" t="s">
        <v>746</v>
      </c>
      <c r="B560" s="16" t="n">
        <v>142.56</v>
      </c>
      <c r="C560" s="1" t="str">
        <f aca="false">IF(A560='Stock - Toyota  = JP3633400001'!A560,"",1)</f>
        <v/>
      </c>
      <c r="E560" s="17" t="s">
        <v>744</v>
      </c>
      <c r="F560" s="16" t="n">
        <v>141</v>
      </c>
      <c r="G560" s="16" t="n">
        <v>141</v>
      </c>
      <c r="H560" s="16" t="n">
        <v>141</v>
      </c>
      <c r="I560" s="16" t="n">
        <v>141</v>
      </c>
      <c r="J560" s="16" t="n">
        <v>35</v>
      </c>
    </row>
    <row r="561" customFormat="false" ht="12.8" hidden="false" customHeight="false" outlineLevel="0" collapsed="false">
      <c r="A561" s="17" t="s">
        <v>747</v>
      </c>
      <c r="B561" s="16" t="n">
        <v>140.14</v>
      </c>
      <c r="C561" s="1" t="str">
        <f aca="false">IF(A561='Stock - Toyota  = JP3633400001'!A561,"",1)</f>
        <v/>
      </c>
      <c r="E561" s="17" t="s">
        <v>746</v>
      </c>
      <c r="F561" s="16" t="s">
        <v>1648</v>
      </c>
      <c r="G561" s="16" t="n">
        <v>142.56</v>
      </c>
      <c r="H561" s="16" t="s">
        <v>1648</v>
      </c>
      <c r="I561" s="16" t="s">
        <v>1648</v>
      </c>
      <c r="J561" s="16" t="s">
        <v>1648</v>
      </c>
    </row>
    <row r="562" customFormat="false" ht="12.8" hidden="false" customHeight="false" outlineLevel="0" collapsed="false">
      <c r="A562" s="17" t="s">
        <v>748</v>
      </c>
      <c r="B562" s="16" t="n">
        <v>139.54</v>
      </c>
      <c r="C562" s="1" t="str">
        <f aca="false">IF(A562='Stock - Toyota  = JP3633400001'!A562,"",1)</f>
        <v/>
      </c>
      <c r="E562" s="17" t="s">
        <v>747</v>
      </c>
      <c r="F562" s="16" t="n">
        <v>140.14</v>
      </c>
      <c r="G562" s="16" t="n">
        <v>140.14</v>
      </c>
      <c r="H562" s="16" t="n">
        <v>140.14</v>
      </c>
      <c r="I562" s="16" t="n">
        <v>140.14</v>
      </c>
      <c r="J562" s="16" t="n">
        <v>4</v>
      </c>
    </row>
    <row r="563" customFormat="false" ht="12.8" hidden="false" customHeight="false" outlineLevel="0" collapsed="false">
      <c r="A563" s="17" t="s">
        <v>749</v>
      </c>
      <c r="B563" s="16" t="n">
        <v>143.76</v>
      </c>
      <c r="C563" s="1" t="str">
        <f aca="false">IF(A563='Stock - Toyota  = JP3633400001'!A563,"",1)</f>
        <v/>
      </c>
      <c r="E563" s="17" t="s">
        <v>748</v>
      </c>
      <c r="F563" s="16" t="n">
        <v>140.3</v>
      </c>
      <c r="G563" s="16" t="n">
        <v>139.54</v>
      </c>
      <c r="H563" s="16" t="n">
        <v>140.3</v>
      </c>
      <c r="I563" s="16" t="n">
        <v>138.34</v>
      </c>
      <c r="J563" s="16" t="n">
        <v>87</v>
      </c>
    </row>
    <row r="564" customFormat="false" ht="12.8" hidden="false" customHeight="false" outlineLevel="0" collapsed="false">
      <c r="A564" s="17" t="s">
        <v>750</v>
      </c>
      <c r="B564" s="16" t="n">
        <v>142.92</v>
      </c>
      <c r="C564" s="1" t="str">
        <f aca="false">IF(A564='Stock - Toyota  = JP3633400001'!A564,"",1)</f>
        <v/>
      </c>
      <c r="E564" s="17" t="s">
        <v>749</v>
      </c>
      <c r="F564" s="16" t="n">
        <v>143.5</v>
      </c>
      <c r="G564" s="16" t="n">
        <v>143.76</v>
      </c>
      <c r="H564" s="16" t="n">
        <v>143.76</v>
      </c>
      <c r="I564" s="16" t="n">
        <v>142.68</v>
      </c>
      <c r="J564" s="16" t="n">
        <v>34</v>
      </c>
    </row>
    <row r="565" customFormat="false" ht="12.8" hidden="false" customHeight="false" outlineLevel="0" collapsed="false">
      <c r="A565" s="17" t="s">
        <v>751</v>
      </c>
      <c r="B565" s="16" t="n">
        <v>148.42</v>
      </c>
      <c r="C565" s="1" t="str">
        <f aca="false">IF(A565='Stock - Toyota  = JP3633400001'!A565,"",1)</f>
        <v/>
      </c>
      <c r="E565" s="17" t="s">
        <v>750</v>
      </c>
      <c r="F565" s="16" t="n">
        <v>141.52</v>
      </c>
      <c r="G565" s="16" t="n">
        <v>142.92</v>
      </c>
      <c r="H565" s="16" t="n">
        <v>143.72</v>
      </c>
      <c r="I565" s="16" t="n">
        <v>141.52</v>
      </c>
      <c r="J565" s="16" t="n">
        <v>62</v>
      </c>
    </row>
    <row r="566" customFormat="false" ht="12.8" hidden="false" customHeight="false" outlineLevel="0" collapsed="false">
      <c r="A566" s="17" t="s">
        <v>753</v>
      </c>
      <c r="B566" s="16" t="n">
        <v>150.34</v>
      </c>
      <c r="C566" s="1" t="str">
        <f aca="false">IF(A566='Stock - Toyota  = JP3633400001'!A566,"",1)</f>
        <v/>
      </c>
      <c r="E566" s="17" t="s">
        <v>751</v>
      </c>
      <c r="F566" s="16" t="s">
        <v>1648</v>
      </c>
      <c r="G566" s="16" t="n">
        <v>148.42</v>
      </c>
      <c r="H566" s="16" t="s">
        <v>1648</v>
      </c>
      <c r="I566" s="16" t="s">
        <v>1648</v>
      </c>
      <c r="J566" s="16" t="s">
        <v>1648</v>
      </c>
    </row>
    <row r="567" customFormat="false" ht="12.8" hidden="false" customHeight="false" outlineLevel="0" collapsed="false">
      <c r="A567" s="17" t="s">
        <v>755</v>
      </c>
      <c r="B567" s="16" t="n">
        <v>149.66</v>
      </c>
      <c r="C567" s="1" t="str">
        <f aca="false">IF(A567='Stock - Toyota  = JP3633400001'!A567,"",1)</f>
        <v/>
      </c>
      <c r="E567" s="17" t="s">
        <v>753</v>
      </c>
      <c r="F567" s="16" t="n">
        <v>148.92</v>
      </c>
      <c r="G567" s="16" t="n">
        <v>150.34</v>
      </c>
      <c r="H567" s="16" t="n">
        <v>150.34</v>
      </c>
      <c r="I567" s="16" t="n">
        <v>148.92</v>
      </c>
      <c r="J567" s="16" t="n">
        <v>70</v>
      </c>
    </row>
    <row r="568" customFormat="false" ht="12.8" hidden="false" customHeight="false" outlineLevel="0" collapsed="false">
      <c r="A568" s="17" t="s">
        <v>756</v>
      </c>
      <c r="B568" s="16" t="n">
        <v>146.28</v>
      </c>
      <c r="C568" s="1" t="str">
        <f aca="false">IF(A568='Stock - Toyota  = JP3633400001'!A568,"",1)</f>
        <v/>
      </c>
      <c r="E568" s="17" t="s">
        <v>755</v>
      </c>
      <c r="F568" s="16" t="n">
        <v>148</v>
      </c>
      <c r="G568" s="16" t="n">
        <v>149.66</v>
      </c>
      <c r="H568" s="16" t="n">
        <v>149.66</v>
      </c>
      <c r="I568" s="16" t="n">
        <v>148</v>
      </c>
      <c r="J568" s="16" t="n">
        <v>95</v>
      </c>
    </row>
    <row r="569" customFormat="false" ht="12.8" hidden="false" customHeight="false" outlineLevel="0" collapsed="false">
      <c r="A569" s="17" t="s">
        <v>757</v>
      </c>
      <c r="B569" s="16" t="n">
        <v>142.76</v>
      </c>
      <c r="C569" s="1" t="str">
        <f aca="false">IF(A569='Stock - Toyota  = JP3633400001'!A569,"",1)</f>
        <v/>
      </c>
      <c r="E569" s="17" t="s">
        <v>756</v>
      </c>
      <c r="F569" s="16" t="n">
        <v>146.28</v>
      </c>
      <c r="G569" s="16" t="n">
        <v>146.28</v>
      </c>
      <c r="H569" s="16" t="n">
        <v>146.28</v>
      </c>
      <c r="I569" s="16" t="n">
        <v>146.28</v>
      </c>
      <c r="J569" s="16" t="n">
        <v>4</v>
      </c>
    </row>
    <row r="570" customFormat="false" ht="12.8" hidden="false" customHeight="false" outlineLevel="0" collapsed="false">
      <c r="A570" s="17" t="s">
        <v>758</v>
      </c>
      <c r="B570" s="16" t="n">
        <v>143.66</v>
      </c>
      <c r="C570" s="1" t="str">
        <f aca="false">IF(A570='Stock - Toyota  = JP3633400001'!A570,"",1)</f>
        <v/>
      </c>
      <c r="E570" s="17" t="s">
        <v>757</v>
      </c>
      <c r="F570" s="16" t="n">
        <v>142.76</v>
      </c>
      <c r="G570" s="16" t="n">
        <v>142.76</v>
      </c>
      <c r="H570" s="16" t="n">
        <v>142.76</v>
      </c>
      <c r="I570" s="16" t="n">
        <v>142.76</v>
      </c>
      <c r="J570" s="16" t="n">
        <v>4</v>
      </c>
    </row>
    <row r="571" customFormat="false" ht="12.8" hidden="false" customHeight="false" outlineLevel="0" collapsed="false">
      <c r="A571" s="17" t="s">
        <v>759</v>
      </c>
      <c r="B571" s="16" t="n">
        <v>145.06</v>
      </c>
      <c r="C571" s="1" t="str">
        <f aca="false">IF(A571='Stock - Toyota  = JP3633400001'!A571,"",1)</f>
        <v/>
      </c>
      <c r="E571" s="17" t="s">
        <v>758</v>
      </c>
      <c r="F571" s="16" t="n">
        <v>143.66</v>
      </c>
      <c r="G571" s="16" t="n">
        <v>143.66</v>
      </c>
      <c r="H571" s="16" t="n">
        <v>143.66</v>
      </c>
      <c r="I571" s="16" t="n">
        <v>143.66</v>
      </c>
      <c r="J571" s="16" t="n">
        <v>14</v>
      </c>
    </row>
    <row r="572" customFormat="false" ht="12.8" hidden="false" customHeight="false" outlineLevel="0" collapsed="false">
      <c r="A572" s="17" t="s">
        <v>760</v>
      </c>
      <c r="B572" s="16" t="n">
        <v>146.06</v>
      </c>
      <c r="C572" s="1" t="str">
        <f aca="false">IF(A572='Stock - Toyota  = JP3633400001'!A572,"",1)</f>
        <v/>
      </c>
      <c r="E572" s="17" t="s">
        <v>759</v>
      </c>
      <c r="F572" s="16" t="n">
        <v>146.22</v>
      </c>
      <c r="G572" s="16" t="n">
        <v>145.06</v>
      </c>
      <c r="H572" s="16" t="n">
        <v>146.22</v>
      </c>
      <c r="I572" s="16" t="n">
        <v>145.06</v>
      </c>
      <c r="J572" s="16" t="n">
        <v>30</v>
      </c>
    </row>
    <row r="573" customFormat="false" ht="12.8" hidden="false" customHeight="false" outlineLevel="0" collapsed="false">
      <c r="A573" s="17" t="s">
        <v>762</v>
      </c>
      <c r="B573" s="16" t="n">
        <v>145.36</v>
      </c>
      <c r="C573" s="1" t="str">
        <f aca="false">IF(A573='Stock - Toyota  = JP3633400001'!A573,"",1)</f>
        <v/>
      </c>
      <c r="E573" s="17" t="s">
        <v>760</v>
      </c>
      <c r="F573" s="16" t="s">
        <v>1648</v>
      </c>
      <c r="G573" s="16" t="n">
        <v>146.06</v>
      </c>
      <c r="H573" s="16" t="s">
        <v>1648</v>
      </c>
      <c r="I573" s="16" t="s">
        <v>1648</v>
      </c>
      <c r="J573" s="16" t="s">
        <v>1648</v>
      </c>
    </row>
    <row r="574" customFormat="false" ht="12.8" hidden="false" customHeight="false" outlineLevel="0" collapsed="false">
      <c r="A574" s="17" t="s">
        <v>764</v>
      </c>
      <c r="B574" s="16" t="n">
        <v>145.24</v>
      </c>
      <c r="C574" s="1" t="str">
        <f aca="false">IF(A574='Stock - Toyota  = JP3633400001'!A574,"",1)</f>
        <v/>
      </c>
      <c r="E574" s="17" t="s">
        <v>762</v>
      </c>
      <c r="F574" s="16" t="s">
        <v>1648</v>
      </c>
      <c r="G574" s="16" t="n">
        <v>145.36</v>
      </c>
      <c r="H574" s="16" t="s">
        <v>1648</v>
      </c>
      <c r="I574" s="16" t="s">
        <v>1648</v>
      </c>
      <c r="J574" s="16" t="s">
        <v>1648</v>
      </c>
    </row>
    <row r="575" customFormat="false" ht="12.8" hidden="false" customHeight="false" outlineLevel="0" collapsed="false">
      <c r="A575" s="17" t="s">
        <v>765</v>
      </c>
      <c r="B575" s="16" t="n">
        <v>146.26</v>
      </c>
      <c r="C575" s="1" t="str">
        <f aca="false">IF(A575='Stock - Toyota  = JP3633400001'!A575,"",1)</f>
        <v/>
      </c>
      <c r="E575" s="17" t="s">
        <v>764</v>
      </c>
      <c r="F575" s="16" t="n">
        <v>145.24</v>
      </c>
      <c r="G575" s="16" t="n">
        <v>145.24</v>
      </c>
      <c r="H575" s="16" t="n">
        <v>145.24</v>
      </c>
      <c r="I575" s="16" t="n">
        <v>145.24</v>
      </c>
      <c r="J575" s="16" t="n">
        <v>7</v>
      </c>
    </row>
    <row r="576" customFormat="false" ht="12.8" hidden="false" customHeight="false" outlineLevel="0" collapsed="false">
      <c r="A576" s="17" t="s">
        <v>766</v>
      </c>
      <c r="B576" s="16" t="n">
        <v>145.12</v>
      </c>
      <c r="C576" s="1" t="str">
        <f aca="false">IF(A576='Stock - Toyota  = JP3633400001'!A576,"",1)</f>
        <v/>
      </c>
      <c r="E576" s="17" t="s">
        <v>765</v>
      </c>
      <c r="F576" s="16" t="s">
        <v>1648</v>
      </c>
      <c r="G576" s="16" t="n">
        <v>146.26</v>
      </c>
      <c r="H576" s="16" t="s">
        <v>1648</v>
      </c>
      <c r="I576" s="16" t="s">
        <v>1648</v>
      </c>
      <c r="J576" s="16" t="s">
        <v>1648</v>
      </c>
    </row>
    <row r="577" customFormat="false" ht="12.8" hidden="false" customHeight="false" outlineLevel="0" collapsed="false">
      <c r="A577" s="17" t="s">
        <v>767</v>
      </c>
      <c r="B577" s="16" t="n">
        <v>143.66</v>
      </c>
      <c r="C577" s="1" t="str">
        <f aca="false">IF(A577='Stock - Toyota  = JP3633400001'!A577,"",1)</f>
        <v/>
      </c>
      <c r="E577" s="17" t="s">
        <v>766</v>
      </c>
      <c r="F577" s="16" t="n">
        <v>145.12</v>
      </c>
      <c r="G577" s="16" t="n">
        <v>145.12</v>
      </c>
      <c r="H577" s="16" t="n">
        <v>145.12</v>
      </c>
      <c r="I577" s="16" t="n">
        <v>145.12</v>
      </c>
      <c r="J577" s="16" t="n">
        <v>5</v>
      </c>
    </row>
    <row r="578" customFormat="false" ht="12.8" hidden="false" customHeight="false" outlineLevel="0" collapsed="false">
      <c r="A578" s="17" t="s">
        <v>768</v>
      </c>
      <c r="B578" s="16" t="n">
        <v>146.3</v>
      </c>
      <c r="C578" s="1" t="str">
        <f aca="false">IF(A578='Stock - Toyota  = JP3633400001'!A578,"",1)</f>
        <v/>
      </c>
      <c r="E578" s="17" t="s">
        <v>767</v>
      </c>
      <c r="F578" s="16" t="n">
        <v>145.5</v>
      </c>
      <c r="G578" s="16" t="n">
        <v>143.66</v>
      </c>
      <c r="H578" s="16" t="n">
        <v>145.5</v>
      </c>
      <c r="I578" s="16" t="n">
        <v>143.66</v>
      </c>
      <c r="J578" s="16" t="n">
        <v>136</v>
      </c>
    </row>
    <row r="579" customFormat="false" ht="12.8" hidden="false" customHeight="false" outlineLevel="0" collapsed="false">
      <c r="A579" s="17" t="s">
        <v>769</v>
      </c>
      <c r="B579" s="16" t="n">
        <v>144.94</v>
      </c>
      <c r="C579" s="1" t="str">
        <f aca="false">IF(A579='Stock - Toyota  = JP3633400001'!A579,"",1)</f>
        <v/>
      </c>
      <c r="E579" s="17" t="s">
        <v>768</v>
      </c>
      <c r="F579" s="16" t="n">
        <v>146.3</v>
      </c>
      <c r="G579" s="16" t="n">
        <v>146.3</v>
      </c>
      <c r="H579" s="16" t="n">
        <v>146.3</v>
      </c>
      <c r="I579" s="16" t="n">
        <v>146.3</v>
      </c>
      <c r="J579" s="16" t="n">
        <v>70</v>
      </c>
    </row>
    <row r="580" customFormat="false" ht="12.8" hidden="false" customHeight="false" outlineLevel="0" collapsed="false">
      <c r="A580" s="17" t="s">
        <v>771</v>
      </c>
      <c r="B580" s="16" t="n">
        <v>145.06</v>
      </c>
      <c r="C580" s="1" t="str">
        <f aca="false">IF(A580='Stock - Toyota  = JP3633400001'!A580,"",1)</f>
        <v/>
      </c>
      <c r="E580" s="17" t="s">
        <v>769</v>
      </c>
      <c r="F580" s="16" t="s">
        <v>1648</v>
      </c>
      <c r="G580" s="16" t="n">
        <v>144.94</v>
      </c>
      <c r="H580" s="16" t="s">
        <v>1648</v>
      </c>
      <c r="I580" s="16" t="s">
        <v>1648</v>
      </c>
      <c r="J580" s="16" t="s">
        <v>1648</v>
      </c>
    </row>
    <row r="581" customFormat="false" ht="12.8" hidden="false" customHeight="false" outlineLevel="0" collapsed="false">
      <c r="A581" s="17" t="s">
        <v>773</v>
      </c>
      <c r="B581" s="16" t="n">
        <v>146.7</v>
      </c>
      <c r="C581" s="1" t="str">
        <f aca="false">IF(A581='Stock - Toyota  = JP3633400001'!A581,"",1)</f>
        <v/>
      </c>
      <c r="E581" s="17" t="s">
        <v>771</v>
      </c>
      <c r="F581" s="16" t="n">
        <v>145.06</v>
      </c>
      <c r="G581" s="16" t="n">
        <v>145.06</v>
      </c>
      <c r="H581" s="16" t="n">
        <v>145.06</v>
      </c>
      <c r="I581" s="16" t="n">
        <v>145.06</v>
      </c>
      <c r="J581" s="16" t="n">
        <v>5</v>
      </c>
    </row>
    <row r="582" customFormat="false" ht="12.8" hidden="false" customHeight="false" outlineLevel="0" collapsed="false">
      <c r="A582" s="17" t="s">
        <v>774</v>
      </c>
      <c r="B582" s="16" t="n">
        <v>147.86</v>
      </c>
      <c r="C582" s="1" t="str">
        <f aca="false">IF(A582='Stock - Toyota  = JP3633400001'!A582,"",1)</f>
        <v/>
      </c>
      <c r="E582" s="17" t="s">
        <v>773</v>
      </c>
      <c r="F582" s="16" t="s">
        <v>1648</v>
      </c>
      <c r="G582" s="16" t="n">
        <v>146.7</v>
      </c>
      <c r="H582" s="16" t="s">
        <v>1648</v>
      </c>
      <c r="I582" s="16" t="s">
        <v>1648</v>
      </c>
      <c r="J582" s="16" t="s">
        <v>1648</v>
      </c>
    </row>
    <row r="583" customFormat="false" ht="12.8" hidden="false" customHeight="false" outlineLevel="0" collapsed="false">
      <c r="A583" s="17" t="s">
        <v>775</v>
      </c>
      <c r="B583" s="16" t="n">
        <v>147.98</v>
      </c>
      <c r="C583" s="1" t="str">
        <f aca="false">IF(A583='Stock - Toyota  = JP3633400001'!A583,"",1)</f>
        <v/>
      </c>
      <c r="E583" s="17" t="s">
        <v>774</v>
      </c>
      <c r="F583" s="16" t="n">
        <v>146.22</v>
      </c>
      <c r="G583" s="16" t="n">
        <v>147.86</v>
      </c>
      <c r="H583" s="16" t="n">
        <v>148.06</v>
      </c>
      <c r="I583" s="16" t="n">
        <v>146.22</v>
      </c>
      <c r="J583" s="16" t="n">
        <v>159</v>
      </c>
    </row>
    <row r="584" customFormat="false" ht="12.8" hidden="false" customHeight="false" outlineLevel="0" collapsed="false">
      <c r="A584" s="17" t="s">
        <v>776</v>
      </c>
      <c r="B584" s="16" t="n">
        <v>146.88</v>
      </c>
      <c r="C584" s="1" t="str">
        <f aca="false">IF(A584='Stock - Toyota  = JP3633400001'!A584,"",1)</f>
        <v/>
      </c>
      <c r="E584" s="17" t="s">
        <v>775</v>
      </c>
      <c r="F584" s="16" t="n">
        <v>147.98</v>
      </c>
      <c r="G584" s="16" t="n">
        <v>147.98</v>
      </c>
      <c r="H584" s="16" t="n">
        <v>147.98</v>
      </c>
      <c r="I584" s="16" t="n">
        <v>147.98</v>
      </c>
      <c r="J584" s="16" t="n">
        <v>19</v>
      </c>
    </row>
    <row r="585" customFormat="false" ht="12.8" hidden="false" customHeight="false" outlineLevel="0" collapsed="false">
      <c r="A585" s="17" t="s">
        <v>777</v>
      </c>
      <c r="B585" s="16" t="n">
        <v>145.7</v>
      </c>
      <c r="C585" s="1" t="str">
        <f aca="false">IF(A585='Stock - Toyota  = JP3633400001'!A585,"",1)</f>
        <v/>
      </c>
      <c r="E585" s="17" t="s">
        <v>776</v>
      </c>
      <c r="F585" s="16" t="n">
        <v>146.76</v>
      </c>
      <c r="G585" s="16" t="n">
        <v>146.88</v>
      </c>
      <c r="H585" s="16" t="n">
        <v>146.88</v>
      </c>
      <c r="I585" s="16" t="n">
        <v>146.76</v>
      </c>
      <c r="J585" s="16" t="n">
        <v>20</v>
      </c>
    </row>
    <row r="586" customFormat="false" ht="12.8" hidden="false" customHeight="false" outlineLevel="0" collapsed="false">
      <c r="A586" s="17" t="s">
        <v>778</v>
      </c>
      <c r="B586" s="16" t="n">
        <v>146.98</v>
      </c>
      <c r="C586" s="1" t="str">
        <f aca="false">IF(A586='Stock - Toyota  = JP3633400001'!A586,"",1)</f>
        <v/>
      </c>
      <c r="E586" s="17" t="s">
        <v>777</v>
      </c>
      <c r="F586" s="16" t="s">
        <v>1648</v>
      </c>
      <c r="G586" s="16" t="n">
        <v>145.7</v>
      </c>
      <c r="H586" s="16" t="s">
        <v>1648</v>
      </c>
      <c r="I586" s="16" t="s">
        <v>1648</v>
      </c>
      <c r="J586" s="16" t="s">
        <v>1648</v>
      </c>
    </row>
    <row r="587" customFormat="false" ht="12.8" hidden="false" customHeight="false" outlineLevel="0" collapsed="false">
      <c r="A587" s="17" t="s">
        <v>780</v>
      </c>
      <c r="B587" s="16" t="n">
        <v>147.64</v>
      </c>
      <c r="C587" s="1" t="str">
        <f aca="false">IF(A587='Stock - Toyota  = JP3633400001'!A587,"",1)</f>
        <v/>
      </c>
      <c r="E587" s="17" t="s">
        <v>778</v>
      </c>
      <c r="F587" s="16" t="n">
        <v>146.98</v>
      </c>
      <c r="G587" s="16" t="n">
        <v>146.98</v>
      </c>
      <c r="H587" s="16" t="n">
        <v>146.98</v>
      </c>
      <c r="I587" s="16" t="n">
        <v>146.98</v>
      </c>
      <c r="J587" s="16" t="n">
        <v>35</v>
      </c>
    </row>
    <row r="588" customFormat="false" ht="12.8" hidden="false" customHeight="false" outlineLevel="0" collapsed="false">
      <c r="A588" s="17" t="s">
        <v>782</v>
      </c>
      <c r="B588" s="16" t="n">
        <v>147.12</v>
      </c>
      <c r="C588" s="1" t="str">
        <f aca="false">IF(A588='Stock - Toyota  = JP3633400001'!A588,"",1)</f>
        <v/>
      </c>
      <c r="E588" s="17" t="s">
        <v>780</v>
      </c>
      <c r="F588" s="16" t="s">
        <v>1648</v>
      </c>
      <c r="G588" s="16" t="n">
        <v>147.64</v>
      </c>
      <c r="H588" s="16" t="s">
        <v>1648</v>
      </c>
      <c r="I588" s="16" t="s">
        <v>1648</v>
      </c>
      <c r="J588" s="16" t="s">
        <v>1648</v>
      </c>
    </row>
    <row r="589" customFormat="false" ht="12.8" hidden="false" customHeight="false" outlineLevel="0" collapsed="false">
      <c r="A589" s="17" t="s">
        <v>783</v>
      </c>
      <c r="B589" s="16" t="n">
        <v>146.96</v>
      </c>
      <c r="C589" s="1" t="str">
        <f aca="false">IF(A589='Stock - Toyota  = JP3633400001'!A589,"",1)</f>
        <v/>
      </c>
      <c r="E589" s="17" t="s">
        <v>782</v>
      </c>
      <c r="F589" s="16" t="n">
        <v>148.12</v>
      </c>
      <c r="G589" s="16" t="n">
        <v>147.12</v>
      </c>
      <c r="H589" s="16" t="n">
        <v>148.12</v>
      </c>
      <c r="I589" s="16" t="n">
        <v>147.12</v>
      </c>
      <c r="J589" s="16" t="n">
        <v>24</v>
      </c>
    </row>
    <row r="590" customFormat="false" ht="12.8" hidden="false" customHeight="false" outlineLevel="0" collapsed="false">
      <c r="A590" s="17" t="s">
        <v>784</v>
      </c>
      <c r="B590" s="16" t="n">
        <v>146.38</v>
      </c>
      <c r="C590" s="1" t="str">
        <f aca="false">IF(A590='Stock - Toyota  = JP3633400001'!A590,"",1)</f>
        <v/>
      </c>
      <c r="E590" s="17" t="s">
        <v>783</v>
      </c>
      <c r="F590" s="16" t="n">
        <v>146.96</v>
      </c>
      <c r="G590" s="16" t="n">
        <v>146.96</v>
      </c>
      <c r="H590" s="16" t="n">
        <v>146.96</v>
      </c>
      <c r="I590" s="16" t="n">
        <v>146.96</v>
      </c>
      <c r="J590" s="16" t="n">
        <v>42</v>
      </c>
    </row>
    <row r="591" customFormat="false" ht="12.8" hidden="false" customHeight="false" outlineLevel="0" collapsed="false">
      <c r="A591" s="17" t="s">
        <v>785</v>
      </c>
      <c r="B591" s="16" t="n">
        <v>144.84</v>
      </c>
      <c r="C591" s="1" t="str">
        <f aca="false">IF(A591='Stock - Toyota  = JP3633400001'!A591,"",1)</f>
        <v/>
      </c>
      <c r="E591" s="17" t="s">
        <v>784</v>
      </c>
      <c r="F591" s="16" t="n">
        <v>146.38</v>
      </c>
      <c r="G591" s="16" t="n">
        <v>146.38</v>
      </c>
      <c r="H591" s="16" t="n">
        <v>146.38</v>
      </c>
      <c r="I591" s="16" t="n">
        <v>146.38</v>
      </c>
      <c r="J591" s="16" t="n">
        <v>35</v>
      </c>
    </row>
    <row r="592" customFormat="false" ht="12.8" hidden="false" customHeight="false" outlineLevel="0" collapsed="false">
      <c r="A592" s="17" t="s">
        <v>786</v>
      </c>
      <c r="B592" s="16" t="n">
        <v>144.06</v>
      </c>
      <c r="C592" s="1" t="str">
        <f aca="false">IF(A592='Stock - Toyota  = JP3633400001'!A592,"",1)</f>
        <v/>
      </c>
      <c r="E592" s="17" t="s">
        <v>785</v>
      </c>
      <c r="F592" s="16" t="n">
        <v>144.84</v>
      </c>
      <c r="G592" s="16" t="n">
        <v>144.84</v>
      </c>
      <c r="H592" s="16" t="n">
        <v>144.84</v>
      </c>
      <c r="I592" s="16" t="n">
        <v>144.84</v>
      </c>
      <c r="J592" s="16" t="n">
        <v>100</v>
      </c>
    </row>
    <row r="593" customFormat="false" ht="12.8" hidden="false" customHeight="false" outlineLevel="0" collapsed="false">
      <c r="A593" s="17" t="s">
        <v>787</v>
      </c>
      <c r="B593" s="16" t="n">
        <v>144.72</v>
      </c>
      <c r="C593" s="1" t="str">
        <f aca="false">IF(A593='Stock - Toyota  = JP3633400001'!A593,"",1)</f>
        <v/>
      </c>
      <c r="E593" s="17" t="s">
        <v>786</v>
      </c>
      <c r="F593" s="16" t="n">
        <v>144.06</v>
      </c>
      <c r="G593" s="16" t="n">
        <v>144.06</v>
      </c>
      <c r="H593" s="16" t="n">
        <v>144.06</v>
      </c>
      <c r="I593" s="16" t="n">
        <v>144.06</v>
      </c>
      <c r="J593" s="16" t="n">
        <v>4</v>
      </c>
    </row>
    <row r="594" customFormat="false" ht="12.8" hidden="false" customHeight="false" outlineLevel="0" collapsed="false">
      <c r="A594" s="17" t="s">
        <v>789</v>
      </c>
      <c r="B594" s="16" t="n">
        <v>141.44</v>
      </c>
      <c r="C594" s="1" t="str">
        <f aca="false">IF(A594='Stock - Toyota  = JP3633400001'!A594,"",1)</f>
        <v/>
      </c>
      <c r="E594" s="17" t="s">
        <v>787</v>
      </c>
      <c r="F594" s="16" t="n">
        <v>144.72</v>
      </c>
      <c r="G594" s="16" t="n">
        <v>144.72</v>
      </c>
      <c r="H594" s="16" t="n">
        <v>144.72</v>
      </c>
      <c r="I594" s="16" t="n">
        <v>144.72</v>
      </c>
      <c r="J594" s="16" t="n">
        <v>30</v>
      </c>
    </row>
    <row r="595" customFormat="false" ht="12.8" hidden="false" customHeight="false" outlineLevel="0" collapsed="false">
      <c r="A595" s="17" t="s">
        <v>791</v>
      </c>
      <c r="B595" s="16" t="n">
        <v>139.64</v>
      </c>
      <c r="C595" s="1" t="str">
        <f aca="false">IF(A595='Stock - Toyota  = JP3633400001'!A595,"",1)</f>
        <v/>
      </c>
      <c r="E595" s="17" t="s">
        <v>789</v>
      </c>
      <c r="F595" s="16" t="n">
        <v>141.02</v>
      </c>
      <c r="G595" s="16" t="n">
        <v>141.44</v>
      </c>
      <c r="H595" s="16" t="n">
        <v>141.44</v>
      </c>
      <c r="I595" s="16" t="n">
        <v>141.02</v>
      </c>
      <c r="J595" s="16" t="n">
        <v>120</v>
      </c>
    </row>
    <row r="596" customFormat="false" ht="12.8" hidden="false" customHeight="false" outlineLevel="0" collapsed="false">
      <c r="A596" s="17" t="s">
        <v>792</v>
      </c>
      <c r="B596" s="16" t="n">
        <v>139.46</v>
      </c>
      <c r="C596" s="1" t="str">
        <f aca="false">IF(A596='Stock - Toyota  = JP3633400001'!A596,"",1)</f>
        <v/>
      </c>
      <c r="E596" s="17" t="s">
        <v>791</v>
      </c>
      <c r="F596" s="16" t="n">
        <v>139.88</v>
      </c>
      <c r="G596" s="16" t="n">
        <v>139.64</v>
      </c>
      <c r="H596" s="16" t="n">
        <v>139.88</v>
      </c>
      <c r="I596" s="16" t="n">
        <v>138.78</v>
      </c>
      <c r="J596" s="16" t="n">
        <v>47</v>
      </c>
    </row>
    <row r="597" customFormat="false" ht="12.8" hidden="false" customHeight="false" outlineLevel="0" collapsed="false">
      <c r="A597" s="17" t="s">
        <v>793</v>
      </c>
      <c r="B597" s="16" t="n">
        <v>143.12</v>
      </c>
      <c r="C597" s="1" t="str">
        <f aca="false">IF(A597='Stock - Toyota  = JP3633400001'!A597,"",1)</f>
        <v/>
      </c>
      <c r="E597" s="17" t="s">
        <v>792</v>
      </c>
      <c r="F597" s="16" t="n">
        <v>143.78</v>
      </c>
      <c r="G597" s="16" t="n">
        <v>139.46</v>
      </c>
      <c r="H597" s="16" t="n">
        <v>144.24</v>
      </c>
      <c r="I597" s="16" t="n">
        <v>139.46</v>
      </c>
      <c r="J597" s="16" t="n">
        <v>411</v>
      </c>
    </row>
    <row r="598" customFormat="false" ht="12.8" hidden="false" customHeight="false" outlineLevel="0" collapsed="false">
      <c r="A598" s="17" t="s">
        <v>794</v>
      </c>
      <c r="B598" s="16" t="n">
        <v>144.12</v>
      </c>
      <c r="C598" s="1" t="str">
        <f aca="false">IF(A598='Stock - Toyota  = JP3633400001'!A598,"",1)</f>
        <v/>
      </c>
      <c r="E598" s="17" t="s">
        <v>793</v>
      </c>
      <c r="F598" s="16" t="s">
        <v>1648</v>
      </c>
      <c r="G598" s="16" t="n">
        <v>143.12</v>
      </c>
      <c r="H598" s="16" t="s">
        <v>1648</v>
      </c>
      <c r="I598" s="16" t="s">
        <v>1648</v>
      </c>
      <c r="J598" s="16" t="s">
        <v>1648</v>
      </c>
    </row>
    <row r="599" customFormat="false" ht="12.8" hidden="false" customHeight="false" outlineLevel="0" collapsed="false">
      <c r="A599" s="17" t="s">
        <v>795</v>
      </c>
      <c r="B599" s="16" t="n">
        <v>146.94</v>
      </c>
      <c r="C599" s="1" t="str">
        <f aca="false">IF(A599='Stock - Toyota  = JP3633400001'!A599,"",1)</f>
        <v/>
      </c>
      <c r="E599" s="17" t="s">
        <v>794</v>
      </c>
      <c r="F599" s="16" t="s">
        <v>1648</v>
      </c>
      <c r="G599" s="16" t="n">
        <v>144.12</v>
      </c>
      <c r="H599" s="16" t="s">
        <v>1648</v>
      </c>
      <c r="I599" s="16" t="s">
        <v>1648</v>
      </c>
      <c r="J599" s="16" t="s">
        <v>1648</v>
      </c>
    </row>
    <row r="600" customFormat="false" ht="12.8" hidden="false" customHeight="false" outlineLevel="0" collapsed="false">
      <c r="A600" s="17" t="s">
        <v>796</v>
      </c>
      <c r="B600" s="16" t="n">
        <v>147.1</v>
      </c>
      <c r="C600" s="1" t="str">
        <f aca="false">IF(A600='Stock - Toyota  = JP3633400001'!A600,"",1)</f>
        <v/>
      </c>
      <c r="E600" s="17" t="s">
        <v>795</v>
      </c>
      <c r="F600" s="16" t="s">
        <v>1648</v>
      </c>
      <c r="G600" s="16" t="n">
        <v>146.94</v>
      </c>
      <c r="H600" s="16" t="s">
        <v>1648</v>
      </c>
      <c r="I600" s="16" t="s">
        <v>1648</v>
      </c>
      <c r="J600" s="16" t="s">
        <v>1648</v>
      </c>
    </row>
    <row r="601" customFormat="false" ht="12.8" hidden="false" customHeight="false" outlineLevel="0" collapsed="false">
      <c r="A601" s="17" t="s">
        <v>798</v>
      </c>
      <c r="B601" s="16" t="n">
        <v>145.46</v>
      </c>
      <c r="C601" s="1" t="str">
        <f aca="false">IF(A601='Stock - Toyota  = JP3633400001'!A601,"",1)</f>
        <v/>
      </c>
      <c r="E601" s="17" t="s">
        <v>796</v>
      </c>
      <c r="F601" s="16" t="s">
        <v>1648</v>
      </c>
      <c r="G601" s="16" t="n">
        <v>147.1</v>
      </c>
      <c r="H601" s="16" t="s">
        <v>1648</v>
      </c>
      <c r="I601" s="16" t="s">
        <v>1648</v>
      </c>
      <c r="J601" s="16" t="s">
        <v>1648</v>
      </c>
    </row>
    <row r="602" customFormat="false" ht="12.8" hidden="false" customHeight="false" outlineLevel="0" collapsed="false">
      <c r="A602" s="17" t="s">
        <v>800</v>
      </c>
      <c r="B602" s="16" t="n">
        <v>146.36</v>
      </c>
      <c r="C602" s="1" t="str">
        <f aca="false">IF(A602='Stock - Toyota  = JP3633400001'!A602,"",1)</f>
        <v/>
      </c>
      <c r="E602" s="17" t="s">
        <v>798</v>
      </c>
      <c r="F602" s="16" t="n">
        <v>145.46</v>
      </c>
      <c r="G602" s="16" t="n">
        <v>145.46</v>
      </c>
      <c r="H602" s="16" t="n">
        <v>145.46</v>
      </c>
      <c r="I602" s="16" t="n">
        <v>145.46</v>
      </c>
      <c r="J602" s="16" t="n">
        <v>15</v>
      </c>
    </row>
    <row r="603" customFormat="false" ht="12.8" hidden="false" customHeight="false" outlineLevel="0" collapsed="false">
      <c r="A603" s="17" t="s">
        <v>801</v>
      </c>
      <c r="B603" s="16" t="n">
        <v>145.52</v>
      </c>
      <c r="C603" s="1" t="str">
        <f aca="false">IF(A603='Stock - Toyota  = JP3633400001'!A603,"",1)</f>
        <v/>
      </c>
      <c r="E603" s="17" t="s">
        <v>800</v>
      </c>
      <c r="F603" s="16" t="n">
        <v>143.18</v>
      </c>
      <c r="G603" s="16" t="n">
        <v>146.36</v>
      </c>
      <c r="H603" s="16" t="n">
        <v>146.36</v>
      </c>
      <c r="I603" s="16" t="n">
        <v>143.18</v>
      </c>
      <c r="J603" s="16" t="n">
        <v>29</v>
      </c>
    </row>
    <row r="604" customFormat="false" ht="12.8" hidden="false" customHeight="false" outlineLevel="0" collapsed="false">
      <c r="A604" s="17" t="s">
        <v>802</v>
      </c>
      <c r="B604" s="16" t="n">
        <v>140.8</v>
      </c>
      <c r="C604" s="1" t="str">
        <f aca="false">IF(A604='Stock - Toyota  = JP3633400001'!A604,"",1)</f>
        <v/>
      </c>
      <c r="E604" s="17" t="s">
        <v>801</v>
      </c>
      <c r="F604" s="16" t="n">
        <v>144.06</v>
      </c>
      <c r="G604" s="16" t="n">
        <v>145.52</v>
      </c>
      <c r="H604" s="16" t="n">
        <v>145.52</v>
      </c>
      <c r="I604" s="16" t="n">
        <v>143.84</v>
      </c>
      <c r="J604" s="16" t="n">
        <v>140</v>
      </c>
    </row>
    <row r="605" customFormat="false" ht="12.8" hidden="false" customHeight="false" outlineLevel="0" collapsed="false">
      <c r="A605" s="17" t="s">
        <v>803</v>
      </c>
      <c r="B605" s="16" t="n">
        <v>142.74</v>
      </c>
      <c r="C605" s="1" t="str">
        <f aca="false">IF(A605='Stock - Toyota  = JP3633400001'!A605,"",1)</f>
        <v/>
      </c>
      <c r="E605" s="17" t="s">
        <v>802</v>
      </c>
      <c r="F605" s="16" t="n">
        <v>140.8</v>
      </c>
      <c r="G605" s="16" t="n">
        <v>140.8</v>
      </c>
      <c r="H605" s="16" t="n">
        <v>140.8</v>
      </c>
      <c r="I605" s="16" t="n">
        <v>140.8</v>
      </c>
      <c r="J605" s="16" t="n">
        <v>15</v>
      </c>
    </row>
    <row r="606" customFormat="false" ht="12.8" hidden="false" customHeight="false" outlineLevel="0" collapsed="false">
      <c r="A606" s="17" t="s">
        <v>804</v>
      </c>
      <c r="B606" s="16" t="n">
        <v>143</v>
      </c>
      <c r="C606" s="1" t="str">
        <f aca="false">IF(A606='Stock - Toyota  = JP3633400001'!A606,"",1)</f>
        <v/>
      </c>
      <c r="E606" s="17" t="s">
        <v>803</v>
      </c>
      <c r="F606" s="16" t="n">
        <v>144.08</v>
      </c>
      <c r="G606" s="16" t="n">
        <v>142.74</v>
      </c>
      <c r="H606" s="16" t="n">
        <v>144.08</v>
      </c>
      <c r="I606" s="16" t="n">
        <v>142.6</v>
      </c>
      <c r="J606" s="16" t="n">
        <v>229</v>
      </c>
    </row>
    <row r="607" customFormat="false" ht="12.8" hidden="false" customHeight="false" outlineLevel="0" collapsed="false">
      <c r="A607" s="17" t="s">
        <v>805</v>
      </c>
      <c r="B607" s="16" t="n">
        <v>143.42</v>
      </c>
      <c r="C607" s="1" t="str">
        <f aca="false">IF(A607='Stock - Toyota  = JP3633400001'!A607,"",1)</f>
        <v/>
      </c>
      <c r="E607" s="17" t="s">
        <v>804</v>
      </c>
      <c r="F607" s="16" t="s">
        <v>1648</v>
      </c>
      <c r="G607" s="16" t="n">
        <v>143</v>
      </c>
      <c r="H607" s="16" t="s">
        <v>1648</v>
      </c>
      <c r="I607" s="16" t="s">
        <v>1648</v>
      </c>
      <c r="J607" s="16" t="s">
        <v>1648</v>
      </c>
    </row>
    <row r="608" customFormat="false" ht="12.8" hidden="false" customHeight="false" outlineLevel="0" collapsed="false">
      <c r="A608" s="17" t="s">
        <v>807</v>
      </c>
      <c r="B608" s="16" t="n">
        <v>141.74</v>
      </c>
      <c r="C608" s="1" t="str">
        <f aca="false">IF(A608='Stock - Toyota  = JP3633400001'!A608,"",1)</f>
        <v/>
      </c>
      <c r="E608" s="17" t="s">
        <v>805</v>
      </c>
      <c r="F608" s="16" t="n">
        <v>143.42</v>
      </c>
      <c r="G608" s="16" t="n">
        <v>143.42</v>
      </c>
      <c r="H608" s="16" t="n">
        <v>143.42</v>
      </c>
      <c r="I608" s="16" t="n">
        <v>143.42</v>
      </c>
      <c r="J608" s="16" t="n">
        <v>10</v>
      </c>
    </row>
    <row r="609" customFormat="false" ht="12.8" hidden="false" customHeight="false" outlineLevel="0" collapsed="false">
      <c r="A609" s="17" t="s">
        <v>809</v>
      </c>
      <c r="B609" s="16" t="n">
        <v>139.02</v>
      </c>
      <c r="C609" s="1" t="str">
        <f aca="false">IF(A609='Stock - Toyota  = JP3633400001'!A609,"",1)</f>
        <v/>
      </c>
      <c r="E609" s="17" t="s">
        <v>807</v>
      </c>
      <c r="F609" s="16" t="n">
        <v>141.74</v>
      </c>
      <c r="G609" s="16" t="n">
        <v>141.74</v>
      </c>
      <c r="H609" s="16" t="n">
        <v>141.74</v>
      </c>
      <c r="I609" s="16" t="n">
        <v>141.74</v>
      </c>
      <c r="J609" s="16" t="n">
        <v>28</v>
      </c>
    </row>
    <row r="610" customFormat="false" ht="12.8" hidden="false" customHeight="false" outlineLevel="0" collapsed="false">
      <c r="A610" s="17" t="s">
        <v>810</v>
      </c>
      <c r="B610" s="16" t="n">
        <v>137.68</v>
      </c>
      <c r="C610" s="1" t="str">
        <f aca="false">IF(A610='Stock - Toyota  = JP3633400001'!A610,"",1)</f>
        <v/>
      </c>
      <c r="E610" s="17" t="s">
        <v>809</v>
      </c>
      <c r="F610" s="16" t="s">
        <v>1648</v>
      </c>
      <c r="G610" s="16" t="n">
        <v>139.02</v>
      </c>
      <c r="H610" s="16" t="s">
        <v>1648</v>
      </c>
      <c r="I610" s="16" t="s">
        <v>1648</v>
      </c>
      <c r="J610" s="16" t="s">
        <v>1648</v>
      </c>
    </row>
    <row r="611" customFormat="false" ht="12.8" hidden="false" customHeight="false" outlineLevel="0" collapsed="false">
      <c r="A611" s="17" t="s">
        <v>811</v>
      </c>
      <c r="B611" s="16" t="n">
        <v>132.12</v>
      </c>
      <c r="C611" s="1" t="str">
        <f aca="false">IF(A611='Stock - Toyota  = JP3633400001'!A611,"",1)</f>
        <v/>
      </c>
      <c r="E611" s="17" t="s">
        <v>810</v>
      </c>
      <c r="F611" s="16" t="n">
        <v>137.68</v>
      </c>
      <c r="G611" s="16" t="n">
        <v>137.68</v>
      </c>
      <c r="H611" s="16" t="n">
        <v>137.68</v>
      </c>
      <c r="I611" s="16" t="n">
        <v>137.68</v>
      </c>
      <c r="J611" s="16" t="n">
        <v>75</v>
      </c>
    </row>
    <row r="612" customFormat="false" ht="12.8" hidden="false" customHeight="false" outlineLevel="0" collapsed="false">
      <c r="A612" s="17" t="s">
        <v>812</v>
      </c>
      <c r="B612" s="16" t="n">
        <v>131.5</v>
      </c>
      <c r="C612" s="1" t="str">
        <f aca="false">IF(A612='Stock - Toyota  = JP3633400001'!A612,"",1)</f>
        <v/>
      </c>
      <c r="E612" s="17" t="s">
        <v>811</v>
      </c>
      <c r="F612" s="16" t="n">
        <v>132.12</v>
      </c>
      <c r="G612" s="16" t="n">
        <v>132.12</v>
      </c>
      <c r="H612" s="16" t="n">
        <v>132.12</v>
      </c>
      <c r="I612" s="16" t="n">
        <v>132.12</v>
      </c>
      <c r="J612" s="16" t="n">
        <v>1</v>
      </c>
    </row>
    <row r="613" customFormat="false" ht="12.8" hidden="false" customHeight="false" outlineLevel="0" collapsed="false">
      <c r="A613" s="17" t="s">
        <v>813</v>
      </c>
      <c r="B613" s="16" t="n">
        <v>130</v>
      </c>
      <c r="C613" s="1" t="str">
        <f aca="false">IF(A613='Stock - Toyota  = JP3633400001'!A613,"",1)</f>
        <v/>
      </c>
      <c r="E613" s="17" t="s">
        <v>812</v>
      </c>
      <c r="F613" s="16" t="n">
        <v>132.12</v>
      </c>
      <c r="G613" s="16" t="n">
        <v>131.5</v>
      </c>
      <c r="H613" s="16" t="n">
        <v>132.42</v>
      </c>
      <c r="I613" s="16" t="n">
        <v>130.94</v>
      </c>
      <c r="J613" s="16" t="n">
        <v>97</v>
      </c>
    </row>
    <row r="614" customFormat="false" ht="12.8" hidden="false" customHeight="false" outlineLevel="0" collapsed="false">
      <c r="A614" s="17" t="s">
        <v>814</v>
      </c>
      <c r="B614" s="16" t="n">
        <v>134.32</v>
      </c>
      <c r="C614" s="1" t="str">
        <f aca="false">IF(A614='Stock - Toyota  = JP3633400001'!A614,"",1)</f>
        <v/>
      </c>
      <c r="E614" s="17" t="s">
        <v>813</v>
      </c>
      <c r="F614" s="16" t="n">
        <v>130</v>
      </c>
      <c r="G614" s="16" t="n">
        <v>130</v>
      </c>
      <c r="H614" s="16" t="n">
        <v>130</v>
      </c>
      <c r="I614" s="16" t="n">
        <v>130</v>
      </c>
      <c r="J614" s="16" t="n">
        <v>10</v>
      </c>
    </row>
    <row r="615" customFormat="false" ht="12.8" hidden="false" customHeight="false" outlineLevel="0" collapsed="false">
      <c r="A615" s="17" t="s">
        <v>816</v>
      </c>
      <c r="B615" s="16" t="n">
        <v>134.2</v>
      </c>
      <c r="C615" s="1" t="str">
        <f aca="false">IF(A615='Stock - Toyota  = JP3633400001'!A615,"",1)</f>
        <v/>
      </c>
      <c r="E615" s="17" t="s">
        <v>814</v>
      </c>
      <c r="F615" s="16" t="s">
        <v>1648</v>
      </c>
      <c r="G615" s="16" t="n">
        <v>134.32</v>
      </c>
      <c r="H615" s="16" t="s">
        <v>1648</v>
      </c>
      <c r="I615" s="16" t="s">
        <v>1648</v>
      </c>
      <c r="J615" s="16" t="s">
        <v>1648</v>
      </c>
    </row>
    <row r="616" customFormat="false" ht="12.8" hidden="false" customHeight="false" outlineLevel="0" collapsed="false">
      <c r="A616" s="17" t="s">
        <v>818</v>
      </c>
      <c r="B616" s="16" t="n">
        <v>133.04</v>
      </c>
      <c r="C616" s="1" t="str">
        <f aca="false">IF(A616='Stock - Toyota  = JP3633400001'!A616,"",1)</f>
        <v/>
      </c>
      <c r="E616" s="17" t="s">
        <v>816</v>
      </c>
      <c r="F616" s="16" t="s">
        <v>1648</v>
      </c>
      <c r="G616" s="16" t="n">
        <v>134.2</v>
      </c>
      <c r="H616" s="16" t="s">
        <v>1648</v>
      </c>
      <c r="I616" s="16" t="s">
        <v>1648</v>
      </c>
      <c r="J616" s="16" t="s">
        <v>1648</v>
      </c>
    </row>
    <row r="617" customFormat="false" ht="12.8" hidden="false" customHeight="false" outlineLevel="0" collapsed="false">
      <c r="A617" s="17" t="s">
        <v>819</v>
      </c>
      <c r="B617" s="16" t="n">
        <v>132.96</v>
      </c>
      <c r="C617" s="1" t="str">
        <f aca="false">IF(A617='Stock - Toyota  = JP3633400001'!A617,"",1)</f>
        <v/>
      </c>
      <c r="E617" s="17" t="s">
        <v>818</v>
      </c>
      <c r="F617" s="16" t="n">
        <v>133.04</v>
      </c>
      <c r="G617" s="16" t="n">
        <v>133.04</v>
      </c>
      <c r="H617" s="16" t="n">
        <v>133.04</v>
      </c>
      <c r="I617" s="16" t="n">
        <v>133.04</v>
      </c>
      <c r="J617" s="16" t="n">
        <v>2</v>
      </c>
    </row>
    <row r="618" customFormat="false" ht="12.8" hidden="false" customHeight="false" outlineLevel="0" collapsed="false">
      <c r="A618" s="17" t="s">
        <v>820</v>
      </c>
      <c r="B618" s="16" t="n">
        <v>135</v>
      </c>
      <c r="C618" s="1" t="str">
        <f aca="false">IF(A618='Stock - Toyota  = JP3633400001'!A618,"",1)</f>
        <v/>
      </c>
      <c r="E618" s="17" t="s">
        <v>819</v>
      </c>
      <c r="F618" s="16" t="s">
        <v>1648</v>
      </c>
      <c r="G618" s="16" t="n">
        <v>132.96</v>
      </c>
      <c r="H618" s="16" t="s">
        <v>1648</v>
      </c>
      <c r="I618" s="16" t="s">
        <v>1648</v>
      </c>
      <c r="J618" s="16" t="s">
        <v>1648</v>
      </c>
    </row>
    <row r="619" customFormat="false" ht="12.8" hidden="false" customHeight="false" outlineLevel="0" collapsed="false">
      <c r="A619" s="17" t="s">
        <v>821</v>
      </c>
      <c r="B619" s="16" t="n">
        <v>135.12</v>
      </c>
      <c r="C619" s="1" t="str">
        <f aca="false">IF(A619='Stock - Toyota  = JP3633400001'!A619,"",1)</f>
        <v/>
      </c>
      <c r="E619" s="17" t="s">
        <v>820</v>
      </c>
      <c r="F619" s="16" t="n">
        <v>135</v>
      </c>
      <c r="G619" s="16" t="n">
        <v>135</v>
      </c>
      <c r="H619" s="16" t="n">
        <v>135</v>
      </c>
      <c r="I619" s="16" t="n">
        <v>135</v>
      </c>
      <c r="J619" s="16" t="n">
        <v>50</v>
      </c>
    </row>
    <row r="620" customFormat="false" ht="12.8" hidden="false" customHeight="false" outlineLevel="0" collapsed="false">
      <c r="A620" s="17" t="s">
        <v>822</v>
      </c>
      <c r="B620" s="16" t="n">
        <v>134.48</v>
      </c>
      <c r="C620" s="1" t="str">
        <f aca="false">IF(A620='Stock - Toyota  = JP3633400001'!A620,"",1)</f>
        <v/>
      </c>
      <c r="E620" s="17" t="s">
        <v>821</v>
      </c>
      <c r="F620" s="16" t="n">
        <v>135.12</v>
      </c>
      <c r="G620" s="16" t="n">
        <v>135.12</v>
      </c>
      <c r="H620" s="16" t="n">
        <v>135.12</v>
      </c>
      <c r="I620" s="16" t="n">
        <v>135.12</v>
      </c>
      <c r="J620" s="16" t="n">
        <v>20</v>
      </c>
    </row>
    <row r="621" customFormat="false" ht="12.8" hidden="false" customHeight="false" outlineLevel="0" collapsed="false">
      <c r="A621" s="17" t="s">
        <v>823</v>
      </c>
      <c r="B621" s="16" t="n">
        <v>133.98</v>
      </c>
      <c r="C621" s="1" t="str">
        <f aca="false">IF(A621='Stock - Toyota  = JP3633400001'!A621,"",1)</f>
        <v/>
      </c>
      <c r="E621" s="17" t="s">
        <v>822</v>
      </c>
      <c r="F621" s="16" t="s">
        <v>1648</v>
      </c>
      <c r="G621" s="16" t="n">
        <v>134.48</v>
      </c>
      <c r="H621" s="16" t="s">
        <v>1648</v>
      </c>
      <c r="I621" s="16" t="s">
        <v>1648</v>
      </c>
      <c r="J621" s="16" t="s">
        <v>1648</v>
      </c>
    </row>
    <row r="622" customFormat="false" ht="12.8" hidden="false" customHeight="false" outlineLevel="0" collapsed="false">
      <c r="A622" s="17" t="s">
        <v>825</v>
      </c>
      <c r="B622" s="16" t="n">
        <v>134.34</v>
      </c>
      <c r="C622" s="1" t="str">
        <f aca="false">IF(A622='Stock - Toyota  = JP3633400001'!A622,"",1)</f>
        <v/>
      </c>
      <c r="E622" s="17" t="s">
        <v>823</v>
      </c>
      <c r="F622" s="16" t="s">
        <v>1648</v>
      </c>
      <c r="G622" s="16" t="n">
        <v>133.98</v>
      </c>
      <c r="H622" s="16" t="s">
        <v>1648</v>
      </c>
      <c r="I622" s="16" t="s">
        <v>1648</v>
      </c>
      <c r="J622" s="16" t="s">
        <v>1648</v>
      </c>
    </row>
    <row r="623" customFormat="false" ht="12.8" hidden="false" customHeight="false" outlineLevel="0" collapsed="false">
      <c r="A623" s="17" t="s">
        <v>827</v>
      </c>
      <c r="B623" s="16" t="n">
        <v>134.04</v>
      </c>
      <c r="C623" s="1" t="str">
        <f aca="false">IF(A623='Stock - Toyota  = JP3633400001'!A623,"",1)</f>
        <v/>
      </c>
      <c r="E623" s="17" t="s">
        <v>825</v>
      </c>
      <c r="F623" s="16" t="s">
        <v>1648</v>
      </c>
      <c r="G623" s="16" t="n">
        <v>134.34</v>
      </c>
      <c r="H623" s="16" t="s">
        <v>1648</v>
      </c>
      <c r="I623" s="16" t="s">
        <v>1648</v>
      </c>
      <c r="J623" s="16" t="s">
        <v>1648</v>
      </c>
    </row>
    <row r="624" customFormat="false" ht="12.8" hidden="false" customHeight="false" outlineLevel="0" collapsed="false">
      <c r="A624" s="17" t="s">
        <v>828</v>
      </c>
      <c r="B624" s="16" t="n">
        <v>135.3</v>
      </c>
      <c r="C624" s="1" t="str">
        <f aca="false">IF(A624='Stock - Toyota  = JP3633400001'!A624,"",1)</f>
        <v/>
      </c>
      <c r="E624" s="17" t="s">
        <v>827</v>
      </c>
      <c r="F624" s="16" t="n">
        <v>134.04</v>
      </c>
      <c r="G624" s="16" t="n">
        <v>134.04</v>
      </c>
      <c r="H624" s="16" t="n">
        <v>134.04</v>
      </c>
      <c r="I624" s="16" t="n">
        <v>134.04</v>
      </c>
      <c r="J624" s="16" t="n">
        <v>8</v>
      </c>
    </row>
    <row r="625" customFormat="false" ht="12.8" hidden="false" customHeight="false" outlineLevel="0" collapsed="false">
      <c r="A625" s="17" t="s">
        <v>829</v>
      </c>
      <c r="B625" s="16" t="n">
        <v>135.4</v>
      </c>
      <c r="C625" s="1" t="str">
        <f aca="false">IF(A625='Stock - Toyota  = JP3633400001'!A625,"",1)</f>
        <v/>
      </c>
      <c r="E625" s="17" t="s">
        <v>828</v>
      </c>
      <c r="F625" s="16" t="n">
        <v>135.3</v>
      </c>
      <c r="G625" s="16" t="n">
        <v>135.3</v>
      </c>
      <c r="H625" s="16" t="n">
        <v>135.3</v>
      </c>
      <c r="I625" s="16" t="n">
        <v>135.3</v>
      </c>
      <c r="J625" s="16" t="n">
        <v>10</v>
      </c>
    </row>
    <row r="626" customFormat="false" ht="12.8" hidden="false" customHeight="false" outlineLevel="0" collapsed="false">
      <c r="A626" s="17" t="s">
        <v>830</v>
      </c>
      <c r="B626" s="16" t="n">
        <v>134.36</v>
      </c>
      <c r="C626" s="1" t="str">
        <f aca="false">IF(A626='Stock - Toyota  = JP3633400001'!A626,"",1)</f>
        <v/>
      </c>
      <c r="E626" s="17" t="s">
        <v>829</v>
      </c>
      <c r="F626" s="16" t="n">
        <v>135.4</v>
      </c>
      <c r="G626" s="16" t="n">
        <v>135.4</v>
      </c>
      <c r="H626" s="16" t="n">
        <v>135.4</v>
      </c>
      <c r="I626" s="16" t="n">
        <v>135.4</v>
      </c>
      <c r="J626" s="16" t="n">
        <v>6</v>
      </c>
    </row>
    <row r="627" customFormat="false" ht="12.8" hidden="false" customHeight="false" outlineLevel="0" collapsed="false">
      <c r="A627" s="17" t="s">
        <v>831</v>
      </c>
      <c r="B627" s="16" t="n">
        <v>135.34</v>
      </c>
      <c r="C627" s="1" t="str">
        <f aca="false">IF(A627='Stock - Toyota  = JP3633400001'!A627,"",1)</f>
        <v/>
      </c>
      <c r="E627" s="17" t="s">
        <v>830</v>
      </c>
      <c r="F627" s="16" t="n">
        <v>135.48</v>
      </c>
      <c r="G627" s="16" t="n">
        <v>134.36</v>
      </c>
      <c r="H627" s="16" t="n">
        <v>135.48</v>
      </c>
      <c r="I627" s="16" t="n">
        <v>134.36</v>
      </c>
      <c r="J627" s="16" t="n">
        <v>88</v>
      </c>
    </row>
    <row r="628" customFormat="false" ht="12.8" hidden="false" customHeight="false" outlineLevel="0" collapsed="false">
      <c r="A628" s="17" t="s">
        <v>832</v>
      </c>
      <c r="B628" s="16" t="n">
        <v>135.78</v>
      </c>
      <c r="C628" s="1" t="str">
        <f aca="false">IF(A628='Stock - Toyota  = JP3633400001'!A628,"",1)</f>
        <v/>
      </c>
      <c r="E628" s="17" t="s">
        <v>831</v>
      </c>
      <c r="F628" s="16" t="s">
        <v>1648</v>
      </c>
      <c r="G628" s="16" t="n">
        <v>135.34</v>
      </c>
      <c r="H628" s="16" t="s">
        <v>1648</v>
      </c>
      <c r="I628" s="16" t="s">
        <v>1648</v>
      </c>
      <c r="J628" s="16" t="s">
        <v>1648</v>
      </c>
    </row>
    <row r="629" customFormat="false" ht="12.8" hidden="false" customHeight="false" outlineLevel="0" collapsed="false">
      <c r="A629" s="17" t="s">
        <v>834</v>
      </c>
      <c r="B629" s="16" t="n">
        <v>137.3</v>
      </c>
      <c r="C629" s="1" t="str">
        <f aca="false">IF(A629='Stock - Toyota  = JP3633400001'!A629,"",1)</f>
        <v/>
      </c>
      <c r="E629" s="17" t="s">
        <v>832</v>
      </c>
      <c r="F629" s="16" t="n">
        <v>138.16</v>
      </c>
      <c r="G629" s="16" t="n">
        <v>135.78</v>
      </c>
      <c r="H629" s="16" t="n">
        <v>138.16</v>
      </c>
      <c r="I629" s="16" t="n">
        <v>135.78</v>
      </c>
      <c r="J629" s="16" t="n">
        <v>326</v>
      </c>
    </row>
    <row r="630" customFormat="false" ht="12.8" hidden="false" customHeight="false" outlineLevel="0" collapsed="false">
      <c r="A630" s="17" t="s">
        <v>836</v>
      </c>
      <c r="B630" s="16" t="n">
        <v>137.48</v>
      </c>
      <c r="C630" s="1" t="str">
        <f aca="false">IF(A630='Stock - Toyota  = JP3633400001'!A630,"",1)</f>
        <v/>
      </c>
      <c r="E630" s="17" t="s">
        <v>834</v>
      </c>
      <c r="F630" s="16" t="n">
        <v>138.02</v>
      </c>
      <c r="G630" s="16" t="n">
        <v>137.3</v>
      </c>
      <c r="H630" s="16" t="n">
        <v>138.02</v>
      </c>
      <c r="I630" s="16" t="n">
        <v>137.3</v>
      </c>
      <c r="J630" s="16" t="n">
        <v>89</v>
      </c>
    </row>
    <row r="631" customFormat="false" ht="12.8" hidden="false" customHeight="false" outlineLevel="0" collapsed="false">
      <c r="A631" s="17" t="s">
        <v>837</v>
      </c>
      <c r="B631" s="16" t="n">
        <v>136.56</v>
      </c>
      <c r="C631" s="1" t="str">
        <f aca="false">IF(A631='Stock - Toyota  = JP3633400001'!A631,"",1)</f>
        <v/>
      </c>
      <c r="E631" s="17" t="s">
        <v>836</v>
      </c>
      <c r="F631" s="16" t="s">
        <v>1648</v>
      </c>
      <c r="G631" s="16" t="n">
        <v>137.48</v>
      </c>
      <c r="H631" s="16" t="s">
        <v>1648</v>
      </c>
      <c r="I631" s="16" t="s">
        <v>1648</v>
      </c>
      <c r="J631" s="16" t="s">
        <v>1648</v>
      </c>
    </row>
    <row r="632" customFormat="false" ht="12.8" hidden="false" customHeight="false" outlineLevel="0" collapsed="false">
      <c r="A632" s="17" t="s">
        <v>838</v>
      </c>
      <c r="B632" s="16" t="n">
        <v>133.34</v>
      </c>
      <c r="C632" s="1" t="str">
        <f aca="false">IF(A632='Stock - Toyota  = JP3633400001'!A632,"",1)</f>
        <v/>
      </c>
      <c r="E632" s="17" t="s">
        <v>837</v>
      </c>
      <c r="F632" s="16" t="s">
        <v>1648</v>
      </c>
      <c r="G632" s="16" t="n">
        <v>136.56</v>
      </c>
      <c r="H632" s="16" t="s">
        <v>1648</v>
      </c>
      <c r="I632" s="16" t="s">
        <v>1648</v>
      </c>
      <c r="J632" s="16" t="s">
        <v>1648</v>
      </c>
    </row>
    <row r="633" customFormat="false" ht="12.8" hidden="false" customHeight="false" outlineLevel="0" collapsed="false">
      <c r="A633" s="17" t="s">
        <v>839</v>
      </c>
      <c r="B633" s="16" t="n">
        <v>133.14</v>
      </c>
      <c r="C633" s="1" t="str">
        <f aca="false">IF(A633='Stock - Toyota  = JP3633400001'!A633,"",1)</f>
        <v/>
      </c>
      <c r="E633" s="17" t="s">
        <v>838</v>
      </c>
      <c r="F633" s="16" t="n">
        <v>133.34</v>
      </c>
      <c r="G633" s="16" t="n">
        <v>133.34</v>
      </c>
      <c r="H633" s="16" t="n">
        <v>133.34</v>
      </c>
      <c r="I633" s="16" t="n">
        <v>133.34</v>
      </c>
      <c r="J633" s="16" t="n">
        <v>4</v>
      </c>
    </row>
    <row r="634" customFormat="false" ht="12.8" hidden="false" customHeight="false" outlineLevel="0" collapsed="false">
      <c r="A634" s="17" t="s">
        <v>840</v>
      </c>
      <c r="B634" s="16" t="n">
        <v>131.94</v>
      </c>
      <c r="C634" s="1" t="str">
        <f aca="false">IF(A634='Stock - Toyota  = JP3633400001'!A634,"",1)</f>
        <v/>
      </c>
      <c r="E634" s="17" t="s">
        <v>839</v>
      </c>
      <c r="F634" s="16" t="n">
        <v>133.14</v>
      </c>
      <c r="G634" s="16" t="n">
        <v>133.14</v>
      </c>
      <c r="H634" s="16" t="n">
        <v>133.14</v>
      </c>
      <c r="I634" s="16" t="n">
        <v>133.14</v>
      </c>
      <c r="J634" s="16" t="n">
        <v>3</v>
      </c>
    </row>
    <row r="635" customFormat="false" ht="12.8" hidden="false" customHeight="false" outlineLevel="0" collapsed="false">
      <c r="A635" s="17" t="s">
        <v>841</v>
      </c>
      <c r="B635" s="16" t="n">
        <v>132</v>
      </c>
      <c r="C635" s="1" t="str">
        <f aca="false">IF(A635='Stock - Toyota  = JP3633400001'!A635,"",1)</f>
        <v/>
      </c>
      <c r="E635" s="17" t="s">
        <v>840</v>
      </c>
      <c r="F635" s="16" t="n">
        <v>131.94</v>
      </c>
      <c r="G635" s="16" t="n">
        <v>131.94</v>
      </c>
      <c r="H635" s="16" t="n">
        <v>131.94</v>
      </c>
      <c r="I635" s="16" t="n">
        <v>131.94</v>
      </c>
      <c r="J635" s="16" t="n">
        <v>10</v>
      </c>
    </row>
    <row r="636" customFormat="false" ht="12.8" hidden="false" customHeight="false" outlineLevel="0" collapsed="false">
      <c r="A636" s="17" t="s">
        <v>843</v>
      </c>
      <c r="B636" s="16" t="n">
        <v>133.1</v>
      </c>
      <c r="C636" s="1" t="str">
        <f aca="false">IF(A636='Stock - Toyota  = JP3633400001'!A636,"",1)</f>
        <v/>
      </c>
      <c r="E636" s="17" t="s">
        <v>841</v>
      </c>
      <c r="F636" s="16" t="s">
        <v>1648</v>
      </c>
      <c r="G636" s="16" t="n">
        <v>132</v>
      </c>
      <c r="H636" s="16" t="s">
        <v>1648</v>
      </c>
      <c r="I636" s="16" t="s">
        <v>1648</v>
      </c>
      <c r="J636" s="16" t="s">
        <v>1648</v>
      </c>
    </row>
    <row r="637" customFormat="false" ht="12.8" hidden="false" customHeight="false" outlineLevel="0" collapsed="false">
      <c r="A637" s="17" t="s">
        <v>845</v>
      </c>
      <c r="B637" s="16" t="n">
        <v>133.94</v>
      </c>
      <c r="C637" s="1" t="str">
        <f aca="false">IF(A637='Stock - Toyota  = JP3633400001'!A637,"",1)</f>
        <v/>
      </c>
      <c r="E637" s="17" t="s">
        <v>843</v>
      </c>
      <c r="F637" s="16" t="n">
        <v>133.1</v>
      </c>
      <c r="G637" s="16" t="n">
        <v>133.1</v>
      </c>
      <c r="H637" s="16" t="n">
        <v>133.1</v>
      </c>
      <c r="I637" s="16" t="n">
        <v>133.1</v>
      </c>
      <c r="J637" s="16" t="n">
        <v>20</v>
      </c>
    </row>
    <row r="638" customFormat="false" ht="12.8" hidden="false" customHeight="false" outlineLevel="0" collapsed="false">
      <c r="A638" s="17" t="s">
        <v>846</v>
      </c>
      <c r="B638" s="16" t="n">
        <v>134.66</v>
      </c>
      <c r="C638" s="1" t="str">
        <f aca="false">IF(A638='Stock - Toyota  = JP3633400001'!A638,"",1)</f>
        <v/>
      </c>
      <c r="E638" s="17" t="s">
        <v>845</v>
      </c>
      <c r="F638" s="16" t="s">
        <v>1648</v>
      </c>
      <c r="G638" s="16" t="n">
        <v>133.94</v>
      </c>
      <c r="H638" s="16" t="s">
        <v>1648</v>
      </c>
      <c r="I638" s="16" t="s">
        <v>1648</v>
      </c>
      <c r="J638" s="16" t="s">
        <v>1648</v>
      </c>
    </row>
    <row r="639" customFormat="false" ht="12.8" hidden="false" customHeight="false" outlineLevel="0" collapsed="false">
      <c r="A639" s="17" t="s">
        <v>847</v>
      </c>
      <c r="B639" s="16" t="n">
        <v>136.1</v>
      </c>
      <c r="C639" s="1" t="str">
        <f aca="false">IF(A639='Stock - Toyota  = JP3633400001'!A639,"",1)</f>
        <v/>
      </c>
      <c r="E639" s="17" t="s">
        <v>846</v>
      </c>
      <c r="F639" s="16" t="n">
        <v>134.22</v>
      </c>
      <c r="G639" s="16" t="n">
        <v>134.66</v>
      </c>
      <c r="H639" s="16" t="n">
        <v>134.66</v>
      </c>
      <c r="I639" s="16" t="n">
        <v>134.22</v>
      </c>
      <c r="J639" s="16" t="n">
        <v>162</v>
      </c>
    </row>
    <row r="640" customFormat="false" ht="12.8" hidden="false" customHeight="false" outlineLevel="0" collapsed="false">
      <c r="A640" s="17" t="s">
        <v>848</v>
      </c>
      <c r="B640" s="16" t="n">
        <v>137.72</v>
      </c>
      <c r="C640" s="1" t="str">
        <f aca="false">IF(A640='Stock - Toyota  = JP3633400001'!A640,"",1)</f>
        <v/>
      </c>
      <c r="E640" s="17" t="s">
        <v>847</v>
      </c>
      <c r="F640" s="16" t="n">
        <v>137.38</v>
      </c>
      <c r="G640" s="16" t="n">
        <v>136.1</v>
      </c>
      <c r="H640" s="16" t="n">
        <v>137.38</v>
      </c>
      <c r="I640" s="16" t="n">
        <v>136.1</v>
      </c>
      <c r="J640" s="16" t="n">
        <v>19</v>
      </c>
    </row>
    <row r="641" customFormat="false" ht="12.8" hidden="false" customHeight="false" outlineLevel="0" collapsed="false">
      <c r="A641" s="17" t="s">
        <v>849</v>
      </c>
      <c r="B641" s="16" t="n">
        <v>136.64</v>
      </c>
      <c r="C641" s="1" t="str">
        <f aca="false">IF(A641='Stock - Toyota  = JP3633400001'!A641,"",1)</f>
        <v/>
      </c>
      <c r="E641" s="17" t="s">
        <v>848</v>
      </c>
      <c r="F641" s="16" t="s">
        <v>1648</v>
      </c>
      <c r="G641" s="16" t="n">
        <v>137.72</v>
      </c>
      <c r="H641" s="16" t="s">
        <v>1648</v>
      </c>
      <c r="I641" s="16" t="s">
        <v>1648</v>
      </c>
      <c r="J641" s="16" t="s">
        <v>1648</v>
      </c>
    </row>
    <row r="642" customFormat="false" ht="12.8" hidden="false" customHeight="false" outlineLevel="0" collapsed="false">
      <c r="A642" s="17" t="s">
        <v>850</v>
      </c>
      <c r="B642" s="16" t="n">
        <v>134.44</v>
      </c>
      <c r="C642" s="1" t="str">
        <f aca="false">IF(A642='Stock - Toyota  = JP3633400001'!A642,"",1)</f>
        <v/>
      </c>
      <c r="E642" s="17" t="s">
        <v>849</v>
      </c>
      <c r="F642" s="16" t="n">
        <v>136.64</v>
      </c>
      <c r="G642" s="16" t="n">
        <v>136.64</v>
      </c>
      <c r="H642" s="16" t="n">
        <v>136.64</v>
      </c>
      <c r="I642" s="16" t="n">
        <v>136.64</v>
      </c>
      <c r="J642" s="16" t="n">
        <v>15</v>
      </c>
    </row>
    <row r="643" customFormat="false" ht="12.8" hidden="false" customHeight="false" outlineLevel="0" collapsed="false">
      <c r="A643" s="17" t="s">
        <v>852</v>
      </c>
      <c r="B643" s="16" t="n">
        <v>133.16</v>
      </c>
      <c r="C643" s="1" t="str">
        <f aca="false">IF(A643='Stock - Toyota  = JP3633400001'!A643,"",1)</f>
        <v/>
      </c>
      <c r="E643" s="17" t="s">
        <v>850</v>
      </c>
      <c r="F643" s="16" t="n">
        <v>134.44</v>
      </c>
      <c r="G643" s="16" t="n">
        <v>134.44</v>
      </c>
      <c r="H643" s="16" t="n">
        <v>134.44</v>
      </c>
      <c r="I643" s="16" t="n">
        <v>134.44</v>
      </c>
      <c r="J643" s="16" t="n">
        <v>15</v>
      </c>
    </row>
    <row r="644" customFormat="false" ht="12.8" hidden="false" customHeight="false" outlineLevel="0" collapsed="false">
      <c r="A644" s="17" t="s">
        <v>854</v>
      </c>
      <c r="B644" s="16" t="n">
        <v>134</v>
      </c>
      <c r="C644" s="1" t="str">
        <f aca="false">IF(A644='Stock - Toyota  = JP3633400001'!A644,"",1)</f>
        <v/>
      </c>
      <c r="E644" s="17" t="s">
        <v>852</v>
      </c>
      <c r="F644" s="16" t="n">
        <v>133.16</v>
      </c>
      <c r="G644" s="16" t="n">
        <v>133.16</v>
      </c>
      <c r="H644" s="16" t="n">
        <v>133.16</v>
      </c>
      <c r="I644" s="16" t="n">
        <v>133.16</v>
      </c>
      <c r="J644" s="16" t="n">
        <v>25</v>
      </c>
    </row>
    <row r="645" customFormat="false" ht="12.8" hidden="false" customHeight="false" outlineLevel="0" collapsed="false">
      <c r="A645" s="17" t="s">
        <v>855</v>
      </c>
      <c r="B645" s="16" t="n">
        <v>128.1</v>
      </c>
      <c r="C645" s="1" t="str">
        <f aca="false">IF(A645='Stock - Toyota  = JP3633400001'!A645,"",1)</f>
        <v/>
      </c>
      <c r="E645" s="17" t="s">
        <v>854</v>
      </c>
      <c r="F645" s="16" t="n">
        <v>134</v>
      </c>
      <c r="G645" s="16" t="n">
        <v>134</v>
      </c>
      <c r="H645" s="16" t="n">
        <v>134</v>
      </c>
      <c r="I645" s="16" t="n">
        <v>134</v>
      </c>
      <c r="J645" s="16" t="n">
        <v>75</v>
      </c>
    </row>
    <row r="646" customFormat="false" ht="12.8" hidden="false" customHeight="false" outlineLevel="0" collapsed="false">
      <c r="A646" s="17" t="s">
        <v>856</v>
      </c>
      <c r="B646" s="16" t="n">
        <v>127.64</v>
      </c>
      <c r="C646" s="1" t="str">
        <f aca="false">IF(A646='Stock - Toyota  = JP3633400001'!A646,"",1)</f>
        <v/>
      </c>
      <c r="E646" s="17" t="s">
        <v>855</v>
      </c>
      <c r="F646" s="16" t="n">
        <v>128.1</v>
      </c>
      <c r="G646" s="16" t="n">
        <v>128.1</v>
      </c>
      <c r="H646" s="16" t="n">
        <v>128.1</v>
      </c>
      <c r="I646" s="16" t="n">
        <v>128.1</v>
      </c>
      <c r="J646" s="16" t="n">
        <v>80</v>
      </c>
    </row>
    <row r="647" customFormat="false" ht="12.8" hidden="false" customHeight="false" outlineLevel="0" collapsed="false">
      <c r="A647" s="17" t="s">
        <v>857</v>
      </c>
      <c r="B647" s="16" t="n">
        <v>128.26</v>
      </c>
      <c r="C647" s="1" t="str">
        <f aca="false">IF(A647='Stock - Toyota  = JP3633400001'!A647,"",1)</f>
        <v/>
      </c>
      <c r="E647" s="17" t="s">
        <v>856</v>
      </c>
      <c r="F647" s="16" t="s">
        <v>1648</v>
      </c>
      <c r="G647" s="16" t="n">
        <v>127.64</v>
      </c>
      <c r="H647" s="16" t="s">
        <v>1648</v>
      </c>
      <c r="I647" s="16" t="s">
        <v>1648</v>
      </c>
      <c r="J647" s="16" t="s">
        <v>1648</v>
      </c>
    </row>
    <row r="648" customFormat="false" ht="12.8" hidden="false" customHeight="false" outlineLevel="0" collapsed="false">
      <c r="A648" s="17" t="s">
        <v>858</v>
      </c>
      <c r="B648" s="16" t="n">
        <v>127.24</v>
      </c>
      <c r="C648" s="1" t="str">
        <f aca="false">IF(A648='Stock - Toyota  = JP3633400001'!A648,"",1)</f>
        <v/>
      </c>
      <c r="E648" s="17" t="s">
        <v>857</v>
      </c>
      <c r="F648" s="16" t="n">
        <v>128.26</v>
      </c>
      <c r="G648" s="16" t="n">
        <v>128.26</v>
      </c>
      <c r="H648" s="16" t="n">
        <v>128.26</v>
      </c>
      <c r="I648" s="16" t="n">
        <v>128.26</v>
      </c>
      <c r="J648" s="16" t="n">
        <v>9</v>
      </c>
    </row>
    <row r="649" customFormat="false" ht="12.8" hidden="false" customHeight="false" outlineLevel="0" collapsed="false">
      <c r="A649" s="17" t="s">
        <v>859</v>
      </c>
      <c r="B649" s="16" t="n">
        <v>127.88</v>
      </c>
      <c r="C649" s="1" t="str">
        <f aca="false">IF(A649='Stock - Toyota  = JP3633400001'!A649,"",1)</f>
        <v/>
      </c>
      <c r="E649" s="17" t="s">
        <v>858</v>
      </c>
      <c r="F649" s="16" t="s">
        <v>1648</v>
      </c>
      <c r="G649" s="16" t="n">
        <v>127.24</v>
      </c>
      <c r="H649" s="16" t="s">
        <v>1648</v>
      </c>
      <c r="I649" s="16" t="s">
        <v>1648</v>
      </c>
      <c r="J649" s="16" t="s">
        <v>1648</v>
      </c>
    </row>
    <row r="650" customFormat="false" ht="12.8" hidden="false" customHeight="false" outlineLevel="0" collapsed="false">
      <c r="A650" s="17" t="s">
        <v>861</v>
      </c>
      <c r="B650" s="16" t="n">
        <v>128.58</v>
      </c>
      <c r="C650" s="1" t="str">
        <f aca="false">IF(A650='Stock - Toyota  = JP3633400001'!A650,"",1)</f>
        <v/>
      </c>
      <c r="E650" s="17" t="s">
        <v>859</v>
      </c>
      <c r="F650" s="16" t="n">
        <v>127.66</v>
      </c>
      <c r="G650" s="16" t="n">
        <v>127.88</v>
      </c>
      <c r="H650" s="16" t="n">
        <v>127.88</v>
      </c>
      <c r="I650" s="16" t="n">
        <v>127.66</v>
      </c>
      <c r="J650" s="16" t="n">
        <v>32</v>
      </c>
    </row>
    <row r="651" customFormat="false" ht="12.8" hidden="false" customHeight="false" outlineLevel="0" collapsed="false">
      <c r="A651" s="17" t="s">
        <v>863</v>
      </c>
      <c r="B651" s="16" t="n">
        <v>127.92</v>
      </c>
      <c r="C651" s="1" t="str">
        <f aca="false">IF(A651='Stock - Toyota  = JP3633400001'!A651,"",1)</f>
        <v/>
      </c>
      <c r="E651" s="17" t="s">
        <v>861</v>
      </c>
      <c r="F651" s="16" t="s">
        <v>1648</v>
      </c>
      <c r="G651" s="16" t="n">
        <v>128.58</v>
      </c>
      <c r="H651" s="16" t="s">
        <v>1648</v>
      </c>
      <c r="I651" s="16" t="s">
        <v>1648</v>
      </c>
      <c r="J651" s="16" t="s">
        <v>1648</v>
      </c>
    </row>
    <row r="652" customFormat="false" ht="12.8" hidden="false" customHeight="false" outlineLevel="0" collapsed="false">
      <c r="A652" s="17" t="s">
        <v>864</v>
      </c>
      <c r="B652" s="16" t="n">
        <v>128.84</v>
      </c>
      <c r="C652" s="1" t="str">
        <f aca="false">IF(A652='Stock - Toyota  = JP3633400001'!A652,"",1)</f>
        <v/>
      </c>
      <c r="E652" s="17" t="s">
        <v>863</v>
      </c>
      <c r="F652" s="16" t="s">
        <v>1648</v>
      </c>
      <c r="G652" s="16" t="n">
        <v>127.92</v>
      </c>
      <c r="H652" s="16" t="s">
        <v>1648</v>
      </c>
      <c r="I652" s="16" t="s">
        <v>1648</v>
      </c>
      <c r="J652" s="16" t="s">
        <v>1648</v>
      </c>
    </row>
    <row r="653" customFormat="false" ht="12.8" hidden="false" customHeight="false" outlineLevel="0" collapsed="false">
      <c r="A653" s="17" t="s">
        <v>865</v>
      </c>
      <c r="B653" s="16" t="n">
        <v>126.24</v>
      </c>
      <c r="C653" s="1" t="str">
        <f aca="false">IF(A653='Stock - Toyota  = JP3633400001'!A653,"",1)</f>
        <v/>
      </c>
      <c r="E653" s="17" t="s">
        <v>864</v>
      </c>
      <c r="F653" s="16" t="n">
        <v>128.84</v>
      </c>
      <c r="G653" s="16" t="n">
        <v>128.84</v>
      </c>
      <c r="H653" s="16" t="n">
        <v>128.84</v>
      </c>
      <c r="I653" s="16" t="n">
        <v>128.84</v>
      </c>
      <c r="J653" s="16" t="n">
        <v>20</v>
      </c>
    </row>
    <row r="654" customFormat="false" ht="12.8" hidden="false" customHeight="false" outlineLevel="0" collapsed="false">
      <c r="A654" s="17" t="s">
        <v>866</v>
      </c>
      <c r="B654" s="16" t="n">
        <v>127.98</v>
      </c>
      <c r="C654" s="1" t="str">
        <f aca="false">IF(A654='Stock - Toyota  = JP3633400001'!A654,"",1)</f>
        <v/>
      </c>
      <c r="E654" s="17" t="s">
        <v>865</v>
      </c>
      <c r="F654" s="16" t="n">
        <v>126.24</v>
      </c>
      <c r="G654" s="16" t="n">
        <v>126.24</v>
      </c>
      <c r="H654" s="16" t="n">
        <v>126.24</v>
      </c>
      <c r="I654" s="16" t="n">
        <v>126.24</v>
      </c>
      <c r="J654" s="16" t="n">
        <v>9</v>
      </c>
    </row>
    <row r="655" customFormat="false" ht="12.8" hidden="false" customHeight="false" outlineLevel="0" collapsed="false">
      <c r="A655" s="17" t="s">
        <v>867</v>
      </c>
      <c r="B655" s="16" t="n">
        <v>130.06</v>
      </c>
      <c r="C655" s="1" t="str">
        <f aca="false">IF(A655='Stock - Toyota  = JP3633400001'!A655,"",1)</f>
        <v/>
      </c>
      <c r="E655" s="17" t="s">
        <v>866</v>
      </c>
      <c r="F655" s="16" t="n">
        <v>128.84</v>
      </c>
      <c r="G655" s="16" t="n">
        <v>127.98</v>
      </c>
      <c r="H655" s="16" t="n">
        <v>128.84</v>
      </c>
      <c r="I655" s="16" t="n">
        <v>127.98</v>
      </c>
      <c r="J655" s="16" t="n">
        <v>114</v>
      </c>
    </row>
    <row r="656" customFormat="false" ht="12.8" hidden="false" customHeight="false" outlineLevel="0" collapsed="false">
      <c r="A656" s="17" t="s">
        <v>868</v>
      </c>
      <c r="B656" s="16" t="n">
        <v>128.3</v>
      </c>
      <c r="C656" s="1" t="str">
        <f aca="false">IF(A656='Stock - Toyota  = JP3633400001'!A656,"",1)</f>
        <v/>
      </c>
      <c r="E656" s="17" t="s">
        <v>867</v>
      </c>
      <c r="F656" s="16" t="n">
        <v>130.06</v>
      </c>
      <c r="G656" s="16" t="n">
        <v>130.06</v>
      </c>
      <c r="H656" s="16" t="n">
        <v>130.06</v>
      </c>
      <c r="I656" s="16" t="n">
        <v>130.06</v>
      </c>
      <c r="J656" s="16" t="n">
        <v>10</v>
      </c>
    </row>
    <row r="657" customFormat="false" ht="12.8" hidden="false" customHeight="false" outlineLevel="0" collapsed="false">
      <c r="A657" s="17" t="s">
        <v>870</v>
      </c>
      <c r="B657" s="16" t="n">
        <v>127.16</v>
      </c>
      <c r="C657" s="1" t="str">
        <f aca="false">IF(A657='Stock - Toyota  = JP3633400001'!A657,"",1)</f>
        <v/>
      </c>
      <c r="E657" s="17" t="s">
        <v>868</v>
      </c>
      <c r="F657" s="16" t="n">
        <v>128.3</v>
      </c>
      <c r="G657" s="16" t="n">
        <v>128.3</v>
      </c>
      <c r="H657" s="16" t="n">
        <v>128.3</v>
      </c>
      <c r="I657" s="16" t="n">
        <v>128.3</v>
      </c>
      <c r="J657" s="16" t="n">
        <v>2</v>
      </c>
    </row>
    <row r="658" customFormat="false" ht="12.8" hidden="false" customHeight="false" outlineLevel="0" collapsed="false">
      <c r="A658" s="17" t="s">
        <v>872</v>
      </c>
      <c r="B658" s="16" t="n">
        <v>126.88</v>
      </c>
      <c r="C658" s="1" t="str">
        <f aca="false">IF(A658='Stock - Toyota  = JP3633400001'!A658,"",1)</f>
        <v/>
      </c>
      <c r="E658" s="17" t="s">
        <v>870</v>
      </c>
      <c r="F658" s="16" t="n">
        <v>127.16</v>
      </c>
      <c r="G658" s="16" t="n">
        <v>127.16</v>
      </c>
      <c r="H658" s="16" t="n">
        <v>127.16</v>
      </c>
      <c r="I658" s="16" t="n">
        <v>127.16</v>
      </c>
      <c r="J658" s="16" t="n">
        <v>2</v>
      </c>
    </row>
    <row r="659" customFormat="false" ht="12.8" hidden="false" customHeight="false" outlineLevel="0" collapsed="false">
      <c r="A659" s="17" t="s">
        <v>873</v>
      </c>
      <c r="B659" s="16" t="n">
        <v>128.66</v>
      </c>
      <c r="C659" s="1" t="str">
        <f aca="false">IF(A659='Stock - Toyota  = JP3633400001'!A659,"",1)</f>
        <v/>
      </c>
      <c r="E659" s="17" t="s">
        <v>872</v>
      </c>
      <c r="F659" s="16" t="n">
        <v>126.96</v>
      </c>
      <c r="G659" s="16" t="n">
        <v>126.88</v>
      </c>
      <c r="H659" s="16" t="n">
        <v>127.68</v>
      </c>
      <c r="I659" s="16" t="n">
        <v>126.7</v>
      </c>
      <c r="J659" s="16" t="n">
        <v>117</v>
      </c>
    </row>
    <row r="660" customFormat="false" ht="12.8" hidden="false" customHeight="false" outlineLevel="0" collapsed="false">
      <c r="A660" s="17" t="s">
        <v>874</v>
      </c>
      <c r="B660" s="16" t="n">
        <v>132.32</v>
      </c>
      <c r="C660" s="1" t="str">
        <f aca="false">IF(A660='Stock - Toyota  = JP3633400001'!A660,"",1)</f>
        <v/>
      </c>
      <c r="E660" s="17" t="s">
        <v>873</v>
      </c>
      <c r="F660" s="16" t="n">
        <v>131.98</v>
      </c>
      <c r="G660" s="16" t="n">
        <v>128.66</v>
      </c>
      <c r="H660" s="16" t="n">
        <v>131.98</v>
      </c>
      <c r="I660" s="16" t="n">
        <v>128.42</v>
      </c>
      <c r="J660" s="16" t="n">
        <v>33</v>
      </c>
    </row>
    <row r="661" customFormat="false" ht="12.8" hidden="false" customHeight="false" outlineLevel="0" collapsed="false">
      <c r="A661" s="17" t="s">
        <v>875</v>
      </c>
      <c r="B661" s="16" t="n">
        <v>130.76</v>
      </c>
      <c r="C661" s="1" t="str">
        <f aca="false">IF(A661='Stock - Toyota  = JP3633400001'!A661,"",1)</f>
        <v/>
      </c>
      <c r="E661" s="17" t="s">
        <v>874</v>
      </c>
      <c r="F661" s="16" t="n">
        <v>130.26</v>
      </c>
      <c r="G661" s="16" t="n">
        <v>132.32</v>
      </c>
      <c r="H661" s="16" t="n">
        <v>132.32</v>
      </c>
      <c r="I661" s="16" t="n">
        <v>130.26</v>
      </c>
      <c r="J661" s="16" t="n">
        <v>141</v>
      </c>
    </row>
    <row r="662" customFormat="false" ht="12.8" hidden="false" customHeight="false" outlineLevel="0" collapsed="false">
      <c r="A662" s="17" t="s">
        <v>876</v>
      </c>
      <c r="B662" s="16" t="n">
        <v>130.2</v>
      </c>
      <c r="C662" s="1" t="str">
        <f aca="false">IF(A662='Stock - Toyota  = JP3633400001'!A662,"",1)</f>
        <v/>
      </c>
      <c r="E662" s="17" t="s">
        <v>875</v>
      </c>
      <c r="F662" s="16" t="n">
        <v>130.76</v>
      </c>
      <c r="G662" s="16" t="n">
        <v>130.76</v>
      </c>
      <c r="H662" s="16" t="n">
        <v>130.76</v>
      </c>
      <c r="I662" s="16" t="n">
        <v>130.76</v>
      </c>
      <c r="J662" s="16" t="n">
        <v>6</v>
      </c>
    </row>
    <row r="663" customFormat="false" ht="12.8" hidden="false" customHeight="false" outlineLevel="0" collapsed="false">
      <c r="A663" s="17" t="s">
        <v>878</v>
      </c>
      <c r="B663" s="16" t="n">
        <v>130.62</v>
      </c>
      <c r="C663" s="1" t="str">
        <f aca="false">IF(A663='Stock - Toyota  = JP3633400001'!A663,"",1)</f>
        <v/>
      </c>
      <c r="E663" s="17" t="s">
        <v>876</v>
      </c>
      <c r="F663" s="16" t="n">
        <v>134.76</v>
      </c>
      <c r="G663" s="16" t="n">
        <v>130.2</v>
      </c>
      <c r="H663" s="16" t="n">
        <v>134.76</v>
      </c>
      <c r="I663" s="16" t="n">
        <v>129.88</v>
      </c>
      <c r="J663" s="16" t="n">
        <v>182</v>
      </c>
    </row>
    <row r="664" customFormat="false" ht="12.8" hidden="false" customHeight="false" outlineLevel="0" collapsed="false">
      <c r="A664" s="17" t="s">
        <v>880</v>
      </c>
      <c r="B664" s="16" t="n">
        <v>131.02</v>
      </c>
      <c r="C664" s="1" t="str">
        <f aca="false">IF(A664='Stock - Toyota  = JP3633400001'!A664,"",1)</f>
        <v/>
      </c>
      <c r="E664" s="17" t="s">
        <v>878</v>
      </c>
      <c r="F664" s="16" t="n">
        <v>130.68</v>
      </c>
      <c r="G664" s="16" t="n">
        <v>130.62</v>
      </c>
      <c r="H664" s="16" t="n">
        <v>130.68</v>
      </c>
      <c r="I664" s="16" t="n">
        <v>130.54</v>
      </c>
      <c r="J664" s="16" t="n">
        <v>354</v>
      </c>
    </row>
    <row r="665" customFormat="false" ht="12.8" hidden="false" customHeight="false" outlineLevel="0" collapsed="false">
      <c r="A665" s="17" t="s">
        <v>882</v>
      </c>
      <c r="B665" s="16" t="n">
        <v>126.96</v>
      </c>
      <c r="C665" s="1" t="str">
        <f aca="false">IF(A665='Stock - Toyota  = JP3633400001'!A665,"",1)</f>
        <v/>
      </c>
      <c r="E665" s="17" t="s">
        <v>880</v>
      </c>
      <c r="F665" s="16" t="s">
        <v>1648</v>
      </c>
      <c r="G665" s="16" t="n">
        <v>131.02</v>
      </c>
      <c r="H665" s="16" t="s">
        <v>1648</v>
      </c>
      <c r="I665" s="16" t="s">
        <v>1648</v>
      </c>
      <c r="J665" s="16" t="s">
        <v>1648</v>
      </c>
    </row>
    <row r="666" customFormat="false" ht="12.8" hidden="false" customHeight="false" outlineLevel="0" collapsed="false">
      <c r="A666" s="17" t="s">
        <v>884</v>
      </c>
      <c r="B666" s="16" t="n">
        <v>129.44</v>
      </c>
      <c r="C666" s="1" t="str">
        <f aca="false">IF(A666='Stock - Toyota  = JP3633400001'!A666,"",1)</f>
        <v/>
      </c>
      <c r="E666" s="17" t="s">
        <v>882</v>
      </c>
      <c r="F666" s="16" t="n">
        <v>126.56</v>
      </c>
      <c r="G666" s="16" t="n">
        <v>126.96</v>
      </c>
      <c r="H666" s="16" t="n">
        <v>126.96</v>
      </c>
      <c r="I666" s="16" t="n">
        <v>126.56</v>
      </c>
      <c r="J666" s="16" t="n">
        <v>29</v>
      </c>
    </row>
    <row r="667" customFormat="false" ht="12.8" hidden="false" customHeight="false" outlineLevel="0" collapsed="false">
      <c r="A667" s="17" t="s">
        <v>885</v>
      </c>
      <c r="B667" s="16" t="n">
        <v>129.62</v>
      </c>
      <c r="C667" s="1" t="str">
        <f aca="false">IF(A667='Stock - Toyota  = JP3633400001'!A667,"",1)</f>
        <v/>
      </c>
      <c r="E667" s="17" t="s">
        <v>884</v>
      </c>
      <c r="F667" s="16" t="n">
        <v>129.16</v>
      </c>
      <c r="G667" s="16" t="n">
        <v>129.44</v>
      </c>
      <c r="H667" s="16" t="n">
        <v>129.44</v>
      </c>
      <c r="I667" s="16" t="n">
        <v>129.16</v>
      </c>
      <c r="J667" s="16" t="n">
        <v>240</v>
      </c>
    </row>
    <row r="668" customFormat="false" ht="12.8" hidden="false" customHeight="false" outlineLevel="0" collapsed="false">
      <c r="A668" s="17" t="s">
        <v>886</v>
      </c>
      <c r="B668" s="16" t="n">
        <v>132</v>
      </c>
      <c r="C668" s="1" t="str">
        <f aca="false">IF(A668='Stock - Toyota  = JP3633400001'!A668,"",1)</f>
        <v/>
      </c>
      <c r="E668" s="17" t="s">
        <v>885</v>
      </c>
      <c r="F668" s="16" t="s">
        <v>1648</v>
      </c>
      <c r="G668" s="16" t="n">
        <v>129.62</v>
      </c>
      <c r="H668" s="16" t="s">
        <v>1648</v>
      </c>
      <c r="I668" s="16" t="s">
        <v>1648</v>
      </c>
      <c r="J668" s="16" t="s">
        <v>1648</v>
      </c>
    </row>
    <row r="669" customFormat="false" ht="12.8" hidden="false" customHeight="false" outlineLevel="0" collapsed="false">
      <c r="A669" s="17" t="s">
        <v>887</v>
      </c>
      <c r="B669" s="16" t="n">
        <v>132.14</v>
      </c>
      <c r="C669" s="1" t="str">
        <f aca="false">IF(A669='Stock - Toyota  = JP3633400001'!A669,"",1)</f>
        <v/>
      </c>
      <c r="E669" s="17" t="s">
        <v>886</v>
      </c>
      <c r="F669" s="16" t="n">
        <v>131.84</v>
      </c>
      <c r="G669" s="16" t="n">
        <v>132</v>
      </c>
      <c r="H669" s="16" t="n">
        <v>132</v>
      </c>
      <c r="I669" s="16" t="n">
        <v>131.54</v>
      </c>
      <c r="J669" s="16" t="n">
        <v>74</v>
      </c>
    </row>
    <row r="670" customFormat="false" ht="12.8" hidden="false" customHeight="false" outlineLevel="0" collapsed="false">
      <c r="A670" s="17" t="s">
        <v>888</v>
      </c>
      <c r="B670" s="16" t="n">
        <v>132.3</v>
      </c>
      <c r="C670" s="1" t="str">
        <f aca="false">IF(A670='Stock - Toyota  = JP3633400001'!A670,"",1)</f>
        <v/>
      </c>
      <c r="E670" s="17" t="s">
        <v>887</v>
      </c>
      <c r="F670" s="16" t="n">
        <v>132.14</v>
      </c>
      <c r="G670" s="16" t="n">
        <v>132.14</v>
      </c>
      <c r="H670" s="16" t="n">
        <v>132.14</v>
      </c>
      <c r="I670" s="16" t="n">
        <v>132.14</v>
      </c>
      <c r="J670" s="16" t="n">
        <v>35</v>
      </c>
    </row>
    <row r="671" customFormat="false" ht="12.8" hidden="false" customHeight="false" outlineLevel="0" collapsed="false">
      <c r="A671" s="17" t="s">
        <v>890</v>
      </c>
      <c r="B671" s="16" t="n">
        <v>129.54</v>
      </c>
      <c r="C671" s="1" t="str">
        <f aca="false">IF(A671='Stock - Toyota  = JP3633400001'!A671,"",1)</f>
        <v/>
      </c>
      <c r="E671" s="17" t="s">
        <v>888</v>
      </c>
      <c r="F671" s="16" t="n">
        <v>131.92</v>
      </c>
      <c r="G671" s="16" t="n">
        <v>132.3</v>
      </c>
      <c r="H671" s="16" t="n">
        <v>132.3</v>
      </c>
      <c r="I671" s="16" t="n">
        <v>131.08</v>
      </c>
      <c r="J671" s="16" t="n">
        <v>372</v>
      </c>
    </row>
    <row r="672" customFormat="false" ht="12.8" hidden="false" customHeight="false" outlineLevel="0" collapsed="false">
      <c r="A672" s="17" t="s">
        <v>892</v>
      </c>
      <c r="B672" s="16" t="n">
        <v>129.4</v>
      </c>
      <c r="C672" s="1" t="str">
        <f aca="false">IF(A672='Stock - Toyota  = JP3633400001'!A672,"",1)</f>
        <v/>
      </c>
      <c r="E672" s="17" t="s">
        <v>890</v>
      </c>
      <c r="F672" s="16" t="n">
        <v>129.78</v>
      </c>
      <c r="G672" s="16" t="n">
        <v>129.54</v>
      </c>
      <c r="H672" s="16" t="n">
        <v>129.78</v>
      </c>
      <c r="I672" s="16" t="n">
        <v>129.18</v>
      </c>
      <c r="J672" s="16" t="n">
        <v>316</v>
      </c>
    </row>
    <row r="673" customFormat="false" ht="12.8" hidden="false" customHeight="false" outlineLevel="0" collapsed="false">
      <c r="A673" s="17" t="s">
        <v>893</v>
      </c>
      <c r="B673" s="16" t="n">
        <v>128</v>
      </c>
      <c r="C673" s="1" t="str">
        <f aca="false">IF(A673='Stock - Toyota  = JP3633400001'!A673,"",1)</f>
        <v/>
      </c>
      <c r="E673" s="17" t="s">
        <v>892</v>
      </c>
      <c r="F673" s="16" t="s">
        <v>1648</v>
      </c>
      <c r="G673" s="16" t="n">
        <v>129.4</v>
      </c>
      <c r="H673" s="16" t="s">
        <v>1648</v>
      </c>
      <c r="I673" s="16" t="s">
        <v>1648</v>
      </c>
      <c r="J673" s="16" t="s">
        <v>1648</v>
      </c>
    </row>
    <row r="674" customFormat="false" ht="12.8" hidden="false" customHeight="false" outlineLevel="0" collapsed="false">
      <c r="A674" s="17" t="s">
        <v>894</v>
      </c>
      <c r="B674" s="16" t="n">
        <v>128.86</v>
      </c>
      <c r="C674" s="1" t="str">
        <f aca="false">IF(A674='Stock - Toyota  = JP3633400001'!A674,"",1)</f>
        <v/>
      </c>
      <c r="E674" s="17" t="s">
        <v>893</v>
      </c>
      <c r="F674" s="16" t="n">
        <v>128</v>
      </c>
      <c r="G674" s="16" t="n">
        <v>128</v>
      </c>
      <c r="H674" s="16" t="n">
        <v>128</v>
      </c>
      <c r="I674" s="16" t="n">
        <v>128</v>
      </c>
      <c r="J674" s="16" t="n">
        <v>100</v>
      </c>
    </row>
    <row r="675" customFormat="false" ht="12.8" hidden="false" customHeight="false" outlineLevel="0" collapsed="false">
      <c r="A675" s="17" t="s">
        <v>895</v>
      </c>
      <c r="B675" s="16" t="n">
        <v>127.7</v>
      </c>
      <c r="C675" s="1" t="str">
        <f aca="false">IF(A675='Stock - Toyota  = JP3633400001'!A675,"",1)</f>
        <v/>
      </c>
      <c r="E675" s="17" t="s">
        <v>894</v>
      </c>
      <c r="F675" s="16" t="s">
        <v>1648</v>
      </c>
      <c r="G675" s="16" t="n">
        <v>128.86</v>
      </c>
      <c r="H675" s="16" t="s">
        <v>1648</v>
      </c>
      <c r="I675" s="16" t="s">
        <v>1648</v>
      </c>
      <c r="J675" s="16" t="s">
        <v>1648</v>
      </c>
    </row>
    <row r="676" customFormat="false" ht="12.8" hidden="false" customHeight="false" outlineLevel="0" collapsed="false">
      <c r="A676" s="17" t="s">
        <v>896</v>
      </c>
      <c r="B676" s="16" t="n">
        <v>126.2</v>
      </c>
      <c r="C676" s="1" t="str">
        <f aca="false">IF(A676='Stock - Toyota  = JP3633400001'!A676,"",1)</f>
        <v/>
      </c>
      <c r="E676" s="17" t="s">
        <v>895</v>
      </c>
      <c r="F676" s="16" t="n">
        <v>126.94</v>
      </c>
      <c r="G676" s="16" t="n">
        <v>127.7</v>
      </c>
      <c r="H676" s="16" t="n">
        <v>127.7</v>
      </c>
      <c r="I676" s="16" t="n">
        <v>126.94</v>
      </c>
      <c r="J676" s="16" t="n">
        <v>246</v>
      </c>
    </row>
    <row r="677" customFormat="false" ht="12.8" hidden="false" customHeight="false" outlineLevel="0" collapsed="false">
      <c r="A677" s="17" t="s">
        <v>897</v>
      </c>
      <c r="B677" s="16" t="n">
        <v>126.06</v>
      </c>
      <c r="C677" s="1" t="str">
        <f aca="false">IF(A677='Stock - Toyota  = JP3633400001'!A677,"",1)</f>
        <v/>
      </c>
      <c r="E677" s="17" t="s">
        <v>896</v>
      </c>
      <c r="F677" s="16" t="n">
        <v>126.2</v>
      </c>
      <c r="G677" s="16" t="n">
        <v>126.2</v>
      </c>
      <c r="H677" s="16" t="n">
        <v>126.24</v>
      </c>
      <c r="I677" s="16" t="n">
        <v>126.2</v>
      </c>
      <c r="J677" s="16" t="n">
        <v>260</v>
      </c>
    </row>
    <row r="678" customFormat="false" ht="12.8" hidden="false" customHeight="false" outlineLevel="0" collapsed="false">
      <c r="A678" s="17" t="s">
        <v>899</v>
      </c>
      <c r="B678" s="16" t="n">
        <v>124.52</v>
      </c>
      <c r="C678" s="1" t="str">
        <f aca="false">IF(A678='Stock - Toyota  = JP3633400001'!A678,"",1)</f>
        <v/>
      </c>
      <c r="E678" s="17" t="s">
        <v>897</v>
      </c>
      <c r="F678" s="16" t="n">
        <v>125.68</v>
      </c>
      <c r="G678" s="16" t="n">
        <v>126.06</v>
      </c>
      <c r="H678" s="16" t="n">
        <v>126.06</v>
      </c>
      <c r="I678" s="16" t="n">
        <v>125.68</v>
      </c>
      <c r="J678" s="16" t="n">
        <v>9</v>
      </c>
    </row>
    <row r="679" customFormat="false" ht="12.8" hidden="false" customHeight="false" outlineLevel="0" collapsed="false">
      <c r="A679" s="17" t="s">
        <v>901</v>
      </c>
      <c r="B679" s="16" t="n">
        <v>124.26</v>
      </c>
      <c r="C679" s="1" t="str">
        <f aca="false">IF(A679='Stock - Toyota  = JP3633400001'!A679,"",1)</f>
        <v/>
      </c>
      <c r="E679" s="17" t="s">
        <v>899</v>
      </c>
      <c r="F679" s="16" t="n">
        <v>125</v>
      </c>
      <c r="G679" s="16" t="n">
        <v>124.52</v>
      </c>
      <c r="H679" s="16" t="n">
        <v>125</v>
      </c>
      <c r="I679" s="16" t="n">
        <v>124.52</v>
      </c>
      <c r="J679" s="16" t="n">
        <v>18</v>
      </c>
    </row>
    <row r="680" customFormat="false" ht="12.8" hidden="false" customHeight="false" outlineLevel="0" collapsed="false">
      <c r="A680" s="17" t="s">
        <v>902</v>
      </c>
      <c r="B680" s="16" t="n">
        <v>127.36</v>
      </c>
      <c r="C680" s="1" t="str">
        <f aca="false">IF(A680='Stock - Toyota  = JP3633400001'!A680,"",1)</f>
        <v/>
      </c>
      <c r="E680" s="17" t="s">
        <v>901</v>
      </c>
      <c r="F680" s="16" t="n">
        <v>124.76</v>
      </c>
      <c r="G680" s="16" t="n">
        <v>124.26</v>
      </c>
      <c r="H680" s="16" t="n">
        <v>124.76</v>
      </c>
      <c r="I680" s="16" t="n">
        <v>124.26</v>
      </c>
      <c r="J680" s="16" t="n">
        <v>64</v>
      </c>
    </row>
    <row r="681" customFormat="false" ht="12.8" hidden="false" customHeight="false" outlineLevel="0" collapsed="false">
      <c r="A681" s="17" t="s">
        <v>903</v>
      </c>
      <c r="B681" s="16" t="n">
        <v>127.56</v>
      </c>
      <c r="C681" s="1" t="str">
        <f aca="false">IF(A681='Stock - Toyota  = JP3633400001'!A681,"",1)</f>
        <v/>
      </c>
      <c r="E681" s="17" t="s">
        <v>902</v>
      </c>
      <c r="F681" s="16" t="s">
        <v>1648</v>
      </c>
      <c r="G681" s="16" t="n">
        <v>127.36</v>
      </c>
      <c r="H681" s="16" t="s">
        <v>1648</v>
      </c>
      <c r="I681" s="16" t="s">
        <v>1648</v>
      </c>
      <c r="J681" s="16" t="s">
        <v>1648</v>
      </c>
    </row>
    <row r="682" customFormat="false" ht="12.8" hidden="false" customHeight="false" outlineLevel="0" collapsed="false">
      <c r="A682" s="17" t="s">
        <v>904</v>
      </c>
      <c r="B682" s="16" t="n">
        <v>130.04</v>
      </c>
      <c r="C682" s="1" t="str">
        <f aca="false">IF(A682='Stock - Toyota  = JP3633400001'!A682,"",1)</f>
        <v/>
      </c>
      <c r="E682" s="17" t="s">
        <v>903</v>
      </c>
      <c r="F682" s="16" t="n">
        <v>127.56</v>
      </c>
      <c r="G682" s="16" t="n">
        <v>127.56</v>
      </c>
      <c r="H682" s="16" t="n">
        <v>127.56</v>
      </c>
      <c r="I682" s="16" t="n">
        <v>127.56</v>
      </c>
      <c r="J682" s="16" t="n">
        <v>172</v>
      </c>
    </row>
    <row r="683" customFormat="false" ht="12.8" hidden="false" customHeight="false" outlineLevel="0" collapsed="false">
      <c r="A683" s="17" t="s">
        <v>905</v>
      </c>
      <c r="B683" s="16" t="n">
        <v>130.24</v>
      </c>
      <c r="C683" s="1" t="str">
        <f aca="false">IF(A683='Stock - Toyota  = JP3633400001'!A683,"",1)</f>
        <v/>
      </c>
      <c r="E683" s="17" t="s">
        <v>904</v>
      </c>
      <c r="F683" s="16" t="n">
        <v>130.28</v>
      </c>
      <c r="G683" s="16" t="n">
        <v>130.04</v>
      </c>
      <c r="H683" s="16" t="n">
        <v>130.28</v>
      </c>
      <c r="I683" s="16" t="n">
        <v>130.04</v>
      </c>
      <c r="J683" s="16" t="n">
        <v>91</v>
      </c>
    </row>
    <row r="684" customFormat="false" ht="12.8" hidden="false" customHeight="false" outlineLevel="0" collapsed="false">
      <c r="A684" s="17" t="s">
        <v>906</v>
      </c>
      <c r="B684" s="16" t="n">
        <v>132.24</v>
      </c>
      <c r="C684" s="1" t="str">
        <f aca="false">IF(A684='Stock - Toyota  = JP3633400001'!A684,"",1)</f>
        <v/>
      </c>
      <c r="E684" s="17" t="s">
        <v>905</v>
      </c>
      <c r="F684" s="16" t="n">
        <v>132.5</v>
      </c>
      <c r="G684" s="16" t="n">
        <v>130.24</v>
      </c>
      <c r="H684" s="16" t="n">
        <v>132.5</v>
      </c>
      <c r="I684" s="16" t="n">
        <v>130.24</v>
      </c>
      <c r="J684" s="16" t="n">
        <v>117</v>
      </c>
    </row>
    <row r="685" customFormat="false" ht="12.8" hidden="false" customHeight="false" outlineLevel="0" collapsed="false">
      <c r="A685" s="17" t="s">
        <v>908</v>
      </c>
      <c r="B685" s="16" t="n">
        <v>131.66</v>
      </c>
      <c r="C685" s="1" t="str">
        <f aca="false">IF(A685='Stock - Toyota  = JP3633400001'!A685,"",1)</f>
        <v/>
      </c>
      <c r="E685" s="17" t="s">
        <v>906</v>
      </c>
      <c r="F685" s="16" t="s">
        <v>1648</v>
      </c>
      <c r="G685" s="16" t="n">
        <v>132.24</v>
      </c>
      <c r="H685" s="16" t="s">
        <v>1648</v>
      </c>
      <c r="I685" s="16" t="s">
        <v>1648</v>
      </c>
      <c r="J685" s="16" t="s">
        <v>1648</v>
      </c>
    </row>
    <row r="686" customFormat="false" ht="12.8" hidden="false" customHeight="false" outlineLevel="0" collapsed="false">
      <c r="A686" s="17" t="s">
        <v>910</v>
      </c>
      <c r="B686" s="16" t="n">
        <v>133.5</v>
      </c>
      <c r="C686" s="1" t="str">
        <f aca="false">IF(A686='Stock - Toyota  = JP3633400001'!A686,"",1)</f>
        <v/>
      </c>
      <c r="E686" s="17" t="s">
        <v>908</v>
      </c>
      <c r="F686" s="16" t="s">
        <v>1648</v>
      </c>
      <c r="G686" s="16" t="n">
        <v>131.66</v>
      </c>
      <c r="H686" s="16" t="s">
        <v>1648</v>
      </c>
      <c r="I686" s="16" t="s">
        <v>1648</v>
      </c>
      <c r="J686" s="16" t="s">
        <v>1648</v>
      </c>
    </row>
    <row r="687" customFormat="false" ht="12.8" hidden="false" customHeight="false" outlineLevel="0" collapsed="false">
      <c r="A687" s="17" t="s">
        <v>911</v>
      </c>
      <c r="B687" s="16" t="n">
        <v>135.16</v>
      </c>
      <c r="C687" s="1" t="str">
        <f aca="false">IF(A687='Stock - Toyota  = JP3633400001'!A687,"",1)</f>
        <v/>
      </c>
      <c r="E687" s="17" t="s">
        <v>910</v>
      </c>
      <c r="F687" s="16" t="n">
        <v>133.5</v>
      </c>
      <c r="G687" s="16" t="n">
        <v>133.5</v>
      </c>
      <c r="H687" s="16" t="n">
        <v>133.5</v>
      </c>
      <c r="I687" s="16" t="n">
        <v>133.5</v>
      </c>
      <c r="J687" s="16" t="n">
        <v>50</v>
      </c>
    </row>
    <row r="688" customFormat="false" ht="12.8" hidden="false" customHeight="false" outlineLevel="0" collapsed="false">
      <c r="A688" s="17" t="s">
        <v>912</v>
      </c>
      <c r="B688" s="16" t="n">
        <v>135.7</v>
      </c>
      <c r="C688" s="1" t="str">
        <f aca="false">IF(A688='Stock - Toyota  = JP3633400001'!A688,"",1)</f>
        <v/>
      </c>
      <c r="E688" s="17" t="s">
        <v>911</v>
      </c>
      <c r="F688" s="16" t="n">
        <v>134.62</v>
      </c>
      <c r="G688" s="16" t="n">
        <v>135.16</v>
      </c>
      <c r="H688" s="16" t="n">
        <v>135.16</v>
      </c>
      <c r="I688" s="16" t="n">
        <v>134.62</v>
      </c>
      <c r="J688" s="16" t="n">
        <v>21</v>
      </c>
    </row>
    <row r="689" customFormat="false" ht="12.8" hidden="false" customHeight="false" outlineLevel="0" collapsed="false">
      <c r="A689" s="17" t="s">
        <v>913</v>
      </c>
      <c r="B689" s="16" t="n">
        <v>136.42</v>
      </c>
      <c r="C689" s="1" t="str">
        <f aca="false">IF(A689='Stock - Toyota  = JP3633400001'!A689,"",1)</f>
        <v/>
      </c>
      <c r="E689" s="17" t="s">
        <v>912</v>
      </c>
      <c r="F689" s="16" t="s">
        <v>1648</v>
      </c>
      <c r="G689" s="16" t="n">
        <v>135.7</v>
      </c>
      <c r="H689" s="16" t="s">
        <v>1648</v>
      </c>
      <c r="I689" s="16" t="s">
        <v>1648</v>
      </c>
      <c r="J689" s="16" t="s">
        <v>1648</v>
      </c>
    </row>
    <row r="690" customFormat="false" ht="12.8" hidden="false" customHeight="false" outlineLevel="0" collapsed="false">
      <c r="A690" s="17" t="s">
        <v>914</v>
      </c>
      <c r="B690" s="16" t="n">
        <v>137.08</v>
      </c>
      <c r="C690" s="1" t="str">
        <f aca="false">IF(A690='Stock - Toyota  = JP3633400001'!A690,"",1)</f>
        <v/>
      </c>
      <c r="E690" s="17" t="s">
        <v>913</v>
      </c>
      <c r="F690" s="16" t="n">
        <v>137.48</v>
      </c>
      <c r="G690" s="16" t="n">
        <v>136.42</v>
      </c>
      <c r="H690" s="16" t="n">
        <v>137.48</v>
      </c>
      <c r="I690" s="16" t="n">
        <v>136.42</v>
      </c>
      <c r="J690" s="16" t="n">
        <v>568</v>
      </c>
    </row>
    <row r="691" customFormat="false" ht="12.8" hidden="false" customHeight="false" outlineLevel="0" collapsed="false">
      <c r="A691" s="17" t="s">
        <v>915</v>
      </c>
      <c r="B691" s="16" t="n">
        <v>136.5</v>
      </c>
      <c r="C691" s="1" t="str">
        <f aca="false">IF(A691='Stock - Toyota  = JP3633400001'!A691,"",1)</f>
        <v/>
      </c>
      <c r="E691" s="17" t="s">
        <v>914</v>
      </c>
      <c r="F691" s="16" t="n">
        <v>136.16</v>
      </c>
      <c r="G691" s="16" t="n">
        <v>137.08</v>
      </c>
      <c r="H691" s="16" t="n">
        <v>137.08</v>
      </c>
      <c r="I691" s="16" t="n">
        <v>136.16</v>
      </c>
      <c r="J691" s="16" t="n">
        <v>35</v>
      </c>
    </row>
    <row r="692" customFormat="false" ht="12.8" hidden="false" customHeight="false" outlineLevel="0" collapsed="false">
      <c r="A692" s="17" t="s">
        <v>917</v>
      </c>
      <c r="B692" s="16" t="n">
        <v>135.68</v>
      </c>
      <c r="C692" s="1" t="str">
        <f aca="false">IF(A692='Stock - Toyota  = JP3633400001'!A692,"",1)</f>
        <v/>
      </c>
      <c r="E692" s="17" t="s">
        <v>915</v>
      </c>
      <c r="F692" s="16" t="n">
        <v>136.5</v>
      </c>
      <c r="G692" s="16" t="n">
        <v>136.5</v>
      </c>
      <c r="H692" s="16" t="n">
        <v>136.5</v>
      </c>
      <c r="I692" s="16" t="n">
        <v>136.5</v>
      </c>
      <c r="J692" s="16" t="n">
        <v>10</v>
      </c>
    </row>
    <row r="693" customFormat="false" ht="12.8" hidden="false" customHeight="false" outlineLevel="0" collapsed="false">
      <c r="A693" s="17" t="s">
        <v>919</v>
      </c>
      <c r="B693" s="16" t="n">
        <v>135.08</v>
      </c>
      <c r="C693" s="1" t="str">
        <f aca="false">IF(A693='Stock - Toyota  = JP3633400001'!A693,"",1)</f>
        <v/>
      </c>
      <c r="E693" s="17" t="s">
        <v>917</v>
      </c>
      <c r="F693" s="16" t="n">
        <v>135.68</v>
      </c>
      <c r="G693" s="16" t="n">
        <v>135.68</v>
      </c>
      <c r="H693" s="16" t="n">
        <v>135.68</v>
      </c>
      <c r="I693" s="16" t="n">
        <v>135.68</v>
      </c>
      <c r="J693" s="16" t="n">
        <v>2</v>
      </c>
    </row>
    <row r="694" customFormat="false" ht="12.8" hidden="false" customHeight="false" outlineLevel="0" collapsed="false">
      <c r="A694" s="17" t="s">
        <v>920</v>
      </c>
      <c r="B694" s="16" t="n">
        <v>134.34</v>
      </c>
      <c r="C694" s="1" t="str">
        <f aca="false">IF(A694='Stock - Toyota  = JP3633400001'!A694,"",1)</f>
        <v/>
      </c>
      <c r="E694" s="17" t="s">
        <v>919</v>
      </c>
      <c r="F694" s="16" t="n">
        <v>135.08</v>
      </c>
      <c r="G694" s="16" t="n">
        <v>135.08</v>
      </c>
      <c r="H694" s="16" t="n">
        <v>135.08</v>
      </c>
      <c r="I694" s="16" t="n">
        <v>135.08</v>
      </c>
      <c r="J694" s="16" t="n">
        <v>14</v>
      </c>
    </row>
    <row r="695" customFormat="false" ht="12.8" hidden="false" customHeight="false" outlineLevel="0" collapsed="false">
      <c r="A695" s="17" t="s">
        <v>921</v>
      </c>
      <c r="B695" s="16" t="n">
        <v>133.56</v>
      </c>
      <c r="C695" s="1" t="str">
        <f aca="false">IF(A695='Stock - Toyota  = JP3633400001'!A695,"",1)</f>
        <v/>
      </c>
      <c r="E695" s="17" t="s">
        <v>920</v>
      </c>
      <c r="F695" s="16" t="n">
        <v>134.34</v>
      </c>
      <c r="G695" s="16" t="n">
        <v>134.34</v>
      </c>
      <c r="H695" s="16" t="n">
        <v>134.34</v>
      </c>
      <c r="I695" s="16" t="n">
        <v>134.34</v>
      </c>
      <c r="J695" s="16" t="n">
        <v>3</v>
      </c>
    </row>
    <row r="696" customFormat="false" ht="12.8" hidden="false" customHeight="false" outlineLevel="0" collapsed="false">
      <c r="A696" s="17" t="s">
        <v>922</v>
      </c>
      <c r="B696" s="16" t="n">
        <v>132.3</v>
      </c>
      <c r="C696" s="1" t="str">
        <f aca="false">IF(A696='Stock - Toyota  = JP3633400001'!A696,"",1)</f>
        <v/>
      </c>
      <c r="E696" s="17" t="s">
        <v>921</v>
      </c>
      <c r="F696" s="16" t="n">
        <v>132.38</v>
      </c>
      <c r="G696" s="16" t="n">
        <v>133.56</v>
      </c>
      <c r="H696" s="16" t="n">
        <v>133.56</v>
      </c>
      <c r="I696" s="16" t="n">
        <v>132.38</v>
      </c>
      <c r="J696" s="16" t="n">
        <v>7</v>
      </c>
    </row>
    <row r="697" customFormat="false" ht="12.8" hidden="false" customHeight="false" outlineLevel="0" collapsed="false">
      <c r="A697" s="17" t="s">
        <v>923</v>
      </c>
      <c r="B697" s="16" t="n">
        <v>133.84</v>
      </c>
      <c r="C697" s="1" t="str">
        <f aca="false">IF(A697='Stock - Toyota  = JP3633400001'!A697,"",1)</f>
        <v/>
      </c>
      <c r="E697" s="17" t="s">
        <v>922</v>
      </c>
      <c r="F697" s="16" t="n">
        <v>132.3</v>
      </c>
      <c r="G697" s="16" t="n">
        <v>132.3</v>
      </c>
      <c r="H697" s="16" t="n">
        <v>132.3</v>
      </c>
      <c r="I697" s="16" t="n">
        <v>132.3</v>
      </c>
      <c r="J697" s="16" t="n">
        <v>4</v>
      </c>
    </row>
    <row r="698" customFormat="false" ht="12.8" hidden="false" customHeight="false" outlineLevel="0" collapsed="false">
      <c r="A698" s="17" t="s">
        <v>924</v>
      </c>
      <c r="B698" s="16" t="n">
        <v>133.34</v>
      </c>
      <c r="C698" s="1" t="str">
        <f aca="false">IF(A698='Stock - Toyota  = JP3633400001'!A698,"",1)</f>
        <v/>
      </c>
      <c r="E698" s="17" t="s">
        <v>923</v>
      </c>
      <c r="F698" s="16" t="n">
        <v>133.34</v>
      </c>
      <c r="G698" s="16" t="n">
        <v>133.84</v>
      </c>
      <c r="H698" s="16" t="n">
        <v>133.84</v>
      </c>
      <c r="I698" s="16" t="n">
        <v>133.34</v>
      </c>
      <c r="J698" s="16" t="n">
        <v>7</v>
      </c>
    </row>
    <row r="699" customFormat="false" ht="12.8" hidden="false" customHeight="false" outlineLevel="0" collapsed="false">
      <c r="A699" s="17" t="s">
        <v>926</v>
      </c>
      <c r="B699" s="16" t="n">
        <v>131.4</v>
      </c>
      <c r="C699" s="1" t="str">
        <f aca="false">IF(A699='Stock - Toyota  = JP3633400001'!A699,"",1)</f>
        <v/>
      </c>
      <c r="E699" s="17" t="s">
        <v>924</v>
      </c>
      <c r="F699" s="16" t="s">
        <v>1648</v>
      </c>
      <c r="G699" s="16" t="n">
        <v>133.34</v>
      </c>
      <c r="H699" s="16" t="s">
        <v>1648</v>
      </c>
      <c r="I699" s="16" t="s">
        <v>1648</v>
      </c>
      <c r="J699" s="16" t="s">
        <v>1648</v>
      </c>
    </row>
    <row r="700" customFormat="false" ht="12.8" hidden="false" customHeight="false" outlineLevel="0" collapsed="false">
      <c r="A700" s="17" t="s">
        <v>928</v>
      </c>
      <c r="B700" s="16" t="n">
        <v>131.9</v>
      </c>
      <c r="C700" s="1" t="str">
        <f aca="false">IF(A700='Stock - Toyota  = JP3633400001'!A700,"",1)</f>
        <v/>
      </c>
      <c r="E700" s="17" t="s">
        <v>926</v>
      </c>
      <c r="F700" s="16" t="s">
        <v>1648</v>
      </c>
      <c r="G700" s="16" t="n">
        <v>131.4</v>
      </c>
      <c r="H700" s="16" t="s">
        <v>1648</v>
      </c>
      <c r="I700" s="16" t="s">
        <v>1648</v>
      </c>
      <c r="J700" s="16" t="s">
        <v>1648</v>
      </c>
    </row>
    <row r="701" customFormat="false" ht="12.8" hidden="false" customHeight="false" outlineLevel="0" collapsed="false">
      <c r="A701" s="17" t="s">
        <v>929</v>
      </c>
      <c r="B701" s="16" t="n">
        <v>135.12</v>
      </c>
      <c r="C701" s="1" t="str">
        <f aca="false">IF(A701='Stock - Toyota  = JP3633400001'!A701,"",1)</f>
        <v/>
      </c>
      <c r="E701" s="17" t="s">
        <v>928</v>
      </c>
      <c r="F701" s="16" t="n">
        <v>131.9</v>
      </c>
      <c r="G701" s="16" t="n">
        <v>131.9</v>
      </c>
      <c r="H701" s="16" t="n">
        <v>131.9</v>
      </c>
      <c r="I701" s="16" t="n">
        <v>131.9</v>
      </c>
      <c r="J701" s="16" t="n">
        <v>30</v>
      </c>
    </row>
    <row r="702" customFormat="false" ht="12.8" hidden="false" customHeight="false" outlineLevel="0" collapsed="false">
      <c r="A702" s="17" t="s">
        <v>930</v>
      </c>
      <c r="B702" s="16" t="n">
        <v>135.2</v>
      </c>
      <c r="C702" s="1" t="str">
        <f aca="false">IF(A702='Stock - Toyota  = JP3633400001'!A702,"",1)</f>
        <v/>
      </c>
      <c r="E702" s="17" t="s">
        <v>929</v>
      </c>
      <c r="F702" s="16" t="n">
        <v>135.52</v>
      </c>
      <c r="G702" s="16" t="n">
        <v>135.12</v>
      </c>
      <c r="H702" s="16" t="n">
        <v>135.52</v>
      </c>
      <c r="I702" s="16" t="n">
        <v>135.12</v>
      </c>
      <c r="J702" s="16" t="n">
        <v>90</v>
      </c>
    </row>
    <row r="703" customFormat="false" ht="12.8" hidden="false" customHeight="false" outlineLevel="0" collapsed="false">
      <c r="A703" s="17" t="s">
        <v>931</v>
      </c>
      <c r="B703" s="16" t="n">
        <v>134.92</v>
      </c>
      <c r="C703" s="1" t="str">
        <f aca="false">IF(A703='Stock - Toyota  = JP3633400001'!A703,"",1)</f>
        <v/>
      </c>
      <c r="E703" s="17" t="s">
        <v>930</v>
      </c>
      <c r="F703" s="16" t="n">
        <v>135.2</v>
      </c>
      <c r="G703" s="16" t="n">
        <v>135.2</v>
      </c>
      <c r="H703" s="16" t="n">
        <v>135.2</v>
      </c>
      <c r="I703" s="16" t="n">
        <v>135.2</v>
      </c>
      <c r="J703" s="16" t="n">
        <v>5</v>
      </c>
    </row>
    <row r="704" customFormat="false" ht="12.8" hidden="false" customHeight="false" outlineLevel="0" collapsed="false">
      <c r="A704" s="17" t="s">
        <v>932</v>
      </c>
      <c r="B704" s="16" t="n">
        <v>133.36</v>
      </c>
      <c r="C704" s="1" t="str">
        <f aca="false">IF(A704='Stock - Toyota  = JP3633400001'!A704,"",1)</f>
        <v/>
      </c>
      <c r="E704" s="17" t="s">
        <v>931</v>
      </c>
      <c r="F704" s="16" t="s">
        <v>1648</v>
      </c>
      <c r="G704" s="16" t="n">
        <v>134.92</v>
      </c>
      <c r="H704" s="16" t="s">
        <v>1648</v>
      </c>
      <c r="I704" s="16" t="s">
        <v>1648</v>
      </c>
      <c r="J704" s="16" t="s">
        <v>1648</v>
      </c>
    </row>
    <row r="705" customFormat="false" ht="12.8" hidden="false" customHeight="false" outlineLevel="0" collapsed="false">
      <c r="A705" s="17" t="s">
        <v>933</v>
      </c>
      <c r="B705" s="16" t="n">
        <v>130.34</v>
      </c>
      <c r="C705" s="1" t="str">
        <f aca="false">IF(A705='Stock - Toyota  = JP3633400001'!A705,"",1)</f>
        <v/>
      </c>
      <c r="E705" s="17" t="s">
        <v>932</v>
      </c>
      <c r="F705" s="16" t="s">
        <v>1648</v>
      </c>
      <c r="G705" s="16" t="n">
        <v>133.36</v>
      </c>
      <c r="H705" s="16" t="s">
        <v>1648</v>
      </c>
      <c r="I705" s="16" t="s">
        <v>1648</v>
      </c>
      <c r="J705" s="16" t="s">
        <v>1648</v>
      </c>
    </row>
    <row r="706" customFormat="false" ht="12.8" hidden="false" customHeight="false" outlineLevel="0" collapsed="false">
      <c r="A706" s="17" t="s">
        <v>935</v>
      </c>
      <c r="B706" s="16" t="n">
        <v>130.7</v>
      </c>
      <c r="C706" s="1" t="str">
        <f aca="false">IF(A706='Stock - Toyota  = JP3633400001'!A706,"",1)</f>
        <v/>
      </c>
      <c r="E706" s="17" t="s">
        <v>933</v>
      </c>
      <c r="F706" s="16" t="s">
        <v>1648</v>
      </c>
      <c r="G706" s="16" t="n">
        <v>130.34</v>
      </c>
      <c r="H706" s="16" t="s">
        <v>1648</v>
      </c>
      <c r="I706" s="16" t="s">
        <v>1648</v>
      </c>
      <c r="J706" s="16" t="s">
        <v>1648</v>
      </c>
    </row>
    <row r="707" customFormat="false" ht="12.8" hidden="false" customHeight="false" outlineLevel="0" collapsed="false">
      <c r="A707" s="17" t="s">
        <v>937</v>
      </c>
      <c r="B707" s="16" t="n">
        <v>133.7</v>
      </c>
      <c r="C707" s="1" t="str">
        <f aca="false">IF(A707='Stock - Toyota  = JP3633400001'!A707,"",1)</f>
        <v/>
      </c>
      <c r="E707" s="17" t="s">
        <v>935</v>
      </c>
      <c r="F707" s="16" t="n">
        <v>130.78</v>
      </c>
      <c r="G707" s="16" t="n">
        <v>130.7</v>
      </c>
      <c r="H707" s="16" t="n">
        <v>130.78</v>
      </c>
      <c r="I707" s="16" t="n">
        <v>130.7</v>
      </c>
      <c r="J707" s="16" t="n">
        <v>24</v>
      </c>
    </row>
    <row r="708" customFormat="false" ht="12.8" hidden="false" customHeight="false" outlineLevel="0" collapsed="false">
      <c r="A708" s="17" t="s">
        <v>938</v>
      </c>
      <c r="B708" s="16" t="n">
        <v>131.74</v>
      </c>
      <c r="C708" s="1" t="str">
        <f aca="false">IF(A708='Stock - Toyota  = JP3633400001'!A708,"",1)</f>
        <v/>
      </c>
      <c r="E708" s="17" t="s">
        <v>937</v>
      </c>
      <c r="F708" s="16" t="n">
        <v>132.88</v>
      </c>
      <c r="G708" s="16" t="n">
        <v>133.7</v>
      </c>
      <c r="H708" s="16" t="n">
        <v>133.7</v>
      </c>
      <c r="I708" s="16" t="n">
        <v>132.88</v>
      </c>
      <c r="J708" s="16" t="n">
        <v>10</v>
      </c>
    </row>
    <row r="709" customFormat="false" ht="12.8" hidden="false" customHeight="false" outlineLevel="0" collapsed="false">
      <c r="A709" s="17" t="s">
        <v>939</v>
      </c>
      <c r="B709" s="16" t="n">
        <v>132.82</v>
      </c>
      <c r="C709" s="1" t="str">
        <f aca="false">IF(A709='Stock - Toyota  = JP3633400001'!A709,"",1)</f>
        <v/>
      </c>
      <c r="E709" s="17" t="s">
        <v>938</v>
      </c>
      <c r="F709" s="16" t="n">
        <v>133.36</v>
      </c>
      <c r="G709" s="16" t="n">
        <v>131.74</v>
      </c>
      <c r="H709" s="16" t="n">
        <v>133.36</v>
      </c>
      <c r="I709" s="16" t="n">
        <v>129.48</v>
      </c>
      <c r="J709" s="16" t="n">
        <v>12</v>
      </c>
    </row>
    <row r="710" customFormat="false" ht="12.8" hidden="false" customHeight="false" outlineLevel="0" collapsed="false">
      <c r="A710" s="17" t="s">
        <v>940</v>
      </c>
      <c r="B710" s="16" t="n">
        <v>129.56</v>
      </c>
      <c r="C710" s="1" t="str">
        <f aca="false">IF(A710='Stock - Toyota  = JP3633400001'!A710,"",1)</f>
        <v/>
      </c>
      <c r="E710" s="17" t="s">
        <v>939</v>
      </c>
      <c r="F710" s="16" t="n">
        <v>131.3</v>
      </c>
      <c r="G710" s="16" t="n">
        <v>132.82</v>
      </c>
      <c r="H710" s="16" t="n">
        <v>132.82</v>
      </c>
      <c r="I710" s="16" t="n">
        <v>131.3</v>
      </c>
      <c r="J710" s="16" t="n">
        <v>181</v>
      </c>
    </row>
    <row r="711" customFormat="false" ht="12.8" hidden="false" customHeight="false" outlineLevel="0" collapsed="false">
      <c r="A711" s="17" t="s">
        <v>941</v>
      </c>
      <c r="B711" s="16" t="n">
        <v>127.2</v>
      </c>
      <c r="C711" s="1" t="str">
        <f aca="false">IF(A711='Stock - Toyota  = JP3633400001'!A711,"",1)</f>
        <v/>
      </c>
      <c r="E711" s="17" t="s">
        <v>940</v>
      </c>
      <c r="F711" s="16" t="n">
        <v>129.98</v>
      </c>
      <c r="G711" s="16" t="n">
        <v>129.56</v>
      </c>
      <c r="H711" s="16" t="n">
        <v>129.98</v>
      </c>
      <c r="I711" s="16" t="n">
        <v>129.56</v>
      </c>
      <c r="J711" s="16" t="n">
        <v>47</v>
      </c>
    </row>
    <row r="712" customFormat="false" ht="12.8" hidden="false" customHeight="false" outlineLevel="0" collapsed="false">
      <c r="A712" s="17" t="s">
        <v>942</v>
      </c>
      <c r="B712" s="16" t="n">
        <v>128.1</v>
      </c>
      <c r="C712" s="1" t="str">
        <f aca="false">IF(A712='Stock - Toyota  = JP3633400001'!A712,"",1)</f>
        <v/>
      </c>
      <c r="E712" s="17" t="s">
        <v>941</v>
      </c>
      <c r="F712" s="16" t="n">
        <v>126.52</v>
      </c>
      <c r="G712" s="16" t="n">
        <v>127.2</v>
      </c>
      <c r="H712" s="16" t="n">
        <v>127.2</v>
      </c>
      <c r="I712" s="16" t="n">
        <v>126.52</v>
      </c>
      <c r="J712" s="16" t="n">
        <v>92</v>
      </c>
    </row>
    <row r="713" customFormat="false" ht="12.8" hidden="false" customHeight="false" outlineLevel="0" collapsed="false">
      <c r="A713" s="17" t="s">
        <v>944</v>
      </c>
      <c r="B713" s="16" t="n">
        <v>127.88</v>
      </c>
      <c r="C713" s="1" t="str">
        <f aca="false">IF(A713='Stock - Toyota  = JP3633400001'!A713,"",1)</f>
        <v/>
      </c>
      <c r="E713" s="17" t="s">
        <v>942</v>
      </c>
      <c r="F713" s="16" t="n">
        <v>128.1</v>
      </c>
      <c r="G713" s="16" t="n">
        <v>128.1</v>
      </c>
      <c r="H713" s="16" t="n">
        <v>128.1</v>
      </c>
      <c r="I713" s="16" t="n">
        <v>128.1</v>
      </c>
      <c r="J713" s="16" t="n">
        <v>20</v>
      </c>
    </row>
    <row r="714" customFormat="false" ht="12.8" hidden="false" customHeight="false" outlineLevel="0" collapsed="false">
      <c r="A714" s="17" t="s">
        <v>946</v>
      </c>
      <c r="B714" s="16" t="n">
        <v>127.84</v>
      </c>
      <c r="C714" s="1" t="str">
        <f aca="false">IF(A714='Stock - Toyota  = JP3633400001'!A714,"",1)</f>
        <v/>
      </c>
      <c r="E714" s="17" t="s">
        <v>944</v>
      </c>
      <c r="F714" s="16" t="n">
        <v>127.88</v>
      </c>
      <c r="G714" s="16" t="n">
        <v>127.88</v>
      </c>
      <c r="H714" s="16" t="n">
        <v>127.88</v>
      </c>
      <c r="I714" s="16" t="n">
        <v>127.56</v>
      </c>
      <c r="J714" s="16" t="n">
        <v>83</v>
      </c>
    </row>
    <row r="715" customFormat="false" ht="12.8" hidden="false" customHeight="false" outlineLevel="0" collapsed="false">
      <c r="A715" s="17" t="s">
        <v>947</v>
      </c>
      <c r="B715" s="16" t="n">
        <v>126.02</v>
      </c>
      <c r="C715" s="1" t="str">
        <f aca="false">IF(A715='Stock - Toyota  = JP3633400001'!A715,"",1)</f>
        <v/>
      </c>
      <c r="E715" s="17" t="s">
        <v>946</v>
      </c>
      <c r="F715" s="16" t="s">
        <v>1648</v>
      </c>
      <c r="G715" s="16" t="n">
        <v>127.84</v>
      </c>
      <c r="H715" s="16" t="s">
        <v>1648</v>
      </c>
      <c r="I715" s="16" t="s">
        <v>1648</v>
      </c>
      <c r="J715" s="16" t="s">
        <v>1648</v>
      </c>
    </row>
    <row r="716" customFormat="false" ht="12.8" hidden="false" customHeight="false" outlineLevel="0" collapsed="false">
      <c r="A716" s="17" t="s">
        <v>948</v>
      </c>
      <c r="B716" s="16" t="n">
        <v>124.24</v>
      </c>
      <c r="C716" s="1" t="str">
        <f aca="false">IF(A716='Stock - Toyota  = JP3633400001'!A716,"",1)</f>
        <v/>
      </c>
      <c r="E716" s="17" t="s">
        <v>947</v>
      </c>
      <c r="F716" s="16" t="n">
        <v>126.02</v>
      </c>
      <c r="G716" s="16" t="n">
        <v>126.02</v>
      </c>
      <c r="H716" s="16" t="n">
        <v>126.02</v>
      </c>
      <c r="I716" s="16" t="n">
        <v>126.02</v>
      </c>
      <c r="J716" s="16" t="n">
        <v>250</v>
      </c>
    </row>
    <row r="717" customFormat="false" ht="12.8" hidden="false" customHeight="false" outlineLevel="0" collapsed="false">
      <c r="A717" s="17" t="s">
        <v>949</v>
      </c>
      <c r="B717" s="16" t="n">
        <v>124.3</v>
      </c>
      <c r="C717" s="1" t="str">
        <f aca="false">IF(A717='Stock - Toyota  = JP3633400001'!A717,"",1)</f>
        <v/>
      </c>
      <c r="E717" s="17" t="s">
        <v>948</v>
      </c>
      <c r="F717" s="16" t="n">
        <v>124.24</v>
      </c>
      <c r="G717" s="16" t="n">
        <v>124.24</v>
      </c>
      <c r="H717" s="16" t="n">
        <v>124.24</v>
      </c>
      <c r="I717" s="16" t="n">
        <v>124.24</v>
      </c>
      <c r="J717" s="16" t="n">
        <v>100</v>
      </c>
    </row>
    <row r="718" customFormat="false" ht="12.8" hidden="false" customHeight="false" outlineLevel="0" collapsed="false">
      <c r="A718" s="17" t="s">
        <v>950</v>
      </c>
      <c r="B718" s="16" t="n">
        <v>123.82</v>
      </c>
      <c r="C718" s="1" t="str">
        <f aca="false">IF(A718='Stock - Toyota  = JP3633400001'!A718,"",1)</f>
        <v/>
      </c>
      <c r="E718" s="17" t="s">
        <v>949</v>
      </c>
      <c r="F718" s="16" t="s">
        <v>1648</v>
      </c>
      <c r="G718" s="16" t="n">
        <v>124.3</v>
      </c>
      <c r="H718" s="16" t="s">
        <v>1648</v>
      </c>
      <c r="I718" s="16" t="s">
        <v>1648</v>
      </c>
      <c r="J718" s="16" t="s">
        <v>1648</v>
      </c>
    </row>
    <row r="719" customFormat="false" ht="12.8" hidden="false" customHeight="false" outlineLevel="0" collapsed="false">
      <c r="A719" s="17" t="s">
        <v>951</v>
      </c>
      <c r="B719" s="16" t="n">
        <v>123.92</v>
      </c>
      <c r="C719" s="1" t="str">
        <f aca="false">IF(A719='Stock - Toyota  = JP3633400001'!A719,"",1)</f>
        <v/>
      </c>
      <c r="E719" s="17" t="s">
        <v>950</v>
      </c>
      <c r="F719" s="16" t="n">
        <v>122.44</v>
      </c>
      <c r="G719" s="16" t="n">
        <v>123.82</v>
      </c>
      <c r="H719" s="16" t="n">
        <v>123.82</v>
      </c>
      <c r="I719" s="16" t="n">
        <v>122.44</v>
      </c>
      <c r="J719" s="16" t="n">
        <v>19</v>
      </c>
    </row>
    <row r="720" customFormat="false" ht="12.8" hidden="false" customHeight="false" outlineLevel="0" collapsed="false">
      <c r="A720" s="17" t="s">
        <v>953</v>
      </c>
      <c r="B720" s="16" t="n">
        <v>124.7</v>
      </c>
      <c r="C720" s="1" t="str">
        <f aca="false">IF(A720='Stock - Toyota  = JP3633400001'!A720,"",1)</f>
        <v/>
      </c>
      <c r="E720" s="17" t="s">
        <v>951</v>
      </c>
      <c r="F720" s="16" t="n">
        <v>123.92</v>
      </c>
      <c r="G720" s="16" t="n">
        <v>123.92</v>
      </c>
      <c r="H720" s="16" t="n">
        <v>123.92</v>
      </c>
      <c r="I720" s="16" t="n">
        <v>123.92</v>
      </c>
      <c r="J720" s="16" t="n">
        <v>50</v>
      </c>
    </row>
    <row r="721" customFormat="false" ht="12.8" hidden="false" customHeight="false" outlineLevel="0" collapsed="false">
      <c r="A721" s="17" t="s">
        <v>955</v>
      </c>
      <c r="B721" s="16" t="n">
        <v>124.3</v>
      </c>
      <c r="C721" s="1" t="str">
        <f aca="false">IF(A721='Stock - Toyota  = JP3633400001'!A721,"",1)</f>
        <v/>
      </c>
      <c r="E721" s="17" t="s">
        <v>953</v>
      </c>
      <c r="F721" s="16" t="n">
        <v>123.2</v>
      </c>
      <c r="G721" s="16" t="n">
        <v>124.7</v>
      </c>
      <c r="H721" s="16" t="n">
        <v>124.7</v>
      </c>
      <c r="I721" s="16" t="n">
        <v>123.2</v>
      </c>
      <c r="J721" s="16" t="n">
        <v>67</v>
      </c>
    </row>
    <row r="722" customFormat="false" ht="12.8" hidden="false" customHeight="false" outlineLevel="0" collapsed="false">
      <c r="A722" s="17" t="s">
        <v>956</v>
      </c>
      <c r="B722" s="16" t="n">
        <v>127.44</v>
      </c>
      <c r="C722" s="1" t="str">
        <f aca="false">IF(A722='Stock - Toyota  = JP3633400001'!A722,"",1)</f>
        <v/>
      </c>
      <c r="E722" s="17" t="s">
        <v>955</v>
      </c>
      <c r="F722" s="16" t="n">
        <v>124.3</v>
      </c>
      <c r="G722" s="16" t="n">
        <v>124.3</v>
      </c>
      <c r="H722" s="16" t="n">
        <v>124.3</v>
      </c>
      <c r="I722" s="16" t="n">
        <v>124.3</v>
      </c>
      <c r="J722" s="16" t="n">
        <v>250</v>
      </c>
    </row>
    <row r="723" customFormat="false" ht="12.8" hidden="false" customHeight="false" outlineLevel="0" collapsed="false">
      <c r="A723" s="17" t="s">
        <v>957</v>
      </c>
      <c r="B723" s="16" t="n">
        <v>128.18</v>
      </c>
      <c r="C723" s="1" t="str">
        <f aca="false">IF(A723='Stock - Toyota  = JP3633400001'!A723,"",1)</f>
        <v/>
      </c>
      <c r="E723" s="17" t="s">
        <v>956</v>
      </c>
      <c r="F723" s="16" t="n">
        <v>127.44</v>
      </c>
      <c r="G723" s="16" t="n">
        <v>127.44</v>
      </c>
      <c r="H723" s="16" t="n">
        <v>127.44</v>
      </c>
      <c r="I723" s="16" t="n">
        <v>127.44</v>
      </c>
      <c r="J723" s="16" t="n">
        <v>20</v>
      </c>
    </row>
    <row r="724" customFormat="false" ht="12.8" hidden="false" customHeight="false" outlineLevel="0" collapsed="false">
      <c r="A724" s="17" t="s">
        <v>958</v>
      </c>
      <c r="B724" s="16" t="n">
        <v>126.96</v>
      </c>
      <c r="C724" s="1" t="str">
        <f aca="false">IF(A724='Stock - Toyota  = JP3633400001'!A724,"",1)</f>
        <v/>
      </c>
      <c r="E724" s="17" t="s">
        <v>957</v>
      </c>
      <c r="F724" s="16" t="n">
        <v>128.18</v>
      </c>
      <c r="G724" s="16" t="n">
        <v>128.18</v>
      </c>
      <c r="H724" s="16" t="n">
        <v>128.18</v>
      </c>
      <c r="I724" s="16" t="n">
        <v>128.18</v>
      </c>
      <c r="J724" s="16" t="n">
        <v>500</v>
      </c>
    </row>
    <row r="725" customFormat="false" ht="12.8" hidden="false" customHeight="false" outlineLevel="0" collapsed="false">
      <c r="A725" s="17" t="s">
        <v>959</v>
      </c>
      <c r="B725" s="16" t="n">
        <v>126.2</v>
      </c>
      <c r="C725" s="1" t="str">
        <f aca="false">IF(A725='Stock - Toyota  = JP3633400001'!A725,"",1)</f>
        <v/>
      </c>
      <c r="E725" s="17" t="s">
        <v>958</v>
      </c>
      <c r="F725" s="16" t="s">
        <v>1648</v>
      </c>
      <c r="G725" s="16" t="n">
        <v>126.96</v>
      </c>
      <c r="H725" s="16" t="s">
        <v>1648</v>
      </c>
      <c r="I725" s="16" t="s">
        <v>1648</v>
      </c>
      <c r="J725" s="16" t="s">
        <v>1648</v>
      </c>
    </row>
    <row r="726" customFormat="false" ht="12.8" hidden="false" customHeight="false" outlineLevel="0" collapsed="false">
      <c r="A726" s="17" t="s">
        <v>960</v>
      </c>
      <c r="B726" s="16" t="n">
        <v>128</v>
      </c>
      <c r="C726" s="1" t="str">
        <f aca="false">IF(A726='Stock - Toyota  = JP3633400001'!A726,"",1)</f>
        <v/>
      </c>
      <c r="E726" s="17" t="s">
        <v>959</v>
      </c>
      <c r="F726" s="16" t="n">
        <v>127.84</v>
      </c>
      <c r="G726" s="16" t="n">
        <v>126.2</v>
      </c>
      <c r="H726" s="16" t="n">
        <v>129.1</v>
      </c>
      <c r="I726" s="16" t="n">
        <v>126.2</v>
      </c>
      <c r="J726" s="16" t="n">
        <v>683</v>
      </c>
    </row>
    <row r="727" customFormat="false" ht="12.8" hidden="false" customHeight="false" outlineLevel="0" collapsed="false">
      <c r="A727" s="17" t="s">
        <v>962</v>
      </c>
      <c r="B727" s="16" t="n">
        <v>130.82</v>
      </c>
      <c r="C727" s="1" t="str">
        <f aca="false">IF(A727='Stock - Toyota  = JP3633400001'!A727,"",1)</f>
        <v/>
      </c>
      <c r="E727" s="17" t="s">
        <v>960</v>
      </c>
      <c r="F727" s="16" t="n">
        <v>131.56</v>
      </c>
      <c r="G727" s="16" t="n">
        <v>128</v>
      </c>
      <c r="H727" s="16" t="n">
        <v>131.56</v>
      </c>
      <c r="I727" s="16" t="n">
        <v>128</v>
      </c>
      <c r="J727" s="16" t="n">
        <v>28</v>
      </c>
    </row>
    <row r="728" customFormat="false" ht="12.8" hidden="false" customHeight="false" outlineLevel="0" collapsed="false">
      <c r="A728" s="17" t="s">
        <v>964</v>
      </c>
      <c r="B728" s="16" t="n">
        <v>131.24</v>
      </c>
      <c r="C728" s="1" t="str">
        <f aca="false">IF(A728='Stock - Toyota  = JP3633400001'!A728,"",1)</f>
        <v/>
      </c>
      <c r="E728" s="17" t="s">
        <v>962</v>
      </c>
      <c r="F728" s="16" t="s">
        <v>1648</v>
      </c>
      <c r="G728" s="16" t="n">
        <v>130.82</v>
      </c>
      <c r="H728" s="16" t="s">
        <v>1648</v>
      </c>
      <c r="I728" s="16" t="s">
        <v>1648</v>
      </c>
      <c r="J728" s="16" t="s">
        <v>1648</v>
      </c>
    </row>
    <row r="729" customFormat="false" ht="12.8" hidden="false" customHeight="false" outlineLevel="0" collapsed="false">
      <c r="A729" s="17" t="s">
        <v>965</v>
      </c>
      <c r="B729" s="16" t="n">
        <v>130.08</v>
      </c>
      <c r="C729" s="1" t="str">
        <f aca="false">IF(A729='Stock - Toyota  = JP3633400001'!A729,"",1)</f>
        <v/>
      </c>
      <c r="E729" s="17" t="s">
        <v>964</v>
      </c>
      <c r="F729" s="16" t="s">
        <v>1648</v>
      </c>
      <c r="G729" s="16" t="n">
        <v>131.24</v>
      </c>
      <c r="H729" s="16" t="s">
        <v>1648</v>
      </c>
      <c r="I729" s="16" t="s">
        <v>1648</v>
      </c>
      <c r="J729" s="16" t="s">
        <v>1648</v>
      </c>
    </row>
    <row r="730" customFormat="false" ht="12.8" hidden="false" customHeight="false" outlineLevel="0" collapsed="false">
      <c r="A730" s="17" t="s">
        <v>966</v>
      </c>
      <c r="B730" s="16" t="n">
        <v>130.36</v>
      </c>
      <c r="C730" s="1" t="str">
        <f aca="false">IF(A730='Stock - Toyota  = JP3633400001'!A730,"",1)</f>
        <v/>
      </c>
      <c r="E730" s="17" t="s">
        <v>965</v>
      </c>
      <c r="F730" s="16" t="s">
        <v>1648</v>
      </c>
      <c r="G730" s="16" t="n">
        <v>130.08</v>
      </c>
      <c r="H730" s="16" t="s">
        <v>1648</v>
      </c>
      <c r="I730" s="16" t="s">
        <v>1648</v>
      </c>
      <c r="J730" s="16" t="s">
        <v>1648</v>
      </c>
    </row>
    <row r="731" customFormat="false" ht="12.8" hidden="false" customHeight="false" outlineLevel="0" collapsed="false">
      <c r="A731" s="17" t="s">
        <v>967</v>
      </c>
      <c r="B731" s="16" t="n">
        <v>128.12</v>
      </c>
      <c r="C731" s="1" t="str">
        <f aca="false">IF(A731='Stock - Toyota  = JP3633400001'!A731,"",1)</f>
        <v/>
      </c>
      <c r="E731" s="17" t="s">
        <v>966</v>
      </c>
      <c r="F731" s="16" t="s">
        <v>1648</v>
      </c>
      <c r="G731" s="16" t="n">
        <v>130.36</v>
      </c>
      <c r="H731" s="16" t="s">
        <v>1648</v>
      </c>
      <c r="I731" s="16" t="s">
        <v>1648</v>
      </c>
      <c r="J731" s="16" t="s">
        <v>1648</v>
      </c>
    </row>
    <row r="732" customFormat="false" ht="12.8" hidden="false" customHeight="false" outlineLevel="0" collapsed="false">
      <c r="A732" s="17" t="s">
        <v>968</v>
      </c>
      <c r="B732" s="16" t="n">
        <v>130.38</v>
      </c>
      <c r="C732" s="1" t="str">
        <f aca="false">IF(A732='Stock - Toyota  = JP3633400001'!A732,"",1)</f>
        <v/>
      </c>
      <c r="E732" s="17" t="s">
        <v>967</v>
      </c>
      <c r="F732" s="16" t="n">
        <v>130.4</v>
      </c>
      <c r="G732" s="16" t="n">
        <v>128.12</v>
      </c>
      <c r="H732" s="16" t="n">
        <v>130.4</v>
      </c>
      <c r="I732" s="16" t="n">
        <v>128.12</v>
      </c>
      <c r="J732" s="16" t="n">
        <v>216</v>
      </c>
    </row>
    <row r="733" customFormat="false" ht="12.8" hidden="false" customHeight="false" outlineLevel="0" collapsed="false">
      <c r="A733" s="17" t="s">
        <v>969</v>
      </c>
      <c r="B733" s="16" t="n">
        <v>129.78</v>
      </c>
      <c r="C733" s="1" t="str">
        <f aca="false">IF(A733='Stock - Toyota  = JP3633400001'!A733,"",1)</f>
        <v/>
      </c>
      <c r="E733" s="17" t="s">
        <v>968</v>
      </c>
      <c r="F733" s="16" t="s">
        <v>1648</v>
      </c>
      <c r="G733" s="16" t="n">
        <v>130.38</v>
      </c>
      <c r="H733" s="16" t="s">
        <v>1648</v>
      </c>
      <c r="I733" s="16" t="s">
        <v>1648</v>
      </c>
      <c r="J733" s="16" t="s">
        <v>1648</v>
      </c>
    </row>
    <row r="734" customFormat="false" ht="12.8" hidden="false" customHeight="false" outlineLevel="0" collapsed="false">
      <c r="A734" s="17" t="s">
        <v>971</v>
      </c>
      <c r="B734" s="16" t="n">
        <v>132.9</v>
      </c>
      <c r="C734" s="1" t="str">
        <f aca="false">IF(A734='Stock - Toyota  = JP3633400001'!A734,"",1)</f>
        <v/>
      </c>
      <c r="E734" s="17" t="s">
        <v>969</v>
      </c>
      <c r="F734" s="16" t="s">
        <v>1648</v>
      </c>
      <c r="G734" s="16" t="n">
        <v>129.78</v>
      </c>
      <c r="H734" s="16" t="s">
        <v>1648</v>
      </c>
      <c r="I734" s="16" t="s">
        <v>1648</v>
      </c>
      <c r="J734" s="16" t="s">
        <v>1648</v>
      </c>
    </row>
    <row r="735" customFormat="false" ht="12.8" hidden="false" customHeight="false" outlineLevel="0" collapsed="false">
      <c r="A735" s="17" t="s">
        <v>973</v>
      </c>
      <c r="B735" s="16" t="n">
        <v>129.64</v>
      </c>
      <c r="C735" s="1" t="str">
        <f aca="false">IF(A735='Stock - Toyota  = JP3633400001'!A735,"",1)</f>
        <v/>
      </c>
      <c r="E735" s="17" t="s">
        <v>971</v>
      </c>
      <c r="F735" s="16" t="n">
        <v>132.9</v>
      </c>
      <c r="G735" s="16" t="n">
        <v>132.9</v>
      </c>
      <c r="H735" s="16" t="n">
        <v>132.9</v>
      </c>
      <c r="I735" s="16" t="n">
        <v>132.9</v>
      </c>
      <c r="J735" s="16" t="n">
        <v>45</v>
      </c>
    </row>
    <row r="736" customFormat="false" ht="12.8" hidden="false" customHeight="false" outlineLevel="0" collapsed="false">
      <c r="A736" s="17" t="s">
        <v>974</v>
      </c>
      <c r="B736" s="16" t="n">
        <v>130.32</v>
      </c>
      <c r="C736" s="1" t="str">
        <f aca="false">IF(A736='Stock - Toyota  = JP3633400001'!A736,"",1)</f>
        <v/>
      </c>
      <c r="E736" s="17" t="s">
        <v>973</v>
      </c>
      <c r="F736" s="16" t="n">
        <v>130.92</v>
      </c>
      <c r="G736" s="16" t="n">
        <v>129.64</v>
      </c>
      <c r="H736" s="16" t="n">
        <v>130.92</v>
      </c>
      <c r="I736" s="16" t="n">
        <v>129.64</v>
      </c>
      <c r="J736" s="16" t="n">
        <v>49</v>
      </c>
    </row>
    <row r="737" customFormat="false" ht="12.8" hidden="false" customHeight="false" outlineLevel="0" collapsed="false">
      <c r="A737" s="17" t="s">
        <v>975</v>
      </c>
      <c r="B737" s="16" t="n">
        <v>130.44</v>
      </c>
      <c r="C737" s="1" t="str">
        <f aca="false">IF(A737='Stock - Toyota  = JP3633400001'!A737,"",1)</f>
        <v/>
      </c>
      <c r="E737" s="17" t="s">
        <v>974</v>
      </c>
      <c r="F737" s="16" t="n">
        <v>130</v>
      </c>
      <c r="G737" s="16" t="n">
        <v>130.32</v>
      </c>
      <c r="H737" s="16" t="n">
        <v>130.32</v>
      </c>
      <c r="I737" s="16" t="n">
        <v>130</v>
      </c>
      <c r="J737" s="16" t="n">
        <v>14</v>
      </c>
    </row>
    <row r="738" customFormat="false" ht="12.8" hidden="false" customHeight="false" outlineLevel="0" collapsed="false">
      <c r="A738" s="17" t="s">
        <v>976</v>
      </c>
      <c r="B738" s="16" t="n">
        <v>128.4</v>
      </c>
      <c r="C738" s="1" t="str">
        <f aca="false">IF(A738='Stock - Toyota  = JP3633400001'!A738,"",1)</f>
        <v/>
      </c>
      <c r="E738" s="17" t="s">
        <v>975</v>
      </c>
      <c r="F738" s="16" t="s">
        <v>1648</v>
      </c>
      <c r="G738" s="16" t="n">
        <v>130.44</v>
      </c>
      <c r="H738" s="16" t="s">
        <v>1648</v>
      </c>
      <c r="I738" s="16" t="s">
        <v>1648</v>
      </c>
      <c r="J738" s="16" t="s">
        <v>1648</v>
      </c>
    </row>
    <row r="739" customFormat="false" ht="12.8" hidden="false" customHeight="false" outlineLevel="0" collapsed="false">
      <c r="A739" s="17" t="s">
        <v>977</v>
      </c>
      <c r="B739" s="16" t="n">
        <v>126.66</v>
      </c>
      <c r="C739" s="1" t="str">
        <f aca="false">IF(A739='Stock - Toyota  = JP3633400001'!A739,"",1)</f>
        <v/>
      </c>
      <c r="E739" s="17" t="s">
        <v>976</v>
      </c>
      <c r="F739" s="16" t="n">
        <v>128.4</v>
      </c>
      <c r="G739" s="16" t="n">
        <v>128.4</v>
      </c>
      <c r="H739" s="16" t="n">
        <v>128.4</v>
      </c>
      <c r="I739" s="16" t="n">
        <v>128.4</v>
      </c>
      <c r="J739" s="16" t="n">
        <v>60</v>
      </c>
    </row>
    <row r="740" customFormat="false" ht="12.8" hidden="false" customHeight="false" outlineLevel="0" collapsed="false">
      <c r="A740" s="17" t="s">
        <v>978</v>
      </c>
      <c r="B740" s="16" t="n">
        <v>126.36</v>
      </c>
      <c r="C740" s="1" t="str">
        <f aca="false">IF(A740='Stock - Toyota  = JP3633400001'!A740,"",1)</f>
        <v/>
      </c>
      <c r="E740" s="17" t="s">
        <v>977</v>
      </c>
      <c r="F740" s="16" t="n">
        <v>126.66</v>
      </c>
      <c r="G740" s="16" t="n">
        <v>126.66</v>
      </c>
      <c r="H740" s="16" t="n">
        <v>126.66</v>
      </c>
      <c r="I740" s="16" t="n">
        <v>126.66</v>
      </c>
      <c r="J740" s="16" t="n">
        <v>92</v>
      </c>
    </row>
    <row r="741" customFormat="false" ht="12.8" hidden="false" customHeight="false" outlineLevel="0" collapsed="false">
      <c r="A741" s="17" t="s">
        <v>980</v>
      </c>
      <c r="B741" s="16" t="n">
        <v>128.48</v>
      </c>
      <c r="C741" s="1" t="str">
        <f aca="false">IF(A741='Stock - Toyota  = JP3633400001'!A741,"",1)</f>
        <v/>
      </c>
      <c r="E741" s="17" t="s">
        <v>978</v>
      </c>
      <c r="F741" s="16" t="n">
        <v>128.24</v>
      </c>
      <c r="G741" s="16" t="n">
        <v>126.36</v>
      </c>
      <c r="H741" s="16" t="n">
        <v>128.7</v>
      </c>
      <c r="I741" s="16" t="n">
        <v>126.36</v>
      </c>
      <c r="J741" s="16" t="n">
        <v>857</v>
      </c>
    </row>
    <row r="742" customFormat="false" ht="12.8" hidden="false" customHeight="false" outlineLevel="0" collapsed="false">
      <c r="A742" s="17" t="s">
        <v>982</v>
      </c>
      <c r="B742" s="16" t="n">
        <v>134.72</v>
      </c>
      <c r="C742" s="1" t="str">
        <f aca="false">IF(A742='Stock - Toyota  = JP3633400001'!A742,"",1)</f>
        <v/>
      </c>
      <c r="E742" s="17" t="s">
        <v>980</v>
      </c>
      <c r="F742" s="16" t="n">
        <v>131.48</v>
      </c>
      <c r="G742" s="16" t="n">
        <v>128.48</v>
      </c>
      <c r="H742" s="16" t="n">
        <v>131.48</v>
      </c>
      <c r="I742" s="16" t="n">
        <v>128.48</v>
      </c>
      <c r="J742" s="16" t="n">
        <v>75</v>
      </c>
    </row>
    <row r="743" customFormat="false" ht="12.8" hidden="false" customHeight="false" outlineLevel="0" collapsed="false">
      <c r="A743" s="17" t="s">
        <v>983</v>
      </c>
      <c r="B743" s="16" t="n">
        <v>129.42</v>
      </c>
      <c r="C743" s="1" t="str">
        <f aca="false">IF(A743='Stock - Toyota  = JP3633400001'!A743,"",1)</f>
        <v/>
      </c>
      <c r="E743" s="17" t="s">
        <v>982</v>
      </c>
      <c r="F743" s="16" t="n">
        <v>133.74</v>
      </c>
      <c r="G743" s="16" t="n">
        <v>134.72</v>
      </c>
      <c r="H743" s="16" t="n">
        <v>134.98</v>
      </c>
      <c r="I743" s="16" t="n">
        <v>133.74</v>
      </c>
      <c r="J743" s="16" t="n">
        <v>620</v>
      </c>
    </row>
    <row r="744" customFormat="false" ht="12.8" hidden="false" customHeight="false" outlineLevel="0" collapsed="false">
      <c r="A744" s="17" t="s">
        <v>984</v>
      </c>
      <c r="B744" s="16" t="n">
        <v>128.78</v>
      </c>
      <c r="C744" s="1" t="str">
        <f aca="false">IF(A744='Stock - Toyota  = JP3633400001'!A744,"",1)</f>
        <v/>
      </c>
      <c r="E744" s="17" t="s">
        <v>983</v>
      </c>
      <c r="F744" s="16" t="s">
        <v>1648</v>
      </c>
      <c r="G744" s="16" t="n">
        <v>129.42</v>
      </c>
      <c r="H744" s="16" t="s">
        <v>1648</v>
      </c>
      <c r="I744" s="16" t="s">
        <v>1648</v>
      </c>
      <c r="J744" s="16" t="s">
        <v>1648</v>
      </c>
    </row>
    <row r="745" customFormat="false" ht="12.8" hidden="false" customHeight="false" outlineLevel="0" collapsed="false">
      <c r="A745" s="17" t="s">
        <v>985</v>
      </c>
      <c r="B745" s="16" t="n">
        <v>129.28</v>
      </c>
      <c r="C745" s="1" t="str">
        <f aca="false">IF(A745='Stock - Toyota  = JP3633400001'!A745,"",1)</f>
        <v/>
      </c>
      <c r="E745" s="17" t="s">
        <v>984</v>
      </c>
      <c r="F745" s="16" t="s">
        <v>1648</v>
      </c>
      <c r="G745" s="16" t="n">
        <v>128.78</v>
      </c>
      <c r="H745" s="16" t="s">
        <v>1648</v>
      </c>
      <c r="I745" s="16" t="s">
        <v>1648</v>
      </c>
      <c r="J745" s="16" t="s">
        <v>1648</v>
      </c>
    </row>
    <row r="746" customFormat="false" ht="12.8" hidden="false" customHeight="false" outlineLevel="0" collapsed="false">
      <c r="A746" s="17" t="s">
        <v>986</v>
      </c>
      <c r="B746" s="16" t="n">
        <v>131.3</v>
      </c>
      <c r="C746" s="1" t="str">
        <f aca="false">IF(A746='Stock - Toyota  = JP3633400001'!A746,"",1)</f>
        <v/>
      </c>
      <c r="E746" s="17" t="s">
        <v>985</v>
      </c>
      <c r="F746" s="16" t="n">
        <v>131.24</v>
      </c>
      <c r="G746" s="16" t="n">
        <v>129.28</v>
      </c>
      <c r="H746" s="16" t="n">
        <v>131.24</v>
      </c>
      <c r="I746" s="16" t="n">
        <v>129.28</v>
      </c>
      <c r="J746" s="16" t="n">
        <v>102</v>
      </c>
    </row>
    <row r="747" customFormat="false" ht="12.8" hidden="false" customHeight="false" outlineLevel="0" collapsed="false">
      <c r="A747" s="17" t="s">
        <v>987</v>
      </c>
      <c r="B747" s="16" t="n">
        <v>128.58</v>
      </c>
      <c r="C747" s="1" t="str">
        <f aca="false">IF(A747='Stock - Toyota  = JP3633400001'!A747,"",1)</f>
        <v/>
      </c>
      <c r="E747" s="17" t="s">
        <v>986</v>
      </c>
      <c r="F747" s="16" t="n">
        <v>130.58</v>
      </c>
      <c r="G747" s="16" t="n">
        <v>131.3</v>
      </c>
      <c r="H747" s="16" t="n">
        <v>131.3</v>
      </c>
      <c r="I747" s="16" t="n">
        <v>130.58</v>
      </c>
      <c r="J747" s="16" t="n">
        <v>86</v>
      </c>
    </row>
    <row r="748" customFormat="false" ht="12.8" hidden="false" customHeight="false" outlineLevel="0" collapsed="false">
      <c r="A748" s="17" t="s">
        <v>989</v>
      </c>
      <c r="B748" s="16" t="n">
        <v>127.98</v>
      </c>
      <c r="C748" s="1" t="str">
        <f aca="false">IF(A748='Stock - Toyota  = JP3633400001'!A748,"",1)</f>
        <v/>
      </c>
      <c r="E748" s="17" t="s">
        <v>987</v>
      </c>
      <c r="F748" s="16" t="s">
        <v>1648</v>
      </c>
      <c r="G748" s="16" t="n">
        <v>128.58</v>
      </c>
      <c r="H748" s="16" t="s">
        <v>1648</v>
      </c>
      <c r="I748" s="16" t="s">
        <v>1648</v>
      </c>
      <c r="J748" s="16" t="s">
        <v>1648</v>
      </c>
    </row>
    <row r="749" customFormat="false" ht="12.8" hidden="false" customHeight="false" outlineLevel="0" collapsed="false">
      <c r="A749" s="17" t="s">
        <v>991</v>
      </c>
      <c r="B749" s="16" t="n">
        <v>126.4</v>
      </c>
      <c r="C749" s="1" t="str">
        <f aca="false">IF(A749='Stock - Toyota  = JP3633400001'!A749,"",1)</f>
        <v/>
      </c>
      <c r="E749" s="17" t="s">
        <v>989</v>
      </c>
      <c r="F749" s="16" t="n">
        <v>127.98</v>
      </c>
      <c r="G749" s="16" t="n">
        <v>127.98</v>
      </c>
      <c r="H749" s="16" t="n">
        <v>127.98</v>
      </c>
      <c r="I749" s="16" t="n">
        <v>127.98</v>
      </c>
      <c r="J749" s="16" t="n">
        <v>3</v>
      </c>
    </row>
    <row r="750" customFormat="false" ht="12.8" hidden="false" customHeight="false" outlineLevel="0" collapsed="false">
      <c r="A750" s="17" t="s">
        <v>992</v>
      </c>
      <c r="B750" s="16" t="n">
        <v>128.98</v>
      </c>
      <c r="C750" s="1" t="str">
        <f aca="false">IF(A750='Stock - Toyota  = JP3633400001'!A750,"",1)</f>
        <v/>
      </c>
      <c r="E750" s="17" t="s">
        <v>991</v>
      </c>
      <c r="F750" s="16" t="n">
        <v>127.76</v>
      </c>
      <c r="G750" s="16" t="n">
        <v>126.4</v>
      </c>
      <c r="H750" s="16" t="n">
        <v>127.76</v>
      </c>
      <c r="I750" s="16" t="n">
        <v>126.4</v>
      </c>
      <c r="J750" s="16" t="n">
        <v>190</v>
      </c>
    </row>
    <row r="751" customFormat="false" ht="12.8" hidden="false" customHeight="false" outlineLevel="0" collapsed="false">
      <c r="A751" s="17" t="s">
        <v>993</v>
      </c>
      <c r="B751" s="16" t="n">
        <v>126.58</v>
      </c>
      <c r="C751" s="1" t="str">
        <f aca="false">IF(A751='Stock - Toyota  = JP3633400001'!A751,"",1)</f>
        <v/>
      </c>
      <c r="E751" s="17" t="s">
        <v>992</v>
      </c>
      <c r="F751" s="16" t="s">
        <v>1648</v>
      </c>
      <c r="G751" s="16" t="n">
        <v>128.98</v>
      </c>
      <c r="H751" s="16" t="s">
        <v>1648</v>
      </c>
      <c r="I751" s="16" t="s">
        <v>1648</v>
      </c>
      <c r="J751" s="16" t="s">
        <v>1648</v>
      </c>
    </row>
    <row r="752" customFormat="false" ht="12.8" hidden="false" customHeight="false" outlineLevel="0" collapsed="false">
      <c r="A752" s="17" t="s">
        <v>994</v>
      </c>
      <c r="B752" s="16" t="n">
        <v>126.38</v>
      </c>
      <c r="C752" s="1" t="str">
        <f aca="false">IF(A752='Stock - Toyota  = JP3633400001'!A752,"",1)</f>
        <v/>
      </c>
      <c r="E752" s="17" t="s">
        <v>993</v>
      </c>
      <c r="F752" s="16" t="s">
        <v>1648</v>
      </c>
      <c r="G752" s="16" t="n">
        <v>126.58</v>
      </c>
      <c r="H752" s="16" t="s">
        <v>1648</v>
      </c>
      <c r="I752" s="16" t="s">
        <v>1648</v>
      </c>
      <c r="J752" s="16" t="s">
        <v>1648</v>
      </c>
    </row>
    <row r="753" customFormat="false" ht="12.8" hidden="false" customHeight="false" outlineLevel="0" collapsed="false">
      <c r="A753" s="17" t="s">
        <v>995</v>
      </c>
      <c r="B753" s="16" t="n">
        <v>127.56</v>
      </c>
      <c r="C753" s="1" t="str">
        <f aca="false">IF(A753='Stock - Toyota  = JP3633400001'!A753,"",1)</f>
        <v/>
      </c>
      <c r="E753" s="17" t="s">
        <v>994</v>
      </c>
      <c r="F753" s="16" t="n">
        <v>126.38</v>
      </c>
      <c r="G753" s="16" t="n">
        <v>126.38</v>
      </c>
      <c r="H753" s="16" t="n">
        <v>126.38</v>
      </c>
      <c r="I753" s="16" t="n">
        <v>126.38</v>
      </c>
      <c r="J753" s="16" t="n">
        <v>4</v>
      </c>
    </row>
    <row r="754" customFormat="false" ht="12.8" hidden="false" customHeight="false" outlineLevel="0" collapsed="false">
      <c r="A754" s="17" t="s">
        <v>996</v>
      </c>
      <c r="B754" s="16" t="n">
        <v>124.72</v>
      </c>
      <c r="C754" s="1" t="str">
        <f aca="false">IF(A754='Stock - Toyota  = JP3633400001'!A754,"",1)</f>
        <v/>
      </c>
      <c r="E754" s="17" t="s">
        <v>995</v>
      </c>
      <c r="F754" s="16" t="n">
        <v>128.16</v>
      </c>
      <c r="G754" s="16" t="n">
        <v>127.56</v>
      </c>
      <c r="H754" s="16" t="n">
        <v>128.16</v>
      </c>
      <c r="I754" s="16" t="n">
        <v>127.56</v>
      </c>
      <c r="J754" s="16" t="n">
        <v>25</v>
      </c>
    </row>
    <row r="755" customFormat="false" ht="12.8" hidden="false" customHeight="false" outlineLevel="0" collapsed="false">
      <c r="A755" s="17" t="s">
        <v>998</v>
      </c>
      <c r="B755" s="16" t="n">
        <v>123.86</v>
      </c>
      <c r="C755" s="1" t="str">
        <f aca="false">IF(A755='Stock - Toyota  = JP3633400001'!A755,"",1)</f>
        <v/>
      </c>
      <c r="E755" s="17" t="s">
        <v>996</v>
      </c>
      <c r="F755" s="16" t="n">
        <v>125.08</v>
      </c>
      <c r="G755" s="16" t="n">
        <v>124.72</v>
      </c>
      <c r="H755" s="16" t="n">
        <v>125.08</v>
      </c>
      <c r="I755" s="16" t="n">
        <v>124.24</v>
      </c>
      <c r="J755" s="16" t="n">
        <v>59</v>
      </c>
    </row>
    <row r="756" customFormat="false" ht="12.8" hidden="false" customHeight="false" outlineLevel="0" collapsed="false">
      <c r="A756" s="17" t="s">
        <v>1000</v>
      </c>
      <c r="B756" s="16" t="n">
        <v>123.76</v>
      </c>
      <c r="C756" s="1" t="str">
        <f aca="false">IF(A756='Stock - Toyota  = JP3633400001'!A756,"",1)</f>
        <v/>
      </c>
      <c r="E756" s="17" t="s">
        <v>998</v>
      </c>
      <c r="F756" s="16" t="n">
        <v>123.86</v>
      </c>
      <c r="G756" s="16" t="n">
        <v>123.86</v>
      </c>
      <c r="H756" s="16" t="n">
        <v>123.86</v>
      </c>
      <c r="I756" s="16" t="n">
        <v>123.86</v>
      </c>
      <c r="J756" s="16" t="n">
        <v>4</v>
      </c>
    </row>
    <row r="757" customFormat="false" ht="12.8" hidden="false" customHeight="false" outlineLevel="0" collapsed="false">
      <c r="A757" s="17" t="s">
        <v>1001</v>
      </c>
      <c r="B757" s="16" t="n">
        <v>125.42</v>
      </c>
      <c r="C757" s="1" t="str">
        <f aca="false">IF(A757='Stock - Toyota  = JP3633400001'!A757,"",1)</f>
        <v/>
      </c>
      <c r="E757" s="17" t="s">
        <v>1000</v>
      </c>
      <c r="F757" s="16" t="n">
        <v>124.66</v>
      </c>
      <c r="G757" s="16" t="n">
        <v>123.76</v>
      </c>
      <c r="H757" s="16" t="n">
        <v>124.66</v>
      </c>
      <c r="I757" s="16" t="n">
        <v>123.22</v>
      </c>
      <c r="J757" s="16" t="n">
        <v>43</v>
      </c>
    </row>
    <row r="758" customFormat="false" ht="12.8" hidden="false" customHeight="false" outlineLevel="0" collapsed="false">
      <c r="A758" s="17" t="s">
        <v>1002</v>
      </c>
      <c r="B758" s="16" t="n">
        <v>125.82</v>
      </c>
      <c r="C758" s="1" t="str">
        <f aca="false">IF(A758='Stock - Toyota  = JP3633400001'!A758,"",1)</f>
        <v/>
      </c>
      <c r="E758" s="17" t="s">
        <v>1001</v>
      </c>
      <c r="F758" s="16" t="n">
        <v>125.42</v>
      </c>
      <c r="G758" s="16" t="n">
        <v>125.42</v>
      </c>
      <c r="H758" s="16" t="n">
        <v>125.42</v>
      </c>
      <c r="I758" s="16" t="n">
        <v>125.42</v>
      </c>
      <c r="J758" s="16" t="n">
        <v>30</v>
      </c>
    </row>
    <row r="759" customFormat="false" ht="12.8" hidden="false" customHeight="false" outlineLevel="0" collapsed="false">
      <c r="A759" s="17" t="s">
        <v>1003</v>
      </c>
      <c r="B759" s="16" t="n">
        <v>124.78</v>
      </c>
      <c r="C759" s="1" t="str">
        <f aca="false">IF(A759='Stock - Toyota  = JP3633400001'!A759,"",1)</f>
        <v/>
      </c>
      <c r="E759" s="17" t="s">
        <v>1002</v>
      </c>
      <c r="F759" s="16" t="s">
        <v>1648</v>
      </c>
      <c r="G759" s="16" t="n">
        <v>125.82</v>
      </c>
      <c r="H759" s="16" t="s">
        <v>1648</v>
      </c>
      <c r="I759" s="16" t="s">
        <v>1648</v>
      </c>
      <c r="J759" s="16" t="s">
        <v>1648</v>
      </c>
    </row>
    <row r="760" customFormat="false" ht="12.8" hidden="false" customHeight="false" outlineLevel="0" collapsed="false">
      <c r="A760" s="17" t="s">
        <v>1004</v>
      </c>
      <c r="B760" s="16" t="n">
        <v>122.92</v>
      </c>
      <c r="C760" s="1" t="str">
        <f aca="false">IF(A760='Stock - Toyota  = JP3633400001'!A760,"",1)</f>
        <v/>
      </c>
      <c r="E760" s="17" t="s">
        <v>1003</v>
      </c>
      <c r="F760" s="16" t="n">
        <v>122.6</v>
      </c>
      <c r="G760" s="16" t="n">
        <v>124.78</v>
      </c>
      <c r="H760" s="16" t="n">
        <v>124.78</v>
      </c>
      <c r="I760" s="16" t="n">
        <v>122.6</v>
      </c>
      <c r="J760" s="16" t="n">
        <v>125</v>
      </c>
    </row>
    <row r="761" customFormat="false" ht="12.8" hidden="false" customHeight="false" outlineLevel="0" collapsed="false">
      <c r="A761" s="17" t="s">
        <v>1005</v>
      </c>
      <c r="B761" s="16" t="n">
        <v>122.3</v>
      </c>
      <c r="C761" s="1" t="str">
        <f aca="false">IF(A761='Stock - Toyota  = JP3633400001'!A761,"",1)</f>
        <v/>
      </c>
      <c r="E761" s="17" t="s">
        <v>1004</v>
      </c>
      <c r="F761" s="16" t="s">
        <v>1648</v>
      </c>
      <c r="G761" s="16" t="n">
        <v>122.92</v>
      </c>
      <c r="H761" s="16" t="s">
        <v>1648</v>
      </c>
      <c r="I761" s="16" t="s">
        <v>1648</v>
      </c>
      <c r="J761" s="16" t="s">
        <v>1648</v>
      </c>
    </row>
    <row r="762" customFormat="false" ht="12.8" hidden="false" customHeight="false" outlineLevel="0" collapsed="false">
      <c r="A762" s="17" t="s">
        <v>1007</v>
      </c>
      <c r="B762" s="16" t="n">
        <v>119.56</v>
      </c>
      <c r="C762" s="1" t="str">
        <f aca="false">IF(A762='Stock - Toyota  = JP3633400001'!A762,"",1)</f>
        <v/>
      </c>
      <c r="E762" s="17" t="s">
        <v>1005</v>
      </c>
      <c r="F762" s="16" t="n">
        <v>120.24</v>
      </c>
      <c r="G762" s="16" t="n">
        <v>122.3</v>
      </c>
      <c r="H762" s="16" t="n">
        <v>122.3</v>
      </c>
      <c r="I762" s="16" t="n">
        <v>120.24</v>
      </c>
      <c r="J762" s="16" t="n">
        <v>55</v>
      </c>
    </row>
    <row r="763" customFormat="false" ht="12.8" hidden="false" customHeight="false" outlineLevel="0" collapsed="false">
      <c r="A763" s="17" t="s">
        <v>1009</v>
      </c>
      <c r="B763" s="16" t="n">
        <v>119.14</v>
      </c>
      <c r="C763" s="1" t="str">
        <f aca="false">IF(A763='Stock - Toyota  = JP3633400001'!A763,"",1)</f>
        <v/>
      </c>
      <c r="E763" s="17" t="s">
        <v>1007</v>
      </c>
      <c r="F763" s="16" t="n">
        <v>119.56</v>
      </c>
      <c r="G763" s="16" t="n">
        <v>119.56</v>
      </c>
      <c r="H763" s="16" t="n">
        <v>119.56</v>
      </c>
      <c r="I763" s="16" t="n">
        <v>119.56</v>
      </c>
      <c r="J763" s="16" t="n">
        <v>5</v>
      </c>
    </row>
    <row r="764" customFormat="false" ht="12.8" hidden="false" customHeight="false" outlineLevel="0" collapsed="false">
      <c r="A764" s="17" t="s">
        <v>1010</v>
      </c>
      <c r="B764" s="16" t="n">
        <v>117.58</v>
      </c>
      <c r="C764" s="1" t="str">
        <f aca="false">IF(A764='Stock - Toyota  = JP3633400001'!A764,"",1)</f>
        <v/>
      </c>
      <c r="E764" s="17" t="s">
        <v>1009</v>
      </c>
      <c r="F764" s="16" t="n">
        <v>119.14</v>
      </c>
      <c r="G764" s="16" t="n">
        <v>119.14</v>
      </c>
      <c r="H764" s="16" t="n">
        <v>119.14</v>
      </c>
      <c r="I764" s="16" t="n">
        <v>119.14</v>
      </c>
      <c r="J764" s="16" t="n">
        <v>6</v>
      </c>
    </row>
    <row r="765" customFormat="false" ht="12.8" hidden="false" customHeight="false" outlineLevel="0" collapsed="false">
      <c r="A765" s="17" t="s">
        <v>1011</v>
      </c>
      <c r="B765" s="16" t="n">
        <v>117.92</v>
      </c>
      <c r="C765" s="1" t="str">
        <f aca="false">IF(A765='Stock - Toyota  = JP3633400001'!A765,"",1)</f>
        <v/>
      </c>
      <c r="E765" s="17" t="s">
        <v>1010</v>
      </c>
      <c r="F765" s="16" t="n">
        <v>117.02</v>
      </c>
      <c r="G765" s="16" t="n">
        <v>117.58</v>
      </c>
      <c r="H765" s="16" t="n">
        <v>117.58</v>
      </c>
      <c r="I765" s="16" t="n">
        <v>117.02</v>
      </c>
      <c r="J765" s="16" t="n">
        <v>308</v>
      </c>
    </row>
    <row r="766" customFormat="false" ht="12.8" hidden="false" customHeight="false" outlineLevel="0" collapsed="false">
      <c r="A766" s="17" t="s">
        <v>1012</v>
      </c>
      <c r="B766" s="16" t="n">
        <v>116.76</v>
      </c>
      <c r="C766" s="1" t="str">
        <f aca="false">IF(A766='Stock - Toyota  = JP3633400001'!A766,"",1)</f>
        <v/>
      </c>
      <c r="E766" s="17" t="s">
        <v>1011</v>
      </c>
      <c r="F766" s="16" t="n">
        <v>118.12</v>
      </c>
      <c r="G766" s="16" t="n">
        <v>117.92</v>
      </c>
      <c r="H766" s="16" t="n">
        <v>118.12</v>
      </c>
      <c r="I766" s="16" t="n">
        <v>117.92</v>
      </c>
      <c r="J766" s="16" t="n">
        <v>95</v>
      </c>
    </row>
    <row r="767" customFormat="false" ht="12.8" hidden="false" customHeight="false" outlineLevel="0" collapsed="false">
      <c r="A767" s="17" t="s">
        <v>1013</v>
      </c>
      <c r="B767" s="16" t="n">
        <v>115.12</v>
      </c>
      <c r="C767" s="1" t="str">
        <f aca="false">IF(A767='Stock - Toyota  = JP3633400001'!A767,"",1)</f>
        <v/>
      </c>
      <c r="E767" s="17" t="s">
        <v>1012</v>
      </c>
      <c r="F767" s="16" t="n">
        <v>115.3</v>
      </c>
      <c r="G767" s="16" t="n">
        <v>116.76</v>
      </c>
      <c r="H767" s="16" t="n">
        <v>116.76</v>
      </c>
      <c r="I767" s="16" t="n">
        <v>115.3</v>
      </c>
      <c r="J767" s="16" t="n">
        <v>10</v>
      </c>
    </row>
    <row r="768" customFormat="false" ht="12.8" hidden="false" customHeight="false" outlineLevel="0" collapsed="false">
      <c r="A768" s="17" t="s">
        <v>1014</v>
      </c>
      <c r="B768" s="16" t="n">
        <v>115.32</v>
      </c>
      <c r="C768" s="1" t="str">
        <f aca="false">IF(A768='Stock - Toyota  = JP3633400001'!A768,"",1)</f>
        <v/>
      </c>
      <c r="E768" s="17" t="s">
        <v>1013</v>
      </c>
      <c r="F768" s="16" t="n">
        <v>114.94</v>
      </c>
      <c r="G768" s="16" t="n">
        <v>115.12</v>
      </c>
      <c r="H768" s="16" t="n">
        <v>115.12</v>
      </c>
      <c r="I768" s="16" t="n">
        <v>114.94</v>
      </c>
      <c r="J768" s="16" t="n">
        <v>102</v>
      </c>
    </row>
    <row r="769" customFormat="false" ht="12.8" hidden="false" customHeight="false" outlineLevel="0" collapsed="false">
      <c r="A769" s="17" t="s">
        <v>1016</v>
      </c>
      <c r="B769" s="16" t="n">
        <v>115.08</v>
      </c>
      <c r="C769" s="1" t="str">
        <f aca="false">IF(A769='Stock - Toyota  = JP3633400001'!A769,"",1)</f>
        <v/>
      </c>
      <c r="E769" s="17" t="s">
        <v>1014</v>
      </c>
      <c r="F769" s="16" t="n">
        <v>114.9</v>
      </c>
      <c r="G769" s="16" t="n">
        <v>115.32</v>
      </c>
      <c r="H769" s="16" t="n">
        <v>115.44</v>
      </c>
      <c r="I769" s="16" t="n">
        <v>114.9</v>
      </c>
      <c r="J769" s="16" t="n">
        <v>739</v>
      </c>
    </row>
    <row r="770" customFormat="false" ht="12.8" hidden="false" customHeight="false" outlineLevel="0" collapsed="false">
      <c r="A770" s="17" t="s">
        <v>1018</v>
      </c>
      <c r="B770" s="16" t="n">
        <v>116.18</v>
      </c>
      <c r="C770" s="1" t="str">
        <f aca="false">IF(A770='Stock - Toyota  = JP3633400001'!A770,"",1)</f>
        <v/>
      </c>
      <c r="E770" s="17" t="s">
        <v>1016</v>
      </c>
      <c r="F770" s="16" t="s">
        <v>1648</v>
      </c>
      <c r="G770" s="16" t="n">
        <v>115.08</v>
      </c>
      <c r="H770" s="16" t="s">
        <v>1648</v>
      </c>
      <c r="I770" s="16" t="s">
        <v>1648</v>
      </c>
      <c r="J770" s="16" t="s">
        <v>1648</v>
      </c>
    </row>
    <row r="771" customFormat="false" ht="12.8" hidden="false" customHeight="false" outlineLevel="0" collapsed="false">
      <c r="A771" s="17" t="s">
        <v>1020</v>
      </c>
      <c r="B771" s="16" t="n">
        <v>114.54</v>
      </c>
      <c r="C771" s="1" t="str">
        <f aca="false">IF(A771='Stock - Toyota  = JP3633400001'!A771,"",1)</f>
        <v/>
      </c>
      <c r="E771" s="17" t="s">
        <v>1018</v>
      </c>
      <c r="F771" s="16" t="s">
        <v>1648</v>
      </c>
      <c r="G771" s="16" t="n">
        <v>116.18</v>
      </c>
      <c r="H771" s="16" t="s">
        <v>1648</v>
      </c>
      <c r="I771" s="16" t="s">
        <v>1648</v>
      </c>
      <c r="J771" s="16" t="s">
        <v>1648</v>
      </c>
    </row>
    <row r="772" customFormat="false" ht="12.8" hidden="false" customHeight="false" outlineLevel="0" collapsed="false">
      <c r="A772" s="17" t="s">
        <v>1021</v>
      </c>
      <c r="B772" s="16" t="n">
        <v>115</v>
      </c>
      <c r="C772" s="1" t="str">
        <f aca="false">IF(A772='Stock - Toyota  = JP3633400001'!A772,"",1)</f>
        <v/>
      </c>
      <c r="E772" s="17" t="s">
        <v>1020</v>
      </c>
      <c r="F772" s="16" t="n">
        <v>114.54</v>
      </c>
      <c r="G772" s="16" t="n">
        <v>114.54</v>
      </c>
      <c r="H772" s="16" t="n">
        <v>114.54</v>
      </c>
      <c r="I772" s="16" t="n">
        <v>114.54</v>
      </c>
      <c r="J772" s="16" t="n">
        <v>10</v>
      </c>
    </row>
    <row r="773" customFormat="false" ht="12.8" hidden="false" customHeight="false" outlineLevel="0" collapsed="false">
      <c r="A773" s="17" t="s">
        <v>1022</v>
      </c>
      <c r="B773" s="16" t="n">
        <v>112.7</v>
      </c>
      <c r="C773" s="1" t="str">
        <f aca="false">IF(A773='Stock - Toyota  = JP3633400001'!A773,"",1)</f>
        <v/>
      </c>
      <c r="E773" s="17" t="s">
        <v>1021</v>
      </c>
      <c r="F773" s="16" t="n">
        <v>114.6</v>
      </c>
      <c r="G773" s="16" t="n">
        <v>115</v>
      </c>
      <c r="H773" s="16" t="n">
        <v>115</v>
      </c>
      <c r="I773" s="16" t="n">
        <v>114.6</v>
      </c>
      <c r="J773" s="16" t="n">
        <v>35</v>
      </c>
    </row>
    <row r="774" customFormat="false" ht="12.8" hidden="false" customHeight="false" outlineLevel="0" collapsed="false">
      <c r="A774" s="17" t="s">
        <v>1023</v>
      </c>
      <c r="B774" s="16" t="n">
        <v>111.46</v>
      </c>
      <c r="C774" s="1" t="str">
        <f aca="false">IF(A774='Stock - Toyota  = JP3633400001'!A774,"",1)</f>
        <v/>
      </c>
      <c r="E774" s="17" t="s">
        <v>1022</v>
      </c>
      <c r="F774" s="16" t="n">
        <v>112.2</v>
      </c>
      <c r="G774" s="16" t="n">
        <v>112.7</v>
      </c>
      <c r="H774" s="16" t="n">
        <v>112.7</v>
      </c>
      <c r="I774" s="16" t="n">
        <v>112.2</v>
      </c>
      <c r="J774" s="16" t="n">
        <v>525</v>
      </c>
    </row>
    <row r="775" customFormat="false" ht="12.8" hidden="false" customHeight="false" outlineLevel="0" collapsed="false">
      <c r="A775" s="17" t="s">
        <v>1024</v>
      </c>
      <c r="B775" s="16" t="n">
        <v>107</v>
      </c>
      <c r="C775" s="1" t="str">
        <f aca="false">IF(A775='Stock - Toyota  = JP3633400001'!A775,"",1)</f>
        <v/>
      </c>
      <c r="E775" s="17" t="s">
        <v>1023</v>
      </c>
      <c r="F775" s="16" t="n">
        <v>108.08</v>
      </c>
      <c r="G775" s="16" t="n">
        <v>111.46</v>
      </c>
      <c r="H775" s="16" t="n">
        <v>111.46</v>
      </c>
      <c r="I775" s="16" t="n">
        <v>108.08</v>
      </c>
      <c r="J775" s="16" t="n">
        <v>451</v>
      </c>
    </row>
    <row r="776" customFormat="false" ht="12.8" hidden="false" customHeight="false" outlineLevel="0" collapsed="false">
      <c r="A776" s="17" t="s">
        <v>1026</v>
      </c>
      <c r="B776" s="16" t="n">
        <v>105.84</v>
      </c>
      <c r="C776" s="1" t="str">
        <f aca="false">IF(A776='Stock - Toyota  = JP3633400001'!A776,"",1)</f>
        <v/>
      </c>
      <c r="E776" s="17" t="s">
        <v>1024</v>
      </c>
      <c r="F776" s="16" t="n">
        <v>106.68</v>
      </c>
      <c r="G776" s="16" t="n">
        <v>107</v>
      </c>
      <c r="H776" s="16" t="n">
        <v>107</v>
      </c>
      <c r="I776" s="16" t="n">
        <v>106.68</v>
      </c>
      <c r="J776" s="16" t="n">
        <v>23</v>
      </c>
    </row>
    <row r="777" customFormat="false" ht="12.8" hidden="false" customHeight="false" outlineLevel="0" collapsed="false">
      <c r="A777" s="17" t="s">
        <v>1028</v>
      </c>
      <c r="B777" s="16" t="n">
        <v>107.26</v>
      </c>
      <c r="C777" s="1" t="str">
        <f aca="false">IF(A777='Stock - Toyota  = JP3633400001'!A777,"",1)</f>
        <v/>
      </c>
      <c r="E777" s="17" t="s">
        <v>1026</v>
      </c>
      <c r="F777" s="16" t="n">
        <v>108.3</v>
      </c>
      <c r="G777" s="16" t="n">
        <v>105.84</v>
      </c>
      <c r="H777" s="16" t="n">
        <v>108.3</v>
      </c>
      <c r="I777" s="16" t="n">
        <v>105.84</v>
      </c>
      <c r="J777" s="16" t="n">
        <v>200</v>
      </c>
    </row>
    <row r="778" customFormat="false" ht="12.8" hidden="false" customHeight="false" outlineLevel="0" collapsed="false">
      <c r="A778" s="17" t="s">
        <v>1030</v>
      </c>
      <c r="B778" s="16" t="n">
        <v>105.5</v>
      </c>
      <c r="C778" s="1" t="str">
        <f aca="false">IF(A778='Stock - Toyota  = JP3633400001'!A778,"",1)</f>
        <v/>
      </c>
      <c r="E778" s="17" t="s">
        <v>1028</v>
      </c>
      <c r="F778" s="16" t="s">
        <v>1648</v>
      </c>
      <c r="G778" s="16" t="n">
        <v>107.26</v>
      </c>
      <c r="H778" s="16" t="s">
        <v>1648</v>
      </c>
      <c r="I778" s="16" t="s">
        <v>1648</v>
      </c>
      <c r="J778" s="16" t="s">
        <v>1648</v>
      </c>
    </row>
    <row r="779" customFormat="false" ht="12.8" hidden="false" customHeight="false" outlineLevel="0" collapsed="false">
      <c r="A779" s="17" t="s">
        <v>1031</v>
      </c>
      <c r="B779" s="16" t="n">
        <v>108.28</v>
      </c>
      <c r="C779" s="1" t="str">
        <f aca="false">IF(A779='Stock - Toyota  = JP3633400001'!A779,"",1)</f>
        <v/>
      </c>
      <c r="E779" s="17" t="s">
        <v>1030</v>
      </c>
      <c r="F779" s="16" t="n">
        <v>105.98</v>
      </c>
      <c r="G779" s="16" t="n">
        <v>105.5</v>
      </c>
      <c r="H779" s="16" t="n">
        <v>105.98</v>
      </c>
      <c r="I779" s="16" t="n">
        <v>105.5</v>
      </c>
      <c r="J779" s="16" t="n">
        <v>43</v>
      </c>
    </row>
    <row r="780" customFormat="false" ht="12.8" hidden="false" customHeight="false" outlineLevel="0" collapsed="false">
      <c r="A780" s="17" t="s">
        <v>1032</v>
      </c>
      <c r="B780" s="16" t="n">
        <v>108.68</v>
      </c>
      <c r="C780" s="1" t="str">
        <f aca="false">IF(A780='Stock - Toyota  = JP3633400001'!A780,"",1)</f>
        <v/>
      </c>
      <c r="E780" s="17" t="s">
        <v>1031</v>
      </c>
      <c r="F780" s="16" t="n">
        <v>108.52</v>
      </c>
      <c r="G780" s="16" t="n">
        <v>108.28</v>
      </c>
      <c r="H780" s="16" t="n">
        <v>109.3</v>
      </c>
      <c r="I780" s="16" t="n">
        <v>108.28</v>
      </c>
      <c r="J780" s="16" t="n">
        <v>175</v>
      </c>
    </row>
    <row r="781" customFormat="false" ht="12.8" hidden="false" customHeight="false" outlineLevel="0" collapsed="false">
      <c r="A781" s="17" t="s">
        <v>1033</v>
      </c>
      <c r="B781" s="16" t="n">
        <v>110.38</v>
      </c>
      <c r="C781" s="1" t="str">
        <f aca="false">IF(A781='Stock - Toyota  = JP3633400001'!A781,"",1)</f>
        <v/>
      </c>
      <c r="E781" s="17" t="s">
        <v>1032</v>
      </c>
      <c r="F781" s="16" t="s">
        <v>1648</v>
      </c>
      <c r="G781" s="16" t="n">
        <v>108.68</v>
      </c>
      <c r="H781" s="16" t="s">
        <v>1648</v>
      </c>
      <c r="I781" s="16" t="s">
        <v>1648</v>
      </c>
      <c r="J781" s="16" t="s">
        <v>1648</v>
      </c>
    </row>
    <row r="782" customFormat="false" ht="12.8" hidden="false" customHeight="false" outlineLevel="0" collapsed="false">
      <c r="A782" s="17" t="s">
        <v>1034</v>
      </c>
      <c r="B782" s="16" t="n">
        <v>111.12</v>
      </c>
      <c r="C782" s="1" t="str">
        <f aca="false">IF(A782='Stock - Toyota  = JP3633400001'!A782,"",1)</f>
        <v/>
      </c>
      <c r="E782" s="17" t="s">
        <v>1033</v>
      </c>
      <c r="F782" s="16" t="n">
        <v>110.38</v>
      </c>
      <c r="G782" s="16" t="n">
        <v>110.38</v>
      </c>
      <c r="H782" s="16" t="n">
        <v>110.38</v>
      </c>
      <c r="I782" s="16" t="n">
        <v>110.38</v>
      </c>
      <c r="J782" s="16" t="n">
        <v>5</v>
      </c>
    </row>
    <row r="783" customFormat="false" ht="12.8" hidden="false" customHeight="false" outlineLevel="0" collapsed="false">
      <c r="A783" s="17" t="s">
        <v>1036</v>
      </c>
      <c r="B783" s="16" t="n">
        <v>112.1</v>
      </c>
      <c r="C783" s="1" t="str">
        <f aca="false">IF(A783='Stock - Toyota  = JP3633400001'!A783,"",1)</f>
        <v/>
      </c>
      <c r="E783" s="17" t="s">
        <v>1034</v>
      </c>
      <c r="F783" s="16" t="n">
        <v>111.98</v>
      </c>
      <c r="G783" s="16" t="n">
        <v>111.12</v>
      </c>
      <c r="H783" s="16" t="n">
        <v>111.98</v>
      </c>
      <c r="I783" s="16" t="n">
        <v>110.92</v>
      </c>
      <c r="J783" s="16" t="n">
        <v>16</v>
      </c>
    </row>
    <row r="784" customFormat="false" ht="12.8" hidden="false" customHeight="false" outlineLevel="0" collapsed="false">
      <c r="A784" s="17" t="s">
        <v>1038</v>
      </c>
      <c r="B784" s="16" t="n">
        <v>114.48</v>
      </c>
      <c r="C784" s="1" t="str">
        <f aca="false">IF(A784='Stock - Toyota  = JP3633400001'!A784,"",1)</f>
        <v/>
      </c>
      <c r="E784" s="17" t="s">
        <v>1036</v>
      </c>
      <c r="F784" s="16" t="n">
        <v>112.1</v>
      </c>
      <c r="G784" s="16" t="n">
        <v>112.1</v>
      </c>
      <c r="H784" s="16" t="n">
        <v>112.1</v>
      </c>
      <c r="I784" s="16" t="n">
        <v>112.1</v>
      </c>
      <c r="J784" s="16" t="n">
        <v>9</v>
      </c>
    </row>
    <row r="785" customFormat="false" ht="12.8" hidden="false" customHeight="false" outlineLevel="0" collapsed="false">
      <c r="A785" s="17" t="s">
        <v>1039</v>
      </c>
      <c r="B785" s="16" t="n">
        <v>115.98</v>
      </c>
      <c r="C785" s="1" t="str">
        <f aca="false">IF(A785='Stock - Toyota  = JP3633400001'!A785,"",1)</f>
        <v/>
      </c>
      <c r="E785" s="17" t="s">
        <v>1038</v>
      </c>
      <c r="F785" s="16" t="n">
        <v>115.52</v>
      </c>
      <c r="G785" s="16" t="n">
        <v>114.48</v>
      </c>
      <c r="H785" s="16" t="n">
        <v>115.52</v>
      </c>
      <c r="I785" s="16" t="n">
        <v>114.38</v>
      </c>
      <c r="J785" s="16" t="n">
        <v>175</v>
      </c>
    </row>
    <row r="786" customFormat="false" ht="12.8" hidden="false" customHeight="false" outlineLevel="0" collapsed="false">
      <c r="A786" s="17" t="s">
        <v>1040</v>
      </c>
      <c r="B786" s="16" t="n">
        <v>115.52</v>
      </c>
      <c r="C786" s="1" t="str">
        <f aca="false">IF(A786='Stock - Toyota  = JP3633400001'!A786,"",1)</f>
        <v/>
      </c>
      <c r="E786" s="17" t="s">
        <v>1039</v>
      </c>
      <c r="F786" s="16" t="n">
        <v>115.1</v>
      </c>
      <c r="G786" s="16" t="n">
        <v>115.98</v>
      </c>
      <c r="H786" s="16" t="n">
        <v>115.98</v>
      </c>
      <c r="I786" s="16" t="n">
        <v>115.02</v>
      </c>
      <c r="J786" s="16" t="n">
        <v>107</v>
      </c>
    </row>
    <row r="787" customFormat="false" ht="12.8" hidden="false" customHeight="false" outlineLevel="0" collapsed="false">
      <c r="A787" s="17" t="s">
        <v>1041</v>
      </c>
      <c r="B787" s="16" t="n">
        <v>116.34</v>
      </c>
      <c r="C787" s="1" t="str">
        <f aca="false">IF(A787='Stock - Toyota  = JP3633400001'!A787,"",1)</f>
        <v/>
      </c>
      <c r="E787" s="17" t="s">
        <v>1040</v>
      </c>
      <c r="F787" s="16" t="n">
        <v>114.88</v>
      </c>
      <c r="G787" s="16" t="n">
        <v>115.52</v>
      </c>
      <c r="H787" s="16" t="n">
        <v>117.38</v>
      </c>
      <c r="I787" s="16" t="n">
        <v>114.88</v>
      </c>
      <c r="J787" s="16" t="n">
        <v>343</v>
      </c>
    </row>
    <row r="788" customFormat="false" ht="12.8" hidden="false" customHeight="false" outlineLevel="0" collapsed="false">
      <c r="A788" s="17" t="s">
        <v>1042</v>
      </c>
      <c r="B788" s="16" t="n">
        <v>115</v>
      </c>
      <c r="C788" s="1" t="str">
        <f aca="false">IF(A788='Stock - Toyota  = JP3633400001'!A788,"",1)</f>
        <v/>
      </c>
      <c r="E788" s="17" t="s">
        <v>1041</v>
      </c>
      <c r="F788" s="16" t="n">
        <v>116.44</v>
      </c>
      <c r="G788" s="16" t="n">
        <v>116.34</v>
      </c>
      <c r="H788" s="16" t="n">
        <v>116.76</v>
      </c>
      <c r="I788" s="16" t="n">
        <v>116.34</v>
      </c>
      <c r="J788" s="16" t="n">
        <v>432</v>
      </c>
    </row>
    <row r="789" customFormat="false" ht="12.8" hidden="false" customHeight="false" outlineLevel="0" collapsed="false">
      <c r="A789" s="17" t="s">
        <v>1043</v>
      </c>
      <c r="B789" s="16" t="n">
        <v>116.12</v>
      </c>
      <c r="C789" s="1" t="str">
        <f aca="false">IF(A789='Stock - Toyota  = JP3633400001'!A789,"",1)</f>
        <v/>
      </c>
      <c r="E789" s="17" t="s">
        <v>1042</v>
      </c>
      <c r="F789" s="16" t="n">
        <v>113.94</v>
      </c>
      <c r="G789" s="16" t="n">
        <v>115</v>
      </c>
      <c r="H789" s="16" t="n">
        <v>115</v>
      </c>
      <c r="I789" s="16" t="n">
        <v>113.94</v>
      </c>
      <c r="J789" s="16" t="n">
        <v>370</v>
      </c>
    </row>
    <row r="790" customFormat="false" ht="12.8" hidden="false" customHeight="false" outlineLevel="0" collapsed="false">
      <c r="A790" s="17" t="s">
        <v>1045</v>
      </c>
      <c r="B790" s="16" t="n">
        <v>113.36</v>
      </c>
      <c r="C790" s="1" t="str">
        <f aca="false">IF(A790='Stock - Toyota  = JP3633400001'!A790,"",1)</f>
        <v/>
      </c>
      <c r="E790" s="17" t="s">
        <v>1043</v>
      </c>
      <c r="F790" s="16" t="n">
        <v>113.86</v>
      </c>
      <c r="G790" s="16" t="n">
        <v>116.12</v>
      </c>
      <c r="H790" s="16" t="n">
        <v>116.12</v>
      </c>
      <c r="I790" s="16" t="n">
        <v>113.86</v>
      </c>
      <c r="J790" s="16" t="n">
        <v>1338</v>
      </c>
    </row>
    <row r="791" customFormat="false" ht="12.8" hidden="false" customHeight="false" outlineLevel="0" collapsed="false">
      <c r="A791" s="17" t="s">
        <v>1047</v>
      </c>
      <c r="B791" s="16" t="n">
        <v>110.06</v>
      </c>
      <c r="C791" s="1" t="str">
        <f aca="false">IF(A791='Stock - Toyota  = JP3633400001'!A791,"",1)</f>
        <v/>
      </c>
      <c r="E791" s="17" t="s">
        <v>1045</v>
      </c>
      <c r="F791" s="16" t="n">
        <v>112.06</v>
      </c>
      <c r="G791" s="16" t="n">
        <v>113.36</v>
      </c>
      <c r="H791" s="16" t="n">
        <v>113.36</v>
      </c>
      <c r="I791" s="16" t="n">
        <v>112.06</v>
      </c>
      <c r="J791" s="16" t="n">
        <v>54</v>
      </c>
    </row>
    <row r="792" customFormat="false" ht="12.8" hidden="false" customHeight="false" outlineLevel="0" collapsed="false">
      <c r="A792" s="17" t="s">
        <v>1048</v>
      </c>
      <c r="B792" s="16" t="n">
        <v>110.48</v>
      </c>
      <c r="C792" s="1" t="str">
        <f aca="false">IF(A792='Stock - Toyota  = JP3633400001'!A792,"",1)</f>
        <v/>
      </c>
      <c r="E792" s="17" t="s">
        <v>1047</v>
      </c>
      <c r="F792" s="16" t="n">
        <v>111.64</v>
      </c>
      <c r="G792" s="16" t="n">
        <v>110.06</v>
      </c>
      <c r="H792" s="16" t="n">
        <v>111.64</v>
      </c>
      <c r="I792" s="16" t="n">
        <v>110.06</v>
      </c>
      <c r="J792" s="16" t="n">
        <v>42</v>
      </c>
    </row>
    <row r="793" customFormat="false" ht="12.8" hidden="false" customHeight="false" outlineLevel="0" collapsed="false">
      <c r="A793" s="17" t="s">
        <v>1049</v>
      </c>
      <c r="B793" s="16" t="n">
        <v>106.82</v>
      </c>
      <c r="C793" s="1" t="str">
        <f aca="false">IF(A793='Stock - Toyota  = JP3633400001'!A793,"",1)</f>
        <v/>
      </c>
      <c r="E793" s="17" t="s">
        <v>1048</v>
      </c>
      <c r="F793" s="16" t="n">
        <v>109.72</v>
      </c>
      <c r="G793" s="16" t="n">
        <v>110.48</v>
      </c>
      <c r="H793" s="16" t="n">
        <v>111.28</v>
      </c>
      <c r="I793" s="16" t="n">
        <v>109.72</v>
      </c>
      <c r="J793" s="16" t="n">
        <v>148</v>
      </c>
    </row>
    <row r="794" customFormat="false" ht="12.8" hidden="false" customHeight="false" outlineLevel="0" collapsed="false">
      <c r="A794" s="17" t="s">
        <v>1050</v>
      </c>
      <c r="B794" s="16" t="n">
        <v>102.28</v>
      </c>
      <c r="C794" s="1" t="str">
        <f aca="false">IF(A794='Stock - Toyota  = JP3633400001'!A794,"",1)</f>
        <v/>
      </c>
      <c r="E794" s="17" t="s">
        <v>1049</v>
      </c>
      <c r="F794" s="16" t="n">
        <v>101.22</v>
      </c>
      <c r="G794" s="16" t="n">
        <v>106.82</v>
      </c>
      <c r="H794" s="16" t="n">
        <v>106.94</v>
      </c>
      <c r="I794" s="16" t="n">
        <v>101.22</v>
      </c>
      <c r="J794" s="16" t="n">
        <v>418</v>
      </c>
    </row>
    <row r="795" customFormat="false" ht="12.8" hidden="false" customHeight="false" outlineLevel="0" collapsed="false">
      <c r="A795" s="17" t="s">
        <v>1051</v>
      </c>
      <c r="B795" s="16" t="n">
        <v>102.58</v>
      </c>
      <c r="C795" s="1" t="str">
        <f aca="false">IF(A795='Stock - Toyota  = JP3633400001'!A795,"",1)</f>
        <v/>
      </c>
      <c r="E795" s="17" t="s">
        <v>1050</v>
      </c>
      <c r="F795" s="16" t="n">
        <v>102.18</v>
      </c>
      <c r="G795" s="16" t="n">
        <v>102.28</v>
      </c>
      <c r="H795" s="16" t="n">
        <v>102.38</v>
      </c>
      <c r="I795" s="16" t="n">
        <v>101.2</v>
      </c>
      <c r="J795" s="16" t="n">
        <v>82</v>
      </c>
    </row>
    <row r="796" customFormat="false" ht="12.8" hidden="false" customHeight="false" outlineLevel="0" collapsed="false">
      <c r="A796" s="17" t="s">
        <v>1052</v>
      </c>
      <c r="B796" s="16" t="n">
        <v>102.26</v>
      </c>
      <c r="C796" s="1" t="str">
        <f aca="false">IF(A796='Stock - Toyota  = JP3633400001'!A796,"",1)</f>
        <v/>
      </c>
      <c r="E796" s="17" t="s">
        <v>1051</v>
      </c>
      <c r="F796" s="16" t="n">
        <v>103.66</v>
      </c>
      <c r="G796" s="16" t="n">
        <v>102.58</v>
      </c>
      <c r="H796" s="16" t="n">
        <v>104.62</v>
      </c>
      <c r="I796" s="16" t="n">
        <v>102.36</v>
      </c>
      <c r="J796" s="16" t="n">
        <v>170</v>
      </c>
    </row>
    <row r="797" customFormat="false" ht="12.8" hidden="false" customHeight="false" outlineLevel="0" collapsed="false">
      <c r="A797" s="17" t="s">
        <v>1054</v>
      </c>
      <c r="B797" s="16" t="n">
        <v>102.1</v>
      </c>
      <c r="C797" s="1" t="str">
        <f aca="false">IF(A797='Stock - Toyota  = JP3633400001'!A797,"",1)</f>
        <v/>
      </c>
      <c r="E797" s="17" t="s">
        <v>1052</v>
      </c>
      <c r="F797" s="16" t="s">
        <v>1648</v>
      </c>
      <c r="G797" s="16" t="n">
        <v>102.26</v>
      </c>
      <c r="H797" s="16" t="s">
        <v>1648</v>
      </c>
      <c r="I797" s="16" t="s">
        <v>1648</v>
      </c>
      <c r="J797" s="16" t="s">
        <v>1648</v>
      </c>
    </row>
    <row r="798" customFormat="false" ht="12.8" hidden="false" customHeight="false" outlineLevel="0" collapsed="false">
      <c r="A798" s="17" t="s">
        <v>1056</v>
      </c>
      <c r="B798" s="16" t="n">
        <v>103.22</v>
      </c>
      <c r="C798" s="1" t="str">
        <f aca="false">IF(A798='Stock - Toyota  = JP3633400001'!A798,"",1)</f>
        <v/>
      </c>
      <c r="E798" s="17" t="s">
        <v>1054</v>
      </c>
      <c r="F798" s="16" t="n">
        <v>102.48</v>
      </c>
      <c r="G798" s="16" t="n">
        <v>102.1</v>
      </c>
      <c r="H798" s="16" t="n">
        <v>102.9</v>
      </c>
      <c r="I798" s="16" t="n">
        <v>102.1</v>
      </c>
      <c r="J798" s="16" t="n">
        <v>329</v>
      </c>
    </row>
    <row r="799" customFormat="false" ht="12.8" hidden="false" customHeight="false" outlineLevel="0" collapsed="false">
      <c r="A799" s="17" t="s">
        <v>1057</v>
      </c>
      <c r="B799" s="16" t="n">
        <v>103.74</v>
      </c>
      <c r="C799" s="1" t="str">
        <f aca="false">IF(A799='Stock - Toyota  = JP3633400001'!A799,"",1)</f>
        <v/>
      </c>
      <c r="E799" s="17" t="s">
        <v>1056</v>
      </c>
      <c r="F799" s="16" t="n">
        <v>102.44</v>
      </c>
      <c r="G799" s="16" t="n">
        <v>103.22</v>
      </c>
      <c r="H799" s="16" t="n">
        <v>103.56</v>
      </c>
      <c r="I799" s="16" t="n">
        <v>102.44</v>
      </c>
      <c r="J799" s="16" t="n">
        <v>114</v>
      </c>
    </row>
    <row r="800" customFormat="false" ht="12.8" hidden="false" customHeight="false" outlineLevel="0" collapsed="false">
      <c r="A800" s="17" t="s">
        <v>1058</v>
      </c>
      <c r="B800" s="16" t="n">
        <v>100.72</v>
      </c>
      <c r="C800" s="1" t="str">
        <f aca="false">IF(A800='Stock - Toyota  = JP3633400001'!A800,"",1)</f>
        <v/>
      </c>
      <c r="E800" s="17" t="s">
        <v>1057</v>
      </c>
      <c r="F800" s="16" t="n">
        <v>99.56</v>
      </c>
      <c r="G800" s="16" t="n">
        <v>103.74</v>
      </c>
      <c r="H800" s="16" t="n">
        <v>103.74</v>
      </c>
      <c r="I800" s="16" t="n">
        <v>99.56</v>
      </c>
      <c r="J800" s="16" t="n">
        <v>445</v>
      </c>
    </row>
    <row r="801" customFormat="false" ht="12.8" hidden="false" customHeight="false" outlineLevel="0" collapsed="false">
      <c r="A801" s="17" t="s">
        <v>1059</v>
      </c>
      <c r="B801" s="16" t="n">
        <v>101.58</v>
      </c>
      <c r="C801" s="1" t="str">
        <f aca="false">IF(A801='Stock - Toyota  = JP3633400001'!A801,"",1)</f>
        <v/>
      </c>
      <c r="E801" s="17" t="s">
        <v>1058</v>
      </c>
      <c r="F801" s="16" t="n">
        <v>100.94</v>
      </c>
      <c r="G801" s="16" t="n">
        <v>100.72</v>
      </c>
      <c r="H801" s="16" t="n">
        <v>100.94</v>
      </c>
      <c r="I801" s="16" t="n">
        <v>100.72</v>
      </c>
      <c r="J801" s="16" t="n">
        <v>1235</v>
      </c>
    </row>
    <row r="802" customFormat="false" ht="12.8" hidden="false" customHeight="false" outlineLevel="0" collapsed="false">
      <c r="A802" s="17" t="s">
        <v>1060</v>
      </c>
      <c r="B802" s="16" t="n">
        <v>97.02</v>
      </c>
      <c r="C802" s="1" t="str">
        <f aca="false">IF(A802='Stock - Toyota  = JP3633400001'!A802,"",1)</f>
        <v/>
      </c>
      <c r="E802" s="17" t="s">
        <v>1059</v>
      </c>
      <c r="F802" s="16" t="n">
        <v>100.4</v>
      </c>
      <c r="G802" s="16" t="n">
        <v>101.58</v>
      </c>
      <c r="H802" s="16" t="n">
        <v>101.58</v>
      </c>
      <c r="I802" s="16" t="n">
        <v>100.4</v>
      </c>
      <c r="J802" s="16" t="n">
        <v>240</v>
      </c>
    </row>
    <row r="803" customFormat="false" ht="12.8" hidden="false" customHeight="false" outlineLevel="0" collapsed="false">
      <c r="A803" s="17" t="s">
        <v>1061</v>
      </c>
      <c r="B803" s="16" t="n">
        <v>97.94</v>
      </c>
      <c r="C803" s="1" t="str">
        <f aca="false">IF(A803='Stock - Toyota  = JP3633400001'!A803,"",1)</f>
        <v/>
      </c>
      <c r="E803" s="17" t="s">
        <v>1060</v>
      </c>
      <c r="F803" s="16" t="n">
        <v>97.02</v>
      </c>
      <c r="G803" s="16" t="n">
        <v>97.02</v>
      </c>
      <c r="H803" s="16" t="n">
        <v>97.02</v>
      </c>
      <c r="I803" s="16" t="n">
        <v>97.02</v>
      </c>
      <c r="J803" s="16" t="n">
        <v>15</v>
      </c>
    </row>
    <row r="804" customFormat="false" ht="12.8" hidden="false" customHeight="false" outlineLevel="0" collapsed="false">
      <c r="A804" s="17" t="s">
        <v>1063</v>
      </c>
      <c r="B804" s="16" t="n">
        <v>99</v>
      </c>
      <c r="C804" s="1" t="str">
        <f aca="false">IF(A804='Stock - Toyota  = JP3633400001'!A804,"",1)</f>
        <v/>
      </c>
      <c r="E804" s="17" t="s">
        <v>1061</v>
      </c>
      <c r="F804" s="16" t="n">
        <v>97.94</v>
      </c>
      <c r="G804" s="16" t="n">
        <v>97.94</v>
      </c>
      <c r="H804" s="16" t="n">
        <v>97.94</v>
      </c>
      <c r="I804" s="16" t="n">
        <v>97.94</v>
      </c>
      <c r="J804" s="16" t="n">
        <v>120</v>
      </c>
    </row>
    <row r="805" customFormat="false" ht="12.8" hidden="false" customHeight="false" outlineLevel="0" collapsed="false">
      <c r="A805" s="17" t="s">
        <v>1065</v>
      </c>
      <c r="B805" s="16" t="n">
        <v>98.82</v>
      </c>
      <c r="C805" s="1" t="str">
        <f aca="false">IF(A805='Stock - Toyota  = JP3633400001'!A805,"",1)</f>
        <v/>
      </c>
      <c r="E805" s="17" t="s">
        <v>1063</v>
      </c>
      <c r="F805" s="16" t="n">
        <v>99</v>
      </c>
      <c r="G805" s="16" t="n">
        <v>99</v>
      </c>
      <c r="H805" s="16" t="n">
        <v>99</v>
      </c>
      <c r="I805" s="16" t="n">
        <v>99</v>
      </c>
      <c r="J805" s="16" t="n">
        <v>18</v>
      </c>
    </row>
    <row r="806" customFormat="false" ht="12.8" hidden="false" customHeight="false" outlineLevel="0" collapsed="false">
      <c r="A806" s="17" t="s">
        <v>1066</v>
      </c>
      <c r="B806" s="16" t="n">
        <v>97.23</v>
      </c>
      <c r="C806" s="1" t="str">
        <f aca="false">IF(A806='Stock - Toyota  = JP3633400001'!A806,"",1)</f>
        <v/>
      </c>
      <c r="E806" s="17" t="s">
        <v>1065</v>
      </c>
      <c r="F806" s="16" t="s">
        <v>1648</v>
      </c>
      <c r="G806" s="16" t="n">
        <v>98.82</v>
      </c>
      <c r="H806" s="16" t="s">
        <v>1648</v>
      </c>
      <c r="I806" s="16" t="s">
        <v>1648</v>
      </c>
      <c r="J806" s="16" t="s">
        <v>1648</v>
      </c>
    </row>
    <row r="807" customFormat="false" ht="12.8" hidden="false" customHeight="false" outlineLevel="0" collapsed="false">
      <c r="A807" s="17" t="s">
        <v>1067</v>
      </c>
      <c r="B807" s="16" t="n">
        <v>98.37</v>
      </c>
      <c r="C807" s="1" t="str">
        <f aca="false">IF(A807='Stock - Toyota  = JP3633400001'!A807,"",1)</f>
        <v/>
      </c>
      <c r="E807" s="17" t="s">
        <v>1066</v>
      </c>
      <c r="F807" s="16" t="s">
        <v>1648</v>
      </c>
      <c r="G807" s="16" t="n">
        <v>97.23</v>
      </c>
      <c r="H807" s="16" t="s">
        <v>1648</v>
      </c>
      <c r="I807" s="16" t="s">
        <v>1648</v>
      </c>
      <c r="J807" s="16" t="s">
        <v>1648</v>
      </c>
    </row>
    <row r="808" customFormat="false" ht="12.8" hidden="false" customHeight="false" outlineLevel="0" collapsed="false">
      <c r="A808" s="17" t="s">
        <v>1068</v>
      </c>
      <c r="B808" s="16" t="n">
        <v>99.53</v>
      </c>
      <c r="C808" s="1" t="str">
        <f aca="false">IF(A808='Stock - Toyota  = JP3633400001'!A808,"",1)</f>
        <v/>
      </c>
      <c r="E808" s="17" t="s">
        <v>1067</v>
      </c>
      <c r="F808" s="16" t="n">
        <v>98.37</v>
      </c>
      <c r="G808" s="16" t="n">
        <v>98.37</v>
      </c>
      <c r="H808" s="16" t="n">
        <v>98.37</v>
      </c>
      <c r="I808" s="16" t="n">
        <v>98.37</v>
      </c>
      <c r="J808" s="16" t="n">
        <v>35</v>
      </c>
    </row>
    <row r="809" customFormat="false" ht="12.8" hidden="false" customHeight="false" outlineLevel="0" collapsed="false">
      <c r="A809" s="17" t="s">
        <v>1069</v>
      </c>
      <c r="B809" s="16" t="n">
        <v>100.04</v>
      </c>
      <c r="C809" s="1" t="str">
        <f aca="false">IF(A809='Stock - Toyota  = JP3633400001'!A809,"",1)</f>
        <v/>
      </c>
      <c r="E809" s="17" t="s">
        <v>1068</v>
      </c>
      <c r="F809" s="16" t="n">
        <v>99.53</v>
      </c>
      <c r="G809" s="16" t="n">
        <v>99.53</v>
      </c>
      <c r="H809" s="16" t="n">
        <v>99.53</v>
      </c>
      <c r="I809" s="16" t="n">
        <v>99.53</v>
      </c>
      <c r="J809" s="16" t="n">
        <v>5</v>
      </c>
    </row>
    <row r="810" customFormat="false" ht="12.8" hidden="false" customHeight="false" outlineLevel="0" collapsed="false">
      <c r="A810" s="17" t="s">
        <v>1070</v>
      </c>
      <c r="B810" s="16" t="n">
        <v>100.66</v>
      </c>
      <c r="C810" s="1" t="str">
        <f aca="false">IF(A810='Stock - Toyota  = JP3633400001'!A810,"",1)</f>
        <v/>
      </c>
      <c r="E810" s="17" t="s">
        <v>1069</v>
      </c>
      <c r="F810" s="16" t="s">
        <v>1648</v>
      </c>
      <c r="G810" s="16" t="n">
        <v>100.04</v>
      </c>
      <c r="H810" s="16" t="s">
        <v>1648</v>
      </c>
      <c r="I810" s="16" t="s">
        <v>1648</v>
      </c>
      <c r="J810" s="16" t="s">
        <v>1648</v>
      </c>
    </row>
    <row r="811" customFormat="false" ht="12.8" hidden="false" customHeight="false" outlineLevel="0" collapsed="false">
      <c r="A811" s="17" t="s">
        <v>1072</v>
      </c>
      <c r="B811" s="16" t="n">
        <v>100.54</v>
      </c>
      <c r="C811" s="1" t="str">
        <f aca="false">IF(A811='Stock - Toyota  = JP3633400001'!A811,"",1)</f>
        <v/>
      </c>
      <c r="E811" s="17" t="s">
        <v>1070</v>
      </c>
      <c r="F811" s="16" t="s">
        <v>1648</v>
      </c>
      <c r="G811" s="16" t="n">
        <v>100.66</v>
      </c>
      <c r="H811" s="16" t="s">
        <v>1648</v>
      </c>
      <c r="I811" s="16" t="s">
        <v>1648</v>
      </c>
      <c r="J811" s="16" t="s">
        <v>1648</v>
      </c>
    </row>
    <row r="812" customFormat="false" ht="12.8" hidden="false" customHeight="false" outlineLevel="0" collapsed="false">
      <c r="A812" s="17" t="s">
        <v>1074</v>
      </c>
      <c r="B812" s="16" t="n">
        <v>100.86</v>
      </c>
      <c r="C812" s="1" t="str">
        <f aca="false">IF(A812='Stock - Toyota  = JP3633400001'!A812,"",1)</f>
        <v/>
      </c>
      <c r="E812" s="17" t="s">
        <v>1072</v>
      </c>
      <c r="F812" s="16" t="s">
        <v>1648</v>
      </c>
      <c r="G812" s="16" t="n">
        <v>100.54</v>
      </c>
      <c r="H812" s="16" t="s">
        <v>1648</v>
      </c>
      <c r="I812" s="16" t="s">
        <v>1648</v>
      </c>
      <c r="J812" s="16" t="s">
        <v>1648</v>
      </c>
    </row>
    <row r="813" customFormat="false" ht="12.8" hidden="false" customHeight="false" outlineLevel="0" collapsed="false">
      <c r="A813" s="17" t="s">
        <v>1075</v>
      </c>
      <c r="B813" s="16" t="n">
        <v>99.5</v>
      </c>
      <c r="C813" s="1" t="str">
        <f aca="false">IF(A813='Stock - Toyota  = JP3633400001'!A813,"",1)</f>
        <v/>
      </c>
      <c r="E813" s="17" t="s">
        <v>1074</v>
      </c>
      <c r="F813" s="16" t="n">
        <v>100.86</v>
      </c>
      <c r="G813" s="16" t="n">
        <v>100.86</v>
      </c>
      <c r="H813" s="16" t="n">
        <v>100.86</v>
      </c>
      <c r="I813" s="16" t="n">
        <v>100.86</v>
      </c>
      <c r="J813" s="16" t="n">
        <v>30</v>
      </c>
    </row>
    <row r="814" customFormat="false" ht="12.8" hidden="false" customHeight="false" outlineLevel="0" collapsed="false">
      <c r="A814" s="17" t="s">
        <v>1076</v>
      </c>
      <c r="B814" s="16" t="n">
        <v>100.52</v>
      </c>
      <c r="C814" s="1" t="str">
        <f aca="false">IF(A814='Stock - Toyota  = JP3633400001'!A814,"",1)</f>
        <v/>
      </c>
      <c r="E814" s="17" t="s">
        <v>1075</v>
      </c>
      <c r="F814" s="16" t="n">
        <v>99.5</v>
      </c>
      <c r="G814" s="16" t="n">
        <v>99.5</v>
      </c>
      <c r="H814" s="16" t="n">
        <v>99.5</v>
      </c>
      <c r="I814" s="16" t="n">
        <v>99.5</v>
      </c>
      <c r="J814" s="16" t="n">
        <v>18</v>
      </c>
    </row>
    <row r="815" customFormat="false" ht="12.8" hidden="false" customHeight="false" outlineLevel="0" collapsed="false">
      <c r="A815" s="17" t="s">
        <v>1077</v>
      </c>
      <c r="B815" s="16" t="n">
        <v>100.78</v>
      </c>
      <c r="C815" s="1" t="str">
        <f aca="false">IF(A815='Stock - Toyota  = JP3633400001'!A815,"",1)</f>
        <v/>
      </c>
      <c r="E815" s="17" t="s">
        <v>1076</v>
      </c>
      <c r="F815" s="16" t="n">
        <v>100.52</v>
      </c>
      <c r="G815" s="16" t="n">
        <v>100.52</v>
      </c>
      <c r="H815" s="16" t="n">
        <v>100.52</v>
      </c>
      <c r="I815" s="16" t="n">
        <v>100.52</v>
      </c>
      <c r="J815" s="16" t="n">
        <v>200</v>
      </c>
    </row>
    <row r="816" customFormat="false" ht="12.8" hidden="false" customHeight="false" outlineLevel="0" collapsed="false">
      <c r="A816" s="17" t="s">
        <v>1078</v>
      </c>
      <c r="B816" s="16" t="n">
        <v>100.88</v>
      </c>
      <c r="C816" s="1" t="str">
        <f aca="false">IF(A816='Stock - Toyota  = JP3633400001'!A816,"",1)</f>
        <v/>
      </c>
      <c r="E816" s="17" t="s">
        <v>1077</v>
      </c>
      <c r="F816" s="16" t="n">
        <v>99.65</v>
      </c>
      <c r="G816" s="16" t="n">
        <v>100.78</v>
      </c>
      <c r="H816" s="16" t="n">
        <v>100.78</v>
      </c>
      <c r="I816" s="16" t="n">
        <v>99.65</v>
      </c>
      <c r="J816" s="16" t="n">
        <v>60</v>
      </c>
    </row>
    <row r="817" customFormat="false" ht="12.8" hidden="false" customHeight="false" outlineLevel="0" collapsed="false">
      <c r="A817" s="17" t="s">
        <v>1079</v>
      </c>
      <c r="B817" s="16" t="n">
        <v>101.72</v>
      </c>
      <c r="C817" s="1" t="str">
        <f aca="false">IF(A817='Stock - Toyota  = JP3633400001'!A817,"",1)</f>
        <v/>
      </c>
      <c r="E817" s="17" t="s">
        <v>1078</v>
      </c>
      <c r="F817" s="16" t="n">
        <v>100.88</v>
      </c>
      <c r="G817" s="16" t="n">
        <v>100.88</v>
      </c>
      <c r="H817" s="16" t="n">
        <v>100.88</v>
      </c>
      <c r="I817" s="16" t="n">
        <v>100.88</v>
      </c>
      <c r="J817" s="16" t="n">
        <v>2</v>
      </c>
    </row>
    <row r="818" customFormat="false" ht="12.8" hidden="false" customHeight="false" outlineLevel="0" collapsed="false">
      <c r="A818" s="17" t="s">
        <v>1081</v>
      </c>
      <c r="B818" s="16" t="n">
        <v>102.22</v>
      </c>
      <c r="C818" s="1" t="str">
        <f aca="false">IF(A818='Stock - Toyota  = JP3633400001'!A818,"",1)</f>
        <v/>
      </c>
      <c r="E818" s="17" t="s">
        <v>1079</v>
      </c>
      <c r="F818" s="16" t="n">
        <v>101.72</v>
      </c>
      <c r="G818" s="16" t="n">
        <v>101.72</v>
      </c>
      <c r="H818" s="16" t="n">
        <v>101.72</v>
      </c>
      <c r="I818" s="16" t="n">
        <v>101.72</v>
      </c>
      <c r="J818" s="16" t="n">
        <v>10</v>
      </c>
    </row>
    <row r="819" customFormat="false" ht="12.8" hidden="false" customHeight="false" outlineLevel="0" collapsed="false">
      <c r="A819" s="17" t="s">
        <v>1083</v>
      </c>
      <c r="B819" s="16" t="n">
        <v>101.7</v>
      </c>
      <c r="C819" s="1" t="str">
        <f aca="false">IF(A819='Stock - Toyota  = JP3633400001'!A819,"",1)</f>
        <v/>
      </c>
      <c r="E819" s="17" t="s">
        <v>1081</v>
      </c>
      <c r="F819" s="16" t="n">
        <v>102.22</v>
      </c>
      <c r="G819" s="16" t="n">
        <v>102.22</v>
      </c>
      <c r="H819" s="16" t="n">
        <v>102.22</v>
      </c>
      <c r="I819" s="16" t="n">
        <v>102.22</v>
      </c>
      <c r="J819" s="16" t="n">
        <v>7</v>
      </c>
    </row>
    <row r="820" customFormat="false" ht="12.8" hidden="false" customHeight="false" outlineLevel="0" collapsed="false">
      <c r="A820" s="17" t="s">
        <v>1084</v>
      </c>
      <c r="B820" s="16" t="n">
        <v>101.26</v>
      </c>
      <c r="C820" s="1" t="str">
        <f aca="false">IF(A820='Stock - Toyota  = JP3633400001'!A820,"",1)</f>
        <v/>
      </c>
      <c r="E820" s="17" t="s">
        <v>1083</v>
      </c>
      <c r="F820" s="16" t="n">
        <v>101.22</v>
      </c>
      <c r="G820" s="16" t="n">
        <v>101.7</v>
      </c>
      <c r="H820" s="16" t="n">
        <v>101.7</v>
      </c>
      <c r="I820" s="16" t="n">
        <v>101.22</v>
      </c>
      <c r="J820" s="16" t="n">
        <v>44</v>
      </c>
    </row>
    <row r="821" customFormat="false" ht="12.8" hidden="false" customHeight="false" outlineLevel="0" collapsed="false">
      <c r="A821" s="17" t="s">
        <v>1085</v>
      </c>
      <c r="B821" s="16" t="n">
        <v>99</v>
      </c>
      <c r="C821" s="1" t="str">
        <f aca="false">IF(A821='Stock - Toyota  = JP3633400001'!A821,"",1)</f>
        <v/>
      </c>
      <c r="E821" s="17" t="s">
        <v>1084</v>
      </c>
      <c r="F821" s="16" t="n">
        <v>100.28</v>
      </c>
      <c r="G821" s="16" t="n">
        <v>101.26</v>
      </c>
      <c r="H821" s="16" t="n">
        <v>101.26</v>
      </c>
      <c r="I821" s="16" t="n">
        <v>100.28</v>
      </c>
      <c r="J821" s="16" t="n">
        <v>18</v>
      </c>
    </row>
    <row r="822" customFormat="false" ht="12.8" hidden="false" customHeight="false" outlineLevel="0" collapsed="false">
      <c r="A822" s="17" t="s">
        <v>1086</v>
      </c>
      <c r="B822" s="16" t="n">
        <v>96.61</v>
      </c>
      <c r="C822" s="1" t="str">
        <f aca="false">IF(A822='Stock - Toyota  = JP3633400001'!A822,"",1)</f>
        <v/>
      </c>
      <c r="E822" s="17" t="s">
        <v>1085</v>
      </c>
      <c r="F822" s="16" t="n">
        <v>97.34</v>
      </c>
      <c r="G822" s="16" t="n">
        <v>99</v>
      </c>
      <c r="H822" s="16" t="n">
        <v>99</v>
      </c>
      <c r="I822" s="16" t="n">
        <v>97.28</v>
      </c>
      <c r="J822" s="16" t="n">
        <v>39</v>
      </c>
    </row>
    <row r="823" customFormat="false" ht="12.8" hidden="false" customHeight="false" outlineLevel="0" collapsed="false">
      <c r="A823" s="17" t="s">
        <v>1087</v>
      </c>
      <c r="B823" s="16" t="n">
        <v>97.22</v>
      </c>
      <c r="C823" s="1" t="str">
        <f aca="false">IF(A823='Stock - Toyota  = JP3633400001'!A823,"",1)</f>
        <v/>
      </c>
      <c r="E823" s="17" t="s">
        <v>1086</v>
      </c>
      <c r="F823" s="16" t="n">
        <v>96.55</v>
      </c>
      <c r="G823" s="16" t="n">
        <v>96.61</v>
      </c>
      <c r="H823" s="16" t="n">
        <v>96.61</v>
      </c>
      <c r="I823" s="16" t="n">
        <v>96.55</v>
      </c>
      <c r="J823" s="16" t="n">
        <v>32</v>
      </c>
    </row>
    <row r="824" customFormat="false" ht="12.8" hidden="false" customHeight="false" outlineLevel="0" collapsed="false">
      <c r="A824" s="17" t="s">
        <v>1088</v>
      </c>
      <c r="B824" s="16" t="n">
        <v>99.71</v>
      </c>
      <c r="C824" s="1" t="str">
        <f aca="false">IF(A824='Stock - Toyota  = JP3633400001'!A824,"",1)</f>
        <v/>
      </c>
      <c r="E824" s="17" t="s">
        <v>1087</v>
      </c>
      <c r="F824" s="16" t="s">
        <v>1648</v>
      </c>
      <c r="G824" s="16" t="n">
        <v>97.22</v>
      </c>
      <c r="H824" s="16" t="s">
        <v>1648</v>
      </c>
      <c r="I824" s="16" t="s">
        <v>1648</v>
      </c>
      <c r="J824" s="16" t="s">
        <v>1648</v>
      </c>
    </row>
    <row r="825" customFormat="false" ht="12.8" hidden="false" customHeight="false" outlineLevel="0" collapsed="false">
      <c r="A825" s="17" t="s">
        <v>1090</v>
      </c>
      <c r="B825" s="16" t="n">
        <v>97.79</v>
      </c>
      <c r="C825" s="1" t="str">
        <f aca="false">IF(A825='Stock - Toyota  = JP3633400001'!A825,"",1)</f>
        <v/>
      </c>
      <c r="E825" s="17" t="s">
        <v>1088</v>
      </c>
      <c r="F825" s="16" t="n">
        <v>99.83</v>
      </c>
      <c r="G825" s="16" t="n">
        <v>99.71</v>
      </c>
      <c r="H825" s="16" t="n">
        <v>99.83</v>
      </c>
      <c r="I825" s="16" t="n">
        <v>99.22</v>
      </c>
      <c r="J825" s="16" t="n">
        <v>277</v>
      </c>
    </row>
    <row r="826" customFormat="false" ht="12.8" hidden="false" customHeight="false" outlineLevel="0" collapsed="false">
      <c r="A826" s="17" t="s">
        <v>1092</v>
      </c>
      <c r="B826" s="16" t="n">
        <v>99.47</v>
      </c>
      <c r="C826" s="1" t="str">
        <f aca="false">IF(A826='Stock - Toyota  = JP3633400001'!A826,"",1)</f>
        <v/>
      </c>
      <c r="E826" s="17" t="s">
        <v>1090</v>
      </c>
      <c r="F826" s="16" t="s">
        <v>1648</v>
      </c>
      <c r="G826" s="16" t="n">
        <v>97.79</v>
      </c>
      <c r="H826" s="16" t="s">
        <v>1648</v>
      </c>
      <c r="I826" s="16" t="s">
        <v>1648</v>
      </c>
      <c r="J826" s="16" t="s">
        <v>1648</v>
      </c>
    </row>
    <row r="827" customFormat="false" ht="12.8" hidden="false" customHeight="false" outlineLevel="0" collapsed="false">
      <c r="A827" s="17" t="s">
        <v>1093</v>
      </c>
      <c r="B827" s="16" t="n">
        <v>96.36</v>
      </c>
      <c r="C827" s="1" t="str">
        <f aca="false">IF(A827='Stock - Toyota  = JP3633400001'!A827,"",1)</f>
        <v/>
      </c>
      <c r="E827" s="17" t="s">
        <v>1092</v>
      </c>
      <c r="F827" s="16" t="n">
        <v>99.47</v>
      </c>
      <c r="G827" s="16" t="n">
        <v>99.47</v>
      </c>
      <c r="H827" s="16" t="n">
        <v>99.47</v>
      </c>
      <c r="I827" s="16" t="n">
        <v>99.47</v>
      </c>
      <c r="J827" s="16" t="n">
        <v>10</v>
      </c>
    </row>
    <row r="828" customFormat="false" ht="12.8" hidden="false" customHeight="false" outlineLevel="0" collapsed="false">
      <c r="A828" s="17" t="s">
        <v>1094</v>
      </c>
      <c r="B828" s="16" t="n">
        <v>95</v>
      </c>
      <c r="C828" s="1" t="str">
        <f aca="false">IF(A828='Stock - Toyota  = JP3633400001'!A828,"",1)</f>
        <v/>
      </c>
      <c r="E828" s="17" t="s">
        <v>1093</v>
      </c>
      <c r="F828" s="16" t="n">
        <v>96.54</v>
      </c>
      <c r="G828" s="16" t="n">
        <v>96.36</v>
      </c>
      <c r="H828" s="16" t="n">
        <v>96.54</v>
      </c>
      <c r="I828" s="16" t="n">
        <v>96.36</v>
      </c>
      <c r="J828" s="16" t="n">
        <v>115</v>
      </c>
    </row>
    <row r="829" customFormat="false" ht="12.8" hidden="false" customHeight="false" outlineLevel="0" collapsed="false">
      <c r="A829" s="17" t="s">
        <v>1095</v>
      </c>
      <c r="B829" s="16" t="n">
        <v>97.47</v>
      </c>
      <c r="C829" s="1" t="str">
        <f aca="false">IF(A829='Stock - Toyota  = JP3633400001'!A829,"",1)</f>
        <v/>
      </c>
      <c r="E829" s="17" t="s">
        <v>1094</v>
      </c>
      <c r="F829" s="16" t="n">
        <v>95</v>
      </c>
      <c r="G829" s="16" t="n">
        <v>95</v>
      </c>
      <c r="H829" s="16" t="n">
        <v>95</v>
      </c>
      <c r="I829" s="16" t="n">
        <v>95</v>
      </c>
      <c r="J829" s="16" t="n">
        <v>15</v>
      </c>
    </row>
    <row r="830" customFormat="false" ht="12.8" hidden="false" customHeight="false" outlineLevel="0" collapsed="false">
      <c r="A830" s="17" t="s">
        <v>1096</v>
      </c>
      <c r="B830" s="16" t="n">
        <v>98.27</v>
      </c>
      <c r="C830" s="1" t="str">
        <f aca="false">IF(A830='Stock - Toyota  = JP3633400001'!A830,"",1)</f>
        <v/>
      </c>
      <c r="E830" s="17" t="s">
        <v>1095</v>
      </c>
      <c r="F830" s="16" t="n">
        <v>99.42</v>
      </c>
      <c r="G830" s="16" t="n">
        <v>97.47</v>
      </c>
      <c r="H830" s="16" t="n">
        <v>99.42</v>
      </c>
      <c r="I830" s="16" t="n">
        <v>97.47</v>
      </c>
      <c r="J830" s="16" t="n">
        <v>120</v>
      </c>
    </row>
    <row r="831" customFormat="false" ht="12.8" hidden="false" customHeight="false" outlineLevel="0" collapsed="false">
      <c r="A831" s="17" t="s">
        <v>1097</v>
      </c>
      <c r="B831" s="16" t="n">
        <v>97.08</v>
      </c>
      <c r="C831" s="1" t="str">
        <f aca="false">IF(A831='Stock - Toyota  = JP3633400001'!A831,"",1)</f>
        <v/>
      </c>
      <c r="E831" s="17" t="s">
        <v>1096</v>
      </c>
      <c r="F831" s="16" t="n">
        <v>98.97</v>
      </c>
      <c r="G831" s="16" t="n">
        <v>98.27</v>
      </c>
      <c r="H831" s="16" t="n">
        <v>98.97</v>
      </c>
      <c r="I831" s="16" t="n">
        <v>97.64</v>
      </c>
      <c r="J831" s="16" t="n">
        <v>181</v>
      </c>
    </row>
    <row r="832" customFormat="false" ht="12.8" hidden="false" customHeight="false" outlineLevel="0" collapsed="false">
      <c r="A832" s="17" t="s">
        <v>1099</v>
      </c>
      <c r="B832" s="16" t="n">
        <v>86.59</v>
      </c>
      <c r="C832" s="1" t="str">
        <f aca="false">IF(A832='Stock - Toyota  = JP3633400001'!A832,"",1)</f>
        <v/>
      </c>
      <c r="E832" s="17" t="s">
        <v>1097</v>
      </c>
      <c r="F832" s="16" t="n">
        <v>87.6</v>
      </c>
      <c r="G832" s="16" t="n">
        <v>97.08</v>
      </c>
      <c r="H832" s="16" t="n">
        <v>97.11</v>
      </c>
      <c r="I832" s="16" t="n">
        <v>87.6</v>
      </c>
      <c r="J832" s="16" t="n">
        <v>375</v>
      </c>
    </row>
    <row r="833" customFormat="false" ht="12.8" hidden="false" customHeight="false" outlineLevel="0" collapsed="false">
      <c r="A833" s="17" t="s">
        <v>1101</v>
      </c>
      <c r="B833" s="16" t="n">
        <v>88.07</v>
      </c>
      <c r="C833" s="1" t="str">
        <f aca="false">IF(A833='Stock - Toyota  = JP3633400001'!A833,"",1)</f>
        <v/>
      </c>
      <c r="E833" s="17" t="s">
        <v>1099</v>
      </c>
      <c r="F833" s="16" t="s">
        <v>1648</v>
      </c>
      <c r="G833" s="16" t="n">
        <v>86.59</v>
      </c>
      <c r="H833" s="16" t="s">
        <v>1648</v>
      </c>
      <c r="I833" s="16" t="s">
        <v>1648</v>
      </c>
      <c r="J833" s="16" t="s">
        <v>1648</v>
      </c>
    </row>
    <row r="834" customFormat="false" ht="12.8" hidden="false" customHeight="false" outlineLevel="0" collapsed="false">
      <c r="A834" s="17" t="s">
        <v>1102</v>
      </c>
      <c r="B834" s="16" t="n">
        <v>85.74</v>
      </c>
      <c r="C834" s="1" t="str">
        <f aca="false">IF(A834='Stock - Toyota  = JP3633400001'!A834,"",1)</f>
        <v/>
      </c>
      <c r="E834" s="17" t="s">
        <v>1101</v>
      </c>
      <c r="F834" s="16" t="s">
        <v>1648</v>
      </c>
      <c r="G834" s="16" t="n">
        <v>88.07</v>
      </c>
      <c r="H834" s="16" t="s">
        <v>1648</v>
      </c>
      <c r="I834" s="16" t="s">
        <v>1648</v>
      </c>
      <c r="J834" s="16" t="s">
        <v>1648</v>
      </c>
    </row>
    <row r="835" customFormat="false" ht="12.8" hidden="false" customHeight="false" outlineLevel="0" collapsed="false">
      <c r="A835" s="17" t="s">
        <v>1103</v>
      </c>
      <c r="B835" s="16" t="n">
        <v>88.87</v>
      </c>
      <c r="C835" s="1" t="str">
        <f aca="false">IF(A835='Stock - Toyota  = JP3633400001'!A835,"",1)</f>
        <v/>
      </c>
      <c r="E835" s="17" t="s">
        <v>1102</v>
      </c>
      <c r="F835" s="16" t="n">
        <v>86.62</v>
      </c>
      <c r="G835" s="16" t="n">
        <v>85.74</v>
      </c>
      <c r="H835" s="16" t="n">
        <v>86.62</v>
      </c>
      <c r="I835" s="16" t="n">
        <v>85</v>
      </c>
      <c r="J835" s="16" t="n">
        <v>90</v>
      </c>
    </row>
    <row r="836" customFormat="false" ht="12.8" hidden="false" customHeight="false" outlineLevel="0" collapsed="false">
      <c r="A836" s="17" t="s">
        <v>1104</v>
      </c>
      <c r="B836" s="16" t="n">
        <v>86.05</v>
      </c>
      <c r="C836" s="1" t="str">
        <f aca="false">IF(A836='Stock - Toyota  = JP3633400001'!A836,"",1)</f>
        <v/>
      </c>
      <c r="E836" s="17" t="s">
        <v>1103</v>
      </c>
      <c r="F836" s="16" t="n">
        <v>88.87</v>
      </c>
      <c r="G836" s="16" t="n">
        <v>88.87</v>
      </c>
      <c r="H836" s="16" t="n">
        <v>88.87</v>
      </c>
      <c r="I836" s="16" t="n">
        <v>88.87</v>
      </c>
      <c r="J836" s="16" t="n">
        <v>80</v>
      </c>
    </row>
    <row r="837" customFormat="false" ht="12.8" hidden="false" customHeight="false" outlineLevel="0" collapsed="false">
      <c r="A837" s="17" t="s">
        <v>1105</v>
      </c>
      <c r="B837" s="16" t="n">
        <v>83.32</v>
      </c>
      <c r="C837" s="1" t="str">
        <f aca="false">IF(A837='Stock - Toyota  = JP3633400001'!A837,"",1)</f>
        <v/>
      </c>
      <c r="E837" s="17" t="s">
        <v>1104</v>
      </c>
      <c r="F837" s="16" t="s">
        <v>1648</v>
      </c>
      <c r="G837" s="16" t="n">
        <v>86.05</v>
      </c>
      <c r="H837" s="16" t="s">
        <v>1648</v>
      </c>
      <c r="I837" s="16" t="s">
        <v>1648</v>
      </c>
      <c r="J837" s="16" t="s">
        <v>1648</v>
      </c>
    </row>
    <row r="838" customFormat="false" ht="12.8" hidden="false" customHeight="false" outlineLevel="0" collapsed="false">
      <c r="A838" s="17" t="s">
        <v>1106</v>
      </c>
      <c r="B838" s="16" t="n">
        <v>82.03</v>
      </c>
      <c r="C838" s="1" t="str">
        <f aca="false">IF(A838='Stock - Toyota  = JP3633400001'!A838,"",1)</f>
        <v/>
      </c>
      <c r="E838" s="17" t="s">
        <v>1105</v>
      </c>
      <c r="F838" s="16" t="n">
        <v>83.32</v>
      </c>
      <c r="G838" s="16" t="n">
        <v>83.32</v>
      </c>
      <c r="H838" s="16" t="n">
        <v>83.32</v>
      </c>
      <c r="I838" s="16" t="n">
        <v>83.32</v>
      </c>
      <c r="J838" s="16" t="n">
        <v>10</v>
      </c>
    </row>
    <row r="839" customFormat="false" ht="12.8" hidden="false" customHeight="false" outlineLevel="0" collapsed="false">
      <c r="A839" s="17" t="s">
        <v>1108</v>
      </c>
      <c r="B839" s="16" t="n">
        <v>82.45</v>
      </c>
      <c r="C839" s="1" t="str">
        <f aca="false">IF(A839='Stock - Toyota  = JP3633400001'!A839,"",1)</f>
        <v/>
      </c>
      <c r="E839" s="17" t="s">
        <v>1106</v>
      </c>
      <c r="F839" s="16" t="n">
        <v>82.03</v>
      </c>
      <c r="G839" s="16" t="n">
        <v>82.03</v>
      </c>
      <c r="H839" s="16" t="n">
        <v>82.03</v>
      </c>
      <c r="I839" s="16" t="n">
        <v>82.03</v>
      </c>
      <c r="J839" s="16" t="n">
        <v>500</v>
      </c>
    </row>
    <row r="840" customFormat="false" ht="12.8" hidden="false" customHeight="false" outlineLevel="0" collapsed="false">
      <c r="A840" s="17" t="s">
        <v>1110</v>
      </c>
      <c r="B840" s="16" t="n">
        <v>83.88</v>
      </c>
      <c r="C840" s="1" t="str">
        <f aca="false">IF(A840='Stock - Toyota  = JP3633400001'!A840,"",1)</f>
        <v/>
      </c>
      <c r="E840" s="17" t="s">
        <v>1108</v>
      </c>
      <c r="F840" s="16" t="n">
        <v>82.84</v>
      </c>
      <c r="G840" s="16" t="n">
        <v>82.45</v>
      </c>
      <c r="H840" s="16" t="n">
        <v>82.84</v>
      </c>
      <c r="I840" s="16" t="n">
        <v>82.45</v>
      </c>
      <c r="J840" s="16" t="n">
        <v>164</v>
      </c>
    </row>
    <row r="841" customFormat="false" ht="12.8" hidden="false" customHeight="false" outlineLevel="0" collapsed="false">
      <c r="A841" s="17" t="s">
        <v>1111</v>
      </c>
      <c r="B841" s="16" t="n">
        <v>86.04</v>
      </c>
      <c r="C841" s="1" t="str">
        <f aca="false">IF(A841='Stock - Toyota  = JP3633400001'!A841,"",1)</f>
        <v/>
      </c>
      <c r="E841" s="17" t="s">
        <v>1110</v>
      </c>
      <c r="F841" s="16" t="s">
        <v>1648</v>
      </c>
      <c r="G841" s="16" t="n">
        <v>83.88</v>
      </c>
      <c r="H841" s="16" t="s">
        <v>1648</v>
      </c>
      <c r="I841" s="16" t="s">
        <v>1648</v>
      </c>
      <c r="J841" s="16" t="s">
        <v>1648</v>
      </c>
    </row>
    <row r="842" customFormat="false" ht="12.8" hidden="false" customHeight="false" outlineLevel="0" collapsed="false">
      <c r="A842" s="17" t="s">
        <v>1112</v>
      </c>
      <c r="B842" s="16" t="n">
        <v>87.28</v>
      </c>
      <c r="C842" s="1" t="str">
        <f aca="false">IF(A842='Stock - Toyota  = JP3633400001'!A842,"",1)</f>
        <v/>
      </c>
      <c r="E842" s="17" t="s">
        <v>1111</v>
      </c>
      <c r="F842" s="16" t="n">
        <v>86.75</v>
      </c>
      <c r="G842" s="16" t="n">
        <v>86.04</v>
      </c>
      <c r="H842" s="16" t="n">
        <v>86.75</v>
      </c>
      <c r="I842" s="16" t="n">
        <v>86.04</v>
      </c>
      <c r="J842" s="16" t="n">
        <v>74</v>
      </c>
    </row>
    <row r="843" customFormat="false" ht="12.8" hidden="false" customHeight="false" outlineLevel="0" collapsed="false">
      <c r="A843" s="17" t="s">
        <v>1113</v>
      </c>
      <c r="B843" s="16" t="n">
        <v>86.45</v>
      </c>
      <c r="C843" s="1" t="str">
        <f aca="false">IF(A843='Stock - Toyota  = JP3633400001'!A843,"",1)</f>
        <v/>
      </c>
      <c r="E843" s="17" t="s">
        <v>1112</v>
      </c>
      <c r="F843" s="16" t="n">
        <v>87.38</v>
      </c>
      <c r="G843" s="16" t="n">
        <v>87.28</v>
      </c>
      <c r="H843" s="16" t="n">
        <v>87.38</v>
      </c>
      <c r="I843" s="16" t="n">
        <v>87.28</v>
      </c>
      <c r="J843" s="16" t="n">
        <v>107</v>
      </c>
    </row>
    <row r="844" customFormat="false" ht="12.8" hidden="false" customHeight="false" outlineLevel="0" collapsed="false">
      <c r="A844" s="17" t="s">
        <v>1114</v>
      </c>
      <c r="B844" s="16" t="n">
        <v>83.7</v>
      </c>
      <c r="C844" s="1" t="str">
        <f aca="false">IF(A844='Stock - Toyota  = JP3633400001'!A844,"",1)</f>
        <v/>
      </c>
      <c r="E844" s="17" t="s">
        <v>1113</v>
      </c>
      <c r="F844" s="16" t="n">
        <v>83.21</v>
      </c>
      <c r="G844" s="16" t="n">
        <v>86.45</v>
      </c>
      <c r="H844" s="16" t="n">
        <v>86.45</v>
      </c>
      <c r="I844" s="16" t="n">
        <v>83.21</v>
      </c>
      <c r="J844" s="16" t="n">
        <v>62</v>
      </c>
    </row>
    <row r="845" customFormat="false" ht="12.8" hidden="false" customHeight="false" outlineLevel="0" collapsed="false">
      <c r="A845" s="17" t="s">
        <v>1115</v>
      </c>
      <c r="B845" s="16" t="n">
        <v>84.79</v>
      </c>
      <c r="C845" s="1" t="str">
        <f aca="false">IF(A845='Stock - Toyota  = JP3633400001'!A845,"",1)</f>
        <v/>
      </c>
      <c r="E845" s="17" t="s">
        <v>1114</v>
      </c>
      <c r="F845" s="16" t="s">
        <v>1648</v>
      </c>
      <c r="G845" s="16" t="n">
        <v>83.7</v>
      </c>
      <c r="H845" s="16" t="s">
        <v>1648</v>
      </c>
      <c r="I845" s="16" t="s">
        <v>1648</v>
      </c>
      <c r="J845" s="16" t="s">
        <v>1648</v>
      </c>
    </row>
    <row r="846" customFormat="false" ht="12.8" hidden="false" customHeight="false" outlineLevel="0" collapsed="false">
      <c r="A846" s="17" t="s">
        <v>1117</v>
      </c>
      <c r="B846" s="16" t="n">
        <v>86.93</v>
      </c>
      <c r="C846" s="1" t="str">
        <f aca="false">IF(A846='Stock - Toyota  = JP3633400001'!A846,"",1)</f>
        <v/>
      </c>
      <c r="E846" s="17" t="s">
        <v>1115</v>
      </c>
      <c r="F846" s="16" t="s">
        <v>1648</v>
      </c>
      <c r="G846" s="16" t="n">
        <v>84.79</v>
      </c>
      <c r="H846" s="16" t="s">
        <v>1648</v>
      </c>
      <c r="I846" s="16" t="s">
        <v>1648</v>
      </c>
      <c r="J846" s="16" t="s">
        <v>1648</v>
      </c>
    </row>
    <row r="847" customFormat="false" ht="12.8" hidden="false" customHeight="false" outlineLevel="0" collapsed="false">
      <c r="A847" s="17" t="s">
        <v>1119</v>
      </c>
      <c r="B847" s="16" t="n">
        <v>86.01</v>
      </c>
      <c r="C847" s="1" t="str">
        <f aca="false">IF(A847='Stock - Toyota  = JP3633400001'!A847,"",1)</f>
        <v/>
      </c>
      <c r="E847" s="17" t="s">
        <v>1117</v>
      </c>
      <c r="F847" s="16" t="n">
        <v>87.11</v>
      </c>
      <c r="G847" s="16" t="n">
        <v>86.93</v>
      </c>
      <c r="H847" s="16" t="n">
        <v>87.11</v>
      </c>
      <c r="I847" s="16" t="n">
        <v>86.93</v>
      </c>
      <c r="J847" s="16" t="n">
        <v>91</v>
      </c>
    </row>
    <row r="848" customFormat="false" ht="12.8" hidden="false" customHeight="false" outlineLevel="0" collapsed="false">
      <c r="A848" s="17" t="s">
        <v>1120</v>
      </c>
      <c r="B848" s="16" t="n">
        <v>85.06</v>
      </c>
      <c r="C848" s="1" t="str">
        <f aca="false">IF(A848='Stock - Toyota  = JP3633400001'!A848,"",1)</f>
        <v/>
      </c>
      <c r="E848" s="17" t="s">
        <v>1119</v>
      </c>
      <c r="F848" s="16" t="n">
        <v>86.85</v>
      </c>
      <c r="G848" s="16" t="n">
        <v>86.01</v>
      </c>
      <c r="H848" s="16" t="n">
        <v>86.85</v>
      </c>
      <c r="I848" s="16" t="n">
        <v>86.01</v>
      </c>
      <c r="J848" s="16" t="n">
        <v>40</v>
      </c>
    </row>
    <row r="849" customFormat="false" ht="12.8" hidden="false" customHeight="false" outlineLevel="0" collapsed="false">
      <c r="A849" s="17" t="s">
        <v>1121</v>
      </c>
      <c r="B849" s="16" t="n">
        <v>85.17</v>
      </c>
      <c r="C849" s="1" t="str">
        <f aca="false">IF(A849='Stock - Toyota  = JP3633400001'!A849,"",1)</f>
        <v/>
      </c>
      <c r="E849" s="17" t="s">
        <v>1120</v>
      </c>
      <c r="F849" s="16" t="n">
        <v>85.06</v>
      </c>
      <c r="G849" s="16" t="n">
        <v>85.06</v>
      </c>
      <c r="H849" s="16" t="n">
        <v>85.06</v>
      </c>
      <c r="I849" s="16" t="n">
        <v>85.06</v>
      </c>
      <c r="J849" s="16" t="n">
        <v>15</v>
      </c>
    </row>
    <row r="850" customFormat="false" ht="12.8" hidden="false" customHeight="false" outlineLevel="0" collapsed="false">
      <c r="A850" s="17" t="s">
        <v>1122</v>
      </c>
      <c r="B850" s="16" t="n">
        <v>85.8</v>
      </c>
      <c r="C850" s="1" t="str">
        <f aca="false">IF(A850='Stock - Toyota  = JP3633400001'!A850,"",1)</f>
        <v/>
      </c>
      <c r="E850" s="17" t="s">
        <v>1121</v>
      </c>
      <c r="F850" s="16" t="s">
        <v>1648</v>
      </c>
      <c r="G850" s="16" t="n">
        <v>85.17</v>
      </c>
      <c r="H850" s="16" t="s">
        <v>1648</v>
      </c>
      <c r="I850" s="16" t="s">
        <v>1648</v>
      </c>
      <c r="J850" s="16" t="s">
        <v>1648</v>
      </c>
    </row>
    <row r="851" customFormat="false" ht="12.8" hidden="false" customHeight="false" outlineLevel="0" collapsed="false">
      <c r="A851" s="17" t="s">
        <v>1123</v>
      </c>
      <c r="B851" s="16" t="n">
        <v>86.18</v>
      </c>
      <c r="C851" s="1" t="str">
        <f aca="false">IF(A851='Stock - Toyota  = JP3633400001'!A851,"",1)</f>
        <v/>
      </c>
      <c r="E851" s="17" t="s">
        <v>1122</v>
      </c>
      <c r="F851" s="16" t="n">
        <v>87.22</v>
      </c>
      <c r="G851" s="16" t="n">
        <v>85.8</v>
      </c>
      <c r="H851" s="16" t="n">
        <v>88.43</v>
      </c>
      <c r="I851" s="16" t="n">
        <v>85.8</v>
      </c>
      <c r="J851" s="16" t="n">
        <v>194</v>
      </c>
    </row>
    <row r="852" customFormat="false" ht="12.8" hidden="false" customHeight="false" outlineLevel="0" collapsed="false">
      <c r="A852" s="17" t="s">
        <v>1124</v>
      </c>
      <c r="B852" s="16" t="n">
        <v>85.66</v>
      </c>
      <c r="C852" s="1" t="str">
        <f aca="false">IF(A852='Stock - Toyota  = JP3633400001'!A852,"",1)</f>
        <v/>
      </c>
      <c r="E852" s="17" t="s">
        <v>1123</v>
      </c>
      <c r="F852" s="16" t="n">
        <v>86.18</v>
      </c>
      <c r="G852" s="16" t="n">
        <v>86.18</v>
      </c>
      <c r="H852" s="16" t="n">
        <v>86.18</v>
      </c>
      <c r="I852" s="16" t="n">
        <v>86.18</v>
      </c>
      <c r="J852" s="16" t="n">
        <v>20</v>
      </c>
    </row>
    <row r="853" customFormat="false" ht="12.8" hidden="false" customHeight="false" outlineLevel="0" collapsed="false">
      <c r="A853" s="17" t="s">
        <v>1126</v>
      </c>
      <c r="B853" s="16" t="n">
        <v>86.47</v>
      </c>
      <c r="C853" s="1" t="str">
        <f aca="false">IF(A853='Stock - Toyota  = JP3633400001'!A853,"",1)</f>
        <v/>
      </c>
      <c r="E853" s="17" t="s">
        <v>1124</v>
      </c>
      <c r="F853" s="16" t="n">
        <v>85.66</v>
      </c>
      <c r="G853" s="16" t="n">
        <v>85.66</v>
      </c>
      <c r="H853" s="16" t="n">
        <v>85.66</v>
      </c>
      <c r="I853" s="16" t="n">
        <v>85.66</v>
      </c>
      <c r="J853" s="16" t="n">
        <v>14</v>
      </c>
    </row>
    <row r="854" customFormat="false" ht="12.8" hidden="false" customHeight="false" outlineLevel="0" collapsed="false">
      <c r="A854" s="17" t="s">
        <v>1128</v>
      </c>
      <c r="B854" s="16" t="n">
        <v>84.71</v>
      </c>
      <c r="C854" s="1" t="str">
        <f aca="false">IF(A854='Stock - Toyota  = JP3633400001'!A854,"",1)</f>
        <v/>
      </c>
      <c r="E854" s="17" t="s">
        <v>1126</v>
      </c>
      <c r="F854" s="16" t="s">
        <v>1648</v>
      </c>
      <c r="G854" s="16" t="n">
        <v>86.47</v>
      </c>
      <c r="H854" s="16" t="s">
        <v>1648</v>
      </c>
      <c r="I854" s="16" t="s">
        <v>1648</v>
      </c>
      <c r="J854" s="16" t="s">
        <v>1648</v>
      </c>
    </row>
    <row r="855" customFormat="false" ht="12.8" hidden="false" customHeight="false" outlineLevel="0" collapsed="false">
      <c r="A855" s="17" t="s">
        <v>1129</v>
      </c>
      <c r="B855" s="16" t="n">
        <v>83.35</v>
      </c>
      <c r="C855" s="1" t="str">
        <f aca="false">IF(A855='Stock - Toyota  = JP3633400001'!A855,"",1)</f>
        <v/>
      </c>
      <c r="E855" s="17" t="s">
        <v>1128</v>
      </c>
      <c r="F855" s="16" t="s">
        <v>1648</v>
      </c>
      <c r="G855" s="16" t="n">
        <v>84.71</v>
      </c>
      <c r="H855" s="16" t="s">
        <v>1648</v>
      </c>
      <c r="I855" s="16" t="s">
        <v>1648</v>
      </c>
      <c r="J855" s="16" t="s">
        <v>1648</v>
      </c>
    </row>
    <row r="856" customFormat="false" ht="12.8" hidden="false" customHeight="false" outlineLevel="0" collapsed="false">
      <c r="A856" s="17" t="s">
        <v>1130</v>
      </c>
      <c r="B856" s="16" t="n">
        <v>84.26</v>
      </c>
      <c r="C856" s="1" t="str">
        <f aca="false">IF(A856='Stock - Toyota  = JP3633400001'!A856,"",1)</f>
        <v/>
      </c>
      <c r="E856" s="17" t="s">
        <v>1129</v>
      </c>
      <c r="F856" s="16" t="s">
        <v>1648</v>
      </c>
      <c r="G856" s="16" t="n">
        <v>83.35</v>
      </c>
      <c r="H856" s="16" t="s">
        <v>1648</v>
      </c>
      <c r="I856" s="16" t="s">
        <v>1648</v>
      </c>
      <c r="J856" s="16" t="s">
        <v>1648</v>
      </c>
    </row>
    <row r="857" customFormat="false" ht="12.8" hidden="false" customHeight="false" outlineLevel="0" collapsed="false">
      <c r="A857" s="17" t="s">
        <v>1131</v>
      </c>
      <c r="B857" s="16" t="n">
        <v>83.5</v>
      </c>
      <c r="C857" s="1" t="str">
        <f aca="false">IF(A857='Stock - Toyota  = JP3633400001'!A857,"",1)</f>
        <v/>
      </c>
      <c r="E857" s="17" t="s">
        <v>1130</v>
      </c>
      <c r="F857" s="16" t="n">
        <v>83.12</v>
      </c>
      <c r="G857" s="16" t="n">
        <v>84.26</v>
      </c>
      <c r="H857" s="16" t="n">
        <v>84.26</v>
      </c>
      <c r="I857" s="16" t="n">
        <v>83.12</v>
      </c>
      <c r="J857" s="16" t="n">
        <v>48</v>
      </c>
    </row>
    <row r="858" customFormat="false" ht="12.8" hidden="false" customHeight="false" outlineLevel="0" collapsed="false">
      <c r="A858" s="17" t="s">
        <v>1132</v>
      </c>
      <c r="B858" s="16" t="n">
        <v>82.68</v>
      </c>
      <c r="C858" s="1" t="str">
        <f aca="false">IF(A858='Stock - Toyota  = JP3633400001'!A858,"",1)</f>
        <v/>
      </c>
      <c r="E858" s="17" t="s">
        <v>1131</v>
      </c>
      <c r="F858" s="16" t="s">
        <v>1648</v>
      </c>
      <c r="G858" s="16" t="n">
        <v>83.5</v>
      </c>
      <c r="H858" s="16" t="s">
        <v>1648</v>
      </c>
      <c r="I858" s="16" t="s">
        <v>1648</v>
      </c>
      <c r="J858" s="16" t="s">
        <v>1648</v>
      </c>
    </row>
    <row r="859" customFormat="false" ht="12.8" hidden="false" customHeight="false" outlineLevel="0" collapsed="false">
      <c r="A859" s="17" t="s">
        <v>1133</v>
      </c>
      <c r="B859" s="16" t="n">
        <v>82.01</v>
      </c>
      <c r="C859" s="1" t="str">
        <f aca="false">IF(A859='Stock - Toyota  = JP3633400001'!A859,"",1)</f>
        <v/>
      </c>
      <c r="E859" s="17" t="s">
        <v>1132</v>
      </c>
      <c r="F859" s="16" t="n">
        <v>82.67</v>
      </c>
      <c r="G859" s="16" t="n">
        <v>82.68</v>
      </c>
      <c r="H859" s="16" t="n">
        <v>82.68</v>
      </c>
      <c r="I859" s="16" t="n">
        <v>82.67</v>
      </c>
      <c r="J859" s="16" t="n">
        <v>59</v>
      </c>
    </row>
    <row r="860" customFormat="false" ht="12.8" hidden="false" customHeight="false" outlineLevel="0" collapsed="false">
      <c r="A860" s="17" t="s">
        <v>1135</v>
      </c>
      <c r="B860" s="16" t="n">
        <v>81.14</v>
      </c>
      <c r="C860" s="1" t="str">
        <f aca="false">IF(A860='Stock - Toyota  = JP3633400001'!A860,"",1)</f>
        <v/>
      </c>
      <c r="E860" s="17" t="s">
        <v>1133</v>
      </c>
      <c r="F860" s="16" t="s">
        <v>1648</v>
      </c>
      <c r="G860" s="16" t="n">
        <v>82.01</v>
      </c>
      <c r="H860" s="16" t="s">
        <v>1648</v>
      </c>
      <c r="I860" s="16" t="s">
        <v>1648</v>
      </c>
      <c r="J860" s="16" t="s">
        <v>1648</v>
      </c>
    </row>
    <row r="861" customFormat="false" ht="12.8" hidden="false" customHeight="false" outlineLevel="0" collapsed="false">
      <c r="A861" s="17" t="s">
        <v>1137</v>
      </c>
      <c r="B861" s="16" t="n">
        <v>82.86</v>
      </c>
      <c r="C861" s="1" t="str">
        <f aca="false">IF(A861='Stock - Toyota  = JP3633400001'!A861,"",1)</f>
        <v/>
      </c>
      <c r="E861" s="17" t="s">
        <v>1135</v>
      </c>
      <c r="F861" s="16" t="s">
        <v>1648</v>
      </c>
      <c r="G861" s="16" t="n">
        <v>81.14</v>
      </c>
      <c r="H861" s="16" t="s">
        <v>1648</v>
      </c>
      <c r="I861" s="16" t="s">
        <v>1648</v>
      </c>
      <c r="J861" s="16" t="s">
        <v>1648</v>
      </c>
    </row>
    <row r="862" customFormat="false" ht="12.8" hidden="false" customHeight="false" outlineLevel="0" collapsed="false">
      <c r="A862" s="17" t="s">
        <v>1138</v>
      </c>
      <c r="B862" s="16" t="n">
        <v>80.34</v>
      </c>
      <c r="C862" s="1" t="str">
        <f aca="false">IF(A862='Stock - Toyota  = JP3633400001'!A862,"",1)</f>
        <v/>
      </c>
      <c r="E862" s="17" t="s">
        <v>1137</v>
      </c>
      <c r="F862" s="16" t="n">
        <v>82.86</v>
      </c>
      <c r="G862" s="16" t="n">
        <v>82.86</v>
      </c>
      <c r="H862" s="16" t="n">
        <v>82.86</v>
      </c>
      <c r="I862" s="16" t="n">
        <v>82.86</v>
      </c>
      <c r="J862" s="16" t="n">
        <v>10</v>
      </c>
    </row>
    <row r="863" customFormat="false" ht="12.8" hidden="false" customHeight="false" outlineLevel="0" collapsed="false">
      <c r="A863" s="17" t="s">
        <v>1139</v>
      </c>
      <c r="B863" s="16" t="n">
        <v>79.33</v>
      </c>
      <c r="C863" s="1" t="str">
        <f aca="false">IF(A863='Stock - Toyota  = JP3633400001'!A863,"",1)</f>
        <v/>
      </c>
      <c r="E863" s="17" t="s">
        <v>1138</v>
      </c>
      <c r="F863" s="16" t="s">
        <v>1648</v>
      </c>
      <c r="G863" s="16" t="n">
        <v>80.34</v>
      </c>
      <c r="H863" s="16" t="s">
        <v>1648</v>
      </c>
      <c r="I863" s="16" t="s">
        <v>1648</v>
      </c>
      <c r="J863" s="16" t="s">
        <v>1648</v>
      </c>
    </row>
    <row r="864" customFormat="false" ht="12.8" hidden="false" customHeight="false" outlineLevel="0" collapsed="false">
      <c r="A864" s="17" t="s">
        <v>1140</v>
      </c>
      <c r="B864" s="16" t="n">
        <v>79.72</v>
      </c>
      <c r="C864" s="1" t="str">
        <f aca="false">IF(A864='Stock - Toyota  = JP3633400001'!A864,"",1)</f>
        <v/>
      </c>
      <c r="E864" s="17" t="s">
        <v>1139</v>
      </c>
      <c r="F864" s="16" t="s">
        <v>1648</v>
      </c>
      <c r="G864" s="16" t="n">
        <v>79.33</v>
      </c>
      <c r="H864" s="16" t="s">
        <v>1648</v>
      </c>
      <c r="I864" s="16" t="s">
        <v>1648</v>
      </c>
      <c r="J864" s="16" t="s">
        <v>1648</v>
      </c>
    </row>
    <row r="865" customFormat="false" ht="12.8" hidden="false" customHeight="false" outlineLevel="0" collapsed="false">
      <c r="A865" s="17" t="s">
        <v>1141</v>
      </c>
      <c r="B865" s="16" t="n">
        <v>80.41</v>
      </c>
      <c r="C865" s="1" t="str">
        <f aca="false">IF(A865='Stock - Toyota  = JP3633400001'!A865,"",1)</f>
        <v/>
      </c>
      <c r="E865" s="17" t="s">
        <v>1140</v>
      </c>
      <c r="F865" s="16" t="n">
        <v>80.87</v>
      </c>
      <c r="G865" s="16" t="n">
        <v>79.72</v>
      </c>
      <c r="H865" s="16" t="n">
        <v>80.87</v>
      </c>
      <c r="I865" s="16" t="n">
        <v>79.71</v>
      </c>
      <c r="J865" s="16" t="n">
        <v>75</v>
      </c>
    </row>
    <row r="866" customFormat="false" ht="12.8" hidden="false" customHeight="false" outlineLevel="0" collapsed="false">
      <c r="A866" s="17" t="s">
        <v>1142</v>
      </c>
      <c r="B866" s="16" t="n">
        <v>80.02</v>
      </c>
      <c r="C866" s="1" t="str">
        <f aca="false">IF(A866='Stock - Toyota  = JP3633400001'!A866,"",1)</f>
        <v/>
      </c>
      <c r="E866" s="17" t="s">
        <v>1141</v>
      </c>
      <c r="F866" s="16" t="s">
        <v>1648</v>
      </c>
      <c r="G866" s="16" t="n">
        <v>80.41</v>
      </c>
      <c r="H866" s="16" t="s">
        <v>1648</v>
      </c>
      <c r="I866" s="16" t="s">
        <v>1648</v>
      </c>
      <c r="J866" s="16" t="s">
        <v>1648</v>
      </c>
    </row>
    <row r="867" customFormat="false" ht="12.8" hidden="false" customHeight="false" outlineLevel="0" collapsed="false">
      <c r="A867" s="17" t="s">
        <v>1144</v>
      </c>
      <c r="B867" s="16" t="n">
        <v>81.87</v>
      </c>
      <c r="C867" s="1" t="str">
        <f aca="false">IF(A867='Stock - Toyota  = JP3633400001'!A867,"",1)</f>
        <v/>
      </c>
      <c r="E867" s="17" t="s">
        <v>1142</v>
      </c>
      <c r="F867" s="16" t="n">
        <v>80.53</v>
      </c>
      <c r="G867" s="16" t="n">
        <v>80.02</v>
      </c>
      <c r="H867" s="16" t="n">
        <v>80.53</v>
      </c>
      <c r="I867" s="16" t="n">
        <v>80.02</v>
      </c>
      <c r="J867" s="16" t="n">
        <v>60</v>
      </c>
    </row>
    <row r="868" customFormat="false" ht="12.8" hidden="false" customHeight="false" outlineLevel="0" collapsed="false">
      <c r="A868" s="17" t="s">
        <v>1146</v>
      </c>
      <c r="B868" s="16" t="n">
        <v>83.61</v>
      </c>
      <c r="C868" s="1" t="str">
        <f aca="false">IF(A868='Stock - Toyota  = JP3633400001'!A868,"",1)</f>
        <v/>
      </c>
      <c r="E868" s="17" t="s">
        <v>1144</v>
      </c>
      <c r="F868" s="16" t="n">
        <v>83.36</v>
      </c>
      <c r="G868" s="16" t="n">
        <v>81.87</v>
      </c>
      <c r="H868" s="16" t="n">
        <v>83.36</v>
      </c>
      <c r="I868" s="16" t="n">
        <v>81.87</v>
      </c>
      <c r="J868" s="16" t="n">
        <v>70</v>
      </c>
    </row>
    <row r="869" customFormat="false" ht="12.8" hidden="false" customHeight="false" outlineLevel="0" collapsed="false">
      <c r="A869" s="17" t="s">
        <v>1147</v>
      </c>
      <c r="B869" s="16" t="n">
        <v>84.45</v>
      </c>
      <c r="C869" s="1" t="str">
        <f aca="false">IF(A869='Stock - Toyota  = JP3633400001'!A869,"",1)</f>
        <v/>
      </c>
      <c r="E869" s="17" t="s">
        <v>1146</v>
      </c>
      <c r="F869" s="16" t="n">
        <v>83.61</v>
      </c>
      <c r="G869" s="16" t="n">
        <v>83.61</v>
      </c>
      <c r="H869" s="16" t="n">
        <v>83.61</v>
      </c>
      <c r="I869" s="16" t="n">
        <v>83.61</v>
      </c>
      <c r="J869" s="16" t="n">
        <v>230</v>
      </c>
    </row>
    <row r="870" customFormat="false" ht="12.8" hidden="false" customHeight="false" outlineLevel="0" collapsed="false">
      <c r="A870" s="17" t="s">
        <v>1148</v>
      </c>
      <c r="B870" s="16" t="n">
        <v>84.66</v>
      </c>
      <c r="C870" s="1" t="str">
        <f aca="false">IF(A870='Stock - Toyota  = JP3633400001'!A870,"",1)</f>
        <v/>
      </c>
      <c r="E870" s="17" t="s">
        <v>1147</v>
      </c>
      <c r="F870" s="16" t="s">
        <v>1648</v>
      </c>
      <c r="G870" s="16" t="n">
        <v>84.45</v>
      </c>
      <c r="H870" s="16" t="s">
        <v>1648</v>
      </c>
      <c r="I870" s="16" t="s">
        <v>1648</v>
      </c>
      <c r="J870" s="16" t="s">
        <v>1648</v>
      </c>
    </row>
    <row r="871" customFormat="false" ht="12.8" hidden="false" customHeight="false" outlineLevel="0" collapsed="false">
      <c r="A871" s="17" t="s">
        <v>1149</v>
      </c>
      <c r="B871" s="16" t="n">
        <v>86.1</v>
      </c>
      <c r="C871" s="1" t="str">
        <f aca="false">IF(A871='Stock - Toyota  = JP3633400001'!A871,"",1)</f>
        <v/>
      </c>
      <c r="E871" s="17" t="s">
        <v>1148</v>
      </c>
      <c r="F871" s="16" t="n">
        <v>86.81</v>
      </c>
      <c r="G871" s="16" t="n">
        <v>84.66</v>
      </c>
      <c r="H871" s="16" t="n">
        <v>86.81</v>
      </c>
      <c r="I871" s="16" t="n">
        <v>84.66</v>
      </c>
      <c r="J871" s="16" t="n">
        <v>25</v>
      </c>
    </row>
    <row r="872" customFormat="false" ht="12.8" hidden="false" customHeight="false" outlineLevel="0" collapsed="false">
      <c r="A872" s="17" t="s">
        <v>1150</v>
      </c>
      <c r="B872" s="16" t="n">
        <v>85.32</v>
      </c>
      <c r="C872" s="1" t="str">
        <f aca="false">IF(A872='Stock - Toyota  = JP3633400001'!A872,"",1)</f>
        <v/>
      </c>
      <c r="E872" s="17" t="s">
        <v>1149</v>
      </c>
      <c r="F872" s="16" t="n">
        <v>86.1</v>
      </c>
      <c r="G872" s="16" t="n">
        <v>86.1</v>
      </c>
      <c r="H872" s="16" t="n">
        <v>86.1</v>
      </c>
      <c r="I872" s="16" t="n">
        <v>86.1</v>
      </c>
      <c r="J872" s="16" t="n">
        <v>12</v>
      </c>
    </row>
    <row r="873" customFormat="false" ht="12.8" hidden="false" customHeight="false" outlineLevel="0" collapsed="false">
      <c r="A873" s="17" t="s">
        <v>1151</v>
      </c>
      <c r="B873" s="16" t="n">
        <v>85.33</v>
      </c>
      <c r="C873" s="1" t="str">
        <f aca="false">IF(A873='Stock - Toyota  = JP3633400001'!A873,"",1)</f>
        <v/>
      </c>
      <c r="E873" s="17" t="s">
        <v>1150</v>
      </c>
      <c r="F873" s="16" t="n">
        <v>84.57</v>
      </c>
      <c r="G873" s="16" t="n">
        <v>85.32</v>
      </c>
      <c r="H873" s="16" t="n">
        <v>85.32</v>
      </c>
      <c r="I873" s="16" t="n">
        <v>84.57</v>
      </c>
      <c r="J873" s="16" t="n">
        <v>13</v>
      </c>
    </row>
    <row r="874" customFormat="false" ht="12.8" hidden="false" customHeight="false" outlineLevel="0" collapsed="false">
      <c r="A874" s="17" t="s">
        <v>1153</v>
      </c>
      <c r="B874" s="16" t="n">
        <v>85.25</v>
      </c>
      <c r="C874" s="1" t="str">
        <f aca="false">IF(A874='Stock - Toyota  = JP3633400001'!A874,"",1)</f>
        <v/>
      </c>
      <c r="E874" s="17" t="s">
        <v>1151</v>
      </c>
      <c r="F874" s="16" t="n">
        <v>85.46</v>
      </c>
      <c r="G874" s="16" t="n">
        <v>85.33</v>
      </c>
      <c r="H874" s="16" t="n">
        <v>85.46</v>
      </c>
      <c r="I874" s="16" t="n">
        <v>85.33</v>
      </c>
      <c r="J874" s="16" t="n">
        <v>28</v>
      </c>
    </row>
    <row r="875" customFormat="false" ht="12.8" hidden="false" customHeight="false" outlineLevel="0" collapsed="false">
      <c r="A875" s="17" t="s">
        <v>1155</v>
      </c>
      <c r="B875" s="16" t="n">
        <v>84.78</v>
      </c>
      <c r="C875" s="1" t="str">
        <f aca="false">IF(A875='Stock - Toyota  = JP3633400001'!A875,"",1)</f>
        <v/>
      </c>
      <c r="E875" s="17" t="s">
        <v>1153</v>
      </c>
      <c r="F875" s="16" t="n">
        <v>85.2</v>
      </c>
      <c r="G875" s="16" t="n">
        <v>85.25</v>
      </c>
      <c r="H875" s="16" t="n">
        <v>85.25</v>
      </c>
      <c r="I875" s="16" t="n">
        <v>85.2</v>
      </c>
      <c r="J875" s="16" t="n">
        <v>19</v>
      </c>
    </row>
    <row r="876" customFormat="false" ht="12.8" hidden="false" customHeight="false" outlineLevel="0" collapsed="false">
      <c r="A876" s="17" t="s">
        <v>1156</v>
      </c>
      <c r="B876" s="16" t="n">
        <v>87.42</v>
      </c>
      <c r="C876" s="1" t="str">
        <f aca="false">IF(A876='Stock - Toyota  = JP3633400001'!A876,"",1)</f>
        <v/>
      </c>
      <c r="E876" s="17" t="s">
        <v>1155</v>
      </c>
      <c r="F876" s="16" t="s">
        <v>1648</v>
      </c>
      <c r="G876" s="16" t="n">
        <v>84.78</v>
      </c>
      <c r="H876" s="16" t="s">
        <v>1648</v>
      </c>
      <c r="I876" s="16" t="s">
        <v>1648</v>
      </c>
      <c r="J876" s="16" t="s">
        <v>1648</v>
      </c>
    </row>
    <row r="877" customFormat="false" ht="12.8" hidden="false" customHeight="false" outlineLevel="0" collapsed="false">
      <c r="A877" s="17" t="s">
        <v>1157</v>
      </c>
      <c r="B877" s="16" t="n">
        <v>87.29</v>
      </c>
      <c r="C877" s="1" t="str">
        <f aca="false">IF(A877='Stock - Toyota  = JP3633400001'!A877,"",1)</f>
        <v/>
      </c>
      <c r="E877" s="17" t="s">
        <v>1156</v>
      </c>
      <c r="F877" s="16" t="n">
        <v>87.42</v>
      </c>
      <c r="G877" s="16" t="n">
        <v>87.42</v>
      </c>
      <c r="H877" s="16" t="n">
        <v>87.42</v>
      </c>
      <c r="I877" s="16" t="n">
        <v>87.42</v>
      </c>
      <c r="J877" s="16" t="n">
        <v>50</v>
      </c>
    </row>
    <row r="878" customFormat="false" ht="12.8" hidden="false" customHeight="false" outlineLevel="0" collapsed="false">
      <c r="A878" s="17" t="s">
        <v>1158</v>
      </c>
      <c r="B878" s="16" t="n">
        <v>85.72</v>
      </c>
      <c r="C878" s="1" t="str">
        <f aca="false">IF(A878='Stock - Toyota  = JP3633400001'!A878,"",1)</f>
        <v/>
      </c>
      <c r="E878" s="17" t="s">
        <v>1157</v>
      </c>
      <c r="F878" s="16" t="s">
        <v>1648</v>
      </c>
      <c r="G878" s="16" t="n">
        <v>87.29</v>
      </c>
      <c r="H878" s="16" t="s">
        <v>1648</v>
      </c>
      <c r="I878" s="16" t="s">
        <v>1648</v>
      </c>
      <c r="J878" s="16" t="s">
        <v>1648</v>
      </c>
    </row>
    <row r="879" customFormat="false" ht="12.8" hidden="false" customHeight="false" outlineLevel="0" collapsed="false">
      <c r="A879" s="17" t="s">
        <v>1159</v>
      </c>
      <c r="B879" s="16" t="n">
        <v>84.53</v>
      </c>
      <c r="C879" s="1" t="str">
        <f aca="false">IF(A879='Stock - Toyota  = JP3633400001'!A879,"",1)</f>
        <v/>
      </c>
      <c r="E879" s="17" t="s">
        <v>1158</v>
      </c>
      <c r="F879" s="16" t="n">
        <v>88.08</v>
      </c>
      <c r="G879" s="16" t="n">
        <v>85.72</v>
      </c>
      <c r="H879" s="16" t="n">
        <v>88.08</v>
      </c>
      <c r="I879" s="16" t="n">
        <v>85.72</v>
      </c>
      <c r="J879" s="16" t="n">
        <v>130</v>
      </c>
    </row>
    <row r="880" customFormat="false" ht="12.8" hidden="false" customHeight="false" outlineLevel="0" collapsed="false">
      <c r="A880" s="17" t="s">
        <v>1160</v>
      </c>
      <c r="B880" s="16" t="n">
        <v>82.57</v>
      </c>
      <c r="C880" s="1" t="str">
        <f aca="false">IF(A880='Stock - Toyota  = JP3633400001'!A880,"",1)</f>
        <v/>
      </c>
      <c r="E880" s="17" t="s">
        <v>1159</v>
      </c>
      <c r="F880" s="16" t="n">
        <v>84.53</v>
      </c>
      <c r="G880" s="16" t="n">
        <v>84.53</v>
      </c>
      <c r="H880" s="16" t="n">
        <v>84.53</v>
      </c>
      <c r="I880" s="16" t="n">
        <v>84.53</v>
      </c>
      <c r="J880" s="16" t="n">
        <v>10</v>
      </c>
    </row>
    <row r="881" customFormat="false" ht="12.8" hidden="false" customHeight="false" outlineLevel="0" collapsed="false">
      <c r="A881" s="17" t="s">
        <v>1162</v>
      </c>
      <c r="B881" s="16" t="n">
        <v>83.84</v>
      </c>
      <c r="C881" s="1" t="str">
        <f aca="false">IF(A881='Stock - Toyota  = JP3633400001'!A881,"",1)</f>
        <v/>
      </c>
      <c r="E881" s="17" t="s">
        <v>1160</v>
      </c>
      <c r="F881" s="16" t="n">
        <v>82.57</v>
      </c>
      <c r="G881" s="16" t="n">
        <v>82.57</v>
      </c>
      <c r="H881" s="16" t="n">
        <v>82.57</v>
      </c>
      <c r="I881" s="16" t="n">
        <v>82.57</v>
      </c>
      <c r="J881" s="16" t="n">
        <v>5</v>
      </c>
    </row>
    <row r="882" customFormat="false" ht="12.8" hidden="false" customHeight="false" outlineLevel="0" collapsed="false">
      <c r="A882" s="17" t="s">
        <v>1164</v>
      </c>
      <c r="B882" s="16" t="n">
        <v>86.04</v>
      </c>
      <c r="C882" s="1" t="str">
        <f aca="false">IF(A882='Stock - Toyota  = JP3633400001'!A882,"",1)</f>
        <v/>
      </c>
      <c r="E882" s="17" t="s">
        <v>1162</v>
      </c>
      <c r="F882" s="16" t="s">
        <v>1648</v>
      </c>
      <c r="G882" s="16" t="n">
        <v>83.84</v>
      </c>
      <c r="H882" s="16" t="s">
        <v>1648</v>
      </c>
      <c r="I882" s="16" t="s">
        <v>1648</v>
      </c>
      <c r="J882" s="16" t="s">
        <v>1648</v>
      </c>
    </row>
    <row r="883" customFormat="false" ht="12.8" hidden="false" customHeight="false" outlineLevel="0" collapsed="false">
      <c r="A883" s="17" t="s">
        <v>1165</v>
      </c>
      <c r="B883" s="16" t="n">
        <v>86.51</v>
      </c>
      <c r="C883" s="1" t="str">
        <f aca="false">IF(A883='Stock - Toyota  = JP3633400001'!A883,"",1)</f>
        <v/>
      </c>
      <c r="E883" s="17" t="s">
        <v>1164</v>
      </c>
      <c r="F883" s="16" t="n">
        <v>86.04</v>
      </c>
      <c r="G883" s="16" t="n">
        <v>86.04</v>
      </c>
      <c r="H883" s="16" t="n">
        <v>86.04</v>
      </c>
      <c r="I883" s="16" t="n">
        <v>86.04</v>
      </c>
      <c r="J883" s="16" t="n">
        <v>6</v>
      </c>
    </row>
    <row r="884" customFormat="false" ht="12.8" hidden="false" customHeight="false" outlineLevel="0" collapsed="false">
      <c r="A884" s="17" t="s">
        <v>1166</v>
      </c>
      <c r="B884" s="16" t="n">
        <v>83.69</v>
      </c>
      <c r="C884" s="1" t="str">
        <f aca="false">IF(A884='Stock - Toyota  = JP3633400001'!A884,"",1)</f>
        <v/>
      </c>
      <c r="E884" s="17" t="s">
        <v>1165</v>
      </c>
      <c r="F884" s="16" t="s">
        <v>1648</v>
      </c>
      <c r="G884" s="16" t="n">
        <v>86.51</v>
      </c>
      <c r="H884" s="16" t="s">
        <v>1648</v>
      </c>
      <c r="I884" s="16" t="s">
        <v>1648</v>
      </c>
      <c r="J884" s="16" t="s">
        <v>1648</v>
      </c>
    </row>
    <row r="885" customFormat="false" ht="12.8" hidden="false" customHeight="false" outlineLevel="0" collapsed="false">
      <c r="A885" s="17" t="s">
        <v>1167</v>
      </c>
      <c r="B885" s="16" t="n">
        <v>84.38</v>
      </c>
      <c r="C885" s="1" t="str">
        <f aca="false">IF(A885='Stock - Toyota  = JP3633400001'!A885,"",1)</f>
        <v/>
      </c>
      <c r="E885" s="17" t="s">
        <v>1166</v>
      </c>
      <c r="F885" s="16" t="s">
        <v>1648</v>
      </c>
      <c r="G885" s="16" t="n">
        <v>83.69</v>
      </c>
      <c r="H885" s="16" t="s">
        <v>1648</v>
      </c>
      <c r="I885" s="16" t="s">
        <v>1648</v>
      </c>
      <c r="J885" s="16" t="s">
        <v>1648</v>
      </c>
    </row>
    <row r="886" customFormat="false" ht="12.8" hidden="false" customHeight="false" outlineLevel="0" collapsed="false">
      <c r="A886" s="17" t="s">
        <v>1168</v>
      </c>
      <c r="B886" s="16" t="n">
        <v>84.39</v>
      </c>
      <c r="C886" s="1" t="str">
        <f aca="false">IF(A886='Stock - Toyota  = JP3633400001'!A886,"",1)</f>
        <v/>
      </c>
      <c r="E886" s="17" t="s">
        <v>1167</v>
      </c>
      <c r="F886" s="16" t="n">
        <v>85.64</v>
      </c>
      <c r="G886" s="16" t="n">
        <v>84.38</v>
      </c>
      <c r="H886" s="16" t="n">
        <v>85.64</v>
      </c>
      <c r="I886" s="16" t="n">
        <v>84.38</v>
      </c>
      <c r="J886" s="16" t="n">
        <v>115</v>
      </c>
    </row>
    <row r="887" customFormat="false" ht="12.8" hidden="false" customHeight="false" outlineLevel="0" collapsed="false">
      <c r="A887" s="17" t="s">
        <v>1169</v>
      </c>
      <c r="B887" s="16" t="n">
        <v>82.61</v>
      </c>
      <c r="C887" s="1" t="str">
        <f aca="false">IF(A887='Stock - Toyota  = JP3633400001'!A887,"",1)</f>
        <v/>
      </c>
      <c r="E887" s="17" t="s">
        <v>1168</v>
      </c>
      <c r="F887" s="16" t="n">
        <v>82.52</v>
      </c>
      <c r="G887" s="16" t="n">
        <v>84.39</v>
      </c>
      <c r="H887" s="16" t="n">
        <v>84.39</v>
      </c>
      <c r="I887" s="16" t="n">
        <v>82.52</v>
      </c>
      <c r="J887" s="16" t="n">
        <v>2</v>
      </c>
    </row>
    <row r="888" customFormat="false" ht="12.8" hidden="false" customHeight="false" outlineLevel="0" collapsed="false">
      <c r="A888" s="17" t="s">
        <v>1171</v>
      </c>
      <c r="B888" s="16" t="n">
        <v>82.14</v>
      </c>
      <c r="C888" s="1" t="str">
        <f aca="false">IF(A888='Stock - Toyota  = JP3633400001'!A888,"",1)</f>
        <v/>
      </c>
      <c r="E888" s="17" t="s">
        <v>1169</v>
      </c>
      <c r="F888" s="16" t="n">
        <v>82.45</v>
      </c>
      <c r="G888" s="16" t="n">
        <v>82.61</v>
      </c>
      <c r="H888" s="16" t="n">
        <v>82.61</v>
      </c>
      <c r="I888" s="16" t="n">
        <v>82.45</v>
      </c>
      <c r="J888" s="16" t="n">
        <v>85</v>
      </c>
    </row>
    <row r="889" customFormat="false" ht="12.8" hidden="false" customHeight="false" outlineLevel="0" collapsed="false">
      <c r="A889" s="17" t="s">
        <v>1173</v>
      </c>
      <c r="B889" s="16" t="n">
        <v>83.49</v>
      </c>
      <c r="C889" s="1" t="str">
        <f aca="false">IF(A889='Stock - Toyota  = JP3633400001'!A889,"",1)</f>
        <v/>
      </c>
      <c r="E889" s="17" t="s">
        <v>1171</v>
      </c>
      <c r="F889" s="16" t="n">
        <v>82.38</v>
      </c>
      <c r="G889" s="16" t="n">
        <v>82.14</v>
      </c>
      <c r="H889" s="16" t="n">
        <v>82.38</v>
      </c>
      <c r="I889" s="16" t="n">
        <v>82.14</v>
      </c>
      <c r="J889" s="16" t="n">
        <v>129</v>
      </c>
    </row>
    <row r="890" customFormat="false" ht="12.8" hidden="false" customHeight="false" outlineLevel="0" collapsed="false">
      <c r="A890" s="17" t="s">
        <v>1174</v>
      </c>
      <c r="B890" s="16" t="n">
        <v>83.84</v>
      </c>
      <c r="C890" s="1" t="str">
        <f aca="false">IF(A890='Stock - Toyota  = JP3633400001'!A890,"",1)</f>
        <v/>
      </c>
      <c r="E890" s="17" t="s">
        <v>1173</v>
      </c>
      <c r="F890" s="16" t="n">
        <v>82.71</v>
      </c>
      <c r="G890" s="16" t="n">
        <v>83.49</v>
      </c>
      <c r="H890" s="16" t="n">
        <v>83.61</v>
      </c>
      <c r="I890" s="16" t="n">
        <v>82.5</v>
      </c>
      <c r="J890" s="16" t="n">
        <v>211</v>
      </c>
    </row>
    <row r="891" customFormat="false" ht="12.8" hidden="false" customHeight="false" outlineLevel="0" collapsed="false">
      <c r="A891" s="17" t="s">
        <v>1175</v>
      </c>
      <c r="B891" s="16" t="n">
        <v>83.93</v>
      </c>
      <c r="C891" s="1" t="str">
        <f aca="false">IF(A891='Stock - Toyota  = JP3633400001'!A891,"",1)</f>
        <v/>
      </c>
      <c r="E891" s="17" t="s">
        <v>1174</v>
      </c>
      <c r="F891" s="16" t="n">
        <v>83.84</v>
      </c>
      <c r="G891" s="16" t="n">
        <v>83.84</v>
      </c>
      <c r="H891" s="16" t="n">
        <v>83.84</v>
      </c>
      <c r="I891" s="16" t="n">
        <v>83.84</v>
      </c>
      <c r="J891" s="16" t="n">
        <v>25</v>
      </c>
    </row>
    <row r="892" customFormat="false" ht="12.8" hidden="false" customHeight="false" outlineLevel="0" collapsed="false">
      <c r="A892" s="17" t="s">
        <v>1176</v>
      </c>
      <c r="B892" s="16" t="n">
        <v>86.43</v>
      </c>
      <c r="C892" s="1" t="str">
        <f aca="false">IF(A892='Stock - Toyota  = JP3633400001'!A892,"",1)</f>
        <v/>
      </c>
      <c r="E892" s="17" t="s">
        <v>1175</v>
      </c>
      <c r="F892" s="16" t="n">
        <v>85.94</v>
      </c>
      <c r="G892" s="16" t="n">
        <v>83.93</v>
      </c>
      <c r="H892" s="16" t="n">
        <v>85.94</v>
      </c>
      <c r="I892" s="16" t="n">
        <v>83.93</v>
      </c>
      <c r="J892" s="16" t="n">
        <v>428</v>
      </c>
    </row>
    <row r="893" customFormat="false" ht="12.8" hidden="false" customHeight="false" outlineLevel="0" collapsed="false">
      <c r="A893" s="17" t="s">
        <v>1177</v>
      </c>
      <c r="B893" s="16" t="n">
        <v>86.4</v>
      </c>
      <c r="C893" s="1" t="str">
        <f aca="false">IF(A893='Stock - Toyota  = JP3633400001'!A893,"",1)</f>
        <v/>
      </c>
      <c r="E893" s="17" t="s">
        <v>1176</v>
      </c>
      <c r="F893" s="16" t="s">
        <v>1648</v>
      </c>
      <c r="G893" s="16" t="n">
        <v>86.43</v>
      </c>
      <c r="H893" s="16" t="s">
        <v>1648</v>
      </c>
      <c r="I893" s="16" t="s">
        <v>1648</v>
      </c>
      <c r="J893" s="16" t="s">
        <v>1648</v>
      </c>
    </row>
    <row r="894" customFormat="false" ht="12.8" hidden="false" customHeight="false" outlineLevel="0" collapsed="false">
      <c r="A894" s="17" t="s">
        <v>1178</v>
      </c>
      <c r="B894" s="16" t="n">
        <v>89.42</v>
      </c>
      <c r="C894" s="1" t="str">
        <f aca="false">IF(A894='Stock - Toyota  = JP3633400001'!A894,"",1)</f>
        <v/>
      </c>
      <c r="E894" s="17" t="s">
        <v>1177</v>
      </c>
      <c r="F894" s="16" t="n">
        <v>87.12</v>
      </c>
      <c r="G894" s="16" t="n">
        <v>86.4</v>
      </c>
      <c r="H894" s="16" t="n">
        <v>87.14</v>
      </c>
      <c r="I894" s="16" t="n">
        <v>86.4</v>
      </c>
      <c r="J894" s="16" t="n">
        <v>100</v>
      </c>
    </row>
    <row r="895" customFormat="false" ht="12.8" hidden="false" customHeight="false" outlineLevel="0" collapsed="false">
      <c r="A895" s="17" t="s">
        <v>1180</v>
      </c>
      <c r="B895" s="16" t="n">
        <v>89.77</v>
      </c>
      <c r="C895" s="1" t="str">
        <f aca="false">IF(A895='Stock - Toyota  = JP3633400001'!A895,"",1)</f>
        <v/>
      </c>
      <c r="E895" s="17" t="s">
        <v>1178</v>
      </c>
      <c r="F895" s="16" t="n">
        <v>89.42</v>
      </c>
      <c r="G895" s="16" t="n">
        <v>89.42</v>
      </c>
      <c r="H895" s="16" t="n">
        <v>89.42</v>
      </c>
      <c r="I895" s="16" t="n">
        <v>89.42</v>
      </c>
      <c r="J895" s="16" t="n">
        <v>100</v>
      </c>
    </row>
    <row r="896" customFormat="false" ht="12.8" hidden="false" customHeight="false" outlineLevel="0" collapsed="false">
      <c r="A896" s="17" t="s">
        <v>1182</v>
      </c>
      <c r="B896" s="16" t="n">
        <v>85.03</v>
      </c>
      <c r="C896" s="1" t="str">
        <f aca="false">IF(A896='Stock - Toyota  = JP3633400001'!A896,"",1)</f>
        <v/>
      </c>
      <c r="E896" s="17" t="s">
        <v>1180</v>
      </c>
      <c r="F896" s="16" t="n">
        <v>86.38</v>
      </c>
      <c r="G896" s="16" t="n">
        <v>89.77</v>
      </c>
      <c r="H896" s="16" t="n">
        <v>89.77</v>
      </c>
      <c r="I896" s="16" t="n">
        <v>86.38</v>
      </c>
      <c r="J896" s="16" t="n">
        <v>91</v>
      </c>
    </row>
    <row r="897" customFormat="false" ht="12.8" hidden="false" customHeight="false" outlineLevel="0" collapsed="false">
      <c r="A897" s="17" t="s">
        <v>1183</v>
      </c>
      <c r="B897" s="16" t="n">
        <v>84.21</v>
      </c>
      <c r="C897" s="1" t="str">
        <f aca="false">IF(A897='Stock - Toyota  = JP3633400001'!A897,"",1)</f>
        <v/>
      </c>
      <c r="E897" s="17" t="s">
        <v>1182</v>
      </c>
      <c r="F897" s="16" t="n">
        <v>84.69</v>
      </c>
      <c r="G897" s="16" t="n">
        <v>85.03</v>
      </c>
      <c r="H897" s="16" t="n">
        <v>85.16</v>
      </c>
      <c r="I897" s="16" t="n">
        <v>84.51</v>
      </c>
      <c r="J897" s="16" t="n">
        <v>102</v>
      </c>
    </row>
    <row r="898" customFormat="false" ht="12.8" hidden="false" customHeight="false" outlineLevel="0" collapsed="false">
      <c r="A898" s="17" t="s">
        <v>1184</v>
      </c>
      <c r="B898" s="16" t="n">
        <v>81.79</v>
      </c>
      <c r="C898" s="1" t="str">
        <f aca="false">IF(A898='Stock - Toyota  = JP3633400001'!A898,"",1)</f>
        <v/>
      </c>
      <c r="E898" s="17" t="s">
        <v>1183</v>
      </c>
      <c r="F898" s="16" t="s">
        <v>1648</v>
      </c>
      <c r="G898" s="16" t="n">
        <v>84.21</v>
      </c>
      <c r="H898" s="16" t="s">
        <v>1648</v>
      </c>
      <c r="I898" s="16" t="s">
        <v>1648</v>
      </c>
      <c r="J898" s="16" t="s">
        <v>1648</v>
      </c>
    </row>
    <row r="899" customFormat="false" ht="12.8" hidden="false" customHeight="false" outlineLevel="0" collapsed="false">
      <c r="A899" s="17" t="s">
        <v>1185</v>
      </c>
      <c r="B899" s="16" t="n">
        <v>81.05</v>
      </c>
      <c r="C899" s="1" t="str">
        <f aca="false">IF(A899='Stock - Toyota  = JP3633400001'!A899,"",1)</f>
        <v/>
      </c>
      <c r="E899" s="17" t="s">
        <v>1184</v>
      </c>
      <c r="F899" s="16" t="s">
        <v>1648</v>
      </c>
      <c r="G899" s="16" t="n">
        <v>81.79</v>
      </c>
      <c r="H899" s="16" t="s">
        <v>1648</v>
      </c>
      <c r="I899" s="16" t="s">
        <v>1648</v>
      </c>
      <c r="J899" s="16" t="s">
        <v>1648</v>
      </c>
    </row>
    <row r="900" customFormat="false" ht="12.8" hidden="false" customHeight="false" outlineLevel="0" collapsed="false">
      <c r="A900" s="17" t="s">
        <v>1186</v>
      </c>
      <c r="B900" s="16" t="n">
        <v>80.87</v>
      </c>
      <c r="C900" s="1" t="str">
        <f aca="false">IF(A900='Stock - Toyota  = JP3633400001'!A900,"",1)</f>
        <v/>
      </c>
      <c r="E900" s="17" t="s">
        <v>1185</v>
      </c>
      <c r="F900" s="16" t="n">
        <v>81.05</v>
      </c>
      <c r="G900" s="16" t="n">
        <v>81.05</v>
      </c>
      <c r="H900" s="16" t="n">
        <v>81.05</v>
      </c>
      <c r="I900" s="16" t="n">
        <v>81.05</v>
      </c>
      <c r="J900" s="16" t="n">
        <v>120</v>
      </c>
    </row>
    <row r="901" customFormat="false" ht="12.8" hidden="false" customHeight="false" outlineLevel="0" collapsed="false">
      <c r="A901" s="17" t="s">
        <v>1187</v>
      </c>
      <c r="B901" s="16" t="n">
        <v>82.24</v>
      </c>
      <c r="C901" s="1" t="str">
        <f aca="false">IF(A901='Stock - Toyota  = JP3633400001'!A901,"",1)</f>
        <v/>
      </c>
      <c r="E901" s="17" t="s">
        <v>1186</v>
      </c>
      <c r="F901" s="16" t="n">
        <v>81.03</v>
      </c>
      <c r="G901" s="16" t="n">
        <v>80.87</v>
      </c>
      <c r="H901" s="16" t="n">
        <v>81.03</v>
      </c>
      <c r="I901" s="16" t="n">
        <v>80.87</v>
      </c>
      <c r="J901" s="16" t="n">
        <v>6</v>
      </c>
    </row>
    <row r="902" customFormat="false" ht="12.8" hidden="false" customHeight="false" outlineLevel="0" collapsed="false">
      <c r="A902" s="17" t="s">
        <v>1189</v>
      </c>
      <c r="B902" s="16" t="n">
        <v>81.96</v>
      </c>
      <c r="C902" s="1" t="str">
        <f aca="false">IF(A902='Stock - Toyota  = JP3633400001'!A902,"",1)</f>
        <v/>
      </c>
      <c r="E902" s="17" t="s">
        <v>1187</v>
      </c>
      <c r="F902" s="16" t="n">
        <v>81.73</v>
      </c>
      <c r="G902" s="16" t="n">
        <v>82.24</v>
      </c>
      <c r="H902" s="16" t="n">
        <v>82.24</v>
      </c>
      <c r="I902" s="16" t="n">
        <v>81.73</v>
      </c>
      <c r="J902" s="16" t="n">
        <v>24</v>
      </c>
    </row>
    <row r="903" customFormat="false" ht="12.8" hidden="false" customHeight="false" outlineLevel="0" collapsed="false">
      <c r="A903" s="17" t="s">
        <v>1191</v>
      </c>
      <c r="B903" s="16" t="n">
        <v>82.33</v>
      </c>
      <c r="C903" s="1" t="str">
        <f aca="false">IF(A903='Stock - Toyota  = JP3633400001'!A903,"",1)</f>
        <v/>
      </c>
      <c r="E903" s="17" t="s">
        <v>1189</v>
      </c>
      <c r="F903" s="16" t="s">
        <v>1648</v>
      </c>
      <c r="G903" s="16" t="n">
        <v>81.96</v>
      </c>
      <c r="H903" s="16" t="s">
        <v>1648</v>
      </c>
      <c r="I903" s="16" t="s">
        <v>1648</v>
      </c>
      <c r="J903" s="16" t="s">
        <v>1648</v>
      </c>
    </row>
    <row r="904" customFormat="false" ht="12.8" hidden="false" customHeight="false" outlineLevel="0" collapsed="false">
      <c r="A904" s="17" t="s">
        <v>1192</v>
      </c>
      <c r="B904" s="16" t="n">
        <v>83.2</v>
      </c>
      <c r="C904" s="1" t="str">
        <f aca="false">IF(A904='Stock - Toyota  = JP3633400001'!A904,"",1)</f>
        <v/>
      </c>
      <c r="E904" s="17" t="s">
        <v>1191</v>
      </c>
      <c r="F904" s="16" t="n">
        <v>84.12</v>
      </c>
      <c r="G904" s="16" t="n">
        <v>82.33</v>
      </c>
      <c r="H904" s="16" t="n">
        <v>84.12</v>
      </c>
      <c r="I904" s="16" t="n">
        <v>82.17</v>
      </c>
      <c r="J904" s="16" t="n">
        <v>465</v>
      </c>
    </row>
    <row r="905" customFormat="false" ht="12.8" hidden="false" customHeight="false" outlineLevel="0" collapsed="false">
      <c r="A905" s="17" t="s">
        <v>1193</v>
      </c>
      <c r="B905" s="16" t="n">
        <v>82.98</v>
      </c>
      <c r="C905" s="1" t="str">
        <f aca="false">IF(A905='Stock - Toyota  = JP3633400001'!A905,"",1)</f>
        <v/>
      </c>
      <c r="E905" s="17" t="s">
        <v>1192</v>
      </c>
      <c r="F905" s="16" t="n">
        <v>82.8</v>
      </c>
      <c r="G905" s="16" t="n">
        <v>83.2</v>
      </c>
      <c r="H905" s="16" t="n">
        <v>83.2</v>
      </c>
      <c r="I905" s="16" t="n">
        <v>82.8</v>
      </c>
      <c r="J905" s="16" t="n">
        <v>600</v>
      </c>
    </row>
    <row r="906" customFormat="false" ht="12.8" hidden="false" customHeight="false" outlineLevel="0" collapsed="false">
      <c r="A906" s="17" t="s">
        <v>1194</v>
      </c>
      <c r="B906" s="16" t="n">
        <v>82.21</v>
      </c>
      <c r="C906" s="1" t="str">
        <f aca="false">IF(A906='Stock - Toyota  = JP3633400001'!A906,"",1)</f>
        <v/>
      </c>
      <c r="E906" s="17" t="s">
        <v>1193</v>
      </c>
      <c r="F906" s="16" t="s">
        <v>1648</v>
      </c>
      <c r="G906" s="16" t="n">
        <v>82.98</v>
      </c>
      <c r="H906" s="16" t="s">
        <v>1648</v>
      </c>
      <c r="I906" s="16" t="s">
        <v>1648</v>
      </c>
      <c r="J906" s="16" t="s">
        <v>1648</v>
      </c>
    </row>
    <row r="907" customFormat="false" ht="12.8" hidden="false" customHeight="false" outlineLevel="0" collapsed="false">
      <c r="A907" s="17" t="s">
        <v>1195</v>
      </c>
      <c r="B907" s="16" t="n">
        <v>84.7</v>
      </c>
      <c r="C907" s="1" t="str">
        <f aca="false">IF(A907='Stock - Toyota  = JP3633400001'!A907,"",1)</f>
        <v/>
      </c>
      <c r="E907" s="17" t="s">
        <v>1194</v>
      </c>
      <c r="F907" s="16" t="n">
        <v>82.26</v>
      </c>
      <c r="G907" s="16" t="n">
        <v>82.21</v>
      </c>
      <c r="H907" s="16" t="n">
        <v>82.26</v>
      </c>
      <c r="I907" s="16" t="n">
        <v>82.21</v>
      </c>
      <c r="J907" s="16" t="n">
        <v>27</v>
      </c>
    </row>
    <row r="908" customFormat="false" ht="12.8" hidden="false" customHeight="false" outlineLevel="0" collapsed="false">
      <c r="A908" s="17" t="s">
        <v>1196</v>
      </c>
      <c r="B908" s="16" t="n">
        <v>84.73</v>
      </c>
      <c r="C908" s="1" t="str">
        <f aca="false">IF(A908='Stock - Toyota  = JP3633400001'!A908,"",1)</f>
        <v/>
      </c>
      <c r="E908" s="17" t="s">
        <v>1195</v>
      </c>
      <c r="F908" s="16" t="n">
        <v>84.64</v>
      </c>
      <c r="G908" s="16" t="n">
        <v>84.7</v>
      </c>
      <c r="H908" s="16" t="n">
        <v>85.52</v>
      </c>
      <c r="I908" s="16" t="n">
        <v>84.64</v>
      </c>
      <c r="J908" s="16" t="n">
        <v>189</v>
      </c>
    </row>
    <row r="909" customFormat="false" ht="12.8" hidden="false" customHeight="false" outlineLevel="0" collapsed="false">
      <c r="A909" s="17" t="s">
        <v>1198</v>
      </c>
      <c r="B909" s="16" t="n">
        <v>85.55</v>
      </c>
      <c r="C909" s="1" t="str">
        <f aca="false">IF(A909='Stock - Toyota  = JP3633400001'!A909,"",1)</f>
        <v/>
      </c>
      <c r="E909" s="17" t="s">
        <v>1196</v>
      </c>
      <c r="F909" s="16" t="n">
        <v>84.73</v>
      </c>
      <c r="G909" s="16" t="n">
        <v>84.73</v>
      </c>
      <c r="H909" s="16" t="n">
        <v>84.73</v>
      </c>
      <c r="I909" s="16" t="n">
        <v>84.73</v>
      </c>
      <c r="J909" s="16" t="n">
        <v>8</v>
      </c>
    </row>
    <row r="910" customFormat="false" ht="12.8" hidden="false" customHeight="false" outlineLevel="0" collapsed="false">
      <c r="A910" s="17" t="s">
        <v>1200</v>
      </c>
      <c r="B910" s="16" t="n">
        <v>86.53</v>
      </c>
      <c r="C910" s="1" t="str">
        <f aca="false">IF(A910='Stock - Toyota  = JP3633400001'!A910,"",1)</f>
        <v/>
      </c>
      <c r="E910" s="17" t="s">
        <v>1198</v>
      </c>
      <c r="F910" s="16" t="n">
        <v>85.64</v>
      </c>
      <c r="G910" s="16" t="n">
        <v>85.55</v>
      </c>
      <c r="H910" s="16" t="n">
        <v>85.64</v>
      </c>
      <c r="I910" s="16" t="n">
        <v>85.55</v>
      </c>
      <c r="J910" s="16" t="n">
        <v>9</v>
      </c>
    </row>
    <row r="911" customFormat="false" ht="12.8" hidden="false" customHeight="false" outlineLevel="0" collapsed="false">
      <c r="A911" s="17" t="s">
        <v>1201</v>
      </c>
      <c r="B911" s="16" t="n">
        <v>85.4</v>
      </c>
      <c r="C911" s="1" t="str">
        <f aca="false">IF(A911='Stock - Toyota  = JP3633400001'!A911,"",1)</f>
        <v/>
      </c>
      <c r="E911" s="17" t="s">
        <v>1200</v>
      </c>
      <c r="F911" s="16" t="n">
        <v>85.62</v>
      </c>
      <c r="G911" s="16" t="n">
        <v>86.53</v>
      </c>
      <c r="H911" s="16" t="n">
        <v>86.53</v>
      </c>
      <c r="I911" s="16" t="n">
        <v>85.62</v>
      </c>
      <c r="J911" s="16" t="n">
        <v>305</v>
      </c>
    </row>
    <row r="912" customFormat="false" ht="12.8" hidden="false" customHeight="false" outlineLevel="0" collapsed="false">
      <c r="A912" s="17" t="s">
        <v>1202</v>
      </c>
      <c r="B912" s="16" t="n">
        <v>85.71</v>
      </c>
      <c r="C912" s="1" t="str">
        <f aca="false">IF(A912='Stock - Toyota  = JP3633400001'!A912,"",1)</f>
        <v/>
      </c>
      <c r="E912" s="17" t="s">
        <v>1201</v>
      </c>
      <c r="F912" s="16" t="n">
        <v>85.71</v>
      </c>
      <c r="G912" s="16" t="n">
        <v>85.4</v>
      </c>
      <c r="H912" s="16" t="n">
        <v>85.74</v>
      </c>
      <c r="I912" s="16" t="n">
        <v>85.36</v>
      </c>
      <c r="J912" s="16" t="n">
        <v>117</v>
      </c>
    </row>
    <row r="913" customFormat="false" ht="12.8" hidden="false" customHeight="false" outlineLevel="0" collapsed="false">
      <c r="A913" s="17" t="s">
        <v>1203</v>
      </c>
      <c r="B913" s="16" t="n">
        <v>87.79</v>
      </c>
      <c r="C913" s="1" t="str">
        <f aca="false">IF(A913='Stock - Toyota  = JP3633400001'!A913,"",1)</f>
        <v/>
      </c>
      <c r="E913" s="17" t="s">
        <v>1202</v>
      </c>
      <c r="F913" s="16" t="s">
        <v>1648</v>
      </c>
      <c r="G913" s="16" t="n">
        <v>85.71</v>
      </c>
      <c r="H913" s="16" t="s">
        <v>1648</v>
      </c>
      <c r="I913" s="16" t="s">
        <v>1648</v>
      </c>
      <c r="J913" s="16" t="s">
        <v>1648</v>
      </c>
    </row>
    <row r="914" customFormat="false" ht="12.8" hidden="false" customHeight="false" outlineLevel="0" collapsed="false">
      <c r="A914" s="17" t="s">
        <v>1204</v>
      </c>
      <c r="B914" s="16" t="n">
        <v>87.2</v>
      </c>
      <c r="C914" s="1" t="str">
        <f aca="false">IF(A914='Stock - Toyota  = JP3633400001'!A914,"",1)</f>
        <v/>
      </c>
      <c r="E914" s="17" t="s">
        <v>1203</v>
      </c>
      <c r="F914" s="16" t="n">
        <v>86.63</v>
      </c>
      <c r="G914" s="16" t="n">
        <v>87.79</v>
      </c>
      <c r="H914" s="16" t="n">
        <v>87.79</v>
      </c>
      <c r="I914" s="16" t="n">
        <v>86.63</v>
      </c>
      <c r="J914" s="16" t="n">
        <v>67</v>
      </c>
    </row>
    <row r="915" customFormat="false" ht="12.8" hidden="false" customHeight="false" outlineLevel="0" collapsed="false">
      <c r="A915" s="17" t="s">
        <v>1205</v>
      </c>
      <c r="B915" s="16" t="n">
        <v>86.35</v>
      </c>
      <c r="C915" s="1" t="str">
        <f aca="false">IF(A915='Stock - Toyota  = JP3633400001'!A915,"",1)</f>
        <v/>
      </c>
      <c r="E915" s="17" t="s">
        <v>1204</v>
      </c>
      <c r="F915" s="16" t="n">
        <v>87.97</v>
      </c>
      <c r="G915" s="16" t="n">
        <v>87.2</v>
      </c>
      <c r="H915" s="16" t="n">
        <v>87.97</v>
      </c>
      <c r="I915" s="16" t="n">
        <v>87.2</v>
      </c>
      <c r="J915" s="16" t="n">
        <v>70</v>
      </c>
    </row>
    <row r="916" customFormat="false" ht="12.8" hidden="false" customHeight="false" outlineLevel="0" collapsed="false">
      <c r="A916" s="17" t="s">
        <v>1207</v>
      </c>
      <c r="B916" s="16" t="n">
        <v>85.18</v>
      </c>
      <c r="C916" s="1" t="str">
        <f aca="false">IF(A916='Stock - Toyota  = JP3633400001'!A916,"",1)</f>
        <v/>
      </c>
      <c r="E916" s="17" t="s">
        <v>1205</v>
      </c>
      <c r="F916" s="16" t="n">
        <v>86.69</v>
      </c>
      <c r="G916" s="16" t="n">
        <v>86.35</v>
      </c>
      <c r="H916" s="16" t="n">
        <v>87.62</v>
      </c>
      <c r="I916" s="16" t="n">
        <v>86.09</v>
      </c>
      <c r="J916" s="16" t="n">
        <v>401</v>
      </c>
    </row>
    <row r="917" customFormat="false" ht="12.8" hidden="false" customHeight="false" outlineLevel="0" collapsed="false">
      <c r="A917" s="17" t="s">
        <v>1209</v>
      </c>
      <c r="B917" s="16" t="n">
        <v>85.38</v>
      </c>
      <c r="C917" s="1" t="str">
        <f aca="false">IF(A917='Stock - Toyota  = JP3633400001'!A917,"",1)</f>
        <v/>
      </c>
      <c r="E917" s="17" t="s">
        <v>1207</v>
      </c>
      <c r="F917" s="16" t="n">
        <v>85.95</v>
      </c>
      <c r="G917" s="16" t="n">
        <v>85.18</v>
      </c>
      <c r="H917" s="16" t="n">
        <v>86.78</v>
      </c>
      <c r="I917" s="16" t="n">
        <v>85.18</v>
      </c>
      <c r="J917" s="16" t="n">
        <v>82</v>
      </c>
    </row>
    <row r="918" customFormat="false" ht="12.8" hidden="false" customHeight="false" outlineLevel="0" collapsed="false">
      <c r="A918" s="17" t="s">
        <v>1210</v>
      </c>
      <c r="B918" s="16" t="n">
        <v>80.92</v>
      </c>
      <c r="C918" s="1" t="str">
        <f aca="false">IF(A918='Stock - Toyota  = JP3633400001'!A918,"",1)</f>
        <v/>
      </c>
      <c r="E918" s="17" t="s">
        <v>1209</v>
      </c>
      <c r="F918" s="16" t="n">
        <v>84.81</v>
      </c>
      <c r="G918" s="16" t="n">
        <v>85.38</v>
      </c>
      <c r="H918" s="16" t="n">
        <v>85.38</v>
      </c>
      <c r="I918" s="16" t="n">
        <v>84.81</v>
      </c>
      <c r="J918" s="16" t="n">
        <v>25</v>
      </c>
    </row>
    <row r="919" customFormat="false" ht="12.8" hidden="false" customHeight="false" outlineLevel="0" collapsed="false">
      <c r="A919" s="17" t="s">
        <v>1211</v>
      </c>
      <c r="B919" s="16" t="n">
        <v>82.24</v>
      </c>
      <c r="C919" s="1" t="str">
        <f aca="false">IF(A919='Stock - Toyota  = JP3633400001'!A919,"",1)</f>
        <v/>
      </c>
      <c r="E919" s="17" t="s">
        <v>1210</v>
      </c>
      <c r="F919" s="16" t="n">
        <v>82.23</v>
      </c>
      <c r="G919" s="16" t="n">
        <v>80.92</v>
      </c>
      <c r="H919" s="16" t="n">
        <v>82.23</v>
      </c>
      <c r="I919" s="16" t="n">
        <v>80.36</v>
      </c>
      <c r="J919" s="16" t="n">
        <v>125</v>
      </c>
    </row>
    <row r="920" customFormat="false" ht="12.8" hidden="false" customHeight="false" outlineLevel="0" collapsed="false">
      <c r="A920" s="17" t="s">
        <v>1212</v>
      </c>
      <c r="B920" s="16" t="n">
        <v>81.7</v>
      </c>
      <c r="C920" s="1" t="str">
        <f aca="false">IF(A920='Stock - Toyota  = JP3633400001'!A920,"",1)</f>
        <v/>
      </c>
      <c r="E920" s="17" t="s">
        <v>1211</v>
      </c>
      <c r="F920" s="16" t="s">
        <v>1648</v>
      </c>
      <c r="G920" s="16" t="n">
        <v>82.24</v>
      </c>
      <c r="H920" s="16" t="s">
        <v>1648</v>
      </c>
      <c r="I920" s="16" t="s">
        <v>1648</v>
      </c>
      <c r="J920" s="16" t="s">
        <v>1648</v>
      </c>
    </row>
    <row r="921" customFormat="false" ht="12.8" hidden="false" customHeight="false" outlineLevel="0" collapsed="false">
      <c r="A921" s="17" t="s">
        <v>1213</v>
      </c>
      <c r="B921" s="16" t="n">
        <v>83.01</v>
      </c>
      <c r="C921" s="1" t="str">
        <f aca="false">IF(A921='Stock - Toyota  = JP3633400001'!A921,"",1)</f>
        <v/>
      </c>
      <c r="E921" s="17" t="s">
        <v>1212</v>
      </c>
      <c r="F921" s="16" t="n">
        <v>83.57</v>
      </c>
      <c r="G921" s="16" t="n">
        <v>81.7</v>
      </c>
      <c r="H921" s="16" t="n">
        <v>83.57</v>
      </c>
      <c r="I921" s="16" t="n">
        <v>81.7</v>
      </c>
      <c r="J921" s="16" t="n">
        <v>42</v>
      </c>
    </row>
    <row r="922" customFormat="false" ht="12.8" hidden="false" customHeight="false" outlineLevel="0" collapsed="false">
      <c r="A922" s="17" t="s">
        <v>1214</v>
      </c>
      <c r="B922" s="16" t="n">
        <v>83.68</v>
      </c>
      <c r="C922" s="1" t="str">
        <f aca="false">IF(A922='Stock - Toyota  = JP3633400001'!A922,"",1)</f>
        <v/>
      </c>
      <c r="E922" s="17" t="s">
        <v>1213</v>
      </c>
      <c r="F922" s="16" t="n">
        <v>84.29</v>
      </c>
      <c r="G922" s="16" t="n">
        <v>83.01</v>
      </c>
      <c r="H922" s="16" t="n">
        <v>84.67</v>
      </c>
      <c r="I922" s="16" t="n">
        <v>83.01</v>
      </c>
      <c r="J922" s="16" t="n">
        <v>140</v>
      </c>
    </row>
    <row r="923" customFormat="false" ht="12.8" hidden="false" customHeight="false" outlineLevel="0" collapsed="false">
      <c r="A923" s="17" t="s">
        <v>1216</v>
      </c>
      <c r="B923" s="16" t="n">
        <v>83.17</v>
      </c>
      <c r="C923" s="1" t="str">
        <f aca="false">IF(A923='Stock - Toyota  = JP3633400001'!A923,"",1)</f>
        <v/>
      </c>
      <c r="E923" s="17" t="s">
        <v>1214</v>
      </c>
      <c r="F923" s="16" t="s">
        <v>1648</v>
      </c>
      <c r="G923" s="16" t="n">
        <v>83.68</v>
      </c>
      <c r="H923" s="16" t="s">
        <v>1648</v>
      </c>
      <c r="I923" s="16" t="s">
        <v>1648</v>
      </c>
      <c r="J923" s="16" t="s">
        <v>1648</v>
      </c>
    </row>
    <row r="924" customFormat="false" ht="12.8" hidden="false" customHeight="false" outlineLevel="0" collapsed="false">
      <c r="A924" s="17" t="s">
        <v>1218</v>
      </c>
      <c r="B924" s="16" t="n">
        <v>83.34</v>
      </c>
      <c r="C924" s="1" t="str">
        <f aca="false">IF(A924='Stock - Toyota  = JP3633400001'!A924,"",1)</f>
        <v/>
      </c>
      <c r="E924" s="17" t="s">
        <v>1216</v>
      </c>
      <c r="F924" s="16" t="n">
        <v>83.31</v>
      </c>
      <c r="G924" s="16" t="n">
        <v>83.17</v>
      </c>
      <c r="H924" s="16" t="n">
        <v>83.31</v>
      </c>
      <c r="I924" s="16" t="n">
        <v>83.17</v>
      </c>
      <c r="J924" s="16" t="n">
        <v>40</v>
      </c>
    </row>
    <row r="925" customFormat="false" ht="12.8" hidden="false" customHeight="false" outlineLevel="0" collapsed="false">
      <c r="A925" s="17" t="s">
        <v>1219</v>
      </c>
      <c r="B925" s="16" t="n">
        <v>83.4</v>
      </c>
      <c r="C925" s="1" t="str">
        <f aca="false">IF(A925='Stock - Toyota  = JP3633400001'!A925,"",1)</f>
        <v/>
      </c>
      <c r="E925" s="17" t="s">
        <v>1218</v>
      </c>
      <c r="F925" s="16" t="n">
        <v>84.14</v>
      </c>
      <c r="G925" s="16" t="n">
        <v>83.34</v>
      </c>
      <c r="H925" s="16" t="n">
        <v>84.14</v>
      </c>
      <c r="I925" s="16" t="n">
        <v>83.34</v>
      </c>
      <c r="J925" s="16" t="n">
        <v>92</v>
      </c>
    </row>
    <row r="926" customFormat="false" ht="12.8" hidden="false" customHeight="false" outlineLevel="0" collapsed="false">
      <c r="A926" s="17" t="s">
        <v>1220</v>
      </c>
      <c r="B926" s="16" t="n">
        <v>82.63</v>
      </c>
      <c r="C926" s="1" t="str">
        <f aca="false">IF(A926='Stock - Toyota  = JP3633400001'!A926,"",1)</f>
        <v/>
      </c>
      <c r="E926" s="17" t="s">
        <v>1219</v>
      </c>
      <c r="F926" s="16" t="n">
        <v>83.4</v>
      </c>
      <c r="G926" s="16" t="n">
        <v>83.4</v>
      </c>
      <c r="H926" s="16" t="n">
        <v>83.4</v>
      </c>
      <c r="I926" s="16" t="n">
        <v>83.4</v>
      </c>
      <c r="J926" s="16" t="n">
        <v>2</v>
      </c>
    </row>
    <row r="927" customFormat="false" ht="12.8" hidden="false" customHeight="false" outlineLevel="0" collapsed="false">
      <c r="A927" s="17" t="s">
        <v>1221</v>
      </c>
      <c r="B927" s="16" t="n">
        <v>83.3</v>
      </c>
      <c r="C927" s="1" t="str">
        <f aca="false">IF(A927='Stock - Toyota  = JP3633400001'!A927,"",1)</f>
        <v/>
      </c>
      <c r="E927" s="17" t="s">
        <v>1220</v>
      </c>
      <c r="F927" s="16" t="n">
        <v>83.3</v>
      </c>
      <c r="G927" s="16" t="n">
        <v>82.63</v>
      </c>
      <c r="H927" s="16" t="n">
        <v>83.3</v>
      </c>
      <c r="I927" s="16" t="n">
        <v>82.63</v>
      </c>
      <c r="J927" s="16" t="n">
        <v>12</v>
      </c>
    </row>
    <row r="928" customFormat="false" ht="12.8" hidden="false" customHeight="false" outlineLevel="0" collapsed="false">
      <c r="A928" s="17" t="s">
        <v>1222</v>
      </c>
      <c r="B928" s="16" t="n">
        <v>86.47</v>
      </c>
      <c r="C928" s="1" t="str">
        <f aca="false">IF(A928='Stock - Toyota  = JP3633400001'!A928,"",1)</f>
        <v/>
      </c>
      <c r="E928" s="17" t="s">
        <v>1221</v>
      </c>
      <c r="F928" s="16" t="n">
        <v>85.44</v>
      </c>
      <c r="G928" s="16" t="n">
        <v>83.3</v>
      </c>
      <c r="H928" s="16" t="n">
        <v>85.78</v>
      </c>
      <c r="I928" s="16" t="n">
        <v>83.11</v>
      </c>
      <c r="J928" s="16" t="n">
        <v>246</v>
      </c>
    </row>
    <row r="929" customFormat="false" ht="12.8" hidden="false" customHeight="false" outlineLevel="0" collapsed="false">
      <c r="A929" s="17" t="s">
        <v>1223</v>
      </c>
      <c r="B929" s="16" t="n">
        <v>85.73</v>
      </c>
      <c r="C929" s="1" t="str">
        <f aca="false">IF(A929='Stock - Toyota  = JP3633400001'!A929,"",1)</f>
        <v/>
      </c>
      <c r="E929" s="17" t="s">
        <v>1222</v>
      </c>
      <c r="F929" s="16" t="n">
        <v>86.47</v>
      </c>
      <c r="G929" s="16" t="n">
        <v>86.47</v>
      </c>
      <c r="H929" s="16" t="n">
        <v>86.47</v>
      </c>
      <c r="I929" s="16" t="n">
        <v>86.47</v>
      </c>
      <c r="J929" s="16" t="n">
        <v>6</v>
      </c>
    </row>
    <row r="930" customFormat="false" ht="12.8" hidden="false" customHeight="false" outlineLevel="0" collapsed="false">
      <c r="A930" s="17" t="s">
        <v>1225</v>
      </c>
      <c r="B930" s="16" t="n">
        <v>86.94</v>
      </c>
      <c r="C930" s="1" t="str">
        <f aca="false">IF(A930='Stock - Toyota  = JP3633400001'!A930,"",1)</f>
        <v/>
      </c>
      <c r="E930" s="17" t="s">
        <v>1223</v>
      </c>
      <c r="F930" s="16" t="n">
        <v>86.59</v>
      </c>
      <c r="G930" s="16" t="n">
        <v>85.73</v>
      </c>
      <c r="H930" s="16" t="n">
        <v>86.59</v>
      </c>
      <c r="I930" s="16" t="n">
        <v>85.73</v>
      </c>
      <c r="J930" s="16" t="n">
        <v>72</v>
      </c>
    </row>
    <row r="931" customFormat="false" ht="12.8" hidden="false" customHeight="false" outlineLevel="0" collapsed="false">
      <c r="A931" s="17" t="s">
        <v>1227</v>
      </c>
      <c r="B931" s="16" t="n">
        <v>86.8</v>
      </c>
      <c r="C931" s="1" t="str">
        <f aca="false">IF(A931='Stock - Toyota  = JP3633400001'!A931,"",1)</f>
        <v/>
      </c>
      <c r="E931" s="17" t="s">
        <v>1225</v>
      </c>
      <c r="F931" s="16" t="n">
        <v>86.93</v>
      </c>
      <c r="G931" s="16" t="n">
        <v>86.94</v>
      </c>
      <c r="H931" s="16" t="n">
        <v>86.94</v>
      </c>
      <c r="I931" s="16" t="n">
        <v>86.93</v>
      </c>
      <c r="J931" s="16" t="n">
        <v>55</v>
      </c>
    </row>
    <row r="932" customFormat="false" ht="12.8" hidden="false" customHeight="false" outlineLevel="0" collapsed="false">
      <c r="A932" s="17" t="s">
        <v>1228</v>
      </c>
      <c r="B932" s="16" t="n">
        <v>89.73</v>
      </c>
      <c r="C932" s="1" t="str">
        <f aca="false">IF(A932='Stock - Toyota  = JP3633400001'!A932,"",1)</f>
        <v/>
      </c>
      <c r="E932" s="17" t="s">
        <v>1227</v>
      </c>
      <c r="F932" s="16" t="n">
        <v>85.21</v>
      </c>
      <c r="G932" s="16" t="n">
        <v>86.8</v>
      </c>
      <c r="H932" s="16" t="n">
        <v>87.13</v>
      </c>
      <c r="I932" s="16" t="n">
        <v>85.21</v>
      </c>
      <c r="J932" s="16" t="n">
        <v>72</v>
      </c>
    </row>
    <row r="933" customFormat="false" ht="12.8" hidden="false" customHeight="false" outlineLevel="0" collapsed="false">
      <c r="A933" s="17" t="s">
        <v>1229</v>
      </c>
      <c r="B933" s="16" t="n">
        <v>88.58</v>
      </c>
      <c r="C933" s="1" t="str">
        <f aca="false">IF(A933='Stock - Toyota  = JP3633400001'!A933,"",1)</f>
        <v/>
      </c>
      <c r="E933" s="17" t="s">
        <v>1228</v>
      </c>
      <c r="F933" s="16" t="n">
        <v>89.07</v>
      </c>
      <c r="G933" s="16" t="n">
        <v>89.73</v>
      </c>
      <c r="H933" s="16" t="n">
        <v>89.73</v>
      </c>
      <c r="I933" s="16" t="n">
        <v>89.07</v>
      </c>
      <c r="J933" s="16" t="n">
        <v>210</v>
      </c>
    </row>
    <row r="934" customFormat="false" ht="12.8" hidden="false" customHeight="false" outlineLevel="0" collapsed="false">
      <c r="A934" s="17" t="s">
        <v>1230</v>
      </c>
      <c r="B934" s="16" t="n">
        <v>88.4</v>
      </c>
      <c r="C934" s="1" t="str">
        <f aca="false">IF(A934='Stock - Toyota  = JP3633400001'!A934,"",1)</f>
        <v/>
      </c>
      <c r="E934" s="17" t="s">
        <v>1229</v>
      </c>
      <c r="F934" s="16" t="n">
        <v>87.99</v>
      </c>
      <c r="G934" s="16" t="n">
        <v>88.58</v>
      </c>
      <c r="H934" s="16" t="n">
        <v>89.04</v>
      </c>
      <c r="I934" s="16" t="n">
        <v>87.75</v>
      </c>
      <c r="J934" s="16" t="n">
        <v>584</v>
      </c>
    </row>
    <row r="935" customFormat="false" ht="12.8" hidden="false" customHeight="false" outlineLevel="0" collapsed="false">
      <c r="A935" s="17" t="s">
        <v>1231</v>
      </c>
      <c r="B935" s="16" t="n">
        <v>91.63</v>
      </c>
      <c r="C935" s="1" t="str">
        <f aca="false">IF(A935='Stock - Toyota  = JP3633400001'!A935,"",1)</f>
        <v/>
      </c>
      <c r="E935" s="17" t="s">
        <v>1230</v>
      </c>
      <c r="F935" s="16" t="s">
        <v>1648</v>
      </c>
      <c r="G935" s="16" t="n">
        <v>88.4</v>
      </c>
      <c r="H935" s="16" t="s">
        <v>1648</v>
      </c>
      <c r="I935" s="16" t="s">
        <v>1648</v>
      </c>
      <c r="J935" s="16" t="s">
        <v>1648</v>
      </c>
    </row>
    <row r="936" customFormat="false" ht="12.8" hidden="false" customHeight="false" outlineLevel="0" collapsed="false">
      <c r="A936" s="17" t="s">
        <v>1232</v>
      </c>
      <c r="B936" s="16" t="n">
        <v>85.39</v>
      </c>
      <c r="C936" s="1" t="str">
        <f aca="false">IF(A936='Stock - Toyota  = JP3633400001'!A936,"",1)</f>
        <v/>
      </c>
      <c r="E936" s="17" t="s">
        <v>1231</v>
      </c>
      <c r="F936" s="16" t="n">
        <v>92.36</v>
      </c>
      <c r="G936" s="16" t="n">
        <v>91.63</v>
      </c>
      <c r="H936" s="16" t="n">
        <v>92.36</v>
      </c>
      <c r="I936" s="16" t="n">
        <v>90.4</v>
      </c>
      <c r="J936" s="16" t="n">
        <v>64</v>
      </c>
    </row>
    <row r="937" customFormat="false" ht="12.8" hidden="false" customHeight="false" outlineLevel="0" collapsed="false">
      <c r="A937" s="17" t="s">
        <v>1234</v>
      </c>
      <c r="B937" s="16" t="n">
        <v>88.64</v>
      </c>
      <c r="C937" s="1" t="str">
        <f aca="false">IF(A937='Stock - Toyota  = JP3633400001'!A937,"",1)</f>
        <v/>
      </c>
      <c r="E937" s="17" t="s">
        <v>1232</v>
      </c>
      <c r="F937" s="16" t="n">
        <v>86</v>
      </c>
      <c r="G937" s="16" t="n">
        <v>85.39</v>
      </c>
      <c r="H937" s="16" t="n">
        <v>86.01</v>
      </c>
      <c r="I937" s="16" t="n">
        <v>85.39</v>
      </c>
      <c r="J937" s="16" t="n">
        <v>144</v>
      </c>
    </row>
    <row r="938" customFormat="false" ht="12.8" hidden="false" customHeight="false" outlineLevel="0" collapsed="false">
      <c r="A938" s="17" t="s">
        <v>1236</v>
      </c>
      <c r="B938" s="16" t="n">
        <v>85.84</v>
      </c>
      <c r="C938" s="1" t="str">
        <f aca="false">IF(A938='Stock - Toyota  = JP3633400001'!A938,"",1)</f>
        <v/>
      </c>
      <c r="E938" s="17" t="s">
        <v>1234</v>
      </c>
      <c r="F938" s="16" t="n">
        <v>88.03</v>
      </c>
      <c r="G938" s="16" t="n">
        <v>88.64</v>
      </c>
      <c r="H938" s="16" t="n">
        <v>88.64</v>
      </c>
      <c r="I938" s="16" t="n">
        <v>88.03</v>
      </c>
      <c r="J938" s="16" t="n">
        <v>79</v>
      </c>
    </row>
    <row r="939" customFormat="false" ht="12.8" hidden="false" customHeight="false" outlineLevel="0" collapsed="false">
      <c r="A939" s="17" t="s">
        <v>1237</v>
      </c>
      <c r="B939" s="16" t="n">
        <v>95</v>
      </c>
      <c r="C939" s="1" t="str">
        <f aca="false">IF(A939='Stock - Toyota  = JP3633400001'!A939,"",1)</f>
        <v/>
      </c>
      <c r="E939" s="17" t="s">
        <v>1236</v>
      </c>
      <c r="F939" s="16" t="n">
        <v>91.63</v>
      </c>
      <c r="G939" s="16" t="n">
        <v>85.84</v>
      </c>
      <c r="H939" s="16" t="n">
        <v>91.63</v>
      </c>
      <c r="I939" s="16" t="n">
        <v>85.84</v>
      </c>
      <c r="J939" s="16" t="n">
        <v>284</v>
      </c>
    </row>
    <row r="940" customFormat="false" ht="12.8" hidden="false" customHeight="false" outlineLevel="0" collapsed="false">
      <c r="A940" s="17" t="s">
        <v>1238</v>
      </c>
      <c r="B940" s="16" t="n">
        <v>97.78</v>
      </c>
      <c r="C940" s="1" t="str">
        <f aca="false">IF(A940='Stock - Toyota  = JP3633400001'!A940,"",1)</f>
        <v/>
      </c>
      <c r="E940" s="17" t="s">
        <v>1237</v>
      </c>
      <c r="F940" s="16" t="n">
        <v>97.99</v>
      </c>
      <c r="G940" s="16" t="n">
        <v>95</v>
      </c>
      <c r="H940" s="16" t="n">
        <v>98.89</v>
      </c>
      <c r="I940" s="16" t="n">
        <v>95</v>
      </c>
      <c r="J940" s="16" t="n">
        <v>384</v>
      </c>
    </row>
    <row r="941" customFormat="false" ht="12.8" hidden="false" customHeight="false" outlineLevel="0" collapsed="false">
      <c r="A941" s="17" t="s">
        <v>1239</v>
      </c>
      <c r="B941" s="16" t="n">
        <v>100.02</v>
      </c>
      <c r="C941" s="1" t="str">
        <f aca="false">IF(A941='Stock - Toyota  = JP3633400001'!A941,"",1)</f>
        <v/>
      </c>
      <c r="E941" s="17" t="s">
        <v>1238</v>
      </c>
      <c r="F941" s="16" t="n">
        <v>100.84</v>
      </c>
      <c r="G941" s="16" t="n">
        <v>97.78</v>
      </c>
      <c r="H941" s="16" t="n">
        <v>100.84</v>
      </c>
      <c r="I941" s="16" t="n">
        <v>96</v>
      </c>
      <c r="J941" s="16" t="n">
        <v>236</v>
      </c>
    </row>
    <row r="942" customFormat="false" ht="12.8" hidden="false" customHeight="false" outlineLevel="0" collapsed="false">
      <c r="A942" s="17" t="s">
        <v>1240</v>
      </c>
      <c r="B942" s="16" t="n">
        <v>99.33</v>
      </c>
      <c r="C942" s="1" t="str">
        <f aca="false">IF(A942='Stock - Toyota  = JP3633400001'!A942,"",1)</f>
        <v/>
      </c>
      <c r="E942" s="17" t="s">
        <v>1239</v>
      </c>
      <c r="F942" s="16" t="n">
        <v>99.7</v>
      </c>
      <c r="G942" s="16" t="n">
        <v>100.02</v>
      </c>
      <c r="H942" s="16" t="n">
        <v>101.42</v>
      </c>
      <c r="I942" s="16" t="n">
        <v>97.9</v>
      </c>
      <c r="J942" s="16" t="n">
        <v>483</v>
      </c>
    </row>
    <row r="943" customFormat="false" ht="12.8" hidden="false" customHeight="false" outlineLevel="0" collapsed="false">
      <c r="A943" s="17" t="s">
        <v>1241</v>
      </c>
      <c r="B943" s="16" t="n">
        <v>90.87</v>
      </c>
      <c r="C943" s="1" t="str">
        <f aca="false">IF(A943='Stock - Toyota  = JP3633400001'!A943,"",1)</f>
        <v/>
      </c>
      <c r="E943" s="17" t="s">
        <v>1240</v>
      </c>
      <c r="F943" s="16" t="n">
        <v>95.12</v>
      </c>
      <c r="G943" s="16" t="n">
        <v>99.33</v>
      </c>
      <c r="H943" s="16" t="n">
        <v>99.33</v>
      </c>
      <c r="I943" s="16" t="n">
        <v>95.12</v>
      </c>
      <c r="J943" s="16" t="n">
        <v>96</v>
      </c>
    </row>
    <row r="944" customFormat="false" ht="12.8" hidden="false" customHeight="false" outlineLevel="0" collapsed="false">
      <c r="A944" s="17" t="s">
        <v>1243</v>
      </c>
      <c r="B944" s="16" t="n">
        <v>93.22</v>
      </c>
      <c r="C944" s="1" t="str">
        <f aca="false">IF(A944='Stock - Toyota  = JP3633400001'!A944,"",1)</f>
        <v/>
      </c>
      <c r="E944" s="17" t="s">
        <v>1241</v>
      </c>
      <c r="F944" s="16" t="n">
        <v>93.57</v>
      </c>
      <c r="G944" s="16" t="n">
        <v>90.87</v>
      </c>
      <c r="H944" s="16" t="n">
        <v>93.57</v>
      </c>
      <c r="I944" s="16" t="n">
        <v>90.87</v>
      </c>
      <c r="J944" s="16" t="n">
        <v>30</v>
      </c>
    </row>
    <row r="945" customFormat="false" ht="12.8" hidden="false" customHeight="false" outlineLevel="0" collapsed="false">
      <c r="A945" s="17" t="s">
        <v>1245</v>
      </c>
      <c r="B945" s="16" t="n">
        <v>89.15</v>
      </c>
      <c r="C945" s="1" t="str">
        <f aca="false">IF(A945='Stock - Toyota  = JP3633400001'!A945,"",1)</f>
        <v/>
      </c>
      <c r="E945" s="17" t="s">
        <v>1243</v>
      </c>
      <c r="F945" s="16" t="n">
        <v>88.73</v>
      </c>
      <c r="G945" s="16" t="n">
        <v>93.22</v>
      </c>
      <c r="H945" s="16" t="n">
        <v>93.22</v>
      </c>
      <c r="I945" s="16" t="n">
        <v>88.73</v>
      </c>
      <c r="J945" s="16" t="n">
        <v>161</v>
      </c>
    </row>
    <row r="946" customFormat="false" ht="12.8" hidden="false" customHeight="false" outlineLevel="0" collapsed="false">
      <c r="A946" s="17" t="s">
        <v>1246</v>
      </c>
      <c r="B946" s="16" t="n">
        <v>88.45</v>
      </c>
      <c r="C946" s="1" t="str">
        <f aca="false">IF(A946='Stock - Toyota  = JP3633400001'!A946,"",1)</f>
        <v/>
      </c>
      <c r="E946" s="17" t="s">
        <v>1245</v>
      </c>
      <c r="F946" s="16" t="n">
        <v>87.79</v>
      </c>
      <c r="G946" s="16" t="n">
        <v>89.15</v>
      </c>
      <c r="H946" s="16" t="n">
        <v>89.15</v>
      </c>
      <c r="I946" s="16" t="n">
        <v>87.79</v>
      </c>
      <c r="J946" s="16" t="n">
        <v>18</v>
      </c>
    </row>
    <row r="947" customFormat="false" ht="12.8" hidden="false" customHeight="false" outlineLevel="0" collapsed="false">
      <c r="A947" s="17" t="s">
        <v>1247</v>
      </c>
      <c r="B947" s="16" t="n">
        <v>87.54</v>
      </c>
      <c r="C947" s="1" t="str">
        <f aca="false">IF(A947='Stock - Toyota  = JP3633400001'!A947,"",1)</f>
        <v/>
      </c>
      <c r="E947" s="17" t="s">
        <v>1246</v>
      </c>
      <c r="F947" s="16" t="s">
        <v>1648</v>
      </c>
      <c r="G947" s="16" t="n">
        <v>88.45</v>
      </c>
      <c r="H947" s="16" t="s">
        <v>1648</v>
      </c>
      <c r="I947" s="16" t="s">
        <v>1648</v>
      </c>
      <c r="J947" s="16" t="s">
        <v>1648</v>
      </c>
    </row>
    <row r="948" customFormat="false" ht="12.8" hidden="false" customHeight="false" outlineLevel="0" collapsed="false">
      <c r="A948" s="17" t="s">
        <v>1248</v>
      </c>
      <c r="B948" s="16" t="n">
        <v>90.83</v>
      </c>
      <c r="C948" s="1" t="str">
        <f aca="false">IF(A948='Stock - Toyota  = JP3633400001'!A948,"",1)</f>
        <v/>
      </c>
      <c r="E948" s="17" t="s">
        <v>1247</v>
      </c>
      <c r="F948" s="16" t="s">
        <v>1648</v>
      </c>
      <c r="G948" s="16" t="n">
        <v>87.54</v>
      </c>
      <c r="H948" s="16" t="s">
        <v>1648</v>
      </c>
      <c r="I948" s="16" t="s">
        <v>1648</v>
      </c>
      <c r="J948" s="16" t="s">
        <v>1648</v>
      </c>
    </row>
    <row r="949" customFormat="false" ht="12.8" hidden="false" customHeight="false" outlineLevel="0" collapsed="false">
      <c r="A949" s="17" t="s">
        <v>1249</v>
      </c>
      <c r="B949" s="16" t="n">
        <v>91</v>
      </c>
      <c r="C949" s="1" t="str">
        <f aca="false">IF(A949='Stock - Toyota  = JP3633400001'!A949,"",1)</f>
        <v/>
      </c>
      <c r="E949" s="17" t="s">
        <v>1248</v>
      </c>
      <c r="F949" s="16" t="n">
        <v>93.44</v>
      </c>
      <c r="G949" s="16" t="n">
        <v>90.83</v>
      </c>
      <c r="H949" s="16" t="n">
        <v>93.44</v>
      </c>
      <c r="I949" s="16" t="n">
        <v>90.39</v>
      </c>
      <c r="J949" s="16" t="n">
        <v>377</v>
      </c>
    </row>
    <row r="950" customFormat="false" ht="12.8" hidden="false" customHeight="false" outlineLevel="0" collapsed="false">
      <c r="A950" s="17" t="s">
        <v>1250</v>
      </c>
      <c r="B950" s="16" t="n">
        <v>87.94</v>
      </c>
      <c r="C950" s="1" t="str">
        <f aca="false">IF(A950='Stock - Toyota  = JP3633400001'!A950,"",1)</f>
        <v/>
      </c>
      <c r="E950" s="17" t="s">
        <v>1249</v>
      </c>
      <c r="F950" s="16" t="n">
        <v>88.51</v>
      </c>
      <c r="G950" s="16" t="n">
        <v>91</v>
      </c>
      <c r="H950" s="16" t="n">
        <v>92.08</v>
      </c>
      <c r="I950" s="16" t="n">
        <v>88.49</v>
      </c>
      <c r="J950" s="16" t="n">
        <v>700</v>
      </c>
    </row>
    <row r="951" customFormat="false" ht="12.8" hidden="false" customHeight="false" outlineLevel="0" collapsed="false">
      <c r="A951" s="17" t="s">
        <v>1252</v>
      </c>
      <c r="B951" s="16" t="n">
        <v>83.41</v>
      </c>
      <c r="C951" s="1" t="str">
        <f aca="false">IF(A951='Stock - Toyota  = JP3633400001'!A951,"",1)</f>
        <v/>
      </c>
      <c r="E951" s="17" t="s">
        <v>1250</v>
      </c>
      <c r="F951" s="16" t="n">
        <v>83.84</v>
      </c>
      <c r="G951" s="16" t="n">
        <v>87.94</v>
      </c>
      <c r="H951" s="16" t="n">
        <v>87.94</v>
      </c>
      <c r="I951" s="16" t="n">
        <v>83.84</v>
      </c>
      <c r="J951" s="16" t="n">
        <v>450</v>
      </c>
    </row>
    <row r="952" customFormat="false" ht="12.8" hidden="false" customHeight="false" outlineLevel="0" collapsed="false">
      <c r="A952" s="17" t="s">
        <v>1254</v>
      </c>
      <c r="B952" s="16" t="n">
        <v>81.96</v>
      </c>
      <c r="C952" s="1" t="str">
        <f aca="false">IF(A952='Stock - Toyota  = JP3633400001'!A952,"",1)</f>
        <v/>
      </c>
      <c r="E952" s="17" t="s">
        <v>1252</v>
      </c>
      <c r="F952" s="16" t="n">
        <v>83.29</v>
      </c>
      <c r="G952" s="16" t="n">
        <v>83.41</v>
      </c>
      <c r="H952" s="16" t="n">
        <v>83.41</v>
      </c>
      <c r="I952" s="16" t="n">
        <v>83.29</v>
      </c>
      <c r="J952" s="16" t="n">
        <v>120</v>
      </c>
    </row>
    <row r="953" customFormat="false" ht="12.8" hidden="false" customHeight="false" outlineLevel="0" collapsed="false">
      <c r="A953" s="17" t="s">
        <v>1255</v>
      </c>
      <c r="B953" s="16" t="n">
        <v>82.92</v>
      </c>
      <c r="C953" s="1" t="str">
        <f aca="false">IF(A953='Stock - Toyota  = JP3633400001'!A953,"",1)</f>
        <v/>
      </c>
      <c r="E953" s="17" t="s">
        <v>1254</v>
      </c>
      <c r="F953" s="16" t="s">
        <v>1648</v>
      </c>
      <c r="G953" s="16" t="n">
        <v>81.96</v>
      </c>
      <c r="H953" s="16" t="s">
        <v>1648</v>
      </c>
      <c r="I953" s="16" t="s">
        <v>1648</v>
      </c>
      <c r="J953" s="16" t="s">
        <v>1648</v>
      </c>
    </row>
    <row r="954" customFormat="false" ht="12.8" hidden="false" customHeight="false" outlineLevel="0" collapsed="false">
      <c r="A954" s="17" t="s">
        <v>1256</v>
      </c>
      <c r="B954" s="16" t="n">
        <v>83.29</v>
      </c>
      <c r="C954" s="1" t="str">
        <f aca="false">IF(A954='Stock - Toyota  = JP3633400001'!A954,"",1)</f>
        <v/>
      </c>
      <c r="E954" s="17" t="s">
        <v>1255</v>
      </c>
      <c r="F954" s="16" t="n">
        <v>82.92</v>
      </c>
      <c r="G954" s="16" t="n">
        <v>82.92</v>
      </c>
      <c r="H954" s="16" t="n">
        <v>82.92</v>
      </c>
      <c r="I954" s="16" t="n">
        <v>82.92</v>
      </c>
      <c r="J954" s="16" t="n">
        <v>3</v>
      </c>
    </row>
    <row r="955" customFormat="false" ht="12.8" hidden="false" customHeight="false" outlineLevel="0" collapsed="false">
      <c r="A955" s="17" t="s">
        <v>1257</v>
      </c>
      <c r="B955" s="16" t="n">
        <v>82.86</v>
      </c>
      <c r="C955" s="1" t="str">
        <f aca="false">IF(A955='Stock - Toyota  = JP3633400001'!A955,"",1)</f>
        <v/>
      </c>
      <c r="E955" s="17" t="s">
        <v>1256</v>
      </c>
      <c r="F955" s="16" t="n">
        <v>81.58</v>
      </c>
      <c r="G955" s="16" t="n">
        <v>83.29</v>
      </c>
      <c r="H955" s="16" t="n">
        <v>83.4</v>
      </c>
      <c r="I955" s="16" t="n">
        <v>81.58</v>
      </c>
      <c r="J955" s="16" t="n">
        <v>439</v>
      </c>
    </row>
    <row r="956" customFormat="false" ht="12.8" hidden="false" customHeight="false" outlineLevel="0" collapsed="false">
      <c r="A956" s="17" t="s">
        <v>1258</v>
      </c>
      <c r="B956" s="16" t="n">
        <v>82.97</v>
      </c>
      <c r="C956" s="1" t="str">
        <f aca="false">IF(A956='Stock - Toyota  = JP3633400001'!A956,"",1)</f>
        <v/>
      </c>
      <c r="E956" s="17" t="s">
        <v>1257</v>
      </c>
      <c r="F956" s="16" t="n">
        <v>82.62</v>
      </c>
      <c r="G956" s="16" t="n">
        <v>82.86</v>
      </c>
      <c r="H956" s="16" t="n">
        <v>82.86</v>
      </c>
      <c r="I956" s="16" t="n">
        <v>82.62</v>
      </c>
      <c r="J956" s="16" t="n">
        <v>45</v>
      </c>
    </row>
    <row r="957" customFormat="false" ht="12.8" hidden="false" customHeight="false" outlineLevel="0" collapsed="false">
      <c r="A957" s="17" t="s">
        <v>1259</v>
      </c>
      <c r="B957" s="16" t="n">
        <v>80.01</v>
      </c>
      <c r="C957" s="1" t="str">
        <f aca="false">IF(A957='Stock - Toyota  = JP3633400001'!A957,"",1)</f>
        <v/>
      </c>
      <c r="E957" s="17" t="s">
        <v>1258</v>
      </c>
      <c r="F957" s="16" t="n">
        <v>79.58</v>
      </c>
      <c r="G957" s="16" t="n">
        <v>82.97</v>
      </c>
      <c r="H957" s="16" t="n">
        <v>82.97</v>
      </c>
      <c r="I957" s="16" t="n">
        <v>79.58</v>
      </c>
      <c r="J957" s="16" t="n">
        <v>215</v>
      </c>
    </row>
    <row r="958" customFormat="false" ht="12.8" hidden="false" customHeight="false" outlineLevel="0" collapsed="false">
      <c r="A958" s="17" t="s">
        <v>1261</v>
      </c>
      <c r="B958" s="16" t="n">
        <v>79.94</v>
      </c>
      <c r="C958" s="1" t="str">
        <f aca="false">IF(A958='Stock - Toyota  = JP3633400001'!A958,"",1)</f>
        <v/>
      </c>
      <c r="E958" s="17" t="s">
        <v>1259</v>
      </c>
      <c r="F958" s="16" t="n">
        <v>81.86</v>
      </c>
      <c r="G958" s="16" t="n">
        <v>80.01</v>
      </c>
      <c r="H958" s="16" t="n">
        <v>81.86</v>
      </c>
      <c r="I958" s="16" t="n">
        <v>80.01</v>
      </c>
      <c r="J958" s="16" t="n">
        <v>15</v>
      </c>
    </row>
    <row r="959" customFormat="false" ht="12.8" hidden="false" customHeight="false" outlineLevel="0" collapsed="false">
      <c r="A959" s="17" t="s">
        <v>1263</v>
      </c>
      <c r="B959" s="16" t="n">
        <v>78.18</v>
      </c>
      <c r="C959" s="1" t="str">
        <f aca="false">IF(A959='Stock - Toyota  = JP3633400001'!A959,"",1)</f>
        <v/>
      </c>
      <c r="E959" s="17" t="s">
        <v>1261</v>
      </c>
      <c r="F959" s="16" t="n">
        <v>76.36</v>
      </c>
      <c r="G959" s="16" t="n">
        <v>79.94</v>
      </c>
      <c r="H959" s="16" t="n">
        <v>80.22</v>
      </c>
      <c r="I959" s="16" t="n">
        <v>76.36</v>
      </c>
      <c r="J959" s="16" t="n">
        <v>200</v>
      </c>
    </row>
    <row r="960" customFormat="false" ht="12.8" hidden="false" customHeight="false" outlineLevel="0" collapsed="false">
      <c r="A960" s="17" t="s">
        <v>1264</v>
      </c>
      <c r="B960" s="16" t="n">
        <v>82.02</v>
      </c>
      <c r="C960" s="1" t="str">
        <f aca="false">IF(A960='Stock - Toyota  = JP3633400001'!A960,"",1)</f>
        <v/>
      </c>
      <c r="E960" s="17" t="s">
        <v>1263</v>
      </c>
      <c r="F960" s="16" t="n">
        <v>80.49</v>
      </c>
      <c r="G960" s="16" t="n">
        <v>78.18</v>
      </c>
      <c r="H960" s="16" t="n">
        <v>80.49</v>
      </c>
      <c r="I960" s="16" t="n">
        <v>77.66</v>
      </c>
      <c r="J960" s="16" t="n">
        <v>137</v>
      </c>
    </row>
    <row r="961" customFormat="false" ht="12.8" hidden="false" customHeight="false" outlineLevel="0" collapsed="false">
      <c r="A961" s="17" t="s">
        <v>1265</v>
      </c>
      <c r="B961" s="16" t="n">
        <v>82.84</v>
      </c>
      <c r="C961" s="1" t="str">
        <f aca="false">IF(A961='Stock - Toyota  = JP3633400001'!A961,"",1)</f>
        <v/>
      </c>
      <c r="E961" s="17" t="s">
        <v>1264</v>
      </c>
      <c r="F961" s="16" t="n">
        <v>82.86</v>
      </c>
      <c r="G961" s="16" t="n">
        <v>82.02</v>
      </c>
      <c r="H961" s="16" t="n">
        <v>83.92</v>
      </c>
      <c r="I961" s="16" t="n">
        <v>81.61</v>
      </c>
      <c r="J961" s="16" t="n">
        <v>273</v>
      </c>
    </row>
    <row r="962" customFormat="false" ht="12.8" hidden="false" customHeight="false" outlineLevel="0" collapsed="false">
      <c r="A962" s="17" t="s">
        <v>1266</v>
      </c>
      <c r="B962" s="16" t="n">
        <v>85.77</v>
      </c>
      <c r="C962" s="1" t="str">
        <f aca="false">IF(A962='Stock - Toyota  = JP3633400001'!A962,"",1)</f>
        <v/>
      </c>
      <c r="E962" s="17" t="s">
        <v>1265</v>
      </c>
      <c r="F962" s="16" t="n">
        <v>85.93</v>
      </c>
      <c r="G962" s="16" t="n">
        <v>82.84</v>
      </c>
      <c r="H962" s="16" t="n">
        <v>85.93</v>
      </c>
      <c r="I962" s="16" t="n">
        <v>82.84</v>
      </c>
      <c r="J962" s="16" t="n">
        <v>91</v>
      </c>
    </row>
    <row r="963" customFormat="false" ht="12.8" hidden="false" customHeight="false" outlineLevel="0" collapsed="false">
      <c r="A963" s="17" t="s">
        <v>1267</v>
      </c>
      <c r="B963" s="16" t="n">
        <v>85.59</v>
      </c>
      <c r="C963" s="1" t="str">
        <f aca="false">IF(A963='Stock - Toyota  = JP3633400001'!A963,"",1)</f>
        <v/>
      </c>
      <c r="E963" s="17" t="s">
        <v>1266</v>
      </c>
      <c r="F963" s="16" t="n">
        <v>85.76</v>
      </c>
      <c r="G963" s="16" t="n">
        <v>85.77</v>
      </c>
      <c r="H963" s="16" t="n">
        <v>85.77</v>
      </c>
      <c r="I963" s="16" t="n">
        <v>85.76</v>
      </c>
      <c r="J963" s="16" t="n">
        <v>126</v>
      </c>
    </row>
    <row r="964" customFormat="false" ht="12.8" hidden="false" customHeight="false" outlineLevel="0" collapsed="false">
      <c r="A964" s="17" t="s">
        <v>1268</v>
      </c>
      <c r="B964" s="16" t="n">
        <v>85.86</v>
      </c>
      <c r="C964" s="1" t="str">
        <f aca="false">IF(A964='Stock - Toyota  = JP3633400001'!A964,"",1)</f>
        <v/>
      </c>
      <c r="E964" s="17" t="s">
        <v>1267</v>
      </c>
      <c r="F964" s="16" t="n">
        <v>83.58</v>
      </c>
      <c r="G964" s="16" t="n">
        <v>85.59</v>
      </c>
      <c r="H964" s="16" t="n">
        <v>85.59</v>
      </c>
      <c r="I964" s="16" t="n">
        <v>83.58</v>
      </c>
      <c r="J964" s="16" t="n">
        <v>50</v>
      </c>
    </row>
    <row r="965" customFormat="false" ht="12.8" hidden="false" customHeight="false" outlineLevel="0" collapsed="false">
      <c r="A965" s="17" t="s">
        <v>1270</v>
      </c>
      <c r="B965" s="16" t="n">
        <v>84.65</v>
      </c>
      <c r="C965" s="1" t="str">
        <f aca="false">IF(A965='Stock - Toyota  = JP3633400001'!A965,"",1)</f>
        <v/>
      </c>
      <c r="E965" s="17" t="s">
        <v>1268</v>
      </c>
      <c r="F965" s="16" t="n">
        <v>85.86</v>
      </c>
      <c r="G965" s="16" t="n">
        <v>85.86</v>
      </c>
      <c r="H965" s="16" t="n">
        <v>85.86</v>
      </c>
      <c r="I965" s="16" t="n">
        <v>85.86</v>
      </c>
      <c r="J965" s="16" t="n">
        <v>23</v>
      </c>
    </row>
    <row r="966" customFormat="false" ht="12.8" hidden="false" customHeight="false" outlineLevel="0" collapsed="false">
      <c r="A966" s="17" t="s">
        <v>1272</v>
      </c>
      <c r="B966" s="16" t="n">
        <v>83.94</v>
      </c>
      <c r="C966" s="1" t="str">
        <f aca="false">IF(A966='Stock - Toyota  = JP3633400001'!A966,"",1)</f>
        <v/>
      </c>
      <c r="E966" s="17" t="s">
        <v>1270</v>
      </c>
      <c r="F966" s="16" t="s">
        <v>1648</v>
      </c>
      <c r="G966" s="16" t="n">
        <v>84.65</v>
      </c>
      <c r="H966" s="16" t="s">
        <v>1648</v>
      </c>
      <c r="I966" s="16" t="s">
        <v>1648</v>
      </c>
      <c r="J966" s="16" t="s">
        <v>1648</v>
      </c>
    </row>
    <row r="967" customFormat="false" ht="12.8" hidden="false" customHeight="false" outlineLevel="0" collapsed="false">
      <c r="A967" s="17" t="s">
        <v>1273</v>
      </c>
      <c r="B967" s="16" t="n">
        <v>86.93</v>
      </c>
      <c r="C967" s="1" t="str">
        <f aca="false">IF(A967='Stock - Toyota  = JP3633400001'!A967,"",1)</f>
        <v/>
      </c>
      <c r="E967" s="17" t="s">
        <v>1272</v>
      </c>
      <c r="F967" s="16" t="n">
        <v>83.59</v>
      </c>
      <c r="G967" s="16" t="n">
        <v>83.94</v>
      </c>
      <c r="H967" s="16" t="n">
        <v>83.94</v>
      </c>
      <c r="I967" s="16" t="n">
        <v>83.59</v>
      </c>
      <c r="J967" s="16" t="n">
        <v>35</v>
      </c>
    </row>
    <row r="968" customFormat="false" ht="12.8" hidden="false" customHeight="false" outlineLevel="0" collapsed="false">
      <c r="A968" s="17" t="s">
        <v>1274</v>
      </c>
      <c r="B968" s="16" t="n">
        <v>90.66</v>
      </c>
      <c r="C968" s="1" t="str">
        <f aca="false">IF(A968='Stock - Toyota  = JP3633400001'!A968,"",1)</f>
        <v/>
      </c>
      <c r="E968" s="17" t="s">
        <v>1273</v>
      </c>
      <c r="F968" s="16" t="n">
        <v>89.22</v>
      </c>
      <c r="G968" s="16" t="n">
        <v>86.93</v>
      </c>
      <c r="H968" s="16" t="n">
        <v>89.22</v>
      </c>
      <c r="I968" s="16" t="n">
        <v>86.93</v>
      </c>
      <c r="J968" s="16" t="n">
        <v>25</v>
      </c>
    </row>
    <row r="969" customFormat="false" ht="12.8" hidden="false" customHeight="false" outlineLevel="0" collapsed="false">
      <c r="A969" s="17" t="s">
        <v>1275</v>
      </c>
      <c r="B969" s="16" t="n">
        <v>89.76</v>
      </c>
      <c r="C969" s="1" t="str">
        <f aca="false">IF(A969='Stock - Toyota  = JP3633400001'!A969,"",1)</f>
        <v/>
      </c>
      <c r="E969" s="17" t="s">
        <v>1274</v>
      </c>
      <c r="F969" s="16" t="n">
        <v>88.7</v>
      </c>
      <c r="G969" s="16" t="n">
        <v>90.66</v>
      </c>
      <c r="H969" s="16" t="n">
        <v>91.2</v>
      </c>
      <c r="I969" s="16" t="n">
        <v>88.7</v>
      </c>
      <c r="J969" s="16" t="n">
        <v>489</v>
      </c>
    </row>
    <row r="970" customFormat="false" ht="12.8" hidden="false" customHeight="false" outlineLevel="0" collapsed="false">
      <c r="A970" s="17" t="s">
        <v>1276</v>
      </c>
      <c r="B970" s="16" t="n">
        <v>87.33</v>
      </c>
      <c r="C970" s="1" t="str">
        <f aca="false">IF(A970='Stock - Toyota  = JP3633400001'!A970,"",1)</f>
        <v/>
      </c>
      <c r="E970" s="17" t="s">
        <v>1275</v>
      </c>
      <c r="F970" s="16" t="n">
        <v>88.29</v>
      </c>
      <c r="G970" s="16" t="n">
        <v>89.76</v>
      </c>
      <c r="H970" s="16" t="n">
        <v>89.88</v>
      </c>
      <c r="I970" s="16" t="n">
        <v>88.29</v>
      </c>
      <c r="J970" s="16" t="n">
        <v>295</v>
      </c>
    </row>
    <row r="971" customFormat="false" ht="12.8" hidden="false" customHeight="false" outlineLevel="0" collapsed="false">
      <c r="A971" s="17" t="s">
        <v>1277</v>
      </c>
      <c r="B971" s="16" t="n">
        <v>82.01</v>
      </c>
      <c r="C971" s="1" t="str">
        <f aca="false">IF(A971='Stock - Toyota  = JP3633400001'!A971,"",1)</f>
        <v/>
      </c>
      <c r="E971" s="17" t="s">
        <v>1276</v>
      </c>
      <c r="F971" s="16" t="n">
        <v>84.99</v>
      </c>
      <c r="G971" s="16" t="n">
        <v>87.33</v>
      </c>
      <c r="H971" s="16" t="n">
        <v>87.33</v>
      </c>
      <c r="I971" s="16" t="n">
        <v>84.99</v>
      </c>
      <c r="J971" s="16" t="n">
        <v>500</v>
      </c>
    </row>
    <row r="972" customFormat="false" ht="12.8" hidden="false" customHeight="false" outlineLevel="0" collapsed="false">
      <c r="A972" s="17" t="s">
        <v>1279</v>
      </c>
      <c r="B972" s="16" t="n">
        <v>83.18</v>
      </c>
      <c r="C972" s="1" t="str">
        <f aca="false">IF(A972='Stock - Toyota  = JP3633400001'!A972,"",1)</f>
        <v/>
      </c>
      <c r="E972" s="17" t="s">
        <v>1277</v>
      </c>
      <c r="F972" s="16" t="n">
        <v>82.01</v>
      </c>
      <c r="G972" s="16" t="n">
        <v>82.01</v>
      </c>
      <c r="H972" s="16" t="n">
        <v>82.01</v>
      </c>
      <c r="I972" s="16" t="n">
        <v>82.01</v>
      </c>
      <c r="J972" s="16" t="n">
        <v>15</v>
      </c>
    </row>
    <row r="973" customFormat="false" ht="12.8" hidden="false" customHeight="false" outlineLevel="0" collapsed="false">
      <c r="A973" s="17" t="s">
        <v>1281</v>
      </c>
      <c r="B973" s="16" t="n">
        <v>83.55</v>
      </c>
      <c r="C973" s="1" t="str">
        <f aca="false">IF(A973='Stock - Toyota  = JP3633400001'!A973,"",1)</f>
        <v/>
      </c>
      <c r="E973" s="17" t="s">
        <v>1279</v>
      </c>
      <c r="F973" s="16" t="n">
        <v>82.48</v>
      </c>
      <c r="G973" s="16" t="n">
        <v>83.18</v>
      </c>
      <c r="H973" s="16" t="n">
        <v>83.18</v>
      </c>
      <c r="I973" s="16" t="n">
        <v>82.48</v>
      </c>
      <c r="J973" s="16" t="n">
        <v>215</v>
      </c>
    </row>
    <row r="974" customFormat="false" ht="12.8" hidden="false" customHeight="false" outlineLevel="0" collapsed="false">
      <c r="A974" s="17" t="s">
        <v>1282</v>
      </c>
      <c r="B974" s="16" t="n">
        <v>82.44</v>
      </c>
      <c r="C974" s="1" t="str">
        <f aca="false">IF(A974='Stock - Toyota  = JP3633400001'!A974,"",1)</f>
        <v/>
      </c>
      <c r="E974" s="17" t="s">
        <v>1281</v>
      </c>
      <c r="F974" s="16" t="n">
        <v>83.55</v>
      </c>
      <c r="G974" s="16" t="n">
        <v>83.55</v>
      </c>
      <c r="H974" s="16" t="n">
        <v>83.55</v>
      </c>
      <c r="I974" s="16" t="n">
        <v>83.55</v>
      </c>
      <c r="J974" s="16" t="n">
        <v>7</v>
      </c>
    </row>
    <row r="975" customFormat="false" ht="12.8" hidden="false" customHeight="false" outlineLevel="0" collapsed="false">
      <c r="A975" s="17" t="s">
        <v>1283</v>
      </c>
      <c r="B975" s="16" t="n">
        <v>85.32</v>
      </c>
      <c r="C975" s="1" t="str">
        <f aca="false">IF(A975='Stock - Toyota  = JP3633400001'!A975,"",1)</f>
        <v/>
      </c>
      <c r="E975" s="17" t="s">
        <v>1282</v>
      </c>
      <c r="F975" s="16" t="n">
        <v>82.52</v>
      </c>
      <c r="G975" s="16" t="n">
        <v>82.44</v>
      </c>
      <c r="H975" s="16" t="n">
        <v>82.52</v>
      </c>
      <c r="I975" s="16" t="n">
        <v>82.43</v>
      </c>
      <c r="J975" s="16" t="n">
        <v>50</v>
      </c>
    </row>
    <row r="976" customFormat="false" ht="12.8" hidden="false" customHeight="false" outlineLevel="0" collapsed="false">
      <c r="A976" s="17" t="s">
        <v>1284</v>
      </c>
      <c r="B976" s="16" t="n">
        <v>85.04</v>
      </c>
      <c r="C976" s="1" t="str">
        <f aca="false">IF(A976='Stock - Toyota  = JP3633400001'!A976,"",1)</f>
        <v/>
      </c>
      <c r="E976" s="17" t="s">
        <v>1283</v>
      </c>
      <c r="F976" s="16" t="n">
        <v>87.69</v>
      </c>
      <c r="G976" s="16" t="n">
        <v>85.32</v>
      </c>
      <c r="H976" s="16" t="n">
        <v>87.69</v>
      </c>
      <c r="I976" s="16" t="n">
        <v>85.32</v>
      </c>
      <c r="J976" s="16" t="n">
        <v>221</v>
      </c>
    </row>
    <row r="977" customFormat="false" ht="12.8" hidden="false" customHeight="false" outlineLevel="0" collapsed="false">
      <c r="A977" s="17" t="s">
        <v>1285</v>
      </c>
      <c r="B977" s="16" t="n">
        <v>81.25</v>
      </c>
      <c r="C977" s="1" t="str">
        <f aca="false">IF(A977='Stock - Toyota  = JP3633400001'!A977,"",1)</f>
        <v/>
      </c>
      <c r="E977" s="17" t="s">
        <v>1284</v>
      </c>
      <c r="F977" s="16" t="n">
        <v>86</v>
      </c>
      <c r="G977" s="16" t="n">
        <v>85.04</v>
      </c>
      <c r="H977" s="16" t="n">
        <v>86.17</v>
      </c>
      <c r="I977" s="16" t="n">
        <v>85.04</v>
      </c>
      <c r="J977" s="16" t="n">
        <v>400</v>
      </c>
    </row>
    <row r="978" customFormat="false" ht="12.8" hidden="false" customHeight="false" outlineLevel="0" collapsed="false">
      <c r="A978" s="17" t="s">
        <v>1286</v>
      </c>
      <c r="B978" s="16" t="n">
        <v>83.04</v>
      </c>
      <c r="C978" s="1" t="str">
        <f aca="false">IF(A978='Stock - Toyota  = JP3633400001'!A978,"",1)</f>
        <v/>
      </c>
      <c r="E978" s="17" t="s">
        <v>1285</v>
      </c>
      <c r="F978" s="16" t="n">
        <v>83.84</v>
      </c>
      <c r="G978" s="16" t="n">
        <v>81.25</v>
      </c>
      <c r="H978" s="16" t="n">
        <v>84.22</v>
      </c>
      <c r="I978" s="16" t="n">
        <v>80.95</v>
      </c>
      <c r="J978" s="16" t="n">
        <v>377</v>
      </c>
    </row>
    <row r="979" customFormat="false" ht="12.8" hidden="false" customHeight="false" outlineLevel="0" collapsed="false">
      <c r="A979" s="17" t="s">
        <v>1288</v>
      </c>
      <c r="B979" s="16" t="n">
        <v>87.4</v>
      </c>
      <c r="C979" s="1" t="str">
        <f aca="false">IF(A979='Stock - Toyota  = JP3633400001'!A979,"",1)</f>
        <v/>
      </c>
      <c r="E979" s="17" t="s">
        <v>1286</v>
      </c>
      <c r="F979" s="16" t="n">
        <v>87</v>
      </c>
      <c r="G979" s="16" t="n">
        <v>83.04</v>
      </c>
      <c r="H979" s="16" t="n">
        <v>87.01</v>
      </c>
      <c r="I979" s="16" t="n">
        <v>83.04</v>
      </c>
      <c r="J979" s="16" t="n">
        <v>443</v>
      </c>
    </row>
    <row r="980" customFormat="false" ht="12.8" hidden="false" customHeight="false" outlineLevel="0" collapsed="false">
      <c r="A980" s="17" t="s">
        <v>1290</v>
      </c>
      <c r="B980" s="16" t="n">
        <v>93.49</v>
      </c>
      <c r="C980" s="1" t="str">
        <f aca="false">IF(A980='Stock - Toyota  = JP3633400001'!A980,"",1)</f>
        <v/>
      </c>
      <c r="E980" s="17" t="s">
        <v>1288</v>
      </c>
      <c r="F980" s="16" t="n">
        <v>92</v>
      </c>
      <c r="G980" s="16" t="n">
        <v>87.4</v>
      </c>
      <c r="H980" s="16" t="n">
        <v>92</v>
      </c>
      <c r="I980" s="16" t="n">
        <v>85.73</v>
      </c>
      <c r="J980" s="16" t="n">
        <v>861</v>
      </c>
    </row>
    <row r="981" customFormat="false" ht="12.8" hidden="false" customHeight="false" outlineLevel="0" collapsed="false">
      <c r="A981" s="17" t="s">
        <v>1291</v>
      </c>
      <c r="B981" s="16" t="n">
        <v>85.86</v>
      </c>
      <c r="C981" s="1" t="str">
        <f aca="false">IF(A981='Stock - Toyota  = JP3633400001'!A981,"",1)</f>
        <v/>
      </c>
      <c r="E981" s="17" t="s">
        <v>1290</v>
      </c>
      <c r="F981" s="16" t="n">
        <v>87.47</v>
      </c>
      <c r="G981" s="16" t="n">
        <v>93.49</v>
      </c>
      <c r="H981" s="16" t="n">
        <v>95.18</v>
      </c>
      <c r="I981" s="16" t="n">
        <v>87.11</v>
      </c>
      <c r="J981" s="16" t="n">
        <v>683</v>
      </c>
    </row>
    <row r="982" customFormat="false" ht="12.8" hidden="false" customHeight="false" outlineLevel="0" collapsed="false">
      <c r="A982" s="17" t="s">
        <v>1292</v>
      </c>
      <c r="B982" s="16" t="n">
        <v>85.57</v>
      </c>
      <c r="C982" s="1" t="str">
        <f aca="false">IF(A982='Stock - Toyota  = JP3633400001'!A982,"",1)</f>
        <v/>
      </c>
      <c r="E982" s="17" t="s">
        <v>1291</v>
      </c>
      <c r="F982" s="16" t="n">
        <v>84.25</v>
      </c>
      <c r="G982" s="16" t="n">
        <v>85.86</v>
      </c>
      <c r="H982" s="16" t="n">
        <v>85.86</v>
      </c>
      <c r="I982" s="16" t="n">
        <v>84.12</v>
      </c>
      <c r="J982" s="16" t="n">
        <v>154</v>
      </c>
    </row>
    <row r="983" customFormat="false" ht="12.8" hidden="false" customHeight="false" outlineLevel="0" collapsed="false">
      <c r="A983" s="17" t="s">
        <v>1293</v>
      </c>
      <c r="B983" s="16" t="n">
        <v>82.37</v>
      </c>
      <c r="C983" s="1" t="str">
        <f aca="false">IF(A983='Stock - Toyota  = JP3633400001'!A983,"",1)</f>
        <v/>
      </c>
      <c r="E983" s="17" t="s">
        <v>1292</v>
      </c>
      <c r="F983" s="16" t="n">
        <v>86.2</v>
      </c>
      <c r="G983" s="16" t="n">
        <v>85.57</v>
      </c>
      <c r="H983" s="16" t="n">
        <v>86.2</v>
      </c>
      <c r="I983" s="16" t="n">
        <v>83.9</v>
      </c>
      <c r="J983" s="16" t="n">
        <v>812</v>
      </c>
    </row>
    <row r="984" customFormat="false" ht="12.8" hidden="false" customHeight="false" outlineLevel="0" collapsed="false">
      <c r="A984" s="17" t="s">
        <v>1294</v>
      </c>
      <c r="B984" s="16" t="n">
        <v>77.13</v>
      </c>
      <c r="C984" s="1" t="str">
        <f aca="false">IF(A984='Stock - Toyota  = JP3633400001'!A984,"",1)</f>
        <v/>
      </c>
      <c r="E984" s="17" t="s">
        <v>1293</v>
      </c>
      <c r="F984" s="16" t="n">
        <v>81.01</v>
      </c>
      <c r="G984" s="16" t="n">
        <v>82.37</v>
      </c>
      <c r="H984" s="16" t="n">
        <v>83.96</v>
      </c>
      <c r="I984" s="16" t="n">
        <v>81.01</v>
      </c>
      <c r="J984" s="16" t="n">
        <v>503</v>
      </c>
    </row>
    <row r="985" customFormat="false" ht="12.8" hidden="false" customHeight="false" outlineLevel="0" collapsed="false">
      <c r="A985" s="17" t="s">
        <v>1295</v>
      </c>
      <c r="B985" s="16" t="n">
        <v>77.4</v>
      </c>
      <c r="C985" s="1" t="str">
        <f aca="false">IF(A985='Stock - Toyota  = JP3633400001'!A985,"",1)</f>
        <v/>
      </c>
      <c r="E985" s="17" t="s">
        <v>1294</v>
      </c>
      <c r="F985" s="16" t="n">
        <v>77.13</v>
      </c>
      <c r="G985" s="16" t="n">
        <v>77.13</v>
      </c>
      <c r="H985" s="16" t="n">
        <v>77.13</v>
      </c>
      <c r="I985" s="16" t="n">
        <v>77.13</v>
      </c>
      <c r="J985" s="16" t="n">
        <v>15</v>
      </c>
    </row>
    <row r="986" customFormat="false" ht="12.8" hidden="false" customHeight="false" outlineLevel="0" collapsed="false">
      <c r="A986" s="17" t="s">
        <v>1297</v>
      </c>
      <c r="B986" s="16" t="n">
        <v>77.63</v>
      </c>
      <c r="C986" s="1" t="str">
        <f aca="false">IF(A986='Stock - Toyota  = JP3633400001'!A986,"",1)</f>
        <v/>
      </c>
      <c r="E986" s="17" t="s">
        <v>1295</v>
      </c>
      <c r="F986" s="16" t="n">
        <v>78.7</v>
      </c>
      <c r="G986" s="16" t="n">
        <v>77.4</v>
      </c>
      <c r="H986" s="16" t="n">
        <v>78.7</v>
      </c>
      <c r="I986" s="16" t="n">
        <v>77.4</v>
      </c>
      <c r="J986" s="16" t="n">
        <v>303</v>
      </c>
    </row>
    <row r="987" customFormat="false" ht="12.8" hidden="false" customHeight="false" outlineLevel="0" collapsed="false">
      <c r="A987" s="17" t="s">
        <v>1299</v>
      </c>
      <c r="B987" s="16" t="n">
        <v>81.69</v>
      </c>
      <c r="C987" s="1" t="str">
        <f aca="false">IF(A987='Stock - Toyota  = JP3633400001'!A987,"",1)</f>
        <v/>
      </c>
      <c r="E987" s="17" t="s">
        <v>1297</v>
      </c>
      <c r="F987" s="16" t="n">
        <v>80</v>
      </c>
      <c r="G987" s="16" t="n">
        <v>77.63</v>
      </c>
      <c r="H987" s="16" t="n">
        <v>80.09</v>
      </c>
      <c r="I987" s="16" t="n">
        <v>77.63</v>
      </c>
      <c r="J987" s="16" t="n">
        <v>260</v>
      </c>
    </row>
    <row r="988" customFormat="false" ht="12.8" hidden="false" customHeight="false" outlineLevel="0" collapsed="false">
      <c r="A988" s="17" t="s">
        <v>1300</v>
      </c>
      <c r="B988" s="16" t="n">
        <v>82.47</v>
      </c>
      <c r="C988" s="1" t="str">
        <f aca="false">IF(A988='Stock - Toyota  = JP3633400001'!A988,"",1)</f>
        <v/>
      </c>
      <c r="E988" s="17" t="s">
        <v>1299</v>
      </c>
      <c r="F988" s="16" t="n">
        <v>85.38</v>
      </c>
      <c r="G988" s="16" t="n">
        <v>81.69</v>
      </c>
      <c r="H988" s="16" t="n">
        <v>85.38</v>
      </c>
      <c r="I988" s="16" t="n">
        <v>81.69</v>
      </c>
      <c r="J988" s="16" t="n">
        <v>69</v>
      </c>
    </row>
    <row r="989" customFormat="false" ht="12.8" hidden="false" customHeight="false" outlineLevel="0" collapsed="false">
      <c r="A989" s="17" t="s">
        <v>1301</v>
      </c>
      <c r="B989" s="16" t="n">
        <v>82.85</v>
      </c>
      <c r="C989" s="1" t="str">
        <f aca="false">IF(A989='Stock - Toyota  = JP3633400001'!A989,"",1)</f>
        <v/>
      </c>
      <c r="E989" s="17" t="s">
        <v>1300</v>
      </c>
      <c r="F989" s="16" t="n">
        <v>82.47</v>
      </c>
      <c r="G989" s="16" t="n">
        <v>82.47</v>
      </c>
      <c r="H989" s="16" t="n">
        <v>82.47</v>
      </c>
      <c r="I989" s="16" t="n">
        <v>82.47</v>
      </c>
      <c r="J989" s="16" t="n">
        <v>24</v>
      </c>
    </row>
    <row r="990" customFormat="false" ht="12.8" hidden="false" customHeight="false" outlineLevel="0" collapsed="false">
      <c r="A990" s="17" t="s">
        <v>1302</v>
      </c>
      <c r="B990" s="16" t="n">
        <v>88.64</v>
      </c>
      <c r="C990" s="1" t="str">
        <f aca="false">IF(A990='Stock - Toyota  = JP3633400001'!A990,"",1)</f>
        <v/>
      </c>
      <c r="E990" s="17" t="s">
        <v>1301</v>
      </c>
      <c r="F990" s="16" t="n">
        <v>86.01</v>
      </c>
      <c r="G990" s="16" t="n">
        <v>82.85</v>
      </c>
      <c r="H990" s="16" t="n">
        <v>86.07</v>
      </c>
      <c r="I990" s="16" t="n">
        <v>82.85</v>
      </c>
      <c r="J990" s="16" t="n">
        <v>102</v>
      </c>
    </row>
    <row r="991" customFormat="false" ht="12.8" hidden="false" customHeight="false" outlineLevel="0" collapsed="false">
      <c r="A991" s="17" t="s">
        <v>1303</v>
      </c>
      <c r="B991" s="16" t="n">
        <v>85.45</v>
      </c>
      <c r="C991" s="1" t="str">
        <f aca="false">IF(A991='Stock - Toyota  = JP3633400001'!A991,"",1)</f>
        <v/>
      </c>
      <c r="E991" s="17" t="s">
        <v>1302</v>
      </c>
      <c r="F991" s="16" t="n">
        <v>83.4</v>
      </c>
      <c r="G991" s="16" t="n">
        <v>88.64</v>
      </c>
      <c r="H991" s="16" t="n">
        <v>88.64</v>
      </c>
      <c r="I991" s="16" t="n">
        <v>82.69</v>
      </c>
      <c r="J991" s="16" t="n">
        <v>431</v>
      </c>
    </row>
    <row r="992" customFormat="false" ht="12.8" hidden="false" customHeight="false" outlineLevel="0" collapsed="false">
      <c r="A992" s="17" t="s">
        <v>1305</v>
      </c>
      <c r="B992" s="16" t="n">
        <v>82.36</v>
      </c>
      <c r="C992" s="1" t="str">
        <f aca="false">IF(A992='Stock - Toyota  = JP3633400001'!A992,"",1)</f>
        <v/>
      </c>
      <c r="E992" s="17" t="s">
        <v>1303</v>
      </c>
      <c r="F992" s="16" t="n">
        <v>82.4</v>
      </c>
      <c r="G992" s="16" t="n">
        <v>85.45</v>
      </c>
      <c r="H992" s="16" t="n">
        <v>85.45</v>
      </c>
      <c r="I992" s="16" t="n">
        <v>78.86</v>
      </c>
      <c r="J992" s="16" t="n">
        <v>241</v>
      </c>
    </row>
    <row r="993" customFormat="false" ht="12.8" hidden="false" customHeight="false" outlineLevel="0" collapsed="false">
      <c r="A993" s="17" t="s">
        <v>1307</v>
      </c>
      <c r="B993" s="16" t="n">
        <v>74.32</v>
      </c>
      <c r="C993" s="1" t="str">
        <f aca="false">IF(A993='Stock - Toyota  = JP3633400001'!A993,"",1)</f>
        <v/>
      </c>
      <c r="E993" s="17" t="s">
        <v>1305</v>
      </c>
      <c r="F993" s="16" t="n">
        <v>77.84</v>
      </c>
      <c r="G993" s="16" t="n">
        <v>82.36</v>
      </c>
      <c r="H993" s="16" t="n">
        <v>82.36</v>
      </c>
      <c r="I993" s="16" t="n">
        <v>77.84</v>
      </c>
      <c r="J993" s="16" t="n">
        <v>131</v>
      </c>
    </row>
    <row r="994" customFormat="false" ht="12.8" hidden="false" customHeight="false" outlineLevel="0" collapsed="false">
      <c r="A994" s="17" t="s">
        <v>1309</v>
      </c>
      <c r="B994" s="16" t="n">
        <v>80.54</v>
      </c>
      <c r="C994" s="1" t="str">
        <f aca="false">IF(A994='Stock - Toyota  = JP3633400001'!A994,"",1)</f>
        <v/>
      </c>
      <c r="E994" s="17" t="s">
        <v>1307</v>
      </c>
      <c r="F994" s="16" t="n">
        <v>76.33</v>
      </c>
      <c r="G994" s="16" t="n">
        <v>74.32</v>
      </c>
      <c r="H994" s="16" t="n">
        <v>78.7</v>
      </c>
      <c r="I994" s="16" t="n">
        <v>74.32</v>
      </c>
      <c r="J994" s="16" t="n">
        <v>82</v>
      </c>
    </row>
    <row r="995" customFormat="false" ht="12.8" hidden="false" customHeight="false" outlineLevel="0" collapsed="false">
      <c r="A995" s="17" t="s">
        <v>1310</v>
      </c>
      <c r="B995" s="16" t="n">
        <v>82.01</v>
      </c>
      <c r="C995" s="1" t="str">
        <f aca="false">IF(A995='Stock - Toyota  = JP3633400001'!A995,"",1)</f>
        <v/>
      </c>
      <c r="E995" s="17" t="s">
        <v>1309</v>
      </c>
      <c r="F995" s="16" t="n">
        <v>80.54</v>
      </c>
      <c r="G995" s="16" t="n">
        <v>80.54</v>
      </c>
      <c r="H995" s="16" t="n">
        <v>80.54</v>
      </c>
      <c r="I995" s="16" t="n">
        <v>80.54</v>
      </c>
      <c r="J995" s="16" t="n">
        <v>8</v>
      </c>
    </row>
    <row r="996" customFormat="false" ht="12.8" hidden="false" customHeight="false" outlineLevel="0" collapsed="false">
      <c r="A996" s="17" t="s">
        <v>1311</v>
      </c>
      <c r="B996" s="16" t="n">
        <v>75.8</v>
      </c>
      <c r="C996" s="1" t="str">
        <f aca="false">IF(A996='Stock - Toyota  = JP3633400001'!A996,"",1)</f>
        <v/>
      </c>
      <c r="E996" s="17" t="s">
        <v>1310</v>
      </c>
      <c r="F996" s="16" t="n">
        <v>82.01</v>
      </c>
      <c r="G996" s="16" t="n">
        <v>82.01</v>
      </c>
      <c r="H996" s="16" t="n">
        <v>82.01</v>
      </c>
      <c r="I996" s="16" t="n">
        <v>82.01</v>
      </c>
      <c r="J996" s="16" t="n">
        <v>23</v>
      </c>
    </row>
    <row r="997" customFormat="false" ht="12.8" hidden="false" customHeight="false" outlineLevel="0" collapsed="false">
      <c r="A997" s="17" t="s">
        <v>1312</v>
      </c>
      <c r="B997" s="16" t="n">
        <v>79.51</v>
      </c>
      <c r="C997" s="1" t="str">
        <f aca="false">IF(A997='Stock - Toyota  = JP3633400001'!A997,"",1)</f>
        <v/>
      </c>
      <c r="E997" s="17" t="s">
        <v>1311</v>
      </c>
      <c r="F997" s="16" t="n">
        <v>79.14</v>
      </c>
      <c r="G997" s="16" t="n">
        <v>75.8</v>
      </c>
      <c r="H997" s="16" t="n">
        <v>80.4</v>
      </c>
      <c r="I997" s="16" t="n">
        <v>75.8</v>
      </c>
      <c r="J997" s="16" t="n">
        <v>195</v>
      </c>
    </row>
    <row r="998" customFormat="false" ht="12.8" hidden="false" customHeight="false" outlineLevel="0" collapsed="false">
      <c r="A998" s="17" t="s">
        <v>1313</v>
      </c>
      <c r="B998" s="16" t="n">
        <v>81.26</v>
      </c>
      <c r="C998" s="1" t="str">
        <f aca="false">IF(A998='Stock - Toyota  = JP3633400001'!A998,"",1)</f>
        <v/>
      </c>
      <c r="E998" s="17" t="s">
        <v>1312</v>
      </c>
      <c r="F998" s="16" t="n">
        <v>79.51</v>
      </c>
      <c r="G998" s="16" t="n">
        <v>79.51</v>
      </c>
      <c r="H998" s="16" t="n">
        <v>79.51</v>
      </c>
      <c r="I998" s="16" t="n">
        <v>79.51</v>
      </c>
      <c r="J998" s="16" t="n">
        <v>120</v>
      </c>
    </row>
    <row r="999" customFormat="false" ht="12.8" hidden="false" customHeight="false" outlineLevel="0" collapsed="false">
      <c r="A999" s="17" t="s">
        <v>1314</v>
      </c>
      <c r="B999" s="16" t="n">
        <v>90.99</v>
      </c>
      <c r="C999" s="1" t="str">
        <f aca="false">IF(A999='Stock - Toyota  = JP3633400001'!A999,"",1)</f>
        <v/>
      </c>
      <c r="E999" s="17" t="s">
        <v>1313</v>
      </c>
      <c r="F999" s="16" t="n">
        <v>77.4</v>
      </c>
      <c r="G999" s="16" t="n">
        <v>81.26</v>
      </c>
      <c r="H999" s="16" t="n">
        <v>81.26</v>
      </c>
      <c r="I999" s="16" t="n">
        <v>77.4</v>
      </c>
      <c r="J999" s="16" t="n">
        <v>70</v>
      </c>
    </row>
    <row r="1000" customFormat="false" ht="12.8" hidden="false" customHeight="false" outlineLevel="0" collapsed="false">
      <c r="A1000" s="17" t="s">
        <v>1316</v>
      </c>
      <c r="B1000" s="16" t="n">
        <v>83.01</v>
      </c>
      <c r="C1000" s="1" t="str">
        <f aca="false">IF(A1000='Stock - Toyota  = JP3633400001'!A1000,"",1)</f>
        <v/>
      </c>
      <c r="E1000" s="17" t="s">
        <v>1314</v>
      </c>
      <c r="F1000" s="16" t="n">
        <v>83.96</v>
      </c>
      <c r="G1000" s="16" t="n">
        <v>90.99</v>
      </c>
      <c r="H1000" s="16" t="n">
        <v>90.99</v>
      </c>
      <c r="I1000" s="16" t="n">
        <v>83.96</v>
      </c>
      <c r="J1000" s="16" t="n">
        <v>119</v>
      </c>
    </row>
    <row r="1001" customFormat="false" ht="12.8" hidden="false" customHeight="false" outlineLevel="0" collapsed="false">
      <c r="A1001" s="17" t="s">
        <v>1318</v>
      </c>
      <c r="B1001" s="16" t="n">
        <v>86.99</v>
      </c>
      <c r="C1001" s="1" t="str">
        <f aca="false">IF(A1001='Stock - Toyota  = JP3633400001'!A1001,"",1)</f>
        <v/>
      </c>
      <c r="E1001" s="17" t="s">
        <v>1316</v>
      </c>
      <c r="F1001" s="16" t="n">
        <v>82.85</v>
      </c>
      <c r="G1001" s="16" t="n">
        <v>83.01</v>
      </c>
      <c r="H1001" s="16" t="n">
        <v>83.01</v>
      </c>
      <c r="I1001" s="16" t="n">
        <v>78.35</v>
      </c>
      <c r="J1001" s="16" t="n">
        <v>250</v>
      </c>
    </row>
    <row r="1002" customFormat="false" ht="12.8" hidden="false" customHeight="false" outlineLevel="0" collapsed="false">
      <c r="A1002" s="17" t="s">
        <v>1319</v>
      </c>
      <c r="B1002" s="16" t="n">
        <v>86.65</v>
      </c>
      <c r="C1002" s="1" t="str">
        <f aca="false">IF(A1002='Stock - Toyota  = JP3633400001'!A1002,"",1)</f>
        <v/>
      </c>
      <c r="E1002" s="17" t="s">
        <v>1318</v>
      </c>
      <c r="F1002" s="16" t="n">
        <v>88.16</v>
      </c>
      <c r="G1002" s="16" t="n">
        <v>86.99</v>
      </c>
      <c r="H1002" s="16" t="n">
        <v>88.16</v>
      </c>
      <c r="I1002" s="16" t="n">
        <v>86.99</v>
      </c>
      <c r="J1002" s="16" t="n">
        <v>168</v>
      </c>
    </row>
    <row r="1003" customFormat="false" ht="12.8" hidden="false" customHeight="false" outlineLevel="0" collapsed="false">
      <c r="A1003" s="17" t="s">
        <v>1320</v>
      </c>
      <c r="B1003" s="16" t="n">
        <v>81.52</v>
      </c>
      <c r="C1003" s="1" t="str">
        <f aca="false">IF(A1003='Stock - Toyota  = JP3633400001'!A1003,"",1)</f>
        <v/>
      </c>
      <c r="E1003" s="17" t="s">
        <v>1319</v>
      </c>
      <c r="F1003" s="16" t="n">
        <v>86.02</v>
      </c>
      <c r="G1003" s="16" t="n">
        <v>86.65</v>
      </c>
      <c r="H1003" s="16" t="n">
        <v>87.15</v>
      </c>
      <c r="I1003" s="16" t="n">
        <v>86.02</v>
      </c>
      <c r="J1003" s="16" t="n">
        <v>237</v>
      </c>
    </row>
    <row r="1004" customFormat="false" ht="12.8" hidden="false" customHeight="false" outlineLevel="0" collapsed="false">
      <c r="A1004" s="17" t="s">
        <v>1321</v>
      </c>
      <c r="B1004" s="16" t="n">
        <v>95.18</v>
      </c>
      <c r="C1004" s="1" t="str">
        <f aca="false">IF(A1004='Stock - Toyota  = JP3633400001'!A1004,"",1)</f>
        <v/>
      </c>
      <c r="E1004" s="17" t="s">
        <v>1320</v>
      </c>
      <c r="F1004" s="16" t="n">
        <v>90.5</v>
      </c>
      <c r="G1004" s="16" t="n">
        <v>81.52</v>
      </c>
      <c r="H1004" s="16" t="n">
        <v>90.64</v>
      </c>
      <c r="I1004" s="16" t="n">
        <v>80.85</v>
      </c>
      <c r="J1004" s="16" t="n">
        <v>1335</v>
      </c>
    </row>
    <row r="1005" customFormat="false" ht="12.8" hidden="false" customHeight="false" outlineLevel="0" collapsed="false">
      <c r="A1005" s="17" t="s">
        <v>1322</v>
      </c>
      <c r="B1005" s="16" t="n">
        <v>101.58</v>
      </c>
      <c r="C1005" s="1" t="str">
        <f aca="false">IF(A1005='Stock - Toyota  = JP3633400001'!A1005,"",1)</f>
        <v/>
      </c>
      <c r="E1005" s="17" t="s">
        <v>1321</v>
      </c>
      <c r="F1005" s="16" t="n">
        <v>99.92</v>
      </c>
      <c r="G1005" s="16" t="n">
        <v>95.18</v>
      </c>
      <c r="H1005" s="16" t="n">
        <v>99.92</v>
      </c>
      <c r="I1005" s="16" t="n">
        <v>94.59</v>
      </c>
      <c r="J1005" s="16" t="n">
        <v>285</v>
      </c>
    </row>
    <row r="1006" customFormat="false" ht="12.8" hidden="false" customHeight="false" outlineLevel="0" collapsed="false">
      <c r="A1006" s="17" t="s">
        <v>1323</v>
      </c>
      <c r="B1006" s="16" t="n">
        <v>107.52</v>
      </c>
      <c r="C1006" s="1" t="str">
        <f aca="false">IF(A1006='Stock - Toyota  = JP3633400001'!A1006,"",1)</f>
        <v/>
      </c>
      <c r="E1006" s="17" t="s">
        <v>1322</v>
      </c>
      <c r="F1006" s="16" t="n">
        <v>106.8</v>
      </c>
      <c r="G1006" s="16" t="n">
        <v>101.58</v>
      </c>
      <c r="H1006" s="16" t="n">
        <v>106.8</v>
      </c>
      <c r="I1006" s="16" t="n">
        <v>101.58</v>
      </c>
      <c r="J1006" s="16" t="n">
        <v>40</v>
      </c>
    </row>
    <row r="1007" customFormat="false" ht="12.8" hidden="false" customHeight="false" outlineLevel="0" collapsed="false">
      <c r="A1007" s="17" t="s">
        <v>1325</v>
      </c>
      <c r="B1007" s="16" t="n">
        <v>104.36</v>
      </c>
      <c r="C1007" s="1" t="str">
        <f aca="false">IF(A1007='Stock - Toyota  = JP3633400001'!A1007,"",1)</f>
        <v/>
      </c>
      <c r="E1007" s="17" t="s">
        <v>1323</v>
      </c>
      <c r="F1007" s="16" t="s">
        <v>1648</v>
      </c>
      <c r="G1007" s="16" t="n">
        <v>107.52</v>
      </c>
      <c r="H1007" s="16" t="s">
        <v>1648</v>
      </c>
      <c r="I1007" s="16" t="s">
        <v>1648</v>
      </c>
      <c r="J1007" s="16" t="s">
        <v>1648</v>
      </c>
    </row>
    <row r="1008" customFormat="false" ht="12.8" hidden="false" customHeight="false" outlineLevel="0" collapsed="false">
      <c r="A1008" s="17" t="s">
        <v>1327</v>
      </c>
      <c r="B1008" s="16" t="n">
        <v>106.14</v>
      </c>
      <c r="C1008" s="1" t="str">
        <f aca="false">IF(A1008='Stock - Toyota  = JP3633400001'!A1008,"",1)</f>
        <v/>
      </c>
      <c r="E1008" s="17" t="s">
        <v>1325</v>
      </c>
      <c r="F1008" s="16" t="n">
        <v>109.5</v>
      </c>
      <c r="G1008" s="16" t="n">
        <v>104.36</v>
      </c>
      <c r="H1008" s="16" t="n">
        <v>110.7</v>
      </c>
      <c r="I1008" s="16" t="n">
        <v>104.36</v>
      </c>
      <c r="J1008" s="16" t="n">
        <v>148</v>
      </c>
    </row>
    <row r="1009" customFormat="false" ht="12.8" hidden="false" customHeight="false" outlineLevel="0" collapsed="false">
      <c r="A1009" s="17" t="s">
        <v>1328</v>
      </c>
      <c r="B1009" s="16" t="n">
        <v>102.94</v>
      </c>
      <c r="C1009" s="1" t="str">
        <f aca="false">IF(A1009='Stock - Toyota  = JP3633400001'!A1009,"",1)</f>
        <v/>
      </c>
      <c r="E1009" s="17" t="s">
        <v>1327</v>
      </c>
      <c r="F1009" s="16" t="n">
        <v>106</v>
      </c>
      <c r="G1009" s="16" t="n">
        <v>106.14</v>
      </c>
      <c r="H1009" s="16" t="n">
        <v>106.88</v>
      </c>
      <c r="I1009" s="16" t="n">
        <v>102.86</v>
      </c>
      <c r="J1009" s="16" t="n">
        <v>262</v>
      </c>
    </row>
    <row r="1010" customFormat="false" ht="12.8" hidden="false" customHeight="false" outlineLevel="0" collapsed="false">
      <c r="A1010" s="17" t="s">
        <v>1329</v>
      </c>
      <c r="B1010" s="16" t="n">
        <v>111.56</v>
      </c>
      <c r="C1010" s="1" t="str">
        <f aca="false">IF(A1010='Stock - Toyota  = JP3633400001'!A1010,"",1)</f>
        <v/>
      </c>
      <c r="E1010" s="17" t="s">
        <v>1328</v>
      </c>
      <c r="F1010" s="16" t="n">
        <v>104.12</v>
      </c>
      <c r="G1010" s="16" t="n">
        <v>102.94</v>
      </c>
      <c r="H1010" s="16" t="n">
        <v>107.52</v>
      </c>
      <c r="I1010" s="16" t="n">
        <v>102.94</v>
      </c>
      <c r="J1010" s="16" t="n">
        <v>895</v>
      </c>
    </row>
    <row r="1011" customFormat="false" ht="12.8" hidden="false" customHeight="false" outlineLevel="0" collapsed="false">
      <c r="A1011" s="17" t="s">
        <v>1330</v>
      </c>
      <c r="B1011" s="16" t="n">
        <v>117.24</v>
      </c>
      <c r="C1011" s="1" t="str">
        <f aca="false">IF(A1011='Stock - Toyota  = JP3633400001'!A1011,"",1)</f>
        <v/>
      </c>
      <c r="E1011" s="17" t="s">
        <v>1329</v>
      </c>
      <c r="F1011" s="16" t="n">
        <v>114.56</v>
      </c>
      <c r="G1011" s="16" t="n">
        <v>111.56</v>
      </c>
      <c r="H1011" s="16" t="n">
        <v>114.58</v>
      </c>
      <c r="I1011" s="16" t="n">
        <v>110.76</v>
      </c>
      <c r="J1011" s="16" t="n">
        <v>159</v>
      </c>
    </row>
    <row r="1012" customFormat="false" ht="12.8" hidden="false" customHeight="false" outlineLevel="0" collapsed="false">
      <c r="A1012" s="17" t="s">
        <v>1331</v>
      </c>
      <c r="B1012" s="16" t="n">
        <v>116.2</v>
      </c>
      <c r="C1012" s="1" t="str">
        <f aca="false">IF(A1012='Stock - Toyota  = JP3633400001'!A1012,"",1)</f>
        <v/>
      </c>
      <c r="E1012" s="17" t="s">
        <v>1330</v>
      </c>
      <c r="F1012" s="16" t="n">
        <v>115.82</v>
      </c>
      <c r="G1012" s="16" t="n">
        <v>117.24</v>
      </c>
      <c r="H1012" s="16" t="n">
        <v>117.24</v>
      </c>
      <c r="I1012" s="16" t="n">
        <v>115.82</v>
      </c>
      <c r="J1012" s="16" t="n">
        <v>80</v>
      </c>
    </row>
    <row r="1013" customFormat="false" ht="12.8" hidden="false" customHeight="false" outlineLevel="0" collapsed="false">
      <c r="A1013" s="17" t="s">
        <v>1332</v>
      </c>
      <c r="B1013" s="16" t="n">
        <v>120.92</v>
      </c>
      <c r="C1013" s="1" t="str">
        <f aca="false">IF(A1013='Stock - Toyota  = JP3633400001'!A1013,"",1)</f>
        <v/>
      </c>
      <c r="E1013" s="17" t="s">
        <v>1331</v>
      </c>
      <c r="F1013" s="16" t="n">
        <v>122.38</v>
      </c>
      <c r="G1013" s="16" t="n">
        <v>116.2</v>
      </c>
      <c r="H1013" s="16" t="n">
        <v>123.18</v>
      </c>
      <c r="I1013" s="16" t="n">
        <v>116.2</v>
      </c>
      <c r="J1013" s="16" t="n">
        <v>237</v>
      </c>
    </row>
    <row r="1014" customFormat="false" ht="12.8" hidden="false" customHeight="false" outlineLevel="0" collapsed="false">
      <c r="A1014" s="17" t="s">
        <v>1334</v>
      </c>
      <c r="B1014" s="16" t="n">
        <v>124.52</v>
      </c>
      <c r="C1014" s="1" t="str">
        <f aca="false">IF(A1014='Stock - Toyota  = JP3633400001'!A1014,"",1)</f>
        <v/>
      </c>
      <c r="E1014" s="17" t="s">
        <v>1332</v>
      </c>
      <c r="F1014" s="16" t="n">
        <v>115.74</v>
      </c>
      <c r="G1014" s="16" t="n">
        <v>120.92</v>
      </c>
      <c r="H1014" s="16" t="n">
        <v>122.08</v>
      </c>
      <c r="I1014" s="16" t="n">
        <v>115.74</v>
      </c>
      <c r="J1014" s="16" t="n">
        <v>102</v>
      </c>
    </row>
    <row r="1015" customFormat="false" ht="12.8" hidden="false" customHeight="false" outlineLevel="0" collapsed="false">
      <c r="A1015" s="17" t="s">
        <v>1336</v>
      </c>
      <c r="B1015" s="16" t="n">
        <v>127.98</v>
      </c>
      <c r="C1015" s="1" t="str">
        <f aca="false">IF(A1015='Stock - Toyota  = JP3633400001'!A1015,"",1)</f>
        <v/>
      </c>
      <c r="E1015" s="17" t="s">
        <v>1334</v>
      </c>
      <c r="F1015" s="16" t="n">
        <v>124.84</v>
      </c>
      <c r="G1015" s="16" t="n">
        <v>124.52</v>
      </c>
      <c r="H1015" s="16" t="n">
        <v>124.84</v>
      </c>
      <c r="I1015" s="16" t="n">
        <v>124.52</v>
      </c>
      <c r="J1015" s="16" t="n">
        <v>80</v>
      </c>
    </row>
    <row r="1016" customFormat="false" ht="12.8" hidden="false" customHeight="false" outlineLevel="0" collapsed="false">
      <c r="A1016" s="17" t="s">
        <v>1337</v>
      </c>
      <c r="B1016" s="16" t="n">
        <v>127.02</v>
      </c>
      <c r="C1016" s="1" t="str">
        <f aca="false">IF(A1016='Stock - Toyota  = JP3633400001'!A1016,"",1)</f>
        <v/>
      </c>
      <c r="E1016" s="17" t="s">
        <v>1336</v>
      </c>
      <c r="F1016" s="16" t="n">
        <v>127.98</v>
      </c>
      <c r="G1016" s="16" t="n">
        <v>127.98</v>
      </c>
      <c r="H1016" s="16" t="n">
        <v>127.98</v>
      </c>
      <c r="I1016" s="16" t="n">
        <v>127.98</v>
      </c>
      <c r="J1016" s="16" t="n">
        <v>50</v>
      </c>
    </row>
    <row r="1017" customFormat="false" ht="12.8" hidden="false" customHeight="false" outlineLevel="0" collapsed="false">
      <c r="A1017" s="17" t="s">
        <v>1338</v>
      </c>
      <c r="B1017" s="16" t="n">
        <v>125.52</v>
      </c>
      <c r="C1017" s="1" t="str">
        <f aca="false">IF(A1017='Stock - Toyota  = JP3633400001'!A1017,"",1)</f>
        <v/>
      </c>
      <c r="E1017" s="17" t="s">
        <v>1337</v>
      </c>
      <c r="F1017" s="16" t="n">
        <v>127.02</v>
      </c>
      <c r="G1017" s="16" t="n">
        <v>127.02</v>
      </c>
      <c r="H1017" s="16" t="n">
        <v>127.02</v>
      </c>
      <c r="I1017" s="16" t="n">
        <v>127.02</v>
      </c>
      <c r="J1017" s="16" t="n">
        <v>32</v>
      </c>
    </row>
    <row r="1018" customFormat="false" ht="12.8" hidden="false" customHeight="false" outlineLevel="0" collapsed="false">
      <c r="A1018" s="17" t="s">
        <v>1339</v>
      </c>
      <c r="B1018" s="16" t="n">
        <v>126.84</v>
      </c>
      <c r="C1018" s="1" t="str">
        <f aca="false">IF(A1018='Stock - Toyota  = JP3633400001'!A1018,"",1)</f>
        <v/>
      </c>
      <c r="E1018" s="17" t="s">
        <v>1338</v>
      </c>
      <c r="F1018" s="16" t="s">
        <v>1648</v>
      </c>
      <c r="G1018" s="16" t="n">
        <v>125.52</v>
      </c>
      <c r="H1018" s="16" t="s">
        <v>1648</v>
      </c>
      <c r="I1018" s="16" t="s">
        <v>1648</v>
      </c>
      <c r="J1018" s="16" t="s">
        <v>1648</v>
      </c>
    </row>
    <row r="1019" customFormat="false" ht="12.8" hidden="false" customHeight="false" outlineLevel="0" collapsed="false">
      <c r="A1019" s="17" t="s">
        <v>1340</v>
      </c>
      <c r="B1019" s="16" t="n">
        <v>126.64</v>
      </c>
      <c r="C1019" s="1" t="str">
        <f aca="false">IF(A1019='Stock - Toyota  = JP3633400001'!A1019,"",1)</f>
        <v/>
      </c>
      <c r="E1019" s="17" t="s">
        <v>1339</v>
      </c>
      <c r="F1019" s="16" t="n">
        <v>126.84</v>
      </c>
      <c r="G1019" s="16" t="n">
        <v>126.84</v>
      </c>
      <c r="H1019" s="16" t="n">
        <v>126.84</v>
      </c>
      <c r="I1019" s="16" t="n">
        <v>126.84</v>
      </c>
      <c r="J1019" s="16" t="n">
        <v>10</v>
      </c>
    </row>
    <row r="1020" customFormat="false" ht="12.8" hidden="false" customHeight="false" outlineLevel="0" collapsed="false">
      <c r="A1020" s="17" t="s">
        <v>1341</v>
      </c>
      <c r="B1020" s="16" t="n">
        <v>127.08</v>
      </c>
      <c r="C1020" s="1" t="str">
        <f aca="false">IF(A1020='Stock - Toyota  = JP3633400001'!A1020,"",1)</f>
        <v/>
      </c>
      <c r="E1020" s="17" t="s">
        <v>1340</v>
      </c>
      <c r="F1020" s="16" t="s">
        <v>1648</v>
      </c>
      <c r="G1020" s="16" t="n">
        <v>126.64</v>
      </c>
      <c r="H1020" s="16" t="s">
        <v>1648</v>
      </c>
      <c r="I1020" s="16" t="s">
        <v>1648</v>
      </c>
      <c r="J1020" s="16" t="s">
        <v>1648</v>
      </c>
    </row>
    <row r="1021" customFormat="false" ht="12.8" hidden="false" customHeight="false" outlineLevel="0" collapsed="false">
      <c r="A1021" s="17" t="s">
        <v>1343</v>
      </c>
      <c r="B1021" s="16" t="n">
        <v>127.18</v>
      </c>
      <c r="C1021" s="1" t="str">
        <f aca="false">IF(A1021='Stock - Toyota  = JP3633400001'!A1021,"",1)</f>
        <v/>
      </c>
      <c r="E1021" s="17" t="s">
        <v>1341</v>
      </c>
      <c r="F1021" s="16" t="s">
        <v>1648</v>
      </c>
      <c r="G1021" s="16" t="n">
        <v>127.08</v>
      </c>
      <c r="H1021" s="16" t="s">
        <v>1648</v>
      </c>
      <c r="I1021" s="16" t="s">
        <v>1648</v>
      </c>
      <c r="J1021" s="16" t="s">
        <v>1648</v>
      </c>
    </row>
    <row r="1022" customFormat="false" ht="12.8" hidden="false" customHeight="false" outlineLevel="0" collapsed="false">
      <c r="A1022" s="17" t="s">
        <v>1345</v>
      </c>
      <c r="B1022" s="16" t="n">
        <v>126.24</v>
      </c>
      <c r="C1022" s="1" t="str">
        <f aca="false">IF(A1022='Stock - Toyota  = JP3633400001'!A1022,"",1)</f>
        <v/>
      </c>
      <c r="E1022" s="17" t="s">
        <v>1343</v>
      </c>
      <c r="F1022" s="16" t="n">
        <v>127.18</v>
      </c>
      <c r="G1022" s="16" t="n">
        <v>127.18</v>
      </c>
      <c r="H1022" s="16" t="n">
        <v>127.18</v>
      </c>
      <c r="I1022" s="16" t="n">
        <v>127.18</v>
      </c>
      <c r="J1022" s="16" t="n">
        <v>20</v>
      </c>
    </row>
    <row r="1023" customFormat="false" ht="12.8" hidden="false" customHeight="false" outlineLevel="0" collapsed="false">
      <c r="A1023" s="17" t="s">
        <v>1346</v>
      </c>
      <c r="B1023" s="16" t="n">
        <v>126.08</v>
      </c>
      <c r="C1023" s="1" t="str">
        <f aca="false">IF(A1023='Stock - Toyota  = JP3633400001'!A1023,"",1)</f>
        <v/>
      </c>
      <c r="E1023" s="17" t="s">
        <v>1345</v>
      </c>
      <c r="F1023" s="16" t="s">
        <v>1648</v>
      </c>
      <c r="G1023" s="16" t="n">
        <v>126.24</v>
      </c>
      <c r="H1023" s="16" t="s">
        <v>1648</v>
      </c>
      <c r="I1023" s="16" t="s">
        <v>1648</v>
      </c>
      <c r="J1023" s="16" t="s">
        <v>1648</v>
      </c>
    </row>
    <row r="1024" customFormat="false" ht="12.8" hidden="false" customHeight="false" outlineLevel="0" collapsed="false">
      <c r="A1024" s="17" t="s">
        <v>1347</v>
      </c>
      <c r="B1024" s="16" t="n">
        <v>124.98</v>
      </c>
      <c r="C1024" s="1" t="str">
        <f aca="false">IF(A1024='Stock - Toyota  = JP3633400001'!A1024,"",1)</f>
        <v/>
      </c>
      <c r="E1024" s="17" t="s">
        <v>1346</v>
      </c>
      <c r="F1024" s="16" t="s">
        <v>1648</v>
      </c>
      <c r="G1024" s="16" t="n">
        <v>126.08</v>
      </c>
      <c r="H1024" s="16" t="s">
        <v>1648</v>
      </c>
      <c r="I1024" s="16" t="s">
        <v>1648</v>
      </c>
      <c r="J1024" s="16" t="s">
        <v>1648</v>
      </c>
    </row>
    <row r="1025" customFormat="false" ht="12.8" hidden="false" customHeight="false" outlineLevel="0" collapsed="false">
      <c r="A1025" s="17" t="s">
        <v>1348</v>
      </c>
      <c r="B1025" s="16" t="n">
        <v>125.56</v>
      </c>
      <c r="C1025" s="1" t="str">
        <f aca="false">IF(A1025='Stock - Toyota  = JP3633400001'!A1025,"",1)</f>
        <v/>
      </c>
      <c r="E1025" s="17" t="s">
        <v>1347</v>
      </c>
      <c r="F1025" s="16" t="n">
        <v>124.98</v>
      </c>
      <c r="G1025" s="16" t="n">
        <v>124.98</v>
      </c>
      <c r="H1025" s="16" t="n">
        <v>124.98</v>
      </c>
      <c r="I1025" s="16" t="n">
        <v>124.98</v>
      </c>
      <c r="J1025" s="16" t="n">
        <v>100</v>
      </c>
    </row>
    <row r="1026" customFormat="false" ht="12.8" hidden="false" customHeight="false" outlineLevel="0" collapsed="false">
      <c r="A1026" s="17" t="s">
        <v>1349</v>
      </c>
      <c r="B1026" s="16" t="n">
        <v>122.98</v>
      </c>
      <c r="C1026" s="1" t="str">
        <f aca="false">IF(A1026='Stock - Toyota  = JP3633400001'!A1026,"",1)</f>
        <v/>
      </c>
      <c r="E1026" s="17" t="s">
        <v>1348</v>
      </c>
      <c r="F1026" s="16" t="n">
        <v>125.68</v>
      </c>
      <c r="G1026" s="16" t="n">
        <v>125.56</v>
      </c>
      <c r="H1026" s="16" t="n">
        <v>125.68</v>
      </c>
      <c r="I1026" s="16" t="n">
        <v>125.56</v>
      </c>
      <c r="J1026" s="16" t="n">
        <v>35</v>
      </c>
    </row>
    <row r="1027" customFormat="false" ht="12.8" hidden="false" customHeight="false" outlineLevel="0" collapsed="false">
      <c r="A1027" s="17" t="s">
        <v>1350</v>
      </c>
      <c r="B1027" s="16" t="n">
        <v>123.4</v>
      </c>
      <c r="C1027" s="1" t="str">
        <f aca="false">IF(A1027='Stock - Toyota  = JP3633400001'!A1027,"",1)</f>
        <v/>
      </c>
      <c r="E1027" s="17" t="s">
        <v>1349</v>
      </c>
      <c r="F1027" s="16" t="n">
        <v>122.98</v>
      </c>
      <c r="G1027" s="16" t="n">
        <v>122.98</v>
      </c>
      <c r="H1027" s="16" t="n">
        <v>122.98</v>
      </c>
      <c r="I1027" s="16" t="n">
        <v>122.98</v>
      </c>
      <c r="J1027" s="16" t="n">
        <v>1</v>
      </c>
    </row>
    <row r="1028" customFormat="false" ht="12.8" hidden="false" customHeight="false" outlineLevel="0" collapsed="false">
      <c r="A1028" s="17" t="s">
        <v>1352</v>
      </c>
      <c r="B1028" s="16" t="n">
        <v>120.46</v>
      </c>
      <c r="C1028" s="1" t="str">
        <f aca="false">IF(A1028='Stock - Toyota  = JP3633400001'!A1028,"",1)</f>
        <v/>
      </c>
      <c r="E1028" s="17" t="s">
        <v>1350</v>
      </c>
      <c r="F1028" s="16" t="n">
        <v>122.96</v>
      </c>
      <c r="G1028" s="16" t="n">
        <v>123.4</v>
      </c>
      <c r="H1028" s="16" t="n">
        <v>123.4</v>
      </c>
      <c r="I1028" s="16" t="n">
        <v>122.38</v>
      </c>
      <c r="J1028" s="16" t="n">
        <v>179</v>
      </c>
    </row>
    <row r="1029" customFormat="false" ht="12.8" hidden="false" customHeight="false" outlineLevel="0" collapsed="false">
      <c r="A1029" s="17" t="s">
        <v>1354</v>
      </c>
      <c r="B1029" s="16" t="n">
        <v>119.24</v>
      </c>
      <c r="C1029" s="1" t="str">
        <f aca="false">IF(A1029='Stock - Toyota  = JP3633400001'!A1029,"",1)</f>
        <v/>
      </c>
      <c r="E1029" s="17" t="s">
        <v>1352</v>
      </c>
      <c r="F1029" s="16" t="s">
        <v>1648</v>
      </c>
      <c r="G1029" s="16" t="n">
        <v>120.46</v>
      </c>
      <c r="H1029" s="16" t="s">
        <v>1648</v>
      </c>
      <c r="I1029" s="16" t="s">
        <v>1648</v>
      </c>
      <c r="J1029" s="16" t="s">
        <v>1648</v>
      </c>
    </row>
    <row r="1030" customFormat="false" ht="12.8" hidden="false" customHeight="false" outlineLevel="0" collapsed="false">
      <c r="A1030" s="17" t="s">
        <v>1355</v>
      </c>
      <c r="B1030" s="16" t="n">
        <v>121.04</v>
      </c>
      <c r="C1030" s="1" t="str">
        <f aca="false">IF(A1030='Stock - Toyota  = JP3633400001'!A1030,"",1)</f>
        <v/>
      </c>
      <c r="E1030" s="17" t="s">
        <v>1354</v>
      </c>
      <c r="F1030" s="16" t="s">
        <v>1648</v>
      </c>
      <c r="G1030" s="16" t="n">
        <v>119.24</v>
      </c>
      <c r="H1030" s="16" t="s">
        <v>1648</v>
      </c>
      <c r="I1030" s="16" t="s">
        <v>1648</v>
      </c>
      <c r="J1030" s="16" t="s">
        <v>1648</v>
      </c>
    </row>
    <row r="1031" customFormat="false" ht="12.8" hidden="false" customHeight="false" outlineLevel="0" collapsed="false">
      <c r="A1031" s="17" t="s">
        <v>1356</v>
      </c>
      <c r="B1031" s="16" t="n">
        <v>121.84</v>
      </c>
      <c r="C1031" s="1" t="str">
        <f aca="false">IF(A1031='Stock - Toyota  = JP3633400001'!A1031,"",1)</f>
        <v/>
      </c>
      <c r="E1031" s="17" t="s">
        <v>1355</v>
      </c>
      <c r="F1031" s="16" t="n">
        <v>121.04</v>
      </c>
      <c r="G1031" s="16" t="n">
        <v>121.04</v>
      </c>
      <c r="H1031" s="16" t="n">
        <v>121.04</v>
      </c>
      <c r="I1031" s="16" t="n">
        <v>121.04</v>
      </c>
      <c r="J1031" s="16" t="n">
        <v>23</v>
      </c>
    </row>
    <row r="1032" customFormat="false" ht="12.8" hidden="false" customHeight="false" outlineLevel="0" collapsed="false">
      <c r="A1032" s="17" t="s">
        <v>1357</v>
      </c>
      <c r="B1032" s="16" t="n">
        <v>121.86</v>
      </c>
      <c r="C1032" s="1" t="str">
        <f aca="false">IF(A1032='Stock - Toyota  = JP3633400001'!A1032,"",1)</f>
        <v/>
      </c>
      <c r="E1032" s="17" t="s">
        <v>1356</v>
      </c>
      <c r="F1032" s="16" t="s">
        <v>1648</v>
      </c>
      <c r="G1032" s="16" t="n">
        <v>121.84</v>
      </c>
      <c r="H1032" s="16" t="s">
        <v>1648</v>
      </c>
      <c r="I1032" s="16" t="s">
        <v>1648</v>
      </c>
      <c r="J1032" s="16" t="s">
        <v>1648</v>
      </c>
    </row>
    <row r="1033" customFormat="false" ht="12.8" hidden="false" customHeight="false" outlineLevel="0" collapsed="false">
      <c r="A1033" s="17" t="s">
        <v>1358</v>
      </c>
      <c r="B1033" s="16" t="n">
        <v>119.4</v>
      </c>
      <c r="C1033" s="1" t="str">
        <f aca="false">IF(A1033='Stock - Toyota  = JP3633400001'!A1033,"",1)</f>
        <v/>
      </c>
      <c r="E1033" s="17" t="s">
        <v>1357</v>
      </c>
      <c r="F1033" s="16" t="s">
        <v>1648</v>
      </c>
      <c r="G1033" s="16" t="n">
        <v>121.86</v>
      </c>
      <c r="H1033" s="16" t="s">
        <v>1648</v>
      </c>
      <c r="I1033" s="16" t="s">
        <v>1648</v>
      </c>
      <c r="J1033" s="16" t="s">
        <v>1648</v>
      </c>
    </row>
    <row r="1034" customFormat="false" ht="12.8" hidden="false" customHeight="false" outlineLevel="0" collapsed="false">
      <c r="A1034" s="17" t="s">
        <v>1359</v>
      </c>
      <c r="B1034" s="16" t="n">
        <v>121.98</v>
      </c>
      <c r="C1034" s="1" t="str">
        <f aca="false">IF(A1034='Stock - Toyota  = JP3633400001'!A1034,"",1)</f>
        <v/>
      </c>
      <c r="E1034" s="17" t="s">
        <v>1358</v>
      </c>
      <c r="F1034" s="16" t="n">
        <v>119.4</v>
      </c>
      <c r="G1034" s="16" t="n">
        <v>119.4</v>
      </c>
      <c r="H1034" s="16" t="n">
        <v>119.4</v>
      </c>
      <c r="I1034" s="16" t="n">
        <v>119.4</v>
      </c>
      <c r="J1034" s="16" t="n">
        <v>20</v>
      </c>
    </row>
    <row r="1035" customFormat="false" ht="12.8" hidden="false" customHeight="false" outlineLevel="0" collapsed="false">
      <c r="A1035" s="17" t="s">
        <v>1361</v>
      </c>
      <c r="B1035" s="16" t="n">
        <v>123.4</v>
      </c>
      <c r="C1035" s="1" t="str">
        <f aca="false">IF(A1035='Stock - Toyota  = JP3633400001'!A1035,"",1)</f>
        <v/>
      </c>
      <c r="E1035" s="17" t="s">
        <v>1359</v>
      </c>
      <c r="F1035" s="16" t="n">
        <v>123.98</v>
      </c>
      <c r="G1035" s="16" t="n">
        <v>121.98</v>
      </c>
      <c r="H1035" s="16" t="n">
        <v>123.98</v>
      </c>
      <c r="I1035" s="16" t="n">
        <v>121.98</v>
      </c>
      <c r="J1035" s="16" t="n">
        <v>70</v>
      </c>
    </row>
    <row r="1036" customFormat="false" ht="12.8" hidden="false" customHeight="false" outlineLevel="0" collapsed="false">
      <c r="A1036" s="17" t="s">
        <v>1363</v>
      </c>
      <c r="B1036" s="16" t="n">
        <v>123.54</v>
      </c>
      <c r="C1036" s="1" t="str">
        <f aca="false">IF(A1036='Stock - Toyota  = JP3633400001'!A1036,"",1)</f>
        <v/>
      </c>
      <c r="E1036" s="17" t="s">
        <v>1361</v>
      </c>
      <c r="F1036" s="16" t="s">
        <v>1648</v>
      </c>
      <c r="G1036" s="16" t="n">
        <v>123.4</v>
      </c>
      <c r="H1036" s="16" t="s">
        <v>1648</v>
      </c>
      <c r="I1036" s="16" t="s">
        <v>1648</v>
      </c>
      <c r="J1036" s="16" t="s">
        <v>1648</v>
      </c>
    </row>
    <row r="1037" customFormat="false" ht="12.8" hidden="false" customHeight="false" outlineLevel="0" collapsed="false">
      <c r="A1037" s="17" t="s">
        <v>1364</v>
      </c>
      <c r="B1037" s="16" t="n">
        <v>123.3</v>
      </c>
      <c r="C1037" s="1" t="str">
        <f aca="false">IF(A1037='Stock - Toyota  = JP3633400001'!A1037,"",1)</f>
        <v/>
      </c>
      <c r="E1037" s="17" t="s">
        <v>1363</v>
      </c>
      <c r="F1037" s="16" t="n">
        <v>123.54</v>
      </c>
      <c r="G1037" s="16" t="n">
        <v>123.54</v>
      </c>
      <c r="H1037" s="16" t="n">
        <v>123.54</v>
      </c>
      <c r="I1037" s="16" t="n">
        <v>123.54</v>
      </c>
      <c r="J1037" s="16" t="n">
        <v>100</v>
      </c>
    </row>
    <row r="1038" customFormat="false" ht="12.8" hidden="false" customHeight="false" outlineLevel="0" collapsed="false">
      <c r="A1038" s="17" t="s">
        <v>1365</v>
      </c>
      <c r="B1038" s="16" t="n">
        <v>124.1</v>
      </c>
      <c r="C1038" s="1" t="str">
        <f aca="false">IF(A1038='Stock - Toyota  = JP3633400001'!A1038,"",1)</f>
        <v/>
      </c>
      <c r="E1038" s="17" t="s">
        <v>1364</v>
      </c>
      <c r="F1038" s="16" t="s">
        <v>1648</v>
      </c>
      <c r="G1038" s="16" t="n">
        <v>123.3</v>
      </c>
      <c r="H1038" s="16" t="s">
        <v>1648</v>
      </c>
      <c r="I1038" s="16" t="s">
        <v>1648</v>
      </c>
      <c r="J1038" s="16" t="s">
        <v>1648</v>
      </c>
    </row>
    <row r="1039" customFormat="false" ht="12.8" hidden="false" customHeight="false" outlineLevel="0" collapsed="false">
      <c r="A1039" s="17" t="s">
        <v>1366</v>
      </c>
      <c r="B1039" s="16" t="n">
        <v>124</v>
      </c>
      <c r="C1039" s="1" t="str">
        <f aca="false">IF(A1039='Stock - Toyota  = JP3633400001'!A1039,"",1)</f>
        <v/>
      </c>
      <c r="E1039" s="17" t="s">
        <v>1365</v>
      </c>
      <c r="F1039" s="16" t="s">
        <v>1648</v>
      </c>
      <c r="G1039" s="16" t="n">
        <v>124.1</v>
      </c>
      <c r="H1039" s="16" t="s">
        <v>1648</v>
      </c>
      <c r="I1039" s="16" t="s">
        <v>1648</v>
      </c>
      <c r="J1039" s="16" t="s">
        <v>1648</v>
      </c>
    </row>
    <row r="1040" customFormat="false" ht="12.8" hidden="false" customHeight="false" outlineLevel="0" collapsed="false">
      <c r="A1040" s="17" t="s">
        <v>1367</v>
      </c>
      <c r="B1040" s="16" t="n">
        <v>123.36</v>
      </c>
      <c r="C1040" s="1" t="str">
        <f aca="false">IF(A1040='Stock - Toyota  = JP3633400001'!A1040,"",1)</f>
        <v/>
      </c>
      <c r="E1040" s="17" t="s">
        <v>1366</v>
      </c>
      <c r="F1040" s="16" t="n">
        <v>124</v>
      </c>
      <c r="G1040" s="16" t="n">
        <v>124</v>
      </c>
      <c r="H1040" s="16" t="n">
        <v>124</v>
      </c>
      <c r="I1040" s="16" t="n">
        <v>124</v>
      </c>
      <c r="J1040" s="16" t="n">
        <v>150</v>
      </c>
    </row>
    <row r="1041" customFormat="false" ht="12.8" hidden="false" customHeight="false" outlineLevel="0" collapsed="false">
      <c r="A1041" s="17" t="s">
        <v>1369</v>
      </c>
      <c r="B1041" s="16" t="n">
        <v>122.06</v>
      </c>
      <c r="C1041" s="1" t="str">
        <f aca="false">IF(A1041='Stock - Toyota  = JP3633400001'!A1041,"",1)</f>
        <v/>
      </c>
      <c r="E1041" s="17" t="s">
        <v>1367</v>
      </c>
      <c r="F1041" s="16" t="n">
        <v>123.36</v>
      </c>
      <c r="G1041" s="16" t="n">
        <v>123.36</v>
      </c>
      <c r="H1041" s="16" t="n">
        <v>123.36</v>
      </c>
      <c r="I1041" s="16" t="n">
        <v>123.36</v>
      </c>
      <c r="J1041" s="16" t="n">
        <v>100</v>
      </c>
    </row>
    <row r="1042" customFormat="false" ht="12.8" hidden="false" customHeight="false" outlineLevel="0" collapsed="false">
      <c r="A1042" s="17" t="s">
        <v>1371</v>
      </c>
      <c r="B1042" s="16" t="n">
        <v>125.72</v>
      </c>
      <c r="C1042" s="1" t="str">
        <f aca="false">IF(A1042='Stock - Toyota  = JP3633400001'!A1042,"",1)</f>
        <v/>
      </c>
      <c r="E1042" s="17" t="s">
        <v>1369</v>
      </c>
      <c r="F1042" s="16" t="n">
        <v>122.06</v>
      </c>
      <c r="G1042" s="16" t="n">
        <v>122.06</v>
      </c>
      <c r="H1042" s="16" t="n">
        <v>122.06</v>
      </c>
      <c r="I1042" s="16" t="n">
        <v>122.06</v>
      </c>
      <c r="J1042" s="16" t="n">
        <v>33</v>
      </c>
    </row>
    <row r="1043" customFormat="false" ht="12.8" hidden="false" customHeight="false" outlineLevel="0" collapsed="false">
      <c r="A1043" s="17" t="s">
        <v>1373</v>
      </c>
      <c r="B1043" s="16" t="n">
        <v>122.68</v>
      </c>
      <c r="C1043" s="1" t="str">
        <f aca="false">IF(A1043='Stock - Toyota  = JP3633400001'!A1043,"",1)</f>
        <v/>
      </c>
      <c r="E1043" s="17" t="s">
        <v>1371</v>
      </c>
      <c r="F1043" s="16" t="n">
        <v>125.72</v>
      </c>
      <c r="G1043" s="16" t="n">
        <v>125.72</v>
      </c>
      <c r="H1043" s="16" t="n">
        <v>125.72</v>
      </c>
      <c r="I1043" s="16" t="n">
        <v>125.72</v>
      </c>
      <c r="J1043" s="16" t="n">
        <v>50</v>
      </c>
    </row>
    <row r="1044" customFormat="false" ht="12.8" hidden="false" customHeight="false" outlineLevel="0" collapsed="false">
      <c r="A1044" s="17" t="s">
        <v>1375</v>
      </c>
      <c r="B1044" s="16" t="n">
        <v>122.78</v>
      </c>
      <c r="C1044" s="1" t="str">
        <f aca="false">IF(A1044='Stock - Toyota  = JP3633400001'!A1044,"",1)</f>
        <v/>
      </c>
      <c r="E1044" s="17" t="s">
        <v>1373</v>
      </c>
      <c r="F1044" s="16" t="n">
        <v>122.82</v>
      </c>
      <c r="G1044" s="16" t="n">
        <v>122.68</v>
      </c>
      <c r="H1044" s="16" t="n">
        <v>122.82</v>
      </c>
      <c r="I1044" s="16" t="n">
        <v>122.68</v>
      </c>
      <c r="J1044" s="16" t="n">
        <v>182</v>
      </c>
    </row>
    <row r="1045" customFormat="false" ht="12.8" hidden="false" customHeight="false" outlineLevel="0" collapsed="false">
      <c r="A1045" s="17" t="s">
        <v>1376</v>
      </c>
      <c r="B1045" s="16" t="n">
        <v>123.74</v>
      </c>
      <c r="C1045" s="1" t="str">
        <f aca="false">IF(A1045='Stock - Toyota  = JP3633400001'!A1045,"",1)</f>
        <v/>
      </c>
      <c r="E1045" s="17" t="s">
        <v>1375</v>
      </c>
      <c r="F1045" s="16" t="n">
        <v>123.38</v>
      </c>
      <c r="G1045" s="16" t="n">
        <v>122.78</v>
      </c>
      <c r="H1045" s="16" t="n">
        <v>123.38</v>
      </c>
      <c r="I1045" s="16" t="n">
        <v>122.78</v>
      </c>
      <c r="J1045" s="16" t="n">
        <v>34</v>
      </c>
    </row>
    <row r="1046" customFormat="false" ht="12.8" hidden="false" customHeight="false" outlineLevel="0" collapsed="false">
      <c r="A1046" s="17" t="s">
        <v>1377</v>
      </c>
      <c r="B1046" s="16" t="n">
        <v>123.14</v>
      </c>
      <c r="C1046" s="1" t="str">
        <f aca="false">IF(A1046='Stock - Toyota  = JP3633400001'!A1046,"",1)</f>
        <v/>
      </c>
      <c r="E1046" s="17" t="s">
        <v>1376</v>
      </c>
      <c r="F1046" s="16" t="n">
        <v>123.84</v>
      </c>
      <c r="G1046" s="16" t="n">
        <v>123.74</v>
      </c>
      <c r="H1046" s="16" t="n">
        <v>123.9</v>
      </c>
      <c r="I1046" s="16" t="n">
        <v>123.74</v>
      </c>
      <c r="J1046" s="16" t="n">
        <v>164</v>
      </c>
    </row>
    <row r="1047" customFormat="false" ht="12.8" hidden="false" customHeight="false" outlineLevel="0" collapsed="false">
      <c r="A1047" s="17" t="s">
        <v>1378</v>
      </c>
      <c r="B1047" s="16" t="n">
        <v>121.78</v>
      </c>
      <c r="C1047" s="1" t="str">
        <f aca="false">IF(A1047='Stock - Toyota  = JP3633400001'!A1047,"",1)</f>
        <v/>
      </c>
      <c r="E1047" s="17" t="s">
        <v>1377</v>
      </c>
      <c r="F1047" s="16" t="s">
        <v>1648</v>
      </c>
      <c r="G1047" s="16" t="n">
        <v>123.14</v>
      </c>
      <c r="H1047" s="16" t="s">
        <v>1648</v>
      </c>
      <c r="I1047" s="16" t="s">
        <v>1648</v>
      </c>
      <c r="J1047" s="16" t="s">
        <v>1648</v>
      </c>
    </row>
    <row r="1048" customFormat="false" ht="12.8" hidden="false" customHeight="false" outlineLevel="0" collapsed="false">
      <c r="A1048" s="17" t="s">
        <v>1379</v>
      </c>
      <c r="B1048" s="16" t="n">
        <v>123.36</v>
      </c>
      <c r="C1048" s="1" t="str">
        <f aca="false">IF(A1048='Stock - Toyota  = JP3633400001'!A1048,"",1)</f>
        <v/>
      </c>
      <c r="E1048" s="17" t="s">
        <v>1378</v>
      </c>
      <c r="F1048" s="16" t="s">
        <v>1648</v>
      </c>
      <c r="G1048" s="16" t="n">
        <v>121.78</v>
      </c>
      <c r="H1048" s="16" t="s">
        <v>1648</v>
      </c>
      <c r="I1048" s="16" t="s">
        <v>1648</v>
      </c>
      <c r="J1048" s="16" t="s">
        <v>1648</v>
      </c>
    </row>
    <row r="1049" customFormat="false" ht="12.8" hidden="false" customHeight="false" outlineLevel="0" collapsed="false">
      <c r="A1049" s="17" t="s">
        <v>1381</v>
      </c>
      <c r="B1049" s="16" t="n">
        <v>123.9</v>
      </c>
      <c r="C1049" s="1" t="str">
        <f aca="false">IF(A1049='Stock - Toyota  = JP3633400001'!A1049,"",1)</f>
        <v/>
      </c>
      <c r="E1049" s="17" t="s">
        <v>1379</v>
      </c>
      <c r="F1049" s="16" t="s">
        <v>1648</v>
      </c>
      <c r="G1049" s="16" t="n">
        <v>123.36</v>
      </c>
      <c r="H1049" s="16" t="s">
        <v>1648</v>
      </c>
      <c r="I1049" s="16" t="s">
        <v>1648</v>
      </c>
      <c r="J1049" s="16" t="s">
        <v>1648</v>
      </c>
    </row>
    <row r="1050" customFormat="false" ht="12.8" hidden="false" customHeight="false" outlineLevel="0" collapsed="false">
      <c r="A1050" s="17" t="s">
        <v>1383</v>
      </c>
      <c r="B1050" s="16" t="n">
        <v>125.94</v>
      </c>
      <c r="C1050" s="1" t="str">
        <f aca="false">IF(A1050='Stock - Toyota  = JP3633400001'!A1050,"",1)</f>
        <v/>
      </c>
      <c r="E1050" s="17" t="s">
        <v>1381</v>
      </c>
      <c r="F1050" s="16" t="n">
        <v>123.9</v>
      </c>
      <c r="G1050" s="16" t="n">
        <v>123.9</v>
      </c>
      <c r="H1050" s="16" t="n">
        <v>123.9</v>
      </c>
      <c r="I1050" s="16" t="n">
        <v>123.9</v>
      </c>
      <c r="J1050" s="16" t="n">
        <v>11</v>
      </c>
    </row>
    <row r="1051" customFormat="false" ht="12.8" hidden="false" customHeight="false" outlineLevel="0" collapsed="false">
      <c r="A1051" s="17" t="s">
        <v>1384</v>
      </c>
      <c r="B1051" s="16" t="n">
        <v>124.38</v>
      </c>
      <c r="C1051" s="1" t="str">
        <f aca="false">IF(A1051='Stock - Toyota  = JP3633400001'!A1051,"",1)</f>
        <v/>
      </c>
      <c r="E1051" s="17" t="s">
        <v>1383</v>
      </c>
      <c r="F1051" s="16" t="n">
        <v>125.5</v>
      </c>
      <c r="G1051" s="16" t="n">
        <v>125.94</v>
      </c>
      <c r="H1051" s="16" t="n">
        <v>125.94</v>
      </c>
      <c r="I1051" s="16" t="n">
        <v>125.46</v>
      </c>
      <c r="J1051" s="16" t="n">
        <v>26</v>
      </c>
    </row>
    <row r="1052" customFormat="false" ht="12.8" hidden="false" customHeight="false" outlineLevel="0" collapsed="false">
      <c r="A1052" s="17" t="s">
        <v>1385</v>
      </c>
      <c r="B1052" s="16" t="n">
        <v>124.22</v>
      </c>
      <c r="C1052" s="1" t="str">
        <f aca="false">IF(A1052='Stock - Toyota  = JP3633400001'!A1052,"",1)</f>
        <v/>
      </c>
      <c r="E1052" s="17" t="s">
        <v>1384</v>
      </c>
      <c r="F1052" s="16" t="s">
        <v>1648</v>
      </c>
      <c r="G1052" s="16" t="n">
        <v>124.38</v>
      </c>
      <c r="H1052" s="16" t="s">
        <v>1648</v>
      </c>
      <c r="I1052" s="16" t="s">
        <v>1648</v>
      </c>
      <c r="J1052" s="16" t="s">
        <v>1648</v>
      </c>
    </row>
    <row r="1053" customFormat="false" ht="12.8" hidden="false" customHeight="false" outlineLevel="0" collapsed="false">
      <c r="A1053" s="17" t="s">
        <v>1386</v>
      </c>
      <c r="B1053" s="16" t="n">
        <v>124.02</v>
      </c>
      <c r="C1053" s="1" t="str">
        <f aca="false">IF(A1053='Stock - Toyota  = JP3633400001'!A1053,"",1)</f>
        <v/>
      </c>
      <c r="E1053" s="17" t="s">
        <v>1385</v>
      </c>
      <c r="F1053" s="16" t="n">
        <v>125.16</v>
      </c>
      <c r="G1053" s="16" t="n">
        <v>124.22</v>
      </c>
      <c r="H1053" s="16" t="n">
        <v>125.16</v>
      </c>
      <c r="I1053" s="16" t="n">
        <v>124.18</v>
      </c>
      <c r="J1053" s="16" t="n">
        <v>64</v>
      </c>
    </row>
    <row r="1054" customFormat="false" ht="12.8" hidden="false" customHeight="false" outlineLevel="0" collapsed="false">
      <c r="A1054" s="17" t="s">
        <v>1387</v>
      </c>
      <c r="B1054" s="16" t="n">
        <v>123.68</v>
      </c>
      <c r="C1054" s="1" t="str">
        <f aca="false">IF(A1054='Stock - Toyota  = JP3633400001'!A1054,"",1)</f>
        <v/>
      </c>
      <c r="E1054" s="17" t="s">
        <v>1386</v>
      </c>
      <c r="F1054" s="16" t="n">
        <v>124.02</v>
      </c>
      <c r="G1054" s="16" t="n">
        <v>124.02</v>
      </c>
      <c r="H1054" s="16" t="n">
        <v>124.02</v>
      </c>
      <c r="I1054" s="16" t="n">
        <v>124.02</v>
      </c>
      <c r="J1054" s="16" t="n">
        <v>100</v>
      </c>
    </row>
    <row r="1055" customFormat="false" ht="12.8" hidden="false" customHeight="false" outlineLevel="0" collapsed="false">
      <c r="A1055" s="17" t="s">
        <v>1388</v>
      </c>
      <c r="B1055" s="16" t="n">
        <v>123.34</v>
      </c>
      <c r="C1055" s="1" t="str">
        <f aca="false">IF(A1055='Stock - Toyota  = JP3633400001'!A1055,"",1)</f>
        <v/>
      </c>
      <c r="E1055" s="17" t="s">
        <v>1387</v>
      </c>
      <c r="F1055" s="16" t="n">
        <v>123.68</v>
      </c>
      <c r="G1055" s="16" t="n">
        <v>123.68</v>
      </c>
      <c r="H1055" s="16" t="n">
        <v>123.68</v>
      </c>
      <c r="I1055" s="16" t="n">
        <v>123.68</v>
      </c>
      <c r="J1055" s="16" t="n">
        <v>35</v>
      </c>
    </row>
    <row r="1056" customFormat="false" ht="12.8" hidden="false" customHeight="false" outlineLevel="0" collapsed="false">
      <c r="A1056" s="17" t="s">
        <v>1390</v>
      </c>
      <c r="B1056" s="16" t="n">
        <v>124.04</v>
      </c>
      <c r="C1056" s="1" t="str">
        <f aca="false">IF(A1056='Stock - Toyota  = JP3633400001'!A1056,"",1)</f>
        <v/>
      </c>
      <c r="E1056" s="17" t="s">
        <v>1388</v>
      </c>
      <c r="F1056" s="16" t="s">
        <v>1648</v>
      </c>
      <c r="G1056" s="16" t="n">
        <v>123.34</v>
      </c>
      <c r="H1056" s="16" t="s">
        <v>1648</v>
      </c>
      <c r="I1056" s="16" t="s">
        <v>1648</v>
      </c>
      <c r="J1056" s="16" t="s">
        <v>1648</v>
      </c>
    </row>
    <row r="1057" customFormat="false" ht="12.8" hidden="false" customHeight="false" outlineLevel="0" collapsed="false">
      <c r="A1057" s="17" t="s">
        <v>1392</v>
      </c>
      <c r="B1057" s="16" t="n">
        <v>123.42</v>
      </c>
      <c r="C1057" s="1" t="str">
        <f aca="false">IF(A1057='Stock - Toyota  = JP3633400001'!A1057,"",1)</f>
        <v/>
      </c>
      <c r="E1057" s="17" t="s">
        <v>1390</v>
      </c>
      <c r="F1057" s="16" t="s">
        <v>1648</v>
      </c>
      <c r="G1057" s="16" t="n">
        <v>124.04</v>
      </c>
      <c r="H1057" s="16" t="s">
        <v>1648</v>
      </c>
      <c r="I1057" s="16" t="s">
        <v>1648</v>
      </c>
      <c r="J1057" s="16" t="s">
        <v>1648</v>
      </c>
    </row>
    <row r="1058" customFormat="false" ht="12.8" hidden="false" customHeight="false" outlineLevel="0" collapsed="false">
      <c r="A1058" s="17" t="s">
        <v>1393</v>
      </c>
      <c r="B1058" s="16" t="n">
        <v>123.9</v>
      </c>
      <c r="C1058" s="1" t="str">
        <f aca="false">IF(A1058='Stock - Toyota  = JP3633400001'!A1058,"",1)</f>
        <v/>
      </c>
      <c r="E1058" s="17" t="s">
        <v>1392</v>
      </c>
      <c r="F1058" s="16" t="n">
        <v>123.42</v>
      </c>
      <c r="G1058" s="16" t="n">
        <v>123.42</v>
      </c>
      <c r="H1058" s="16" t="n">
        <v>123.42</v>
      </c>
      <c r="I1058" s="16" t="n">
        <v>123.42</v>
      </c>
      <c r="J1058" s="16" t="n">
        <v>170</v>
      </c>
    </row>
    <row r="1059" customFormat="false" ht="12.8" hidden="false" customHeight="false" outlineLevel="0" collapsed="false">
      <c r="A1059" s="17" t="s">
        <v>1394</v>
      </c>
      <c r="B1059" s="16" t="n">
        <v>122.94</v>
      </c>
      <c r="C1059" s="1" t="str">
        <f aca="false">IF(A1059='Stock - Toyota  = JP3633400001'!A1059,"",1)</f>
        <v/>
      </c>
      <c r="E1059" s="17" t="s">
        <v>1393</v>
      </c>
      <c r="F1059" s="16" t="n">
        <v>124.12</v>
      </c>
      <c r="G1059" s="16" t="n">
        <v>123.9</v>
      </c>
      <c r="H1059" s="16" t="n">
        <v>124.12</v>
      </c>
      <c r="I1059" s="16" t="n">
        <v>123.9</v>
      </c>
      <c r="J1059" s="16" t="n">
        <v>100</v>
      </c>
    </row>
    <row r="1060" customFormat="false" ht="12.8" hidden="false" customHeight="false" outlineLevel="0" collapsed="false">
      <c r="A1060" s="17" t="s">
        <v>1395</v>
      </c>
      <c r="B1060" s="16" t="n">
        <v>123.84</v>
      </c>
      <c r="C1060" s="1" t="str">
        <f aca="false">IF(A1060='Stock - Toyota  = JP3633400001'!A1060,"",1)</f>
        <v/>
      </c>
      <c r="E1060" s="17" t="s">
        <v>1394</v>
      </c>
      <c r="F1060" s="16" t="s">
        <v>1648</v>
      </c>
      <c r="G1060" s="16" t="n">
        <v>122.94</v>
      </c>
      <c r="H1060" s="16" t="s">
        <v>1648</v>
      </c>
      <c r="I1060" s="16" t="s">
        <v>1648</v>
      </c>
      <c r="J1060" s="16" t="s">
        <v>1648</v>
      </c>
    </row>
    <row r="1061" customFormat="false" ht="12.8" hidden="false" customHeight="false" outlineLevel="0" collapsed="false">
      <c r="A1061" s="17" t="s">
        <v>1396</v>
      </c>
      <c r="B1061" s="16" t="n">
        <v>121.16</v>
      </c>
      <c r="C1061" s="1" t="str">
        <f aca="false">IF(A1061='Stock - Toyota  = JP3633400001'!A1061,"",1)</f>
        <v/>
      </c>
      <c r="E1061" s="17" t="s">
        <v>1395</v>
      </c>
      <c r="F1061" s="16" t="s">
        <v>1648</v>
      </c>
      <c r="G1061" s="16" t="n">
        <v>123.84</v>
      </c>
      <c r="H1061" s="16" t="s">
        <v>1648</v>
      </c>
      <c r="I1061" s="16" t="s">
        <v>1648</v>
      </c>
      <c r="J1061" s="16" t="s">
        <v>1648</v>
      </c>
    </row>
    <row r="1062" customFormat="false" ht="12.8" hidden="false" customHeight="false" outlineLevel="0" collapsed="false">
      <c r="A1062" s="17" t="s">
        <v>1397</v>
      </c>
      <c r="B1062" s="16" t="n">
        <v>121.08</v>
      </c>
      <c r="C1062" s="1" t="str">
        <f aca="false">IF(A1062='Stock - Toyota  = JP3633400001'!A1062,"",1)</f>
        <v/>
      </c>
      <c r="E1062" s="17" t="s">
        <v>1396</v>
      </c>
      <c r="F1062" s="16" t="n">
        <v>121.16</v>
      </c>
      <c r="G1062" s="16" t="n">
        <v>121.16</v>
      </c>
      <c r="H1062" s="16" t="n">
        <v>121.16</v>
      </c>
      <c r="I1062" s="16" t="n">
        <v>121.16</v>
      </c>
      <c r="J1062" s="16" t="n">
        <v>8</v>
      </c>
    </row>
    <row r="1063" customFormat="false" ht="12.8" hidden="false" customHeight="false" outlineLevel="0" collapsed="false">
      <c r="A1063" s="17" t="s">
        <v>1399</v>
      </c>
      <c r="B1063" s="16" t="n">
        <v>121.38</v>
      </c>
      <c r="C1063" s="1" t="str">
        <f aca="false">IF(A1063='Stock - Toyota  = JP3633400001'!A1063,"",1)</f>
        <v/>
      </c>
      <c r="E1063" s="17" t="s">
        <v>1397</v>
      </c>
      <c r="F1063" s="16" t="s">
        <v>1648</v>
      </c>
      <c r="G1063" s="16" t="n">
        <v>121.08</v>
      </c>
      <c r="H1063" s="16" t="s">
        <v>1648</v>
      </c>
      <c r="I1063" s="16" t="s">
        <v>1648</v>
      </c>
      <c r="J1063" s="16" t="s">
        <v>1648</v>
      </c>
    </row>
    <row r="1064" customFormat="false" ht="12.8" hidden="false" customHeight="false" outlineLevel="0" collapsed="false">
      <c r="A1064" s="17" t="s">
        <v>1401</v>
      </c>
      <c r="B1064" s="16" t="n">
        <v>122.08</v>
      </c>
      <c r="C1064" s="1" t="str">
        <f aca="false">IF(A1064='Stock - Toyota  = JP3633400001'!A1064,"",1)</f>
        <v/>
      </c>
      <c r="E1064" s="17" t="s">
        <v>1399</v>
      </c>
      <c r="F1064" s="16" t="s">
        <v>1648</v>
      </c>
      <c r="G1064" s="16" t="n">
        <v>121.38</v>
      </c>
      <c r="H1064" s="16" t="s">
        <v>1648</v>
      </c>
      <c r="I1064" s="16" t="s">
        <v>1648</v>
      </c>
      <c r="J1064" s="16" t="s">
        <v>1648</v>
      </c>
    </row>
    <row r="1065" customFormat="false" ht="12.8" hidden="false" customHeight="false" outlineLevel="0" collapsed="false">
      <c r="A1065" s="17" t="s">
        <v>1402</v>
      </c>
      <c r="B1065" s="16" t="n">
        <v>120</v>
      </c>
      <c r="C1065" s="1" t="str">
        <f aca="false">IF(A1065='Stock - Toyota  = JP3633400001'!A1065,"",1)</f>
        <v/>
      </c>
      <c r="E1065" s="17" t="s">
        <v>1401</v>
      </c>
      <c r="F1065" s="16" t="n">
        <v>122.08</v>
      </c>
      <c r="G1065" s="16" t="n">
        <v>122.08</v>
      </c>
      <c r="H1065" s="16" t="n">
        <v>122.08</v>
      </c>
      <c r="I1065" s="16" t="n">
        <v>122.08</v>
      </c>
      <c r="J1065" s="16" t="n">
        <v>80</v>
      </c>
    </row>
    <row r="1066" customFormat="false" ht="12.8" hidden="false" customHeight="false" outlineLevel="0" collapsed="false">
      <c r="A1066" s="17" t="s">
        <v>1403</v>
      </c>
      <c r="B1066" s="16" t="n">
        <v>119.36</v>
      </c>
      <c r="C1066" s="1" t="str">
        <f aca="false">IF(A1066='Stock - Toyota  = JP3633400001'!A1066,"",1)</f>
        <v/>
      </c>
      <c r="E1066" s="17" t="s">
        <v>1402</v>
      </c>
      <c r="F1066" s="16" t="n">
        <v>120</v>
      </c>
      <c r="G1066" s="16" t="n">
        <v>120</v>
      </c>
      <c r="H1066" s="16" t="n">
        <v>120</v>
      </c>
      <c r="I1066" s="16" t="n">
        <v>120</v>
      </c>
      <c r="J1066" s="16" t="n">
        <v>100</v>
      </c>
    </row>
    <row r="1067" customFormat="false" ht="12.8" hidden="false" customHeight="false" outlineLevel="0" collapsed="false">
      <c r="A1067" s="17" t="s">
        <v>1404</v>
      </c>
      <c r="B1067" s="16" t="n">
        <v>117</v>
      </c>
      <c r="C1067" s="1" t="str">
        <f aca="false">IF(A1067='Stock - Toyota  = JP3633400001'!A1067,"",1)</f>
        <v/>
      </c>
      <c r="E1067" s="17" t="s">
        <v>1403</v>
      </c>
      <c r="F1067" s="16" t="s">
        <v>1648</v>
      </c>
      <c r="G1067" s="16" t="n">
        <v>119.36</v>
      </c>
      <c r="H1067" s="16" t="s">
        <v>1648</v>
      </c>
      <c r="I1067" s="16" t="s">
        <v>1648</v>
      </c>
      <c r="J1067" s="16" t="s">
        <v>1648</v>
      </c>
    </row>
    <row r="1068" customFormat="false" ht="12.8" hidden="false" customHeight="false" outlineLevel="0" collapsed="false">
      <c r="A1068" s="17" t="s">
        <v>1405</v>
      </c>
      <c r="B1068" s="16" t="n">
        <v>118.56</v>
      </c>
      <c r="C1068" s="1" t="str">
        <f aca="false">IF(A1068='Stock - Toyota  = JP3633400001'!A1068,"",1)</f>
        <v/>
      </c>
      <c r="E1068" s="17" t="s">
        <v>1404</v>
      </c>
      <c r="F1068" s="16" t="s">
        <v>1648</v>
      </c>
      <c r="G1068" s="16" t="n">
        <v>117</v>
      </c>
      <c r="H1068" s="16" t="s">
        <v>1648</v>
      </c>
      <c r="I1068" s="16" t="s">
        <v>1648</v>
      </c>
      <c r="J1068" s="16" t="s">
        <v>1648</v>
      </c>
    </row>
    <row r="1069" customFormat="false" ht="12.8" hidden="false" customHeight="false" outlineLevel="0" collapsed="false">
      <c r="A1069" s="17" t="s">
        <v>1406</v>
      </c>
      <c r="B1069" s="16" t="n">
        <v>120.16</v>
      </c>
      <c r="C1069" s="1" t="str">
        <f aca="false">IF(A1069='Stock - Toyota  = JP3633400001'!A1069,"",1)</f>
        <v/>
      </c>
      <c r="E1069" s="17" t="s">
        <v>1405</v>
      </c>
      <c r="F1069" s="16" t="s">
        <v>1648</v>
      </c>
      <c r="G1069" s="16" t="n">
        <v>118.56</v>
      </c>
      <c r="H1069" s="16" t="s">
        <v>1648</v>
      </c>
      <c r="I1069" s="16" t="s">
        <v>1648</v>
      </c>
      <c r="J1069" s="16" t="s">
        <v>1648</v>
      </c>
    </row>
    <row r="1070" customFormat="false" ht="12.8" hidden="false" customHeight="false" outlineLevel="0" collapsed="false">
      <c r="A1070" s="17" t="s">
        <v>1408</v>
      </c>
      <c r="B1070" s="16" t="n">
        <v>119.78</v>
      </c>
      <c r="C1070" s="1" t="str">
        <f aca="false">IF(A1070='Stock - Toyota  = JP3633400001'!A1070,"",1)</f>
        <v/>
      </c>
      <c r="E1070" s="17" t="s">
        <v>1406</v>
      </c>
      <c r="F1070" s="16" t="n">
        <v>120.16</v>
      </c>
      <c r="G1070" s="16" t="n">
        <v>120.16</v>
      </c>
      <c r="H1070" s="16" t="n">
        <v>120.16</v>
      </c>
      <c r="I1070" s="16" t="n">
        <v>120.16</v>
      </c>
      <c r="J1070" s="16" t="n">
        <v>17</v>
      </c>
    </row>
    <row r="1071" customFormat="false" ht="12.8" hidden="false" customHeight="false" outlineLevel="0" collapsed="false">
      <c r="A1071" s="17" t="s">
        <v>1410</v>
      </c>
      <c r="B1071" s="16" t="n">
        <v>119.94</v>
      </c>
      <c r="C1071" s="1" t="str">
        <f aca="false">IF(A1071='Stock - Toyota  = JP3633400001'!A1071,"",1)</f>
        <v/>
      </c>
      <c r="E1071" s="17" t="s">
        <v>1408</v>
      </c>
      <c r="F1071" s="16" t="s">
        <v>1648</v>
      </c>
      <c r="G1071" s="16" t="n">
        <v>119.78</v>
      </c>
      <c r="H1071" s="16" t="s">
        <v>1648</v>
      </c>
      <c r="I1071" s="16" t="s">
        <v>1648</v>
      </c>
      <c r="J1071" s="16" t="s">
        <v>1648</v>
      </c>
    </row>
    <row r="1072" customFormat="false" ht="12.8" hidden="false" customHeight="false" outlineLevel="0" collapsed="false">
      <c r="A1072" s="17" t="s">
        <v>1411</v>
      </c>
      <c r="B1072" s="16" t="n">
        <v>119.22</v>
      </c>
      <c r="C1072" s="1" t="str">
        <f aca="false">IF(A1072='Stock - Toyota  = JP3633400001'!A1072,"",1)</f>
        <v/>
      </c>
      <c r="E1072" s="17" t="s">
        <v>1410</v>
      </c>
      <c r="F1072" s="16" t="s">
        <v>1648</v>
      </c>
      <c r="G1072" s="16" t="n">
        <v>119.94</v>
      </c>
      <c r="H1072" s="16" t="s">
        <v>1648</v>
      </c>
      <c r="I1072" s="16" t="s">
        <v>1648</v>
      </c>
      <c r="J1072" s="16" t="s">
        <v>1648</v>
      </c>
    </row>
    <row r="1073" customFormat="false" ht="12.8" hidden="false" customHeight="false" outlineLevel="0" collapsed="false">
      <c r="A1073" s="17" t="s">
        <v>1412</v>
      </c>
      <c r="B1073" s="16" t="n">
        <v>119.36</v>
      </c>
      <c r="C1073" s="1" t="str">
        <f aca="false">IF(A1073='Stock - Toyota  = JP3633400001'!A1073,"",1)</f>
        <v/>
      </c>
      <c r="E1073" s="17" t="s">
        <v>1411</v>
      </c>
      <c r="F1073" s="16" t="s">
        <v>1648</v>
      </c>
      <c r="G1073" s="16" t="n">
        <v>119.22</v>
      </c>
      <c r="H1073" s="16" t="s">
        <v>1648</v>
      </c>
      <c r="I1073" s="16" t="s">
        <v>1648</v>
      </c>
      <c r="J1073" s="16" t="s">
        <v>1648</v>
      </c>
    </row>
    <row r="1074" customFormat="false" ht="12.8" hidden="false" customHeight="false" outlineLevel="0" collapsed="false">
      <c r="A1074" s="17" t="s">
        <v>1413</v>
      </c>
      <c r="B1074" s="16" t="n">
        <v>117.02</v>
      </c>
      <c r="C1074" s="1" t="str">
        <f aca="false">IF(A1074='Stock - Toyota  = JP3633400001'!A1074,"",1)</f>
        <v/>
      </c>
      <c r="E1074" s="17" t="s">
        <v>1412</v>
      </c>
      <c r="F1074" s="16" t="n">
        <v>119.36</v>
      </c>
      <c r="G1074" s="16" t="n">
        <v>119.36</v>
      </c>
      <c r="H1074" s="16" t="n">
        <v>119.36</v>
      </c>
      <c r="I1074" s="16" t="n">
        <v>119.36</v>
      </c>
      <c r="J1074" s="16" t="n">
        <v>100</v>
      </c>
    </row>
    <row r="1075" customFormat="false" ht="12.8" hidden="false" customHeight="false" outlineLevel="0" collapsed="false">
      <c r="A1075" s="17" t="s">
        <v>1414</v>
      </c>
      <c r="B1075" s="16" t="n">
        <v>117.42</v>
      </c>
      <c r="C1075" s="1" t="str">
        <f aca="false">IF(A1075='Stock - Toyota  = JP3633400001'!A1075,"",1)</f>
        <v/>
      </c>
      <c r="E1075" s="17" t="s">
        <v>1413</v>
      </c>
      <c r="F1075" s="16" t="n">
        <v>117.02</v>
      </c>
      <c r="G1075" s="16" t="n">
        <v>117.02</v>
      </c>
      <c r="H1075" s="16" t="n">
        <v>117.02</v>
      </c>
      <c r="I1075" s="16" t="n">
        <v>117.02</v>
      </c>
      <c r="J1075" s="16" t="n">
        <v>336</v>
      </c>
    </row>
    <row r="1076" customFormat="false" ht="12.8" hidden="false" customHeight="false" outlineLevel="0" collapsed="false">
      <c r="A1076" s="17" t="s">
        <v>1415</v>
      </c>
      <c r="B1076" s="16" t="n">
        <v>117.38</v>
      </c>
      <c r="C1076" s="1" t="str">
        <f aca="false">IF(A1076='Stock - Toyota  = JP3633400001'!A1076,"",1)</f>
        <v/>
      </c>
      <c r="E1076" s="17" t="s">
        <v>1414</v>
      </c>
      <c r="F1076" s="16" t="s">
        <v>1648</v>
      </c>
      <c r="G1076" s="16" t="n">
        <v>117.42</v>
      </c>
      <c r="H1076" s="16" t="s">
        <v>1648</v>
      </c>
      <c r="I1076" s="16" t="s">
        <v>1648</v>
      </c>
      <c r="J1076" s="16" t="s">
        <v>1648</v>
      </c>
    </row>
    <row r="1077" customFormat="false" ht="12.8" hidden="false" customHeight="false" outlineLevel="0" collapsed="false">
      <c r="A1077" s="17" t="s">
        <v>1417</v>
      </c>
      <c r="B1077" s="16" t="n">
        <v>117.76</v>
      </c>
      <c r="C1077" s="1" t="str">
        <f aca="false">IF(A1077='Stock - Toyota  = JP3633400001'!A1077,"",1)</f>
        <v/>
      </c>
      <c r="E1077" s="17" t="s">
        <v>1415</v>
      </c>
      <c r="F1077" s="16" t="n">
        <v>117.38</v>
      </c>
      <c r="G1077" s="16" t="n">
        <v>117.38</v>
      </c>
      <c r="H1077" s="16" t="n">
        <v>117.38</v>
      </c>
      <c r="I1077" s="16" t="n">
        <v>117.38</v>
      </c>
      <c r="J1077" s="16" t="n">
        <v>5</v>
      </c>
    </row>
    <row r="1078" customFormat="false" ht="12.8" hidden="false" customHeight="false" outlineLevel="0" collapsed="false">
      <c r="A1078" s="17" t="s">
        <v>1419</v>
      </c>
      <c r="B1078" s="16" t="n">
        <v>117.82</v>
      </c>
      <c r="C1078" s="1" t="str">
        <f aca="false">IF(A1078='Stock - Toyota  = JP3633400001'!A1078,"",1)</f>
        <v/>
      </c>
      <c r="E1078" s="17" t="s">
        <v>1417</v>
      </c>
      <c r="F1078" s="16" t="s">
        <v>1648</v>
      </c>
      <c r="G1078" s="16" t="n">
        <v>117.76</v>
      </c>
      <c r="H1078" s="16" t="s">
        <v>1648</v>
      </c>
      <c r="I1078" s="16" t="s">
        <v>1648</v>
      </c>
      <c r="J1078" s="16" t="s">
        <v>1648</v>
      </c>
    </row>
    <row r="1079" customFormat="false" ht="12.8" hidden="false" customHeight="false" outlineLevel="0" collapsed="false">
      <c r="A1079" s="17" t="s">
        <v>1420</v>
      </c>
      <c r="B1079" s="16" t="n">
        <v>116.98</v>
      </c>
      <c r="C1079" s="1" t="str">
        <f aca="false">IF(A1079='Stock - Toyota  = JP3633400001'!A1079,"",1)</f>
        <v/>
      </c>
      <c r="E1079" s="17" t="s">
        <v>1419</v>
      </c>
      <c r="F1079" s="16" t="s">
        <v>1648</v>
      </c>
      <c r="G1079" s="16" t="n">
        <v>117.82</v>
      </c>
      <c r="H1079" s="16" t="s">
        <v>1648</v>
      </c>
      <c r="I1079" s="16" t="s">
        <v>1648</v>
      </c>
      <c r="J1079" s="16" t="s">
        <v>1648</v>
      </c>
    </row>
    <row r="1080" customFormat="false" ht="12.8" hidden="false" customHeight="false" outlineLevel="0" collapsed="false">
      <c r="A1080" s="17" t="s">
        <v>1421</v>
      </c>
      <c r="B1080" s="16" t="n">
        <v>116.62</v>
      </c>
      <c r="C1080" s="1" t="str">
        <f aca="false">IF(A1080='Stock - Toyota  = JP3633400001'!A1080,"",1)</f>
        <v/>
      </c>
      <c r="E1080" s="17" t="s">
        <v>1420</v>
      </c>
      <c r="F1080" s="16" t="n">
        <v>116.98</v>
      </c>
      <c r="G1080" s="16" t="n">
        <v>116.98</v>
      </c>
      <c r="H1080" s="16" t="n">
        <v>116.98</v>
      </c>
      <c r="I1080" s="16" t="n">
        <v>116.98</v>
      </c>
      <c r="J1080" s="16" t="n">
        <v>17</v>
      </c>
    </row>
    <row r="1081" customFormat="false" ht="12.8" hidden="false" customHeight="false" outlineLevel="0" collapsed="false">
      <c r="A1081" s="17" t="s">
        <v>1422</v>
      </c>
      <c r="B1081" s="16" t="n">
        <v>116.64</v>
      </c>
      <c r="C1081" s="1" t="str">
        <f aca="false">IF(A1081='Stock - Toyota  = JP3633400001'!A1081,"",1)</f>
        <v/>
      </c>
      <c r="E1081" s="17" t="s">
        <v>1421</v>
      </c>
      <c r="F1081" s="16" t="s">
        <v>1648</v>
      </c>
      <c r="G1081" s="16" t="n">
        <v>116.62</v>
      </c>
      <c r="H1081" s="16" t="s">
        <v>1648</v>
      </c>
      <c r="I1081" s="16" t="s">
        <v>1648</v>
      </c>
      <c r="J1081" s="16" t="s">
        <v>1648</v>
      </c>
    </row>
    <row r="1082" customFormat="false" ht="12.8" hidden="false" customHeight="false" outlineLevel="0" collapsed="false">
      <c r="A1082" s="17" t="s">
        <v>1423</v>
      </c>
      <c r="B1082" s="16" t="n">
        <v>117.18</v>
      </c>
      <c r="C1082" s="1" t="str">
        <f aca="false">IF(A1082='Stock - Toyota  = JP3633400001'!A1082,"",1)</f>
        <v/>
      </c>
      <c r="E1082" s="17" t="s">
        <v>1422</v>
      </c>
      <c r="F1082" s="16" t="n">
        <v>116.64</v>
      </c>
      <c r="G1082" s="16" t="n">
        <v>116.64</v>
      </c>
      <c r="H1082" s="16" t="n">
        <v>116.64</v>
      </c>
      <c r="I1082" s="16" t="n">
        <v>116.64</v>
      </c>
      <c r="J1082" s="16" t="n">
        <v>9</v>
      </c>
    </row>
    <row r="1083" customFormat="false" ht="12.8" hidden="false" customHeight="false" outlineLevel="0" collapsed="false">
      <c r="A1083" s="17" t="s">
        <v>1424</v>
      </c>
      <c r="B1083" s="16" t="n">
        <v>117.64</v>
      </c>
      <c r="C1083" s="1" t="str">
        <f aca="false">IF(A1083='Stock - Toyota  = JP3633400001'!A1083,"",1)</f>
        <v/>
      </c>
      <c r="E1083" s="17" t="s">
        <v>1423</v>
      </c>
      <c r="F1083" s="16" t="n">
        <v>118.06</v>
      </c>
      <c r="G1083" s="16" t="n">
        <v>117.18</v>
      </c>
      <c r="H1083" s="16" t="n">
        <v>118.06</v>
      </c>
      <c r="I1083" s="16" t="n">
        <v>117.18</v>
      </c>
      <c r="J1083" s="16" t="n">
        <v>91</v>
      </c>
    </row>
    <row r="1084" customFormat="false" ht="12.8" hidden="false" customHeight="false" outlineLevel="0" collapsed="false">
      <c r="A1084" s="17" t="s">
        <v>1426</v>
      </c>
      <c r="B1084" s="16" t="n">
        <v>118.18</v>
      </c>
      <c r="C1084" s="1" t="str">
        <f aca="false">IF(A1084='Stock - Toyota  = JP3633400001'!A1084,"",1)</f>
        <v/>
      </c>
      <c r="E1084" s="17" t="s">
        <v>1424</v>
      </c>
      <c r="F1084" s="16" t="n">
        <v>117.64</v>
      </c>
      <c r="G1084" s="16" t="n">
        <v>117.64</v>
      </c>
      <c r="H1084" s="16" t="n">
        <v>117.64</v>
      </c>
      <c r="I1084" s="16" t="n">
        <v>117.64</v>
      </c>
      <c r="J1084" s="16" t="n">
        <v>18</v>
      </c>
    </row>
    <row r="1085" customFormat="false" ht="12.8" hidden="false" customHeight="false" outlineLevel="0" collapsed="false">
      <c r="A1085" s="17" t="s">
        <v>1428</v>
      </c>
      <c r="B1085" s="16" t="n">
        <v>117.68</v>
      </c>
      <c r="C1085" s="1" t="str">
        <f aca="false">IF(A1085='Stock - Toyota  = JP3633400001'!A1085,"",1)</f>
        <v/>
      </c>
      <c r="E1085" s="17" t="s">
        <v>1426</v>
      </c>
      <c r="F1085" s="16" t="s">
        <v>1648</v>
      </c>
      <c r="G1085" s="16" t="n">
        <v>118.18</v>
      </c>
      <c r="H1085" s="16" t="s">
        <v>1648</v>
      </c>
      <c r="I1085" s="16" t="s">
        <v>1648</v>
      </c>
      <c r="J1085" s="16" t="s">
        <v>1648</v>
      </c>
    </row>
    <row r="1086" customFormat="false" ht="12.8" hidden="false" customHeight="false" outlineLevel="0" collapsed="false">
      <c r="A1086" s="17" t="s">
        <v>1429</v>
      </c>
      <c r="B1086" s="16" t="n">
        <v>116.68</v>
      </c>
      <c r="C1086" s="1" t="str">
        <f aca="false">IF(A1086='Stock - Toyota  = JP3633400001'!A1086,"",1)</f>
        <v/>
      </c>
      <c r="E1086" s="17" t="s">
        <v>1428</v>
      </c>
      <c r="F1086" s="16" t="s">
        <v>1648</v>
      </c>
      <c r="G1086" s="16" t="n">
        <v>117.68</v>
      </c>
      <c r="H1086" s="16" t="s">
        <v>1648</v>
      </c>
      <c r="I1086" s="16" t="s">
        <v>1648</v>
      </c>
      <c r="J1086" s="16" t="s">
        <v>1648</v>
      </c>
    </row>
    <row r="1087" customFormat="false" ht="12.8" hidden="false" customHeight="false" outlineLevel="0" collapsed="false">
      <c r="A1087" s="17" t="s">
        <v>1430</v>
      </c>
      <c r="B1087" s="16" t="n">
        <v>117.42</v>
      </c>
      <c r="C1087" s="1" t="str">
        <f aca="false">IF(A1087='Stock - Toyota  = JP3633400001'!A1087,"",1)</f>
        <v/>
      </c>
      <c r="E1087" s="17" t="s">
        <v>1429</v>
      </c>
      <c r="F1087" s="16" t="s">
        <v>1648</v>
      </c>
      <c r="G1087" s="16" t="n">
        <v>116.68</v>
      </c>
      <c r="H1087" s="16" t="s">
        <v>1648</v>
      </c>
      <c r="I1087" s="16" t="s">
        <v>1648</v>
      </c>
      <c r="J1087" s="16" t="s">
        <v>1648</v>
      </c>
    </row>
    <row r="1088" customFormat="false" ht="12.8" hidden="false" customHeight="false" outlineLevel="0" collapsed="false">
      <c r="A1088" s="17" t="s">
        <v>1431</v>
      </c>
      <c r="B1088" s="16" t="n">
        <v>115.82</v>
      </c>
      <c r="C1088" s="1" t="str">
        <f aca="false">IF(A1088='Stock - Toyota  = JP3633400001'!A1088,"",1)</f>
        <v/>
      </c>
      <c r="E1088" s="17" t="s">
        <v>1430</v>
      </c>
      <c r="F1088" s="16" t="n">
        <v>117.74</v>
      </c>
      <c r="G1088" s="16" t="n">
        <v>117.42</v>
      </c>
      <c r="H1088" s="16" t="n">
        <v>117.74</v>
      </c>
      <c r="I1088" s="16" t="n">
        <v>117.42</v>
      </c>
      <c r="J1088" s="16" t="n">
        <v>145</v>
      </c>
    </row>
    <row r="1089" customFormat="false" ht="12.8" hidden="false" customHeight="false" outlineLevel="0" collapsed="false">
      <c r="A1089" s="17" t="s">
        <v>1432</v>
      </c>
      <c r="B1089" s="16" t="n">
        <v>113.94</v>
      </c>
      <c r="C1089" s="1" t="str">
        <f aca="false">IF(A1089='Stock - Toyota  = JP3633400001'!A1089,"",1)</f>
        <v/>
      </c>
      <c r="E1089" s="17" t="s">
        <v>1431</v>
      </c>
      <c r="F1089" s="16" t="n">
        <v>115.82</v>
      </c>
      <c r="G1089" s="16" t="n">
        <v>115.82</v>
      </c>
      <c r="H1089" s="16" t="n">
        <v>115.82</v>
      </c>
      <c r="I1089" s="16" t="n">
        <v>115.82</v>
      </c>
      <c r="J1089" s="16" t="n">
        <v>200</v>
      </c>
    </row>
    <row r="1090" customFormat="false" ht="12.8" hidden="false" customHeight="false" outlineLevel="0" collapsed="false">
      <c r="A1090" s="17" t="s">
        <v>1433</v>
      </c>
      <c r="B1090" s="16" t="n">
        <v>111.58</v>
      </c>
      <c r="C1090" s="1" t="str">
        <f aca="false">IF(A1090='Stock - Toyota  = JP3633400001'!A1090,"",1)</f>
        <v/>
      </c>
      <c r="E1090" s="17" t="s">
        <v>1432</v>
      </c>
      <c r="F1090" s="16" t="n">
        <v>113.94</v>
      </c>
      <c r="G1090" s="16" t="n">
        <v>113.94</v>
      </c>
      <c r="H1090" s="16" t="n">
        <v>113.94</v>
      </c>
      <c r="I1090" s="16" t="n">
        <v>113.94</v>
      </c>
      <c r="J1090" s="16" t="n">
        <v>45</v>
      </c>
    </row>
    <row r="1091" customFormat="false" ht="12.8" hidden="false" customHeight="false" outlineLevel="0" collapsed="false">
      <c r="A1091" s="17" t="s">
        <v>1435</v>
      </c>
      <c r="B1091" s="16" t="n">
        <v>112.66</v>
      </c>
      <c r="C1091" s="1" t="str">
        <f aca="false">IF(A1091='Stock - Toyota  = JP3633400001'!A1091,"",1)</f>
        <v/>
      </c>
      <c r="E1091" s="17" t="s">
        <v>1433</v>
      </c>
      <c r="F1091" s="16" t="n">
        <v>111.58</v>
      </c>
      <c r="G1091" s="16" t="n">
        <v>111.58</v>
      </c>
      <c r="H1091" s="16" t="n">
        <v>111.58</v>
      </c>
      <c r="I1091" s="16" t="n">
        <v>111.58</v>
      </c>
      <c r="J1091" s="16" t="n">
        <v>10</v>
      </c>
    </row>
    <row r="1092" customFormat="false" ht="12.8" hidden="false" customHeight="false" outlineLevel="0" collapsed="false">
      <c r="A1092" s="17" t="s">
        <v>1437</v>
      </c>
      <c r="B1092" s="16" t="n">
        <v>113.44</v>
      </c>
      <c r="C1092" s="1" t="str">
        <f aca="false">IF(A1092='Stock - Toyota  = JP3633400001'!A1092,"",1)</f>
        <v/>
      </c>
      <c r="E1092" s="17" t="s">
        <v>1435</v>
      </c>
      <c r="F1092" s="16" t="s">
        <v>1648</v>
      </c>
      <c r="G1092" s="16" t="n">
        <v>112.66</v>
      </c>
      <c r="H1092" s="16" t="s">
        <v>1648</v>
      </c>
      <c r="I1092" s="16" t="s">
        <v>1648</v>
      </c>
      <c r="J1092" s="16" t="s">
        <v>1648</v>
      </c>
    </row>
    <row r="1093" customFormat="false" ht="12.8" hidden="false" customHeight="false" outlineLevel="0" collapsed="false">
      <c r="A1093" s="17" t="s">
        <v>1438</v>
      </c>
      <c r="B1093" s="16" t="n">
        <v>113.82</v>
      </c>
      <c r="C1093" s="1" t="str">
        <f aca="false">IF(A1093='Stock - Toyota  = JP3633400001'!A1093,"",1)</f>
        <v/>
      </c>
      <c r="E1093" s="17" t="s">
        <v>1437</v>
      </c>
      <c r="F1093" s="16" t="n">
        <v>113.72</v>
      </c>
      <c r="G1093" s="16" t="n">
        <v>113.44</v>
      </c>
      <c r="H1093" s="16" t="n">
        <v>113.72</v>
      </c>
      <c r="I1093" s="16" t="n">
        <v>113.44</v>
      </c>
      <c r="J1093" s="16" t="n">
        <v>137</v>
      </c>
    </row>
    <row r="1094" customFormat="false" ht="12.8" hidden="false" customHeight="false" outlineLevel="0" collapsed="false">
      <c r="A1094" s="17" t="s">
        <v>1439</v>
      </c>
      <c r="B1094" s="16" t="n">
        <v>113.94</v>
      </c>
      <c r="C1094" s="1" t="str">
        <f aca="false">IF(A1094='Stock - Toyota  = JP3633400001'!A1094,"",1)</f>
        <v/>
      </c>
      <c r="E1094" s="17" t="s">
        <v>1438</v>
      </c>
      <c r="F1094" s="16" t="s">
        <v>1648</v>
      </c>
      <c r="G1094" s="16" t="n">
        <v>113.82</v>
      </c>
      <c r="H1094" s="16" t="s">
        <v>1648</v>
      </c>
      <c r="I1094" s="16" t="s">
        <v>1648</v>
      </c>
      <c r="J1094" s="16" t="s">
        <v>1648</v>
      </c>
    </row>
    <row r="1095" customFormat="false" ht="12.8" hidden="false" customHeight="false" outlineLevel="0" collapsed="false">
      <c r="A1095" s="17" t="s">
        <v>1440</v>
      </c>
      <c r="B1095" s="16" t="n">
        <v>112.52</v>
      </c>
      <c r="C1095" s="1" t="str">
        <f aca="false">IF(A1095='Stock - Toyota  = JP3633400001'!A1095,"",1)</f>
        <v/>
      </c>
      <c r="E1095" s="17" t="s">
        <v>1439</v>
      </c>
      <c r="F1095" s="16" t="n">
        <v>113.94</v>
      </c>
      <c r="G1095" s="16" t="n">
        <v>113.94</v>
      </c>
      <c r="H1095" s="16" t="n">
        <v>113.94</v>
      </c>
      <c r="I1095" s="16" t="n">
        <v>113.94</v>
      </c>
      <c r="J1095" s="16" t="n">
        <v>10</v>
      </c>
    </row>
    <row r="1096" customFormat="false" ht="12.8" hidden="false" customHeight="false" outlineLevel="0" collapsed="false">
      <c r="A1096" s="17" t="s">
        <v>1441</v>
      </c>
      <c r="B1096" s="16" t="n">
        <v>112.3</v>
      </c>
      <c r="C1096" s="1" t="str">
        <f aca="false">IF(A1096='Stock - Toyota  = JP3633400001'!A1096,"",1)</f>
        <v/>
      </c>
      <c r="E1096" s="17" t="s">
        <v>1440</v>
      </c>
      <c r="F1096" s="16" t="s">
        <v>1648</v>
      </c>
      <c r="G1096" s="16" t="n">
        <v>112.52</v>
      </c>
      <c r="H1096" s="16" t="s">
        <v>1648</v>
      </c>
      <c r="I1096" s="16" t="s">
        <v>1648</v>
      </c>
      <c r="J1096" s="16" t="s">
        <v>1648</v>
      </c>
    </row>
    <row r="1097" customFormat="false" ht="12.8" hidden="false" customHeight="false" outlineLevel="0" collapsed="false">
      <c r="A1097" s="17" t="s">
        <v>1442</v>
      </c>
      <c r="B1097" s="16" t="n">
        <v>111.36</v>
      </c>
      <c r="C1097" s="1" t="str">
        <f aca="false">IF(A1097='Stock - Toyota  = JP3633400001'!A1097,"",1)</f>
        <v/>
      </c>
      <c r="E1097" s="17" t="s">
        <v>1441</v>
      </c>
      <c r="F1097" s="16" t="s">
        <v>1648</v>
      </c>
      <c r="G1097" s="16" t="n">
        <v>112.3</v>
      </c>
      <c r="H1097" s="16" t="s">
        <v>1648</v>
      </c>
      <c r="I1097" s="16" t="s">
        <v>1648</v>
      </c>
      <c r="J1097" s="16" t="s">
        <v>1648</v>
      </c>
    </row>
    <row r="1098" customFormat="false" ht="12.8" hidden="false" customHeight="false" outlineLevel="0" collapsed="false">
      <c r="A1098" s="17" t="s">
        <v>1444</v>
      </c>
      <c r="B1098" s="16" t="n">
        <v>110.72</v>
      </c>
      <c r="C1098" s="1" t="str">
        <f aca="false">IF(A1098='Stock - Toyota  = JP3633400001'!A1098,"",1)</f>
        <v/>
      </c>
      <c r="E1098" s="17" t="s">
        <v>1442</v>
      </c>
      <c r="F1098" s="16" t="n">
        <v>110.98</v>
      </c>
      <c r="G1098" s="16" t="n">
        <v>111.36</v>
      </c>
      <c r="H1098" s="16" t="n">
        <v>111.36</v>
      </c>
      <c r="I1098" s="16" t="n">
        <v>110.98</v>
      </c>
      <c r="J1098" s="16" t="n">
        <v>48</v>
      </c>
    </row>
    <row r="1099" customFormat="false" ht="12.8" hidden="false" customHeight="false" outlineLevel="0" collapsed="false">
      <c r="A1099" s="17" t="s">
        <v>1446</v>
      </c>
      <c r="B1099" s="16" t="n">
        <v>107.94</v>
      </c>
      <c r="C1099" s="1" t="str">
        <f aca="false">IF(A1099='Stock - Toyota  = JP3633400001'!A1099,"",1)</f>
        <v/>
      </c>
      <c r="E1099" s="17" t="s">
        <v>1444</v>
      </c>
      <c r="F1099" s="16" t="s">
        <v>1648</v>
      </c>
      <c r="G1099" s="16" t="n">
        <v>110.72</v>
      </c>
      <c r="H1099" s="16" t="s">
        <v>1648</v>
      </c>
      <c r="I1099" s="16" t="s">
        <v>1648</v>
      </c>
      <c r="J1099" s="16" t="s">
        <v>1648</v>
      </c>
    </row>
    <row r="1100" customFormat="false" ht="12.8" hidden="false" customHeight="false" outlineLevel="0" collapsed="false">
      <c r="A1100" s="17" t="s">
        <v>1447</v>
      </c>
      <c r="B1100" s="16" t="n">
        <v>108.1</v>
      </c>
      <c r="C1100" s="1" t="str">
        <f aca="false">IF(A1100='Stock - Toyota  = JP3633400001'!A1100,"",1)</f>
        <v/>
      </c>
      <c r="E1100" s="17" t="s">
        <v>1446</v>
      </c>
      <c r="F1100" s="16" t="s">
        <v>1648</v>
      </c>
      <c r="G1100" s="16" t="n">
        <v>107.94</v>
      </c>
      <c r="H1100" s="16" t="s">
        <v>1648</v>
      </c>
      <c r="I1100" s="16" t="s">
        <v>1648</v>
      </c>
      <c r="J1100" s="16" t="s">
        <v>1648</v>
      </c>
    </row>
    <row r="1101" customFormat="false" ht="12.8" hidden="false" customHeight="false" outlineLevel="0" collapsed="false">
      <c r="A1101" s="17" t="s">
        <v>1448</v>
      </c>
      <c r="B1101" s="16" t="n">
        <v>108</v>
      </c>
      <c r="C1101" s="1" t="str">
        <f aca="false">IF(A1101='Stock - Toyota  = JP3633400001'!A1101,"",1)</f>
        <v/>
      </c>
      <c r="E1101" s="17" t="s">
        <v>1447</v>
      </c>
      <c r="F1101" s="16" t="s">
        <v>1648</v>
      </c>
      <c r="G1101" s="16" t="n">
        <v>108.1</v>
      </c>
      <c r="H1101" s="16" t="s">
        <v>1648</v>
      </c>
      <c r="I1101" s="16" t="s">
        <v>1648</v>
      </c>
      <c r="J1101" s="16" t="s">
        <v>1648</v>
      </c>
    </row>
    <row r="1102" customFormat="false" ht="12.8" hidden="false" customHeight="false" outlineLevel="0" collapsed="false">
      <c r="A1102" s="17" t="s">
        <v>1449</v>
      </c>
      <c r="B1102" s="16" t="n">
        <v>110.26</v>
      </c>
      <c r="C1102" s="1" t="str">
        <f aca="false">IF(A1102='Stock - Toyota  = JP3633400001'!A1102,"",1)</f>
        <v/>
      </c>
      <c r="E1102" s="17" t="s">
        <v>1448</v>
      </c>
      <c r="F1102" s="16" t="s">
        <v>1648</v>
      </c>
      <c r="G1102" s="16" t="n">
        <v>108</v>
      </c>
      <c r="H1102" s="16" t="s">
        <v>1648</v>
      </c>
      <c r="I1102" s="16" t="s">
        <v>1648</v>
      </c>
      <c r="J1102" s="16" t="s">
        <v>1648</v>
      </c>
    </row>
    <row r="1103" customFormat="false" ht="12.8" hidden="false" customHeight="false" outlineLevel="0" collapsed="false">
      <c r="A1103" s="17" t="s">
        <v>1450</v>
      </c>
      <c r="B1103" s="16" t="n">
        <v>105.36</v>
      </c>
      <c r="C1103" s="1" t="str">
        <f aca="false">IF(A1103='Stock - Toyota  = JP3633400001'!A1103,"",1)</f>
        <v/>
      </c>
      <c r="E1103" s="17" t="s">
        <v>1449</v>
      </c>
      <c r="F1103" s="16" t="n">
        <v>108.12</v>
      </c>
      <c r="G1103" s="16" t="n">
        <v>110.26</v>
      </c>
      <c r="H1103" s="16" t="n">
        <v>110.26</v>
      </c>
      <c r="I1103" s="16" t="n">
        <v>108.12</v>
      </c>
      <c r="J1103" s="16" t="n">
        <v>53</v>
      </c>
    </row>
    <row r="1104" customFormat="false" ht="12.8" hidden="false" customHeight="false" outlineLevel="0" collapsed="false">
      <c r="A1104" s="17" t="s">
        <v>1451</v>
      </c>
      <c r="B1104" s="16" t="n">
        <v>105.1</v>
      </c>
      <c r="C1104" s="1" t="str">
        <f aca="false">IF(A1104='Stock - Toyota  = JP3633400001'!A1104,"",1)</f>
        <v/>
      </c>
      <c r="E1104" s="17" t="s">
        <v>1450</v>
      </c>
      <c r="F1104" s="16" t="n">
        <v>105.36</v>
      </c>
      <c r="G1104" s="16" t="n">
        <v>105.36</v>
      </c>
      <c r="H1104" s="16" t="n">
        <v>105.36</v>
      </c>
      <c r="I1104" s="16" t="n">
        <v>105.36</v>
      </c>
      <c r="J1104" s="16" t="n">
        <v>25</v>
      </c>
    </row>
    <row r="1105" customFormat="false" ht="12.8" hidden="false" customHeight="false" outlineLevel="0" collapsed="false">
      <c r="A1105" s="17" t="s">
        <v>1453</v>
      </c>
      <c r="B1105" s="16" t="n">
        <v>103.62</v>
      </c>
      <c r="C1105" s="1" t="str">
        <f aca="false">IF(A1105='Stock - Toyota  = JP3633400001'!A1105,"",1)</f>
        <v/>
      </c>
      <c r="E1105" s="17" t="s">
        <v>1451</v>
      </c>
      <c r="F1105" s="16" t="s">
        <v>1648</v>
      </c>
      <c r="G1105" s="16" t="n">
        <v>105.1</v>
      </c>
      <c r="H1105" s="16" t="s">
        <v>1648</v>
      </c>
      <c r="I1105" s="16" t="s">
        <v>1648</v>
      </c>
      <c r="J1105" s="16" t="s">
        <v>1648</v>
      </c>
    </row>
    <row r="1106" customFormat="false" ht="12.8" hidden="false" customHeight="false" outlineLevel="0" collapsed="false">
      <c r="A1106" s="17" t="s">
        <v>1455</v>
      </c>
      <c r="B1106" s="16" t="n">
        <v>102.54</v>
      </c>
      <c r="C1106" s="1" t="str">
        <f aca="false">IF(A1106='Stock - Toyota  = JP3633400001'!A1106,"",1)</f>
        <v/>
      </c>
      <c r="E1106" s="17" t="s">
        <v>1453</v>
      </c>
      <c r="F1106" s="16" t="s">
        <v>1648</v>
      </c>
      <c r="G1106" s="16" t="n">
        <v>103.62</v>
      </c>
      <c r="H1106" s="16" t="s">
        <v>1648</v>
      </c>
      <c r="I1106" s="16" t="s">
        <v>1648</v>
      </c>
      <c r="J1106" s="16" t="s">
        <v>1648</v>
      </c>
    </row>
    <row r="1107" customFormat="false" ht="12.8" hidden="false" customHeight="false" outlineLevel="0" collapsed="false">
      <c r="A1107" s="17" t="s">
        <v>1456</v>
      </c>
      <c r="B1107" s="16" t="n">
        <v>101.94</v>
      </c>
      <c r="C1107" s="1" t="str">
        <f aca="false">IF(A1107='Stock - Toyota  = JP3633400001'!A1107,"",1)</f>
        <v/>
      </c>
      <c r="E1107" s="17" t="s">
        <v>1455</v>
      </c>
      <c r="F1107" s="16" t="s">
        <v>1648</v>
      </c>
      <c r="G1107" s="16" t="n">
        <v>102.54</v>
      </c>
      <c r="H1107" s="16" t="s">
        <v>1648</v>
      </c>
      <c r="I1107" s="16" t="s">
        <v>1648</v>
      </c>
      <c r="J1107" s="16" t="s">
        <v>1648</v>
      </c>
    </row>
    <row r="1108" customFormat="false" ht="12.8" hidden="false" customHeight="false" outlineLevel="0" collapsed="false">
      <c r="A1108" s="17" t="s">
        <v>1457</v>
      </c>
      <c r="B1108" s="16" t="n">
        <v>104.12</v>
      </c>
      <c r="C1108" s="1" t="str">
        <f aca="false">IF(A1108='Stock - Toyota  = JP3633400001'!A1108,"",1)</f>
        <v/>
      </c>
      <c r="E1108" s="17" t="s">
        <v>1456</v>
      </c>
      <c r="F1108" s="16" t="s">
        <v>1648</v>
      </c>
      <c r="G1108" s="16" t="n">
        <v>101.94</v>
      </c>
      <c r="H1108" s="16" t="s">
        <v>1648</v>
      </c>
      <c r="I1108" s="16" t="s">
        <v>1648</v>
      </c>
      <c r="J1108" s="16" t="s">
        <v>1648</v>
      </c>
    </row>
    <row r="1109" customFormat="false" ht="12.8" hidden="false" customHeight="false" outlineLevel="0" collapsed="false">
      <c r="A1109" s="17" t="s">
        <v>1458</v>
      </c>
      <c r="B1109" s="16" t="n">
        <v>104.26</v>
      </c>
      <c r="C1109" s="1" t="str">
        <f aca="false">IF(A1109='Stock - Toyota  = JP3633400001'!A1109,"",1)</f>
        <v/>
      </c>
      <c r="E1109" s="17" t="s">
        <v>1457</v>
      </c>
      <c r="F1109" s="16" t="s">
        <v>1648</v>
      </c>
      <c r="G1109" s="16" t="n">
        <v>104.12</v>
      </c>
      <c r="H1109" s="16" t="s">
        <v>1648</v>
      </c>
      <c r="I1109" s="16" t="s">
        <v>1648</v>
      </c>
      <c r="J1109" s="16" t="s">
        <v>1648</v>
      </c>
    </row>
    <row r="1110" customFormat="false" ht="12.8" hidden="false" customHeight="false" outlineLevel="0" collapsed="false">
      <c r="A1110" s="17" t="s">
        <v>1459</v>
      </c>
      <c r="B1110" s="16" t="n">
        <v>102.2</v>
      </c>
      <c r="C1110" s="1" t="str">
        <f aca="false">IF(A1110='Stock - Toyota  = JP3633400001'!A1110,"",1)</f>
        <v/>
      </c>
      <c r="E1110" s="17" t="s">
        <v>1458</v>
      </c>
      <c r="F1110" s="16" t="s">
        <v>1648</v>
      </c>
      <c r="G1110" s="16" t="n">
        <v>104.26</v>
      </c>
      <c r="H1110" s="16" t="s">
        <v>1648</v>
      </c>
      <c r="I1110" s="16" t="s">
        <v>1648</v>
      </c>
      <c r="J1110" s="16" t="s">
        <v>1648</v>
      </c>
    </row>
    <row r="1111" customFormat="false" ht="12.8" hidden="false" customHeight="false" outlineLevel="0" collapsed="false">
      <c r="A1111" s="17" t="s">
        <v>1460</v>
      </c>
      <c r="B1111" s="16" t="n">
        <v>103.22</v>
      </c>
      <c r="C1111" s="1" t="str">
        <f aca="false">IF(A1111='Stock - Toyota  = JP3633400001'!A1111,"",1)</f>
        <v/>
      </c>
      <c r="E1111" s="17" t="s">
        <v>1459</v>
      </c>
      <c r="F1111" s="16" t="s">
        <v>1648</v>
      </c>
      <c r="G1111" s="16" t="n">
        <v>102.2</v>
      </c>
      <c r="H1111" s="16" t="s">
        <v>1648</v>
      </c>
      <c r="I1111" s="16" t="s">
        <v>1648</v>
      </c>
      <c r="J1111" s="16" t="s">
        <v>1648</v>
      </c>
    </row>
    <row r="1112" customFormat="false" ht="12.8" hidden="false" customHeight="false" outlineLevel="0" collapsed="false">
      <c r="A1112" s="17" t="s">
        <v>1462</v>
      </c>
      <c r="B1112" s="16" t="n">
        <v>105.5</v>
      </c>
      <c r="C1112" s="1" t="str">
        <f aca="false">IF(A1112='Stock - Toyota  = JP3633400001'!A1112,"",1)</f>
        <v/>
      </c>
      <c r="E1112" s="17" t="s">
        <v>1460</v>
      </c>
      <c r="F1112" s="16" t="n">
        <v>104.82</v>
      </c>
      <c r="G1112" s="16" t="n">
        <v>103.22</v>
      </c>
      <c r="H1112" s="16" t="n">
        <v>105.18</v>
      </c>
      <c r="I1112" s="16" t="n">
        <v>103.22</v>
      </c>
      <c r="J1112" s="16" t="n">
        <v>130</v>
      </c>
    </row>
    <row r="1113" customFormat="false" ht="12.8" hidden="false" customHeight="false" outlineLevel="0" collapsed="false">
      <c r="A1113" s="17" t="s">
        <v>1464</v>
      </c>
      <c r="B1113" s="16" t="n">
        <v>107.84</v>
      </c>
      <c r="C1113" s="1" t="str">
        <f aca="false">IF(A1113='Stock - Toyota  = JP3633400001'!A1113,"",1)</f>
        <v/>
      </c>
      <c r="E1113" s="17" t="s">
        <v>1462</v>
      </c>
      <c r="F1113" s="16" t="s">
        <v>1648</v>
      </c>
      <c r="G1113" s="16" t="n">
        <v>105.5</v>
      </c>
      <c r="H1113" s="16" t="s">
        <v>1648</v>
      </c>
      <c r="I1113" s="16" t="s">
        <v>1648</v>
      </c>
      <c r="J1113" s="16" t="s">
        <v>1648</v>
      </c>
    </row>
    <row r="1114" customFormat="false" ht="12.8" hidden="false" customHeight="false" outlineLevel="0" collapsed="false">
      <c r="A1114" s="17" t="s">
        <v>1465</v>
      </c>
      <c r="B1114" s="16" t="n">
        <v>107.5</v>
      </c>
      <c r="C1114" s="1" t="str">
        <f aca="false">IF(A1114='Stock - Toyota  = JP3633400001'!A1114,"",1)</f>
        <v/>
      </c>
      <c r="E1114" s="17" t="s">
        <v>1464</v>
      </c>
      <c r="F1114" s="16" t="s">
        <v>1648</v>
      </c>
      <c r="G1114" s="16" t="n">
        <v>107.84</v>
      </c>
      <c r="H1114" s="16" t="s">
        <v>1648</v>
      </c>
      <c r="I1114" s="16" t="s">
        <v>1648</v>
      </c>
      <c r="J1114" s="16" t="s">
        <v>1648</v>
      </c>
    </row>
    <row r="1115" customFormat="false" ht="12.8" hidden="false" customHeight="false" outlineLevel="0" collapsed="false">
      <c r="A1115" s="17" t="s">
        <v>1466</v>
      </c>
      <c r="B1115" s="16" t="n">
        <v>107.1</v>
      </c>
      <c r="C1115" s="1" t="str">
        <f aca="false">IF(A1115='Stock - Toyota  = JP3633400001'!A1115,"",1)</f>
        <v/>
      </c>
      <c r="E1115" s="17" t="s">
        <v>1465</v>
      </c>
      <c r="F1115" s="16" t="s">
        <v>1648</v>
      </c>
      <c r="G1115" s="16" t="n">
        <v>107.5</v>
      </c>
      <c r="H1115" s="16" t="s">
        <v>1648</v>
      </c>
      <c r="I1115" s="16" t="s">
        <v>1648</v>
      </c>
      <c r="J1115" s="16" t="s">
        <v>1648</v>
      </c>
    </row>
    <row r="1116" customFormat="false" ht="12.8" hidden="false" customHeight="false" outlineLevel="0" collapsed="false">
      <c r="A1116" s="17" t="s">
        <v>1467</v>
      </c>
      <c r="B1116" s="16" t="n">
        <v>106.94</v>
      </c>
      <c r="C1116" s="1" t="str">
        <f aca="false">IF(A1116='Stock - Toyota  = JP3633400001'!A1116,"",1)</f>
        <v/>
      </c>
      <c r="E1116" s="17" t="s">
        <v>1466</v>
      </c>
      <c r="F1116" s="16" t="s">
        <v>1648</v>
      </c>
      <c r="G1116" s="16" t="n">
        <v>107.1</v>
      </c>
      <c r="H1116" s="16" t="s">
        <v>1648</v>
      </c>
      <c r="I1116" s="16" t="s">
        <v>1648</v>
      </c>
      <c r="J1116" s="16" t="s">
        <v>1648</v>
      </c>
    </row>
    <row r="1117" customFormat="false" ht="12.8" hidden="false" customHeight="false" outlineLevel="0" collapsed="false">
      <c r="A1117" s="17" t="s">
        <v>1468</v>
      </c>
      <c r="B1117" s="16" t="n">
        <v>106.42</v>
      </c>
      <c r="C1117" s="1" t="str">
        <f aca="false">IF(A1117='Stock - Toyota  = JP3633400001'!A1117,"",1)</f>
        <v/>
      </c>
      <c r="E1117" s="17" t="s">
        <v>1467</v>
      </c>
      <c r="F1117" s="16" t="n">
        <v>106.94</v>
      </c>
      <c r="G1117" s="16" t="n">
        <v>106.94</v>
      </c>
      <c r="H1117" s="16" t="n">
        <v>106.94</v>
      </c>
      <c r="I1117" s="16" t="n">
        <v>106.94</v>
      </c>
      <c r="J1117" s="16" t="n">
        <v>100</v>
      </c>
    </row>
    <row r="1118" customFormat="false" ht="12.8" hidden="false" customHeight="false" outlineLevel="0" collapsed="false">
      <c r="A1118" s="17" t="s">
        <v>1469</v>
      </c>
      <c r="B1118" s="16" t="n">
        <v>107.98</v>
      </c>
      <c r="C1118" s="1" t="str">
        <f aca="false">IF(A1118='Stock - Toyota  = JP3633400001'!A1118,"",1)</f>
        <v/>
      </c>
      <c r="E1118" s="17" t="s">
        <v>1468</v>
      </c>
      <c r="F1118" s="16" t="s">
        <v>1648</v>
      </c>
      <c r="G1118" s="16" t="n">
        <v>106.42</v>
      </c>
      <c r="H1118" s="16" t="s">
        <v>1648</v>
      </c>
      <c r="I1118" s="16" t="s">
        <v>1648</v>
      </c>
      <c r="J1118" s="16" t="s">
        <v>1648</v>
      </c>
    </row>
    <row r="1119" customFormat="false" ht="12.8" hidden="false" customHeight="false" outlineLevel="0" collapsed="false">
      <c r="A1119" s="17" t="s">
        <v>1471</v>
      </c>
      <c r="B1119" s="16" t="n">
        <v>107.78</v>
      </c>
      <c r="C1119" s="1" t="str">
        <f aca="false">IF(A1119='Stock - Toyota  = JP3633400001'!A1119,"",1)</f>
        <v/>
      </c>
      <c r="E1119" s="17" t="s">
        <v>1469</v>
      </c>
      <c r="F1119" s="16" t="s">
        <v>1648</v>
      </c>
      <c r="G1119" s="16" t="n">
        <v>107.98</v>
      </c>
      <c r="H1119" s="16" t="s">
        <v>1648</v>
      </c>
      <c r="I1119" s="16" t="s">
        <v>1648</v>
      </c>
      <c r="J1119" s="16" t="s">
        <v>1648</v>
      </c>
    </row>
    <row r="1120" customFormat="false" ht="12.8" hidden="false" customHeight="false" outlineLevel="0" collapsed="false">
      <c r="A1120" s="17" t="s">
        <v>1473</v>
      </c>
      <c r="B1120" s="16" t="n">
        <v>108.2</v>
      </c>
      <c r="C1120" s="1" t="str">
        <f aca="false">IF(A1120='Stock - Toyota  = JP3633400001'!A1120,"",1)</f>
        <v/>
      </c>
      <c r="E1120" s="17" t="s">
        <v>1471</v>
      </c>
      <c r="F1120" s="16" t="s">
        <v>1648</v>
      </c>
      <c r="G1120" s="16" t="n">
        <v>107.78</v>
      </c>
      <c r="H1120" s="16" t="s">
        <v>1648</v>
      </c>
      <c r="I1120" s="16" t="s">
        <v>1648</v>
      </c>
      <c r="J1120" s="16" t="s">
        <v>1648</v>
      </c>
    </row>
    <row r="1121" customFormat="false" ht="12.8" hidden="false" customHeight="false" outlineLevel="0" collapsed="false">
      <c r="A1121" s="17" t="s">
        <v>1474</v>
      </c>
      <c r="B1121" s="16" t="n">
        <v>108.44</v>
      </c>
      <c r="C1121" s="1" t="str">
        <f aca="false">IF(A1121='Stock - Toyota  = JP3633400001'!A1121,"",1)</f>
        <v/>
      </c>
      <c r="E1121" s="17" t="s">
        <v>1473</v>
      </c>
      <c r="F1121" s="16" t="n">
        <v>108.2</v>
      </c>
      <c r="G1121" s="16" t="n">
        <v>108.2</v>
      </c>
      <c r="H1121" s="16" t="n">
        <v>108.2</v>
      </c>
      <c r="I1121" s="16" t="n">
        <v>108.2</v>
      </c>
      <c r="J1121" s="16" t="n">
        <v>30</v>
      </c>
    </row>
    <row r="1122" customFormat="false" ht="12.8" hidden="false" customHeight="false" outlineLevel="0" collapsed="false">
      <c r="A1122" s="17" t="s">
        <v>1475</v>
      </c>
      <c r="B1122" s="16" t="n">
        <v>107</v>
      </c>
      <c r="C1122" s="1" t="str">
        <f aca="false">IF(A1122='Stock - Toyota  = JP3633400001'!A1122,"",1)</f>
        <v/>
      </c>
      <c r="E1122" s="17" t="s">
        <v>1474</v>
      </c>
      <c r="F1122" s="16" t="s">
        <v>1648</v>
      </c>
      <c r="G1122" s="16" t="n">
        <v>108.44</v>
      </c>
      <c r="H1122" s="16" t="s">
        <v>1648</v>
      </c>
      <c r="I1122" s="16" t="s">
        <v>1648</v>
      </c>
      <c r="J1122" s="16" t="s">
        <v>1648</v>
      </c>
    </row>
    <row r="1123" customFormat="false" ht="12.8" hidden="false" customHeight="false" outlineLevel="0" collapsed="false">
      <c r="A1123" s="17" t="s">
        <v>1476</v>
      </c>
      <c r="B1123" s="16" t="n">
        <v>108.12</v>
      </c>
      <c r="C1123" s="1" t="str">
        <f aca="false">IF(A1123='Stock - Toyota  = JP3633400001'!A1123,"",1)</f>
        <v/>
      </c>
      <c r="E1123" s="17" t="s">
        <v>1475</v>
      </c>
      <c r="F1123" s="16" t="s">
        <v>1648</v>
      </c>
      <c r="G1123" s="16" t="n">
        <v>107</v>
      </c>
      <c r="H1123" s="16" t="s">
        <v>1648</v>
      </c>
      <c r="I1123" s="16" t="s">
        <v>1648</v>
      </c>
      <c r="J1123" s="16" t="s">
        <v>1648</v>
      </c>
    </row>
    <row r="1124" customFormat="false" ht="12.8" hidden="false" customHeight="false" outlineLevel="0" collapsed="false">
      <c r="A1124" s="17" t="s">
        <v>1477</v>
      </c>
      <c r="B1124" s="16" t="n">
        <v>108.42</v>
      </c>
      <c r="C1124" s="1" t="str">
        <f aca="false">IF(A1124='Stock - Toyota  = JP3633400001'!A1124,"",1)</f>
        <v/>
      </c>
      <c r="E1124" s="17" t="s">
        <v>1476</v>
      </c>
      <c r="F1124" s="16" t="s">
        <v>1648</v>
      </c>
      <c r="G1124" s="16" t="n">
        <v>108.12</v>
      </c>
      <c r="H1124" s="16" t="s">
        <v>1648</v>
      </c>
      <c r="I1124" s="16" t="s">
        <v>1648</v>
      </c>
      <c r="J1124" s="16" t="s">
        <v>1648</v>
      </c>
    </row>
    <row r="1125" customFormat="false" ht="12.8" hidden="false" customHeight="false" outlineLevel="0" collapsed="false">
      <c r="A1125" s="17" t="s">
        <v>1478</v>
      </c>
      <c r="B1125" s="16" t="n">
        <v>106.5</v>
      </c>
      <c r="C1125" s="1" t="str">
        <f aca="false">IF(A1125='Stock - Toyota  = JP3633400001'!A1125,"",1)</f>
        <v/>
      </c>
      <c r="E1125" s="17" t="s">
        <v>1477</v>
      </c>
      <c r="F1125" s="16" t="s">
        <v>1648</v>
      </c>
      <c r="G1125" s="16" t="n">
        <v>108.42</v>
      </c>
      <c r="H1125" s="16" t="s">
        <v>1648</v>
      </c>
      <c r="I1125" s="16" t="s">
        <v>1648</v>
      </c>
      <c r="J1125" s="16" t="s">
        <v>1648</v>
      </c>
    </row>
    <row r="1126" customFormat="false" ht="12.8" hidden="false" customHeight="false" outlineLevel="0" collapsed="false">
      <c r="A1126" s="17" t="s">
        <v>1480</v>
      </c>
      <c r="B1126" s="16" t="n">
        <v>106.3</v>
      </c>
      <c r="C1126" s="1" t="str">
        <f aca="false">IF(A1126='Stock - Toyota  = JP3633400001'!A1126,"",1)</f>
        <v/>
      </c>
      <c r="E1126" s="17" t="s">
        <v>1478</v>
      </c>
      <c r="F1126" s="16" t="s">
        <v>1648</v>
      </c>
      <c r="G1126" s="16" t="n">
        <v>106.5</v>
      </c>
      <c r="H1126" s="16" t="s">
        <v>1648</v>
      </c>
      <c r="I1126" s="16" t="s">
        <v>1648</v>
      </c>
      <c r="J1126" s="16" t="s">
        <v>1648</v>
      </c>
    </row>
    <row r="1127" customFormat="false" ht="12.8" hidden="false" customHeight="false" outlineLevel="0" collapsed="false">
      <c r="A1127" s="17" t="s">
        <v>1482</v>
      </c>
      <c r="B1127" s="16" t="n">
        <v>105.7</v>
      </c>
      <c r="C1127" s="1" t="str">
        <f aca="false">IF(A1127='Stock - Toyota  = JP3633400001'!A1127,"",1)</f>
        <v/>
      </c>
      <c r="E1127" s="17" t="s">
        <v>1480</v>
      </c>
      <c r="F1127" s="16" t="s">
        <v>1648</v>
      </c>
      <c r="G1127" s="16" t="n">
        <v>106.3</v>
      </c>
      <c r="H1127" s="16" t="s">
        <v>1648</v>
      </c>
      <c r="I1127" s="16" t="s">
        <v>1648</v>
      </c>
      <c r="J1127" s="16" t="s">
        <v>1648</v>
      </c>
    </row>
    <row r="1128" customFormat="false" ht="12.8" hidden="false" customHeight="false" outlineLevel="0" collapsed="false">
      <c r="A1128" s="17" t="s">
        <v>1483</v>
      </c>
      <c r="B1128" s="16" t="n">
        <v>104.34</v>
      </c>
      <c r="C1128" s="1" t="str">
        <f aca="false">IF(A1128='Stock - Toyota  = JP3633400001'!A1128,"",1)</f>
        <v/>
      </c>
      <c r="E1128" s="17" t="s">
        <v>1482</v>
      </c>
      <c r="F1128" s="16" t="n">
        <v>105.7</v>
      </c>
      <c r="G1128" s="16" t="n">
        <v>105.7</v>
      </c>
      <c r="H1128" s="16" t="n">
        <v>105.7</v>
      </c>
      <c r="I1128" s="16" t="n">
        <v>105.7</v>
      </c>
      <c r="J1128" s="16" t="n">
        <v>17</v>
      </c>
    </row>
    <row r="1129" customFormat="false" ht="12.8" hidden="false" customHeight="false" outlineLevel="0" collapsed="false">
      <c r="A1129" s="17" t="s">
        <v>1484</v>
      </c>
      <c r="B1129" s="16" t="n">
        <v>102.08</v>
      </c>
      <c r="C1129" s="1" t="str">
        <f aca="false">IF(A1129='Stock - Toyota  = JP3633400001'!A1129,"",1)</f>
        <v/>
      </c>
      <c r="E1129" s="17" t="s">
        <v>1483</v>
      </c>
      <c r="F1129" s="16" t="s">
        <v>1648</v>
      </c>
      <c r="G1129" s="16" t="n">
        <v>104.34</v>
      </c>
      <c r="H1129" s="16" t="s">
        <v>1648</v>
      </c>
      <c r="I1129" s="16" t="s">
        <v>1648</v>
      </c>
      <c r="J1129" s="16" t="s">
        <v>1648</v>
      </c>
    </row>
    <row r="1130" customFormat="false" ht="12.8" hidden="false" customHeight="false" outlineLevel="0" collapsed="false">
      <c r="A1130" s="17" t="s">
        <v>1485</v>
      </c>
      <c r="B1130" s="16" t="n">
        <v>101.68</v>
      </c>
      <c r="C1130" s="1" t="str">
        <f aca="false">IF(A1130='Stock - Toyota  = JP3633400001'!A1130,"",1)</f>
        <v/>
      </c>
      <c r="E1130" s="17" t="s">
        <v>1484</v>
      </c>
      <c r="F1130" s="16" t="s">
        <v>1648</v>
      </c>
      <c r="G1130" s="16" t="n">
        <v>102.08</v>
      </c>
      <c r="H1130" s="16" t="s">
        <v>1648</v>
      </c>
      <c r="I1130" s="16" t="s">
        <v>1648</v>
      </c>
      <c r="J1130" s="16" t="s">
        <v>1648</v>
      </c>
    </row>
    <row r="1131" customFormat="false" ht="12.8" hidden="false" customHeight="false" outlineLevel="0" collapsed="false">
      <c r="A1131" s="17" t="s">
        <v>1486</v>
      </c>
      <c r="B1131" s="16" t="n">
        <v>99.48</v>
      </c>
      <c r="C1131" s="1" t="str">
        <f aca="false">IF(A1131='Stock - Toyota  = JP3633400001'!A1131,"",1)</f>
        <v/>
      </c>
      <c r="E1131" s="17" t="s">
        <v>1485</v>
      </c>
      <c r="F1131" s="16" t="s">
        <v>1648</v>
      </c>
      <c r="G1131" s="16" t="n">
        <v>101.68</v>
      </c>
      <c r="H1131" s="16" t="s">
        <v>1648</v>
      </c>
      <c r="I1131" s="16" t="s">
        <v>1648</v>
      </c>
      <c r="J1131" s="16" t="s">
        <v>1648</v>
      </c>
    </row>
    <row r="1132" customFormat="false" ht="12.8" hidden="false" customHeight="false" outlineLevel="0" collapsed="false">
      <c r="A1132" s="17"/>
      <c r="B1132" s="16"/>
      <c r="E1132" s="17" t="s">
        <v>1486</v>
      </c>
      <c r="F1132" s="16" t="s">
        <v>1648</v>
      </c>
      <c r="G1132" s="16" t="n">
        <v>99.48</v>
      </c>
      <c r="H1132" s="16" t="s">
        <v>1648</v>
      </c>
      <c r="I1132" s="16" t="s">
        <v>1648</v>
      </c>
      <c r="J1132" s="16" t="s">
        <v>1648</v>
      </c>
    </row>
    <row r="1133" customFormat="false" ht="12.8" hidden="false" customHeight="false" outlineLevel="0" collapsed="false">
      <c r="A1133" s="17"/>
      <c r="B1133" s="16"/>
      <c r="E1133" s="17" t="s">
        <v>1649</v>
      </c>
      <c r="F1133" s="16" t="s">
        <v>1648</v>
      </c>
      <c r="G1133" s="16" t="n">
        <v>98.92</v>
      </c>
      <c r="H1133" s="16" t="s">
        <v>1648</v>
      </c>
      <c r="I1133" s="16" t="s">
        <v>1648</v>
      </c>
      <c r="J1133" s="16" t="s">
        <v>1648</v>
      </c>
    </row>
    <row r="1134" customFormat="false" ht="12.8" hidden="false" customHeight="false" outlineLevel="0" collapsed="false">
      <c r="A1134" s="17"/>
      <c r="B1134" s="16"/>
      <c r="E1134" s="17" t="s">
        <v>1650</v>
      </c>
      <c r="F1134" s="16" t="s">
        <v>1648</v>
      </c>
      <c r="G1134" s="16" t="n">
        <v>100.02</v>
      </c>
      <c r="H1134" s="16" t="s">
        <v>1648</v>
      </c>
      <c r="I1134" s="16" t="s">
        <v>1648</v>
      </c>
      <c r="J1134" s="16" t="s">
        <v>1648</v>
      </c>
    </row>
    <row r="1135" customFormat="false" ht="12.8" hidden="false" customHeight="false" outlineLevel="0" collapsed="false">
      <c r="A1135" s="17"/>
      <c r="B1135" s="16"/>
      <c r="E1135" s="17" t="s">
        <v>1651</v>
      </c>
      <c r="F1135" s="16" t="s">
        <v>1648</v>
      </c>
      <c r="G1135" s="16" t="n">
        <v>99.72</v>
      </c>
      <c r="H1135" s="16" t="s">
        <v>1648</v>
      </c>
      <c r="I1135" s="16" t="s">
        <v>1648</v>
      </c>
      <c r="J1135" s="16" t="s">
        <v>1648</v>
      </c>
    </row>
    <row r="1136" customFormat="false" ht="12.8" hidden="false" customHeight="false" outlineLevel="0" collapsed="false">
      <c r="A1136" s="17"/>
      <c r="B1136" s="16"/>
      <c r="E1136" s="17" t="s">
        <v>1652</v>
      </c>
      <c r="F1136" s="16" t="s">
        <v>1648</v>
      </c>
      <c r="G1136" s="16" t="n">
        <v>98.66</v>
      </c>
      <c r="H1136" s="16" t="s">
        <v>1648</v>
      </c>
      <c r="I1136" s="16" t="s">
        <v>1648</v>
      </c>
      <c r="J1136" s="16" t="s">
        <v>1648</v>
      </c>
    </row>
    <row r="1137" customFormat="false" ht="12.8" hidden="false" customHeight="false" outlineLevel="0" collapsed="false">
      <c r="A1137" s="17"/>
      <c r="B1137" s="16"/>
      <c r="E1137" s="17" t="s">
        <v>1653</v>
      </c>
      <c r="F1137" s="16" t="s">
        <v>1648</v>
      </c>
      <c r="G1137" s="16" t="n">
        <v>96.36</v>
      </c>
      <c r="H1137" s="16" t="s">
        <v>1648</v>
      </c>
      <c r="I1137" s="16" t="s">
        <v>1648</v>
      </c>
      <c r="J1137" s="16" t="s">
        <v>1648</v>
      </c>
    </row>
    <row r="1138" customFormat="false" ht="12.8" hidden="false" customHeight="false" outlineLevel="0" collapsed="false">
      <c r="A1138" s="17"/>
      <c r="B1138" s="16"/>
      <c r="E1138" s="17" t="s">
        <v>1654</v>
      </c>
      <c r="F1138" s="16" t="s">
        <v>1648</v>
      </c>
      <c r="G1138" s="16" t="n">
        <v>95.19</v>
      </c>
      <c r="H1138" s="16" t="s">
        <v>1648</v>
      </c>
      <c r="I1138" s="16" t="s">
        <v>1648</v>
      </c>
      <c r="J1138" s="16" t="s">
        <v>1648</v>
      </c>
    </row>
    <row r="1139" customFormat="false" ht="12.8" hidden="false" customHeight="false" outlineLevel="0" collapsed="false">
      <c r="A1139" s="17"/>
      <c r="B1139" s="16"/>
      <c r="E1139" s="17" t="s">
        <v>1655</v>
      </c>
      <c r="F1139" s="16" t="s">
        <v>1648</v>
      </c>
      <c r="G1139" s="16" t="n">
        <v>96.23</v>
      </c>
      <c r="H1139" s="16" t="s">
        <v>1648</v>
      </c>
      <c r="I1139" s="16" t="s">
        <v>1648</v>
      </c>
      <c r="J1139" s="16" t="s">
        <v>1648</v>
      </c>
    </row>
    <row r="1140" customFormat="false" ht="12.8" hidden="false" customHeight="false" outlineLevel="0" collapsed="false">
      <c r="A1140" s="17"/>
      <c r="B1140" s="16"/>
      <c r="E1140" s="17" t="s">
        <v>1656</v>
      </c>
      <c r="F1140" s="16" t="s">
        <v>1648</v>
      </c>
      <c r="G1140" s="16" t="n">
        <v>95.07</v>
      </c>
      <c r="H1140" s="16" t="s">
        <v>1648</v>
      </c>
      <c r="I1140" s="16" t="s">
        <v>1648</v>
      </c>
      <c r="J1140" s="16" t="s">
        <v>1648</v>
      </c>
    </row>
    <row r="1141" customFormat="false" ht="12.8" hidden="false" customHeight="false" outlineLevel="0" collapsed="false">
      <c r="A1141" s="17"/>
      <c r="B1141" s="16"/>
      <c r="E1141" s="17" t="s">
        <v>1657</v>
      </c>
      <c r="F1141" s="16" t="s">
        <v>1648</v>
      </c>
      <c r="G1141" s="16" t="n">
        <v>98.02</v>
      </c>
      <c r="H1141" s="16" t="s">
        <v>1648</v>
      </c>
      <c r="I1141" s="16" t="s">
        <v>1648</v>
      </c>
      <c r="J1141" s="16" t="s">
        <v>1648</v>
      </c>
    </row>
    <row r="1142" customFormat="false" ht="12.8" hidden="false" customHeight="false" outlineLevel="0" collapsed="false">
      <c r="A1142" s="17"/>
      <c r="B1142" s="16"/>
      <c r="E1142" s="17" t="s">
        <v>1658</v>
      </c>
      <c r="F1142" s="16" t="s">
        <v>1648</v>
      </c>
      <c r="G1142" s="16" t="n">
        <v>96.98</v>
      </c>
      <c r="H1142" s="16" t="s">
        <v>1648</v>
      </c>
      <c r="I1142" s="16" t="s">
        <v>1648</v>
      </c>
      <c r="J1142" s="16" t="s">
        <v>1648</v>
      </c>
    </row>
    <row r="1143" customFormat="false" ht="12.8" hidden="false" customHeight="false" outlineLevel="0" collapsed="false">
      <c r="A1143" s="17"/>
      <c r="B1143" s="16"/>
      <c r="E1143" s="17" t="s">
        <v>1659</v>
      </c>
      <c r="F1143" s="16" t="s">
        <v>1648</v>
      </c>
      <c r="G1143" s="16" t="n">
        <v>96.59</v>
      </c>
      <c r="H1143" s="16" t="s">
        <v>1648</v>
      </c>
      <c r="I1143" s="16" t="s">
        <v>1648</v>
      </c>
      <c r="J1143" s="16" t="s">
        <v>1648</v>
      </c>
    </row>
    <row r="1144" customFormat="false" ht="12.8" hidden="false" customHeight="false" outlineLevel="0" collapsed="false">
      <c r="A1144" s="17"/>
      <c r="B1144" s="16"/>
      <c r="E1144" s="17" t="s">
        <v>1660</v>
      </c>
      <c r="F1144" s="16" t="s">
        <v>1648</v>
      </c>
      <c r="G1144" s="16" t="n">
        <v>98.01</v>
      </c>
      <c r="H1144" s="16" t="s">
        <v>1648</v>
      </c>
      <c r="I1144" s="16" t="s">
        <v>1648</v>
      </c>
      <c r="J1144" s="16" t="s">
        <v>1648</v>
      </c>
    </row>
    <row r="1145" customFormat="false" ht="12.8" hidden="false" customHeight="false" outlineLevel="0" collapsed="false">
      <c r="A1145" s="17"/>
      <c r="B1145" s="16"/>
      <c r="E1145" s="17" t="s">
        <v>1661</v>
      </c>
      <c r="F1145" s="16" t="s">
        <v>1648</v>
      </c>
      <c r="G1145" s="16" t="n">
        <v>97.02</v>
      </c>
      <c r="H1145" s="16" t="s">
        <v>1648</v>
      </c>
      <c r="I1145" s="16" t="s">
        <v>1648</v>
      </c>
      <c r="J1145" s="16" t="s">
        <v>1648</v>
      </c>
    </row>
    <row r="1146" customFormat="false" ht="12.8" hidden="false" customHeight="false" outlineLevel="0" collapsed="false">
      <c r="A1146" s="17"/>
      <c r="B1146" s="16"/>
      <c r="E1146" s="17" t="s">
        <v>1662</v>
      </c>
      <c r="F1146" s="16" t="n">
        <v>95.12</v>
      </c>
      <c r="G1146" s="16" t="n">
        <v>95.12</v>
      </c>
      <c r="H1146" s="16" t="n">
        <v>95.12</v>
      </c>
      <c r="I1146" s="16" t="n">
        <v>95.12</v>
      </c>
      <c r="J1146" s="16" t="n">
        <v>27</v>
      </c>
    </row>
    <row r="1147" customFormat="false" ht="12.8" hidden="false" customHeight="false" outlineLevel="0" collapsed="false">
      <c r="A1147" s="17"/>
      <c r="B1147" s="16"/>
      <c r="E1147" s="17" t="s">
        <v>1663</v>
      </c>
      <c r="F1147" s="16" t="s">
        <v>1648</v>
      </c>
      <c r="G1147" s="16" t="n">
        <v>94.02</v>
      </c>
      <c r="H1147" s="16" t="s">
        <v>1648</v>
      </c>
      <c r="I1147" s="16" t="s">
        <v>1648</v>
      </c>
      <c r="J1147" s="16" t="s">
        <v>1648</v>
      </c>
    </row>
    <row r="1148" customFormat="false" ht="12.8" hidden="false" customHeight="false" outlineLevel="0" collapsed="false">
      <c r="A1148" s="17"/>
      <c r="B1148" s="16"/>
      <c r="E1148" s="17" t="s">
        <v>1664</v>
      </c>
      <c r="F1148" s="16" t="s">
        <v>1648</v>
      </c>
      <c r="G1148" s="16" t="n">
        <v>97.76</v>
      </c>
      <c r="H1148" s="16" t="s">
        <v>1648</v>
      </c>
      <c r="I1148" s="16" t="s">
        <v>1648</v>
      </c>
      <c r="J1148" s="16" t="s">
        <v>1648</v>
      </c>
    </row>
    <row r="1149" customFormat="false" ht="12.8" hidden="false" customHeight="false" outlineLevel="0" collapsed="false">
      <c r="A1149" s="17"/>
      <c r="B1149" s="16"/>
      <c r="E1149" s="17" t="s">
        <v>1665</v>
      </c>
      <c r="F1149" s="16" t="n">
        <v>97.73</v>
      </c>
      <c r="G1149" s="16" t="n">
        <v>97.73</v>
      </c>
      <c r="H1149" s="16" t="n">
        <v>97.73</v>
      </c>
      <c r="I1149" s="16" t="n">
        <v>97.73</v>
      </c>
      <c r="J1149" s="16" t="n">
        <v>35</v>
      </c>
    </row>
    <row r="1150" customFormat="false" ht="12.8" hidden="false" customHeight="false" outlineLevel="0" collapsed="false">
      <c r="A1150" s="17"/>
      <c r="B1150" s="16"/>
      <c r="E1150" s="17" t="s">
        <v>1666</v>
      </c>
      <c r="F1150" s="16" t="s">
        <v>1648</v>
      </c>
      <c r="G1150" s="16" t="n">
        <v>97.86</v>
      </c>
      <c r="H1150" s="16" t="s">
        <v>1648</v>
      </c>
      <c r="I1150" s="16" t="s">
        <v>1648</v>
      </c>
      <c r="J1150" s="16" t="s">
        <v>1648</v>
      </c>
    </row>
    <row r="1151" customFormat="false" ht="12.8" hidden="false" customHeight="false" outlineLevel="0" collapsed="false">
      <c r="A1151" s="17"/>
      <c r="B1151" s="16"/>
      <c r="E1151" s="17" t="s">
        <v>1667</v>
      </c>
      <c r="F1151" s="16" t="n">
        <v>96.31</v>
      </c>
      <c r="G1151" s="16" t="n">
        <v>96.31</v>
      </c>
      <c r="H1151" s="16" t="n">
        <v>96.31</v>
      </c>
      <c r="I1151" s="16" t="n">
        <v>96.31</v>
      </c>
      <c r="J1151" s="16" t="n">
        <v>20</v>
      </c>
    </row>
    <row r="1152" customFormat="false" ht="12.8" hidden="false" customHeight="false" outlineLevel="0" collapsed="false">
      <c r="A1152" s="17"/>
      <c r="B1152" s="16"/>
      <c r="E1152" s="17" t="s">
        <v>1668</v>
      </c>
      <c r="F1152" s="16" t="n">
        <v>97.93</v>
      </c>
      <c r="G1152" s="16" t="n">
        <v>97.93</v>
      </c>
      <c r="H1152" s="16" t="n">
        <v>97.93</v>
      </c>
      <c r="I1152" s="16" t="n">
        <v>97.93</v>
      </c>
      <c r="J1152" s="16" t="n">
        <v>20</v>
      </c>
    </row>
    <row r="1153" customFormat="false" ht="12.8" hidden="false" customHeight="false" outlineLevel="0" collapsed="false">
      <c r="A1153" s="17"/>
      <c r="B1153" s="16"/>
      <c r="E1153" s="17" t="s">
        <v>1669</v>
      </c>
      <c r="F1153" s="16" t="n">
        <v>97.7</v>
      </c>
      <c r="G1153" s="16" t="n">
        <v>97.7</v>
      </c>
      <c r="H1153" s="16" t="n">
        <v>97.7</v>
      </c>
      <c r="I1153" s="16" t="n">
        <v>97.7</v>
      </c>
      <c r="J1153" s="16" t="n">
        <v>30</v>
      </c>
    </row>
    <row r="1154" customFormat="false" ht="12.8" hidden="false" customHeight="false" outlineLevel="0" collapsed="false">
      <c r="A1154" s="17"/>
      <c r="B1154" s="16"/>
      <c r="E1154" s="17" t="s">
        <v>1670</v>
      </c>
      <c r="F1154" s="16" t="s">
        <v>1648</v>
      </c>
      <c r="G1154" s="16" t="n">
        <v>97.73</v>
      </c>
      <c r="H1154" s="16" t="s">
        <v>1648</v>
      </c>
      <c r="I1154" s="16" t="s">
        <v>1648</v>
      </c>
      <c r="J1154" s="16" t="s">
        <v>1648</v>
      </c>
    </row>
    <row r="1155" customFormat="false" ht="12.8" hidden="false" customHeight="false" outlineLevel="0" collapsed="false">
      <c r="A1155" s="17"/>
      <c r="B1155" s="16"/>
      <c r="E1155" s="17" t="s">
        <v>1671</v>
      </c>
      <c r="F1155" s="16" t="s">
        <v>1648</v>
      </c>
      <c r="G1155" s="16" t="n">
        <v>101</v>
      </c>
      <c r="H1155" s="16" t="s">
        <v>1648</v>
      </c>
      <c r="I1155" s="16" t="s">
        <v>1648</v>
      </c>
      <c r="J1155" s="16" t="s">
        <v>1648</v>
      </c>
    </row>
    <row r="1156" customFormat="false" ht="12.8" hidden="false" customHeight="false" outlineLevel="0" collapsed="false">
      <c r="A1156" s="17"/>
      <c r="B1156" s="16"/>
      <c r="E1156" s="17" t="s">
        <v>1672</v>
      </c>
      <c r="F1156" s="16" t="s">
        <v>1648</v>
      </c>
      <c r="G1156" s="16" t="n">
        <v>101</v>
      </c>
      <c r="H1156" s="16" t="s">
        <v>1648</v>
      </c>
      <c r="I1156" s="16" t="s">
        <v>1648</v>
      </c>
      <c r="J1156" s="16" t="s">
        <v>1648</v>
      </c>
    </row>
    <row r="1157" customFormat="false" ht="12.8" hidden="false" customHeight="false" outlineLevel="0" collapsed="false">
      <c r="A1157" s="17"/>
      <c r="B1157" s="16"/>
      <c r="E1157" s="17" t="s">
        <v>1673</v>
      </c>
      <c r="F1157" s="16" t="s">
        <v>1648</v>
      </c>
      <c r="G1157" s="16" t="n">
        <v>104</v>
      </c>
      <c r="H1157" s="16" t="s">
        <v>1648</v>
      </c>
      <c r="I1157" s="16" t="s">
        <v>1648</v>
      </c>
      <c r="J1157" s="16" t="s">
        <v>1648</v>
      </c>
    </row>
    <row r="1158" customFormat="false" ht="12.8" hidden="false" customHeight="false" outlineLevel="0" collapsed="false">
      <c r="A1158" s="17"/>
      <c r="B1158" s="16"/>
      <c r="E1158" s="17" t="s">
        <v>1674</v>
      </c>
      <c r="F1158" s="16" t="n">
        <v>103</v>
      </c>
      <c r="G1158" s="16" t="n">
        <v>103</v>
      </c>
      <c r="H1158" s="16" t="n">
        <v>103</v>
      </c>
      <c r="I1158" s="16" t="n">
        <v>103</v>
      </c>
      <c r="J1158" s="16" t="n">
        <v>35</v>
      </c>
    </row>
    <row r="1159" customFormat="false" ht="12.8" hidden="false" customHeight="false" outlineLevel="0" collapsed="false">
      <c r="A1159" s="17"/>
      <c r="B1159" s="16"/>
      <c r="E1159" s="17" t="s">
        <v>1675</v>
      </c>
      <c r="F1159" s="16" t="s">
        <v>1648</v>
      </c>
      <c r="G1159" s="16" t="n">
        <v>103</v>
      </c>
      <c r="H1159" s="16" t="s">
        <v>1648</v>
      </c>
      <c r="I1159" s="16" t="s">
        <v>1648</v>
      </c>
      <c r="J1159" s="16" t="s">
        <v>1648</v>
      </c>
    </row>
    <row r="1160" customFormat="false" ht="12.8" hidden="false" customHeight="false" outlineLevel="0" collapsed="false">
      <c r="A1160" s="17"/>
      <c r="B1160" s="16"/>
      <c r="E1160" s="17" t="s">
        <v>1676</v>
      </c>
      <c r="F1160" s="16" t="n">
        <v>104</v>
      </c>
      <c r="G1160" s="16" t="n">
        <v>104</v>
      </c>
      <c r="H1160" s="16" t="n">
        <v>104</v>
      </c>
      <c r="I1160" s="16" t="n">
        <v>104</v>
      </c>
      <c r="J1160" s="16" t="n">
        <v>8</v>
      </c>
    </row>
    <row r="1161" customFormat="false" ht="12.8" hidden="false" customHeight="false" outlineLevel="0" collapsed="false">
      <c r="A1161" s="17"/>
      <c r="B1161" s="16"/>
      <c r="E1161" s="17" t="s">
        <v>1677</v>
      </c>
      <c r="F1161" s="16" t="n">
        <v>105</v>
      </c>
      <c r="G1161" s="16" t="n">
        <v>105</v>
      </c>
      <c r="H1161" s="16" t="n">
        <v>105</v>
      </c>
      <c r="I1161" s="16" t="n">
        <v>105</v>
      </c>
      <c r="J1161" s="16" t="n">
        <v>3</v>
      </c>
    </row>
    <row r="1162" customFormat="false" ht="12.8" hidden="false" customHeight="false" outlineLevel="0" collapsed="false">
      <c r="A1162" s="17"/>
      <c r="B1162" s="16"/>
      <c r="E1162" s="17" t="s">
        <v>1678</v>
      </c>
      <c r="F1162" s="16" t="n">
        <v>104</v>
      </c>
      <c r="G1162" s="16" t="n">
        <v>104</v>
      </c>
      <c r="H1162" s="16" t="n">
        <v>104</v>
      </c>
      <c r="I1162" s="16" t="n">
        <v>104</v>
      </c>
      <c r="J1162" s="16" t="n">
        <v>10</v>
      </c>
    </row>
    <row r="1163" customFormat="false" ht="12.8" hidden="false" customHeight="false" outlineLevel="0" collapsed="false">
      <c r="A1163" s="17"/>
      <c r="B1163" s="16"/>
      <c r="E1163" s="17" t="s">
        <v>1679</v>
      </c>
      <c r="F1163" s="16" t="s">
        <v>1648</v>
      </c>
      <c r="G1163" s="16" t="n">
        <v>104</v>
      </c>
      <c r="H1163" s="16" t="s">
        <v>1648</v>
      </c>
      <c r="I1163" s="16" t="s">
        <v>1648</v>
      </c>
      <c r="J1163" s="16" t="s">
        <v>1648</v>
      </c>
    </row>
    <row r="1164" customFormat="false" ht="12.8" hidden="false" customHeight="false" outlineLevel="0" collapsed="false">
      <c r="A1164" s="17"/>
      <c r="B1164" s="16"/>
      <c r="E1164" s="17" t="s">
        <v>1680</v>
      </c>
      <c r="F1164" s="16" t="n">
        <v>101</v>
      </c>
      <c r="G1164" s="16" t="n">
        <v>101</v>
      </c>
      <c r="H1164" s="16" t="n">
        <v>101</v>
      </c>
      <c r="I1164" s="16" t="n">
        <v>101</v>
      </c>
      <c r="J1164" s="16" t="n">
        <v>50</v>
      </c>
    </row>
    <row r="1165" customFormat="false" ht="12.8" hidden="false" customHeight="false" outlineLevel="0" collapsed="false">
      <c r="A1165" s="17"/>
      <c r="B1165" s="16"/>
      <c r="E1165" s="17" t="s">
        <v>1681</v>
      </c>
      <c r="F1165" s="16" t="s">
        <v>1648</v>
      </c>
      <c r="G1165" s="16" t="n">
        <v>101</v>
      </c>
      <c r="H1165" s="16" t="s">
        <v>1648</v>
      </c>
      <c r="I1165" s="16" t="s">
        <v>1648</v>
      </c>
      <c r="J1165" s="16" t="s">
        <v>1648</v>
      </c>
    </row>
    <row r="1166" customFormat="false" ht="12.8" hidden="false" customHeight="false" outlineLevel="0" collapsed="false">
      <c r="A1166" s="17"/>
      <c r="B1166" s="16"/>
      <c r="E1166" s="17" t="s">
        <v>1682</v>
      </c>
      <c r="F1166" s="16" t="s">
        <v>1648</v>
      </c>
      <c r="G1166" s="16" t="n">
        <v>101</v>
      </c>
      <c r="H1166" s="16" t="s">
        <v>1648</v>
      </c>
      <c r="I1166" s="16" t="s">
        <v>1648</v>
      </c>
      <c r="J1166" s="16" t="s">
        <v>1648</v>
      </c>
    </row>
    <row r="1167" customFormat="false" ht="12.8" hidden="false" customHeight="false" outlineLevel="0" collapsed="false">
      <c r="A1167" s="17"/>
      <c r="B1167" s="16"/>
      <c r="E1167" s="17" t="s">
        <v>1683</v>
      </c>
      <c r="F1167" s="16" t="s">
        <v>1648</v>
      </c>
      <c r="G1167" s="16" t="n">
        <v>101</v>
      </c>
      <c r="H1167" s="16" t="s">
        <v>1648</v>
      </c>
      <c r="I1167" s="16" t="s">
        <v>1648</v>
      </c>
      <c r="J1167" s="16" t="s">
        <v>1648</v>
      </c>
    </row>
    <row r="1168" customFormat="false" ht="12.8" hidden="false" customHeight="false" outlineLevel="0" collapsed="false">
      <c r="A1168" s="17"/>
      <c r="B1168" s="16"/>
      <c r="E1168" s="17" t="s">
        <v>1684</v>
      </c>
      <c r="F1168" s="16" t="n">
        <v>101</v>
      </c>
      <c r="G1168" s="16" t="n">
        <v>103</v>
      </c>
      <c r="H1168" s="16" t="n">
        <v>103</v>
      </c>
      <c r="I1168" s="16" t="n">
        <v>101</v>
      </c>
      <c r="J1168" s="16" t="n">
        <v>199</v>
      </c>
    </row>
    <row r="1169" customFormat="false" ht="12.8" hidden="false" customHeight="false" outlineLevel="0" collapsed="false">
      <c r="A1169" s="17"/>
      <c r="B1169" s="16"/>
      <c r="E1169" s="17" t="s">
        <v>1685</v>
      </c>
      <c r="F1169" s="16" t="s">
        <v>1648</v>
      </c>
      <c r="G1169" s="16" t="n">
        <v>101</v>
      </c>
      <c r="H1169" s="16" t="s">
        <v>1648</v>
      </c>
      <c r="I1169" s="16" t="s">
        <v>1648</v>
      </c>
      <c r="J1169" s="16" t="s">
        <v>1648</v>
      </c>
    </row>
    <row r="1170" customFormat="false" ht="12.8" hidden="false" customHeight="false" outlineLevel="0" collapsed="false">
      <c r="A1170" s="17"/>
      <c r="B1170" s="16"/>
      <c r="E1170" s="17" t="s">
        <v>1686</v>
      </c>
      <c r="F1170" s="16" t="s">
        <v>1648</v>
      </c>
      <c r="G1170" s="16" t="n">
        <v>102</v>
      </c>
      <c r="H1170" s="16" t="s">
        <v>1648</v>
      </c>
      <c r="I1170" s="16" t="s">
        <v>1648</v>
      </c>
      <c r="J1170" s="16" t="s">
        <v>1648</v>
      </c>
    </row>
    <row r="1171" customFormat="false" ht="12.8" hidden="false" customHeight="false" outlineLevel="0" collapsed="false">
      <c r="A1171" s="17"/>
      <c r="B1171" s="16"/>
      <c r="E1171" s="17" t="s">
        <v>1687</v>
      </c>
      <c r="F1171" s="16" t="s">
        <v>1648</v>
      </c>
      <c r="G1171" s="16" t="n">
        <v>101</v>
      </c>
      <c r="H1171" s="16" t="s">
        <v>1648</v>
      </c>
      <c r="I1171" s="16" t="s">
        <v>1648</v>
      </c>
      <c r="J1171" s="16" t="s">
        <v>1648</v>
      </c>
    </row>
    <row r="1172" customFormat="false" ht="12.8" hidden="false" customHeight="false" outlineLevel="0" collapsed="false">
      <c r="A1172" s="17"/>
      <c r="B1172" s="16"/>
      <c r="E1172" s="17" t="s">
        <v>1688</v>
      </c>
      <c r="F1172" s="16" t="s">
        <v>1648</v>
      </c>
      <c r="G1172" s="16" t="n">
        <v>100</v>
      </c>
      <c r="H1172" s="16" t="s">
        <v>1648</v>
      </c>
      <c r="I1172" s="16" t="s">
        <v>1648</v>
      </c>
      <c r="J1172" s="16" t="s">
        <v>1648</v>
      </c>
    </row>
    <row r="1173" customFormat="false" ht="12.8" hidden="false" customHeight="false" outlineLevel="0" collapsed="false">
      <c r="A1173" s="17"/>
      <c r="B1173" s="16"/>
      <c r="E1173" s="17" t="s">
        <v>1689</v>
      </c>
      <c r="F1173" s="16" t="s">
        <v>1648</v>
      </c>
      <c r="G1173" s="16" t="n">
        <v>101</v>
      </c>
      <c r="H1173" s="16" t="s">
        <v>1648</v>
      </c>
      <c r="I1173" s="16" t="s">
        <v>1648</v>
      </c>
      <c r="J1173" s="16" t="s">
        <v>1648</v>
      </c>
    </row>
    <row r="1174" customFormat="false" ht="12.8" hidden="false" customHeight="false" outlineLevel="0" collapsed="false">
      <c r="A1174" s="17"/>
      <c r="B1174" s="16"/>
      <c r="E1174" s="17" t="s">
        <v>1690</v>
      </c>
      <c r="F1174" s="16" t="n">
        <v>100.98</v>
      </c>
      <c r="G1174" s="16" t="n">
        <v>100.98</v>
      </c>
      <c r="H1174" s="16" t="n">
        <v>100.98</v>
      </c>
      <c r="I1174" s="16" t="n">
        <v>100.98</v>
      </c>
      <c r="J1174" s="16" t="n">
        <v>10</v>
      </c>
    </row>
    <row r="1175" customFormat="false" ht="12.8" hidden="false" customHeight="false" outlineLevel="0" collapsed="false">
      <c r="A1175" s="17"/>
      <c r="B1175" s="16"/>
      <c r="E1175" s="17" t="s">
        <v>1691</v>
      </c>
      <c r="F1175" s="16" t="s">
        <v>1648</v>
      </c>
      <c r="G1175" s="16" t="n">
        <v>100.98</v>
      </c>
      <c r="H1175" s="16" t="s">
        <v>1648</v>
      </c>
      <c r="I1175" s="16" t="s">
        <v>1648</v>
      </c>
      <c r="J1175" s="16" t="s">
        <v>1648</v>
      </c>
    </row>
    <row r="1176" customFormat="false" ht="12.8" hidden="false" customHeight="false" outlineLevel="0" collapsed="false">
      <c r="A1176" s="17"/>
      <c r="B1176" s="16"/>
      <c r="E1176" s="17" t="s">
        <v>1692</v>
      </c>
      <c r="F1176" s="16" t="s">
        <v>1648</v>
      </c>
      <c r="G1176" s="16" t="n">
        <v>99.5</v>
      </c>
      <c r="H1176" s="16" t="s">
        <v>1648</v>
      </c>
      <c r="I1176" s="16" t="s">
        <v>1648</v>
      </c>
      <c r="J1176" s="16" t="s">
        <v>1648</v>
      </c>
    </row>
    <row r="1177" customFormat="false" ht="12.8" hidden="false" customHeight="false" outlineLevel="0" collapsed="false">
      <c r="A1177" s="17"/>
      <c r="B1177" s="16"/>
      <c r="E1177" s="17" t="s">
        <v>1693</v>
      </c>
      <c r="F1177" s="16" t="s">
        <v>1648</v>
      </c>
      <c r="G1177" s="16" t="n">
        <v>99.78</v>
      </c>
      <c r="H1177" s="16" t="s">
        <v>1648</v>
      </c>
      <c r="I1177" s="16" t="s">
        <v>1648</v>
      </c>
      <c r="J1177" s="16" t="s">
        <v>1648</v>
      </c>
    </row>
    <row r="1178" customFormat="false" ht="12.8" hidden="false" customHeight="false" outlineLevel="0" collapsed="false">
      <c r="A1178" s="17"/>
      <c r="B1178" s="16"/>
      <c r="E1178" s="17" t="s">
        <v>1694</v>
      </c>
      <c r="F1178" s="16" t="s">
        <v>1648</v>
      </c>
      <c r="G1178" s="16" t="n">
        <v>100.76</v>
      </c>
      <c r="H1178" s="16" t="s">
        <v>1648</v>
      </c>
      <c r="I1178" s="16" t="s">
        <v>1648</v>
      </c>
      <c r="J1178" s="16" t="s">
        <v>1648</v>
      </c>
    </row>
    <row r="1179" customFormat="false" ht="12.8" hidden="false" customHeight="false" outlineLevel="0" collapsed="false">
      <c r="A1179" s="17"/>
      <c r="B1179" s="16"/>
      <c r="E1179" s="17" t="s">
        <v>1695</v>
      </c>
      <c r="F1179" s="16" t="n">
        <v>100.56</v>
      </c>
      <c r="G1179" s="16" t="n">
        <v>100.56</v>
      </c>
      <c r="H1179" s="16" t="n">
        <v>100.56</v>
      </c>
      <c r="I1179" s="16" t="n">
        <v>100.56</v>
      </c>
      <c r="J1179" s="16" t="n">
        <v>19</v>
      </c>
    </row>
    <row r="1180" customFormat="false" ht="12.8" hidden="false" customHeight="false" outlineLevel="0" collapsed="false">
      <c r="A1180" s="17"/>
      <c r="B1180" s="16"/>
      <c r="E1180" s="17" t="s">
        <v>1696</v>
      </c>
      <c r="F1180" s="16" t="s">
        <v>1648</v>
      </c>
      <c r="G1180" s="16" t="n">
        <v>98.19</v>
      </c>
      <c r="H1180" s="16" t="s">
        <v>1648</v>
      </c>
      <c r="I1180" s="16" t="s">
        <v>1648</v>
      </c>
      <c r="J1180" s="16" t="s">
        <v>1648</v>
      </c>
    </row>
    <row r="1181" customFormat="false" ht="12.8" hidden="false" customHeight="false" outlineLevel="0" collapsed="false">
      <c r="A1181" s="17"/>
      <c r="B1181" s="16"/>
      <c r="E1181" s="17" t="s">
        <v>1697</v>
      </c>
      <c r="F1181" s="16" t="n">
        <v>95.98</v>
      </c>
      <c r="G1181" s="16" t="n">
        <v>95.98</v>
      </c>
      <c r="H1181" s="16" t="n">
        <v>95.98</v>
      </c>
      <c r="I1181" s="16" t="n">
        <v>95.98</v>
      </c>
      <c r="J1181" s="16" t="n">
        <v>25</v>
      </c>
    </row>
    <row r="1182" customFormat="false" ht="12.8" hidden="false" customHeight="false" outlineLevel="0" collapsed="false">
      <c r="A1182" s="17"/>
      <c r="B1182" s="16"/>
      <c r="E1182" s="17" t="s">
        <v>1698</v>
      </c>
      <c r="F1182" s="16" t="s">
        <v>1648</v>
      </c>
      <c r="G1182" s="16" t="n">
        <v>95.18</v>
      </c>
      <c r="H1182" s="16" t="s">
        <v>1648</v>
      </c>
      <c r="I1182" s="16" t="s">
        <v>1648</v>
      </c>
      <c r="J1182" s="16" t="s">
        <v>1648</v>
      </c>
    </row>
    <row r="1183" customFormat="false" ht="12.8" hidden="false" customHeight="false" outlineLevel="0" collapsed="false">
      <c r="A1183" s="17"/>
      <c r="B1183" s="16"/>
      <c r="E1183" s="17" t="s">
        <v>1699</v>
      </c>
      <c r="F1183" s="16" t="s">
        <v>1648</v>
      </c>
      <c r="G1183" s="16" t="n">
        <v>94.57</v>
      </c>
      <c r="H1183" s="16" t="s">
        <v>1648</v>
      </c>
      <c r="I1183" s="16" t="s">
        <v>1648</v>
      </c>
      <c r="J1183" s="16" t="s">
        <v>1648</v>
      </c>
    </row>
    <row r="1184" customFormat="false" ht="12.8" hidden="false" customHeight="false" outlineLevel="0" collapsed="false">
      <c r="A1184" s="17"/>
      <c r="B1184" s="16"/>
      <c r="E1184" s="17" t="s">
        <v>1700</v>
      </c>
      <c r="F1184" s="16" t="s">
        <v>1648</v>
      </c>
      <c r="G1184" s="16" t="n">
        <v>95.02</v>
      </c>
      <c r="H1184" s="16" t="s">
        <v>1648</v>
      </c>
      <c r="I1184" s="16" t="s">
        <v>1648</v>
      </c>
      <c r="J1184" s="16" t="s">
        <v>1648</v>
      </c>
    </row>
    <row r="1185" customFormat="false" ht="12.8" hidden="false" customHeight="false" outlineLevel="0" collapsed="false">
      <c r="A1185" s="17"/>
      <c r="B1185" s="16"/>
      <c r="E1185" s="17" t="s">
        <v>1701</v>
      </c>
      <c r="F1185" s="16" t="n">
        <v>96.19</v>
      </c>
      <c r="G1185" s="16" t="n">
        <v>96.19</v>
      </c>
      <c r="H1185" s="16" t="n">
        <v>96.19</v>
      </c>
      <c r="I1185" s="16" t="n">
        <v>96.19</v>
      </c>
      <c r="J1185" s="16" t="n">
        <v>50</v>
      </c>
    </row>
    <row r="1186" customFormat="false" ht="12.8" hidden="false" customHeight="false" outlineLevel="0" collapsed="false">
      <c r="A1186" s="17"/>
      <c r="B1186" s="16"/>
      <c r="E1186" s="17" t="s">
        <v>1702</v>
      </c>
      <c r="F1186" s="16" t="n">
        <v>97.53</v>
      </c>
      <c r="G1186" s="16" t="n">
        <v>97.53</v>
      </c>
      <c r="H1186" s="16" t="n">
        <v>97.53</v>
      </c>
      <c r="I1186" s="16" t="n">
        <v>97.53</v>
      </c>
      <c r="J1186" s="16" t="n">
        <v>25</v>
      </c>
    </row>
    <row r="1187" customFormat="false" ht="12.8" hidden="false" customHeight="false" outlineLevel="0" collapsed="false">
      <c r="A1187" s="17"/>
      <c r="B1187" s="16"/>
      <c r="E1187" s="17" t="s">
        <v>1703</v>
      </c>
      <c r="F1187" s="16" t="n">
        <v>98.96</v>
      </c>
      <c r="G1187" s="16" t="n">
        <v>98.96</v>
      </c>
      <c r="H1187" s="16" t="n">
        <v>98.96</v>
      </c>
      <c r="I1187" s="16" t="n">
        <v>98.96</v>
      </c>
      <c r="J1187" s="16" t="n">
        <v>31</v>
      </c>
    </row>
    <row r="1188" customFormat="false" ht="12.8" hidden="false" customHeight="false" outlineLevel="0" collapsed="false">
      <c r="A1188" s="17"/>
      <c r="B1188" s="16"/>
      <c r="E1188" s="17" t="s">
        <v>1704</v>
      </c>
      <c r="F1188" s="16" t="s">
        <v>1648</v>
      </c>
      <c r="G1188" s="16" t="n">
        <v>98.84</v>
      </c>
      <c r="H1188" s="16" t="s">
        <v>1648</v>
      </c>
      <c r="I1188" s="16" t="s">
        <v>1648</v>
      </c>
      <c r="J1188" s="16" t="s">
        <v>1648</v>
      </c>
    </row>
    <row r="1189" customFormat="false" ht="12.8" hidden="false" customHeight="false" outlineLevel="0" collapsed="false">
      <c r="A1189" s="17"/>
      <c r="B1189" s="16"/>
      <c r="E1189" s="17" t="s">
        <v>1705</v>
      </c>
      <c r="F1189" s="16" t="s">
        <v>1648</v>
      </c>
      <c r="G1189" s="16" t="n">
        <v>96.96</v>
      </c>
      <c r="H1189" s="16" t="s">
        <v>1648</v>
      </c>
      <c r="I1189" s="16" t="s">
        <v>1648</v>
      </c>
      <c r="J1189" s="16" t="s">
        <v>1648</v>
      </c>
    </row>
    <row r="1190" customFormat="false" ht="12.8" hidden="false" customHeight="false" outlineLevel="0" collapsed="false">
      <c r="A1190" s="17"/>
      <c r="B1190" s="16"/>
      <c r="E1190" s="17" t="s">
        <v>1706</v>
      </c>
      <c r="F1190" s="16" t="s">
        <v>1648</v>
      </c>
      <c r="G1190" s="16" t="n">
        <v>97.74</v>
      </c>
      <c r="H1190" s="16" t="s">
        <v>1648</v>
      </c>
      <c r="I1190" s="16" t="s">
        <v>1648</v>
      </c>
      <c r="J1190" s="16" t="s">
        <v>1648</v>
      </c>
    </row>
    <row r="1191" customFormat="false" ht="12.8" hidden="false" customHeight="false" outlineLevel="0" collapsed="false">
      <c r="A1191" s="17"/>
      <c r="B1191" s="16"/>
      <c r="E1191" s="17" t="s">
        <v>1707</v>
      </c>
      <c r="F1191" s="16" t="s">
        <v>1648</v>
      </c>
      <c r="G1191" s="16" t="n">
        <v>96.72</v>
      </c>
      <c r="H1191" s="16" t="s">
        <v>1648</v>
      </c>
      <c r="I1191" s="16" t="s">
        <v>1648</v>
      </c>
      <c r="J1191" s="16" t="s">
        <v>1648</v>
      </c>
    </row>
    <row r="1192" customFormat="false" ht="12.8" hidden="false" customHeight="false" outlineLevel="0" collapsed="false">
      <c r="A1192" s="17"/>
      <c r="B1192" s="16"/>
      <c r="E1192" s="17" t="s">
        <v>1708</v>
      </c>
      <c r="F1192" s="16" t="s">
        <v>1648</v>
      </c>
      <c r="G1192" s="16" t="n">
        <v>96.44</v>
      </c>
      <c r="H1192" s="16" t="s">
        <v>1648</v>
      </c>
      <c r="I1192" s="16" t="s">
        <v>1648</v>
      </c>
      <c r="J1192" s="16" t="s">
        <v>1648</v>
      </c>
    </row>
    <row r="1193" customFormat="false" ht="12.8" hidden="false" customHeight="false" outlineLevel="0" collapsed="false">
      <c r="A1193" s="17"/>
      <c r="B1193" s="16"/>
      <c r="E1193" s="17" t="s">
        <v>1709</v>
      </c>
      <c r="F1193" s="16" t="s">
        <v>1648</v>
      </c>
      <c r="G1193" s="16" t="n">
        <v>97.47</v>
      </c>
      <c r="H1193" s="16" t="s">
        <v>1648</v>
      </c>
      <c r="I1193" s="16" t="s">
        <v>1648</v>
      </c>
      <c r="J1193" s="16" t="s">
        <v>1648</v>
      </c>
    </row>
    <row r="1194" customFormat="false" ht="12.8" hidden="false" customHeight="false" outlineLevel="0" collapsed="false">
      <c r="A1194" s="17"/>
      <c r="B1194" s="16"/>
      <c r="E1194" s="17" t="s">
        <v>1816</v>
      </c>
      <c r="F1194" s="16" t="s">
        <v>1648</v>
      </c>
      <c r="G1194" s="16" t="n">
        <v>96.53</v>
      </c>
      <c r="H1194" s="16" t="s">
        <v>1648</v>
      </c>
      <c r="I1194" s="16" t="s">
        <v>1648</v>
      </c>
      <c r="J1194" s="16" t="s">
        <v>1648</v>
      </c>
    </row>
    <row r="1195" customFormat="false" ht="12.8" hidden="false" customHeight="false" outlineLevel="0" collapsed="false">
      <c r="A1195" s="17"/>
      <c r="B1195" s="16"/>
      <c r="E1195" s="17" t="s">
        <v>1710</v>
      </c>
      <c r="F1195" s="16" t="s">
        <v>1648</v>
      </c>
      <c r="G1195" s="16" t="n">
        <v>96.04</v>
      </c>
      <c r="H1195" s="16" t="s">
        <v>1648</v>
      </c>
      <c r="I1195" s="16" t="s">
        <v>1648</v>
      </c>
      <c r="J1195" s="16" t="s">
        <v>1648</v>
      </c>
    </row>
    <row r="1196" customFormat="false" ht="12.8" hidden="false" customHeight="false" outlineLevel="0" collapsed="false">
      <c r="A1196" s="17"/>
      <c r="B1196" s="16"/>
      <c r="E1196" s="17" t="s">
        <v>1711</v>
      </c>
      <c r="F1196" s="16" t="s">
        <v>1648</v>
      </c>
      <c r="G1196" s="16" t="n">
        <v>97.65</v>
      </c>
      <c r="H1196" s="16" t="s">
        <v>1648</v>
      </c>
      <c r="I1196" s="16" t="s">
        <v>1648</v>
      </c>
      <c r="J1196" s="16" t="s">
        <v>1648</v>
      </c>
    </row>
    <row r="1197" customFormat="false" ht="12.8" hidden="false" customHeight="false" outlineLevel="0" collapsed="false">
      <c r="A1197" s="17"/>
      <c r="B1197" s="16"/>
      <c r="E1197" s="17" t="s">
        <v>1712</v>
      </c>
      <c r="F1197" s="16" t="s">
        <v>1648</v>
      </c>
      <c r="G1197" s="16" t="n">
        <v>97.89</v>
      </c>
      <c r="H1197" s="16" t="s">
        <v>1648</v>
      </c>
      <c r="I1197" s="16" t="s">
        <v>1648</v>
      </c>
      <c r="J1197" s="16" t="s">
        <v>1648</v>
      </c>
    </row>
    <row r="1198" customFormat="false" ht="12.8" hidden="false" customHeight="false" outlineLevel="0" collapsed="false">
      <c r="A1198" s="17"/>
      <c r="B1198" s="16"/>
      <c r="E1198" s="17" t="s">
        <v>1713</v>
      </c>
      <c r="F1198" s="16" t="s">
        <v>1648</v>
      </c>
      <c r="G1198" s="16" t="n">
        <v>97.27</v>
      </c>
      <c r="H1198" s="16" t="s">
        <v>1648</v>
      </c>
      <c r="I1198" s="16" t="s">
        <v>1648</v>
      </c>
      <c r="J1198" s="16" t="s">
        <v>1648</v>
      </c>
    </row>
    <row r="1199" customFormat="false" ht="12.8" hidden="false" customHeight="false" outlineLevel="0" collapsed="false">
      <c r="A1199" s="17"/>
      <c r="B1199" s="16"/>
      <c r="E1199" s="17" t="s">
        <v>1714</v>
      </c>
      <c r="F1199" s="16" t="n">
        <v>94.52</v>
      </c>
      <c r="G1199" s="16" t="n">
        <v>94.52</v>
      </c>
      <c r="H1199" s="16" t="n">
        <v>94.52</v>
      </c>
      <c r="I1199" s="16" t="n">
        <v>94.52</v>
      </c>
      <c r="J1199" s="16" t="n">
        <v>9</v>
      </c>
    </row>
    <row r="1200" customFormat="false" ht="12.8" hidden="false" customHeight="false" outlineLevel="0" collapsed="false">
      <c r="A1200" s="17"/>
      <c r="B1200" s="16"/>
      <c r="E1200" s="17" t="s">
        <v>1715</v>
      </c>
      <c r="F1200" s="16" t="s">
        <v>1648</v>
      </c>
      <c r="G1200" s="16" t="n">
        <v>94.54</v>
      </c>
      <c r="H1200" s="16" t="s">
        <v>1648</v>
      </c>
      <c r="I1200" s="16" t="s">
        <v>1648</v>
      </c>
      <c r="J1200" s="16" t="s">
        <v>1648</v>
      </c>
    </row>
    <row r="1201" customFormat="false" ht="12.8" hidden="false" customHeight="false" outlineLevel="0" collapsed="false">
      <c r="A1201" s="17"/>
      <c r="B1201" s="16"/>
      <c r="E1201" s="17" t="s">
        <v>1716</v>
      </c>
      <c r="F1201" s="16" t="n">
        <v>97.38</v>
      </c>
      <c r="G1201" s="16" t="n">
        <v>97.38</v>
      </c>
      <c r="H1201" s="16" t="n">
        <v>97.38</v>
      </c>
      <c r="I1201" s="16" t="n">
        <v>97.38</v>
      </c>
      <c r="J1201" s="16" t="n">
        <v>128</v>
      </c>
    </row>
    <row r="1202" customFormat="false" ht="12.8" hidden="false" customHeight="false" outlineLevel="0" collapsed="false">
      <c r="A1202" s="17"/>
      <c r="B1202" s="16"/>
      <c r="E1202" s="17" t="s">
        <v>1717</v>
      </c>
      <c r="F1202" s="16" t="s">
        <v>1648</v>
      </c>
      <c r="G1202" s="16" t="n">
        <v>97</v>
      </c>
      <c r="H1202" s="16" t="s">
        <v>1648</v>
      </c>
      <c r="I1202" s="16" t="s">
        <v>1648</v>
      </c>
      <c r="J1202" s="16" t="s">
        <v>1648</v>
      </c>
    </row>
    <row r="1203" customFormat="false" ht="12.8" hidden="false" customHeight="false" outlineLevel="0" collapsed="false">
      <c r="A1203" s="17"/>
      <c r="B1203" s="16"/>
      <c r="E1203" s="17" t="s">
        <v>1718</v>
      </c>
      <c r="F1203" s="16" t="n">
        <v>98.24</v>
      </c>
      <c r="G1203" s="16" t="n">
        <v>98.24</v>
      </c>
      <c r="H1203" s="16" t="n">
        <v>98.24</v>
      </c>
      <c r="I1203" s="16" t="n">
        <v>98.24</v>
      </c>
      <c r="J1203" s="16" t="n">
        <v>10</v>
      </c>
    </row>
    <row r="1204" customFormat="false" ht="12.8" hidden="false" customHeight="false" outlineLevel="0" collapsed="false">
      <c r="A1204" s="17"/>
      <c r="B1204" s="16"/>
      <c r="E1204" s="17" t="s">
        <v>1719</v>
      </c>
      <c r="F1204" s="16" t="s">
        <v>1648</v>
      </c>
      <c r="G1204" s="16" t="n">
        <v>97.8</v>
      </c>
      <c r="H1204" s="16" t="s">
        <v>1648</v>
      </c>
      <c r="I1204" s="16" t="s">
        <v>1648</v>
      </c>
      <c r="J1204" s="16" t="s">
        <v>1648</v>
      </c>
    </row>
    <row r="1205" customFormat="false" ht="12.8" hidden="false" customHeight="false" outlineLevel="0" collapsed="false">
      <c r="A1205" s="17"/>
      <c r="B1205" s="16"/>
      <c r="E1205" s="17" t="s">
        <v>1720</v>
      </c>
      <c r="F1205" s="16" t="n">
        <v>97.82</v>
      </c>
      <c r="G1205" s="16" t="n">
        <v>97.82</v>
      </c>
      <c r="H1205" s="16" t="n">
        <v>97.82</v>
      </c>
      <c r="I1205" s="16" t="n">
        <v>97.82</v>
      </c>
      <c r="J1205" s="16" t="n">
        <v>61</v>
      </c>
    </row>
    <row r="1206" customFormat="false" ht="12.8" hidden="false" customHeight="false" outlineLevel="0" collapsed="false">
      <c r="A1206" s="17"/>
      <c r="B1206" s="16"/>
      <c r="E1206" s="17" t="s">
        <v>1721</v>
      </c>
      <c r="F1206" s="16" t="s">
        <v>1648</v>
      </c>
      <c r="G1206" s="16" t="n">
        <v>96.61</v>
      </c>
      <c r="H1206" s="16" t="s">
        <v>1648</v>
      </c>
      <c r="I1206" s="16" t="s">
        <v>1648</v>
      </c>
      <c r="J1206" s="16" t="s">
        <v>1648</v>
      </c>
    </row>
    <row r="1207" customFormat="false" ht="12.8" hidden="false" customHeight="false" outlineLevel="0" collapsed="false">
      <c r="A1207" s="17"/>
      <c r="B1207" s="16"/>
      <c r="E1207" s="17" t="s">
        <v>1722</v>
      </c>
      <c r="F1207" s="16" t="n">
        <v>99.73</v>
      </c>
      <c r="G1207" s="16" t="n">
        <v>99.73</v>
      </c>
      <c r="H1207" s="16" t="n">
        <v>99.73</v>
      </c>
      <c r="I1207" s="16" t="n">
        <v>99.73</v>
      </c>
      <c r="J1207" s="16" t="n">
        <v>10</v>
      </c>
    </row>
    <row r="1208" customFormat="false" ht="12.8" hidden="false" customHeight="false" outlineLevel="0" collapsed="false">
      <c r="A1208" s="17"/>
      <c r="B1208" s="16"/>
      <c r="E1208" s="17" t="s">
        <v>1723</v>
      </c>
      <c r="F1208" s="16" t="s">
        <v>1648</v>
      </c>
      <c r="G1208" s="16" t="n">
        <v>99.81</v>
      </c>
      <c r="H1208" s="16" t="s">
        <v>1648</v>
      </c>
      <c r="I1208" s="16" t="s">
        <v>1648</v>
      </c>
      <c r="J1208" s="16" t="s">
        <v>1648</v>
      </c>
    </row>
    <row r="1209" customFormat="false" ht="12.8" hidden="false" customHeight="false" outlineLevel="0" collapsed="false">
      <c r="A1209" s="17"/>
      <c r="B1209" s="16"/>
      <c r="E1209" s="17" t="s">
        <v>1724</v>
      </c>
      <c r="F1209" s="16" t="n">
        <v>99.23</v>
      </c>
      <c r="G1209" s="16" t="n">
        <v>99.89</v>
      </c>
      <c r="H1209" s="16" t="n">
        <v>99.89</v>
      </c>
      <c r="I1209" s="16" t="n">
        <v>99.23</v>
      </c>
      <c r="J1209" s="16" t="n">
        <v>28</v>
      </c>
    </row>
    <row r="1210" customFormat="false" ht="12.8" hidden="false" customHeight="false" outlineLevel="0" collapsed="false">
      <c r="A1210" s="17"/>
      <c r="B1210" s="16"/>
      <c r="E1210" s="17" t="s">
        <v>1725</v>
      </c>
      <c r="F1210" s="16" t="n">
        <v>99.57</v>
      </c>
      <c r="G1210" s="16" t="n">
        <v>99.57</v>
      </c>
      <c r="H1210" s="16" t="n">
        <v>99.57</v>
      </c>
      <c r="I1210" s="16" t="n">
        <v>99.57</v>
      </c>
      <c r="J1210" s="16" t="n">
        <v>11</v>
      </c>
    </row>
    <row r="1211" customFormat="false" ht="12.8" hidden="false" customHeight="false" outlineLevel="0" collapsed="false">
      <c r="A1211" s="17"/>
      <c r="B1211" s="16"/>
      <c r="E1211" s="17" t="s">
        <v>1726</v>
      </c>
      <c r="F1211" s="16" t="s">
        <v>1648</v>
      </c>
      <c r="G1211" s="16" t="n">
        <v>99.49</v>
      </c>
      <c r="H1211" s="16" t="s">
        <v>1648</v>
      </c>
      <c r="I1211" s="16" t="s">
        <v>1648</v>
      </c>
      <c r="J1211" s="16" t="s">
        <v>1648</v>
      </c>
    </row>
    <row r="1212" customFormat="false" ht="12.8" hidden="false" customHeight="false" outlineLevel="0" collapsed="false">
      <c r="A1212" s="17"/>
      <c r="B1212" s="16"/>
      <c r="E1212" s="17" t="s">
        <v>1727</v>
      </c>
      <c r="F1212" s="16" t="s">
        <v>1648</v>
      </c>
      <c r="G1212" s="16" t="n">
        <v>97.73</v>
      </c>
      <c r="H1212" s="16" t="s">
        <v>1648</v>
      </c>
      <c r="I1212" s="16" t="s">
        <v>1648</v>
      </c>
      <c r="J1212" s="16" t="s">
        <v>1648</v>
      </c>
    </row>
    <row r="1213" customFormat="false" ht="12.8" hidden="false" customHeight="false" outlineLevel="0" collapsed="false">
      <c r="A1213" s="17"/>
      <c r="B1213" s="16"/>
      <c r="E1213" s="17" t="s">
        <v>1728</v>
      </c>
      <c r="F1213" s="16" t="s">
        <v>1648</v>
      </c>
      <c r="G1213" s="16" t="n">
        <v>98.04</v>
      </c>
      <c r="H1213" s="16" t="s">
        <v>1648</v>
      </c>
      <c r="I1213" s="16" t="s">
        <v>1648</v>
      </c>
      <c r="J1213" s="16" t="s">
        <v>1648</v>
      </c>
    </row>
    <row r="1214" customFormat="false" ht="12.8" hidden="false" customHeight="false" outlineLevel="0" collapsed="false">
      <c r="A1214" s="17"/>
      <c r="B1214" s="16"/>
      <c r="E1214" s="17" t="s">
        <v>1729</v>
      </c>
      <c r="F1214" s="16" t="s">
        <v>1648</v>
      </c>
      <c r="G1214" s="16" t="n">
        <v>96.94</v>
      </c>
      <c r="H1214" s="16" t="s">
        <v>1648</v>
      </c>
      <c r="I1214" s="16" t="s">
        <v>1648</v>
      </c>
      <c r="J1214" s="16" t="s">
        <v>1648</v>
      </c>
    </row>
    <row r="1215" customFormat="false" ht="12.8" hidden="false" customHeight="false" outlineLevel="0" collapsed="false">
      <c r="A1215" s="17"/>
      <c r="B1215" s="16"/>
      <c r="E1215" s="17" t="s">
        <v>1730</v>
      </c>
      <c r="F1215" s="16" t="n">
        <v>98.77</v>
      </c>
      <c r="G1215" s="16" t="n">
        <v>98.77</v>
      </c>
      <c r="H1215" s="16" t="n">
        <v>98.77</v>
      </c>
      <c r="I1215" s="16" t="n">
        <v>98.77</v>
      </c>
      <c r="J1215" s="16" t="n">
        <v>3</v>
      </c>
    </row>
    <row r="1216" customFormat="false" ht="12.8" hidden="false" customHeight="false" outlineLevel="0" collapsed="false">
      <c r="A1216" s="17"/>
      <c r="B1216" s="16"/>
      <c r="E1216" s="17" t="s">
        <v>1731</v>
      </c>
      <c r="F1216" s="16" t="n">
        <v>99.01</v>
      </c>
      <c r="G1216" s="16" t="n">
        <v>99.01</v>
      </c>
      <c r="H1216" s="16" t="n">
        <v>99.01</v>
      </c>
      <c r="I1216" s="16" t="n">
        <v>99.01</v>
      </c>
      <c r="J1216" s="16" t="n">
        <v>6</v>
      </c>
    </row>
    <row r="1217" customFormat="false" ht="12.8" hidden="false" customHeight="false" outlineLevel="0" collapsed="false">
      <c r="A1217" s="17"/>
      <c r="B1217" s="16"/>
      <c r="E1217" s="17" t="s">
        <v>1732</v>
      </c>
      <c r="F1217" s="16" t="s">
        <v>1648</v>
      </c>
      <c r="G1217" s="16" t="n">
        <v>100.28</v>
      </c>
      <c r="H1217" s="16" t="s">
        <v>1648</v>
      </c>
      <c r="I1217" s="16" t="s">
        <v>1648</v>
      </c>
      <c r="J1217" s="16" t="s">
        <v>1648</v>
      </c>
    </row>
    <row r="1218" customFormat="false" ht="12.8" hidden="false" customHeight="false" outlineLevel="0" collapsed="false">
      <c r="A1218" s="17"/>
      <c r="B1218" s="16"/>
      <c r="E1218" s="17" t="s">
        <v>1733</v>
      </c>
      <c r="F1218" s="16" t="n">
        <v>101.88</v>
      </c>
      <c r="G1218" s="16" t="n">
        <v>100.62</v>
      </c>
      <c r="H1218" s="16" t="n">
        <v>101.88</v>
      </c>
      <c r="I1218" s="16" t="n">
        <v>100.62</v>
      </c>
      <c r="J1218" s="16" t="n">
        <v>121</v>
      </c>
    </row>
    <row r="1219" customFormat="false" ht="12.8" hidden="false" customHeight="false" outlineLevel="0" collapsed="false">
      <c r="A1219" s="17"/>
      <c r="B1219" s="16"/>
      <c r="E1219" s="17" t="s">
        <v>1734</v>
      </c>
      <c r="F1219" s="16" t="n">
        <v>103.98</v>
      </c>
      <c r="G1219" s="16" t="n">
        <v>103.98</v>
      </c>
      <c r="H1219" s="16" t="n">
        <v>103.98</v>
      </c>
      <c r="I1219" s="16" t="n">
        <v>103.98</v>
      </c>
      <c r="J1219" s="16" t="n">
        <v>2</v>
      </c>
    </row>
    <row r="1220" customFormat="false" ht="12.8" hidden="false" customHeight="false" outlineLevel="0" collapsed="false">
      <c r="A1220" s="17"/>
      <c r="B1220" s="16"/>
      <c r="E1220" s="17" t="s">
        <v>1735</v>
      </c>
      <c r="F1220" s="16" t="s">
        <v>1648</v>
      </c>
      <c r="G1220" s="16" t="n">
        <v>103.26</v>
      </c>
      <c r="H1220" s="16" t="s">
        <v>1648</v>
      </c>
      <c r="I1220" s="16" t="s">
        <v>1648</v>
      </c>
      <c r="J1220" s="16" t="s">
        <v>1648</v>
      </c>
    </row>
    <row r="1221" customFormat="false" ht="12.8" hidden="false" customHeight="false" outlineLevel="0" collapsed="false">
      <c r="A1221" s="17"/>
      <c r="B1221" s="16"/>
      <c r="E1221" s="17" t="s">
        <v>1736</v>
      </c>
      <c r="F1221" s="16" t="n">
        <v>102.86</v>
      </c>
      <c r="G1221" s="16" t="n">
        <v>102.86</v>
      </c>
      <c r="H1221" s="16" t="n">
        <v>102.86</v>
      </c>
      <c r="I1221" s="16" t="n">
        <v>102.86</v>
      </c>
      <c r="J1221" s="16" t="n">
        <v>6</v>
      </c>
    </row>
    <row r="1222" customFormat="false" ht="12.8" hidden="false" customHeight="false" outlineLevel="0" collapsed="false">
      <c r="A1222" s="17"/>
      <c r="B1222" s="16"/>
      <c r="E1222" s="17" t="s">
        <v>1737</v>
      </c>
      <c r="F1222" s="16" t="n">
        <v>103.74</v>
      </c>
      <c r="G1222" s="16" t="n">
        <v>103.74</v>
      </c>
      <c r="H1222" s="16" t="n">
        <v>103.74</v>
      </c>
      <c r="I1222" s="16" t="n">
        <v>103.74</v>
      </c>
      <c r="J1222" s="16" t="n">
        <v>16</v>
      </c>
    </row>
    <row r="1223" customFormat="false" ht="12.8" hidden="false" customHeight="false" outlineLevel="0" collapsed="false">
      <c r="A1223" s="17"/>
      <c r="B1223" s="16"/>
      <c r="E1223" s="17" t="s">
        <v>1738</v>
      </c>
      <c r="F1223" s="16" t="n">
        <v>104.52</v>
      </c>
      <c r="G1223" s="16" t="n">
        <v>104.24</v>
      </c>
      <c r="H1223" s="16" t="n">
        <v>104.52</v>
      </c>
      <c r="I1223" s="16" t="n">
        <v>104.24</v>
      </c>
      <c r="J1223" s="16" t="n">
        <v>12</v>
      </c>
    </row>
    <row r="1224" customFormat="false" ht="12.8" hidden="false" customHeight="false" outlineLevel="0" collapsed="false">
      <c r="A1224" s="17"/>
      <c r="B1224" s="16"/>
      <c r="E1224" s="17" t="s">
        <v>1739</v>
      </c>
      <c r="F1224" s="16" t="s">
        <v>1648</v>
      </c>
      <c r="G1224" s="16" t="n">
        <v>102.14</v>
      </c>
      <c r="H1224" s="16" t="s">
        <v>1648</v>
      </c>
      <c r="I1224" s="16" t="s">
        <v>1648</v>
      </c>
      <c r="J1224" s="16" t="s">
        <v>1648</v>
      </c>
    </row>
    <row r="1225" customFormat="false" ht="12.8" hidden="false" customHeight="false" outlineLevel="0" collapsed="false">
      <c r="A1225" s="17"/>
      <c r="B1225" s="16"/>
      <c r="E1225" s="17" t="s">
        <v>1740</v>
      </c>
      <c r="F1225" s="16" t="n">
        <v>102.44</v>
      </c>
      <c r="G1225" s="16" t="n">
        <v>102.44</v>
      </c>
      <c r="H1225" s="16" t="n">
        <v>102.44</v>
      </c>
      <c r="I1225" s="16" t="n">
        <v>102.44</v>
      </c>
      <c r="J1225" s="16" t="n">
        <v>2</v>
      </c>
    </row>
    <row r="1226" customFormat="false" ht="12.8" hidden="false" customHeight="false" outlineLevel="0" collapsed="false">
      <c r="A1226" s="17"/>
      <c r="B1226" s="16"/>
      <c r="E1226" s="17" t="s">
        <v>1741</v>
      </c>
      <c r="F1226" s="16" t="n">
        <v>101.54</v>
      </c>
      <c r="G1226" s="16" t="n">
        <v>101.54</v>
      </c>
      <c r="H1226" s="16" t="n">
        <v>101.54</v>
      </c>
      <c r="I1226" s="16" t="n">
        <v>101.54</v>
      </c>
      <c r="J1226" s="16" t="n">
        <v>3</v>
      </c>
    </row>
    <row r="1227" customFormat="false" ht="12.8" hidden="false" customHeight="false" outlineLevel="0" collapsed="false">
      <c r="A1227" s="17"/>
      <c r="B1227" s="16"/>
      <c r="E1227" s="17" t="s">
        <v>1742</v>
      </c>
      <c r="F1227" s="16" t="n">
        <v>100.9</v>
      </c>
      <c r="G1227" s="16" t="n">
        <v>100.9</v>
      </c>
      <c r="H1227" s="16" t="n">
        <v>100.9</v>
      </c>
      <c r="I1227" s="16" t="n">
        <v>100.9</v>
      </c>
      <c r="J1227" s="16" t="n">
        <v>10</v>
      </c>
    </row>
    <row r="1228" customFormat="false" ht="12.8" hidden="false" customHeight="false" outlineLevel="0" collapsed="false">
      <c r="A1228" s="17"/>
      <c r="B1228" s="16"/>
      <c r="E1228" s="17" t="s">
        <v>1743</v>
      </c>
      <c r="F1228" s="16" t="n">
        <v>101.5</v>
      </c>
      <c r="G1228" s="16" t="n">
        <v>101.6</v>
      </c>
      <c r="H1228" s="16" t="n">
        <v>101.6</v>
      </c>
      <c r="I1228" s="16" t="n">
        <v>101.5</v>
      </c>
      <c r="J1228" s="16" t="n">
        <v>120</v>
      </c>
    </row>
    <row r="1229" customFormat="false" ht="12.8" hidden="false" customHeight="false" outlineLevel="0" collapsed="false">
      <c r="A1229" s="17"/>
      <c r="B1229" s="16"/>
      <c r="E1229" s="17" t="s">
        <v>1744</v>
      </c>
      <c r="F1229" s="16" t="n">
        <v>99.56</v>
      </c>
      <c r="G1229" s="16" t="n">
        <v>99.56</v>
      </c>
      <c r="H1229" s="16" t="n">
        <v>99.56</v>
      </c>
      <c r="I1229" s="16" t="n">
        <v>99.56</v>
      </c>
      <c r="J1229" s="16" t="n">
        <v>105</v>
      </c>
    </row>
    <row r="1230" customFormat="false" ht="12.8" hidden="false" customHeight="false" outlineLevel="0" collapsed="false">
      <c r="A1230" s="17"/>
      <c r="B1230" s="16"/>
      <c r="E1230" s="17" t="s">
        <v>1745</v>
      </c>
      <c r="F1230" s="16" t="n">
        <v>97.59</v>
      </c>
      <c r="G1230" s="16" t="n">
        <v>97.59</v>
      </c>
      <c r="H1230" s="16" t="n">
        <v>97.59</v>
      </c>
      <c r="I1230" s="16" t="n">
        <v>97.59</v>
      </c>
      <c r="J1230" s="16" t="n">
        <v>5</v>
      </c>
    </row>
    <row r="1231" customFormat="false" ht="12.8" hidden="false" customHeight="false" outlineLevel="0" collapsed="false">
      <c r="A1231" s="17"/>
      <c r="B1231" s="16"/>
      <c r="E1231" s="17" t="s">
        <v>1746</v>
      </c>
      <c r="F1231" s="16" t="n">
        <v>98.78</v>
      </c>
      <c r="G1231" s="16" t="n">
        <v>96.96</v>
      </c>
      <c r="H1231" s="16" t="n">
        <v>98.78</v>
      </c>
      <c r="I1231" s="16" t="n">
        <v>96.96</v>
      </c>
      <c r="J1231" s="16" t="n">
        <v>605</v>
      </c>
    </row>
    <row r="1232" customFormat="false" ht="12.8" hidden="false" customHeight="false" outlineLevel="0" collapsed="false">
      <c r="A1232" s="17"/>
      <c r="B1232" s="16"/>
      <c r="E1232" s="17" t="s">
        <v>1747</v>
      </c>
      <c r="F1232" s="16" t="n">
        <v>94.34</v>
      </c>
      <c r="G1232" s="16" t="n">
        <v>96.74</v>
      </c>
      <c r="H1232" s="16" t="n">
        <v>96.74</v>
      </c>
      <c r="I1232" s="16" t="n">
        <v>94.34</v>
      </c>
      <c r="J1232" s="16" t="n">
        <v>252</v>
      </c>
    </row>
    <row r="1233" customFormat="false" ht="12.8" hidden="false" customHeight="false" outlineLevel="0" collapsed="false">
      <c r="A1233" s="17"/>
      <c r="B1233" s="16"/>
      <c r="E1233" s="17" t="s">
        <v>1748</v>
      </c>
      <c r="F1233" s="16" t="s">
        <v>1648</v>
      </c>
      <c r="G1233" s="16" t="n">
        <v>94.09</v>
      </c>
      <c r="H1233" s="16" t="s">
        <v>1648</v>
      </c>
      <c r="I1233" s="16" t="s">
        <v>1648</v>
      </c>
      <c r="J1233" s="16" t="s">
        <v>1648</v>
      </c>
    </row>
    <row r="1234" customFormat="false" ht="12.8" hidden="false" customHeight="false" outlineLevel="0" collapsed="false">
      <c r="A1234" s="17"/>
      <c r="B1234" s="16"/>
      <c r="E1234" s="17" t="s">
        <v>1749</v>
      </c>
      <c r="F1234" s="16" t="n">
        <v>93.19</v>
      </c>
      <c r="G1234" s="16" t="n">
        <v>93.19</v>
      </c>
      <c r="H1234" s="16" t="n">
        <v>93.19</v>
      </c>
      <c r="I1234" s="16" t="n">
        <v>93.19</v>
      </c>
      <c r="J1234" s="16" t="n">
        <v>17</v>
      </c>
    </row>
    <row r="1235" customFormat="false" ht="12.8" hidden="false" customHeight="false" outlineLevel="0" collapsed="false">
      <c r="A1235" s="17"/>
      <c r="B1235" s="16"/>
      <c r="E1235" s="17" t="s">
        <v>1750</v>
      </c>
      <c r="F1235" s="16" t="s">
        <v>1648</v>
      </c>
      <c r="G1235" s="16" t="n">
        <v>92.64</v>
      </c>
      <c r="H1235" s="16" t="s">
        <v>1648</v>
      </c>
      <c r="I1235" s="16" t="s">
        <v>1648</v>
      </c>
      <c r="J1235" s="16" t="s">
        <v>1648</v>
      </c>
    </row>
    <row r="1236" customFormat="false" ht="12.8" hidden="false" customHeight="false" outlineLevel="0" collapsed="false">
      <c r="A1236" s="17"/>
      <c r="B1236" s="16"/>
      <c r="E1236" s="17" t="s">
        <v>1751</v>
      </c>
      <c r="F1236" s="16" t="s">
        <v>1648</v>
      </c>
      <c r="G1236" s="16" t="n">
        <v>93.38</v>
      </c>
      <c r="H1236" s="16" t="s">
        <v>1648</v>
      </c>
      <c r="I1236" s="16" t="s">
        <v>1648</v>
      </c>
      <c r="J1236" s="16" t="s">
        <v>1648</v>
      </c>
    </row>
    <row r="1237" customFormat="false" ht="12.8" hidden="false" customHeight="false" outlineLevel="0" collapsed="false">
      <c r="A1237" s="17"/>
      <c r="B1237" s="16"/>
      <c r="E1237" s="17" t="s">
        <v>1752</v>
      </c>
      <c r="F1237" s="16" t="s">
        <v>1648</v>
      </c>
      <c r="G1237" s="16" t="n">
        <v>93.27</v>
      </c>
      <c r="H1237" s="16" t="s">
        <v>1648</v>
      </c>
      <c r="I1237" s="16" t="s">
        <v>1648</v>
      </c>
      <c r="J1237" s="16" t="s">
        <v>1648</v>
      </c>
    </row>
    <row r="1238" customFormat="false" ht="12.8" hidden="false" customHeight="false" outlineLevel="0" collapsed="false">
      <c r="A1238" s="17"/>
      <c r="B1238" s="16"/>
      <c r="E1238" s="17" t="s">
        <v>1753</v>
      </c>
      <c r="F1238" s="16" t="n">
        <v>93.22</v>
      </c>
      <c r="G1238" s="16" t="n">
        <v>93.22</v>
      </c>
      <c r="H1238" s="16" t="n">
        <v>93.22</v>
      </c>
      <c r="I1238" s="16" t="n">
        <v>93.22</v>
      </c>
      <c r="J1238" s="16" t="n">
        <v>70</v>
      </c>
    </row>
    <row r="1239" customFormat="false" ht="12.8" hidden="false" customHeight="false" outlineLevel="0" collapsed="false">
      <c r="A1239" s="17"/>
      <c r="B1239" s="16"/>
      <c r="E1239" s="17" t="s">
        <v>1754</v>
      </c>
      <c r="F1239" s="16" t="n">
        <v>93.91</v>
      </c>
      <c r="G1239" s="16" t="n">
        <v>93.91</v>
      </c>
      <c r="H1239" s="16" t="n">
        <v>93.91</v>
      </c>
      <c r="I1239" s="16" t="n">
        <v>93.91</v>
      </c>
      <c r="J1239" s="16" t="n">
        <v>16</v>
      </c>
    </row>
    <row r="1240" customFormat="false" ht="12.8" hidden="false" customHeight="false" outlineLevel="0" collapsed="false">
      <c r="A1240" s="17"/>
      <c r="B1240" s="16"/>
      <c r="E1240" s="17" t="s">
        <v>1755</v>
      </c>
      <c r="F1240" s="16" t="n">
        <v>93.51</v>
      </c>
      <c r="G1240" s="16" t="n">
        <v>93.51</v>
      </c>
      <c r="H1240" s="16" t="n">
        <v>93.51</v>
      </c>
      <c r="I1240" s="16" t="n">
        <v>93.51</v>
      </c>
      <c r="J1240" s="16" t="n">
        <v>200</v>
      </c>
    </row>
    <row r="1241" customFormat="false" ht="12.8" hidden="false" customHeight="false" outlineLevel="0" collapsed="false">
      <c r="A1241" s="17"/>
      <c r="B1241" s="16"/>
      <c r="E1241" s="17" t="s">
        <v>1756</v>
      </c>
      <c r="F1241" s="16" t="n">
        <v>92.67</v>
      </c>
      <c r="G1241" s="16" t="n">
        <v>92.67</v>
      </c>
      <c r="H1241" s="16" t="n">
        <v>92.67</v>
      </c>
      <c r="I1241" s="16" t="n">
        <v>92.67</v>
      </c>
      <c r="J1241" s="16" t="n">
        <v>110</v>
      </c>
    </row>
    <row r="1242" customFormat="false" ht="12.8" hidden="false" customHeight="false" outlineLevel="0" collapsed="false">
      <c r="A1242" s="17"/>
      <c r="B1242" s="16"/>
      <c r="E1242" s="17" t="s">
        <v>1757</v>
      </c>
      <c r="F1242" s="16" t="s">
        <v>1648</v>
      </c>
      <c r="G1242" s="16" t="n">
        <v>90.16</v>
      </c>
      <c r="H1242" s="16" t="s">
        <v>1648</v>
      </c>
      <c r="I1242" s="16" t="s">
        <v>1648</v>
      </c>
      <c r="J1242" s="16" t="s">
        <v>1648</v>
      </c>
    </row>
    <row r="1243" customFormat="false" ht="12.8" hidden="false" customHeight="false" outlineLevel="0" collapsed="false">
      <c r="A1243" s="17"/>
      <c r="B1243" s="16"/>
      <c r="E1243" s="17" t="s">
        <v>1758</v>
      </c>
      <c r="F1243" s="16" t="s">
        <v>1648</v>
      </c>
      <c r="G1243" s="16" t="n">
        <v>89.63</v>
      </c>
      <c r="H1243" s="16" t="s">
        <v>1648</v>
      </c>
      <c r="I1243" s="16" t="s">
        <v>1648</v>
      </c>
      <c r="J1243" s="16" t="s">
        <v>1648</v>
      </c>
    </row>
    <row r="1244" customFormat="false" ht="12.8" hidden="false" customHeight="false" outlineLevel="0" collapsed="false">
      <c r="A1244" s="17"/>
      <c r="B1244" s="16"/>
      <c r="E1244" s="17" t="s">
        <v>1759</v>
      </c>
      <c r="F1244" s="16" t="n">
        <v>88.46</v>
      </c>
      <c r="G1244" s="16" t="n">
        <v>88.46</v>
      </c>
      <c r="H1244" s="16" t="n">
        <v>88.46</v>
      </c>
      <c r="I1244" s="16" t="n">
        <v>88.46</v>
      </c>
      <c r="J1244" s="16" t="n">
        <v>240</v>
      </c>
    </row>
    <row r="1245" customFormat="false" ht="12.8" hidden="false" customHeight="false" outlineLevel="0" collapsed="false">
      <c r="A1245" s="17"/>
      <c r="B1245" s="16"/>
      <c r="E1245" s="17" t="s">
        <v>1760</v>
      </c>
      <c r="F1245" s="16" t="s">
        <v>1648</v>
      </c>
      <c r="G1245" s="16" t="n">
        <v>88.53</v>
      </c>
      <c r="H1245" s="16" t="s">
        <v>1648</v>
      </c>
      <c r="I1245" s="16" t="s">
        <v>1648</v>
      </c>
      <c r="J1245" s="16" t="s">
        <v>1648</v>
      </c>
    </row>
    <row r="1246" customFormat="false" ht="12.8" hidden="false" customHeight="false" outlineLevel="0" collapsed="false">
      <c r="A1246" s="17"/>
      <c r="B1246" s="16"/>
      <c r="E1246" s="17" t="s">
        <v>1761</v>
      </c>
      <c r="F1246" s="16" t="s">
        <v>1648</v>
      </c>
      <c r="G1246" s="16" t="n">
        <v>87.34</v>
      </c>
      <c r="H1246" s="16" t="s">
        <v>1648</v>
      </c>
      <c r="I1246" s="16" t="s">
        <v>1648</v>
      </c>
      <c r="J1246" s="16" t="s">
        <v>1648</v>
      </c>
    </row>
    <row r="1247" customFormat="false" ht="12.8" hidden="false" customHeight="false" outlineLevel="0" collapsed="false">
      <c r="A1247" s="17"/>
      <c r="B1247" s="16"/>
      <c r="E1247" s="17" t="s">
        <v>1762</v>
      </c>
      <c r="F1247" s="16" t="n">
        <v>88.54</v>
      </c>
      <c r="G1247" s="16" t="n">
        <v>88.54</v>
      </c>
      <c r="H1247" s="16" t="n">
        <v>88.54</v>
      </c>
      <c r="I1247" s="16" t="n">
        <v>88.54</v>
      </c>
      <c r="J1247" s="16" t="n">
        <v>100</v>
      </c>
    </row>
    <row r="1248" customFormat="false" ht="12.8" hidden="false" customHeight="false" outlineLevel="0" collapsed="false">
      <c r="A1248" s="17"/>
      <c r="B1248" s="16"/>
      <c r="E1248" s="17" t="s">
        <v>1763</v>
      </c>
      <c r="F1248" s="16" t="n">
        <v>90.75</v>
      </c>
      <c r="G1248" s="16" t="n">
        <v>90.75</v>
      </c>
      <c r="H1248" s="16" t="n">
        <v>90.75</v>
      </c>
      <c r="I1248" s="16" t="n">
        <v>90.75</v>
      </c>
      <c r="J1248" s="16" t="n">
        <v>11</v>
      </c>
    </row>
    <row r="1249" customFormat="false" ht="12.8" hidden="false" customHeight="false" outlineLevel="0" collapsed="false">
      <c r="A1249" s="17"/>
      <c r="B1249" s="16"/>
      <c r="E1249" s="17" t="s">
        <v>1764</v>
      </c>
      <c r="F1249" s="16" t="n">
        <v>93.63</v>
      </c>
      <c r="G1249" s="16" t="n">
        <v>93.3</v>
      </c>
      <c r="H1249" s="16" t="n">
        <v>93.63</v>
      </c>
      <c r="I1249" s="16" t="n">
        <v>93.3</v>
      </c>
      <c r="J1249" s="16" t="n">
        <v>50</v>
      </c>
    </row>
    <row r="1250" customFormat="false" ht="12.8" hidden="false" customHeight="false" outlineLevel="0" collapsed="false">
      <c r="A1250" s="17"/>
      <c r="B1250" s="16"/>
      <c r="E1250" s="17" t="s">
        <v>1765</v>
      </c>
      <c r="F1250" s="16" t="n">
        <v>94.01</v>
      </c>
      <c r="G1250" s="16" t="n">
        <v>95.27</v>
      </c>
      <c r="H1250" s="16" t="n">
        <v>95.27</v>
      </c>
      <c r="I1250" s="16" t="n">
        <v>94.01</v>
      </c>
      <c r="J1250" s="16" t="n">
        <v>20</v>
      </c>
    </row>
    <row r="1251" customFormat="false" ht="12.8" hidden="false" customHeight="false" outlineLevel="0" collapsed="false">
      <c r="A1251" s="17"/>
      <c r="B1251" s="16"/>
      <c r="E1251" s="17" t="s">
        <v>1766</v>
      </c>
      <c r="F1251" s="16" t="s">
        <v>1648</v>
      </c>
      <c r="G1251" s="16" t="n">
        <v>94.83</v>
      </c>
      <c r="H1251" s="16" t="s">
        <v>1648</v>
      </c>
      <c r="I1251" s="16" t="s">
        <v>1648</v>
      </c>
      <c r="J1251" s="16" t="s">
        <v>1648</v>
      </c>
    </row>
    <row r="1252" customFormat="false" ht="12.8" hidden="false" customHeight="false" outlineLevel="0" collapsed="false">
      <c r="A1252" s="17"/>
      <c r="B1252" s="16"/>
      <c r="E1252" s="17" t="s">
        <v>1767</v>
      </c>
      <c r="F1252" s="16" t="s">
        <v>1648</v>
      </c>
      <c r="G1252" s="16" t="n">
        <v>93.73</v>
      </c>
      <c r="H1252" s="16" t="s">
        <v>1648</v>
      </c>
      <c r="I1252" s="16" t="s">
        <v>1648</v>
      </c>
      <c r="J1252" s="16" t="s">
        <v>1648</v>
      </c>
    </row>
    <row r="1253" customFormat="false" ht="12.8" hidden="false" customHeight="false" outlineLevel="0" collapsed="false">
      <c r="A1253" s="17"/>
      <c r="B1253" s="16"/>
      <c r="E1253" s="17" t="s">
        <v>1768</v>
      </c>
      <c r="F1253" s="16" t="n">
        <v>92.73</v>
      </c>
      <c r="G1253" s="16" t="n">
        <v>93.53</v>
      </c>
      <c r="H1253" s="16" t="n">
        <v>93.53</v>
      </c>
      <c r="I1253" s="16" t="n">
        <v>92.73</v>
      </c>
      <c r="J1253" s="16" t="n">
        <v>56</v>
      </c>
    </row>
    <row r="1254" customFormat="false" ht="12.8" hidden="false" customHeight="false" outlineLevel="0" collapsed="false">
      <c r="A1254" s="17"/>
      <c r="B1254" s="16"/>
      <c r="E1254" s="17" t="s">
        <v>1769</v>
      </c>
      <c r="F1254" s="16" t="s">
        <v>1648</v>
      </c>
      <c r="G1254" s="16" t="n">
        <v>92.1</v>
      </c>
      <c r="H1254" s="16" t="s">
        <v>1648</v>
      </c>
      <c r="I1254" s="16" t="s">
        <v>1648</v>
      </c>
      <c r="J1254" s="16" t="s">
        <v>1648</v>
      </c>
    </row>
    <row r="1255" customFormat="false" ht="12.8" hidden="false" customHeight="false" outlineLevel="0" collapsed="false">
      <c r="A1255" s="17"/>
      <c r="B1255" s="16"/>
      <c r="E1255" s="17" t="s">
        <v>1770</v>
      </c>
      <c r="F1255" s="16" t="s">
        <v>1648</v>
      </c>
      <c r="G1255" s="16" t="n">
        <v>92.04</v>
      </c>
      <c r="H1255" s="16" t="s">
        <v>1648</v>
      </c>
      <c r="I1255" s="16" t="s">
        <v>1648</v>
      </c>
      <c r="J1255" s="16" t="s">
        <v>1648</v>
      </c>
    </row>
    <row r="1256" customFormat="false" ht="12.8" hidden="false" customHeight="false" outlineLevel="0" collapsed="false">
      <c r="A1256" s="17"/>
      <c r="B1256" s="16"/>
      <c r="E1256" s="17" t="s">
        <v>1771</v>
      </c>
      <c r="F1256" s="16" t="n">
        <v>92.77</v>
      </c>
      <c r="G1256" s="16" t="n">
        <v>92.77</v>
      </c>
      <c r="H1256" s="16" t="n">
        <v>92.77</v>
      </c>
      <c r="I1256" s="16" t="n">
        <v>92.77</v>
      </c>
      <c r="J1256" s="16" t="n">
        <v>100</v>
      </c>
    </row>
    <row r="1257" customFormat="false" ht="12.8" hidden="false" customHeight="false" outlineLevel="0" collapsed="false">
      <c r="A1257" s="17"/>
      <c r="B1257" s="16"/>
      <c r="E1257" s="17" t="s">
        <v>1772</v>
      </c>
      <c r="F1257" s="16" t="s">
        <v>1648</v>
      </c>
      <c r="G1257" s="16" t="n">
        <v>91.63</v>
      </c>
      <c r="H1257" s="16" t="s">
        <v>1648</v>
      </c>
      <c r="I1257" s="16" t="s">
        <v>1648</v>
      </c>
      <c r="J1257" s="16" t="s">
        <v>1648</v>
      </c>
    </row>
    <row r="1258" customFormat="false" ht="12.8" hidden="false" customHeight="false" outlineLevel="0" collapsed="false">
      <c r="A1258" s="17"/>
      <c r="B1258" s="16"/>
      <c r="E1258" s="17" t="s">
        <v>1773</v>
      </c>
      <c r="F1258" s="16" t="s">
        <v>1648</v>
      </c>
      <c r="G1258" s="16" t="n">
        <v>91.98</v>
      </c>
      <c r="H1258" s="16" t="s">
        <v>1648</v>
      </c>
      <c r="I1258" s="16" t="s">
        <v>1648</v>
      </c>
      <c r="J1258" s="16" t="s">
        <v>1648</v>
      </c>
    </row>
    <row r="1259" customFormat="false" ht="12.8" hidden="false" customHeight="false" outlineLevel="0" collapsed="false">
      <c r="A1259" s="17"/>
      <c r="B1259" s="16"/>
      <c r="E1259" s="17" t="s">
        <v>1774</v>
      </c>
      <c r="F1259" s="16" t="n">
        <v>92.17</v>
      </c>
      <c r="G1259" s="16" t="n">
        <v>92.17</v>
      </c>
      <c r="H1259" s="16" t="n">
        <v>92.17</v>
      </c>
      <c r="I1259" s="16" t="n">
        <v>92.17</v>
      </c>
      <c r="J1259" s="16" t="n">
        <v>200</v>
      </c>
    </row>
    <row r="1260" customFormat="false" ht="12.8" hidden="false" customHeight="false" outlineLevel="0" collapsed="false">
      <c r="A1260" s="17"/>
      <c r="B1260" s="16"/>
      <c r="E1260" s="17" t="s">
        <v>1775</v>
      </c>
      <c r="F1260" s="16" t="n">
        <v>91.48</v>
      </c>
      <c r="G1260" s="16" t="n">
        <v>91.86</v>
      </c>
      <c r="H1260" s="16" t="n">
        <v>91.86</v>
      </c>
      <c r="I1260" s="16" t="n">
        <v>91.48</v>
      </c>
      <c r="J1260" s="16" t="n">
        <v>220</v>
      </c>
    </row>
    <row r="1261" customFormat="false" ht="12.8" hidden="false" customHeight="false" outlineLevel="0" collapsed="false">
      <c r="A1261" s="17"/>
      <c r="B1261" s="16"/>
      <c r="E1261" s="17" t="s">
        <v>1776</v>
      </c>
      <c r="F1261" s="16" t="s">
        <v>1648</v>
      </c>
      <c r="G1261" s="16" t="n">
        <v>91.8</v>
      </c>
      <c r="H1261" s="16" t="s">
        <v>1648</v>
      </c>
      <c r="I1261" s="16" t="s">
        <v>1648</v>
      </c>
      <c r="J1261" s="16" t="s">
        <v>1648</v>
      </c>
    </row>
    <row r="1262" customFormat="false" ht="12.8" hidden="false" customHeight="false" outlineLevel="0" collapsed="false">
      <c r="A1262" s="17"/>
      <c r="B1262" s="16"/>
      <c r="E1262" s="17" t="s">
        <v>1777</v>
      </c>
      <c r="F1262" s="16" t="s">
        <v>1648</v>
      </c>
      <c r="G1262" s="16" t="n">
        <v>91.79</v>
      </c>
      <c r="H1262" s="16" t="s">
        <v>1648</v>
      </c>
      <c r="I1262" s="16" t="s">
        <v>1648</v>
      </c>
      <c r="J1262" s="16" t="s">
        <v>1648</v>
      </c>
    </row>
    <row r="1263" customFormat="false" ht="12.8" hidden="false" customHeight="false" outlineLevel="0" collapsed="false">
      <c r="A1263" s="17"/>
      <c r="B1263" s="16"/>
      <c r="E1263" s="17" t="s">
        <v>1778</v>
      </c>
      <c r="F1263" s="16" t="n">
        <v>91.7</v>
      </c>
      <c r="G1263" s="16" t="n">
        <v>91.7</v>
      </c>
      <c r="H1263" s="16" t="n">
        <v>91.7</v>
      </c>
      <c r="I1263" s="16" t="n">
        <v>91.7</v>
      </c>
      <c r="J1263" s="16" t="n">
        <v>100</v>
      </c>
    </row>
    <row r="1264" customFormat="false" ht="12.8" hidden="false" customHeight="false" outlineLevel="0" collapsed="false">
      <c r="A1264" s="17"/>
      <c r="B1264" s="16"/>
      <c r="E1264" s="17" t="s">
        <v>1779</v>
      </c>
      <c r="F1264" s="16" t="n">
        <v>92.09</v>
      </c>
      <c r="G1264" s="16" t="n">
        <v>92.09</v>
      </c>
      <c r="H1264" s="16" t="n">
        <v>92.09</v>
      </c>
      <c r="I1264" s="16" t="n">
        <v>92.09</v>
      </c>
      <c r="J1264" s="16" t="n">
        <v>100</v>
      </c>
    </row>
    <row r="1265" customFormat="false" ht="12.8" hidden="false" customHeight="false" outlineLevel="0" collapsed="false">
      <c r="A1265" s="17"/>
      <c r="B1265" s="16"/>
      <c r="E1265" s="17" t="s">
        <v>1780</v>
      </c>
      <c r="F1265" s="16" t="s">
        <v>1648</v>
      </c>
      <c r="G1265" s="16" t="n">
        <v>92.3</v>
      </c>
      <c r="H1265" s="16" t="s">
        <v>1648</v>
      </c>
      <c r="I1265" s="16" t="s">
        <v>1648</v>
      </c>
      <c r="J1265" s="16" t="s">
        <v>1648</v>
      </c>
    </row>
    <row r="1266" customFormat="false" ht="12.8" hidden="false" customHeight="false" outlineLevel="0" collapsed="false">
      <c r="A1266" s="17"/>
      <c r="B1266" s="16"/>
      <c r="E1266" s="17" t="s">
        <v>1781</v>
      </c>
      <c r="F1266" s="16" t="n">
        <v>93.78</v>
      </c>
      <c r="G1266" s="16" t="n">
        <v>94.56</v>
      </c>
      <c r="H1266" s="16" t="n">
        <v>94.56</v>
      </c>
      <c r="I1266" s="16" t="n">
        <v>93.78</v>
      </c>
      <c r="J1266" s="16" t="n">
        <v>225</v>
      </c>
    </row>
    <row r="1267" customFormat="false" ht="12.8" hidden="false" customHeight="false" outlineLevel="0" collapsed="false">
      <c r="A1267" s="17"/>
      <c r="B1267" s="16"/>
      <c r="E1267" s="17" t="s">
        <v>1782</v>
      </c>
      <c r="F1267" s="16" t="s">
        <v>1648</v>
      </c>
      <c r="G1267" s="16" t="n">
        <v>92.56</v>
      </c>
      <c r="H1267" s="16" t="s">
        <v>1648</v>
      </c>
      <c r="I1267" s="16" t="s">
        <v>1648</v>
      </c>
      <c r="J1267" s="16" t="s">
        <v>1648</v>
      </c>
    </row>
    <row r="1268" customFormat="false" ht="12.8" hidden="false" customHeight="false" outlineLevel="0" collapsed="false">
      <c r="A1268" s="17"/>
      <c r="B1268" s="16"/>
      <c r="E1268" s="17" t="s">
        <v>1783</v>
      </c>
      <c r="F1268" s="16" t="n">
        <v>93.24</v>
      </c>
      <c r="G1268" s="16" t="n">
        <v>93.13</v>
      </c>
      <c r="H1268" s="16" t="n">
        <v>93.24</v>
      </c>
      <c r="I1268" s="16" t="n">
        <v>93.08</v>
      </c>
      <c r="J1268" s="16" t="n">
        <v>137</v>
      </c>
    </row>
    <row r="1269" customFormat="false" ht="12.8" hidden="false" customHeight="false" outlineLevel="0" collapsed="false">
      <c r="A1269" s="17"/>
      <c r="B1269" s="16"/>
      <c r="E1269" s="17" t="s">
        <v>1784</v>
      </c>
      <c r="F1269" s="16" t="s">
        <v>1648</v>
      </c>
      <c r="G1269" s="16" t="n">
        <v>93.14</v>
      </c>
      <c r="H1269" s="16" t="s">
        <v>1648</v>
      </c>
      <c r="I1269" s="16" t="s">
        <v>1648</v>
      </c>
      <c r="J1269" s="16" t="s">
        <v>1648</v>
      </c>
    </row>
    <row r="1270" customFormat="false" ht="12.8" hidden="false" customHeight="false" outlineLevel="0" collapsed="false">
      <c r="A1270" s="17"/>
      <c r="B1270" s="16"/>
      <c r="E1270" s="17" t="s">
        <v>1785</v>
      </c>
      <c r="F1270" s="16" t="n">
        <v>93.82</v>
      </c>
      <c r="G1270" s="16" t="n">
        <v>93.82</v>
      </c>
      <c r="H1270" s="16" t="n">
        <v>93.82</v>
      </c>
      <c r="I1270" s="16" t="n">
        <v>93.82</v>
      </c>
      <c r="J1270" s="16" t="n">
        <v>50</v>
      </c>
    </row>
    <row r="1271" customFormat="false" ht="12.8" hidden="false" customHeight="false" outlineLevel="0" collapsed="false">
      <c r="A1271" s="17"/>
      <c r="B1271" s="16"/>
      <c r="E1271" s="17" t="s">
        <v>1786</v>
      </c>
      <c r="F1271" s="16" t="s">
        <v>1648</v>
      </c>
      <c r="G1271" s="16" t="n">
        <v>93.52</v>
      </c>
      <c r="H1271" s="16" t="s">
        <v>1648</v>
      </c>
      <c r="I1271" s="16" t="s">
        <v>1648</v>
      </c>
      <c r="J1271" s="16" t="s">
        <v>1648</v>
      </c>
    </row>
    <row r="1272" customFormat="false" ht="12.8" hidden="false" customHeight="false" outlineLevel="0" collapsed="false">
      <c r="A1272" s="17"/>
      <c r="B1272" s="16"/>
      <c r="E1272" s="17" t="s">
        <v>1787</v>
      </c>
      <c r="F1272" s="16" t="n">
        <v>90.85</v>
      </c>
      <c r="G1272" s="16" t="n">
        <v>93.2</v>
      </c>
      <c r="H1272" s="16" t="n">
        <v>93.2</v>
      </c>
      <c r="I1272" s="16" t="n">
        <v>90.85</v>
      </c>
      <c r="J1272" s="16" t="n">
        <v>125</v>
      </c>
    </row>
    <row r="1273" customFormat="false" ht="12.8" hidden="false" customHeight="false" outlineLevel="0" collapsed="false">
      <c r="A1273" s="17"/>
      <c r="B1273" s="16"/>
      <c r="E1273" s="17" t="s">
        <v>1788</v>
      </c>
      <c r="F1273" s="16" t="s">
        <v>1648</v>
      </c>
      <c r="G1273" s="16" t="n">
        <v>90.6</v>
      </c>
      <c r="H1273" s="16" t="s">
        <v>1648</v>
      </c>
      <c r="I1273" s="16" t="s">
        <v>1648</v>
      </c>
      <c r="J1273" s="16" t="s">
        <v>1648</v>
      </c>
    </row>
    <row r="1274" customFormat="false" ht="12.8" hidden="false" customHeight="false" outlineLevel="0" collapsed="false">
      <c r="A1274" s="17"/>
      <c r="B1274" s="16"/>
      <c r="E1274" s="17" t="s">
        <v>1789</v>
      </c>
      <c r="F1274" s="16" t="s">
        <v>1648</v>
      </c>
      <c r="G1274" s="16" t="n">
        <v>91.39</v>
      </c>
      <c r="H1274" s="16" t="s">
        <v>1648</v>
      </c>
      <c r="I1274" s="16" t="s">
        <v>1648</v>
      </c>
      <c r="J1274" s="16" t="s">
        <v>1648</v>
      </c>
    </row>
    <row r="1275" customFormat="false" ht="12.8" hidden="false" customHeight="false" outlineLevel="0" collapsed="false">
      <c r="A1275" s="17"/>
      <c r="B1275" s="16"/>
      <c r="E1275" s="17" t="s">
        <v>1790</v>
      </c>
      <c r="F1275" s="16" t="s">
        <v>1648</v>
      </c>
      <c r="G1275" s="16" t="n">
        <v>90.46</v>
      </c>
      <c r="H1275" s="16" t="s">
        <v>1648</v>
      </c>
      <c r="I1275" s="16" t="s">
        <v>1648</v>
      </c>
      <c r="J1275" s="16" t="s">
        <v>1648</v>
      </c>
    </row>
    <row r="1276" customFormat="false" ht="12.8" hidden="false" customHeight="false" outlineLevel="0" collapsed="false">
      <c r="A1276" s="17"/>
      <c r="B1276" s="16"/>
      <c r="E1276" s="17" t="s">
        <v>1791</v>
      </c>
      <c r="F1276" s="16" t="s">
        <v>1648</v>
      </c>
      <c r="G1276" s="16" t="n">
        <v>89.38</v>
      </c>
      <c r="H1276" s="16" t="s">
        <v>1648</v>
      </c>
      <c r="I1276" s="16" t="s">
        <v>1648</v>
      </c>
      <c r="J1276" s="16" t="s">
        <v>1648</v>
      </c>
    </row>
    <row r="1277" customFormat="false" ht="12.8" hidden="false" customHeight="false" outlineLevel="0" collapsed="false">
      <c r="A1277" s="17"/>
      <c r="B1277" s="16"/>
      <c r="E1277" s="17" t="s">
        <v>1792</v>
      </c>
      <c r="F1277" s="16" t="n">
        <v>89.3</v>
      </c>
      <c r="G1277" s="16" t="n">
        <v>89.3</v>
      </c>
      <c r="H1277" s="16" t="n">
        <v>89.3</v>
      </c>
      <c r="I1277" s="16" t="n">
        <v>89.3</v>
      </c>
      <c r="J1277" s="16" t="n">
        <v>18</v>
      </c>
    </row>
    <row r="1278" customFormat="false" ht="12.8" hidden="false" customHeight="false" outlineLevel="0" collapsed="false">
      <c r="A1278" s="17"/>
      <c r="B1278" s="16"/>
      <c r="E1278" s="17" t="s">
        <v>1793</v>
      </c>
      <c r="F1278" s="16" t="n">
        <v>90.34</v>
      </c>
      <c r="G1278" s="16" t="n">
        <v>90.34</v>
      </c>
      <c r="H1278" s="16" t="n">
        <v>90.34</v>
      </c>
      <c r="I1278" s="16" t="n">
        <v>90.34</v>
      </c>
      <c r="J1278" s="16" t="n">
        <v>90</v>
      </c>
    </row>
    <row r="1279" customFormat="false" ht="12.8" hidden="false" customHeight="false" outlineLevel="0" collapsed="false">
      <c r="A1279" s="17"/>
      <c r="B1279" s="16"/>
      <c r="E1279" s="17" t="s">
        <v>1794</v>
      </c>
      <c r="F1279" s="16" t="s">
        <v>1648</v>
      </c>
      <c r="G1279" s="16" t="n">
        <v>91.15</v>
      </c>
      <c r="H1279" s="16" t="s">
        <v>1648</v>
      </c>
      <c r="I1279" s="16" t="s">
        <v>1648</v>
      </c>
      <c r="J1279" s="16" t="s">
        <v>1648</v>
      </c>
    </row>
    <row r="1280" customFormat="false" ht="12.8" hidden="false" customHeight="false" outlineLevel="0" collapsed="false">
      <c r="A1280" s="17"/>
      <c r="B1280" s="16"/>
      <c r="E1280" s="17" t="s">
        <v>1795</v>
      </c>
      <c r="F1280" s="16" t="n">
        <v>91.12</v>
      </c>
      <c r="G1280" s="16" t="n">
        <v>90.68</v>
      </c>
      <c r="H1280" s="16" t="n">
        <v>91.12</v>
      </c>
      <c r="I1280" s="16" t="n">
        <v>90.68</v>
      </c>
      <c r="J1280" s="16" t="n">
        <v>93</v>
      </c>
    </row>
    <row r="1281" customFormat="false" ht="12.8" hidden="false" customHeight="false" outlineLevel="0" collapsed="false">
      <c r="A1281" s="17"/>
      <c r="B1281" s="16"/>
      <c r="E1281" s="17" t="s">
        <v>1796</v>
      </c>
      <c r="F1281" s="16" t="s">
        <v>1648</v>
      </c>
      <c r="G1281" s="16" t="n">
        <v>91.08</v>
      </c>
      <c r="H1281" s="16" t="s">
        <v>1648</v>
      </c>
      <c r="I1281" s="16" t="s">
        <v>1648</v>
      </c>
      <c r="J1281" s="16" t="s">
        <v>1648</v>
      </c>
    </row>
    <row r="1282" customFormat="false" ht="12.8" hidden="false" customHeight="false" outlineLevel="0" collapsed="false">
      <c r="A1282" s="17"/>
      <c r="B1282" s="16"/>
      <c r="E1282" s="17" t="s">
        <v>1797</v>
      </c>
      <c r="F1282" s="16" t="s">
        <v>1648</v>
      </c>
      <c r="G1282" s="16" t="n">
        <v>90.54</v>
      </c>
      <c r="H1282" s="16" t="s">
        <v>1648</v>
      </c>
      <c r="I1282" s="16" t="s">
        <v>1648</v>
      </c>
      <c r="J1282" s="16" t="s">
        <v>1648</v>
      </c>
    </row>
    <row r="1283" customFormat="false" ht="12.8" hidden="false" customHeight="false" outlineLevel="0" collapsed="false">
      <c r="A1283" s="17"/>
      <c r="B1283" s="16"/>
      <c r="E1283" s="17" t="s">
        <v>1798</v>
      </c>
      <c r="F1283" s="16" t="s">
        <v>1648</v>
      </c>
      <c r="G1283" s="16" t="n">
        <v>90.35</v>
      </c>
      <c r="H1283" s="16" t="s">
        <v>1648</v>
      </c>
      <c r="I1283" s="16" t="s">
        <v>1648</v>
      </c>
      <c r="J1283" s="16" t="s">
        <v>1648</v>
      </c>
    </row>
    <row r="1284" customFormat="false" ht="12.8" hidden="false" customHeight="false" outlineLevel="0" collapsed="false">
      <c r="A1284" s="17"/>
      <c r="B1284" s="16"/>
      <c r="E1284" s="17" t="s">
        <v>1799</v>
      </c>
      <c r="F1284" s="16" t="s">
        <v>1648</v>
      </c>
      <c r="G1284" s="16" t="n">
        <v>90.82</v>
      </c>
      <c r="H1284" s="16" t="s">
        <v>1648</v>
      </c>
      <c r="I1284" s="16" t="s">
        <v>1648</v>
      </c>
      <c r="J1284" s="16" t="s">
        <v>1648</v>
      </c>
    </row>
    <row r="1285" customFormat="false" ht="12.8" hidden="false" customHeight="false" outlineLevel="0" collapsed="false">
      <c r="A1285" s="17"/>
      <c r="B1285" s="16"/>
      <c r="E1285" s="17" t="s">
        <v>1800</v>
      </c>
      <c r="F1285" s="16" t="s">
        <v>1648</v>
      </c>
      <c r="G1285" s="16" t="n">
        <v>91.03</v>
      </c>
      <c r="H1285" s="16" t="s">
        <v>1648</v>
      </c>
      <c r="I1285" s="16" t="s">
        <v>1648</v>
      </c>
      <c r="J1285" s="16" t="s">
        <v>1648</v>
      </c>
    </row>
    <row r="1286" customFormat="false" ht="12.8" hidden="false" customHeight="false" outlineLevel="0" collapsed="false">
      <c r="A1286" s="17"/>
      <c r="B1286" s="16"/>
      <c r="E1286" s="17" t="s">
        <v>1801</v>
      </c>
      <c r="F1286" s="16" t="n">
        <v>90.13</v>
      </c>
      <c r="G1286" s="16" t="n">
        <v>90.13</v>
      </c>
      <c r="H1286" s="16" t="n">
        <v>90.13</v>
      </c>
      <c r="I1286" s="16" t="n">
        <v>90.13</v>
      </c>
      <c r="J1286" s="16" t="n">
        <v>22</v>
      </c>
    </row>
    <row r="1287" customFormat="false" ht="12.8" hidden="false" customHeight="false" outlineLevel="0" collapsed="false">
      <c r="A1287" s="17"/>
      <c r="B1287" s="16"/>
      <c r="E1287" s="17" t="s">
        <v>1802</v>
      </c>
      <c r="F1287" s="16" t="n">
        <v>91.04</v>
      </c>
      <c r="G1287" s="16" t="n">
        <v>91.04</v>
      </c>
      <c r="H1287" s="16" t="n">
        <v>91.04</v>
      </c>
      <c r="I1287" s="16" t="n">
        <v>91.04</v>
      </c>
      <c r="J1287" s="16" t="n">
        <v>30</v>
      </c>
    </row>
    <row r="1288" customFormat="false" ht="12.8" hidden="false" customHeight="false" outlineLevel="0" collapsed="false">
      <c r="A1288" s="17"/>
      <c r="B1288" s="16"/>
      <c r="E1288" s="17" t="s">
        <v>1803</v>
      </c>
      <c r="F1288" s="16" t="s">
        <v>1648</v>
      </c>
      <c r="G1288" s="16" t="n">
        <v>90.75</v>
      </c>
      <c r="H1288" s="16" t="s">
        <v>1648</v>
      </c>
      <c r="I1288" s="16" t="s">
        <v>1648</v>
      </c>
      <c r="J1288" s="16" t="s">
        <v>1648</v>
      </c>
    </row>
    <row r="1289" customFormat="false" ht="12.8" hidden="false" customHeight="false" outlineLevel="0" collapsed="false">
      <c r="A1289" s="17"/>
      <c r="B1289" s="16"/>
      <c r="E1289" s="17" t="s">
        <v>1804</v>
      </c>
      <c r="F1289" s="16" t="s">
        <v>1648</v>
      </c>
      <c r="G1289" s="16" t="n">
        <v>90.12</v>
      </c>
      <c r="H1289" s="16" t="s">
        <v>1648</v>
      </c>
      <c r="I1289" s="16" t="s">
        <v>1648</v>
      </c>
      <c r="J1289" s="16" t="s">
        <v>1648</v>
      </c>
    </row>
    <row r="1290" customFormat="false" ht="12.8" hidden="false" customHeight="false" outlineLevel="0" collapsed="false">
      <c r="A1290" s="17"/>
      <c r="B1290" s="16"/>
      <c r="E1290" s="17" t="s">
        <v>1805</v>
      </c>
      <c r="F1290" s="16" t="n">
        <v>90.42</v>
      </c>
      <c r="G1290" s="16" t="n">
        <v>90.42</v>
      </c>
      <c r="H1290" s="16" t="n">
        <v>90.42</v>
      </c>
      <c r="I1290" s="16" t="n">
        <v>90.42</v>
      </c>
      <c r="J1290" s="16" t="n">
        <v>16</v>
      </c>
    </row>
    <row r="1291" customFormat="false" ht="12.8" hidden="false" customHeight="false" outlineLevel="0" collapsed="false">
      <c r="A1291" s="17"/>
      <c r="B1291" s="16"/>
      <c r="E1291" s="17" t="s">
        <v>1806</v>
      </c>
      <c r="F1291" s="16" t="s">
        <v>1648</v>
      </c>
      <c r="G1291" s="16" t="n">
        <v>92.12</v>
      </c>
      <c r="H1291" s="16" t="s">
        <v>1648</v>
      </c>
      <c r="I1291" s="16" t="s">
        <v>1648</v>
      </c>
      <c r="J1291" s="16" t="s">
        <v>1648</v>
      </c>
    </row>
    <row r="1292" customFormat="false" ht="12.8" hidden="false" customHeight="false" outlineLevel="0" collapsed="false">
      <c r="A1292" s="17"/>
      <c r="B1292" s="16"/>
      <c r="E1292" s="17" t="s">
        <v>1807</v>
      </c>
      <c r="F1292" s="16" t="s">
        <v>1648</v>
      </c>
      <c r="G1292" s="16" t="n">
        <v>91.93</v>
      </c>
      <c r="H1292" s="16" t="s">
        <v>1648</v>
      </c>
      <c r="I1292" s="16" t="s">
        <v>1648</v>
      </c>
      <c r="J1292" s="16" t="s">
        <v>1648</v>
      </c>
    </row>
    <row r="1293" customFormat="false" ht="12.8" hidden="false" customHeight="false" outlineLevel="0" collapsed="false">
      <c r="A1293" s="17"/>
      <c r="B1293" s="16"/>
      <c r="E1293" s="17" t="s">
        <v>1808</v>
      </c>
      <c r="F1293" s="16" t="n">
        <v>89.92</v>
      </c>
      <c r="G1293" s="16" t="n">
        <v>89.92</v>
      </c>
      <c r="H1293" s="16" t="n">
        <v>89.92</v>
      </c>
      <c r="I1293" s="16" t="n">
        <v>89.92</v>
      </c>
      <c r="J1293" s="16" t="n">
        <v>200</v>
      </c>
    </row>
    <row r="1294" customFormat="false" ht="12.8" hidden="false" customHeight="false" outlineLevel="0" collapsed="false">
      <c r="A1294" s="17"/>
      <c r="B1294" s="16"/>
      <c r="E1294" s="17" t="s">
        <v>1809</v>
      </c>
      <c r="F1294" s="16" t="n">
        <v>89.59</v>
      </c>
      <c r="G1294" s="16" t="n">
        <v>90.14</v>
      </c>
      <c r="H1294" s="16" t="n">
        <v>90.14</v>
      </c>
      <c r="I1294" s="16" t="n">
        <v>89.36</v>
      </c>
      <c r="J1294" s="16" t="n">
        <v>130</v>
      </c>
    </row>
    <row r="1295" customFormat="false" ht="12.8" hidden="false" customHeight="false" outlineLevel="0" collapsed="false">
      <c r="A1295" s="17"/>
      <c r="B1295" s="16"/>
      <c r="E1295" s="17" t="s">
        <v>1810</v>
      </c>
      <c r="F1295" s="16" t="s">
        <v>1648</v>
      </c>
      <c r="G1295" s="16" t="n">
        <v>88.85</v>
      </c>
      <c r="H1295" s="16" t="s">
        <v>1648</v>
      </c>
      <c r="I1295" s="16" t="s">
        <v>1648</v>
      </c>
      <c r="J1295" s="16" t="s">
        <v>1648</v>
      </c>
    </row>
    <row r="1296" customFormat="false" ht="12.8" hidden="false" customHeight="false" outlineLevel="0" collapsed="false">
      <c r="A1296" s="17"/>
      <c r="B1296" s="16"/>
      <c r="E1296" s="17" t="s">
        <v>1811</v>
      </c>
      <c r="F1296" s="16" t="s">
        <v>1648</v>
      </c>
      <c r="G1296" s="16" t="n">
        <v>87.9</v>
      </c>
      <c r="H1296" s="16" t="s">
        <v>1648</v>
      </c>
      <c r="I1296" s="16" t="s">
        <v>1648</v>
      </c>
      <c r="J1296" s="16" t="s">
        <v>1648</v>
      </c>
    </row>
    <row r="1297" customFormat="false" ht="12.8" hidden="false" customHeight="false" outlineLevel="0" collapsed="false">
      <c r="A1297" s="17"/>
      <c r="B1297" s="16"/>
      <c r="E1297" s="17" t="s">
        <v>1812</v>
      </c>
      <c r="F1297" s="16" t="s">
        <v>1648</v>
      </c>
      <c r="G1297" s="16" t="n">
        <v>87.08</v>
      </c>
      <c r="H1297" s="16" t="s">
        <v>1648</v>
      </c>
      <c r="I1297" s="16" t="s">
        <v>1648</v>
      </c>
      <c r="J1297" s="16" t="s">
        <v>1648</v>
      </c>
    </row>
    <row r="1298" customFormat="false" ht="12.8" hidden="false" customHeight="false" outlineLevel="0" collapsed="false">
      <c r="A1298" s="17"/>
      <c r="B1298" s="16"/>
      <c r="E1298" s="17" t="s">
        <v>1813</v>
      </c>
      <c r="F1298" s="16" t="s">
        <v>1648</v>
      </c>
      <c r="G1298" s="16" t="n">
        <v>87.22</v>
      </c>
      <c r="H1298" s="16" t="s">
        <v>1648</v>
      </c>
      <c r="I1298" s="16" t="s">
        <v>1648</v>
      </c>
      <c r="J1298" s="16" t="s">
        <v>1648</v>
      </c>
    </row>
    <row r="1299" customFormat="false" ht="12.8" hidden="false" customHeight="false" outlineLevel="0" collapsed="false">
      <c r="A1299" s="17"/>
      <c r="B1299" s="16"/>
      <c r="E1299" s="17" t="s">
        <v>1814</v>
      </c>
      <c r="F1299" s="16" t="n">
        <v>87.54</v>
      </c>
      <c r="G1299" s="16" t="n">
        <v>87.54</v>
      </c>
      <c r="H1299" s="16" t="n">
        <v>87.54</v>
      </c>
      <c r="I1299" s="16" t="n">
        <v>87.54</v>
      </c>
      <c r="J1299" s="16" t="n">
        <v>7</v>
      </c>
    </row>
    <row r="1300" customFormat="false" ht="12.8" hidden="false" customHeight="false" outlineLevel="0" collapsed="false">
      <c r="E1300" s="17" t="s">
        <v>1815</v>
      </c>
      <c r="F1300" s="16" t="n">
        <v>87.5</v>
      </c>
      <c r="G1300" s="16" t="n">
        <v>87.5</v>
      </c>
      <c r="H1300" s="16" t="n">
        <v>87.5</v>
      </c>
      <c r="I1300" s="16" t="n">
        <v>87.5</v>
      </c>
      <c r="J1300" s="16" t="n">
        <v>35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&amp;C&amp;A</oddHeader>
    <oddFooter>&amp;CSeite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J129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E1" activeCellId="0" sqref="E1"/>
    </sheetView>
  </sheetViews>
  <sheetFormatPr defaultColWidth="11.53515625" defaultRowHeight="12.8" zeroHeight="false" outlineLevelRow="0" outlineLevelCol="0"/>
  <sheetData>
    <row r="1" customFormat="false" ht="12.8" hidden="false" customHeight="false" outlineLevel="0" collapsed="false">
      <c r="A1" s="2" t="s">
        <v>20</v>
      </c>
      <c r="B1" s="2" t="s">
        <v>1639</v>
      </c>
      <c r="D1" s="1" t="s">
        <v>1640</v>
      </c>
      <c r="E1" s="2" t="s">
        <v>1641</v>
      </c>
      <c r="F1" s="2" t="s">
        <v>1642</v>
      </c>
      <c r="G1" s="2" t="s">
        <v>1643</v>
      </c>
      <c r="H1" s="2" t="s">
        <v>1644</v>
      </c>
      <c r="I1" s="2" t="s">
        <v>1645</v>
      </c>
      <c r="J1" s="2" t="s">
        <v>1646</v>
      </c>
    </row>
    <row r="2" customFormat="false" ht="12.8" hidden="false" customHeight="false" outlineLevel="0" collapsed="false">
      <c r="A2" s="17" t="s">
        <v>21</v>
      </c>
      <c r="B2" s="16" t="n">
        <v>20.565</v>
      </c>
      <c r="C2" s="1" t="str">
        <f aca="false">IF(A2='Stock - AXA = FR0000120628'!A2,"",1)</f>
        <v/>
      </c>
      <c r="E2" s="17" t="s">
        <v>21</v>
      </c>
      <c r="F2" s="16" t="n">
        <v>20.565</v>
      </c>
      <c r="G2" s="16" t="n">
        <v>20.565</v>
      </c>
      <c r="H2" s="16" t="n">
        <v>20.565</v>
      </c>
      <c r="I2" s="16" t="n">
        <v>20.565</v>
      </c>
      <c r="J2" s="16" t="n">
        <v>20</v>
      </c>
    </row>
    <row r="3" customFormat="false" ht="12.8" hidden="false" customHeight="false" outlineLevel="0" collapsed="false">
      <c r="A3" s="17" t="s">
        <v>22</v>
      </c>
      <c r="B3" s="16" t="n">
        <v>20.17</v>
      </c>
      <c r="C3" s="1" t="str">
        <f aca="false">IF(A3='Stock - AXA = FR0000120628'!A3,"",1)</f>
        <v/>
      </c>
      <c r="E3" s="17" t="s">
        <v>22</v>
      </c>
      <c r="F3" s="16" t="s">
        <v>1648</v>
      </c>
      <c r="G3" s="16" t="n">
        <v>20.17</v>
      </c>
      <c r="H3" s="16" t="s">
        <v>1648</v>
      </c>
      <c r="I3" s="16" t="s">
        <v>1648</v>
      </c>
      <c r="J3" s="16" t="s">
        <v>1648</v>
      </c>
    </row>
    <row r="4" customFormat="false" ht="12.8" hidden="false" customHeight="false" outlineLevel="0" collapsed="false">
      <c r="A4" s="17" t="s">
        <v>23</v>
      </c>
      <c r="B4" s="16" t="n">
        <v>18.934</v>
      </c>
      <c r="C4" s="1" t="str">
        <f aca="false">IF(A4='Stock - AXA = FR0000120628'!A4,"",1)</f>
        <v/>
      </c>
      <c r="E4" s="17" t="s">
        <v>23</v>
      </c>
      <c r="F4" s="16" t="n">
        <v>18.934</v>
      </c>
      <c r="G4" s="16" t="n">
        <v>18.934</v>
      </c>
      <c r="H4" s="16" t="n">
        <v>18.934</v>
      </c>
      <c r="I4" s="16" t="n">
        <v>18.934</v>
      </c>
      <c r="J4" s="16" t="n">
        <v>120</v>
      </c>
    </row>
    <row r="5" customFormat="false" ht="12.8" hidden="false" customHeight="false" outlineLevel="0" collapsed="false">
      <c r="A5" s="17" t="s">
        <v>24</v>
      </c>
      <c r="B5" s="16" t="n">
        <v>18.65</v>
      </c>
      <c r="C5" s="1" t="str">
        <f aca="false">IF(A5='Stock - AXA = FR0000120628'!A5,"",1)</f>
        <v/>
      </c>
      <c r="E5" s="17" t="s">
        <v>24</v>
      </c>
      <c r="F5" s="16" t="s">
        <v>1648</v>
      </c>
      <c r="G5" s="16" t="n">
        <v>18.65</v>
      </c>
      <c r="H5" s="16" t="s">
        <v>1648</v>
      </c>
      <c r="I5" s="16" t="s">
        <v>1648</v>
      </c>
      <c r="J5" s="16" t="s">
        <v>1648</v>
      </c>
    </row>
    <row r="6" customFormat="false" ht="12.8" hidden="false" customHeight="false" outlineLevel="0" collapsed="false">
      <c r="A6" s="17" t="s">
        <v>26</v>
      </c>
      <c r="B6" s="16" t="n">
        <v>18.798</v>
      </c>
      <c r="C6" s="1" t="str">
        <f aca="false">IF(A6='Stock - AXA = FR0000120628'!A6,"",1)</f>
        <v/>
      </c>
      <c r="E6" s="17" t="s">
        <v>26</v>
      </c>
      <c r="F6" s="16" t="n">
        <v>18.798</v>
      </c>
      <c r="G6" s="16" t="n">
        <v>18.798</v>
      </c>
      <c r="H6" s="16" t="n">
        <v>18.798</v>
      </c>
      <c r="I6" s="16" t="n">
        <v>18.798</v>
      </c>
      <c r="J6" s="16" t="n">
        <v>266</v>
      </c>
    </row>
    <row r="7" customFormat="false" ht="12.8" hidden="false" customHeight="false" outlineLevel="0" collapsed="false">
      <c r="A7" s="17" t="s">
        <v>28</v>
      </c>
      <c r="B7" s="16" t="n">
        <v>18.4</v>
      </c>
      <c r="C7" s="1" t="str">
        <f aca="false">IF(A7='Stock - AXA = FR0000120628'!A7,"",1)</f>
        <v/>
      </c>
      <c r="E7" s="17" t="s">
        <v>28</v>
      </c>
      <c r="F7" s="16" t="s">
        <v>1648</v>
      </c>
      <c r="G7" s="16" t="n">
        <v>18.4</v>
      </c>
      <c r="H7" s="16" t="s">
        <v>1648</v>
      </c>
      <c r="I7" s="16" t="s">
        <v>1648</v>
      </c>
      <c r="J7" s="16" t="s">
        <v>1648</v>
      </c>
    </row>
    <row r="8" customFormat="false" ht="12.8" hidden="false" customHeight="false" outlineLevel="0" collapsed="false">
      <c r="A8" s="17" t="s">
        <v>29</v>
      </c>
      <c r="B8" s="16" t="n">
        <v>18.296</v>
      </c>
      <c r="C8" s="1" t="str">
        <f aca="false">IF(A8='Stock - AXA = FR0000120628'!A8,"",1)</f>
        <v/>
      </c>
      <c r="E8" s="17" t="s">
        <v>29</v>
      </c>
      <c r="F8" s="16" t="s">
        <v>1648</v>
      </c>
      <c r="G8" s="16" t="n">
        <v>18.296</v>
      </c>
      <c r="H8" s="16" t="s">
        <v>1648</v>
      </c>
      <c r="I8" s="16" t="s">
        <v>1648</v>
      </c>
      <c r="J8" s="16" t="s">
        <v>1648</v>
      </c>
    </row>
    <row r="9" customFormat="false" ht="12.8" hidden="false" customHeight="false" outlineLevel="0" collapsed="false">
      <c r="A9" s="17" t="s">
        <v>30</v>
      </c>
      <c r="B9" s="16" t="n">
        <v>18.436</v>
      </c>
      <c r="C9" s="1" t="str">
        <f aca="false">IF(A9='Stock - AXA = FR0000120628'!A9,"",1)</f>
        <v/>
      </c>
      <c r="E9" s="17" t="s">
        <v>30</v>
      </c>
      <c r="F9" s="16" t="n">
        <v>18.436</v>
      </c>
      <c r="G9" s="16" t="n">
        <v>18.436</v>
      </c>
      <c r="H9" s="16" t="n">
        <v>18.436</v>
      </c>
      <c r="I9" s="16" t="n">
        <v>18.436</v>
      </c>
      <c r="J9" s="16" t="n">
        <v>36</v>
      </c>
    </row>
    <row r="10" customFormat="false" ht="12.8" hidden="false" customHeight="false" outlineLevel="0" collapsed="false">
      <c r="A10" s="17" t="s">
        <v>31</v>
      </c>
      <c r="B10" s="16" t="n">
        <v>17.844</v>
      </c>
      <c r="C10" s="1" t="str">
        <f aca="false">IF(A10='Stock - AXA = FR0000120628'!A10,"",1)</f>
        <v/>
      </c>
      <c r="E10" s="17" t="s">
        <v>31</v>
      </c>
      <c r="F10" s="16" t="s">
        <v>1648</v>
      </c>
      <c r="G10" s="16" t="n">
        <v>17.844</v>
      </c>
      <c r="H10" s="16" t="s">
        <v>1648</v>
      </c>
      <c r="I10" s="16" t="s">
        <v>1648</v>
      </c>
      <c r="J10" s="16" t="s">
        <v>1648</v>
      </c>
    </row>
    <row r="11" customFormat="false" ht="12.8" hidden="false" customHeight="false" outlineLevel="0" collapsed="false">
      <c r="A11" s="17" t="s">
        <v>32</v>
      </c>
      <c r="B11" s="16" t="n">
        <v>18.096</v>
      </c>
      <c r="C11" s="1" t="str">
        <f aca="false">IF(A11='Stock - AXA = FR0000120628'!A11,"",1)</f>
        <v/>
      </c>
      <c r="E11" s="17" t="s">
        <v>32</v>
      </c>
      <c r="F11" s="16" t="s">
        <v>1648</v>
      </c>
      <c r="G11" s="16" t="n">
        <v>18.096</v>
      </c>
      <c r="H11" s="16" t="s">
        <v>1648</v>
      </c>
      <c r="I11" s="16" t="s">
        <v>1648</v>
      </c>
      <c r="J11" s="16" t="s">
        <v>1648</v>
      </c>
    </row>
    <row r="12" customFormat="false" ht="12.8" hidden="false" customHeight="false" outlineLevel="0" collapsed="false">
      <c r="A12" s="17" t="s">
        <v>33</v>
      </c>
      <c r="B12" s="16" t="n">
        <v>18.278</v>
      </c>
      <c r="C12" s="1" t="str">
        <f aca="false">IF(A12='Stock - AXA = FR0000120628'!A12,"",1)</f>
        <v/>
      </c>
      <c r="E12" s="17" t="s">
        <v>33</v>
      </c>
      <c r="F12" s="16" t="s">
        <v>1648</v>
      </c>
      <c r="G12" s="16" t="n">
        <v>18.278</v>
      </c>
      <c r="H12" s="16" t="s">
        <v>1648</v>
      </c>
      <c r="I12" s="16" t="s">
        <v>1648</v>
      </c>
      <c r="J12" s="16" t="s">
        <v>1648</v>
      </c>
    </row>
    <row r="13" customFormat="false" ht="12.8" hidden="false" customHeight="false" outlineLevel="0" collapsed="false">
      <c r="A13" s="17" t="s">
        <v>35</v>
      </c>
      <c r="B13" s="16" t="n">
        <v>18.598</v>
      </c>
      <c r="C13" s="1" t="str">
        <f aca="false">IF(A13='Stock - AXA = FR0000120628'!A13,"",1)</f>
        <v/>
      </c>
      <c r="E13" s="17" t="s">
        <v>35</v>
      </c>
      <c r="F13" s="16" t="n">
        <v>18.598</v>
      </c>
      <c r="G13" s="16" t="n">
        <v>18.598</v>
      </c>
      <c r="H13" s="16" t="n">
        <v>18.598</v>
      </c>
      <c r="I13" s="16" t="n">
        <v>18.598</v>
      </c>
      <c r="J13" s="16" t="n">
        <v>1</v>
      </c>
    </row>
    <row r="14" customFormat="false" ht="12.8" hidden="false" customHeight="false" outlineLevel="0" collapsed="false">
      <c r="A14" s="17" t="s">
        <v>37</v>
      </c>
      <c r="B14" s="16" t="n">
        <v>18.564</v>
      </c>
      <c r="C14" s="1" t="str">
        <f aca="false">IF(A14='Stock - AXA = FR0000120628'!A14,"",1)</f>
        <v/>
      </c>
      <c r="E14" s="17" t="s">
        <v>37</v>
      </c>
      <c r="F14" s="16" t="s">
        <v>1648</v>
      </c>
      <c r="G14" s="16" t="n">
        <v>18.564</v>
      </c>
      <c r="H14" s="16" t="s">
        <v>1648</v>
      </c>
      <c r="I14" s="16" t="s">
        <v>1648</v>
      </c>
      <c r="J14" s="16" t="s">
        <v>1648</v>
      </c>
    </row>
    <row r="15" customFormat="false" ht="12.8" hidden="false" customHeight="false" outlineLevel="0" collapsed="false">
      <c r="A15" s="17" t="s">
        <v>38</v>
      </c>
      <c r="B15" s="16" t="n">
        <v>18.468</v>
      </c>
      <c r="C15" s="1" t="str">
        <f aca="false">IF(A15='Stock - AXA = FR0000120628'!A15,"",1)</f>
        <v/>
      </c>
      <c r="E15" s="17" t="s">
        <v>38</v>
      </c>
      <c r="F15" s="16" t="n">
        <v>18.468</v>
      </c>
      <c r="G15" s="16" t="n">
        <v>18.468</v>
      </c>
      <c r="H15" s="16" t="n">
        <v>18.468</v>
      </c>
      <c r="I15" s="16" t="n">
        <v>18.468</v>
      </c>
      <c r="J15" s="16" t="n">
        <v>200</v>
      </c>
    </row>
    <row r="16" customFormat="false" ht="12.8" hidden="false" customHeight="false" outlineLevel="0" collapsed="false">
      <c r="A16" s="17" t="s">
        <v>39</v>
      </c>
      <c r="B16" s="16" t="n">
        <v>18.31</v>
      </c>
      <c r="C16" s="1" t="str">
        <f aca="false">IF(A16='Stock - AXA = FR0000120628'!A16,"",1)</f>
        <v/>
      </c>
      <c r="E16" s="17" t="s">
        <v>39</v>
      </c>
      <c r="F16" s="16" t="s">
        <v>1648</v>
      </c>
      <c r="G16" s="16" t="n">
        <v>18.31</v>
      </c>
      <c r="H16" s="16" t="s">
        <v>1648</v>
      </c>
      <c r="I16" s="16" t="s">
        <v>1648</v>
      </c>
      <c r="J16" s="16" t="s">
        <v>1648</v>
      </c>
    </row>
    <row r="17" customFormat="false" ht="12.8" hidden="false" customHeight="false" outlineLevel="0" collapsed="false">
      <c r="A17" s="17" t="s">
        <v>40</v>
      </c>
      <c r="B17" s="16" t="n">
        <v>17.77</v>
      </c>
      <c r="C17" s="1" t="str">
        <f aca="false">IF(A17='Stock - AXA = FR0000120628'!A17,"",1)</f>
        <v/>
      </c>
      <c r="E17" s="17" t="s">
        <v>40</v>
      </c>
      <c r="F17" s="16" t="s">
        <v>1648</v>
      </c>
      <c r="G17" s="16" t="n">
        <v>17.77</v>
      </c>
      <c r="H17" s="16" t="s">
        <v>1648</v>
      </c>
      <c r="I17" s="16" t="s">
        <v>1648</v>
      </c>
      <c r="J17" s="16" t="s">
        <v>1648</v>
      </c>
    </row>
    <row r="18" customFormat="false" ht="12.8" hidden="false" customHeight="false" outlineLevel="0" collapsed="false">
      <c r="A18" s="17" t="s">
        <v>41</v>
      </c>
      <c r="B18" s="16" t="n">
        <v>17.896</v>
      </c>
      <c r="C18" s="1" t="str">
        <f aca="false">IF(A18='Stock - AXA = FR0000120628'!A18,"",1)</f>
        <v/>
      </c>
      <c r="E18" s="17" t="s">
        <v>41</v>
      </c>
      <c r="F18" s="16" t="s">
        <v>1648</v>
      </c>
      <c r="G18" s="16" t="n">
        <v>17.896</v>
      </c>
      <c r="H18" s="16" t="s">
        <v>1648</v>
      </c>
      <c r="I18" s="16" t="s">
        <v>1648</v>
      </c>
      <c r="J18" s="16" t="s">
        <v>1648</v>
      </c>
    </row>
    <row r="19" customFormat="false" ht="12.8" hidden="false" customHeight="false" outlineLevel="0" collapsed="false">
      <c r="A19" s="17" t="s">
        <v>42</v>
      </c>
      <c r="B19" s="16" t="n">
        <v>17.968</v>
      </c>
      <c r="C19" s="1" t="str">
        <f aca="false">IF(A19='Stock - AXA = FR0000120628'!A19,"",1)</f>
        <v/>
      </c>
      <c r="E19" s="17" t="s">
        <v>42</v>
      </c>
      <c r="F19" s="16" t="n">
        <v>17.968</v>
      </c>
      <c r="G19" s="16" t="n">
        <v>17.968</v>
      </c>
      <c r="H19" s="16" t="n">
        <v>17.968</v>
      </c>
      <c r="I19" s="16" t="n">
        <v>17.968</v>
      </c>
      <c r="J19" s="16" t="n">
        <v>15</v>
      </c>
    </row>
    <row r="20" customFormat="false" ht="12.8" hidden="false" customHeight="false" outlineLevel="0" collapsed="false">
      <c r="A20" s="17" t="s">
        <v>44</v>
      </c>
      <c r="B20" s="16" t="n">
        <v>17.858</v>
      </c>
      <c r="C20" s="1" t="str">
        <f aca="false">IF(A20='Stock - AXA = FR0000120628'!A20,"",1)</f>
        <v/>
      </c>
      <c r="E20" s="17" t="s">
        <v>44</v>
      </c>
      <c r="F20" s="16" t="n">
        <v>17.858</v>
      </c>
      <c r="G20" s="16" t="n">
        <v>17.858</v>
      </c>
      <c r="H20" s="16" t="n">
        <v>17.858</v>
      </c>
      <c r="I20" s="16" t="n">
        <v>17.858</v>
      </c>
      <c r="J20" s="16" t="n">
        <v>200</v>
      </c>
    </row>
    <row r="21" customFormat="false" ht="12.8" hidden="false" customHeight="false" outlineLevel="0" collapsed="false">
      <c r="A21" s="17" t="s">
        <v>46</v>
      </c>
      <c r="B21" s="16" t="n">
        <v>17.508</v>
      </c>
      <c r="C21" s="1" t="str">
        <f aca="false">IF(A21='Stock - AXA = FR0000120628'!A21,"",1)</f>
        <v/>
      </c>
      <c r="E21" s="17" t="s">
        <v>46</v>
      </c>
      <c r="F21" s="16" t="s">
        <v>1648</v>
      </c>
      <c r="G21" s="16" t="n">
        <v>17.508</v>
      </c>
      <c r="H21" s="16" t="s">
        <v>1648</v>
      </c>
      <c r="I21" s="16" t="s">
        <v>1648</v>
      </c>
      <c r="J21" s="16" t="s">
        <v>1648</v>
      </c>
    </row>
    <row r="22" customFormat="false" ht="12.8" hidden="false" customHeight="false" outlineLevel="0" collapsed="false">
      <c r="A22" s="17" t="s">
        <v>47</v>
      </c>
      <c r="B22" s="16" t="n">
        <v>17.484</v>
      </c>
      <c r="C22" s="1" t="str">
        <f aca="false">IF(A22='Stock - AXA = FR0000120628'!A22,"",1)</f>
        <v/>
      </c>
      <c r="E22" s="17" t="s">
        <v>47</v>
      </c>
      <c r="F22" s="16" t="s">
        <v>1648</v>
      </c>
      <c r="G22" s="16" t="n">
        <v>17.484</v>
      </c>
      <c r="H22" s="16" t="s">
        <v>1648</v>
      </c>
      <c r="I22" s="16" t="s">
        <v>1648</v>
      </c>
      <c r="J22" s="16" t="s">
        <v>1648</v>
      </c>
    </row>
    <row r="23" customFormat="false" ht="12.8" hidden="false" customHeight="false" outlineLevel="0" collapsed="false">
      <c r="A23" s="17" t="s">
        <v>48</v>
      </c>
      <c r="B23" s="16" t="n">
        <v>16</v>
      </c>
      <c r="C23" s="1" t="str">
        <f aca="false">IF(A23='Stock - AXA = FR0000120628'!A23,"",1)</f>
        <v/>
      </c>
      <c r="E23" s="17" t="s">
        <v>48</v>
      </c>
      <c r="F23" s="16" t="s">
        <v>1648</v>
      </c>
      <c r="G23" s="16" t="n">
        <v>16</v>
      </c>
      <c r="H23" s="16" t="s">
        <v>1648</v>
      </c>
      <c r="I23" s="16" t="s">
        <v>1648</v>
      </c>
      <c r="J23" s="16" t="s">
        <v>1648</v>
      </c>
    </row>
    <row r="24" customFormat="false" ht="12.8" hidden="false" customHeight="false" outlineLevel="0" collapsed="false">
      <c r="A24" s="17" t="s">
        <v>49</v>
      </c>
      <c r="B24" s="16" t="n">
        <v>17.096</v>
      </c>
      <c r="C24" s="1" t="str">
        <f aca="false">IF(A24='Stock - AXA = FR0000120628'!A24,"",1)</f>
        <v/>
      </c>
      <c r="E24" s="17" t="s">
        <v>49</v>
      </c>
      <c r="F24" s="16" t="s">
        <v>1648</v>
      </c>
      <c r="G24" s="16" t="n">
        <v>17.096</v>
      </c>
      <c r="H24" s="16" t="s">
        <v>1648</v>
      </c>
      <c r="I24" s="16" t="s">
        <v>1648</v>
      </c>
      <c r="J24" s="16" t="s">
        <v>1648</v>
      </c>
    </row>
    <row r="25" customFormat="false" ht="12.8" hidden="false" customHeight="false" outlineLevel="0" collapsed="false">
      <c r="A25" s="17" t="s">
        <v>50</v>
      </c>
      <c r="B25" s="16" t="n">
        <v>16.988</v>
      </c>
      <c r="C25" s="1" t="str">
        <f aca="false">IF(A25='Stock - AXA = FR0000120628'!A25,"",1)</f>
        <v/>
      </c>
      <c r="E25" s="17" t="s">
        <v>50</v>
      </c>
      <c r="F25" s="16" t="n">
        <v>16.988</v>
      </c>
      <c r="G25" s="16" t="n">
        <v>16.988</v>
      </c>
      <c r="H25" s="16" t="n">
        <v>16.988</v>
      </c>
      <c r="I25" s="16" t="n">
        <v>16.988</v>
      </c>
      <c r="J25" s="16" t="n">
        <v>150</v>
      </c>
    </row>
    <row r="26" customFormat="false" ht="12.8" hidden="false" customHeight="false" outlineLevel="0" collapsed="false">
      <c r="A26" s="17" t="s">
        <v>51</v>
      </c>
      <c r="B26" s="16" t="n">
        <v>16.166</v>
      </c>
      <c r="C26" s="1" t="str">
        <f aca="false">IF(A26='Stock - AXA = FR0000120628'!A26,"",1)</f>
        <v/>
      </c>
      <c r="E26" s="17" t="s">
        <v>51</v>
      </c>
      <c r="F26" s="16" t="s">
        <v>1648</v>
      </c>
      <c r="G26" s="16" t="n">
        <v>16.166</v>
      </c>
      <c r="H26" s="16" t="s">
        <v>1648</v>
      </c>
      <c r="I26" s="16" t="s">
        <v>1648</v>
      </c>
      <c r="J26" s="16" t="s">
        <v>1648</v>
      </c>
    </row>
    <row r="27" customFormat="false" ht="12.8" hidden="false" customHeight="false" outlineLevel="0" collapsed="false">
      <c r="A27" s="17" t="s">
        <v>53</v>
      </c>
      <c r="B27" s="16" t="n">
        <v>16.576</v>
      </c>
      <c r="C27" s="1" t="str">
        <f aca="false">IF(A27='Stock - AXA = FR0000120628'!A27,"",1)</f>
        <v/>
      </c>
      <c r="E27" s="17" t="s">
        <v>53</v>
      </c>
      <c r="F27" s="16" t="n">
        <v>16.576</v>
      </c>
      <c r="G27" s="16" t="n">
        <v>16.576</v>
      </c>
      <c r="H27" s="16" t="n">
        <v>16.576</v>
      </c>
      <c r="I27" s="16" t="n">
        <v>16.576</v>
      </c>
      <c r="J27" s="16" t="n">
        <v>200</v>
      </c>
    </row>
    <row r="28" customFormat="false" ht="12.8" hidden="false" customHeight="false" outlineLevel="0" collapsed="false">
      <c r="A28" s="17" t="s">
        <v>55</v>
      </c>
      <c r="B28" s="16" t="n">
        <v>16.52</v>
      </c>
      <c r="C28" s="1" t="str">
        <f aca="false">IF(A28='Stock - AXA = FR0000120628'!A28,"",1)</f>
        <v/>
      </c>
      <c r="E28" s="17" t="s">
        <v>55</v>
      </c>
      <c r="F28" s="16" t="s">
        <v>1648</v>
      </c>
      <c r="G28" s="16" t="n">
        <v>16.52</v>
      </c>
      <c r="H28" s="16" t="s">
        <v>1648</v>
      </c>
      <c r="I28" s="16" t="s">
        <v>1648</v>
      </c>
      <c r="J28" s="16" t="s">
        <v>1648</v>
      </c>
    </row>
    <row r="29" customFormat="false" ht="12.8" hidden="false" customHeight="false" outlineLevel="0" collapsed="false">
      <c r="A29" s="17" t="s">
        <v>56</v>
      </c>
      <c r="B29" s="16" t="n">
        <v>16.39</v>
      </c>
      <c r="C29" s="1" t="str">
        <f aca="false">IF(A29='Stock - AXA = FR0000120628'!A29,"",1)</f>
        <v/>
      </c>
      <c r="E29" s="17" t="s">
        <v>56</v>
      </c>
      <c r="F29" s="16" t="s">
        <v>1648</v>
      </c>
      <c r="G29" s="16" t="n">
        <v>16.39</v>
      </c>
      <c r="H29" s="16" t="s">
        <v>1648</v>
      </c>
      <c r="I29" s="16" t="s">
        <v>1648</v>
      </c>
      <c r="J29" s="16" t="s">
        <v>1648</v>
      </c>
    </row>
    <row r="30" customFormat="false" ht="12.8" hidden="false" customHeight="false" outlineLevel="0" collapsed="false">
      <c r="A30" s="17" t="s">
        <v>57</v>
      </c>
      <c r="B30" s="16" t="n">
        <v>16.122</v>
      </c>
      <c r="C30" s="1" t="str">
        <f aca="false">IF(A30='Stock - AXA = FR0000120628'!A30,"",1)</f>
        <v/>
      </c>
      <c r="E30" s="17" t="s">
        <v>57</v>
      </c>
      <c r="F30" s="16" t="s">
        <v>1648</v>
      </c>
      <c r="G30" s="16" t="n">
        <v>16.122</v>
      </c>
      <c r="H30" s="16" t="s">
        <v>1648</v>
      </c>
      <c r="I30" s="16" t="s">
        <v>1648</v>
      </c>
      <c r="J30" s="16" t="s">
        <v>1648</v>
      </c>
    </row>
    <row r="31" customFormat="false" ht="12.8" hidden="false" customHeight="false" outlineLevel="0" collapsed="false">
      <c r="A31" s="17" t="s">
        <v>58</v>
      </c>
      <c r="B31" s="16" t="n">
        <v>16.05</v>
      </c>
      <c r="C31" s="1" t="str">
        <f aca="false">IF(A31='Stock - AXA = FR0000120628'!A31,"",1)</f>
        <v/>
      </c>
      <c r="E31" s="17" t="s">
        <v>58</v>
      </c>
      <c r="F31" s="16" t="s">
        <v>1648</v>
      </c>
      <c r="G31" s="16" t="n">
        <v>16.05</v>
      </c>
      <c r="H31" s="16" t="s">
        <v>1648</v>
      </c>
      <c r="I31" s="16" t="s">
        <v>1648</v>
      </c>
      <c r="J31" s="16" t="s">
        <v>1648</v>
      </c>
    </row>
    <row r="32" customFormat="false" ht="12.8" hidden="false" customHeight="false" outlineLevel="0" collapsed="false">
      <c r="A32" s="17" t="s">
        <v>59</v>
      </c>
      <c r="B32" s="16" t="n">
        <v>15.796</v>
      </c>
      <c r="C32" s="1" t="str">
        <f aca="false">IF(A32='Stock - AXA = FR0000120628'!A32,"",1)</f>
        <v/>
      </c>
      <c r="E32" s="17" t="s">
        <v>59</v>
      </c>
      <c r="F32" s="16" t="s">
        <v>1648</v>
      </c>
      <c r="G32" s="16" t="n">
        <v>15.796</v>
      </c>
      <c r="H32" s="16" t="s">
        <v>1648</v>
      </c>
      <c r="I32" s="16" t="s">
        <v>1648</v>
      </c>
      <c r="J32" s="16" t="s">
        <v>1648</v>
      </c>
    </row>
    <row r="33" customFormat="false" ht="12.8" hidden="false" customHeight="false" outlineLevel="0" collapsed="false">
      <c r="A33" s="17" t="s">
        <v>60</v>
      </c>
      <c r="B33" s="16" t="n">
        <v>16.202</v>
      </c>
      <c r="C33" s="1" t="str">
        <f aca="false">IF(A33='Stock - AXA = FR0000120628'!A33,"",1)</f>
        <v/>
      </c>
      <c r="E33" s="17" t="s">
        <v>60</v>
      </c>
      <c r="F33" s="16" t="s">
        <v>1648</v>
      </c>
      <c r="G33" s="16" t="n">
        <v>16.202</v>
      </c>
      <c r="H33" s="16" t="s">
        <v>1648</v>
      </c>
      <c r="I33" s="16" t="s">
        <v>1648</v>
      </c>
      <c r="J33" s="16" t="s">
        <v>1648</v>
      </c>
    </row>
    <row r="34" customFormat="false" ht="12.8" hidden="false" customHeight="false" outlineLevel="0" collapsed="false">
      <c r="A34" s="17" t="s">
        <v>62</v>
      </c>
      <c r="B34" s="16" t="n">
        <v>16.498</v>
      </c>
      <c r="C34" s="1" t="str">
        <f aca="false">IF(A34='Stock - AXA = FR0000120628'!A34,"",1)</f>
        <v/>
      </c>
      <c r="E34" s="17" t="s">
        <v>62</v>
      </c>
      <c r="F34" s="16" t="n">
        <v>16.498</v>
      </c>
      <c r="G34" s="16" t="n">
        <v>16.498</v>
      </c>
      <c r="H34" s="16" t="n">
        <v>16.498</v>
      </c>
      <c r="I34" s="16" t="n">
        <v>16.498</v>
      </c>
      <c r="J34" s="16" t="n">
        <v>30</v>
      </c>
    </row>
    <row r="35" customFormat="false" ht="12.8" hidden="false" customHeight="false" outlineLevel="0" collapsed="false">
      <c r="A35" s="17" t="s">
        <v>64</v>
      </c>
      <c r="B35" s="16" t="n">
        <v>16.336</v>
      </c>
      <c r="C35" s="1" t="str">
        <f aca="false">IF(A35='Stock - AXA = FR0000120628'!A35,"",1)</f>
        <v/>
      </c>
      <c r="E35" s="17" t="s">
        <v>64</v>
      </c>
      <c r="F35" s="16" t="s">
        <v>1648</v>
      </c>
      <c r="G35" s="16" t="n">
        <v>16.336</v>
      </c>
      <c r="H35" s="16" t="s">
        <v>1648</v>
      </c>
      <c r="I35" s="16" t="s">
        <v>1648</v>
      </c>
      <c r="J35" s="16" t="s">
        <v>1648</v>
      </c>
    </row>
    <row r="36" customFormat="false" ht="12.8" hidden="false" customHeight="false" outlineLevel="0" collapsed="false">
      <c r="A36" s="17" t="s">
        <v>65</v>
      </c>
      <c r="B36" s="16" t="n">
        <v>16.752</v>
      </c>
      <c r="C36" s="1" t="str">
        <f aca="false">IF(A36='Stock - AXA = FR0000120628'!A36,"",1)</f>
        <v/>
      </c>
      <c r="E36" s="17" t="s">
        <v>65</v>
      </c>
      <c r="F36" s="16" t="s">
        <v>1648</v>
      </c>
      <c r="G36" s="16" t="n">
        <v>16.752</v>
      </c>
      <c r="H36" s="16" t="s">
        <v>1648</v>
      </c>
      <c r="I36" s="16" t="s">
        <v>1648</v>
      </c>
      <c r="J36" s="16" t="s">
        <v>1648</v>
      </c>
    </row>
    <row r="37" customFormat="false" ht="12.8" hidden="false" customHeight="false" outlineLevel="0" collapsed="false">
      <c r="A37" s="17" t="s">
        <v>66</v>
      </c>
      <c r="B37" s="16" t="n">
        <v>16.368</v>
      </c>
      <c r="C37" s="1" t="str">
        <f aca="false">IF(A37='Stock - AXA = FR0000120628'!A37,"",1)</f>
        <v/>
      </c>
      <c r="E37" s="17" t="s">
        <v>66</v>
      </c>
      <c r="F37" s="16" t="s">
        <v>1648</v>
      </c>
      <c r="G37" s="16" t="n">
        <v>16.368</v>
      </c>
      <c r="H37" s="16" t="s">
        <v>1648</v>
      </c>
      <c r="I37" s="16" t="s">
        <v>1648</v>
      </c>
      <c r="J37" s="16" t="s">
        <v>1648</v>
      </c>
    </row>
    <row r="38" customFormat="false" ht="12.8" hidden="false" customHeight="false" outlineLevel="0" collapsed="false">
      <c r="A38" s="17" t="s">
        <v>67</v>
      </c>
      <c r="B38" s="16" t="n">
        <v>16.632</v>
      </c>
      <c r="C38" s="1" t="str">
        <f aca="false">IF(A38='Stock - AXA = FR0000120628'!A38,"",1)</f>
        <v/>
      </c>
      <c r="E38" s="17" t="s">
        <v>67</v>
      </c>
      <c r="F38" s="16" t="s">
        <v>1648</v>
      </c>
      <c r="G38" s="16" t="n">
        <v>16.632</v>
      </c>
      <c r="H38" s="16" t="s">
        <v>1648</v>
      </c>
      <c r="I38" s="16" t="s">
        <v>1648</v>
      </c>
      <c r="J38" s="16" t="s">
        <v>1648</v>
      </c>
    </row>
    <row r="39" customFormat="false" ht="12.8" hidden="false" customHeight="false" outlineLevel="0" collapsed="false">
      <c r="A39" s="17" t="s">
        <v>68</v>
      </c>
      <c r="B39" s="16" t="n">
        <v>16.8</v>
      </c>
      <c r="C39" s="1" t="str">
        <f aca="false">IF(A39='Stock - AXA = FR0000120628'!A39,"",1)</f>
        <v/>
      </c>
      <c r="E39" s="17" t="s">
        <v>68</v>
      </c>
      <c r="F39" s="16" t="s">
        <v>1648</v>
      </c>
      <c r="G39" s="16" t="n">
        <v>16.8</v>
      </c>
      <c r="H39" s="16" t="s">
        <v>1648</v>
      </c>
      <c r="I39" s="16" t="s">
        <v>1648</v>
      </c>
      <c r="J39" s="16" t="s">
        <v>1648</v>
      </c>
    </row>
    <row r="40" customFormat="false" ht="12.8" hidden="false" customHeight="false" outlineLevel="0" collapsed="false">
      <c r="A40" s="17" t="s">
        <v>70</v>
      </c>
      <c r="B40" s="16" t="n">
        <v>17.052</v>
      </c>
      <c r="C40" s="1" t="str">
        <f aca="false">IF(A40='Stock - AXA = FR0000120628'!A40,"",1)</f>
        <v/>
      </c>
      <c r="E40" s="17" t="s">
        <v>70</v>
      </c>
      <c r="F40" s="16" t="s">
        <v>1648</v>
      </c>
      <c r="G40" s="16" t="n">
        <v>17.052</v>
      </c>
      <c r="H40" s="16" t="s">
        <v>1648</v>
      </c>
      <c r="I40" s="16" t="s">
        <v>1648</v>
      </c>
      <c r="J40" s="16" t="s">
        <v>1648</v>
      </c>
    </row>
    <row r="41" customFormat="false" ht="12.8" hidden="false" customHeight="false" outlineLevel="0" collapsed="false">
      <c r="A41" s="17" t="s">
        <v>72</v>
      </c>
      <c r="B41" s="16" t="n">
        <v>17.334</v>
      </c>
      <c r="C41" s="1" t="str">
        <f aca="false">IF(A41='Stock - AXA = FR0000120628'!A41,"",1)</f>
        <v/>
      </c>
      <c r="E41" s="17" t="s">
        <v>72</v>
      </c>
      <c r="F41" s="16" t="s">
        <v>1648</v>
      </c>
      <c r="G41" s="16" t="n">
        <v>17.334</v>
      </c>
      <c r="H41" s="16" t="s">
        <v>1648</v>
      </c>
      <c r="I41" s="16" t="s">
        <v>1648</v>
      </c>
      <c r="J41" s="16" t="s">
        <v>1648</v>
      </c>
    </row>
    <row r="42" customFormat="false" ht="12.8" hidden="false" customHeight="false" outlineLevel="0" collapsed="false">
      <c r="A42" s="17" t="s">
        <v>74</v>
      </c>
      <c r="B42" s="16" t="n">
        <v>17.2</v>
      </c>
      <c r="C42" s="1" t="str">
        <f aca="false">IF(A42='Stock - AXA = FR0000120628'!A42,"",1)</f>
        <v/>
      </c>
      <c r="E42" s="17" t="s">
        <v>74</v>
      </c>
      <c r="F42" s="16" t="n">
        <v>17.2</v>
      </c>
      <c r="G42" s="16" t="n">
        <v>17.2</v>
      </c>
      <c r="H42" s="16" t="n">
        <v>17.2</v>
      </c>
      <c r="I42" s="16" t="n">
        <v>17.2</v>
      </c>
      <c r="J42" s="16" t="n">
        <v>200</v>
      </c>
    </row>
    <row r="43" customFormat="false" ht="12.8" hidden="false" customHeight="false" outlineLevel="0" collapsed="false">
      <c r="A43" s="17" t="s">
        <v>75</v>
      </c>
      <c r="B43" s="16" t="n">
        <v>17.484</v>
      </c>
      <c r="C43" s="1" t="str">
        <f aca="false">IF(A43='Stock - AXA = FR0000120628'!A43,"",1)</f>
        <v/>
      </c>
      <c r="E43" s="17" t="s">
        <v>75</v>
      </c>
      <c r="F43" s="16" t="s">
        <v>1648</v>
      </c>
      <c r="G43" s="16" t="n">
        <v>17.484</v>
      </c>
      <c r="H43" s="16" t="s">
        <v>1648</v>
      </c>
      <c r="I43" s="16" t="s">
        <v>1648</v>
      </c>
      <c r="J43" s="16" t="s">
        <v>1648</v>
      </c>
    </row>
    <row r="44" customFormat="false" ht="12.8" hidden="false" customHeight="false" outlineLevel="0" collapsed="false">
      <c r="A44" s="17" t="s">
        <v>76</v>
      </c>
      <c r="B44" s="16" t="n">
        <v>17.46</v>
      </c>
      <c r="C44" s="1" t="str">
        <f aca="false">IF(A44='Stock - AXA = FR0000120628'!A44,"",1)</f>
        <v/>
      </c>
      <c r="E44" s="17" t="s">
        <v>76</v>
      </c>
      <c r="F44" s="16" t="s">
        <v>1648</v>
      </c>
      <c r="G44" s="16" t="n">
        <v>17.46</v>
      </c>
      <c r="H44" s="16" t="s">
        <v>1648</v>
      </c>
      <c r="I44" s="16" t="s">
        <v>1648</v>
      </c>
      <c r="J44" s="16" t="s">
        <v>1648</v>
      </c>
    </row>
    <row r="45" customFormat="false" ht="12.8" hidden="false" customHeight="false" outlineLevel="0" collapsed="false">
      <c r="A45" s="17" t="s">
        <v>77</v>
      </c>
      <c r="B45" s="16" t="n">
        <v>17.37</v>
      </c>
      <c r="C45" s="1" t="str">
        <f aca="false">IF(A45='Stock - AXA = FR0000120628'!A45,"",1)</f>
        <v/>
      </c>
      <c r="E45" s="17" t="s">
        <v>77</v>
      </c>
      <c r="F45" s="16" t="s">
        <v>1648</v>
      </c>
      <c r="G45" s="16" t="n">
        <v>17.37</v>
      </c>
      <c r="H45" s="16" t="s">
        <v>1648</v>
      </c>
      <c r="I45" s="16" t="s">
        <v>1648</v>
      </c>
      <c r="J45" s="16" t="s">
        <v>1648</v>
      </c>
    </row>
    <row r="46" customFormat="false" ht="12.8" hidden="false" customHeight="false" outlineLevel="0" collapsed="false">
      <c r="A46" s="17" t="s">
        <v>79</v>
      </c>
      <c r="B46" s="16" t="n">
        <v>17.412</v>
      </c>
      <c r="C46" s="1" t="str">
        <f aca="false">IF(A46='Stock - AXA = FR0000120628'!A46,"",1)</f>
        <v/>
      </c>
      <c r="E46" s="17" t="s">
        <v>79</v>
      </c>
      <c r="F46" s="16" t="n">
        <v>17.412</v>
      </c>
      <c r="G46" s="16" t="n">
        <v>17.412</v>
      </c>
      <c r="H46" s="16" t="n">
        <v>17.412</v>
      </c>
      <c r="I46" s="16" t="n">
        <v>17.412</v>
      </c>
      <c r="J46" s="16" t="n">
        <v>50</v>
      </c>
    </row>
    <row r="47" customFormat="false" ht="12.8" hidden="false" customHeight="false" outlineLevel="0" collapsed="false">
      <c r="A47" s="17" t="s">
        <v>81</v>
      </c>
      <c r="B47" s="16" t="n">
        <v>17.59</v>
      </c>
      <c r="C47" s="1" t="str">
        <f aca="false">IF(A47='Stock - AXA = FR0000120628'!A47,"",1)</f>
        <v/>
      </c>
      <c r="E47" s="17" t="s">
        <v>81</v>
      </c>
      <c r="F47" s="16" t="s">
        <v>1648</v>
      </c>
      <c r="G47" s="16" t="n">
        <v>17.59</v>
      </c>
      <c r="H47" s="16" t="s">
        <v>1648</v>
      </c>
      <c r="I47" s="16" t="s">
        <v>1648</v>
      </c>
      <c r="J47" s="16" t="s">
        <v>1648</v>
      </c>
    </row>
    <row r="48" customFormat="false" ht="12.8" hidden="false" customHeight="false" outlineLevel="0" collapsed="false">
      <c r="A48" s="17" t="s">
        <v>83</v>
      </c>
      <c r="B48" s="16" t="n">
        <v>17.34</v>
      </c>
      <c r="C48" s="1" t="str">
        <f aca="false">IF(A48='Stock - AXA = FR0000120628'!A48,"",1)</f>
        <v/>
      </c>
      <c r="E48" s="17" t="s">
        <v>83</v>
      </c>
      <c r="F48" s="16" t="s">
        <v>1648</v>
      </c>
      <c r="G48" s="16" t="n">
        <v>17.34</v>
      </c>
      <c r="H48" s="16" t="s">
        <v>1648</v>
      </c>
      <c r="I48" s="16" t="s">
        <v>1648</v>
      </c>
      <c r="J48" s="16" t="s">
        <v>1648</v>
      </c>
    </row>
    <row r="49" customFormat="false" ht="12.8" hidden="false" customHeight="false" outlineLevel="0" collapsed="false">
      <c r="A49" s="17" t="s">
        <v>85</v>
      </c>
      <c r="B49" s="16" t="n">
        <v>17.3</v>
      </c>
      <c r="C49" s="1" t="str">
        <f aca="false">IF(A49='Stock - AXA = FR0000120628'!A49,"",1)</f>
        <v/>
      </c>
      <c r="E49" s="17" t="s">
        <v>85</v>
      </c>
      <c r="F49" s="16" t="s">
        <v>1648</v>
      </c>
      <c r="G49" s="16" t="n">
        <v>17.3</v>
      </c>
      <c r="H49" s="16" t="s">
        <v>1648</v>
      </c>
      <c r="I49" s="16" t="s">
        <v>1648</v>
      </c>
      <c r="J49" s="16" t="s">
        <v>1648</v>
      </c>
    </row>
    <row r="50" customFormat="false" ht="12.8" hidden="false" customHeight="false" outlineLevel="0" collapsed="false">
      <c r="A50" s="17" t="s">
        <v>86</v>
      </c>
      <c r="B50" s="16" t="n">
        <v>16.82</v>
      </c>
      <c r="C50" s="1" t="str">
        <f aca="false">IF(A50='Stock - AXA = FR0000120628'!A50,"",1)</f>
        <v/>
      </c>
      <c r="E50" s="17" t="s">
        <v>86</v>
      </c>
      <c r="F50" s="16" t="s">
        <v>1648</v>
      </c>
      <c r="G50" s="16" t="n">
        <v>16.82</v>
      </c>
      <c r="H50" s="16" t="s">
        <v>1648</v>
      </c>
      <c r="I50" s="16" t="s">
        <v>1648</v>
      </c>
      <c r="J50" s="16" t="s">
        <v>1648</v>
      </c>
    </row>
    <row r="51" customFormat="false" ht="12.8" hidden="false" customHeight="false" outlineLevel="0" collapsed="false">
      <c r="A51" s="17" t="s">
        <v>87</v>
      </c>
      <c r="B51" s="16" t="n">
        <v>17.064</v>
      </c>
      <c r="C51" s="1" t="str">
        <f aca="false">IF(A51='Stock - AXA = FR0000120628'!A51,"",1)</f>
        <v/>
      </c>
      <c r="E51" s="17" t="s">
        <v>87</v>
      </c>
      <c r="F51" s="16" t="n">
        <v>17.064</v>
      </c>
      <c r="G51" s="16" t="n">
        <v>17.064</v>
      </c>
      <c r="H51" s="16" t="n">
        <v>17.064</v>
      </c>
      <c r="I51" s="16" t="n">
        <v>17.064</v>
      </c>
      <c r="J51" s="16" t="n">
        <v>146</v>
      </c>
    </row>
    <row r="52" customFormat="false" ht="12.8" hidden="false" customHeight="false" outlineLevel="0" collapsed="false">
      <c r="A52" s="17" t="s">
        <v>88</v>
      </c>
      <c r="B52" s="16" t="n">
        <v>17.14</v>
      </c>
      <c r="C52" s="1" t="str">
        <f aca="false">IF(A52='Stock - AXA = FR0000120628'!A52,"",1)</f>
        <v/>
      </c>
      <c r="E52" s="17" t="s">
        <v>88</v>
      </c>
      <c r="F52" s="16" t="s">
        <v>1648</v>
      </c>
      <c r="G52" s="16" t="n">
        <v>17.14</v>
      </c>
      <c r="H52" s="16" t="s">
        <v>1648</v>
      </c>
      <c r="I52" s="16" t="s">
        <v>1648</v>
      </c>
      <c r="J52" s="16" t="s">
        <v>1648</v>
      </c>
    </row>
    <row r="53" customFormat="false" ht="12.8" hidden="false" customHeight="false" outlineLevel="0" collapsed="false">
      <c r="A53" s="17" t="s">
        <v>89</v>
      </c>
      <c r="B53" s="16" t="n">
        <v>17.048</v>
      </c>
      <c r="C53" s="1" t="str">
        <f aca="false">IF(A53='Stock - AXA = FR0000120628'!A53,"",1)</f>
        <v/>
      </c>
      <c r="E53" s="17" t="s">
        <v>89</v>
      </c>
      <c r="F53" s="16" t="n">
        <v>17.048</v>
      </c>
      <c r="G53" s="16" t="n">
        <v>17.048</v>
      </c>
      <c r="H53" s="16" t="n">
        <v>17.048</v>
      </c>
      <c r="I53" s="16" t="n">
        <v>17.048</v>
      </c>
      <c r="J53" s="16" t="n">
        <v>200</v>
      </c>
    </row>
    <row r="54" customFormat="false" ht="12.8" hidden="false" customHeight="false" outlineLevel="0" collapsed="false">
      <c r="A54" s="17" t="s">
        <v>90</v>
      </c>
      <c r="B54" s="16" t="n">
        <v>16.642</v>
      </c>
      <c r="C54" s="1" t="str">
        <f aca="false">IF(A54='Stock - AXA = FR0000120628'!A54,"",1)</f>
        <v/>
      </c>
      <c r="E54" s="17" t="s">
        <v>90</v>
      </c>
      <c r="F54" s="16" t="s">
        <v>1648</v>
      </c>
      <c r="G54" s="16" t="n">
        <v>16.642</v>
      </c>
      <c r="H54" s="16" t="s">
        <v>1648</v>
      </c>
      <c r="I54" s="16" t="s">
        <v>1648</v>
      </c>
      <c r="J54" s="16" t="s">
        <v>1648</v>
      </c>
    </row>
    <row r="55" customFormat="false" ht="12.8" hidden="false" customHeight="false" outlineLevel="0" collapsed="false">
      <c r="A55" s="17" t="s">
        <v>92</v>
      </c>
      <c r="B55" s="16" t="n">
        <v>16.65</v>
      </c>
      <c r="C55" s="1" t="str">
        <f aca="false">IF(A55='Stock - AXA = FR0000120628'!A55,"",1)</f>
        <v/>
      </c>
      <c r="E55" s="17" t="s">
        <v>92</v>
      </c>
      <c r="F55" s="16" t="s">
        <v>1648</v>
      </c>
      <c r="G55" s="16" t="n">
        <v>16.65</v>
      </c>
      <c r="H55" s="16" t="s">
        <v>1648</v>
      </c>
      <c r="I55" s="16" t="s">
        <v>1648</v>
      </c>
      <c r="J55" s="16" t="s">
        <v>1648</v>
      </c>
    </row>
    <row r="56" customFormat="false" ht="12.8" hidden="false" customHeight="false" outlineLevel="0" collapsed="false">
      <c r="A56" s="17" t="s">
        <v>94</v>
      </c>
      <c r="B56" s="16" t="n">
        <v>16.904</v>
      </c>
      <c r="C56" s="1" t="str">
        <f aca="false">IF(A56='Stock - AXA = FR0000120628'!A56,"",1)</f>
        <v/>
      </c>
      <c r="E56" s="17" t="s">
        <v>94</v>
      </c>
      <c r="F56" s="16" t="s">
        <v>1648</v>
      </c>
      <c r="G56" s="16" t="n">
        <v>16.904</v>
      </c>
      <c r="H56" s="16" t="s">
        <v>1648</v>
      </c>
      <c r="I56" s="16" t="s">
        <v>1648</v>
      </c>
      <c r="J56" s="16" t="s">
        <v>1648</v>
      </c>
    </row>
    <row r="57" customFormat="false" ht="12.8" hidden="false" customHeight="false" outlineLevel="0" collapsed="false">
      <c r="A57" s="17" t="s">
        <v>95</v>
      </c>
      <c r="B57" s="16" t="n">
        <v>17.574</v>
      </c>
      <c r="C57" s="1" t="str">
        <f aca="false">IF(A57='Stock - AXA = FR0000120628'!A57,"",1)</f>
        <v/>
      </c>
      <c r="E57" s="17" t="s">
        <v>95</v>
      </c>
      <c r="F57" s="16" t="s">
        <v>1648</v>
      </c>
      <c r="G57" s="16" t="n">
        <v>17.574</v>
      </c>
      <c r="H57" s="16" t="s">
        <v>1648</v>
      </c>
      <c r="I57" s="16" t="s">
        <v>1648</v>
      </c>
      <c r="J57" s="16" t="s">
        <v>1648</v>
      </c>
    </row>
    <row r="58" customFormat="false" ht="12.8" hidden="false" customHeight="false" outlineLevel="0" collapsed="false">
      <c r="A58" s="17" t="s">
        <v>96</v>
      </c>
      <c r="B58" s="16" t="n">
        <v>17.46</v>
      </c>
      <c r="C58" s="1" t="str">
        <f aca="false">IF(A58='Stock - AXA = FR0000120628'!A58,"",1)</f>
        <v/>
      </c>
      <c r="E58" s="17" t="s">
        <v>96</v>
      </c>
      <c r="F58" s="16" t="s">
        <v>1648</v>
      </c>
      <c r="G58" s="16" t="n">
        <v>17.46</v>
      </c>
      <c r="H58" s="16" t="s">
        <v>1648</v>
      </c>
      <c r="I58" s="16" t="s">
        <v>1648</v>
      </c>
      <c r="J58" s="16" t="s">
        <v>1648</v>
      </c>
    </row>
    <row r="59" customFormat="false" ht="12.8" hidden="false" customHeight="false" outlineLevel="0" collapsed="false">
      <c r="A59" s="17" t="s">
        <v>97</v>
      </c>
      <c r="B59" s="16" t="n">
        <v>17.49</v>
      </c>
      <c r="C59" s="1" t="str">
        <f aca="false">IF(A59='Stock - AXA = FR0000120628'!A59,"",1)</f>
        <v/>
      </c>
      <c r="E59" s="17" t="s">
        <v>97</v>
      </c>
      <c r="F59" s="16" t="n">
        <v>17.49</v>
      </c>
      <c r="G59" s="16" t="n">
        <v>17.49</v>
      </c>
      <c r="H59" s="16" t="n">
        <v>17.49</v>
      </c>
      <c r="I59" s="16" t="n">
        <v>17.49</v>
      </c>
      <c r="J59" s="16" t="n">
        <v>100</v>
      </c>
    </row>
    <row r="60" customFormat="false" ht="12.8" hidden="false" customHeight="false" outlineLevel="0" collapsed="false">
      <c r="A60" s="17" t="s">
        <v>98</v>
      </c>
      <c r="B60" s="16" t="n">
        <v>17.614</v>
      </c>
      <c r="C60" s="1" t="str">
        <f aca="false">IF(A60='Stock - AXA = FR0000120628'!A60,"",1)</f>
        <v/>
      </c>
      <c r="E60" s="17" t="s">
        <v>98</v>
      </c>
      <c r="F60" s="16" t="s">
        <v>1648</v>
      </c>
      <c r="G60" s="16" t="n">
        <v>17.614</v>
      </c>
      <c r="H60" s="16" t="s">
        <v>1648</v>
      </c>
      <c r="I60" s="16" t="s">
        <v>1648</v>
      </c>
      <c r="J60" s="16" t="s">
        <v>1648</v>
      </c>
    </row>
    <row r="61" customFormat="false" ht="12.8" hidden="false" customHeight="false" outlineLevel="0" collapsed="false">
      <c r="A61" s="17" t="s">
        <v>99</v>
      </c>
      <c r="B61" s="16" t="n">
        <v>17.528</v>
      </c>
      <c r="C61" s="1" t="str">
        <f aca="false">IF(A61='Stock - AXA = FR0000120628'!A61,"",1)</f>
        <v/>
      </c>
      <c r="E61" s="17" t="s">
        <v>99</v>
      </c>
      <c r="F61" s="16" t="s">
        <v>1648</v>
      </c>
      <c r="G61" s="16" t="n">
        <v>17.528</v>
      </c>
      <c r="H61" s="16" t="s">
        <v>1648</v>
      </c>
      <c r="I61" s="16" t="s">
        <v>1648</v>
      </c>
      <c r="J61" s="16" t="s">
        <v>1648</v>
      </c>
    </row>
    <row r="62" customFormat="false" ht="12.8" hidden="false" customHeight="false" outlineLevel="0" collapsed="false">
      <c r="A62" s="17" t="s">
        <v>101</v>
      </c>
      <c r="B62" s="16" t="n">
        <v>17.39</v>
      </c>
      <c r="C62" s="1" t="str">
        <f aca="false">IF(A62='Stock - AXA = FR0000120628'!A62,"",1)</f>
        <v/>
      </c>
      <c r="E62" s="17" t="s">
        <v>101</v>
      </c>
      <c r="F62" s="16" t="s">
        <v>1648</v>
      </c>
      <c r="G62" s="16" t="n">
        <v>17.39</v>
      </c>
      <c r="H62" s="16" t="s">
        <v>1648</v>
      </c>
      <c r="I62" s="16" t="s">
        <v>1648</v>
      </c>
      <c r="J62" s="16" t="s">
        <v>1648</v>
      </c>
    </row>
    <row r="63" customFormat="false" ht="12.8" hidden="false" customHeight="false" outlineLevel="0" collapsed="false">
      <c r="A63" s="17" t="s">
        <v>103</v>
      </c>
      <c r="B63" s="16" t="n">
        <v>17.072</v>
      </c>
      <c r="C63" s="1" t="str">
        <f aca="false">IF(A63='Stock - AXA = FR0000120628'!A63,"",1)</f>
        <v/>
      </c>
      <c r="E63" s="17" t="s">
        <v>103</v>
      </c>
      <c r="F63" s="16" t="s">
        <v>1648</v>
      </c>
      <c r="G63" s="16" t="n">
        <v>17.072</v>
      </c>
      <c r="H63" s="16" t="s">
        <v>1648</v>
      </c>
      <c r="I63" s="16" t="s">
        <v>1648</v>
      </c>
      <c r="J63" s="16" t="s">
        <v>1648</v>
      </c>
    </row>
    <row r="64" customFormat="false" ht="12.8" hidden="false" customHeight="false" outlineLevel="0" collapsed="false">
      <c r="A64" s="17" t="s">
        <v>104</v>
      </c>
      <c r="B64" s="16" t="n">
        <v>17.084</v>
      </c>
      <c r="C64" s="1" t="str">
        <f aca="false">IF(A64='Stock - AXA = FR0000120628'!A64,"",1)</f>
        <v/>
      </c>
      <c r="E64" s="17" t="s">
        <v>104</v>
      </c>
      <c r="F64" s="16" t="s">
        <v>1648</v>
      </c>
      <c r="G64" s="16" t="n">
        <v>17.084</v>
      </c>
      <c r="H64" s="16" t="s">
        <v>1648</v>
      </c>
      <c r="I64" s="16" t="s">
        <v>1648</v>
      </c>
      <c r="J64" s="16" t="s">
        <v>1648</v>
      </c>
    </row>
    <row r="65" customFormat="false" ht="12.8" hidden="false" customHeight="false" outlineLevel="0" collapsed="false">
      <c r="A65" s="17" t="s">
        <v>105</v>
      </c>
      <c r="B65" s="16" t="n">
        <v>17.564</v>
      </c>
      <c r="C65" s="1" t="str">
        <f aca="false">IF(A65='Stock - AXA = FR0000120628'!A65,"",1)</f>
        <v/>
      </c>
      <c r="E65" s="17" t="s">
        <v>105</v>
      </c>
      <c r="F65" s="16" t="s">
        <v>1648</v>
      </c>
      <c r="G65" s="16" t="n">
        <v>17.564</v>
      </c>
      <c r="H65" s="16" t="s">
        <v>1648</v>
      </c>
      <c r="I65" s="16" t="s">
        <v>1648</v>
      </c>
      <c r="J65" s="16" t="s">
        <v>1648</v>
      </c>
    </row>
    <row r="66" customFormat="false" ht="12.8" hidden="false" customHeight="false" outlineLevel="0" collapsed="false">
      <c r="A66" s="17" t="s">
        <v>106</v>
      </c>
      <c r="B66" s="16" t="n">
        <v>17.63</v>
      </c>
      <c r="C66" s="1" t="str">
        <f aca="false">IF(A66='Stock - AXA = FR0000120628'!A66,"",1)</f>
        <v/>
      </c>
      <c r="E66" s="17" t="s">
        <v>106</v>
      </c>
      <c r="F66" s="16" t="s">
        <v>1648</v>
      </c>
      <c r="G66" s="16" t="n">
        <v>17.63</v>
      </c>
      <c r="H66" s="16" t="s">
        <v>1648</v>
      </c>
      <c r="I66" s="16" t="s">
        <v>1648</v>
      </c>
      <c r="J66" s="16" t="s">
        <v>1648</v>
      </c>
    </row>
    <row r="67" customFormat="false" ht="12.8" hidden="false" customHeight="false" outlineLevel="0" collapsed="false">
      <c r="A67" s="17" t="s">
        <v>107</v>
      </c>
      <c r="B67" s="16" t="n">
        <v>17.23</v>
      </c>
      <c r="C67" s="1" t="str">
        <f aca="false">IF(A67='Stock - AXA = FR0000120628'!A67,"",1)</f>
        <v/>
      </c>
      <c r="E67" s="17" t="s">
        <v>107</v>
      </c>
      <c r="F67" s="16" t="s">
        <v>1648</v>
      </c>
      <c r="G67" s="16" t="n">
        <v>17.23</v>
      </c>
      <c r="H67" s="16" t="s">
        <v>1648</v>
      </c>
      <c r="I67" s="16" t="s">
        <v>1648</v>
      </c>
      <c r="J67" s="16" t="s">
        <v>1648</v>
      </c>
    </row>
    <row r="68" customFormat="false" ht="12.8" hidden="false" customHeight="false" outlineLevel="0" collapsed="false">
      <c r="A68" s="17" t="s">
        <v>108</v>
      </c>
      <c r="B68" s="16" t="n">
        <v>17.098</v>
      </c>
      <c r="C68" s="1" t="str">
        <f aca="false">IF(A68='Stock - AXA = FR0000120628'!A68,"",1)</f>
        <v/>
      </c>
      <c r="E68" s="17" t="s">
        <v>108</v>
      </c>
      <c r="F68" s="16" t="s">
        <v>1648</v>
      </c>
      <c r="G68" s="16" t="n">
        <v>17.098</v>
      </c>
      <c r="H68" s="16" t="s">
        <v>1648</v>
      </c>
      <c r="I68" s="16" t="s">
        <v>1648</v>
      </c>
      <c r="J68" s="16" t="s">
        <v>1648</v>
      </c>
    </row>
    <row r="69" customFormat="false" ht="12.8" hidden="false" customHeight="false" outlineLevel="0" collapsed="false">
      <c r="A69" s="17" t="s">
        <v>110</v>
      </c>
      <c r="B69" s="16" t="n">
        <v>17.366</v>
      </c>
      <c r="C69" s="1" t="str">
        <f aca="false">IF(A69='Stock - AXA = FR0000120628'!A69,"",1)</f>
        <v/>
      </c>
      <c r="E69" s="17" t="s">
        <v>110</v>
      </c>
      <c r="F69" s="16" t="s">
        <v>1648</v>
      </c>
      <c r="G69" s="16" t="n">
        <v>17.366</v>
      </c>
      <c r="H69" s="16" t="s">
        <v>1648</v>
      </c>
      <c r="I69" s="16" t="s">
        <v>1648</v>
      </c>
      <c r="J69" s="16" t="s">
        <v>1648</v>
      </c>
    </row>
    <row r="70" customFormat="false" ht="12.8" hidden="false" customHeight="false" outlineLevel="0" collapsed="false">
      <c r="A70" s="17" t="s">
        <v>112</v>
      </c>
      <c r="B70" s="16" t="n">
        <v>16.306</v>
      </c>
      <c r="C70" s="1" t="str">
        <f aca="false">IF(A70='Stock - AXA = FR0000120628'!A70,"",1)</f>
        <v/>
      </c>
      <c r="E70" s="17" t="s">
        <v>112</v>
      </c>
      <c r="F70" s="16" t="s">
        <v>1648</v>
      </c>
      <c r="G70" s="16" t="n">
        <v>16.306</v>
      </c>
      <c r="H70" s="16" t="s">
        <v>1648</v>
      </c>
      <c r="I70" s="16" t="s">
        <v>1648</v>
      </c>
      <c r="J70" s="16" t="s">
        <v>1648</v>
      </c>
    </row>
    <row r="71" customFormat="false" ht="12.8" hidden="false" customHeight="false" outlineLevel="0" collapsed="false">
      <c r="A71" s="17" t="s">
        <v>113</v>
      </c>
      <c r="B71" s="16" t="n">
        <v>15.898</v>
      </c>
      <c r="C71" s="1" t="str">
        <f aca="false">IF(A71='Stock - AXA = FR0000120628'!A71,"",1)</f>
        <v/>
      </c>
      <c r="E71" s="17" t="s">
        <v>113</v>
      </c>
      <c r="F71" s="16" t="s">
        <v>1648</v>
      </c>
      <c r="G71" s="16" t="n">
        <v>15.898</v>
      </c>
      <c r="H71" s="16" t="s">
        <v>1648</v>
      </c>
      <c r="I71" s="16" t="s">
        <v>1648</v>
      </c>
      <c r="J71" s="16" t="s">
        <v>1648</v>
      </c>
    </row>
    <row r="72" customFormat="false" ht="12.8" hidden="false" customHeight="false" outlineLevel="0" collapsed="false">
      <c r="A72" s="17" t="s">
        <v>114</v>
      </c>
      <c r="B72" s="16" t="n">
        <v>16.158</v>
      </c>
      <c r="C72" s="1" t="str">
        <f aca="false">IF(A72='Stock - AXA = FR0000120628'!A72,"",1)</f>
        <v/>
      </c>
      <c r="E72" s="17" t="s">
        <v>114</v>
      </c>
      <c r="F72" s="16" t="s">
        <v>1648</v>
      </c>
      <c r="G72" s="16" t="n">
        <v>16.158</v>
      </c>
      <c r="H72" s="16" t="s">
        <v>1648</v>
      </c>
      <c r="I72" s="16" t="s">
        <v>1648</v>
      </c>
      <c r="J72" s="16" t="s">
        <v>1648</v>
      </c>
    </row>
    <row r="73" customFormat="false" ht="12.8" hidden="false" customHeight="false" outlineLevel="0" collapsed="false">
      <c r="A73" s="17" t="s">
        <v>115</v>
      </c>
      <c r="B73" s="16" t="n">
        <v>16.084</v>
      </c>
      <c r="C73" s="1" t="str">
        <f aca="false">IF(A73='Stock - AXA = FR0000120628'!A73,"",1)</f>
        <v/>
      </c>
      <c r="E73" s="17" t="s">
        <v>115</v>
      </c>
      <c r="F73" s="16" t="s">
        <v>1648</v>
      </c>
      <c r="G73" s="16" t="n">
        <v>16.084</v>
      </c>
      <c r="H73" s="16" t="s">
        <v>1648</v>
      </c>
      <c r="I73" s="16" t="s">
        <v>1648</v>
      </c>
      <c r="J73" s="16" t="s">
        <v>1648</v>
      </c>
    </row>
    <row r="74" customFormat="false" ht="12.8" hidden="false" customHeight="false" outlineLevel="0" collapsed="false">
      <c r="A74" s="17" t="s">
        <v>116</v>
      </c>
      <c r="B74" s="16" t="n">
        <v>15.986</v>
      </c>
      <c r="C74" s="1" t="str">
        <f aca="false">IF(A74='Stock - AXA = FR0000120628'!A74,"",1)</f>
        <v/>
      </c>
      <c r="E74" s="17" t="s">
        <v>116</v>
      </c>
      <c r="F74" s="16" t="s">
        <v>1648</v>
      </c>
      <c r="G74" s="16" t="n">
        <v>15.986</v>
      </c>
      <c r="H74" s="16" t="s">
        <v>1648</v>
      </c>
      <c r="I74" s="16" t="s">
        <v>1648</v>
      </c>
      <c r="J74" s="16" t="s">
        <v>1648</v>
      </c>
    </row>
    <row r="75" customFormat="false" ht="12.8" hidden="false" customHeight="false" outlineLevel="0" collapsed="false">
      <c r="A75" s="17" t="s">
        <v>117</v>
      </c>
      <c r="B75" s="16" t="n">
        <v>15.864</v>
      </c>
      <c r="C75" s="1" t="str">
        <f aca="false">IF(A75='Stock - AXA = FR0000120628'!A75,"",1)</f>
        <v/>
      </c>
      <c r="E75" s="17" t="s">
        <v>117</v>
      </c>
      <c r="F75" s="16" t="s">
        <v>1648</v>
      </c>
      <c r="G75" s="16" t="n">
        <v>15.864</v>
      </c>
      <c r="H75" s="16" t="s">
        <v>1648</v>
      </c>
      <c r="I75" s="16" t="s">
        <v>1648</v>
      </c>
      <c r="J75" s="16" t="s">
        <v>1648</v>
      </c>
    </row>
    <row r="76" customFormat="false" ht="12.8" hidden="false" customHeight="false" outlineLevel="0" collapsed="false">
      <c r="A76" s="17" t="s">
        <v>119</v>
      </c>
      <c r="B76" s="16" t="n">
        <v>16.134</v>
      </c>
      <c r="C76" s="1" t="str">
        <f aca="false">IF(A76='Stock - AXA = FR0000120628'!A76,"",1)</f>
        <v/>
      </c>
      <c r="E76" s="17" t="s">
        <v>119</v>
      </c>
      <c r="F76" s="16" t="s">
        <v>1648</v>
      </c>
      <c r="G76" s="16" t="n">
        <v>16.134</v>
      </c>
      <c r="H76" s="16" t="s">
        <v>1648</v>
      </c>
      <c r="I76" s="16" t="s">
        <v>1648</v>
      </c>
      <c r="J76" s="16" t="s">
        <v>1648</v>
      </c>
    </row>
    <row r="77" customFormat="false" ht="12.8" hidden="false" customHeight="false" outlineLevel="0" collapsed="false">
      <c r="A77" s="17" t="s">
        <v>121</v>
      </c>
      <c r="B77" s="16" t="n">
        <v>16.32</v>
      </c>
      <c r="C77" s="1" t="str">
        <f aca="false">IF(A77='Stock - AXA = FR0000120628'!A77,"",1)</f>
        <v/>
      </c>
      <c r="E77" s="17" t="s">
        <v>121</v>
      </c>
      <c r="F77" s="16" t="s">
        <v>1648</v>
      </c>
      <c r="G77" s="16" t="n">
        <v>16.32</v>
      </c>
      <c r="H77" s="16" t="s">
        <v>1648</v>
      </c>
      <c r="I77" s="16" t="s">
        <v>1648</v>
      </c>
      <c r="J77" s="16" t="s">
        <v>1648</v>
      </c>
    </row>
    <row r="78" customFormat="false" ht="12.8" hidden="false" customHeight="false" outlineLevel="0" collapsed="false">
      <c r="A78" s="17" t="s">
        <v>122</v>
      </c>
      <c r="B78" s="16" t="n">
        <v>16.412</v>
      </c>
      <c r="C78" s="1" t="str">
        <f aca="false">IF(A78='Stock - AXA = FR0000120628'!A78,"",1)</f>
        <v/>
      </c>
      <c r="E78" s="17" t="s">
        <v>122</v>
      </c>
      <c r="F78" s="16" t="s">
        <v>1648</v>
      </c>
      <c r="G78" s="16" t="n">
        <v>16.412</v>
      </c>
      <c r="H78" s="16" t="s">
        <v>1648</v>
      </c>
      <c r="I78" s="16" t="s">
        <v>1648</v>
      </c>
      <c r="J78" s="16" t="s">
        <v>1648</v>
      </c>
    </row>
    <row r="79" customFormat="false" ht="12.8" hidden="false" customHeight="false" outlineLevel="0" collapsed="false">
      <c r="A79" s="17" t="s">
        <v>123</v>
      </c>
      <c r="B79" s="16" t="n">
        <v>16.178</v>
      </c>
      <c r="C79" s="1" t="str">
        <f aca="false">IF(A79='Stock - AXA = FR0000120628'!A79,"",1)</f>
        <v/>
      </c>
      <c r="E79" s="17" t="s">
        <v>123</v>
      </c>
      <c r="F79" s="16" t="s">
        <v>1648</v>
      </c>
      <c r="G79" s="16" t="n">
        <v>16.178</v>
      </c>
      <c r="H79" s="16" t="s">
        <v>1648</v>
      </c>
      <c r="I79" s="16" t="s">
        <v>1648</v>
      </c>
      <c r="J79" s="16" t="s">
        <v>1648</v>
      </c>
    </row>
    <row r="80" customFormat="false" ht="12.8" hidden="false" customHeight="false" outlineLevel="0" collapsed="false">
      <c r="A80" s="17" t="s">
        <v>124</v>
      </c>
      <c r="B80" s="16" t="n">
        <v>16.85</v>
      </c>
      <c r="C80" s="1" t="str">
        <f aca="false">IF(A80='Stock - AXA = FR0000120628'!A80,"",1)</f>
        <v/>
      </c>
      <c r="E80" s="17" t="s">
        <v>124</v>
      </c>
      <c r="F80" s="16" t="s">
        <v>1648</v>
      </c>
      <c r="G80" s="16" t="n">
        <v>16.85</v>
      </c>
      <c r="H80" s="16" t="s">
        <v>1648</v>
      </c>
      <c r="I80" s="16" t="s">
        <v>1648</v>
      </c>
      <c r="J80" s="16" t="s">
        <v>1648</v>
      </c>
    </row>
    <row r="81" customFormat="false" ht="12.8" hidden="false" customHeight="false" outlineLevel="0" collapsed="false">
      <c r="A81" s="17" t="s">
        <v>125</v>
      </c>
      <c r="B81" s="16" t="n">
        <v>16.898</v>
      </c>
      <c r="C81" s="1" t="str">
        <f aca="false">IF(A81='Stock - AXA = FR0000120628'!A81,"",1)</f>
        <v/>
      </c>
      <c r="E81" s="17" t="s">
        <v>125</v>
      </c>
      <c r="F81" s="16" t="n">
        <v>16.898</v>
      </c>
      <c r="G81" s="16" t="n">
        <v>16.898</v>
      </c>
      <c r="H81" s="16" t="n">
        <v>16.898</v>
      </c>
      <c r="I81" s="16" t="n">
        <v>16.898</v>
      </c>
      <c r="J81" s="16" t="n">
        <v>20</v>
      </c>
    </row>
    <row r="82" customFormat="false" ht="12.8" hidden="false" customHeight="false" outlineLevel="0" collapsed="false">
      <c r="A82" s="17" t="s">
        <v>126</v>
      </c>
      <c r="B82" s="16" t="n">
        <v>16.808</v>
      </c>
      <c r="C82" s="1" t="str">
        <f aca="false">IF(A82='Stock - AXA = FR0000120628'!A82,"",1)</f>
        <v/>
      </c>
      <c r="E82" s="17" t="s">
        <v>126</v>
      </c>
      <c r="F82" s="16" t="s">
        <v>1648</v>
      </c>
      <c r="G82" s="16" t="n">
        <v>16.808</v>
      </c>
      <c r="H82" s="16" t="s">
        <v>1648</v>
      </c>
      <c r="I82" s="16" t="s">
        <v>1648</v>
      </c>
      <c r="J82" s="16" t="s">
        <v>1648</v>
      </c>
    </row>
    <row r="83" customFormat="false" ht="12.8" hidden="false" customHeight="false" outlineLevel="0" collapsed="false">
      <c r="A83" s="17" t="s">
        <v>128</v>
      </c>
      <c r="B83" s="16" t="n">
        <v>17.12</v>
      </c>
      <c r="C83" s="1" t="str">
        <f aca="false">IF(A83='Stock - AXA = FR0000120628'!A83,"",1)</f>
        <v/>
      </c>
      <c r="E83" s="17" t="s">
        <v>128</v>
      </c>
      <c r="F83" s="16" t="s">
        <v>1648</v>
      </c>
      <c r="G83" s="16" t="n">
        <v>17.12</v>
      </c>
      <c r="H83" s="16" t="s">
        <v>1648</v>
      </c>
      <c r="I83" s="16" t="s">
        <v>1648</v>
      </c>
      <c r="J83" s="16" t="s">
        <v>1648</v>
      </c>
    </row>
    <row r="84" customFormat="false" ht="12.8" hidden="false" customHeight="false" outlineLevel="0" collapsed="false">
      <c r="A84" s="17" t="s">
        <v>130</v>
      </c>
      <c r="B84" s="16" t="n">
        <v>16.194</v>
      </c>
      <c r="C84" s="1" t="str">
        <f aca="false">IF(A84='Stock - AXA = FR0000120628'!A84,"",1)</f>
        <v/>
      </c>
      <c r="E84" s="17" t="s">
        <v>130</v>
      </c>
      <c r="F84" s="16" t="s">
        <v>1648</v>
      </c>
      <c r="G84" s="16" t="n">
        <v>16.194</v>
      </c>
      <c r="H84" s="16" t="s">
        <v>1648</v>
      </c>
      <c r="I84" s="16" t="s">
        <v>1648</v>
      </c>
      <c r="J84" s="16" t="s">
        <v>1648</v>
      </c>
    </row>
    <row r="85" customFormat="false" ht="12.8" hidden="false" customHeight="false" outlineLevel="0" collapsed="false">
      <c r="A85" s="17" t="s">
        <v>131</v>
      </c>
      <c r="B85" s="16" t="n">
        <v>16.668</v>
      </c>
      <c r="C85" s="1" t="str">
        <f aca="false">IF(A85='Stock - AXA = FR0000120628'!A85,"",1)</f>
        <v/>
      </c>
      <c r="E85" s="17" t="s">
        <v>131</v>
      </c>
      <c r="F85" s="16" t="s">
        <v>1648</v>
      </c>
      <c r="G85" s="16" t="n">
        <v>16.668</v>
      </c>
      <c r="H85" s="16" t="s">
        <v>1648</v>
      </c>
      <c r="I85" s="16" t="s">
        <v>1648</v>
      </c>
      <c r="J85" s="16" t="s">
        <v>1648</v>
      </c>
    </row>
    <row r="86" customFormat="false" ht="12.8" hidden="false" customHeight="false" outlineLevel="0" collapsed="false">
      <c r="A86" s="17" t="s">
        <v>132</v>
      </c>
      <c r="B86" s="16" t="n">
        <v>16.332</v>
      </c>
      <c r="C86" s="1" t="str">
        <f aca="false">IF(A86='Stock - AXA = FR0000120628'!A86,"",1)</f>
        <v/>
      </c>
      <c r="E86" s="17" t="s">
        <v>132</v>
      </c>
      <c r="F86" s="16" t="s">
        <v>1648</v>
      </c>
      <c r="G86" s="16" t="n">
        <v>16.332</v>
      </c>
      <c r="H86" s="16" t="s">
        <v>1648</v>
      </c>
      <c r="I86" s="16" t="s">
        <v>1648</v>
      </c>
      <c r="J86" s="16" t="s">
        <v>1648</v>
      </c>
    </row>
    <row r="87" customFormat="false" ht="12.8" hidden="false" customHeight="false" outlineLevel="0" collapsed="false">
      <c r="A87" s="17" t="s">
        <v>133</v>
      </c>
      <c r="B87" s="16" t="n">
        <v>15.89</v>
      </c>
      <c r="C87" s="1" t="str">
        <f aca="false">IF(A87='Stock - AXA = FR0000120628'!A87,"",1)</f>
        <v/>
      </c>
      <c r="E87" s="17" t="s">
        <v>133</v>
      </c>
      <c r="F87" s="16" t="s">
        <v>1648</v>
      </c>
      <c r="G87" s="16" t="n">
        <v>15.89</v>
      </c>
      <c r="H87" s="16" t="s">
        <v>1648</v>
      </c>
      <c r="I87" s="16" t="s">
        <v>1648</v>
      </c>
      <c r="J87" s="16" t="s">
        <v>1648</v>
      </c>
    </row>
    <row r="88" customFormat="false" ht="12.8" hidden="false" customHeight="false" outlineLevel="0" collapsed="false">
      <c r="A88" s="17" t="s">
        <v>134</v>
      </c>
      <c r="B88" s="16" t="n">
        <v>15.852</v>
      </c>
      <c r="C88" s="1" t="str">
        <f aca="false">IF(A88='Stock - AXA = FR0000120628'!A88,"",1)</f>
        <v/>
      </c>
      <c r="E88" s="17" t="s">
        <v>134</v>
      </c>
      <c r="F88" s="16" t="s">
        <v>1648</v>
      </c>
      <c r="G88" s="16" t="n">
        <v>15.852</v>
      </c>
      <c r="H88" s="16" t="s">
        <v>1648</v>
      </c>
      <c r="I88" s="16" t="s">
        <v>1648</v>
      </c>
      <c r="J88" s="16" t="s">
        <v>1648</v>
      </c>
    </row>
    <row r="89" customFormat="false" ht="12.8" hidden="false" customHeight="false" outlineLevel="0" collapsed="false">
      <c r="A89" s="17" t="s">
        <v>135</v>
      </c>
      <c r="B89" s="16" t="n">
        <v>16.072</v>
      </c>
      <c r="C89" s="1" t="str">
        <f aca="false">IF(A89='Stock - AXA = FR0000120628'!A89,"",1)</f>
        <v/>
      </c>
      <c r="E89" s="17" t="s">
        <v>135</v>
      </c>
      <c r="F89" s="16" t="n">
        <v>16.072</v>
      </c>
      <c r="G89" s="16" t="n">
        <v>16.072</v>
      </c>
      <c r="H89" s="16" t="n">
        <v>16.072</v>
      </c>
      <c r="I89" s="16" t="n">
        <v>16.072</v>
      </c>
      <c r="J89" s="16" t="n">
        <v>100</v>
      </c>
    </row>
    <row r="90" customFormat="false" ht="12.8" hidden="false" customHeight="false" outlineLevel="0" collapsed="false">
      <c r="A90" s="17" t="s">
        <v>137</v>
      </c>
      <c r="B90" s="16" t="n">
        <v>16.592</v>
      </c>
      <c r="C90" s="1" t="str">
        <f aca="false">IF(A90='Stock - AXA = FR0000120628'!A90,"",1)</f>
        <v/>
      </c>
      <c r="E90" s="17" t="s">
        <v>137</v>
      </c>
      <c r="F90" s="16" t="s">
        <v>1648</v>
      </c>
      <c r="G90" s="16" t="n">
        <v>16.592</v>
      </c>
      <c r="H90" s="16" t="s">
        <v>1648</v>
      </c>
      <c r="I90" s="16" t="s">
        <v>1648</v>
      </c>
      <c r="J90" s="16" t="s">
        <v>1648</v>
      </c>
    </row>
    <row r="91" customFormat="false" ht="12.8" hidden="false" customHeight="false" outlineLevel="0" collapsed="false">
      <c r="A91" s="17" t="s">
        <v>139</v>
      </c>
      <c r="B91" s="16" t="n">
        <v>16.952</v>
      </c>
      <c r="C91" s="1" t="str">
        <f aca="false">IF(A91='Stock - AXA = FR0000120628'!A91,"",1)</f>
        <v/>
      </c>
      <c r="E91" s="17" t="s">
        <v>139</v>
      </c>
      <c r="F91" s="16" t="n">
        <v>17.052</v>
      </c>
      <c r="G91" s="16" t="n">
        <v>16.952</v>
      </c>
      <c r="H91" s="16" t="n">
        <v>17.052</v>
      </c>
      <c r="I91" s="16" t="n">
        <v>16.952</v>
      </c>
      <c r="J91" s="16" t="n">
        <v>591</v>
      </c>
    </row>
    <row r="92" customFormat="false" ht="12.8" hidden="false" customHeight="false" outlineLevel="0" collapsed="false">
      <c r="A92" s="17" t="s">
        <v>140</v>
      </c>
      <c r="B92" s="16" t="n">
        <v>16.826</v>
      </c>
      <c r="C92" s="1" t="str">
        <f aca="false">IF(A92='Stock - AXA = FR0000120628'!A92,"",1)</f>
        <v/>
      </c>
      <c r="E92" s="17" t="s">
        <v>140</v>
      </c>
      <c r="F92" s="16" t="s">
        <v>1648</v>
      </c>
      <c r="G92" s="16" t="n">
        <v>16.826</v>
      </c>
      <c r="H92" s="16" t="s">
        <v>1648</v>
      </c>
      <c r="I92" s="16" t="s">
        <v>1648</v>
      </c>
      <c r="J92" s="16" t="s">
        <v>1648</v>
      </c>
    </row>
    <row r="93" customFormat="false" ht="12.8" hidden="false" customHeight="false" outlineLevel="0" collapsed="false">
      <c r="A93" s="17" t="s">
        <v>141</v>
      </c>
      <c r="B93" s="16" t="n">
        <v>17.178</v>
      </c>
      <c r="C93" s="1" t="str">
        <f aca="false">IF(A93='Stock - AXA = FR0000120628'!A93,"",1)</f>
        <v/>
      </c>
      <c r="E93" s="17" t="s">
        <v>141</v>
      </c>
      <c r="F93" s="16" t="n">
        <v>17.1</v>
      </c>
      <c r="G93" s="16" t="n">
        <v>17.178</v>
      </c>
      <c r="H93" s="16" t="n">
        <v>17.178</v>
      </c>
      <c r="I93" s="16" t="n">
        <v>17.1</v>
      </c>
      <c r="J93" s="16" t="n">
        <v>450</v>
      </c>
    </row>
    <row r="94" customFormat="false" ht="12.8" hidden="false" customHeight="false" outlineLevel="0" collapsed="false">
      <c r="A94" s="17" t="s">
        <v>142</v>
      </c>
      <c r="B94" s="16" t="n">
        <v>17.5</v>
      </c>
      <c r="C94" s="1" t="str">
        <f aca="false">IF(A94='Stock - AXA = FR0000120628'!A94,"",1)</f>
        <v/>
      </c>
      <c r="E94" s="17" t="s">
        <v>142</v>
      </c>
      <c r="F94" s="16" t="n">
        <v>17.5</v>
      </c>
      <c r="G94" s="16" t="n">
        <v>17.5</v>
      </c>
      <c r="H94" s="16" t="n">
        <v>17.5</v>
      </c>
      <c r="I94" s="16" t="n">
        <v>17.5</v>
      </c>
      <c r="J94" s="16" t="n">
        <v>240</v>
      </c>
    </row>
    <row r="95" customFormat="false" ht="12.8" hidden="false" customHeight="false" outlineLevel="0" collapsed="false">
      <c r="A95" s="17" t="s">
        <v>143</v>
      </c>
      <c r="B95" s="16" t="n">
        <v>16.884</v>
      </c>
      <c r="C95" s="1" t="str">
        <f aca="false">IF(A95='Stock - AXA = FR0000120628'!A95,"",1)</f>
        <v/>
      </c>
      <c r="E95" s="17" t="s">
        <v>143</v>
      </c>
      <c r="F95" s="16" t="s">
        <v>1648</v>
      </c>
      <c r="G95" s="16" t="n">
        <v>16.884</v>
      </c>
      <c r="H95" s="16" t="s">
        <v>1648</v>
      </c>
      <c r="I95" s="16" t="s">
        <v>1648</v>
      </c>
      <c r="J95" s="16" t="s">
        <v>1648</v>
      </c>
    </row>
    <row r="96" customFormat="false" ht="12.8" hidden="false" customHeight="false" outlineLevel="0" collapsed="false">
      <c r="A96" s="17" t="s">
        <v>144</v>
      </c>
      <c r="B96" s="16" t="n">
        <v>17.434</v>
      </c>
      <c r="C96" s="1" t="str">
        <f aca="false">IF(A96='Stock - AXA = FR0000120628'!A96,"",1)</f>
        <v/>
      </c>
      <c r="E96" s="17" t="s">
        <v>144</v>
      </c>
      <c r="F96" s="16" t="n">
        <v>17.424</v>
      </c>
      <c r="G96" s="16" t="n">
        <v>17.434</v>
      </c>
      <c r="H96" s="16" t="n">
        <v>17.434</v>
      </c>
      <c r="I96" s="16" t="n">
        <v>17.418</v>
      </c>
      <c r="J96" s="16" t="n">
        <v>450</v>
      </c>
    </row>
    <row r="97" customFormat="false" ht="12.8" hidden="false" customHeight="false" outlineLevel="0" collapsed="false">
      <c r="A97" s="17" t="s">
        <v>146</v>
      </c>
      <c r="B97" s="16" t="n">
        <v>17.39</v>
      </c>
      <c r="C97" s="1" t="str">
        <f aca="false">IF(A97='Stock - AXA = FR0000120628'!A97,"",1)</f>
        <v/>
      </c>
      <c r="E97" s="17" t="s">
        <v>146</v>
      </c>
      <c r="F97" s="16" t="s">
        <v>1648</v>
      </c>
      <c r="G97" s="16" t="n">
        <v>17.39</v>
      </c>
      <c r="H97" s="16" t="s">
        <v>1648</v>
      </c>
      <c r="I97" s="16" t="s">
        <v>1648</v>
      </c>
      <c r="J97" s="16" t="s">
        <v>1648</v>
      </c>
    </row>
    <row r="98" customFormat="false" ht="12.8" hidden="false" customHeight="false" outlineLevel="0" collapsed="false">
      <c r="A98" s="17" t="s">
        <v>148</v>
      </c>
      <c r="B98" s="16" t="n">
        <v>17.22</v>
      </c>
      <c r="C98" s="1" t="str">
        <f aca="false">IF(A98='Stock - AXA = FR0000120628'!A98,"",1)</f>
        <v/>
      </c>
      <c r="E98" s="17" t="s">
        <v>148</v>
      </c>
      <c r="F98" s="16" t="s">
        <v>1648</v>
      </c>
      <c r="G98" s="16" t="n">
        <v>17.22</v>
      </c>
      <c r="H98" s="16" t="s">
        <v>1648</v>
      </c>
      <c r="I98" s="16" t="s">
        <v>1648</v>
      </c>
      <c r="J98" s="16" t="s">
        <v>1648</v>
      </c>
    </row>
    <row r="99" customFormat="false" ht="12.8" hidden="false" customHeight="false" outlineLevel="0" collapsed="false">
      <c r="A99" s="17" t="s">
        <v>149</v>
      </c>
      <c r="B99" s="16" t="n">
        <v>17.526</v>
      </c>
      <c r="C99" s="1" t="str">
        <f aca="false">IF(A99='Stock - AXA = FR0000120628'!A99,"",1)</f>
        <v/>
      </c>
      <c r="E99" s="17" t="s">
        <v>149</v>
      </c>
      <c r="F99" s="16" t="s">
        <v>1648</v>
      </c>
      <c r="G99" s="16" t="n">
        <v>17.526</v>
      </c>
      <c r="H99" s="16" t="s">
        <v>1648</v>
      </c>
      <c r="I99" s="16" t="s">
        <v>1648</v>
      </c>
      <c r="J99" s="16" t="s">
        <v>1648</v>
      </c>
    </row>
    <row r="100" customFormat="false" ht="12.8" hidden="false" customHeight="false" outlineLevel="0" collapsed="false">
      <c r="A100" s="17" t="s">
        <v>150</v>
      </c>
      <c r="B100" s="16" t="n">
        <v>18.168</v>
      </c>
      <c r="C100" s="1" t="str">
        <f aca="false">IF(A100='Stock - AXA = FR0000120628'!A100,"",1)</f>
        <v/>
      </c>
      <c r="E100" s="17" t="s">
        <v>150</v>
      </c>
      <c r="F100" s="16" t="s">
        <v>1648</v>
      </c>
      <c r="G100" s="16" t="n">
        <v>18.168</v>
      </c>
      <c r="H100" s="16" t="s">
        <v>1648</v>
      </c>
      <c r="I100" s="16" t="s">
        <v>1648</v>
      </c>
      <c r="J100" s="16" t="s">
        <v>1648</v>
      </c>
    </row>
    <row r="101" customFormat="false" ht="12.8" hidden="false" customHeight="false" outlineLevel="0" collapsed="false">
      <c r="A101" s="17" t="s">
        <v>151</v>
      </c>
      <c r="B101" s="16" t="n">
        <v>17.598</v>
      </c>
      <c r="C101" s="1" t="str">
        <f aca="false">IF(A101='Stock - AXA = FR0000120628'!A101,"",1)</f>
        <v/>
      </c>
      <c r="E101" s="17" t="s">
        <v>151</v>
      </c>
      <c r="F101" s="16" t="s">
        <v>1648</v>
      </c>
      <c r="G101" s="16" t="n">
        <v>17.598</v>
      </c>
      <c r="H101" s="16" t="s">
        <v>1648</v>
      </c>
      <c r="I101" s="16" t="s">
        <v>1648</v>
      </c>
      <c r="J101" s="16" t="s">
        <v>1648</v>
      </c>
    </row>
    <row r="102" customFormat="false" ht="12.8" hidden="false" customHeight="false" outlineLevel="0" collapsed="false">
      <c r="A102" s="17" t="s">
        <v>152</v>
      </c>
      <c r="B102" s="16" t="n">
        <v>17.572</v>
      </c>
      <c r="C102" s="1" t="str">
        <f aca="false">IF(A102='Stock - AXA = FR0000120628'!A102,"",1)</f>
        <v/>
      </c>
      <c r="E102" s="17" t="s">
        <v>152</v>
      </c>
      <c r="F102" s="16" t="s">
        <v>1648</v>
      </c>
      <c r="G102" s="16" t="n">
        <v>17.572</v>
      </c>
      <c r="H102" s="16" t="s">
        <v>1648</v>
      </c>
      <c r="I102" s="16" t="s">
        <v>1648</v>
      </c>
      <c r="J102" s="16" t="s">
        <v>1648</v>
      </c>
    </row>
    <row r="103" customFormat="false" ht="12.8" hidden="false" customHeight="false" outlineLevel="0" collapsed="false">
      <c r="A103" s="17" t="s">
        <v>153</v>
      </c>
      <c r="B103" s="16" t="n">
        <v>17.468</v>
      </c>
      <c r="C103" s="1" t="str">
        <f aca="false">IF(A103='Stock - AXA = FR0000120628'!A103,"",1)</f>
        <v/>
      </c>
      <c r="E103" s="17" t="s">
        <v>153</v>
      </c>
      <c r="F103" s="16" t="n">
        <v>17.388</v>
      </c>
      <c r="G103" s="16" t="n">
        <v>17.468</v>
      </c>
      <c r="H103" s="16" t="n">
        <v>17.468</v>
      </c>
      <c r="I103" s="16" t="n">
        <v>17.388</v>
      </c>
      <c r="J103" s="16" t="n">
        <v>15</v>
      </c>
    </row>
    <row r="104" customFormat="false" ht="12.8" hidden="false" customHeight="false" outlineLevel="0" collapsed="false">
      <c r="A104" s="17" t="s">
        <v>155</v>
      </c>
      <c r="B104" s="16" t="n">
        <v>16.596</v>
      </c>
      <c r="C104" s="1" t="str">
        <f aca="false">IF(A104='Stock - AXA = FR0000120628'!A104,"",1)</f>
        <v/>
      </c>
      <c r="E104" s="17" t="s">
        <v>155</v>
      </c>
      <c r="F104" s="16" t="s">
        <v>1648</v>
      </c>
      <c r="G104" s="16" t="n">
        <v>16.596</v>
      </c>
      <c r="H104" s="16" t="s">
        <v>1648</v>
      </c>
      <c r="I104" s="16" t="s">
        <v>1648</v>
      </c>
      <c r="J104" s="16" t="s">
        <v>1648</v>
      </c>
    </row>
    <row r="105" customFormat="false" ht="12.8" hidden="false" customHeight="false" outlineLevel="0" collapsed="false">
      <c r="A105" s="17" t="s">
        <v>157</v>
      </c>
      <c r="B105" s="16" t="n">
        <v>16.884</v>
      </c>
      <c r="C105" s="1" t="str">
        <f aca="false">IF(A105='Stock - AXA = FR0000120628'!A105,"",1)</f>
        <v/>
      </c>
      <c r="E105" s="17" t="s">
        <v>157</v>
      </c>
      <c r="F105" s="16" t="n">
        <v>16.884</v>
      </c>
      <c r="G105" s="16" t="n">
        <v>16.884</v>
      </c>
      <c r="H105" s="16" t="n">
        <v>16.884</v>
      </c>
      <c r="I105" s="16" t="n">
        <v>16.884</v>
      </c>
      <c r="J105" s="16" t="n">
        <v>150</v>
      </c>
    </row>
    <row r="106" customFormat="false" ht="12.8" hidden="false" customHeight="false" outlineLevel="0" collapsed="false">
      <c r="A106" s="17" t="s">
        <v>158</v>
      </c>
      <c r="B106" s="16" t="n">
        <v>16.536</v>
      </c>
      <c r="C106" s="1" t="str">
        <f aca="false">IF(A106='Stock - AXA = FR0000120628'!A106,"",1)</f>
        <v/>
      </c>
      <c r="E106" s="17" t="s">
        <v>158</v>
      </c>
      <c r="F106" s="16" t="s">
        <v>1648</v>
      </c>
      <c r="G106" s="16" t="n">
        <v>16.536</v>
      </c>
      <c r="H106" s="16" t="s">
        <v>1648</v>
      </c>
      <c r="I106" s="16" t="s">
        <v>1648</v>
      </c>
      <c r="J106" s="16" t="s">
        <v>1648</v>
      </c>
    </row>
    <row r="107" customFormat="false" ht="12.8" hidden="false" customHeight="false" outlineLevel="0" collapsed="false">
      <c r="A107" s="17" t="s">
        <v>159</v>
      </c>
      <c r="B107" s="16" t="n">
        <v>16.448</v>
      </c>
      <c r="C107" s="1" t="str">
        <f aca="false">IF(A107='Stock - AXA = FR0000120628'!A107,"",1)</f>
        <v/>
      </c>
      <c r="E107" s="17" t="s">
        <v>159</v>
      </c>
      <c r="F107" s="16" t="s">
        <v>1648</v>
      </c>
      <c r="G107" s="16" t="n">
        <v>16.448</v>
      </c>
      <c r="H107" s="16" t="s">
        <v>1648</v>
      </c>
      <c r="I107" s="16" t="s">
        <v>1648</v>
      </c>
      <c r="J107" s="16" t="s">
        <v>1648</v>
      </c>
    </row>
    <row r="108" customFormat="false" ht="12.8" hidden="false" customHeight="false" outlineLevel="0" collapsed="false">
      <c r="A108" s="17" t="s">
        <v>160</v>
      </c>
      <c r="B108" s="16" t="n">
        <v>16.506</v>
      </c>
      <c r="C108" s="1" t="str">
        <f aca="false">IF(A108='Stock - AXA = FR0000120628'!A108,"",1)</f>
        <v/>
      </c>
      <c r="E108" s="17" t="s">
        <v>160</v>
      </c>
      <c r="F108" s="16" t="s">
        <v>1648</v>
      </c>
      <c r="G108" s="16" t="n">
        <v>16.506</v>
      </c>
      <c r="H108" s="16" t="s">
        <v>1648</v>
      </c>
      <c r="I108" s="16" t="s">
        <v>1648</v>
      </c>
      <c r="J108" s="16" t="s">
        <v>1648</v>
      </c>
    </row>
    <row r="109" customFormat="false" ht="12.8" hidden="false" customHeight="false" outlineLevel="0" collapsed="false">
      <c r="A109" s="17" t="s">
        <v>161</v>
      </c>
      <c r="B109" s="16" t="n">
        <v>16.558</v>
      </c>
      <c r="C109" s="1" t="str">
        <f aca="false">IF(A109='Stock - AXA = FR0000120628'!A109,"",1)</f>
        <v/>
      </c>
      <c r="E109" s="17" t="s">
        <v>161</v>
      </c>
      <c r="F109" s="16" t="s">
        <v>1648</v>
      </c>
      <c r="G109" s="16" t="n">
        <v>16.558</v>
      </c>
      <c r="H109" s="16" t="s">
        <v>1648</v>
      </c>
      <c r="I109" s="16" t="s">
        <v>1648</v>
      </c>
      <c r="J109" s="16" t="s">
        <v>1648</v>
      </c>
    </row>
    <row r="110" customFormat="false" ht="12.8" hidden="false" customHeight="false" outlineLevel="0" collapsed="false">
      <c r="A110" s="17" t="s">
        <v>162</v>
      </c>
      <c r="B110" s="16" t="n">
        <v>16.236</v>
      </c>
      <c r="C110" s="1" t="str">
        <f aca="false">IF(A110='Stock - AXA = FR0000120628'!A110,"",1)</f>
        <v/>
      </c>
      <c r="E110" s="17" t="s">
        <v>162</v>
      </c>
      <c r="F110" s="16" t="s">
        <v>1648</v>
      </c>
      <c r="G110" s="16" t="n">
        <v>16.236</v>
      </c>
      <c r="H110" s="16" t="s">
        <v>1648</v>
      </c>
      <c r="I110" s="16" t="s">
        <v>1648</v>
      </c>
      <c r="J110" s="16" t="s">
        <v>1648</v>
      </c>
    </row>
    <row r="111" customFormat="false" ht="12.8" hidden="false" customHeight="false" outlineLevel="0" collapsed="false">
      <c r="A111" s="17" t="s">
        <v>164</v>
      </c>
      <c r="B111" s="16" t="n">
        <v>16</v>
      </c>
      <c r="C111" s="1" t="str">
        <f aca="false">IF(A111='Stock - AXA = FR0000120628'!A111,"",1)</f>
        <v/>
      </c>
      <c r="E111" s="17" t="s">
        <v>164</v>
      </c>
      <c r="F111" s="16" t="s">
        <v>1648</v>
      </c>
      <c r="G111" s="16" t="n">
        <v>16</v>
      </c>
      <c r="H111" s="16" t="s">
        <v>1648</v>
      </c>
      <c r="I111" s="16" t="s">
        <v>1648</v>
      </c>
      <c r="J111" s="16" t="s">
        <v>1648</v>
      </c>
    </row>
    <row r="112" customFormat="false" ht="12.8" hidden="false" customHeight="false" outlineLevel="0" collapsed="false">
      <c r="A112" s="17" t="s">
        <v>166</v>
      </c>
      <c r="B112" s="16" t="n">
        <v>15.838</v>
      </c>
      <c r="C112" s="1" t="str">
        <f aca="false">IF(A112='Stock - AXA = FR0000120628'!A112,"",1)</f>
        <v/>
      </c>
      <c r="E112" s="17" t="s">
        <v>166</v>
      </c>
      <c r="F112" s="16" t="s">
        <v>1648</v>
      </c>
      <c r="G112" s="16" t="n">
        <v>15.838</v>
      </c>
      <c r="H112" s="16" t="s">
        <v>1648</v>
      </c>
      <c r="I112" s="16" t="s">
        <v>1648</v>
      </c>
      <c r="J112" s="16" t="s">
        <v>1648</v>
      </c>
    </row>
    <row r="113" customFormat="false" ht="12.8" hidden="false" customHeight="false" outlineLevel="0" collapsed="false">
      <c r="A113" s="17" t="s">
        <v>167</v>
      </c>
      <c r="B113" s="16" t="n">
        <v>15.718</v>
      </c>
      <c r="C113" s="1" t="str">
        <f aca="false">IF(A113='Stock - AXA = FR0000120628'!A113,"",1)</f>
        <v/>
      </c>
      <c r="E113" s="17" t="s">
        <v>167</v>
      </c>
      <c r="F113" s="16" t="s">
        <v>1648</v>
      </c>
      <c r="G113" s="16" t="n">
        <v>15.718</v>
      </c>
      <c r="H113" s="16" t="s">
        <v>1648</v>
      </c>
      <c r="I113" s="16" t="s">
        <v>1648</v>
      </c>
      <c r="J113" s="16" t="s">
        <v>1648</v>
      </c>
    </row>
    <row r="114" customFormat="false" ht="12.8" hidden="false" customHeight="false" outlineLevel="0" collapsed="false">
      <c r="A114" s="17" t="s">
        <v>168</v>
      </c>
      <c r="B114" s="16" t="n">
        <v>15.26</v>
      </c>
      <c r="C114" s="1" t="str">
        <f aca="false">IF(A114='Stock - AXA = FR0000120628'!A114,"",1)</f>
        <v/>
      </c>
      <c r="E114" s="17" t="s">
        <v>168</v>
      </c>
      <c r="F114" s="16" t="s">
        <v>1648</v>
      </c>
      <c r="G114" s="16" t="n">
        <v>15.26</v>
      </c>
      <c r="H114" s="16" t="s">
        <v>1648</v>
      </c>
      <c r="I114" s="16" t="s">
        <v>1648</v>
      </c>
      <c r="J114" s="16" t="s">
        <v>1648</v>
      </c>
    </row>
    <row r="115" customFormat="false" ht="12.8" hidden="false" customHeight="false" outlineLevel="0" collapsed="false">
      <c r="A115" s="17" t="s">
        <v>169</v>
      </c>
      <c r="B115" s="16" t="n">
        <v>15.112</v>
      </c>
      <c r="C115" s="1" t="str">
        <f aca="false">IF(A115='Stock - AXA = FR0000120628'!A115,"",1)</f>
        <v/>
      </c>
      <c r="E115" s="17" t="s">
        <v>169</v>
      </c>
      <c r="F115" s="16" t="s">
        <v>1648</v>
      </c>
      <c r="G115" s="16" t="n">
        <v>15.112</v>
      </c>
      <c r="H115" s="16" t="s">
        <v>1648</v>
      </c>
      <c r="I115" s="16" t="s">
        <v>1648</v>
      </c>
      <c r="J115" s="16" t="s">
        <v>1648</v>
      </c>
    </row>
    <row r="116" customFormat="false" ht="12.8" hidden="false" customHeight="false" outlineLevel="0" collapsed="false">
      <c r="A116" s="17" t="s">
        <v>170</v>
      </c>
      <c r="B116" s="16" t="n">
        <v>15.344</v>
      </c>
      <c r="C116" s="1" t="str">
        <f aca="false">IF(A116='Stock - AXA = FR0000120628'!A116,"",1)</f>
        <v/>
      </c>
      <c r="E116" s="17" t="s">
        <v>170</v>
      </c>
      <c r="F116" s="16" t="s">
        <v>1648</v>
      </c>
      <c r="G116" s="16" t="n">
        <v>15.344</v>
      </c>
      <c r="H116" s="16" t="s">
        <v>1648</v>
      </c>
      <c r="I116" s="16" t="s">
        <v>1648</v>
      </c>
      <c r="J116" s="16" t="s">
        <v>1648</v>
      </c>
    </row>
    <row r="117" customFormat="false" ht="12.8" hidden="false" customHeight="false" outlineLevel="0" collapsed="false">
      <c r="A117" s="17" t="s">
        <v>171</v>
      </c>
      <c r="B117" s="16" t="n">
        <v>15.07</v>
      </c>
      <c r="C117" s="1" t="str">
        <f aca="false">IF(A117='Stock - AXA = FR0000120628'!A117,"",1)</f>
        <v/>
      </c>
      <c r="E117" s="17" t="s">
        <v>171</v>
      </c>
      <c r="F117" s="16" t="s">
        <v>1648</v>
      </c>
      <c r="G117" s="16" t="n">
        <v>15.07</v>
      </c>
      <c r="H117" s="16" t="s">
        <v>1648</v>
      </c>
      <c r="I117" s="16" t="s">
        <v>1648</v>
      </c>
      <c r="J117" s="16" t="s">
        <v>1648</v>
      </c>
    </row>
    <row r="118" customFormat="false" ht="12.8" hidden="false" customHeight="false" outlineLevel="0" collapsed="false">
      <c r="A118" s="17" t="s">
        <v>173</v>
      </c>
      <c r="B118" s="16" t="n">
        <v>14.536</v>
      </c>
      <c r="C118" s="1" t="str">
        <f aca="false">IF(A118='Stock - AXA = FR0000120628'!A118,"",1)</f>
        <v/>
      </c>
      <c r="E118" s="17" t="s">
        <v>173</v>
      </c>
      <c r="F118" s="16" t="s">
        <v>1648</v>
      </c>
      <c r="G118" s="16" t="n">
        <v>14.536</v>
      </c>
      <c r="H118" s="16" t="s">
        <v>1648</v>
      </c>
      <c r="I118" s="16" t="s">
        <v>1648</v>
      </c>
      <c r="J118" s="16" t="s">
        <v>1648</v>
      </c>
    </row>
    <row r="119" customFormat="false" ht="12.8" hidden="false" customHeight="false" outlineLevel="0" collapsed="false">
      <c r="A119" s="17" t="s">
        <v>175</v>
      </c>
      <c r="B119" s="16" t="n">
        <v>15.184</v>
      </c>
      <c r="C119" s="1" t="str">
        <f aca="false">IF(A119='Stock - AXA = FR0000120628'!A119,"",1)</f>
        <v/>
      </c>
      <c r="E119" s="17" t="s">
        <v>175</v>
      </c>
      <c r="F119" s="16" t="s">
        <v>1648</v>
      </c>
      <c r="G119" s="16" t="n">
        <v>15.184</v>
      </c>
      <c r="H119" s="16" t="s">
        <v>1648</v>
      </c>
      <c r="I119" s="16" t="s">
        <v>1648</v>
      </c>
      <c r="J119" s="16" t="s">
        <v>1648</v>
      </c>
    </row>
    <row r="120" customFormat="false" ht="12.8" hidden="false" customHeight="false" outlineLevel="0" collapsed="false">
      <c r="A120" s="17" t="s">
        <v>176</v>
      </c>
      <c r="B120" s="16" t="n">
        <v>14.748</v>
      </c>
      <c r="C120" s="1" t="str">
        <f aca="false">IF(A120='Stock - AXA = FR0000120628'!A120,"",1)</f>
        <v/>
      </c>
      <c r="E120" s="17" t="s">
        <v>176</v>
      </c>
      <c r="F120" s="16" t="s">
        <v>1648</v>
      </c>
      <c r="G120" s="16" t="n">
        <v>14.748</v>
      </c>
      <c r="H120" s="16" t="s">
        <v>1648</v>
      </c>
      <c r="I120" s="16" t="s">
        <v>1648</v>
      </c>
      <c r="J120" s="16" t="s">
        <v>1648</v>
      </c>
    </row>
    <row r="121" customFormat="false" ht="12.8" hidden="false" customHeight="false" outlineLevel="0" collapsed="false">
      <c r="A121" s="17" t="s">
        <v>177</v>
      </c>
      <c r="B121" s="16" t="n">
        <v>14.878</v>
      </c>
      <c r="C121" s="1" t="str">
        <f aca="false">IF(A121='Stock - AXA = FR0000120628'!A121,"",1)</f>
        <v/>
      </c>
      <c r="E121" s="17" t="s">
        <v>177</v>
      </c>
      <c r="F121" s="16" t="s">
        <v>1648</v>
      </c>
      <c r="G121" s="16" t="n">
        <v>14.878</v>
      </c>
      <c r="H121" s="16" t="s">
        <v>1648</v>
      </c>
      <c r="I121" s="16" t="s">
        <v>1648</v>
      </c>
      <c r="J121" s="16" t="s">
        <v>1648</v>
      </c>
    </row>
    <row r="122" customFormat="false" ht="12.8" hidden="false" customHeight="false" outlineLevel="0" collapsed="false">
      <c r="A122" s="17" t="s">
        <v>178</v>
      </c>
      <c r="B122" s="16" t="n">
        <v>14.76</v>
      </c>
      <c r="C122" s="1" t="str">
        <f aca="false">IF(A122='Stock - AXA = FR0000120628'!A122,"",1)</f>
        <v/>
      </c>
      <c r="E122" s="17" t="s">
        <v>178</v>
      </c>
      <c r="F122" s="16" t="s">
        <v>1648</v>
      </c>
      <c r="G122" s="16" t="n">
        <v>14.76</v>
      </c>
      <c r="H122" s="16" t="s">
        <v>1648</v>
      </c>
      <c r="I122" s="16" t="s">
        <v>1648</v>
      </c>
      <c r="J122" s="16" t="s">
        <v>1648</v>
      </c>
    </row>
    <row r="123" customFormat="false" ht="12.8" hidden="false" customHeight="false" outlineLevel="0" collapsed="false">
      <c r="A123" s="17" t="s">
        <v>179</v>
      </c>
      <c r="B123" s="16" t="n">
        <v>14.52</v>
      </c>
      <c r="C123" s="1" t="str">
        <f aca="false">IF(A123='Stock - AXA = FR0000120628'!A123,"",1)</f>
        <v/>
      </c>
      <c r="E123" s="17" t="s">
        <v>179</v>
      </c>
      <c r="F123" s="16" t="s">
        <v>1648</v>
      </c>
      <c r="G123" s="16" t="n">
        <v>14.52</v>
      </c>
      <c r="H123" s="16" t="s">
        <v>1648</v>
      </c>
      <c r="I123" s="16" t="s">
        <v>1648</v>
      </c>
      <c r="J123" s="16" t="s">
        <v>1648</v>
      </c>
    </row>
    <row r="124" customFormat="false" ht="12.8" hidden="false" customHeight="false" outlineLevel="0" collapsed="false">
      <c r="A124" s="17" t="s">
        <v>180</v>
      </c>
      <c r="B124" s="16" t="n">
        <v>14.768</v>
      </c>
      <c r="C124" s="1" t="str">
        <f aca="false">IF(A124='Stock - AXA = FR0000120628'!A124,"",1)</f>
        <v/>
      </c>
      <c r="E124" s="17" t="s">
        <v>180</v>
      </c>
      <c r="F124" s="16" t="s">
        <v>1648</v>
      </c>
      <c r="G124" s="16" t="n">
        <v>14.768</v>
      </c>
      <c r="H124" s="16" t="s">
        <v>1648</v>
      </c>
      <c r="I124" s="16" t="s">
        <v>1648</v>
      </c>
      <c r="J124" s="16" t="s">
        <v>1648</v>
      </c>
    </row>
    <row r="125" customFormat="false" ht="12.8" hidden="false" customHeight="false" outlineLevel="0" collapsed="false">
      <c r="A125" s="17" t="s">
        <v>182</v>
      </c>
      <c r="B125" s="16" t="n">
        <v>15.15</v>
      </c>
      <c r="C125" s="1" t="str">
        <f aca="false">IF(A125='Stock - AXA = FR0000120628'!A125,"",1)</f>
        <v/>
      </c>
      <c r="E125" s="17" t="s">
        <v>182</v>
      </c>
      <c r="F125" s="16" t="n">
        <v>15.15</v>
      </c>
      <c r="G125" s="16" t="n">
        <v>15.15</v>
      </c>
      <c r="H125" s="16" t="n">
        <v>15.15</v>
      </c>
      <c r="I125" s="16" t="n">
        <v>15.15</v>
      </c>
      <c r="J125" s="16" t="n">
        <v>30</v>
      </c>
    </row>
    <row r="126" customFormat="false" ht="12.8" hidden="false" customHeight="false" outlineLevel="0" collapsed="false">
      <c r="A126" s="17" t="s">
        <v>184</v>
      </c>
      <c r="B126" s="16" t="n">
        <v>15.138</v>
      </c>
      <c r="C126" s="1" t="str">
        <f aca="false">IF(A126='Stock - AXA = FR0000120628'!A126,"",1)</f>
        <v/>
      </c>
      <c r="E126" s="17" t="s">
        <v>184</v>
      </c>
      <c r="F126" s="16" t="n">
        <v>15.138</v>
      </c>
      <c r="G126" s="16" t="n">
        <v>15.138</v>
      </c>
      <c r="H126" s="16" t="n">
        <v>15.138</v>
      </c>
      <c r="I126" s="16" t="n">
        <v>15.138</v>
      </c>
      <c r="J126" s="16" t="n">
        <v>170</v>
      </c>
    </row>
    <row r="127" customFormat="false" ht="12.8" hidden="false" customHeight="false" outlineLevel="0" collapsed="false">
      <c r="A127" s="17" t="s">
        <v>185</v>
      </c>
      <c r="B127" s="16" t="n">
        <v>15.204</v>
      </c>
      <c r="C127" s="1" t="str">
        <f aca="false">IF(A127='Stock - AXA = FR0000120628'!A127,"",1)</f>
        <v/>
      </c>
      <c r="E127" s="17" t="s">
        <v>185</v>
      </c>
      <c r="F127" s="16" t="s">
        <v>1648</v>
      </c>
      <c r="G127" s="16" t="n">
        <v>15.204</v>
      </c>
      <c r="H127" s="16" t="s">
        <v>1648</v>
      </c>
      <c r="I127" s="16" t="s">
        <v>1648</v>
      </c>
      <c r="J127" s="16" t="s">
        <v>1648</v>
      </c>
    </row>
    <row r="128" customFormat="false" ht="12.8" hidden="false" customHeight="false" outlineLevel="0" collapsed="false">
      <c r="A128" s="17" t="s">
        <v>186</v>
      </c>
      <c r="B128" s="16" t="n">
        <v>15.246</v>
      </c>
      <c r="C128" s="1" t="str">
        <f aca="false">IF(A128='Stock - AXA = FR0000120628'!A128,"",1)</f>
        <v/>
      </c>
      <c r="E128" s="17" t="s">
        <v>186</v>
      </c>
      <c r="F128" s="16" t="s">
        <v>1648</v>
      </c>
      <c r="G128" s="16" t="n">
        <v>15.246</v>
      </c>
      <c r="H128" s="16" t="s">
        <v>1648</v>
      </c>
      <c r="I128" s="16" t="s">
        <v>1648</v>
      </c>
      <c r="J128" s="16" t="s">
        <v>1648</v>
      </c>
    </row>
    <row r="129" customFormat="false" ht="12.8" hidden="false" customHeight="false" outlineLevel="0" collapsed="false">
      <c r="A129" s="17" t="s">
        <v>187</v>
      </c>
      <c r="B129" s="16" t="n">
        <v>14.662</v>
      </c>
      <c r="C129" s="1" t="str">
        <f aca="false">IF(A129='Stock - AXA = FR0000120628'!A129,"",1)</f>
        <v/>
      </c>
      <c r="E129" s="17" t="s">
        <v>187</v>
      </c>
      <c r="F129" s="16" t="s">
        <v>1648</v>
      </c>
      <c r="G129" s="16" t="n">
        <v>14.662</v>
      </c>
      <c r="H129" s="16" t="s">
        <v>1648</v>
      </c>
      <c r="I129" s="16" t="s">
        <v>1648</v>
      </c>
      <c r="J129" s="16" t="s">
        <v>1648</v>
      </c>
    </row>
    <row r="130" customFormat="false" ht="12.8" hidden="false" customHeight="false" outlineLevel="0" collapsed="false">
      <c r="A130" s="17" t="s">
        <v>188</v>
      </c>
      <c r="B130" s="16" t="n">
        <v>15.48</v>
      </c>
      <c r="C130" s="1" t="str">
        <f aca="false">IF(A130='Stock - AXA = FR0000120628'!A130,"",1)</f>
        <v/>
      </c>
      <c r="E130" s="17" t="s">
        <v>188</v>
      </c>
      <c r="F130" s="16" t="s">
        <v>1648</v>
      </c>
      <c r="G130" s="16" t="n">
        <v>15.48</v>
      </c>
      <c r="H130" s="16" t="s">
        <v>1648</v>
      </c>
      <c r="I130" s="16" t="s">
        <v>1648</v>
      </c>
      <c r="J130" s="16" t="s">
        <v>1648</v>
      </c>
    </row>
    <row r="131" customFormat="false" ht="12.8" hidden="false" customHeight="false" outlineLevel="0" collapsed="false">
      <c r="A131" s="17" t="s">
        <v>189</v>
      </c>
      <c r="B131" s="16" t="n">
        <v>15.762</v>
      </c>
      <c r="C131" s="1" t="str">
        <f aca="false">IF(A131='Stock - AXA = FR0000120628'!A131,"",1)</f>
        <v/>
      </c>
      <c r="E131" s="17" t="s">
        <v>189</v>
      </c>
      <c r="F131" s="16" t="n">
        <v>15.762</v>
      </c>
      <c r="G131" s="16" t="n">
        <v>15.762</v>
      </c>
      <c r="H131" s="16" t="n">
        <v>15.762</v>
      </c>
      <c r="I131" s="16" t="n">
        <v>15.762</v>
      </c>
      <c r="J131" s="16" t="n">
        <v>35</v>
      </c>
    </row>
    <row r="132" customFormat="false" ht="12.8" hidden="false" customHeight="false" outlineLevel="0" collapsed="false">
      <c r="A132" s="17" t="s">
        <v>191</v>
      </c>
      <c r="B132" s="16" t="n">
        <v>15.474</v>
      </c>
      <c r="C132" s="1" t="str">
        <f aca="false">IF(A132='Stock - AXA = FR0000120628'!A132,"",1)</f>
        <v/>
      </c>
      <c r="E132" s="17" t="s">
        <v>191</v>
      </c>
      <c r="F132" s="16" t="s">
        <v>1648</v>
      </c>
      <c r="G132" s="16" t="n">
        <v>15.474</v>
      </c>
      <c r="H132" s="16" t="s">
        <v>1648</v>
      </c>
      <c r="I132" s="16" t="s">
        <v>1648</v>
      </c>
      <c r="J132" s="16" t="s">
        <v>1648</v>
      </c>
    </row>
    <row r="133" customFormat="false" ht="12.8" hidden="false" customHeight="false" outlineLevel="0" collapsed="false">
      <c r="A133" s="17" t="s">
        <v>193</v>
      </c>
      <c r="B133" s="16" t="n">
        <v>15.176</v>
      </c>
      <c r="C133" s="1" t="str">
        <f aca="false">IF(A133='Stock - AXA = FR0000120628'!A133,"",1)</f>
        <v/>
      </c>
      <c r="E133" s="17" t="s">
        <v>193</v>
      </c>
      <c r="F133" s="16" t="s">
        <v>1648</v>
      </c>
      <c r="G133" s="16" t="n">
        <v>15.176</v>
      </c>
      <c r="H133" s="16" t="s">
        <v>1648</v>
      </c>
      <c r="I133" s="16" t="s">
        <v>1648</v>
      </c>
      <c r="J133" s="16" t="s">
        <v>1648</v>
      </c>
    </row>
    <row r="134" customFormat="false" ht="12.8" hidden="false" customHeight="false" outlineLevel="0" collapsed="false">
      <c r="A134" s="17" t="s">
        <v>194</v>
      </c>
      <c r="B134" s="16" t="n">
        <v>15.874</v>
      </c>
      <c r="C134" s="1" t="str">
        <f aca="false">IF(A134='Stock - AXA = FR0000120628'!A134,"",1)</f>
        <v/>
      </c>
      <c r="E134" s="17" t="s">
        <v>194</v>
      </c>
      <c r="F134" s="16" t="s">
        <v>1648</v>
      </c>
      <c r="G134" s="16" t="n">
        <v>15.874</v>
      </c>
      <c r="H134" s="16" t="s">
        <v>1648</v>
      </c>
      <c r="I134" s="16" t="s">
        <v>1648</v>
      </c>
      <c r="J134" s="16" t="s">
        <v>1648</v>
      </c>
    </row>
    <row r="135" customFormat="false" ht="12.8" hidden="false" customHeight="false" outlineLevel="0" collapsed="false">
      <c r="A135" s="17" t="s">
        <v>195</v>
      </c>
      <c r="B135" s="16" t="n">
        <v>15.328</v>
      </c>
      <c r="C135" s="1" t="str">
        <f aca="false">IF(A135='Stock - AXA = FR0000120628'!A135,"",1)</f>
        <v/>
      </c>
      <c r="E135" s="17" t="s">
        <v>195</v>
      </c>
      <c r="F135" s="16" t="s">
        <v>1648</v>
      </c>
      <c r="G135" s="16" t="n">
        <v>15.328</v>
      </c>
      <c r="H135" s="16" t="s">
        <v>1648</v>
      </c>
      <c r="I135" s="16" t="s">
        <v>1648</v>
      </c>
      <c r="J135" s="16" t="s">
        <v>1648</v>
      </c>
    </row>
    <row r="136" customFormat="false" ht="12.8" hidden="false" customHeight="false" outlineLevel="0" collapsed="false">
      <c r="A136" s="17" t="s">
        <v>196</v>
      </c>
      <c r="B136" s="16" t="n">
        <v>15.208</v>
      </c>
      <c r="C136" s="1" t="str">
        <f aca="false">IF(A136='Stock - AXA = FR0000120628'!A136,"",1)</f>
        <v/>
      </c>
      <c r="E136" s="17" t="s">
        <v>196</v>
      </c>
      <c r="F136" s="16" t="s">
        <v>1648</v>
      </c>
      <c r="G136" s="16" t="n">
        <v>15.208</v>
      </c>
      <c r="H136" s="16" t="s">
        <v>1648</v>
      </c>
      <c r="I136" s="16" t="s">
        <v>1648</v>
      </c>
      <c r="J136" s="16" t="s">
        <v>1648</v>
      </c>
    </row>
    <row r="137" customFormat="false" ht="12.8" hidden="false" customHeight="false" outlineLevel="0" collapsed="false">
      <c r="A137" s="17" t="s">
        <v>197</v>
      </c>
      <c r="B137" s="16" t="n">
        <v>15.008</v>
      </c>
      <c r="C137" s="1" t="str">
        <f aca="false">IF(A137='Stock - AXA = FR0000120628'!A137,"",1)</f>
        <v/>
      </c>
      <c r="E137" s="17" t="s">
        <v>197</v>
      </c>
      <c r="F137" s="16" t="s">
        <v>1648</v>
      </c>
      <c r="G137" s="16" t="n">
        <v>15.008</v>
      </c>
      <c r="H137" s="16" t="s">
        <v>1648</v>
      </c>
      <c r="I137" s="16" t="s">
        <v>1648</v>
      </c>
      <c r="J137" s="16" t="s">
        <v>1648</v>
      </c>
    </row>
    <row r="138" customFormat="false" ht="12.8" hidden="false" customHeight="false" outlineLevel="0" collapsed="false">
      <c r="A138" s="17" t="s">
        <v>198</v>
      </c>
      <c r="B138" s="16" t="n">
        <v>14.934</v>
      </c>
      <c r="C138" s="1" t="str">
        <f aca="false">IF(A138='Stock - AXA = FR0000120628'!A138,"",1)</f>
        <v/>
      </c>
      <c r="E138" s="17" t="s">
        <v>198</v>
      </c>
      <c r="F138" s="16" t="s">
        <v>1648</v>
      </c>
      <c r="G138" s="16" t="n">
        <v>14.934</v>
      </c>
      <c r="H138" s="16" t="s">
        <v>1648</v>
      </c>
      <c r="I138" s="16" t="s">
        <v>1648</v>
      </c>
      <c r="J138" s="16" t="s">
        <v>1648</v>
      </c>
    </row>
    <row r="139" customFormat="false" ht="12.8" hidden="false" customHeight="false" outlineLevel="0" collapsed="false">
      <c r="A139" s="17" t="s">
        <v>200</v>
      </c>
      <c r="B139" s="16" t="n">
        <v>14.832</v>
      </c>
      <c r="C139" s="1" t="str">
        <f aca="false">IF(A139='Stock - AXA = FR0000120628'!A139,"",1)</f>
        <v/>
      </c>
      <c r="E139" s="17" t="s">
        <v>200</v>
      </c>
      <c r="F139" s="16" t="s">
        <v>1648</v>
      </c>
      <c r="G139" s="16" t="n">
        <v>14.832</v>
      </c>
      <c r="H139" s="16" t="s">
        <v>1648</v>
      </c>
      <c r="I139" s="16" t="s">
        <v>1648</v>
      </c>
      <c r="J139" s="16" t="s">
        <v>1648</v>
      </c>
    </row>
    <row r="140" customFormat="false" ht="12.8" hidden="false" customHeight="false" outlineLevel="0" collapsed="false">
      <c r="A140" s="17" t="s">
        <v>202</v>
      </c>
      <c r="B140" s="16" t="n">
        <v>14.828</v>
      </c>
      <c r="C140" s="1" t="str">
        <f aca="false">IF(A140='Stock - AXA = FR0000120628'!A140,"",1)</f>
        <v/>
      </c>
      <c r="E140" s="17" t="s">
        <v>202</v>
      </c>
      <c r="F140" s="16" t="s">
        <v>1648</v>
      </c>
      <c r="G140" s="16" t="n">
        <v>14.828</v>
      </c>
      <c r="H140" s="16" t="s">
        <v>1648</v>
      </c>
      <c r="I140" s="16" t="s">
        <v>1648</v>
      </c>
      <c r="J140" s="16" t="s">
        <v>1648</v>
      </c>
    </row>
    <row r="141" customFormat="false" ht="12.8" hidden="false" customHeight="false" outlineLevel="0" collapsed="false">
      <c r="A141" s="17" t="s">
        <v>203</v>
      </c>
      <c r="B141" s="16" t="n">
        <v>14.828</v>
      </c>
      <c r="C141" s="1" t="str">
        <f aca="false">IF(A141='Stock - AXA = FR0000120628'!A141,"",1)</f>
        <v/>
      </c>
      <c r="E141" s="17" t="s">
        <v>203</v>
      </c>
      <c r="F141" s="16" t="s">
        <v>1648</v>
      </c>
      <c r="G141" s="16" t="n">
        <v>14.828</v>
      </c>
      <c r="H141" s="16" t="s">
        <v>1648</v>
      </c>
      <c r="I141" s="16" t="s">
        <v>1648</v>
      </c>
      <c r="J141" s="16" t="s">
        <v>1648</v>
      </c>
    </row>
    <row r="142" customFormat="false" ht="12.8" hidden="false" customHeight="false" outlineLevel="0" collapsed="false">
      <c r="A142" s="17" t="s">
        <v>204</v>
      </c>
      <c r="B142" s="16" t="n">
        <v>14.576</v>
      </c>
      <c r="C142" s="1" t="str">
        <f aca="false">IF(A142='Stock - AXA = FR0000120628'!A142,"",1)</f>
        <v/>
      </c>
      <c r="E142" s="17" t="s">
        <v>204</v>
      </c>
      <c r="F142" s="16" t="s">
        <v>1648</v>
      </c>
      <c r="G142" s="16" t="n">
        <v>14.576</v>
      </c>
      <c r="H142" s="16" t="s">
        <v>1648</v>
      </c>
      <c r="I142" s="16" t="s">
        <v>1648</v>
      </c>
      <c r="J142" s="16" t="s">
        <v>1648</v>
      </c>
    </row>
    <row r="143" customFormat="false" ht="12.8" hidden="false" customHeight="false" outlineLevel="0" collapsed="false">
      <c r="A143" s="17" t="s">
        <v>205</v>
      </c>
      <c r="B143" s="16" t="n">
        <v>14.59</v>
      </c>
      <c r="C143" s="1" t="str">
        <f aca="false">IF(A143='Stock - AXA = FR0000120628'!A143,"",1)</f>
        <v/>
      </c>
      <c r="E143" s="17" t="s">
        <v>205</v>
      </c>
      <c r="F143" s="16" t="s">
        <v>1648</v>
      </c>
      <c r="G143" s="16" t="n">
        <v>14.59</v>
      </c>
      <c r="H143" s="16" t="s">
        <v>1648</v>
      </c>
      <c r="I143" s="16" t="s">
        <v>1648</v>
      </c>
      <c r="J143" s="16" t="s">
        <v>1648</v>
      </c>
    </row>
    <row r="144" customFormat="false" ht="12.8" hidden="false" customHeight="false" outlineLevel="0" collapsed="false">
      <c r="A144" s="17" t="s">
        <v>206</v>
      </c>
      <c r="B144" s="16" t="n">
        <v>14.546</v>
      </c>
      <c r="C144" s="1" t="str">
        <f aca="false">IF(A144='Stock - AXA = FR0000120628'!A144,"",1)</f>
        <v/>
      </c>
      <c r="E144" s="17" t="s">
        <v>206</v>
      </c>
      <c r="F144" s="16" t="s">
        <v>1648</v>
      </c>
      <c r="G144" s="16" t="n">
        <v>14.546</v>
      </c>
      <c r="H144" s="16" t="s">
        <v>1648</v>
      </c>
      <c r="I144" s="16" t="s">
        <v>1648</v>
      </c>
      <c r="J144" s="16" t="s">
        <v>1648</v>
      </c>
    </row>
    <row r="145" customFormat="false" ht="12.8" hidden="false" customHeight="false" outlineLevel="0" collapsed="false">
      <c r="A145" s="17" t="s">
        <v>207</v>
      </c>
      <c r="B145" s="16" t="n">
        <v>14.494</v>
      </c>
      <c r="C145" s="1" t="str">
        <f aca="false">IF(A145='Stock - AXA = FR0000120628'!A145,"",1)</f>
        <v/>
      </c>
      <c r="E145" s="17" t="s">
        <v>207</v>
      </c>
      <c r="F145" s="16" t="s">
        <v>1648</v>
      </c>
      <c r="G145" s="16" t="n">
        <v>14.494</v>
      </c>
      <c r="H145" s="16" t="s">
        <v>1648</v>
      </c>
      <c r="I145" s="16" t="s">
        <v>1648</v>
      </c>
      <c r="J145" s="16" t="s">
        <v>1648</v>
      </c>
    </row>
    <row r="146" customFormat="false" ht="12.8" hidden="false" customHeight="false" outlineLevel="0" collapsed="false">
      <c r="A146" s="17" t="s">
        <v>209</v>
      </c>
      <c r="B146" s="16" t="n">
        <v>14.096</v>
      </c>
      <c r="C146" s="1" t="str">
        <f aca="false">IF(A146='Stock - AXA = FR0000120628'!A146,"",1)</f>
        <v/>
      </c>
      <c r="E146" s="17" t="s">
        <v>209</v>
      </c>
      <c r="F146" s="16" t="s">
        <v>1648</v>
      </c>
      <c r="G146" s="16" t="n">
        <v>14.096</v>
      </c>
      <c r="H146" s="16" t="s">
        <v>1648</v>
      </c>
      <c r="I146" s="16" t="s">
        <v>1648</v>
      </c>
      <c r="J146" s="16" t="s">
        <v>1648</v>
      </c>
    </row>
    <row r="147" customFormat="false" ht="12.8" hidden="false" customHeight="false" outlineLevel="0" collapsed="false">
      <c r="A147" s="17" t="s">
        <v>211</v>
      </c>
      <c r="B147" s="16" t="n">
        <v>14.052</v>
      </c>
      <c r="C147" s="1" t="str">
        <f aca="false">IF(A147='Stock - AXA = FR0000120628'!A147,"",1)</f>
        <v/>
      </c>
      <c r="E147" s="17" t="s">
        <v>211</v>
      </c>
      <c r="F147" s="16" t="s">
        <v>1648</v>
      </c>
      <c r="G147" s="16" t="n">
        <v>14.052</v>
      </c>
      <c r="H147" s="16" t="s">
        <v>1648</v>
      </c>
      <c r="I147" s="16" t="s">
        <v>1648</v>
      </c>
      <c r="J147" s="16" t="s">
        <v>1648</v>
      </c>
    </row>
    <row r="148" customFormat="false" ht="12.8" hidden="false" customHeight="false" outlineLevel="0" collapsed="false">
      <c r="A148" s="17" t="s">
        <v>212</v>
      </c>
      <c r="B148" s="16" t="n">
        <v>14.232</v>
      </c>
      <c r="C148" s="1" t="str">
        <f aca="false">IF(A148='Stock - AXA = FR0000120628'!A148,"",1)</f>
        <v/>
      </c>
      <c r="E148" s="17" t="s">
        <v>212</v>
      </c>
      <c r="F148" s="16" t="s">
        <v>1648</v>
      </c>
      <c r="G148" s="16" t="n">
        <v>14.232</v>
      </c>
      <c r="H148" s="16" t="s">
        <v>1648</v>
      </c>
      <c r="I148" s="16" t="s">
        <v>1648</v>
      </c>
      <c r="J148" s="16" t="s">
        <v>1648</v>
      </c>
    </row>
    <row r="149" customFormat="false" ht="12.8" hidden="false" customHeight="false" outlineLevel="0" collapsed="false">
      <c r="A149" s="17" t="s">
        <v>213</v>
      </c>
      <c r="B149" s="16" t="n">
        <v>14.264</v>
      </c>
      <c r="C149" s="1" t="str">
        <f aca="false">IF(A149='Stock - AXA = FR0000120628'!A149,"",1)</f>
        <v/>
      </c>
      <c r="E149" s="17" t="s">
        <v>213</v>
      </c>
      <c r="F149" s="16" t="s">
        <v>1648</v>
      </c>
      <c r="G149" s="16" t="n">
        <v>14.264</v>
      </c>
      <c r="H149" s="16" t="s">
        <v>1648</v>
      </c>
      <c r="I149" s="16" t="s">
        <v>1648</v>
      </c>
      <c r="J149" s="16" t="s">
        <v>1648</v>
      </c>
    </row>
    <row r="150" customFormat="false" ht="12.8" hidden="false" customHeight="false" outlineLevel="0" collapsed="false">
      <c r="A150" s="17" t="s">
        <v>214</v>
      </c>
      <c r="B150" s="16" t="n">
        <v>14.328</v>
      </c>
      <c r="C150" s="1" t="str">
        <f aca="false">IF(A150='Stock - AXA = FR0000120628'!A150,"",1)</f>
        <v/>
      </c>
      <c r="E150" s="17" t="s">
        <v>214</v>
      </c>
      <c r="F150" s="16" t="s">
        <v>1648</v>
      </c>
      <c r="G150" s="16" t="n">
        <v>14.328</v>
      </c>
      <c r="H150" s="16" t="s">
        <v>1648</v>
      </c>
      <c r="I150" s="16" t="s">
        <v>1648</v>
      </c>
      <c r="J150" s="16" t="s">
        <v>1648</v>
      </c>
    </row>
    <row r="151" customFormat="false" ht="12.8" hidden="false" customHeight="false" outlineLevel="0" collapsed="false">
      <c r="A151" s="17" t="s">
        <v>215</v>
      </c>
      <c r="B151" s="16" t="n">
        <v>14.48</v>
      </c>
      <c r="C151" s="1" t="str">
        <f aca="false">IF(A151='Stock - AXA = FR0000120628'!A151,"",1)</f>
        <v/>
      </c>
      <c r="E151" s="17" t="s">
        <v>215</v>
      </c>
      <c r="F151" s="16" t="s">
        <v>1648</v>
      </c>
      <c r="G151" s="16" t="n">
        <v>14.48</v>
      </c>
      <c r="H151" s="16" t="s">
        <v>1648</v>
      </c>
      <c r="I151" s="16" t="s">
        <v>1648</v>
      </c>
      <c r="J151" s="16" t="s">
        <v>1648</v>
      </c>
    </row>
    <row r="152" customFormat="false" ht="12.8" hidden="false" customHeight="false" outlineLevel="0" collapsed="false">
      <c r="A152" s="17" t="s">
        <v>216</v>
      </c>
      <c r="B152" s="16" t="n">
        <v>14.942</v>
      </c>
      <c r="C152" s="1" t="str">
        <f aca="false">IF(A152='Stock - AXA = FR0000120628'!A152,"",1)</f>
        <v/>
      </c>
      <c r="E152" s="17" t="s">
        <v>216</v>
      </c>
      <c r="F152" s="16" t="n">
        <v>14.79</v>
      </c>
      <c r="G152" s="16" t="n">
        <v>14.942</v>
      </c>
      <c r="H152" s="16" t="n">
        <v>14.942</v>
      </c>
      <c r="I152" s="16" t="n">
        <v>14.79</v>
      </c>
      <c r="J152" s="16" t="n">
        <v>260</v>
      </c>
    </row>
    <row r="153" customFormat="false" ht="12.8" hidden="false" customHeight="false" outlineLevel="0" collapsed="false">
      <c r="A153" s="17" t="s">
        <v>218</v>
      </c>
      <c r="B153" s="16" t="n">
        <v>14.898</v>
      </c>
      <c r="C153" s="1" t="str">
        <f aca="false">IF(A153='Stock - AXA = FR0000120628'!A153,"",1)</f>
        <v/>
      </c>
      <c r="E153" s="17" t="s">
        <v>218</v>
      </c>
      <c r="F153" s="16" t="n">
        <v>14.898</v>
      </c>
      <c r="G153" s="16" t="n">
        <v>14.898</v>
      </c>
      <c r="H153" s="16" t="n">
        <v>14.898</v>
      </c>
      <c r="I153" s="16" t="n">
        <v>14.898</v>
      </c>
      <c r="J153" s="16" t="n">
        <v>2</v>
      </c>
    </row>
    <row r="154" customFormat="false" ht="12.8" hidden="false" customHeight="false" outlineLevel="0" collapsed="false">
      <c r="A154" s="17" t="s">
        <v>220</v>
      </c>
      <c r="B154" s="16" t="n">
        <v>14.97</v>
      </c>
      <c r="C154" s="1" t="str">
        <f aca="false">IF(A154='Stock - AXA = FR0000120628'!A154,"",1)</f>
        <v/>
      </c>
      <c r="E154" s="17" t="s">
        <v>220</v>
      </c>
      <c r="F154" s="16" t="n">
        <v>14.97</v>
      </c>
      <c r="G154" s="16" t="n">
        <v>14.97</v>
      </c>
      <c r="H154" s="16" t="n">
        <v>14.97</v>
      </c>
      <c r="I154" s="16" t="n">
        <v>14.97</v>
      </c>
      <c r="J154" s="16" t="n">
        <v>120</v>
      </c>
    </row>
    <row r="155" customFormat="false" ht="12.8" hidden="false" customHeight="false" outlineLevel="0" collapsed="false">
      <c r="A155" s="17" t="s">
        <v>221</v>
      </c>
      <c r="B155" s="16" t="n">
        <v>14.702</v>
      </c>
      <c r="C155" s="1" t="str">
        <f aca="false">IF(A155='Stock - AXA = FR0000120628'!A155,"",1)</f>
        <v/>
      </c>
      <c r="E155" s="17" t="s">
        <v>221</v>
      </c>
      <c r="F155" s="16" t="s">
        <v>1648</v>
      </c>
      <c r="G155" s="16" t="n">
        <v>14.702</v>
      </c>
      <c r="H155" s="16" t="s">
        <v>1648</v>
      </c>
      <c r="I155" s="16" t="s">
        <v>1648</v>
      </c>
      <c r="J155" s="16" t="s">
        <v>1648</v>
      </c>
    </row>
    <row r="156" customFormat="false" ht="12.8" hidden="false" customHeight="false" outlineLevel="0" collapsed="false">
      <c r="A156" s="17" t="s">
        <v>222</v>
      </c>
      <c r="B156" s="16" t="n">
        <v>14.082</v>
      </c>
      <c r="C156" s="1" t="str">
        <f aca="false">IF(A156='Stock - AXA = FR0000120628'!A156,"",1)</f>
        <v/>
      </c>
      <c r="E156" s="17" t="s">
        <v>222</v>
      </c>
      <c r="F156" s="16" t="s">
        <v>1648</v>
      </c>
      <c r="G156" s="16" t="n">
        <v>14.082</v>
      </c>
      <c r="H156" s="16" t="s">
        <v>1648</v>
      </c>
      <c r="I156" s="16" t="s">
        <v>1648</v>
      </c>
      <c r="J156" s="16" t="s">
        <v>1648</v>
      </c>
    </row>
    <row r="157" customFormat="false" ht="12.8" hidden="false" customHeight="false" outlineLevel="0" collapsed="false">
      <c r="A157" s="17" t="s">
        <v>223</v>
      </c>
      <c r="B157" s="16" t="n">
        <v>14.706</v>
      </c>
      <c r="C157" s="1" t="str">
        <f aca="false">IF(A157='Stock - AXA = FR0000120628'!A157,"",1)</f>
        <v/>
      </c>
      <c r="E157" s="17" t="s">
        <v>223</v>
      </c>
      <c r="F157" s="16" t="n">
        <v>14.706</v>
      </c>
      <c r="G157" s="16" t="n">
        <v>14.706</v>
      </c>
      <c r="H157" s="16" t="n">
        <v>14.706</v>
      </c>
      <c r="I157" s="16" t="n">
        <v>14.706</v>
      </c>
      <c r="J157" s="16" t="n">
        <v>59</v>
      </c>
    </row>
    <row r="158" customFormat="false" ht="12.8" hidden="false" customHeight="false" outlineLevel="0" collapsed="false">
      <c r="A158" s="17" t="s">
        <v>224</v>
      </c>
      <c r="B158" s="16" t="n">
        <v>14.738</v>
      </c>
      <c r="C158" s="1" t="str">
        <f aca="false">IF(A158='Stock - AXA = FR0000120628'!A158,"",1)</f>
        <v/>
      </c>
      <c r="E158" s="17" t="s">
        <v>224</v>
      </c>
      <c r="F158" s="16" t="n">
        <v>14.738</v>
      </c>
      <c r="G158" s="16" t="n">
        <v>14.738</v>
      </c>
      <c r="H158" s="16" t="n">
        <v>14.738</v>
      </c>
      <c r="I158" s="16" t="n">
        <v>14.738</v>
      </c>
      <c r="J158" s="16" t="n">
        <v>4</v>
      </c>
    </row>
    <row r="159" customFormat="false" ht="12.8" hidden="false" customHeight="false" outlineLevel="0" collapsed="false">
      <c r="A159" s="17" t="s">
        <v>225</v>
      </c>
      <c r="B159" s="16" t="n">
        <v>14.66</v>
      </c>
      <c r="C159" s="1" t="str">
        <f aca="false">IF(A159='Stock - AXA = FR0000120628'!A159,"",1)</f>
        <v/>
      </c>
      <c r="E159" s="17" t="s">
        <v>225</v>
      </c>
      <c r="F159" s="16" t="n">
        <v>14.618</v>
      </c>
      <c r="G159" s="16" t="n">
        <v>14.66</v>
      </c>
      <c r="H159" s="16" t="n">
        <v>14.66</v>
      </c>
      <c r="I159" s="16" t="n">
        <v>14.618</v>
      </c>
      <c r="J159" s="16" t="n">
        <v>200</v>
      </c>
    </row>
    <row r="160" customFormat="false" ht="12.8" hidden="false" customHeight="false" outlineLevel="0" collapsed="false">
      <c r="A160" s="17" t="s">
        <v>227</v>
      </c>
      <c r="B160" s="16" t="n">
        <v>14.19</v>
      </c>
      <c r="C160" s="1" t="str">
        <f aca="false">IF(A160='Stock - AXA = FR0000120628'!A160,"",1)</f>
        <v/>
      </c>
      <c r="E160" s="17" t="s">
        <v>227</v>
      </c>
      <c r="F160" s="16" t="s">
        <v>1648</v>
      </c>
      <c r="G160" s="16" t="n">
        <v>14.19</v>
      </c>
      <c r="H160" s="16" t="s">
        <v>1648</v>
      </c>
      <c r="I160" s="16" t="s">
        <v>1648</v>
      </c>
      <c r="J160" s="16" t="s">
        <v>1648</v>
      </c>
    </row>
    <row r="161" customFormat="false" ht="12.8" hidden="false" customHeight="false" outlineLevel="0" collapsed="false">
      <c r="A161" s="17" t="s">
        <v>229</v>
      </c>
      <c r="B161" s="16" t="n">
        <v>14.014</v>
      </c>
      <c r="C161" s="1" t="str">
        <f aca="false">IF(A161='Stock - AXA = FR0000120628'!A161,"",1)</f>
        <v/>
      </c>
      <c r="E161" s="17" t="s">
        <v>229</v>
      </c>
      <c r="F161" s="16" t="s">
        <v>1648</v>
      </c>
      <c r="G161" s="16" t="n">
        <v>14.014</v>
      </c>
      <c r="H161" s="16" t="s">
        <v>1648</v>
      </c>
      <c r="I161" s="16" t="s">
        <v>1648</v>
      </c>
      <c r="J161" s="16" t="s">
        <v>1648</v>
      </c>
    </row>
    <row r="162" customFormat="false" ht="12.8" hidden="false" customHeight="false" outlineLevel="0" collapsed="false">
      <c r="A162" s="17" t="s">
        <v>230</v>
      </c>
      <c r="B162" s="16" t="n">
        <v>13.992</v>
      </c>
      <c r="C162" s="1" t="str">
        <f aca="false">IF(A162='Stock - AXA = FR0000120628'!A162,"",1)</f>
        <v/>
      </c>
      <c r="E162" s="17" t="s">
        <v>230</v>
      </c>
      <c r="F162" s="16" t="s">
        <v>1648</v>
      </c>
      <c r="G162" s="16" t="n">
        <v>13.992</v>
      </c>
      <c r="H162" s="16" t="s">
        <v>1648</v>
      </c>
      <c r="I162" s="16" t="s">
        <v>1648</v>
      </c>
      <c r="J162" s="16" t="s">
        <v>1648</v>
      </c>
    </row>
    <row r="163" customFormat="false" ht="12.8" hidden="false" customHeight="false" outlineLevel="0" collapsed="false">
      <c r="A163" s="17" t="s">
        <v>231</v>
      </c>
      <c r="B163" s="16" t="n">
        <v>14.194</v>
      </c>
      <c r="C163" s="1" t="str">
        <f aca="false">IF(A163='Stock - AXA = FR0000120628'!A163,"",1)</f>
        <v/>
      </c>
      <c r="E163" s="17" t="s">
        <v>231</v>
      </c>
      <c r="F163" s="16" t="s">
        <v>1648</v>
      </c>
      <c r="G163" s="16" t="n">
        <v>14.194</v>
      </c>
      <c r="H163" s="16" t="s">
        <v>1648</v>
      </c>
      <c r="I163" s="16" t="s">
        <v>1648</v>
      </c>
      <c r="J163" s="16" t="s">
        <v>1648</v>
      </c>
    </row>
    <row r="164" customFormat="false" ht="12.8" hidden="false" customHeight="false" outlineLevel="0" collapsed="false">
      <c r="A164" s="17" t="s">
        <v>232</v>
      </c>
      <c r="B164" s="16" t="n">
        <v>14.116</v>
      </c>
      <c r="C164" s="1" t="str">
        <f aca="false">IF(A164='Stock - AXA = FR0000120628'!A164,"",1)</f>
        <v/>
      </c>
      <c r="E164" s="17" t="s">
        <v>232</v>
      </c>
      <c r="F164" s="16" t="s">
        <v>1648</v>
      </c>
      <c r="G164" s="16" t="n">
        <v>14.116</v>
      </c>
      <c r="H164" s="16" t="s">
        <v>1648</v>
      </c>
      <c r="I164" s="16" t="s">
        <v>1648</v>
      </c>
      <c r="J164" s="16" t="s">
        <v>1648</v>
      </c>
    </row>
    <row r="165" customFormat="false" ht="12.8" hidden="false" customHeight="false" outlineLevel="0" collapsed="false">
      <c r="A165" s="17" t="s">
        <v>233</v>
      </c>
      <c r="B165" s="16" t="n">
        <v>13.792</v>
      </c>
      <c r="C165" s="1" t="str">
        <f aca="false">IF(A165='Stock - AXA = FR0000120628'!A165,"",1)</f>
        <v/>
      </c>
      <c r="E165" s="17" t="s">
        <v>233</v>
      </c>
      <c r="F165" s="16" t="s">
        <v>1648</v>
      </c>
      <c r="G165" s="16" t="n">
        <v>13.792</v>
      </c>
      <c r="H165" s="16" t="s">
        <v>1648</v>
      </c>
      <c r="I165" s="16" t="s">
        <v>1648</v>
      </c>
      <c r="J165" s="16" t="s">
        <v>1648</v>
      </c>
    </row>
    <row r="166" customFormat="false" ht="12.8" hidden="false" customHeight="false" outlineLevel="0" collapsed="false">
      <c r="A166" s="17" t="s">
        <v>234</v>
      </c>
      <c r="B166" s="16" t="n">
        <v>14.594</v>
      </c>
      <c r="C166" s="1" t="str">
        <f aca="false">IF(A166='Stock - AXA = FR0000120628'!A166,"",1)</f>
        <v/>
      </c>
      <c r="E166" s="17" t="s">
        <v>234</v>
      </c>
      <c r="F166" s="16" t="s">
        <v>1648</v>
      </c>
      <c r="G166" s="16" t="n">
        <v>14.594</v>
      </c>
      <c r="H166" s="16" t="s">
        <v>1648</v>
      </c>
      <c r="I166" s="16" t="s">
        <v>1648</v>
      </c>
      <c r="J166" s="16" t="s">
        <v>1648</v>
      </c>
    </row>
    <row r="167" customFormat="false" ht="12.8" hidden="false" customHeight="false" outlineLevel="0" collapsed="false">
      <c r="A167" s="17" t="s">
        <v>236</v>
      </c>
      <c r="B167" s="16" t="n">
        <v>15.006</v>
      </c>
      <c r="C167" s="1" t="str">
        <f aca="false">IF(A167='Stock - AXA = FR0000120628'!A167,"",1)</f>
        <v/>
      </c>
      <c r="E167" s="17" t="s">
        <v>236</v>
      </c>
      <c r="F167" s="16" t="s">
        <v>1648</v>
      </c>
      <c r="G167" s="16" t="n">
        <v>15.006</v>
      </c>
      <c r="H167" s="16" t="s">
        <v>1648</v>
      </c>
      <c r="I167" s="16" t="s">
        <v>1648</v>
      </c>
      <c r="J167" s="16" t="s">
        <v>1648</v>
      </c>
    </row>
    <row r="168" customFormat="false" ht="12.8" hidden="false" customHeight="false" outlineLevel="0" collapsed="false">
      <c r="A168" s="17" t="s">
        <v>238</v>
      </c>
      <c r="B168" s="16" t="n">
        <v>15.498</v>
      </c>
      <c r="C168" s="1" t="str">
        <f aca="false">IF(A168='Stock - AXA = FR0000120628'!A168,"",1)</f>
        <v/>
      </c>
      <c r="E168" s="17" t="s">
        <v>238</v>
      </c>
      <c r="F168" s="16" t="n">
        <v>15.048</v>
      </c>
      <c r="G168" s="16" t="n">
        <v>15.498</v>
      </c>
      <c r="H168" s="16" t="n">
        <v>15.498</v>
      </c>
      <c r="I168" s="16" t="n">
        <v>15.048</v>
      </c>
      <c r="J168" s="16" t="n">
        <v>1234</v>
      </c>
    </row>
    <row r="169" customFormat="false" ht="12.8" hidden="false" customHeight="false" outlineLevel="0" collapsed="false">
      <c r="A169" s="17" t="s">
        <v>239</v>
      </c>
      <c r="B169" s="16" t="n">
        <v>15.334</v>
      </c>
      <c r="C169" s="1" t="str">
        <f aca="false">IF(A169='Stock - AXA = FR0000120628'!A169,"",1)</f>
        <v/>
      </c>
      <c r="E169" s="17" t="s">
        <v>239</v>
      </c>
      <c r="F169" s="16" t="n">
        <v>15.334</v>
      </c>
      <c r="G169" s="16" t="n">
        <v>15.334</v>
      </c>
      <c r="H169" s="16" t="n">
        <v>15.334</v>
      </c>
      <c r="I169" s="16" t="n">
        <v>15.334</v>
      </c>
      <c r="J169" s="16" t="n">
        <v>1</v>
      </c>
    </row>
    <row r="170" customFormat="false" ht="12.8" hidden="false" customHeight="false" outlineLevel="0" collapsed="false">
      <c r="A170" s="17" t="s">
        <v>240</v>
      </c>
      <c r="B170" s="16" t="n">
        <v>14.498</v>
      </c>
      <c r="C170" s="1" t="str">
        <f aca="false">IF(A170='Stock - AXA = FR0000120628'!A170,"",1)</f>
        <v/>
      </c>
      <c r="E170" s="17" t="s">
        <v>240</v>
      </c>
      <c r="F170" s="16" t="n">
        <v>14.498</v>
      </c>
      <c r="G170" s="16" t="n">
        <v>14.498</v>
      </c>
      <c r="H170" s="16" t="n">
        <v>14.498</v>
      </c>
      <c r="I170" s="16" t="n">
        <v>14.498</v>
      </c>
      <c r="J170" s="16" t="n">
        <v>209</v>
      </c>
    </row>
    <row r="171" customFormat="false" ht="12.8" hidden="false" customHeight="false" outlineLevel="0" collapsed="false">
      <c r="A171" s="17" t="s">
        <v>241</v>
      </c>
      <c r="B171" s="16" t="n">
        <v>13.818</v>
      </c>
      <c r="C171" s="1" t="str">
        <f aca="false">IF(A171='Stock - AXA = FR0000120628'!A171,"",1)</f>
        <v/>
      </c>
      <c r="E171" s="17" t="s">
        <v>241</v>
      </c>
      <c r="F171" s="16" t="s">
        <v>1648</v>
      </c>
      <c r="G171" s="16" t="n">
        <v>13.818</v>
      </c>
      <c r="H171" s="16" t="s">
        <v>1648</v>
      </c>
      <c r="I171" s="16" t="s">
        <v>1648</v>
      </c>
      <c r="J171" s="16" t="s">
        <v>1648</v>
      </c>
    </row>
    <row r="172" customFormat="false" ht="12.8" hidden="false" customHeight="false" outlineLevel="0" collapsed="false">
      <c r="A172" s="17" t="s">
        <v>242</v>
      </c>
      <c r="B172" s="16" t="n">
        <v>13.874</v>
      </c>
      <c r="C172" s="1" t="str">
        <f aca="false">IF(A172='Stock - AXA = FR0000120628'!A172,"",1)</f>
        <v/>
      </c>
      <c r="E172" s="17" t="s">
        <v>242</v>
      </c>
      <c r="F172" s="16" t="n">
        <v>13.874</v>
      </c>
      <c r="G172" s="16" t="n">
        <v>13.874</v>
      </c>
      <c r="H172" s="16" t="n">
        <v>13.874</v>
      </c>
      <c r="I172" s="16" t="n">
        <v>13.874</v>
      </c>
      <c r="J172" s="16" t="n">
        <v>20</v>
      </c>
    </row>
    <row r="173" customFormat="false" ht="12.8" hidden="false" customHeight="false" outlineLevel="0" collapsed="false">
      <c r="A173" s="17" t="s">
        <v>243</v>
      </c>
      <c r="B173" s="16" t="n">
        <v>13.564</v>
      </c>
      <c r="C173" s="1" t="str">
        <f aca="false">IF(A173='Stock - AXA = FR0000120628'!A173,"",1)</f>
        <v/>
      </c>
      <c r="E173" s="17" t="s">
        <v>243</v>
      </c>
      <c r="F173" s="16" t="s">
        <v>1648</v>
      </c>
      <c r="G173" s="16" t="n">
        <v>13.564</v>
      </c>
      <c r="H173" s="16" t="s">
        <v>1648</v>
      </c>
      <c r="I173" s="16" t="s">
        <v>1648</v>
      </c>
      <c r="J173" s="16" t="s">
        <v>1648</v>
      </c>
    </row>
    <row r="174" customFormat="false" ht="12.8" hidden="false" customHeight="false" outlineLevel="0" collapsed="false">
      <c r="A174" s="17" t="s">
        <v>245</v>
      </c>
      <c r="B174" s="16" t="n">
        <v>13.188</v>
      </c>
      <c r="C174" s="1" t="str">
        <f aca="false">IF(A174='Stock - AXA = FR0000120628'!A174,"",1)</f>
        <v/>
      </c>
      <c r="E174" s="17" t="s">
        <v>245</v>
      </c>
      <c r="F174" s="16" t="s">
        <v>1648</v>
      </c>
      <c r="G174" s="16" t="n">
        <v>13.188</v>
      </c>
      <c r="H174" s="16" t="s">
        <v>1648</v>
      </c>
      <c r="I174" s="16" t="s">
        <v>1648</v>
      </c>
      <c r="J174" s="16" t="s">
        <v>1648</v>
      </c>
    </row>
    <row r="175" customFormat="false" ht="12.8" hidden="false" customHeight="false" outlineLevel="0" collapsed="false">
      <c r="A175" s="17" t="s">
        <v>247</v>
      </c>
      <c r="B175" s="16" t="n">
        <v>13.826</v>
      </c>
      <c r="C175" s="1" t="str">
        <f aca="false">IF(A175='Stock - AXA = FR0000120628'!A175,"",1)</f>
        <v/>
      </c>
      <c r="E175" s="17" t="s">
        <v>247</v>
      </c>
      <c r="F175" s="16" t="s">
        <v>1648</v>
      </c>
      <c r="G175" s="16" t="n">
        <v>13.826</v>
      </c>
      <c r="H175" s="16" t="s">
        <v>1648</v>
      </c>
      <c r="I175" s="16" t="s">
        <v>1648</v>
      </c>
      <c r="J175" s="16" t="s">
        <v>1648</v>
      </c>
    </row>
    <row r="176" customFormat="false" ht="12.8" hidden="false" customHeight="false" outlineLevel="0" collapsed="false">
      <c r="A176" s="17" t="s">
        <v>248</v>
      </c>
      <c r="B176" s="16" t="n">
        <v>13.55</v>
      </c>
      <c r="C176" s="1" t="str">
        <f aca="false">IF(A176='Stock - AXA = FR0000120628'!A176,"",1)</f>
        <v/>
      </c>
      <c r="E176" s="17" t="s">
        <v>248</v>
      </c>
      <c r="F176" s="16" t="s">
        <v>1648</v>
      </c>
      <c r="G176" s="16" t="n">
        <v>13.55</v>
      </c>
      <c r="H176" s="16" t="s">
        <v>1648</v>
      </c>
      <c r="I176" s="16" t="s">
        <v>1648</v>
      </c>
      <c r="J176" s="16" t="s">
        <v>1648</v>
      </c>
    </row>
    <row r="177" customFormat="false" ht="12.8" hidden="false" customHeight="false" outlineLevel="0" collapsed="false">
      <c r="A177" s="17" t="s">
        <v>249</v>
      </c>
      <c r="B177" s="16" t="n">
        <v>13.576</v>
      </c>
      <c r="C177" s="1" t="str">
        <f aca="false">IF(A177='Stock - AXA = FR0000120628'!A177,"",1)</f>
        <v/>
      </c>
      <c r="E177" s="17" t="s">
        <v>249</v>
      </c>
      <c r="F177" s="16" t="s">
        <v>1648</v>
      </c>
      <c r="G177" s="16" t="n">
        <v>13.576</v>
      </c>
      <c r="H177" s="16" t="s">
        <v>1648</v>
      </c>
      <c r="I177" s="16" t="s">
        <v>1648</v>
      </c>
      <c r="J177" s="16" t="s">
        <v>1648</v>
      </c>
    </row>
    <row r="178" customFormat="false" ht="12.8" hidden="false" customHeight="false" outlineLevel="0" collapsed="false">
      <c r="A178" s="17" t="s">
        <v>250</v>
      </c>
      <c r="B178" s="16" t="n">
        <v>12.8</v>
      </c>
      <c r="C178" s="1" t="str">
        <f aca="false">IF(A178='Stock - AXA = FR0000120628'!A178,"",1)</f>
        <v/>
      </c>
      <c r="E178" s="17" t="s">
        <v>250</v>
      </c>
      <c r="F178" s="16" t="s">
        <v>1648</v>
      </c>
      <c r="G178" s="16" t="n">
        <v>12.8</v>
      </c>
      <c r="H178" s="16" t="s">
        <v>1648</v>
      </c>
      <c r="I178" s="16" t="s">
        <v>1648</v>
      </c>
      <c r="J178" s="16" t="s">
        <v>1648</v>
      </c>
    </row>
    <row r="179" customFormat="false" ht="12.8" hidden="false" customHeight="false" outlineLevel="0" collapsed="false">
      <c r="A179" s="17" t="s">
        <v>251</v>
      </c>
      <c r="B179" s="16" t="n">
        <v>12.66</v>
      </c>
      <c r="C179" s="1" t="str">
        <f aca="false">IF(A179='Stock - AXA = FR0000120628'!A179,"",1)</f>
        <v/>
      </c>
      <c r="E179" s="17" t="s">
        <v>251</v>
      </c>
      <c r="F179" s="16" t="s">
        <v>1648</v>
      </c>
      <c r="G179" s="16" t="n">
        <v>12.66</v>
      </c>
      <c r="H179" s="16" t="s">
        <v>1648</v>
      </c>
      <c r="I179" s="16" t="s">
        <v>1648</v>
      </c>
      <c r="J179" s="16" t="s">
        <v>1648</v>
      </c>
    </row>
    <row r="180" customFormat="false" ht="12.8" hidden="false" customHeight="false" outlineLevel="0" collapsed="false">
      <c r="A180" s="17" t="s">
        <v>252</v>
      </c>
      <c r="B180" s="16" t="n">
        <v>12.6</v>
      </c>
      <c r="C180" s="1" t="str">
        <f aca="false">IF(A180='Stock - AXA = FR0000120628'!A180,"",1)</f>
        <v/>
      </c>
      <c r="E180" s="17" t="s">
        <v>252</v>
      </c>
      <c r="F180" s="16" t="s">
        <v>1648</v>
      </c>
      <c r="G180" s="16" t="n">
        <v>12.6</v>
      </c>
      <c r="H180" s="16" t="s">
        <v>1648</v>
      </c>
      <c r="I180" s="16" t="s">
        <v>1648</v>
      </c>
      <c r="J180" s="16" t="s">
        <v>1648</v>
      </c>
    </row>
    <row r="181" customFormat="false" ht="12.8" hidden="false" customHeight="false" outlineLevel="0" collapsed="false">
      <c r="A181" s="17" t="s">
        <v>254</v>
      </c>
      <c r="B181" s="16" t="n">
        <v>12.896</v>
      </c>
      <c r="C181" s="1" t="str">
        <f aca="false">IF(A181='Stock - AXA = FR0000120628'!A181,"",1)</f>
        <v/>
      </c>
      <c r="E181" s="17" t="s">
        <v>254</v>
      </c>
      <c r="F181" s="16" t="s">
        <v>1648</v>
      </c>
      <c r="G181" s="16" t="n">
        <v>12.896</v>
      </c>
      <c r="H181" s="16" t="s">
        <v>1648</v>
      </c>
      <c r="I181" s="16" t="s">
        <v>1648</v>
      </c>
      <c r="J181" s="16" t="s">
        <v>1648</v>
      </c>
    </row>
    <row r="182" customFormat="false" ht="12.8" hidden="false" customHeight="false" outlineLevel="0" collapsed="false">
      <c r="A182" s="17" t="s">
        <v>256</v>
      </c>
      <c r="B182" s="16" t="n">
        <v>13.034</v>
      </c>
      <c r="C182" s="1" t="str">
        <f aca="false">IF(A182='Stock - AXA = FR0000120628'!A182,"",1)</f>
        <v/>
      </c>
      <c r="E182" s="17" t="s">
        <v>256</v>
      </c>
      <c r="F182" s="16" t="s">
        <v>1648</v>
      </c>
      <c r="G182" s="16" t="n">
        <v>13.034</v>
      </c>
      <c r="H182" s="16" t="s">
        <v>1648</v>
      </c>
      <c r="I182" s="16" t="s">
        <v>1648</v>
      </c>
      <c r="J182" s="16" t="s">
        <v>1648</v>
      </c>
    </row>
    <row r="183" customFormat="false" ht="12.8" hidden="false" customHeight="false" outlineLevel="0" collapsed="false">
      <c r="A183" s="17" t="s">
        <v>257</v>
      </c>
      <c r="B183" s="16" t="n">
        <v>12.938</v>
      </c>
      <c r="C183" s="1" t="str">
        <f aca="false">IF(A183='Stock - AXA = FR0000120628'!A183,"",1)</f>
        <v/>
      </c>
      <c r="E183" s="17" t="s">
        <v>257</v>
      </c>
      <c r="F183" s="16" t="s">
        <v>1648</v>
      </c>
      <c r="G183" s="16" t="n">
        <v>12.938</v>
      </c>
      <c r="H183" s="16" t="s">
        <v>1648</v>
      </c>
      <c r="I183" s="16" t="s">
        <v>1648</v>
      </c>
      <c r="J183" s="16" t="s">
        <v>1648</v>
      </c>
    </row>
    <row r="184" customFormat="false" ht="12.8" hidden="false" customHeight="false" outlineLevel="0" collapsed="false">
      <c r="A184" s="17" t="s">
        <v>258</v>
      </c>
      <c r="B184" s="16" t="n">
        <v>12.842</v>
      </c>
      <c r="C184" s="1" t="str">
        <f aca="false">IF(A184='Stock - AXA = FR0000120628'!A184,"",1)</f>
        <v/>
      </c>
      <c r="E184" s="17" t="s">
        <v>258</v>
      </c>
      <c r="F184" s="16" t="s">
        <v>1648</v>
      </c>
      <c r="G184" s="16" t="n">
        <v>12.842</v>
      </c>
      <c r="H184" s="16" t="s">
        <v>1648</v>
      </c>
      <c r="I184" s="16" t="s">
        <v>1648</v>
      </c>
      <c r="J184" s="16" t="s">
        <v>1648</v>
      </c>
    </row>
    <row r="185" customFormat="false" ht="12.8" hidden="false" customHeight="false" outlineLevel="0" collapsed="false">
      <c r="A185" s="17" t="s">
        <v>259</v>
      </c>
      <c r="B185" s="16" t="n">
        <v>12.866</v>
      </c>
      <c r="C185" s="1" t="str">
        <f aca="false">IF(A185='Stock - AXA = FR0000120628'!A185,"",1)</f>
        <v/>
      </c>
      <c r="E185" s="17" t="s">
        <v>259</v>
      </c>
      <c r="F185" s="16" t="s">
        <v>1648</v>
      </c>
      <c r="G185" s="16" t="n">
        <v>12.866</v>
      </c>
      <c r="H185" s="16" t="s">
        <v>1648</v>
      </c>
      <c r="I185" s="16" t="s">
        <v>1648</v>
      </c>
      <c r="J185" s="16" t="s">
        <v>1648</v>
      </c>
    </row>
    <row r="186" customFormat="false" ht="12.8" hidden="false" customHeight="false" outlineLevel="0" collapsed="false">
      <c r="A186" s="17" t="s">
        <v>260</v>
      </c>
      <c r="B186" s="16" t="n">
        <v>12.97</v>
      </c>
      <c r="C186" s="1" t="str">
        <f aca="false">IF(A186='Stock - AXA = FR0000120628'!A186,"",1)</f>
        <v/>
      </c>
      <c r="E186" s="17" t="s">
        <v>260</v>
      </c>
      <c r="F186" s="16" t="s">
        <v>1648</v>
      </c>
      <c r="G186" s="16" t="n">
        <v>12.97</v>
      </c>
      <c r="H186" s="16" t="s">
        <v>1648</v>
      </c>
      <c r="I186" s="16" t="s">
        <v>1648</v>
      </c>
      <c r="J186" s="16" t="s">
        <v>1648</v>
      </c>
    </row>
    <row r="187" customFormat="false" ht="12.8" hidden="false" customHeight="false" outlineLevel="0" collapsed="false">
      <c r="A187" s="17" t="s">
        <v>261</v>
      </c>
      <c r="B187" s="16" t="n">
        <v>13.198</v>
      </c>
      <c r="C187" s="1" t="str">
        <f aca="false">IF(A187='Stock - AXA = FR0000120628'!A187,"",1)</f>
        <v/>
      </c>
      <c r="E187" s="17" t="s">
        <v>261</v>
      </c>
      <c r="F187" s="16" t="n">
        <v>13.198</v>
      </c>
      <c r="G187" s="16" t="n">
        <v>13.198</v>
      </c>
      <c r="H187" s="16" t="n">
        <v>13.198</v>
      </c>
      <c r="I187" s="16" t="n">
        <v>13.198</v>
      </c>
      <c r="J187" s="16" t="n">
        <v>5</v>
      </c>
    </row>
    <row r="188" customFormat="false" ht="12.8" hidden="false" customHeight="false" outlineLevel="0" collapsed="false">
      <c r="A188" s="17" t="s">
        <v>263</v>
      </c>
      <c r="B188" s="16" t="n">
        <v>13.084</v>
      </c>
      <c r="C188" s="1" t="str">
        <f aca="false">IF(A188='Stock - AXA = FR0000120628'!A188,"",1)</f>
        <v/>
      </c>
      <c r="E188" s="17" t="s">
        <v>263</v>
      </c>
      <c r="F188" s="16" t="s">
        <v>1648</v>
      </c>
      <c r="G188" s="16" t="n">
        <v>13.084</v>
      </c>
      <c r="H188" s="16" t="s">
        <v>1648</v>
      </c>
      <c r="I188" s="16" t="s">
        <v>1648</v>
      </c>
      <c r="J188" s="16" t="s">
        <v>1648</v>
      </c>
    </row>
    <row r="189" customFormat="false" ht="12.8" hidden="false" customHeight="false" outlineLevel="0" collapsed="false">
      <c r="A189" s="17" t="s">
        <v>265</v>
      </c>
      <c r="B189" s="16" t="n">
        <v>12.894</v>
      </c>
      <c r="C189" s="1" t="str">
        <f aca="false">IF(A189='Stock - AXA = FR0000120628'!A189,"",1)</f>
        <v/>
      </c>
      <c r="E189" s="17" t="s">
        <v>265</v>
      </c>
      <c r="F189" s="16" t="s">
        <v>1648</v>
      </c>
      <c r="G189" s="16" t="n">
        <v>12.894</v>
      </c>
      <c r="H189" s="16" t="s">
        <v>1648</v>
      </c>
      <c r="I189" s="16" t="s">
        <v>1648</v>
      </c>
      <c r="J189" s="16" t="s">
        <v>1648</v>
      </c>
    </row>
    <row r="190" customFormat="false" ht="12.8" hidden="false" customHeight="false" outlineLevel="0" collapsed="false">
      <c r="A190" s="17" t="s">
        <v>266</v>
      </c>
      <c r="B190" s="16" t="n">
        <v>12.942</v>
      </c>
      <c r="C190" s="1" t="str">
        <f aca="false">IF(A190='Stock - AXA = FR0000120628'!A190,"",1)</f>
        <v/>
      </c>
      <c r="E190" s="17" t="s">
        <v>266</v>
      </c>
      <c r="F190" s="16" t="s">
        <v>1648</v>
      </c>
      <c r="G190" s="16" t="n">
        <v>12.942</v>
      </c>
      <c r="H190" s="16" t="s">
        <v>1648</v>
      </c>
      <c r="I190" s="16" t="s">
        <v>1648</v>
      </c>
      <c r="J190" s="16" t="s">
        <v>1648</v>
      </c>
    </row>
    <row r="191" customFormat="false" ht="12.8" hidden="false" customHeight="false" outlineLevel="0" collapsed="false">
      <c r="A191" s="17" t="s">
        <v>267</v>
      </c>
      <c r="B191" s="16" t="n">
        <v>12.936</v>
      </c>
      <c r="C191" s="1" t="str">
        <f aca="false">IF(A191='Stock - AXA = FR0000120628'!A191,"",1)</f>
        <v/>
      </c>
      <c r="E191" s="17" t="s">
        <v>267</v>
      </c>
      <c r="F191" s="16" t="s">
        <v>1648</v>
      </c>
      <c r="G191" s="16" t="n">
        <v>12.936</v>
      </c>
      <c r="H191" s="16" t="s">
        <v>1648</v>
      </c>
      <c r="I191" s="16" t="s">
        <v>1648</v>
      </c>
      <c r="J191" s="16" t="s">
        <v>1648</v>
      </c>
    </row>
    <row r="192" customFormat="false" ht="12.8" hidden="false" customHeight="false" outlineLevel="0" collapsed="false">
      <c r="A192" s="17" t="s">
        <v>268</v>
      </c>
      <c r="B192" s="16" t="n">
        <v>13.146</v>
      </c>
      <c r="C192" s="1" t="str">
        <f aca="false">IF(A192='Stock - AXA = FR0000120628'!A192,"",1)</f>
        <v/>
      </c>
      <c r="E192" s="17" t="s">
        <v>268</v>
      </c>
      <c r="F192" s="16" t="s">
        <v>1648</v>
      </c>
      <c r="G192" s="16" t="n">
        <v>13.146</v>
      </c>
      <c r="H192" s="16" t="s">
        <v>1648</v>
      </c>
      <c r="I192" s="16" t="s">
        <v>1648</v>
      </c>
      <c r="J192" s="16" t="s">
        <v>1648</v>
      </c>
    </row>
    <row r="193" customFormat="false" ht="12.8" hidden="false" customHeight="false" outlineLevel="0" collapsed="false">
      <c r="A193" s="17" t="s">
        <v>269</v>
      </c>
      <c r="B193" s="16" t="n">
        <v>12.948</v>
      </c>
      <c r="C193" s="1" t="str">
        <f aca="false">IF(A193='Stock - AXA = FR0000120628'!A193,"",1)</f>
        <v/>
      </c>
      <c r="E193" s="17" t="s">
        <v>269</v>
      </c>
      <c r="F193" s="16" t="s">
        <v>1648</v>
      </c>
      <c r="G193" s="16" t="n">
        <v>12.948</v>
      </c>
      <c r="H193" s="16" t="s">
        <v>1648</v>
      </c>
      <c r="I193" s="16" t="s">
        <v>1648</v>
      </c>
      <c r="J193" s="16" t="s">
        <v>1648</v>
      </c>
    </row>
    <row r="194" customFormat="false" ht="12.8" hidden="false" customHeight="false" outlineLevel="0" collapsed="false">
      <c r="A194" s="17" t="s">
        <v>270</v>
      </c>
      <c r="B194" s="16" t="n">
        <v>13.148</v>
      </c>
      <c r="C194" s="1" t="str">
        <f aca="false">IF(A194='Stock - AXA = FR0000120628'!A194,"",1)</f>
        <v/>
      </c>
      <c r="E194" s="17" t="s">
        <v>270</v>
      </c>
      <c r="F194" s="16" t="n">
        <v>13.148</v>
      </c>
      <c r="G194" s="16" t="n">
        <v>13.148</v>
      </c>
      <c r="H194" s="16" t="n">
        <v>13.148</v>
      </c>
      <c r="I194" s="16" t="n">
        <v>13.148</v>
      </c>
      <c r="J194" s="16" t="n">
        <v>5</v>
      </c>
    </row>
    <row r="195" customFormat="false" ht="12.8" hidden="false" customHeight="false" outlineLevel="0" collapsed="false">
      <c r="A195" s="17" t="s">
        <v>272</v>
      </c>
      <c r="B195" s="16" t="n">
        <v>12.766</v>
      </c>
      <c r="C195" s="1" t="str">
        <f aca="false">IF(A195='Stock - AXA = FR0000120628'!A195,"",1)</f>
        <v/>
      </c>
      <c r="E195" s="17" t="s">
        <v>272</v>
      </c>
      <c r="F195" s="16" t="s">
        <v>1648</v>
      </c>
      <c r="G195" s="16" t="n">
        <v>12.766</v>
      </c>
      <c r="H195" s="16" t="s">
        <v>1648</v>
      </c>
      <c r="I195" s="16" t="s">
        <v>1648</v>
      </c>
      <c r="J195" s="16" t="s">
        <v>1648</v>
      </c>
    </row>
    <row r="196" customFormat="false" ht="12.8" hidden="false" customHeight="false" outlineLevel="0" collapsed="false">
      <c r="A196" s="17" t="s">
        <v>274</v>
      </c>
      <c r="B196" s="16" t="n">
        <v>12.416</v>
      </c>
      <c r="C196" s="1" t="str">
        <f aca="false">IF(A196='Stock - AXA = FR0000120628'!A196,"",1)</f>
        <v/>
      </c>
      <c r="E196" s="17" t="s">
        <v>274</v>
      </c>
      <c r="F196" s="16" t="s">
        <v>1648</v>
      </c>
      <c r="G196" s="16" t="n">
        <v>12.416</v>
      </c>
      <c r="H196" s="16" t="s">
        <v>1648</v>
      </c>
      <c r="I196" s="16" t="s">
        <v>1648</v>
      </c>
      <c r="J196" s="16" t="s">
        <v>1648</v>
      </c>
    </row>
    <row r="197" customFormat="false" ht="12.8" hidden="false" customHeight="false" outlineLevel="0" collapsed="false">
      <c r="A197" s="17" t="s">
        <v>275</v>
      </c>
      <c r="B197" s="16" t="n">
        <v>12.42</v>
      </c>
      <c r="C197" s="1" t="str">
        <f aca="false">IF(A197='Stock - AXA = FR0000120628'!A197,"",1)</f>
        <v/>
      </c>
      <c r="E197" s="17" t="s">
        <v>275</v>
      </c>
      <c r="F197" s="16" t="s">
        <v>1648</v>
      </c>
      <c r="G197" s="16" t="n">
        <v>12.42</v>
      </c>
      <c r="H197" s="16" t="s">
        <v>1648</v>
      </c>
      <c r="I197" s="16" t="s">
        <v>1648</v>
      </c>
      <c r="J197" s="16" t="s">
        <v>1648</v>
      </c>
    </row>
    <row r="198" customFormat="false" ht="12.8" hidden="false" customHeight="false" outlineLevel="0" collapsed="false">
      <c r="A198" s="17" t="s">
        <v>276</v>
      </c>
      <c r="B198" s="16" t="n">
        <v>12.42</v>
      </c>
      <c r="C198" s="1" t="str">
        <f aca="false">IF(A198='Stock - AXA = FR0000120628'!A198,"",1)</f>
        <v/>
      </c>
      <c r="E198" s="17" t="s">
        <v>276</v>
      </c>
      <c r="F198" s="16" t="n">
        <v>12.42</v>
      </c>
      <c r="G198" s="16" t="n">
        <v>12.42</v>
      </c>
      <c r="H198" s="16" t="n">
        <v>12.42</v>
      </c>
      <c r="I198" s="16" t="n">
        <v>12.42</v>
      </c>
      <c r="J198" s="16" t="n">
        <v>50</v>
      </c>
    </row>
    <row r="199" customFormat="false" ht="12.8" hidden="false" customHeight="false" outlineLevel="0" collapsed="false">
      <c r="A199" s="17" t="s">
        <v>277</v>
      </c>
      <c r="B199" s="16" t="n">
        <v>11.802</v>
      </c>
      <c r="C199" s="1" t="str">
        <f aca="false">IF(A199='Stock - AXA = FR0000120628'!A199,"",1)</f>
        <v/>
      </c>
      <c r="E199" s="17" t="s">
        <v>277</v>
      </c>
      <c r="F199" s="16" t="s">
        <v>1648</v>
      </c>
      <c r="G199" s="16" t="n">
        <v>11.802</v>
      </c>
      <c r="H199" s="16" t="s">
        <v>1648</v>
      </c>
      <c r="I199" s="16" t="s">
        <v>1648</v>
      </c>
      <c r="J199" s="16" t="s">
        <v>1648</v>
      </c>
    </row>
    <row r="200" customFormat="false" ht="12.8" hidden="false" customHeight="false" outlineLevel="0" collapsed="false">
      <c r="A200" s="17" t="s">
        <v>278</v>
      </c>
      <c r="B200" s="16" t="n">
        <v>12.4</v>
      </c>
      <c r="C200" s="1" t="str">
        <f aca="false">IF(A200='Stock - AXA = FR0000120628'!A200,"",1)</f>
        <v/>
      </c>
      <c r="E200" s="17" t="s">
        <v>278</v>
      </c>
      <c r="F200" s="16" t="n">
        <v>12.4</v>
      </c>
      <c r="G200" s="16" t="n">
        <v>12.4</v>
      </c>
      <c r="H200" s="16" t="n">
        <v>12.4</v>
      </c>
      <c r="I200" s="16" t="n">
        <v>12.4</v>
      </c>
      <c r="J200" s="16" t="n">
        <v>500</v>
      </c>
    </row>
    <row r="201" customFormat="false" ht="12.8" hidden="false" customHeight="false" outlineLevel="0" collapsed="false">
      <c r="A201" s="17" t="s">
        <v>279</v>
      </c>
      <c r="B201" s="16" t="n">
        <v>12.358</v>
      </c>
      <c r="C201" s="1" t="str">
        <f aca="false">IF(A201='Stock - AXA = FR0000120628'!A201,"",1)</f>
        <v/>
      </c>
      <c r="E201" s="17" t="s">
        <v>279</v>
      </c>
      <c r="F201" s="16" t="s">
        <v>1648</v>
      </c>
      <c r="G201" s="16" t="n">
        <v>12.358</v>
      </c>
      <c r="H201" s="16" t="s">
        <v>1648</v>
      </c>
      <c r="I201" s="16" t="s">
        <v>1648</v>
      </c>
      <c r="J201" s="16" t="s">
        <v>1648</v>
      </c>
    </row>
    <row r="202" customFormat="false" ht="12.8" hidden="false" customHeight="false" outlineLevel="0" collapsed="false">
      <c r="A202" s="17" t="s">
        <v>281</v>
      </c>
      <c r="B202" s="16" t="n">
        <v>12.362</v>
      </c>
      <c r="C202" s="1" t="str">
        <f aca="false">IF(A202='Stock - AXA = FR0000120628'!A202,"",1)</f>
        <v/>
      </c>
      <c r="E202" s="17" t="s">
        <v>281</v>
      </c>
      <c r="F202" s="16" t="s">
        <v>1648</v>
      </c>
      <c r="G202" s="16" t="n">
        <v>12.362</v>
      </c>
      <c r="H202" s="16" t="s">
        <v>1648</v>
      </c>
      <c r="I202" s="16" t="s">
        <v>1648</v>
      </c>
      <c r="J202" s="16" t="s">
        <v>1648</v>
      </c>
    </row>
    <row r="203" customFormat="false" ht="12.8" hidden="false" customHeight="false" outlineLevel="0" collapsed="false">
      <c r="A203" s="17" t="s">
        <v>283</v>
      </c>
      <c r="B203" s="16" t="n">
        <v>11.976</v>
      </c>
      <c r="C203" s="1" t="str">
        <f aca="false">IF(A203='Stock - AXA = FR0000120628'!A203,"",1)</f>
        <v/>
      </c>
      <c r="E203" s="17" t="s">
        <v>283</v>
      </c>
      <c r="F203" s="16" t="s">
        <v>1648</v>
      </c>
      <c r="G203" s="16" t="n">
        <v>11.976</v>
      </c>
      <c r="H203" s="16" t="s">
        <v>1648</v>
      </c>
      <c r="I203" s="16" t="s">
        <v>1648</v>
      </c>
      <c r="J203" s="16" t="s">
        <v>1648</v>
      </c>
    </row>
    <row r="204" customFormat="false" ht="12.8" hidden="false" customHeight="false" outlineLevel="0" collapsed="false">
      <c r="A204" s="17" t="s">
        <v>284</v>
      </c>
      <c r="B204" s="16" t="n">
        <v>11.746</v>
      </c>
      <c r="C204" s="1" t="str">
        <f aca="false">IF(A204='Stock - AXA = FR0000120628'!A204,"",1)</f>
        <v/>
      </c>
      <c r="E204" s="17" t="s">
        <v>284</v>
      </c>
      <c r="F204" s="16" t="s">
        <v>1648</v>
      </c>
      <c r="G204" s="16" t="n">
        <v>11.746</v>
      </c>
      <c r="H204" s="16" t="s">
        <v>1648</v>
      </c>
      <c r="I204" s="16" t="s">
        <v>1648</v>
      </c>
      <c r="J204" s="16" t="s">
        <v>1648</v>
      </c>
    </row>
    <row r="205" customFormat="false" ht="12.8" hidden="false" customHeight="false" outlineLevel="0" collapsed="false">
      <c r="A205" s="17" t="s">
        <v>285</v>
      </c>
      <c r="B205" s="16" t="n">
        <v>12.154</v>
      </c>
      <c r="C205" s="1" t="str">
        <f aca="false">IF(A205='Stock - AXA = FR0000120628'!A205,"",1)</f>
        <v/>
      </c>
      <c r="E205" s="17" t="s">
        <v>285</v>
      </c>
      <c r="F205" s="16" t="s">
        <v>1648</v>
      </c>
      <c r="G205" s="16" t="n">
        <v>12.154</v>
      </c>
      <c r="H205" s="16" t="s">
        <v>1648</v>
      </c>
      <c r="I205" s="16" t="s">
        <v>1648</v>
      </c>
      <c r="J205" s="16" t="s">
        <v>1648</v>
      </c>
    </row>
    <row r="206" customFormat="false" ht="12.8" hidden="false" customHeight="false" outlineLevel="0" collapsed="false">
      <c r="A206" s="17" t="s">
        <v>286</v>
      </c>
      <c r="B206" s="16" t="n">
        <v>12.136</v>
      </c>
      <c r="C206" s="1" t="str">
        <f aca="false">IF(A206='Stock - AXA = FR0000120628'!A206,"",1)</f>
        <v/>
      </c>
      <c r="E206" s="17" t="s">
        <v>286</v>
      </c>
      <c r="F206" s="16" t="s">
        <v>1648</v>
      </c>
      <c r="G206" s="16" t="n">
        <v>12.136</v>
      </c>
      <c r="H206" s="16" t="s">
        <v>1648</v>
      </c>
      <c r="I206" s="16" t="s">
        <v>1648</v>
      </c>
      <c r="J206" s="16" t="s">
        <v>1648</v>
      </c>
    </row>
    <row r="207" customFormat="false" ht="12.8" hidden="false" customHeight="false" outlineLevel="0" collapsed="false">
      <c r="A207" s="17" t="s">
        <v>287</v>
      </c>
      <c r="B207" s="16" t="n">
        <v>12.162</v>
      </c>
      <c r="C207" s="1" t="str">
        <f aca="false">IF(A207='Stock - AXA = FR0000120628'!A207,"",1)</f>
        <v/>
      </c>
      <c r="E207" s="17" t="s">
        <v>287</v>
      </c>
      <c r="F207" s="16" t="s">
        <v>1648</v>
      </c>
      <c r="G207" s="16" t="n">
        <v>12.162</v>
      </c>
      <c r="H207" s="16" t="s">
        <v>1648</v>
      </c>
      <c r="I207" s="16" t="s">
        <v>1648</v>
      </c>
      <c r="J207" s="16" t="s">
        <v>1648</v>
      </c>
    </row>
    <row r="208" customFormat="false" ht="12.8" hidden="false" customHeight="false" outlineLevel="0" collapsed="false">
      <c r="A208" s="17" t="s">
        <v>288</v>
      </c>
      <c r="B208" s="16" t="n">
        <v>12.258</v>
      </c>
      <c r="C208" s="1" t="str">
        <f aca="false">IF(A208='Stock - AXA = FR0000120628'!A208,"",1)</f>
        <v/>
      </c>
      <c r="E208" s="17" t="s">
        <v>288</v>
      </c>
      <c r="F208" s="16" t="s">
        <v>1648</v>
      </c>
      <c r="G208" s="16" t="n">
        <v>12.258</v>
      </c>
      <c r="H208" s="16" t="s">
        <v>1648</v>
      </c>
      <c r="I208" s="16" t="s">
        <v>1648</v>
      </c>
      <c r="J208" s="16" t="s">
        <v>1648</v>
      </c>
    </row>
    <row r="209" customFormat="false" ht="12.8" hidden="false" customHeight="false" outlineLevel="0" collapsed="false">
      <c r="A209" s="17" t="s">
        <v>290</v>
      </c>
      <c r="B209" s="16" t="n">
        <v>12.418</v>
      </c>
      <c r="C209" s="1" t="str">
        <f aca="false">IF(A209='Stock - AXA = FR0000120628'!A209,"",1)</f>
        <v/>
      </c>
      <c r="E209" s="17" t="s">
        <v>290</v>
      </c>
      <c r="F209" s="16" t="s">
        <v>1648</v>
      </c>
      <c r="G209" s="16" t="n">
        <v>12.418</v>
      </c>
      <c r="H209" s="16" t="s">
        <v>1648</v>
      </c>
      <c r="I209" s="16" t="s">
        <v>1648</v>
      </c>
      <c r="J209" s="16" t="s">
        <v>1648</v>
      </c>
    </row>
    <row r="210" customFormat="false" ht="12.8" hidden="false" customHeight="false" outlineLevel="0" collapsed="false">
      <c r="A210" s="17" t="s">
        <v>292</v>
      </c>
      <c r="B210" s="16" t="n">
        <v>12.586</v>
      </c>
      <c r="C210" s="1" t="str">
        <f aca="false">IF(A210='Stock - AXA = FR0000120628'!A210,"",1)</f>
        <v/>
      </c>
      <c r="E210" s="17" t="s">
        <v>292</v>
      </c>
      <c r="F210" s="16" t="s">
        <v>1648</v>
      </c>
      <c r="G210" s="16" t="n">
        <v>12.586</v>
      </c>
      <c r="H210" s="16" t="s">
        <v>1648</v>
      </c>
      <c r="I210" s="16" t="s">
        <v>1648</v>
      </c>
      <c r="J210" s="16" t="s">
        <v>1648</v>
      </c>
    </row>
    <row r="211" customFormat="false" ht="12.8" hidden="false" customHeight="false" outlineLevel="0" collapsed="false">
      <c r="A211" s="17" t="s">
        <v>293</v>
      </c>
      <c r="B211" s="16" t="n">
        <v>12.314</v>
      </c>
      <c r="C211" s="1" t="str">
        <f aca="false">IF(A211='Stock - AXA = FR0000120628'!A211,"",1)</f>
        <v/>
      </c>
      <c r="E211" s="17" t="s">
        <v>293</v>
      </c>
      <c r="F211" s="16" t="n">
        <v>12.384</v>
      </c>
      <c r="G211" s="16" t="n">
        <v>12.314</v>
      </c>
      <c r="H211" s="16" t="n">
        <v>12.384</v>
      </c>
      <c r="I211" s="16" t="n">
        <v>12.314</v>
      </c>
      <c r="J211" s="16" t="n">
        <v>160</v>
      </c>
    </row>
    <row r="212" customFormat="false" ht="12.8" hidden="false" customHeight="false" outlineLevel="0" collapsed="false">
      <c r="A212" s="17" t="s">
        <v>294</v>
      </c>
      <c r="B212" s="16" t="n">
        <v>12.286</v>
      </c>
      <c r="C212" s="1" t="str">
        <f aca="false">IF(A212='Stock - AXA = FR0000120628'!A212,"",1)</f>
        <v/>
      </c>
      <c r="E212" s="17" t="s">
        <v>294</v>
      </c>
      <c r="F212" s="16" t="s">
        <v>1648</v>
      </c>
      <c r="G212" s="16" t="n">
        <v>12.286</v>
      </c>
      <c r="H212" s="16" t="s">
        <v>1648</v>
      </c>
      <c r="I212" s="16" t="s">
        <v>1648</v>
      </c>
      <c r="J212" s="16" t="s">
        <v>1648</v>
      </c>
    </row>
    <row r="213" customFormat="false" ht="12.8" hidden="false" customHeight="false" outlineLevel="0" collapsed="false">
      <c r="A213" s="17" t="s">
        <v>295</v>
      </c>
      <c r="B213" s="16" t="n">
        <v>12.758</v>
      </c>
      <c r="C213" s="1" t="str">
        <f aca="false">IF(A213='Stock - AXA = FR0000120628'!A213,"",1)</f>
        <v/>
      </c>
      <c r="E213" s="17" t="s">
        <v>295</v>
      </c>
      <c r="F213" s="16" t="n">
        <v>12.758</v>
      </c>
      <c r="G213" s="16" t="n">
        <v>12.758</v>
      </c>
      <c r="H213" s="16" t="n">
        <v>12.758</v>
      </c>
      <c r="I213" s="16" t="n">
        <v>12.758</v>
      </c>
      <c r="J213" s="16" t="n">
        <v>794</v>
      </c>
    </row>
    <row r="214" customFormat="false" ht="12.8" hidden="false" customHeight="false" outlineLevel="0" collapsed="false">
      <c r="A214" s="17" t="s">
        <v>296</v>
      </c>
      <c r="B214" s="16" t="n">
        <v>12.4</v>
      </c>
      <c r="C214" s="1" t="str">
        <f aca="false">IF(A214='Stock - AXA = FR0000120628'!A214,"",1)</f>
        <v/>
      </c>
      <c r="E214" s="17" t="s">
        <v>296</v>
      </c>
      <c r="F214" s="16" t="s">
        <v>1648</v>
      </c>
      <c r="G214" s="16" t="n">
        <v>12.4</v>
      </c>
      <c r="H214" s="16" t="s">
        <v>1648</v>
      </c>
      <c r="I214" s="16" t="s">
        <v>1648</v>
      </c>
      <c r="J214" s="16" t="s">
        <v>1648</v>
      </c>
    </row>
    <row r="215" customFormat="false" ht="12.8" hidden="false" customHeight="false" outlineLevel="0" collapsed="false">
      <c r="A215" s="17" t="s">
        <v>297</v>
      </c>
      <c r="B215" s="16" t="n">
        <v>12.636</v>
      </c>
      <c r="C215" s="1" t="str">
        <f aca="false">IF(A215='Stock - AXA = FR0000120628'!A215,"",1)</f>
        <v/>
      </c>
      <c r="E215" s="17" t="s">
        <v>297</v>
      </c>
      <c r="F215" s="16" t="s">
        <v>1648</v>
      </c>
      <c r="G215" s="16" t="n">
        <v>12.636</v>
      </c>
      <c r="H215" s="16" t="s">
        <v>1648</v>
      </c>
      <c r="I215" s="16" t="s">
        <v>1648</v>
      </c>
      <c r="J215" s="16" t="s">
        <v>1648</v>
      </c>
    </row>
    <row r="216" customFormat="false" ht="12.8" hidden="false" customHeight="false" outlineLevel="0" collapsed="false">
      <c r="A216" s="17" t="s">
        <v>299</v>
      </c>
      <c r="B216" s="16" t="n">
        <v>12.382</v>
      </c>
      <c r="C216" s="1" t="str">
        <f aca="false">IF(A216='Stock - AXA = FR0000120628'!A216,"",1)</f>
        <v/>
      </c>
      <c r="E216" s="17" t="s">
        <v>299</v>
      </c>
      <c r="F216" s="16" t="s">
        <v>1648</v>
      </c>
      <c r="G216" s="16" t="n">
        <v>12.382</v>
      </c>
      <c r="H216" s="16" t="s">
        <v>1648</v>
      </c>
      <c r="I216" s="16" t="s">
        <v>1648</v>
      </c>
      <c r="J216" s="16" t="s">
        <v>1648</v>
      </c>
    </row>
    <row r="217" customFormat="false" ht="12.8" hidden="false" customHeight="false" outlineLevel="0" collapsed="false">
      <c r="A217" s="17" t="s">
        <v>301</v>
      </c>
      <c r="B217" s="16" t="n">
        <v>12.948</v>
      </c>
      <c r="C217" s="1" t="str">
        <f aca="false">IF(A217='Stock - AXA = FR0000120628'!A217,"",1)</f>
        <v/>
      </c>
      <c r="E217" s="17" t="s">
        <v>301</v>
      </c>
      <c r="F217" s="16" t="s">
        <v>1648</v>
      </c>
      <c r="G217" s="16" t="n">
        <v>12.948</v>
      </c>
      <c r="H217" s="16" t="s">
        <v>1648</v>
      </c>
      <c r="I217" s="16" t="s">
        <v>1648</v>
      </c>
      <c r="J217" s="16" t="s">
        <v>1648</v>
      </c>
    </row>
    <row r="218" customFormat="false" ht="12.8" hidden="false" customHeight="false" outlineLevel="0" collapsed="false">
      <c r="A218" s="17" t="s">
        <v>302</v>
      </c>
      <c r="B218" s="16" t="n">
        <v>12.936</v>
      </c>
      <c r="C218" s="1" t="str">
        <f aca="false">IF(A218='Stock - AXA = FR0000120628'!A218,"",1)</f>
        <v/>
      </c>
      <c r="E218" s="17" t="s">
        <v>302</v>
      </c>
      <c r="F218" s="16" t="s">
        <v>1648</v>
      </c>
      <c r="G218" s="16" t="n">
        <v>12.936</v>
      </c>
      <c r="H218" s="16" t="s">
        <v>1648</v>
      </c>
      <c r="I218" s="16" t="s">
        <v>1648</v>
      </c>
      <c r="J218" s="16" t="s">
        <v>1648</v>
      </c>
    </row>
    <row r="219" customFormat="false" ht="12.8" hidden="false" customHeight="false" outlineLevel="0" collapsed="false">
      <c r="A219" s="17" t="s">
        <v>303</v>
      </c>
      <c r="B219" s="16" t="n">
        <v>12.798</v>
      </c>
      <c r="C219" s="1" t="str">
        <f aca="false">IF(A219='Stock - AXA = FR0000120628'!A219,"",1)</f>
        <v/>
      </c>
      <c r="E219" s="17" t="s">
        <v>303</v>
      </c>
      <c r="F219" s="16" t="s">
        <v>1648</v>
      </c>
      <c r="G219" s="16" t="n">
        <v>12.798</v>
      </c>
      <c r="H219" s="16" t="s">
        <v>1648</v>
      </c>
      <c r="I219" s="16" t="s">
        <v>1648</v>
      </c>
      <c r="J219" s="16" t="s">
        <v>1648</v>
      </c>
    </row>
    <row r="220" customFormat="false" ht="12.8" hidden="false" customHeight="false" outlineLevel="0" collapsed="false">
      <c r="A220" s="17" t="s">
        <v>304</v>
      </c>
      <c r="B220" s="16" t="n">
        <v>12.672</v>
      </c>
      <c r="C220" s="1" t="str">
        <f aca="false">IF(A220='Stock - AXA = FR0000120628'!A220,"",1)</f>
        <v/>
      </c>
      <c r="E220" s="17" t="s">
        <v>304</v>
      </c>
      <c r="F220" s="16" t="s">
        <v>1648</v>
      </c>
      <c r="G220" s="16" t="n">
        <v>12.672</v>
      </c>
      <c r="H220" s="16" t="s">
        <v>1648</v>
      </c>
      <c r="I220" s="16" t="s">
        <v>1648</v>
      </c>
      <c r="J220" s="16" t="s">
        <v>1648</v>
      </c>
    </row>
    <row r="221" customFormat="false" ht="12.8" hidden="false" customHeight="false" outlineLevel="0" collapsed="false">
      <c r="A221" s="17" t="s">
        <v>305</v>
      </c>
      <c r="B221" s="16" t="n">
        <v>12.998</v>
      </c>
      <c r="C221" s="1" t="str">
        <f aca="false">IF(A221='Stock - AXA = FR0000120628'!A221,"",1)</f>
        <v/>
      </c>
      <c r="E221" s="17" t="s">
        <v>305</v>
      </c>
      <c r="F221" s="16" t="n">
        <v>12.998</v>
      </c>
      <c r="G221" s="16" t="n">
        <v>12.998</v>
      </c>
      <c r="H221" s="16" t="n">
        <v>12.998</v>
      </c>
      <c r="I221" s="16" t="n">
        <v>12.998</v>
      </c>
      <c r="J221" s="16" t="n">
        <v>18</v>
      </c>
    </row>
    <row r="222" customFormat="false" ht="12.8" hidden="false" customHeight="false" outlineLevel="0" collapsed="false">
      <c r="A222" s="17" t="s">
        <v>306</v>
      </c>
      <c r="B222" s="16" t="n">
        <v>12.788</v>
      </c>
      <c r="C222" s="1" t="str">
        <f aca="false">IF(A222='Stock - AXA = FR0000120628'!A222,"",1)</f>
        <v/>
      </c>
      <c r="E222" s="17" t="s">
        <v>306</v>
      </c>
      <c r="F222" s="16" t="n">
        <v>12.788</v>
      </c>
      <c r="G222" s="16" t="n">
        <v>12.788</v>
      </c>
      <c r="H222" s="16" t="n">
        <v>12.788</v>
      </c>
      <c r="I222" s="16" t="n">
        <v>12.788</v>
      </c>
      <c r="J222" s="16" t="n">
        <v>120</v>
      </c>
    </row>
    <row r="223" customFormat="false" ht="12.8" hidden="false" customHeight="false" outlineLevel="0" collapsed="false">
      <c r="A223" s="17" t="s">
        <v>308</v>
      </c>
      <c r="B223" s="16" t="n">
        <v>12.682</v>
      </c>
      <c r="C223" s="1" t="str">
        <f aca="false">IF(A223='Stock - AXA = FR0000120628'!A223,"",1)</f>
        <v/>
      </c>
      <c r="E223" s="17" t="s">
        <v>308</v>
      </c>
      <c r="F223" s="16" t="n">
        <v>12.718</v>
      </c>
      <c r="G223" s="16" t="n">
        <v>12.682</v>
      </c>
      <c r="H223" s="16" t="n">
        <v>12.718</v>
      </c>
      <c r="I223" s="16" t="n">
        <v>12.682</v>
      </c>
      <c r="J223" s="16" t="n">
        <v>570</v>
      </c>
    </row>
    <row r="224" customFormat="false" ht="12.8" hidden="false" customHeight="false" outlineLevel="0" collapsed="false">
      <c r="A224" s="17" t="s">
        <v>310</v>
      </c>
      <c r="B224" s="16" t="n">
        <v>12.602</v>
      </c>
      <c r="C224" s="1" t="str">
        <f aca="false">IF(A224='Stock - AXA = FR0000120628'!A224,"",1)</f>
        <v/>
      </c>
      <c r="E224" s="17" t="s">
        <v>310</v>
      </c>
      <c r="F224" s="16" t="s">
        <v>1648</v>
      </c>
      <c r="G224" s="16" t="n">
        <v>12.602</v>
      </c>
      <c r="H224" s="16" t="s">
        <v>1648</v>
      </c>
      <c r="I224" s="16" t="s">
        <v>1648</v>
      </c>
      <c r="J224" s="16" t="s">
        <v>1648</v>
      </c>
    </row>
    <row r="225" customFormat="false" ht="12.8" hidden="false" customHeight="false" outlineLevel="0" collapsed="false">
      <c r="A225" s="17" t="s">
        <v>311</v>
      </c>
      <c r="B225" s="16" t="n">
        <v>12.446</v>
      </c>
      <c r="C225" s="1" t="str">
        <f aca="false">IF(A225='Stock - AXA = FR0000120628'!A225,"",1)</f>
        <v/>
      </c>
      <c r="E225" s="17" t="s">
        <v>311</v>
      </c>
      <c r="F225" s="16" t="s">
        <v>1648</v>
      </c>
      <c r="G225" s="16" t="n">
        <v>12.446</v>
      </c>
      <c r="H225" s="16" t="s">
        <v>1648</v>
      </c>
      <c r="I225" s="16" t="s">
        <v>1648</v>
      </c>
      <c r="J225" s="16" t="s">
        <v>1648</v>
      </c>
    </row>
    <row r="226" customFormat="false" ht="12.8" hidden="false" customHeight="false" outlineLevel="0" collapsed="false">
      <c r="A226" s="17" t="s">
        <v>312</v>
      </c>
      <c r="B226" s="16" t="n">
        <v>12.218</v>
      </c>
      <c r="C226" s="1" t="str">
        <f aca="false">IF(A226='Stock - AXA = FR0000120628'!A226,"",1)</f>
        <v/>
      </c>
      <c r="E226" s="17" t="s">
        <v>312</v>
      </c>
      <c r="F226" s="16" t="s">
        <v>1648</v>
      </c>
      <c r="G226" s="16" t="n">
        <v>12.218</v>
      </c>
      <c r="H226" s="16" t="s">
        <v>1648</v>
      </c>
      <c r="I226" s="16" t="s">
        <v>1648</v>
      </c>
      <c r="J226" s="16" t="s">
        <v>1648</v>
      </c>
    </row>
    <row r="227" customFormat="false" ht="12.8" hidden="false" customHeight="false" outlineLevel="0" collapsed="false">
      <c r="A227" s="17" t="s">
        <v>313</v>
      </c>
      <c r="B227" s="16" t="n">
        <v>12.3</v>
      </c>
      <c r="C227" s="1" t="str">
        <f aca="false">IF(A227='Stock - AXA = FR0000120628'!A227,"",1)</f>
        <v/>
      </c>
      <c r="E227" s="17" t="s">
        <v>313</v>
      </c>
      <c r="F227" s="16" t="s">
        <v>1648</v>
      </c>
      <c r="G227" s="16" t="n">
        <v>12.3</v>
      </c>
      <c r="H227" s="16" t="s">
        <v>1648</v>
      </c>
      <c r="I227" s="16" t="s">
        <v>1648</v>
      </c>
      <c r="J227" s="16" t="s">
        <v>1648</v>
      </c>
    </row>
    <row r="228" customFormat="false" ht="12.8" hidden="false" customHeight="false" outlineLevel="0" collapsed="false">
      <c r="A228" s="17" t="s">
        <v>314</v>
      </c>
      <c r="B228" s="16" t="n">
        <v>12.172</v>
      </c>
      <c r="C228" s="1" t="str">
        <f aca="false">IF(A228='Stock - AXA = FR0000120628'!A228,"",1)</f>
        <v/>
      </c>
      <c r="E228" s="17" t="s">
        <v>314</v>
      </c>
      <c r="F228" s="16" t="s">
        <v>1648</v>
      </c>
      <c r="G228" s="16" t="n">
        <v>12.172</v>
      </c>
      <c r="H228" s="16" t="s">
        <v>1648</v>
      </c>
      <c r="I228" s="16" t="s">
        <v>1648</v>
      </c>
      <c r="J228" s="16" t="s">
        <v>1648</v>
      </c>
    </row>
    <row r="229" customFormat="false" ht="12.8" hidden="false" customHeight="false" outlineLevel="0" collapsed="false">
      <c r="A229" s="17" t="s">
        <v>315</v>
      </c>
      <c r="B229" s="16" t="n">
        <v>12.094</v>
      </c>
      <c r="C229" s="1" t="str">
        <f aca="false">IF(A229='Stock - AXA = FR0000120628'!A229,"",1)</f>
        <v/>
      </c>
      <c r="E229" s="17" t="s">
        <v>315</v>
      </c>
      <c r="F229" s="16" t="s">
        <v>1648</v>
      </c>
      <c r="G229" s="16" t="n">
        <v>12.094</v>
      </c>
      <c r="H229" s="16" t="s">
        <v>1648</v>
      </c>
      <c r="I229" s="16" t="s">
        <v>1648</v>
      </c>
      <c r="J229" s="16" t="s">
        <v>1648</v>
      </c>
    </row>
    <row r="230" customFormat="false" ht="12.8" hidden="false" customHeight="false" outlineLevel="0" collapsed="false">
      <c r="A230" s="17" t="s">
        <v>317</v>
      </c>
      <c r="B230" s="16" t="n">
        <v>12.34</v>
      </c>
      <c r="C230" s="1" t="str">
        <f aca="false">IF(A230='Stock - AXA = FR0000120628'!A230,"",1)</f>
        <v/>
      </c>
      <c r="E230" s="17" t="s">
        <v>317</v>
      </c>
      <c r="F230" s="16" t="s">
        <v>1648</v>
      </c>
      <c r="G230" s="16" t="n">
        <v>12.34</v>
      </c>
      <c r="H230" s="16" t="s">
        <v>1648</v>
      </c>
      <c r="I230" s="16" t="s">
        <v>1648</v>
      </c>
      <c r="J230" s="16" t="s">
        <v>1648</v>
      </c>
    </row>
    <row r="231" customFormat="false" ht="12.8" hidden="false" customHeight="false" outlineLevel="0" collapsed="false">
      <c r="A231" s="17" t="s">
        <v>319</v>
      </c>
      <c r="B231" s="16" t="n">
        <v>12.558</v>
      </c>
      <c r="C231" s="1" t="str">
        <f aca="false">IF(A231='Stock - AXA = FR0000120628'!A231,"",1)</f>
        <v/>
      </c>
      <c r="E231" s="17" t="s">
        <v>319</v>
      </c>
      <c r="F231" s="16" t="s">
        <v>1648</v>
      </c>
      <c r="G231" s="16" t="n">
        <v>12.558</v>
      </c>
      <c r="H231" s="16" t="s">
        <v>1648</v>
      </c>
      <c r="I231" s="16" t="s">
        <v>1648</v>
      </c>
      <c r="J231" s="16" t="s">
        <v>1648</v>
      </c>
    </row>
    <row r="232" customFormat="false" ht="12.8" hidden="false" customHeight="false" outlineLevel="0" collapsed="false">
      <c r="A232" s="17" t="s">
        <v>320</v>
      </c>
      <c r="B232" s="16" t="n">
        <v>12.752</v>
      </c>
      <c r="C232" s="1" t="str">
        <f aca="false">IF(A232='Stock - AXA = FR0000120628'!A232,"",1)</f>
        <v/>
      </c>
      <c r="E232" s="17" t="s">
        <v>320</v>
      </c>
      <c r="F232" s="16" t="n">
        <v>12.752</v>
      </c>
      <c r="G232" s="16" t="n">
        <v>12.752</v>
      </c>
      <c r="H232" s="16" t="n">
        <v>12.752</v>
      </c>
      <c r="I232" s="16" t="n">
        <v>12.752</v>
      </c>
      <c r="J232" s="16" t="n">
        <v>50</v>
      </c>
    </row>
    <row r="233" customFormat="false" ht="12.8" hidden="false" customHeight="false" outlineLevel="0" collapsed="false">
      <c r="A233" s="17" t="s">
        <v>321</v>
      </c>
      <c r="B233" s="16" t="n">
        <v>12.8</v>
      </c>
      <c r="C233" s="1" t="str">
        <f aca="false">IF(A233='Stock - AXA = FR0000120628'!A233,"",1)</f>
        <v/>
      </c>
      <c r="E233" s="17" t="s">
        <v>321</v>
      </c>
      <c r="F233" s="16" t="n">
        <v>12.8</v>
      </c>
      <c r="G233" s="16" t="n">
        <v>12.8</v>
      </c>
      <c r="H233" s="16" t="n">
        <v>12.8</v>
      </c>
      <c r="I233" s="16" t="n">
        <v>12.8</v>
      </c>
      <c r="J233" s="16" t="n">
        <v>400</v>
      </c>
    </row>
    <row r="234" customFormat="false" ht="12.8" hidden="false" customHeight="false" outlineLevel="0" collapsed="false">
      <c r="A234" s="17" t="s">
        <v>322</v>
      </c>
      <c r="B234" s="16" t="n">
        <v>12.9</v>
      </c>
      <c r="C234" s="1" t="str">
        <f aca="false">IF(A234='Stock - AXA = FR0000120628'!A234,"",1)</f>
        <v/>
      </c>
      <c r="E234" s="17" t="s">
        <v>322</v>
      </c>
      <c r="F234" s="16" t="s">
        <v>1648</v>
      </c>
      <c r="G234" s="16" t="n">
        <v>12.9</v>
      </c>
      <c r="H234" s="16" t="s">
        <v>1648</v>
      </c>
      <c r="I234" s="16" t="s">
        <v>1648</v>
      </c>
      <c r="J234" s="16" t="s">
        <v>1648</v>
      </c>
    </row>
    <row r="235" customFormat="false" ht="12.8" hidden="false" customHeight="false" outlineLevel="0" collapsed="false">
      <c r="A235" s="17" t="s">
        <v>323</v>
      </c>
      <c r="B235" s="16" t="n">
        <v>13.062</v>
      </c>
      <c r="C235" s="1" t="str">
        <f aca="false">IF(A235='Stock - AXA = FR0000120628'!A235,"",1)</f>
        <v/>
      </c>
      <c r="E235" s="17" t="s">
        <v>323</v>
      </c>
      <c r="F235" s="16" t="s">
        <v>1648</v>
      </c>
      <c r="G235" s="16" t="n">
        <v>13.062</v>
      </c>
      <c r="H235" s="16" t="s">
        <v>1648</v>
      </c>
      <c r="I235" s="16" t="s">
        <v>1648</v>
      </c>
      <c r="J235" s="16" t="s">
        <v>1648</v>
      </c>
    </row>
    <row r="236" customFormat="false" ht="12.8" hidden="false" customHeight="false" outlineLevel="0" collapsed="false">
      <c r="A236" s="17" t="s">
        <v>324</v>
      </c>
      <c r="B236" s="16" t="n">
        <v>13.128</v>
      </c>
      <c r="C236" s="1" t="str">
        <f aca="false">IF(A236='Stock - AXA = FR0000120628'!A236,"",1)</f>
        <v/>
      </c>
      <c r="E236" s="17" t="s">
        <v>324</v>
      </c>
      <c r="F236" s="16" t="s">
        <v>1648</v>
      </c>
      <c r="G236" s="16" t="n">
        <v>13.128</v>
      </c>
      <c r="H236" s="16" t="s">
        <v>1648</v>
      </c>
      <c r="I236" s="16" t="s">
        <v>1648</v>
      </c>
      <c r="J236" s="16" t="s">
        <v>1648</v>
      </c>
    </row>
    <row r="237" customFormat="false" ht="12.8" hidden="false" customHeight="false" outlineLevel="0" collapsed="false">
      <c r="A237" s="17" t="s">
        <v>326</v>
      </c>
      <c r="B237" s="16" t="n">
        <v>13.112</v>
      </c>
      <c r="C237" s="1" t="str">
        <f aca="false">IF(A237='Stock - AXA = FR0000120628'!A237,"",1)</f>
        <v/>
      </c>
      <c r="E237" s="17" t="s">
        <v>326</v>
      </c>
      <c r="F237" s="16" t="s">
        <v>1648</v>
      </c>
      <c r="G237" s="16" t="n">
        <v>13.112</v>
      </c>
      <c r="H237" s="16" t="s">
        <v>1648</v>
      </c>
      <c r="I237" s="16" t="s">
        <v>1648</v>
      </c>
      <c r="J237" s="16" t="s">
        <v>1648</v>
      </c>
    </row>
    <row r="238" customFormat="false" ht="12.8" hidden="false" customHeight="false" outlineLevel="0" collapsed="false">
      <c r="A238" s="17" t="s">
        <v>328</v>
      </c>
      <c r="B238" s="16" t="n">
        <v>13.284</v>
      </c>
      <c r="C238" s="1" t="str">
        <f aca="false">IF(A238='Stock - AXA = FR0000120628'!A238,"",1)</f>
        <v/>
      </c>
      <c r="E238" s="17" t="s">
        <v>328</v>
      </c>
      <c r="F238" s="16" t="n">
        <v>13.284</v>
      </c>
      <c r="G238" s="16" t="n">
        <v>13.284</v>
      </c>
      <c r="H238" s="16" t="n">
        <v>13.284</v>
      </c>
      <c r="I238" s="16" t="n">
        <v>13.284</v>
      </c>
      <c r="J238" s="16" t="n">
        <v>250</v>
      </c>
    </row>
    <row r="239" customFormat="false" ht="12.8" hidden="false" customHeight="false" outlineLevel="0" collapsed="false">
      <c r="A239" s="17" t="s">
        <v>329</v>
      </c>
      <c r="B239" s="16" t="n">
        <v>13.102</v>
      </c>
      <c r="C239" s="1" t="str">
        <f aca="false">IF(A239='Stock - AXA = FR0000120628'!A239,"",1)</f>
        <v/>
      </c>
      <c r="E239" s="17" t="s">
        <v>329</v>
      </c>
      <c r="F239" s="16" t="s">
        <v>1648</v>
      </c>
      <c r="G239" s="16" t="n">
        <v>13.102</v>
      </c>
      <c r="H239" s="16" t="s">
        <v>1648</v>
      </c>
      <c r="I239" s="16" t="s">
        <v>1648</v>
      </c>
      <c r="J239" s="16" t="s">
        <v>1648</v>
      </c>
    </row>
    <row r="240" customFormat="false" ht="12.8" hidden="false" customHeight="false" outlineLevel="0" collapsed="false">
      <c r="A240" s="17" t="s">
        <v>330</v>
      </c>
      <c r="B240" s="16" t="n">
        <v>12.862</v>
      </c>
      <c r="C240" s="1" t="str">
        <f aca="false">IF(A240='Stock - AXA = FR0000120628'!A240,"",1)</f>
        <v/>
      </c>
      <c r="E240" s="17" t="s">
        <v>330</v>
      </c>
      <c r="F240" s="16" t="s">
        <v>1648</v>
      </c>
      <c r="G240" s="16" t="n">
        <v>12.862</v>
      </c>
      <c r="H240" s="16" t="s">
        <v>1648</v>
      </c>
      <c r="I240" s="16" t="s">
        <v>1648</v>
      </c>
      <c r="J240" s="16" t="s">
        <v>1648</v>
      </c>
    </row>
    <row r="241" customFormat="false" ht="12.8" hidden="false" customHeight="false" outlineLevel="0" collapsed="false">
      <c r="A241" s="17" t="s">
        <v>331</v>
      </c>
      <c r="B241" s="16" t="n">
        <v>12.794</v>
      </c>
      <c r="C241" s="1" t="str">
        <f aca="false">IF(A241='Stock - AXA = FR0000120628'!A241,"",1)</f>
        <v/>
      </c>
      <c r="E241" s="17" t="s">
        <v>331</v>
      </c>
      <c r="F241" s="16" t="s">
        <v>1648</v>
      </c>
      <c r="G241" s="16" t="n">
        <v>12.794</v>
      </c>
      <c r="H241" s="16" t="s">
        <v>1648</v>
      </c>
      <c r="I241" s="16" t="s">
        <v>1648</v>
      </c>
      <c r="J241" s="16" t="s">
        <v>1648</v>
      </c>
    </row>
    <row r="242" customFormat="false" ht="12.8" hidden="false" customHeight="false" outlineLevel="0" collapsed="false">
      <c r="A242" s="17" t="s">
        <v>332</v>
      </c>
      <c r="B242" s="16" t="n">
        <v>12.728</v>
      </c>
      <c r="C242" s="1" t="str">
        <f aca="false">IF(A242='Stock - AXA = FR0000120628'!A242,"",1)</f>
        <v/>
      </c>
      <c r="E242" s="17" t="s">
        <v>332</v>
      </c>
      <c r="F242" s="16" t="s">
        <v>1648</v>
      </c>
      <c r="G242" s="16" t="n">
        <v>12.728</v>
      </c>
      <c r="H242" s="16" t="s">
        <v>1648</v>
      </c>
      <c r="I242" s="16" t="s">
        <v>1648</v>
      </c>
      <c r="J242" s="16" t="s">
        <v>1648</v>
      </c>
    </row>
    <row r="243" customFormat="false" ht="12.8" hidden="false" customHeight="false" outlineLevel="0" collapsed="false">
      <c r="A243" s="17" t="s">
        <v>333</v>
      </c>
      <c r="B243" s="16" t="n">
        <v>12.942</v>
      </c>
      <c r="C243" s="1" t="str">
        <f aca="false">IF(A243='Stock - AXA = FR0000120628'!A243,"",1)</f>
        <v/>
      </c>
      <c r="E243" s="17" t="s">
        <v>333</v>
      </c>
      <c r="F243" s="16" t="n">
        <v>12.942</v>
      </c>
      <c r="G243" s="16" t="n">
        <v>12.942</v>
      </c>
      <c r="H243" s="16" t="n">
        <v>12.942</v>
      </c>
      <c r="I243" s="16" t="n">
        <v>12.942</v>
      </c>
      <c r="J243" s="16" t="n">
        <v>50</v>
      </c>
    </row>
    <row r="244" customFormat="false" ht="12.8" hidden="false" customHeight="false" outlineLevel="0" collapsed="false">
      <c r="A244" s="17" t="s">
        <v>335</v>
      </c>
      <c r="B244" s="16" t="n">
        <v>12.874</v>
      </c>
      <c r="C244" s="1" t="str">
        <f aca="false">IF(A244='Stock - AXA = FR0000120628'!A244,"",1)</f>
        <v/>
      </c>
      <c r="E244" s="17" t="s">
        <v>335</v>
      </c>
      <c r="F244" s="16" t="s">
        <v>1648</v>
      </c>
      <c r="G244" s="16" t="n">
        <v>12.874</v>
      </c>
      <c r="H244" s="16" t="s">
        <v>1648</v>
      </c>
      <c r="I244" s="16" t="s">
        <v>1648</v>
      </c>
      <c r="J244" s="16" t="s">
        <v>1648</v>
      </c>
    </row>
    <row r="245" customFormat="false" ht="12.8" hidden="false" customHeight="false" outlineLevel="0" collapsed="false">
      <c r="A245" s="17" t="s">
        <v>337</v>
      </c>
      <c r="B245" s="16" t="n">
        <v>13.056</v>
      </c>
      <c r="C245" s="1" t="str">
        <f aca="false">IF(A245='Stock - AXA = FR0000120628'!A245,"",1)</f>
        <v/>
      </c>
      <c r="E245" s="17" t="s">
        <v>337</v>
      </c>
      <c r="F245" s="16" t="s">
        <v>1648</v>
      </c>
      <c r="G245" s="16" t="n">
        <v>13.056</v>
      </c>
      <c r="H245" s="16" t="s">
        <v>1648</v>
      </c>
      <c r="I245" s="16" t="s">
        <v>1648</v>
      </c>
      <c r="J245" s="16" t="s">
        <v>1648</v>
      </c>
    </row>
    <row r="246" customFormat="false" ht="12.8" hidden="false" customHeight="false" outlineLevel="0" collapsed="false">
      <c r="A246" s="17" t="s">
        <v>338</v>
      </c>
      <c r="B246" s="16" t="n">
        <v>12.998</v>
      </c>
      <c r="C246" s="1" t="str">
        <f aca="false">IF(A246='Stock - AXA = FR0000120628'!A246,"",1)</f>
        <v/>
      </c>
      <c r="E246" s="17" t="s">
        <v>338</v>
      </c>
      <c r="F246" s="16" t="s">
        <v>1648</v>
      </c>
      <c r="G246" s="16" t="n">
        <v>12.998</v>
      </c>
      <c r="H246" s="16" t="s">
        <v>1648</v>
      </c>
      <c r="I246" s="16" t="s">
        <v>1648</v>
      </c>
      <c r="J246" s="16" t="s">
        <v>1648</v>
      </c>
    </row>
    <row r="247" customFormat="false" ht="12.8" hidden="false" customHeight="false" outlineLevel="0" collapsed="false">
      <c r="A247" s="17" t="s">
        <v>339</v>
      </c>
      <c r="B247" s="16" t="n">
        <v>12.552</v>
      </c>
      <c r="C247" s="1" t="str">
        <f aca="false">IF(A247='Stock - AXA = FR0000120628'!A247,"",1)</f>
        <v/>
      </c>
      <c r="E247" s="17" t="s">
        <v>339</v>
      </c>
      <c r="F247" s="16" t="s">
        <v>1648</v>
      </c>
      <c r="G247" s="16" t="n">
        <v>12.552</v>
      </c>
      <c r="H247" s="16" t="s">
        <v>1648</v>
      </c>
      <c r="I247" s="16" t="s">
        <v>1648</v>
      </c>
      <c r="J247" s="16" t="s">
        <v>1648</v>
      </c>
    </row>
    <row r="248" customFormat="false" ht="12.8" hidden="false" customHeight="false" outlineLevel="0" collapsed="false">
      <c r="A248" s="17" t="s">
        <v>340</v>
      </c>
      <c r="B248" s="16" t="n">
        <v>12.848</v>
      </c>
      <c r="C248" s="1" t="str">
        <f aca="false">IF(A248='Stock - AXA = FR0000120628'!A248,"",1)</f>
        <v/>
      </c>
      <c r="E248" s="17" t="s">
        <v>340</v>
      </c>
      <c r="F248" s="16" t="s">
        <v>1648</v>
      </c>
      <c r="G248" s="16" t="n">
        <v>12.848</v>
      </c>
      <c r="H248" s="16" t="s">
        <v>1648</v>
      </c>
      <c r="I248" s="16" t="s">
        <v>1648</v>
      </c>
      <c r="J248" s="16" t="s">
        <v>1648</v>
      </c>
    </row>
    <row r="249" customFormat="false" ht="12.8" hidden="false" customHeight="false" outlineLevel="0" collapsed="false">
      <c r="A249" s="17" t="s">
        <v>341</v>
      </c>
      <c r="B249" s="16" t="n">
        <v>13.304</v>
      </c>
      <c r="C249" s="1" t="str">
        <f aca="false">IF(A249='Stock - AXA = FR0000120628'!A249,"",1)</f>
        <v/>
      </c>
      <c r="E249" s="17" t="s">
        <v>341</v>
      </c>
      <c r="F249" s="16" t="s">
        <v>1648</v>
      </c>
      <c r="G249" s="16" t="n">
        <v>13.304</v>
      </c>
      <c r="H249" s="16" t="s">
        <v>1648</v>
      </c>
      <c r="I249" s="16" t="s">
        <v>1648</v>
      </c>
      <c r="J249" s="16" t="s">
        <v>1648</v>
      </c>
    </row>
    <row r="250" customFormat="false" ht="12.8" hidden="false" customHeight="false" outlineLevel="0" collapsed="false">
      <c r="A250" s="17" t="s">
        <v>342</v>
      </c>
      <c r="B250" s="16" t="n">
        <v>13.276</v>
      </c>
      <c r="C250" s="1" t="str">
        <f aca="false">IF(A250='Stock - AXA = FR0000120628'!A250,"",1)</f>
        <v/>
      </c>
      <c r="E250" s="17" t="s">
        <v>342</v>
      </c>
      <c r="F250" s="16" t="s">
        <v>1648</v>
      </c>
      <c r="G250" s="16" t="n">
        <v>13.276</v>
      </c>
      <c r="H250" s="16" t="s">
        <v>1648</v>
      </c>
      <c r="I250" s="16" t="s">
        <v>1648</v>
      </c>
      <c r="J250" s="16" t="s">
        <v>1648</v>
      </c>
    </row>
    <row r="251" customFormat="false" ht="12.8" hidden="false" customHeight="false" outlineLevel="0" collapsed="false">
      <c r="A251" s="17" t="s">
        <v>344</v>
      </c>
      <c r="B251" s="16" t="n">
        <v>13.12</v>
      </c>
      <c r="C251" s="1" t="str">
        <f aca="false">IF(A251='Stock - AXA = FR0000120628'!A251,"",1)</f>
        <v/>
      </c>
      <c r="E251" s="17" t="s">
        <v>344</v>
      </c>
      <c r="F251" s="16" t="s">
        <v>1648</v>
      </c>
      <c r="G251" s="16" t="n">
        <v>13.12</v>
      </c>
      <c r="H251" s="16" t="s">
        <v>1648</v>
      </c>
      <c r="I251" s="16" t="s">
        <v>1648</v>
      </c>
      <c r="J251" s="16" t="s">
        <v>1648</v>
      </c>
    </row>
    <row r="252" customFormat="false" ht="12.8" hidden="false" customHeight="false" outlineLevel="0" collapsed="false">
      <c r="A252" s="17" t="s">
        <v>346</v>
      </c>
      <c r="B252" s="16" t="n">
        <v>13.256</v>
      </c>
      <c r="C252" s="1" t="str">
        <f aca="false">IF(A252='Stock - AXA = FR0000120628'!A252,"",1)</f>
        <v/>
      </c>
      <c r="E252" s="17" t="s">
        <v>346</v>
      </c>
      <c r="F252" s="16" t="s">
        <v>1648</v>
      </c>
      <c r="G252" s="16" t="n">
        <v>13.256</v>
      </c>
      <c r="H252" s="16" t="s">
        <v>1648</v>
      </c>
      <c r="I252" s="16" t="s">
        <v>1648</v>
      </c>
      <c r="J252" s="16" t="s">
        <v>1648</v>
      </c>
    </row>
    <row r="253" customFormat="false" ht="12.8" hidden="false" customHeight="false" outlineLevel="0" collapsed="false">
      <c r="A253" s="17" t="s">
        <v>347</v>
      </c>
      <c r="B253" s="16" t="n">
        <v>13.514</v>
      </c>
      <c r="C253" s="1" t="str">
        <f aca="false">IF(A253='Stock - AXA = FR0000120628'!A253,"",1)</f>
        <v/>
      </c>
      <c r="E253" s="17" t="s">
        <v>347</v>
      </c>
      <c r="F253" s="16" t="n">
        <v>13.448</v>
      </c>
      <c r="G253" s="16" t="n">
        <v>13.514</v>
      </c>
      <c r="H253" s="16" t="n">
        <v>13.514</v>
      </c>
      <c r="I253" s="16" t="n">
        <v>13.448</v>
      </c>
      <c r="J253" s="16" t="n">
        <v>1123</v>
      </c>
    </row>
    <row r="254" customFormat="false" ht="12.8" hidden="false" customHeight="false" outlineLevel="0" collapsed="false">
      <c r="A254" s="17" t="s">
        <v>348</v>
      </c>
      <c r="B254" s="16" t="n">
        <v>13.584</v>
      </c>
      <c r="C254" s="1" t="str">
        <f aca="false">IF(A254='Stock - AXA = FR0000120628'!A254,"",1)</f>
        <v/>
      </c>
      <c r="E254" s="17" t="s">
        <v>348</v>
      </c>
      <c r="F254" s="16" t="n">
        <v>13.498</v>
      </c>
      <c r="G254" s="16" t="n">
        <v>13.584</v>
      </c>
      <c r="H254" s="16" t="n">
        <v>13.584</v>
      </c>
      <c r="I254" s="16" t="n">
        <v>13.498</v>
      </c>
      <c r="J254" s="16" t="n">
        <v>45</v>
      </c>
    </row>
    <row r="255" customFormat="false" ht="12.8" hidden="false" customHeight="false" outlineLevel="0" collapsed="false">
      <c r="A255" s="17" t="s">
        <v>349</v>
      </c>
      <c r="B255" s="16" t="n">
        <v>13.086</v>
      </c>
      <c r="C255" s="1" t="str">
        <f aca="false">IF(A255='Stock - AXA = FR0000120628'!A255,"",1)</f>
        <v/>
      </c>
      <c r="E255" s="17" t="s">
        <v>349</v>
      </c>
      <c r="F255" s="16" t="s">
        <v>1648</v>
      </c>
      <c r="G255" s="16" t="n">
        <v>13.086</v>
      </c>
      <c r="H255" s="16" t="s">
        <v>1648</v>
      </c>
      <c r="I255" s="16" t="s">
        <v>1648</v>
      </c>
      <c r="J255" s="16" t="s">
        <v>1648</v>
      </c>
    </row>
    <row r="256" customFormat="false" ht="12.8" hidden="false" customHeight="false" outlineLevel="0" collapsed="false">
      <c r="A256" s="17" t="s">
        <v>350</v>
      </c>
      <c r="B256" s="16" t="n">
        <v>13.338</v>
      </c>
      <c r="C256" s="1" t="str">
        <f aca="false">IF(A256='Stock - AXA = FR0000120628'!A256,"",1)</f>
        <v/>
      </c>
      <c r="E256" s="17" t="s">
        <v>350</v>
      </c>
      <c r="F256" s="16" t="s">
        <v>1648</v>
      </c>
      <c r="G256" s="16" t="n">
        <v>13.338</v>
      </c>
      <c r="H256" s="16" t="s">
        <v>1648</v>
      </c>
      <c r="I256" s="16" t="s">
        <v>1648</v>
      </c>
      <c r="J256" s="16" t="s">
        <v>1648</v>
      </c>
    </row>
    <row r="257" customFormat="false" ht="12.8" hidden="false" customHeight="false" outlineLevel="0" collapsed="false">
      <c r="A257" s="17" t="s">
        <v>351</v>
      </c>
      <c r="B257" s="16" t="n">
        <v>13.41</v>
      </c>
      <c r="C257" s="1" t="str">
        <f aca="false">IF(A257='Stock - AXA = FR0000120628'!A257,"",1)</f>
        <v/>
      </c>
      <c r="E257" s="17" t="s">
        <v>351</v>
      </c>
      <c r="F257" s="16" t="s">
        <v>1648</v>
      </c>
      <c r="G257" s="16" t="n">
        <v>13.41</v>
      </c>
      <c r="H257" s="16" t="s">
        <v>1648</v>
      </c>
      <c r="I257" s="16" t="s">
        <v>1648</v>
      </c>
      <c r="J257" s="16" t="s">
        <v>1648</v>
      </c>
    </row>
    <row r="258" customFormat="false" ht="12.8" hidden="false" customHeight="false" outlineLevel="0" collapsed="false">
      <c r="A258" s="17" t="s">
        <v>353</v>
      </c>
      <c r="B258" s="16" t="n">
        <v>13.498</v>
      </c>
      <c r="C258" s="1" t="str">
        <f aca="false">IF(A258='Stock - AXA = FR0000120628'!A258,"",1)</f>
        <v/>
      </c>
      <c r="E258" s="17" t="s">
        <v>353</v>
      </c>
      <c r="F258" s="16" t="n">
        <v>13.534</v>
      </c>
      <c r="G258" s="16" t="n">
        <v>13.498</v>
      </c>
      <c r="H258" s="16" t="n">
        <v>13.534</v>
      </c>
      <c r="I258" s="16" t="n">
        <v>13.498</v>
      </c>
      <c r="J258" s="16" t="n">
        <v>1500</v>
      </c>
    </row>
    <row r="259" customFormat="false" ht="12.8" hidden="false" customHeight="false" outlineLevel="0" collapsed="false">
      <c r="A259" s="17" t="s">
        <v>355</v>
      </c>
      <c r="B259" s="16" t="n">
        <v>13.308</v>
      </c>
      <c r="C259" s="1" t="str">
        <f aca="false">IF(A259='Stock - AXA = FR0000120628'!A259,"",1)</f>
        <v/>
      </c>
      <c r="E259" s="17" t="s">
        <v>355</v>
      </c>
      <c r="F259" s="16" t="s">
        <v>1648</v>
      </c>
      <c r="G259" s="16" t="n">
        <v>13.308</v>
      </c>
      <c r="H259" s="16" t="s">
        <v>1648</v>
      </c>
      <c r="I259" s="16" t="s">
        <v>1648</v>
      </c>
      <c r="J259" s="16" t="s">
        <v>1648</v>
      </c>
    </row>
    <row r="260" customFormat="false" ht="12.8" hidden="false" customHeight="false" outlineLevel="0" collapsed="false">
      <c r="A260" s="17" t="s">
        <v>356</v>
      </c>
      <c r="B260" s="16" t="n">
        <v>13.432</v>
      </c>
      <c r="C260" s="1" t="str">
        <f aca="false">IF(A260='Stock - AXA = FR0000120628'!A260,"",1)</f>
        <v/>
      </c>
      <c r="E260" s="17" t="s">
        <v>356</v>
      </c>
      <c r="F260" s="16" t="n">
        <v>13.432</v>
      </c>
      <c r="G260" s="16" t="n">
        <v>13.432</v>
      </c>
      <c r="H260" s="16" t="n">
        <v>13.432</v>
      </c>
      <c r="I260" s="16" t="n">
        <v>13.432</v>
      </c>
      <c r="J260" s="16" t="n">
        <v>185</v>
      </c>
    </row>
    <row r="261" customFormat="false" ht="12.8" hidden="false" customHeight="false" outlineLevel="0" collapsed="false">
      <c r="A261" s="17" t="s">
        <v>357</v>
      </c>
      <c r="B261" s="16" t="n">
        <v>13.518</v>
      </c>
      <c r="C261" s="1" t="str">
        <f aca="false">IF(A261='Stock - AXA = FR0000120628'!A261,"",1)</f>
        <v/>
      </c>
      <c r="E261" s="17" t="s">
        <v>357</v>
      </c>
      <c r="F261" s="16" t="n">
        <v>13.334</v>
      </c>
      <c r="G261" s="16" t="n">
        <v>13.518</v>
      </c>
      <c r="H261" s="16" t="n">
        <v>13.518</v>
      </c>
      <c r="I261" s="16" t="n">
        <v>13.334</v>
      </c>
      <c r="J261" s="16" t="n">
        <v>385</v>
      </c>
    </row>
    <row r="262" customFormat="false" ht="12.8" hidden="false" customHeight="false" outlineLevel="0" collapsed="false">
      <c r="A262" s="17" t="s">
        <v>358</v>
      </c>
      <c r="B262" s="16" t="n">
        <v>13.5</v>
      </c>
      <c r="C262" s="1" t="str">
        <f aca="false">IF(A262='Stock - AXA = FR0000120628'!A262,"",1)</f>
        <v/>
      </c>
      <c r="E262" s="17" t="s">
        <v>358</v>
      </c>
      <c r="F262" s="16" t="s">
        <v>1648</v>
      </c>
      <c r="G262" s="16" t="n">
        <v>13.5</v>
      </c>
      <c r="H262" s="16" t="s">
        <v>1648</v>
      </c>
      <c r="I262" s="16" t="s">
        <v>1648</v>
      </c>
      <c r="J262" s="16" t="s">
        <v>1648</v>
      </c>
    </row>
    <row r="263" customFormat="false" ht="12.8" hidden="false" customHeight="false" outlineLevel="0" collapsed="false">
      <c r="A263" s="17" t="s">
        <v>359</v>
      </c>
      <c r="B263" s="16" t="n">
        <v>13.276</v>
      </c>
      <c r="C263" s="1" t="str">
        <f aca="false">IF(A263='Stock - AXA = FR0000120628'!A263,"",1)</f>
        <v/>
      </c>
      <c r="E263" s="17" t="s">
        <v>359</v>
      </c>
      <c r="F263" s="16" t="s">
        <v>1648</v>
      </c>
      <c r="G263" s="16" t="n">
        <v>13.276</v>
      </c>
      <c r="H263" s="16" t="s">
        <v>1648</v>
      </c>
      <c r="I263" s="16" t="s">
        <v>1648</v>
      </c>
      <c r="J263" s="16" t="s">
        <v>1648</v>
      </c>
    </row>
    <row r="264" customFormat="false" ht="12.8" hidden="false" customHeight="false" outlineLevel="0" collapsed="false">
      <c r="A264" s="17" t="s">
        <v>360</v>
      </c>
      <c r="B264" s="16" t="n">
        <v>13.642</v>
      </c>
      <c r="C264" s="1" t="str">
        <f aca="false">IF(A264='Stock - AXA = FR0000120628'!A264,"",1)</f>
        <v/>
      </c>
      <c r="E264" s="17" t="s">
        <v>360</v>
      </c>
      <c r="F264" s="16" t="n">
        <v>13.642</v>
      </c>
      <c r="G264" s="16" t="n">
        <v>13.642</v>
      </c>
      <c r="H264" s="16" t="n">
        <v>13.642</v>
      </c>
      <c r="I264" s="16" t="n">
        <v>13.642</v>
      </c>
      <c r="J264" s="16" t="n">
        <v>10</v>
      </c>
    </row>
    <row r="265" customFormat="false" ht="12.8" hidden="false" customHeight="false" outlineLevel="0" collapsed="false">
      <c r="A265" s="17" t="s">
        <v>362</v>
      </c>
      <c r="B265" s="16" t="n">
        <v>13</v>
      </c>
      <c r="C265" s="1" t="str">
        <f aca="false">IF(A265='Stock - AXA = FR0000120628'!A265,"",1)</f>
        <v/>
      </c>
      <c r="E265" s="17" t="s">
        <v>362</v>
      </c>
      <c r="F265" s="16" t="s">
        <v>1648</v>
      </c>
      <c r="G265" s="16" t="n">
        <v>13</v>
      </c>
      <c r="H265" s="16" t="s">
        <v>1648</v>
      </c>
      <c r="I265" s="16" t="s">
        <v>1648</v>
      </c>
      <c r="J265" s="16" t="s">
        <v>1648</v>
      </c>
    </row>
    <row r="266" customFormat="false" ht="12.8" hidden="false" customHeight="false" outlineLevel="0" collapsed="false">
      <c r="A266" s="17" t="s">
        <v>364</v>
      </c>
      <c r="B266" s="16" t="n">
        <v>13.516</v>
      </c>
      <c r="C266" s="1" t="str">
        <f aca="false">IF(A266='Stock - AXA = FR0000120628'!A266,"",1)</f>
        <v/>
      </c>
      <c r="E266" s="17" t="s">
        <v>364</v>
      </c>
      <c r="F266" s="16" t="n">
        <v>13.516</v>
      </c>
      <c r="G266" s="16" t="n">
        <v>13.516</v>
      </c>
      <c r="H266" s="16" t="n">
        <v>13.516</v>
      </c>
      <c r="I266" s="16" t="n">
        <v>13.516</v>
      </c>
      <c r="J266" s="16" t="n">
        <v>65</v>
      </c>
    </row>
    <row r="267" customFormat="false" ht="12.8" hidden="false" customHeight="false" outlineLevel="0" collapsed="false">
      <c r="A267" s="17" t="s">
        <v>365</v>
      </c>
      <c r="B267" s="16" t="n">
        <v>13.362</v>
      </c>
      <c r="C267" s="1" t="str">
        <f aca="false">IF(A267='Stock - AXA = FR0000120628'!A267,"",1)</f>
        <v/>
      </c>
      <c r="E267" s="17" t="s">
        <v>365</v>
      </c>
      <c r="F267" s="16" t="s">
        <v>1648</v>
      </c>
      <c r="G267" s="16" t="n">
        <v>13.362</v>
      </c>
      <c r="H267" s="16" t="s">
        <v>1648</v>
      </c>
      <c r="I267" s="16" t="s">
        <v>1648</v>
      </c>
      <c r="J267" s="16" t="s">
        <v>1648</v>
      </c>
    </row>
    <row r="268" customFormat="false" ht="12.8" hidden="false" customHeight="false" outlineLevel="0" collapsed="false">
      <c r="A268" s="17" t="s">
        <v>366</v>
      </c>
      <c r="B268" s="16" t="n">
        <v>13.498</v>
      </c>
      <c r="C268" s="1" t="str">
        <f aca="false">IF(A268='Stock - AXA = FR0000120628'!A268,"",1)</f>
        <v/>
      </c>
      <c r="E268" s="17" t="s">
        <v>366</v>
      </c>
      <c r="F268" s="16" t="n">
        <v>13.456</v>
      </c>
      <c r="G268" s="16" t="n">
        <v>13.498</v>
      </c>
      <c r="H268" s="16" t="n">
        <v>13.498</v>
      </c>
      <c r="I268" s="16" t="n">
        <v>13.456</v>
      </c>
      <c r="J268" s="16" t="n">
        <v>347</v>
      </c>
    </row>
    <row r="269" customFormat="false" ht="12.8" hidden="false" customHeight="false" outlineLevel="0" collapsed="false">
      <c r="A269" s="17" t="s">
        <v>367</v>
      </c>
      <c r="B269" s="16" t="n">
        <v>13.56</v>
      </c>
      <c r="C269" s="1" t="str">
        <f aca="false">IF(A269='Stock - AXA = FR0000120628'!A269,"",1)</f>
        <v/>
      </c>
      <c r="E269" s="17" t="s">
        <v>367</v>
      </c>
      <c r="F269" s="16" t="n">
        <v>13.56</v>
      </c>
      <c r="G269" s="16" t="n">
        <v>13.56</v>
      </c>
      <c r="H269" s="16" t="n">
        <v>13.56</v>
      </c>
      <c r="I269" s="16" t="n">
        <v>13.56</v>
      </c>
      <c r="J269" s="16" t="n">
        <v>73</v>
      </c>
    </row>
    <row r="270" customFormat="false" ht="12.8" hidden="false" customHeight="false" outlineLevel="0" collapsed="false">
      <c r="A270" s="17" t="s">
        <v>368</v>
      </c>
      <c r="B270" s="16" t="n">
        <v>13.282</v>
      </c>
      <c r="C270" s="1" t="str">
        <f aca="false">IF(A270='Stock - AXA = FR0000120628'!A270,"",1)</f>
        <v/>
      </c>
      <c r="E270" s="17" t="s">
        <v>368</v>
      </c>
      <c r="F270" s="16" t="s">
        <v>1648</v>
      </c>
      <c r="G270" s="16" t="n">
        <v>13.282</v>
      </c>
      <c r="H270" s="16" t="s">
        <v>1648</v>
      </c>
      <c r="I270" s="16" t="s">
        <v>1648</v>
      </c>
      <c r="J270" s="16" t="s">
        <v>1648</v>
      </c>
    </row>
    <row r="271" customFormat="false" ht="12.8" hidden="false" customHeight="false" outlineLevel="0" collapsed="false">
      <c r="A271" s="17" t="s">
        <v>369</v>
      </c>
      <c r="B271" s="16" t="n">
        <v>13.376</v>
      </c>
      <c r="C271" s="1" t="str">
        <f aca="false">IF(A271='Stock - AXA = FR0000120628'!A271,"",1)</f>
        <v/>
      </c>
      <c r="E271" s="17" t="s">
        <v>369</v>
      </c>
      <c r="F271" s="16" t="s">
        <v>1648</v>
      </c>
      <c r="G271" s="16" t="n">
        <v>13.376</v>
      </c>
      <c r="H271" s="16" t="s">
        <v>1648</v>
      </c>
      <c r="I271" s="16" t="s">
        <v>1648</v>
      </c>
      <c r="J271" s="16" t="s">
        <v>1648</v>
      </c>
    </row>
    <row r="272" customFormat="false" ht="12.8" hidden="false" customHeight="false" outlineLevel="0" collapsed="false">
      <c r="A272" s="17" t="s">
        <v>371</v>
      </c>
      <c r="B272" s="16" t="n">
        <v>13.35</v>
      </c>
      <c r="C272" s="1" t="str">
        <f aca="false">IF(A272='Stock - AXA = FR0000120628'!A272,"",1)</f>
        <v/>
      </c>
      <c r="E272" s="17" t="s">
        <v>371</v>
      </c>
      <c r="F272" s="16" t="s">
        <v>1648</v>
      </c>
      <c r="G272" s="16" t="n">
        <v>13.35</v>
      </c>
      <c r="H272" s="16" t="s">
        <v>1648</v>
      </c>
      <c r="I272" s="16" t="s">
        <v>1648</v>
      </c>
      <c r="J272" s="16" t="s">
        <v>1648</v>
      </c>
    </row>
    <row r="273" customFormat="false" ht="12.8" hidden="false" customHeight="false" outlineLevel="0" collapsed="false">
      <c r="A273" s="17" t="s">
        <v>373</v>
      </c>
      <c r="B273" s="16" t="n">
        <v>13.068</v>
      </c>
      <c r="C273" s="1" t="str">
        <f aca="false">IF(A273='Stock - AXA = FR0000120628'!A273,"",1)</f>
        <v/>
      </c>
      <c r="E273" s="17" t="s">
        <v>373</v>
      </c>
      <c r="F273" s="16" t="s">
        <v>1648</v>
      </c>
      <c r="G273" s="16" t="n">
        <v>13.068</v>
      </c>
      <c r="H273" s="16" t="s">
        <v>1648</v>
      </c>
      <c r="I273" s="16" t="s">
        <v>1648</v>
      </c>
      <c r="J273" s="16" t="s">
        <v>1648</v>
      </c>
    </row>
    <row r="274" customFormat="false" ht="12.8" hidden="false" customHeight="false" outlineLevel="0" collapsed="false">
      <c r="A274" s="17" t="s">
        <v>374</v>
      </c>
      <c r="B274" s="16" t="n">
        <v>12.87</v>
      </c>
      <c r="C274" s="1" t="str">
        <f aca="false">IF(A274='Stock - AXA = FR0000120628'!A274,"",1)</f>
        <v/>
      </c>
      <c r="E274" s="17" t="s">
        <v>374</v>
      </c>
      <c r="F274" s="16" t="s">
        <v>1648</v>
      </c>
      <c r="G274" s="16" t="n">
        <v>12.87</v>
      </c>
      <c r="H274" s="16" t="s">
        <v>1648</v>
      </c>
      <c r="I274" s="16" t="s">
        <v>1648</v>
      </c>
      <c r="J274" s="16" t="s">
        <v>1648</v>
      </c>
    </row>
    <row r="275" customFormat="false" ht="12.8" hidden="false" customHeight="false" outlineLevel="0" collapsed="false">
      <c r="A275" s="17" t="s">
        <v>375</v>
      </c>
      <c r="B275" s="16" t="n">
        <v>13.07</v>
      </c>
      <c r="C275" s="1" t="str">
        <f aca="false">IF(A275='Stock - AXA = FR0000120628'!A275,"",1)</f>
        <v/>
      </c>
      <c r="E275" s="17" t="s">
        <v>375</v>
      </c>
      <c r="F275" s="16" t="s">
        <v>1648</v>
      </c>
      <c r="G275" s="16" t="n">
        <v>13.07</v>
      </c>
      <c r="H275" s="16" t="s">
        <v>1648</v>
      </c>
      <c r="I275" s="16" t="s">
        <v>1648</v>
      </c>
      <c r="J275" s="16" t="s">
        <v>1648</v>
      </c>
    </row>
    <row r="276" customFormat="false" ht="12.8" hidden="false" customHeight="false" outlineLevel="0" collapsed="false">
      <c r="A276" s="17" t="s">
        <v>376</v>
      </c>
      <c r="B276" s="16" t="n">
        <v>12.92</v>
      </c>
      <c r="C276" s="1" t="str">
        <f aca="false">IF(A276='Stock - AXA = FR0000120628'!A276,"",1)</f>
        <v/>
      </c>
      <c r="E276" s="17" t="s">
        <v>376</v>
      </c>
      <c r="F276" s="16" t="s">
        <v>1648</v>
      </c>
      <c r="G276" s="16" t="n">
        <v>12.92</v>
      </c>
      <c r="H276" s="16" t="s">
        <v>1648</v>
      </c>
      <c r="I276" s="16" t="s">
        <v>1648</v>
      </c>
      <c r="J276" s="16" t="s">
        <v>1648</v>
      </c>
    </row>
    <row r="277" customFormat="false" ht="12.8" hidden="false" customHeight="false" outlineLevel="0" collapsed="false">
      <c r="A277" s="17" t="s">
        <v>377</v>
      </c>
      <c r="B277" s="16" t="n">
        <v>12.854</v>
      </c>
      <c r="C277" s="1" t="str">
        <f aca="false">IF(A277='Stock - AXA = FR0000120628'!A277,"",1)</f>
        <v/>
      </c>
      <c r="E277" s="17" t="s">
        <v>377</v>
      </c>
      <c r="F277" s="16" t="s">
        <v>1648</v>
      </c>
      <c r="G277" s="16" t="n">
        <v>12.854</v>
      </c>
      <c r="H277" s="16" t="s">
        <v>1648</v>
      </c>
      <c r="I277" s="16" t="s">
        <v>1648</v>
      </c>
      <c r="J277" s="16" t="s">
        <v>1648</v>
      </c>
    </row>
    <row r="278" customFormat="false" ht="12.8" hidden="false" customHeight="false" outlineLevel="0" collapsed="false">
      <c r="A278" s="17" t="s">
        <v>378</v>
      </c>
      <c r="B278" s="16" t="n">
        <v>13.138</v>
      </c>
      <c r="C278" s="1" t="str">
        <f aca="false">IF(A278='Stock - AXA = FR0000120628'!A278,"",1)</f>
        <v/>
      </c>
      <c r="E278" s="17" t="s">
        <v>378</v>
      </c>
      <c r="F278" s="16" t="n">
        <v>13.138</v>
      </c>
      <c r="G278" s="16" t="n">
        <v>13.138</v>
      </c>
      <c r="H278" s="16" t="n">
        <v>13.138</v>
      </c>
      <c r="I278" s="16" t="n">
        <v>13.138</v>
      </c>
      <c r="J278" s="16" t="n">
        <v>7</v>
      </c>
    </row>
    <row r="279" customFormat="false" ht="12.8" hidden="false" customHeight="false" outlineLevel="0" collapsed="false">
      <c r="A279" s="17" t="s">
        <v>380</v>
      </c>
      <c r="B279" s="16" t="n">
        <v>12.996</v>
      </c>
      <c r="C279" s="1" t="str">
        <f aca="false">IF(A279='Stock - AXA = FR0000120628'!A279,"",1)</f>
        <v/>
      </c>
      <c r="E279" s="17" t="s">
        <v>380</v>
      </c>
      <c r="F279" s="16" t="s">
        <v>1648</v>
      </c>
      <c r="G279" s="16" t="n">
        <v>12.996</v>
      </c>
      <c r="H279" s="16" t="s">
        <v>1648</v>
      </c>
      <c r="I279" s="16" t="s">
        <v>1648</v>
      </c>
      <c r="J279" s="16" t="s">
        <v>1648</v>
      </c>
    </row>
    <row r="280" customFormat="false" ht="12.8" hidden="false" customHeight="false" outlineLevel="0" collapsed="false">
      <c r="A280" s="17" t="s">
        <v>382</v>
      </c>
      <c r="B280" s="16" t="n">
        <v>13.098</v>
      </c>
      <c r="C280" s="1" t="str">
        <f aca="false">IF(A280='Stock - AXA = FR0000120628'!A280,"",1)</f>
        <v/>
      </c>
      <c r="E280" s="17" t="s">
        <v>382</v>
      </c>
      <c r="F280" s="16" t="n">
        <v>13.098</v>
      </c>
      <c r="G280" s="16" t="n">
        <v>13.098</v>
      </c>
      <c r="H280" s="16" t="n">
        <v>13.098</v>
      </c>
      <c r="I280" s="16" t="n">
        <v>13.098</v>
      </c>
      <c r="J280" s="16" t="n">
        <v>5</v>
      </c>
    </row>
    <row r="281" customFormat="false" ht="12.8" hidden="false" customHeight="false" outlineLevel="0" collapsed="false">
      <c r="A281" s="17" t="s">
        <v>383</v>
      </c>
      <c r="B281" s="16" t="n">
        <v>12.826</v>
      </c>
      <c r="C281" s="1" t="str">
        <f aca="false">IF(A281='Stock - AXA = FR0000120628'!A281,"",1)</f>
        <v/>
      </c>
      <c r="E281" s="17" t="s">
        <v>383</v>
      </c>
      <c r="F281" s="16" t="s">
        <v>1648</v>
      </c>
      <c r="G281" s="16" t="n">
        <v>12.826</v>
      </c>
      <c r="H281" s="16" t="s">
        <v>1648</v>
      </c>
      <c r="I281" s="16" t="s">
        <v>1648</v>
      </c>
      <c r="J281" s="16" t="s">
        <v>1648</v>
      </c>
    </row>
    <row r="282" customFormat="false" ht="12.8" hidden="false" customHeight="false" outlineLevel="0" collapsed="false">
      <c r="A282" s="17" t="s">
        <v>384</v>
      </c>
      <c r="B282" s="16" t="n">
        <v>12.972</v>
      </c>
      <c r="C282" s="1" t="str">
        <f aca="false">IF(A282='Stock - AXA = FR0000120628'!A282,"",1)</f>
        <v/>
      </c>
      <c r="E282" s="17" t="s">
        <v>384</v>
      </c>
      <c r="F282" s="16" t="s">
        <v>1648</v>
      </c>
      <c r="G282" s="16" t="n">
        <v>12.972</v>
      </c>
      <c r="H282" s="16" t="s">
        <v>1648</v>
      </c>
      <c r="I282" s="16" t="s">
        <v>1648</v>
      </c>
      <c r="J282" s="16" t="s">
        <v>1648</v>
      </c>
    </row>
    <row r="283" customFormat="false" ht="12.8" hidden="false" customHeight="false" outlineLevel="0" collapsed="false">
      <c r="A283" s="17" t="s">
        <v>385</v>
      </c>
      <c r="B283" s="16" t="n">
        <v>13.162</v>
      </c>
      <c r="C283" s="1" t="str">
        <f aca="false">IF(A283='Stock - AXA = FR0000120628'!A283,"",1)</f>
        <v/>
      </c>
      <c r="E283" s="17" t="s">
        <v>385</v>
      </c>
      <c r="F283" s="16" t="n">
        <v>13.162</v>
      </c>
      <c r="G283" s="16" t="n">
        <v>13.162</v>
      </c>
      <c r="H283" s="16" t="n">
        <v>13.162</v>
      </c>
      <c r="I283" s="16" t="n">
        <v>13.162</v>
      </c>
      <c r="J283" s="16" t="n">
        <v>50</v>
      </c>
    </row>
    <row r="284" customFormat="false" ht="12.8" hidden="false" customHeight="false" outlineLevel="0" collapsed="false">
      <c r="A284" s="17" t="s">
        <v>386</v>
      </c>
      <c r="B284" s="16" t="n">
        <v>12.702</v>
      </c>
      <c r="C284" s="1" t="str">
        <f aca="false">IF(A284='Stock - AXA = FR0000120628'!A284,"",1)</f>
        <v/>
      </c>
      <c r="E284" s="17" t="s">
        <v>386</v>
      </c>
      <c r="F284" s="16" t="s">
        <v>1648</v>
      </c>
      <c r="G284" s="16" t="n">
        <v>12.702</v>
      </c>
      <c r="H284" s="16" t="s">
        <v>1648</v>
      </c>
      <c r="I284" s="16" t="s">
        <v>1648</v>
      </c>
      <c r="J284" s="16" t="s">
        <v>1648</v>
      </c>
    </row>
    <row r="285" customFormat="false" ht="12.8" hidden="false" customHeight="false" outlineLevel="0" collapsed="false">
      <c r="A285" s="17" t="s">
        <v>388</v>
      </c>
      <c r="B285" s="16" t="n">
        <v>12.69</v>
      </c>
      <c r="C285" s="1" t="str">
        <f aca="false">IF(A285='Stock - AXA = FR0000120628'!A285,"",1)</f>
        <v/>
      </c>
      <c r="E285" s="17" t="s">
        <v>388</v>
      </c>
      <c r="F285" s="16" t="n">
        <v>12.69</v>
      </c>
      <c r="G285" s="16" t="n">
        <v>12.69</v>
      </c>
      <c r="H285" s="16" t="n">
        <v>12.69</v>
      </c>
      <c r="I285" s="16" t="n">
        <v>12.69</v>
      </c>
      <c r="J285" s="16" t="n">
        <v>14</v>
      </c>
    </row>
    <row r="286" customFormat="false" ht="12.8" hidden="false" customHeight="false" outlineLevel="0" collapsed="false">
      <c r="A286" s="17" t="s">
        <v>390</v>
      </c>
      <c r="B286" s="16" t="n">
        <v>12.452</v>
      </c>
      <c r="C286" s="1" t="str">
        <f aca="false">IF(A286='Stock - AXA = FR0000120628'!A286,"",1)</f>
        <v/>
      </c>
      <c r="E286" s="17" t="s">
        <v>390</v>
      </c>
      <c r="F286" s="16" t="s">
        <v>1648</v>
      </c>
      <c r="G286" s="16" t="n">
        <v>12.452</v>
      </c>
      <c r="H286" s="16" t="s">
        <v>1648</v>
      </c>
      <c r="I286" s="16" t="s">
        <v>1648</v>
      </c>
      <c r="J286" s="16" t="s">
        <v>1648</v>
      </c>
    </row>
    <row r="287" customFormat="false" ht="12.8" hidden="false" customHeight="false" outlineLevel="0" collapsed="false">
      <c r="A287" s="17" t="s">
        <v>392</v>
      </c>
      <c r="B287" s="16" t="n">
        <v>12.802</v>
      </c>
      <c r="C287" s="1" t="str">
        <f aca="false">IF(A287='Stock - AXA = FR0000120628'!A287,"",1)</f>
        <v/>
      </c>
      <c r="E287" s="17" t="s">
        <v>392</v>
      </c>
      <c r="F287" s="16" t="s">
        <v>1648</v>
      </c>
      <c r="G287" s="16" t="n">
        <v>12.802</v>
      </c>
      <c r="H287" s="16" t="s">
        <v>1648</v>
      </c>
      <c r="I287" s="16" t="s">
        <v>1648</v>
      </c>
      <c r="J287" s="16" t="s">
        <v>1648</v>
      </c>
    </row>
    <row r="288" customFormat="false" ht="12.8" hidden="false" customHeight="false" outlineLevel="0" collapsed="false">
      <c r="A288" s="17" t="s">
        <v>393</v>
      </c>
      <c r="B288" s="16" t="n">
        <v>12.814</v>
      </c>
      <c r="C288" s="1" t="str">
        <f aca="false">IF(A288='Stock - AXA = FR0000120628'!A288,"",1)</f>
        <v/>
      </c>
      <c r="E288" s="17" t="s">
        <v>393</v>
      </c>
      <c r="F288" s="16" t="s">
        <v>1648</v>
      </c>
      <c r="G288" s="16" t="n">
        <v>12.814</v>
      </c>
      <c r="H288" s="16" t="s">
        <v>1648</v>
      </c>
      <c r="I288" s="16" t="s">
        <v>1648</v>
      </c>
      <c r="J288" s="16" t="s">
        <v>1648</v>
      </c>
    </row>
    <row r="289" customFormat="false" ht="12.8" hidden="false" customHeight="false" outlineLevel="0" collapsed="false">
      <c r="A289" s="17" t="s">
        <v>394</v>
      </c>
      <c r="B289" s="16" t="n">
        <v>12.802</v>
      </c>
      <c r="C289" s="1" t="str">
        <f aca="false">IF(A289='Stock - AXA = FR0000120628'!A289,"",1)</f>
        <v/>
      </c>
      <c r="E289" s="17" t="s">
        <v>394</v>
      </c>
      <c r="F289" s="16" t="s">
        <v>1648</v>
      </c>
      <c r="G289" s="16" t="n">
        <v>12.802</v>
      </c>
      <c r="H289" s="16" t="s">
        <v>1648</v>
      </c>
      <c r="I289" s="16" t="s">
        <v>1648</v>
      </c>
      <c r="J289" s="16" t="s">
        <v>1648</v>
      </c>
    </row>
    <row r="290" customFormat="false" ht="12.8" hidden="false" customHeight="false" outlineLevel="0" collapsed="false">
      <c r="A290" s="17" t="s">
        <v>395</v>
      </c>
      <c r="B290" s="16" t="n">
        <v>13.108</v>
      </c>
      <c r="C290" s="1" t="str">
        <f aca="false">IF(A290='Stock - AXA = FR0000120628'!A290,"",1)</f>
        <v/>
      </c>
      <c r="E290" s="17" t="s">
        <v>395</v>
      </c>
      <c r="F290" s="16" t="n">
        <v>13.06</v>
      </c>
      <c r="G290" s="16" t="n">
        <v>13.108</v>
      </c>
      <c r="H290" s="16" t="n">
        <v>13.108</v>
      </c>
      <c r="I290" s="16" t="n">
        <v>13.06</v>
      </c>
      <c r="J290" s="16" t="n">
        <v>115</v>
      </c>
    </row>
    <row r="291" customFormat="false" ht="12.8" hidden="false" customHeight="false" outlineLevel="0" collapsed="false">
      <c r="A291" s="17" t="s">
        <v>396</v>
      </c>
      <c r="B291" s="16" t="n">
        <v>13.02</v>
      </c>
      <c r="C291" s="1" t="str">
        <f aca="false">IF(A291='Stock - AXA = FR0000120628'!A291,"",1)</f>
        <v/>
      </c>
      <c r="E291" s="17" t="s">
        <v>396</v>
      </c>
      <c r="F291" s="16" t="s">
        <v>1648</v>
      </c>
      <c r="G291" s="16" t="n">
        <v>13.02</v>
      </c>
      <c r="H291" s="16" t="s">
        <v>1648</v>
      </c>
      <c r="I291" s="16" t="s">
        <v>1648</v>
      </c>
      <c r="J291" s="16" t="s">
        <v>1648</v>
      </c>
    </row>
    <row r="292" customFormat="false" ht="12.8" hidden="false" customHeight="false" outlineLevel="0" collapsed="false">
      <c r="A292" s="17" t="s">
        <v>397</v>
      </c>
      <c r="B292" s="16" t="n">
        <v>13.076</v>
      </c>
      <c r="C292" s="1" t="str">
        <f aca="false">IF(A292='Stock - AXA = FR0000120628'!A292,"",1)</f>
        <v/>
      </c>
      <c r="E292" s="17" t="s">
        <v>397</v>
      </c>
      <c r="F292" s="16" t="s">
        <v>1648</v>
      </c>
      <c r="G292" s="16" t="n">
        <v>13.076</v>
      </c>
      <c r="H292" s="16" t="s">
        <v>1648</v>
      </c>
      <c r="I292" s="16" t="s">
        <v>1648</v>
      </c>
      <c r="J292" s="16" t="s">
        <v>1648</v>
      </c>
    </row>
    <row r="293" customFormat="false" ht="12.8" hidden="false" customHeight="false" outlineLevel="0" collapsed="false">
      <c r="A293" s="17" t="s">
        <v>399</v>
      </c>
      <c r="B293" s="16" t="n">
        <v>13.298</v>
      </c>
      <c r="C293" s="1" t="str">
        <f aca="false">IF(A293='Stock - AXA = FR0000120628'!A293,"",1)</f>
        <v/>
      </c>
      <c r="E293" s="17" t="s">
        <v>399</v>
      </c>
      <c r="F293" s="16" t="n">
        <v>13.298</v>
      </c>
      <c r="G293" s="16" t="n">
        <v>13.298</v>
      </c>
      <c r="H293" s="16" t="n">
        <v>13.298</v>
      </c>
      <c r="I293" s="16" t="n">
        <v>13.298</v>
      </c>
      <c r="J293" s="16" t="n">
        <v>40</v>
      </c>
    </row>
    <row r="294" customFormat="false" ht="12.8" hidden="false" customHeight="false" outlineLevel="0" collapsed="false">
      <c r="A294" s="17" t="s">
        <v>401</v>
      </c>
      <c r="B294" s="16" t="n">
        <v>13.4</v>
      </c>
      <c r="C294" s="1" t="str">
        <f aca="false">IF(A294='Stock - AXA = FR0000120628'!A294,"",1)</f>
        <v/>
      </c>
      <c r="E294" s="17" t="s">
        <v>401</v>
      </c>
      <c r="F294" s="16" t="n">
        <v>13.4</v>
      </c>
      <c r="G294" s="16" t="n">
        <v>13.4</v>
      </c>
      <c r="H294" s="16" t="n">
        <v>13.4</v>
      </c>
      <c r="I294" s="16" t="n">
        <v>13.4</v>
      </c>
      <c r="J294" s="16" t="n">
        <v>42</v>
      </c>
    </row>
    <row r="295" customFormat="false" ht="12.8" hidden="false" customHeight="false" outlineLevel="0" collapsed="false">
      <c r="A295" s="17" t="s">
        <v>402</v>
      </c>
      <c r="B295" s="16" t="n">
        <v>13.516</v>
      </c>
      <c r="C295" s="1" t="str">
        <f aca="false">IF(A295='Stock - AXA = FR0000120628'!A295,"",1)</f>
        <v/>
      </c>
      <c r="E295" s="17" t="s">
        <v>402</v>
      </c>
      <c r="F295" s="16" t="s">
        <v>1648</v>
      </c>
      <c r="G295" s="16" t="n">
        <v>13.516</v>
      </c>
      <c r="H295" s="16" t="s">
        <v>1648</v>
      </c>
      <c r="I295" s="16" t="s">
        <v>1648</v>
      </c>
      <c r="J295" s="16" t="s">
        <v>1648</v>
      </c>
    </row>
    <row r="296" customFormat="false" ht="12.8" hidden="false" customHeight="false" outlineLevel="0" collapsed="false">
      <c r="A296" s="17" t="s">
        <v>403</v>
      </c>
      <c r="B296" s="16" t="n">
        <v>13.552</v>
      </c>
      <c r="C296" s="1" t="str">
        <f aca="false">IF(A296='Stock - AXA = FR0000120628'!A296,"",1)</f>
        <v/>
      </c>
      <c r="E296" s="17" t="s">
        <v>403</v>
      </c>
      <c r="F296" s="16" t="s">
        <v>1648</v>
      </c>
      <c r="G296" s="16" t="n">
        <v>13.552</v>
      </c>
      <c r="H296" s="16" t="s">
        <v>1648</v>
      </c>
      <c r="I296" s="16" t="s">
        <v>1648</v>
      </c>
      <c r="J296" s="16" t="s">
        <v>1648</v>
      </c>
    </row>
    <row r="297" customFormat="false" ht="12.8" hidden="false" customHeight="false" outlineLevel="0" collapsed="false">
      <c r="A297" s="17" t="s">
        <v>404</v>
      </c>
      <c r="B297" s="16" t="n">
        <v>13.762</v>
      </c>
      <c r="C297" s="1" t="str">
        <f aca="false">IF(A297='Stock - AXA = FR0000120628'!A297,"",1)</f>
        <v/>
      </c>
      <c r="E297" s="17" t="s">
        <v>404</v>
      </c>
      <c r="F297" s="16" t="n">
        <v>13.762</v>
      </c>
      <c r="G297" s="16" t="n">
        <v>13.762</v>
      </c>
      <c r="H297" s="16" t="n">
        <v>13.762</v>
      </c>
      <c r="I297" s="16" t="n">
        <v>13.762</v>
      </c>
      <c r="J297" s="16" t="n">
        <v>380</v>
      </c>
    </row>
    <row r="298" customFormat="false" ht="12.8" hidden="false" customHeight="false" outlineLevel="0" collapsed="false">
      <c r="A298" s="17" t="s">
        <v>405</v>
      </c>
      <c r="B298" s="16" t="n">
        <v>13.534</v>
      </c>
      <c r="C298" s="1" t="str">
        <f aca="false">IF(A298='Stock - AXA = FR0000120628'!A298,"",1)</f>
        <v/>
      </c>
      <c r="E298" s="17" t="s">
        <v>405</v>
      </c>
      <c r="F298" s="16" t="s">
        <v>1648</v>
      </c>
      <c r="G298" s="16" t="n">
        <v>13.534</v>
      </c>
      <c r="H298" s="16" t="s">
        <v>1648</v>
      </c>
      <c r="I298" s="16" t="s">
        <v>1648</v>
      </c>
      <c r="J298" s="16" t="s">
        <v>1648</v>
      </c>
    </row>
    <row r="299" customFormat="false" ht="12.8" hidden="false" customHeight="false" outlineLevel="0" collapsed="false">
      <c r="A299" s="17" t="s">
        <v>406</v>
      </c>
      <c r="B299" s="16" t="n">
        <v>13.43</v>
      </c>
      <c r="C299" s="1" t="str">
        <f aca="false">IF(A299='Stock - AXA = FR0000120628'!A299,"",1)</f>
        <v/>
      </c>
      <c r="E299" s="17" t="s">
        <v>406</v>
      </c>
      <c r="F299" s="16" t="s">
        <v>1648</v>
      </c>
      <c r="G299" s="16" t="n">
        <v>13.43</v>
      </c>
      <c r="H299" s="16" t="s">
        <v>1648</v>
      </c>
      <c r="I299" s="16" t="s">
        <v>1648</v>
      </c>
      <c r="J299" s="16" t="s">
        <v>1648</v>
      </c>
    </row>
    <row r="300" customFormat="false" ht="12.8" hidden="false" customHeight="false" outlineLevel="0" collapsed="false">
      <c r="A300" s="17" t="s">
        <v>408</v>
      </c>
      <c r="B300" s="16" t="n">
        <v>13.422</v>
      </c>
      <c r="C300" s="1" t="str">
        <f aca="false">IF(A300='Stock - AXA = FR0000120628'!A300,"",1)</f>
        <v/>
      </c>
      <c r="E300" s="17" t="s">
        <v>408</v>
      </c>
      <c r="F300" s="16" t="s">
        <v>1648</v>
      </c>
      <c r="G300" s="16" t="n">
        <v>13.422</v>
      </c>
      <c r="H300" s="16" t="s">
        <v>1648</v>
      </c>
      <c r="I300" s="16" t="s">
        <v>1648</v>
      </c>
      <c r="J300" s="16" t="s">
        <v>1648</v>
      </c>
    </row>
    <row r="301" customFormat="false" ht="12.8" hidden="false" customHeight="false" outlineLevel="0" collapsed="false">
      <c r="A301" s="17" t="s">
        <v>410</v>
      </c>
      <c r="B301" s="16" t="n">
        <v>13.45</v>
      </c>
      <c r="C301" s="1" t="str">
        <f aca="false">IF(A301='Stock - AXA = FR0000120628'!A301,"",1)</f>
        <v/>
      </c>
      <c r="E301" s="17" t="s">
        <v>410</v>
      </c>
      <c r="F301" s="16" t="n">
        <v>13.45</v>
      </c>
      <c r="G301" s="16" t="n">
        <v>13.45</v>
      </c>
      <c r="H301" s="16" t="n">
        <v>13.45</v>
      </c>
      <c r="I301" s="16" t="n">
        <v>13.45</v>
      </c>
      <c r="J301" s="16" t="n">
        <v>30</v>
      </c>
    </row>
    <row r="302" customFormat="false" ht="12.8" hidden="false" customHeight="false" outlineLevel="0" collapsed="false">
      <c r="A302" s="17" t="s">
        <v>411</v>
      </c>
      <c r="B302" s="16" t="n">
        <v>13.698</v>
      </c>
      <c r="C302" s="1" t="str">
        <f aca="false">IF(A302='Stock - AXA = FR0000120628'!A302,"",1)</f>
        <v/>
      </c>
      <c r="E302" s="17" t="s">
        <v>411</v>
      </c>
      <c r="F302" s="16" t="n">
        <v>14.022</v>
      </c>
      <c r="G302" s="16" t="n">
        <v>13.698</v>
      </c>
      <c r="H302" s="16" t="n">
        <v>14.022</v>
      </c>
      <c r="I302" s="16" t="n">
        <v>13.698</v>
      </c>
      <c r="J302" s="16" t="n">
        <v>500</v>
      </c>
    </row>
    <row r="303" customFormat="false" ht="12.8" hidden="false" customHeight="false" outlineLevel="0" collapsed="false">
      <c r="A303" s="17" t="s">
        <v>412</v>
      </c>
      <c r="B303" s="16" t="n">
        <v>14.108</v>
      </c>
      <c r="C303" s="1" t="str">
        <f aca="false">IF(A303='Stock - AXA = FR0000120628'!A303,"",1)</f>
        <v/>
      </c>
      <c r="E303" s="17" t="s">
        <v>412</v>
      </c>
      <c r="F303" s="16" t="n">
        <v>14.108</v>
      </c>
      <c r="G303" s="16" t="n">
        <v>14.108</v>
      </c>
      <c r="H303" s="16" t="n">
        <v>14.108</v>
      </c>
      <c r="I303" s="16" t="n">
        <v>14.108</v>
      </c>
      <c r="J303" s="16" t="n">
        <v>700</v>
      </c>
    </row>
    <row r="304" customFormat="false" ht="12.8" hidden="false" customHeight="false" outlineLevel="0" collapsed="false">
      <c r="A304" s="17" t="s">
        <v>413</v>
      </c>
      <c r="B304" s="16" t="n">
        <v>14</v>
      </c>
      <c r="C304" s="1" t="str">
        <f aca="false">IF(A304='Stock - AXA = FR0000120628'!A304,"",1)</f>
        <v/>
      </c>
      <c r="E304" s="17" t="s">
        <v>413</v>
      </c>
      <c r="F304" s="16" t="s">
        <v>1648</v>
      </c>
      <c r="G304" s="16" t="n">
        <v>14</v>
      </c>
      <c r="H304" s="16" t="s">
        <v>1648</v>
      </c>
      <c r="I304" s="16" t="s">
        <v>1648</v>
      </c>
      <c r="J304" s="16" t="s">
        <v>1648</v>
      </c>
    </row>
    <row r="305" customFormat="false" ht="12.8" hidden="false" customHeight="false" outlineLevel="0" collapsed="false">
      <c r="A305" s="17" t="s">
        <v>414</v>
      </c>
      <c r="B305" s="16" t="n">
        <v>14.062</v>
      </c>
      <c r="C305" s="1" t="str">
        <f aca="false">IF(A305='Stock - AXA = FR0000120628'!A305,"",1)</f>
        <v/>
      </c>
      <c r="E305" s="17" t="s">
        <v>414</v>
      </c>
      <c r="F305" s="16" t="n">
        <v>14.062</v>
      </c>
      <c r="G305" s="16" t="n">
        <v>14.062</v>
      </c>
      <c r="H305" s="16" t="n">
        <v>14.062</v>
      </c>
      <c r="I305" s="16" t="n">
        <v>14.062</v>
      </c>
      <c r="J305" s="16" t="n">
        <v>250</v>
      </c>
    </row>
    <row r="306" customFormat="false" ht="12.8" hidden="false" customHeight="false" outlineLevel="0" collapsed="false">
      <c r="A306" s="17" t="s">
        <v>416</v>
      </c>
      <c r="B306" s="16" t="n">
        <v>13.944</v>
      </c>
      <c r="C306" s="1" t="str">
        <f aca="false">IF(A306='Stock - AXA = FR0000120628'!A306,"",1)</f>
        <v/>
      </c>
      <c r="E306" s="17" t="s">
        <v>416</v>
      </c>
      <c r="F306" s="16" t="s">
        <v>1648</v>
      </c>
      <c r="G306" s="16" t="n">
        <v>13.944</v>
      </c>
      <c r="H306" s="16" t="s">
        <v>1648</v>
      </c>
      <c r="I306" s="16" t="s">
        <v>1648</v>
      </c>
      <c r="J306" s="16" t="s">
        <v>1648</v>
      </c>
    </row>
    <row r="307" customFormat="false" ht="12.8" hidden="false" customHeight="false" outlineLevel="0" collapsed="false">
      <c r="A307" s="17" t="s">
        <v>418</v>
      </c>
      <c r="B307" s="16" t="n">
        <v>14.13</v>
      </c>
      <c r="C307" s="1" t="str">
        <f aca="false">IF(A307='Stock - AXA = FR0000120628'!A307,"",1)</f>
        <v/>
      </c>
      <c r="E307" s="17" t="s">
        <v>418</v>
      </c>
      <c r="F307" s="16" t="s">
        <v>1648</v>
      </c>
      <c r="G307" s="16" t="n">
        <v>14.13</v>
      </c>
      <c r="H307" s="16" t="s">
        <v>1648</v>
      </c>
      <c r="I307" s="16" t="s">
        <v>1648</v>
      </c>
      <c r="J307" s="16" t="s">
        <v>1648</v>
      </c>
    </row>
    <row r="308" customFormat="false" ht="12.8" hidden="false" customHeight="false" outlineLevel="0" collapsed="false">
      <c r="A308" s="17" t="s">
        <v>420</v>
      </c>
      <c r="B308" s="16" t="n">
        <v>14.164</v>
      </c>
      <c r="C308" s="1" t="str">
        <f aca="false">IF(A308='Stock - AXA = FR0000120628'!A308,"",1)</f>
        <v/>
      </c>
      <c r="E308" s="17" t="s">
        <v>420</v>
      </c>
      <c r="F308" s="16" t="s">
        <v>1648</v>
      </c>
      <c r="G308" s="16" t="n">
        <v>14.164</v>
      </c>
      <c r="H308" s="16" t="s">
        <v>1648</v>
      </c>
      <c r="I308" s="16" t="s">
        <v>1648</v>
      </c>
      <c r="J308" s="16" t="s">
        <v>1648</v>
      </c>
    </row>
    <row r="309" customFormat="false" ht="12.8" hidden="false" customHeight="false" outlineLevel="0" collapsed="false">
      <c r="A309" s="17" t="s">
        <v>422</v>
      </c>
      <c r="B309" s="16" t="n">
        <v>14.034</v>
      </c>
      <c r="C309" s="1" t="str">
        <f aca="false">IF(A309='Stock - AXA = FR0000120628'!A309,"",1)</f>
        <v/>
      </c>
      <c r="E309" s="17" t="s">
        <v>422</v>
      </c>
      <c r="F309" s="16" t="s">
        <v>1648</v>
      </c>
      <c r="G309" s="16" t="n">
        <v>14.034</v>
      </c>
      <c r="H309" s="16" t="s">
        <v>1648</v>
      </c>
      <c r="I309" s="16" t="s">
        <v>1648</v>
      </c>
      <c r="J309" s="16" t="s">
        <v>1648</v>
      </c>
    </row>
    <row r="310" customFormat="false" ht="12.8" hidden="false" customHeight="false" outlineLevel="0" collapsed="false">
      <c r="A310" s="17" t="s">
        <v>423</v>
      </c>
      <c r="B310" s="16" t="n">
        <v>14</v>
      </c>
      <c r="C310" s="1" t="str">
        <f aca="false">IF(A310='Stock - AXA = FR0000120628'!A310,"",1)</f>
        <v/>
      </c>
      <c r="E310" s="17" t="s">
        <v>423</v>
      </c>
      <c r="F310" s="16" t="s">
        <v>1648</v>
      </c>
      <c r="G310" s="16" t="n">
        <v>14</v>
      </c>
      <c r="H310" s="16" t="s">
        <v>1648</v>
      </c>
      <c r="I310" s="16" t="s">
        <v>1648</v>
      </c>
      <c r="J310" s="16" t="s">
        <v>1648</v>
      </c>
    </row>
    <row r="311" customFormat="false" ht="12.8" hidden="false" customHeight="false" outlineLevel="0" collapsed="false">
      <c r="A311" s="17" t="s">
        <v>424</v>
      </c>
      <c r="B311" s="16" t="n">
        <v>14.016</v>
      </c>
      <c r="C311" s="1" t="str">
        <f aca="false">IF(A311='Stock - AXA = FR0000120628'!A311,"",1)</f>
        <v/>
      </c>
      <c r="E311" s="17" t="s">
        <v>424</v>
      </c>
      <c r="F311" s="16" t="s">
        <v>1648</v>
      </c>
      <c r="G311" s="16" t="n">
        <v>14.016</v>
      </c>
      <c r="H311" s="16" t="s">
        <v>1648</v>
      </c>
      <c r="I311" s="16" t="s">
        <v>1648</v>
      </c>
      <c r="J311" s="16" t="s">
        <v>1648</v>
      </c>
    </row>
    <row r="312" customFormat="false" ht="12.8" hidden="false" customHeight="false" outlineLevel="0" collapsed="false">
      <c r="A312" s="17" t="s">
        <v>425</v>
      </c>
      <c r="B312" s="16" t="n">
        <v>13.822</v>
      </c>
      <c r="C312" s="1" t="str">
        <f aca="false">IF(A312='Stock - AXA = FR0000120628'!A312,"",1)</f>
        <v/>
      </c>
      <c r="E312" s="17" t="s">
        <v>425</v>
      </c>
      <c r="F312" s="16" t="s">
        <v>1648</v>
      </c>
      <c r="G312" s="16" t="n">
        <v>13.822</v>
      </c>
      <c r="H312" s="16" t="s">
        <v>1648</v>
      </c>
      <c r="I312" s="16" t="s">
        <v>1648</v>
      </c>
      <c r="J312" s="16" t="s">
        <v>1648</v>
      </c>
    </row>
    <row r="313" customFormat="false" ht="12.8" hidden="false" customHeight="false" outlineLevel="0" collapsed="false">
      <c r="A313" s="17" t="s">
        <v>426</v>
      </c>
      <c r="B313" s="16" t="n">
        <v>13.814</v>
      </c>
      <c r="C313" s="1" t="str">
        <f aca="false">IF(A313='Stock - AXA = FR0000120628'!A313,"",1)</f>
        <v/>
      </c>
      <c r="E313" s="17" t="s">
        <v>426</v>
      </c>
      <c r="F313" s="16" t="n">
        <v>13.814</v>
      </c>
      <c r="G313" s="16" t="n">
        <v>13.814</v>
      </c>
      <c r="H313" s="16" t="n">
        <v>13.814</v>
      </c>
      <c r="I313" s="16" t="n">
        <v>13.814</v>
      </c>
      <c r="J313" s="16" t="n">
        <v>145</v>
      </c>
    </row>
    <row r="314" customFormat="false" ht="12.8" hidden="false" customHeight="false" outlineLevel="0" collapsed="false">
      <c r="A314" s="17" t="s">
        <v>428</v>
      </c>
      <c r="B314" s="16" t="n">
        <v>13.75</v>
      </c>
      <c r="C314" s="1" t="str">
        <f aca="false">IF(A314='Stock - AXA = FR0000120628'!A314,"",1)</f>
        <v/>
      </c>
      <c r="E314" s="17" t="s">
        <v>428</v>
      </c>
      <c r="F314" s="16" t="s">
        <v>1648</v>
      </c>
      <c r="G314" s="16" t="n">
        <v>13.75</v>
      </c>
      <c r="H314" s="16" t="s">
        <v>1648</v>
      </c>
      <c r="I314" s="16" t="s">
        <v>1648</v>
      </c>
      <c r="J314" s="16" t="s">
        <v>1648</v>
      </c>
    </row>
    <row r="315" customFormat="false" ht="12.8" hidden="false" customHeight="false" outlineLevel="0" collapsed="false">
      <c r="A315" s="17" t="s">
        <v>430</v>
      </c>
      <c r="B315" s="16" t="n">
        <v>13.66</v>
      </c>
      <c r="C315" s="1" t="str">
        <f aca="false">IF(A315='Stock - AXA = FR0000120628'!A315,"",1)</f>
        <v/>
      </c>
      <c r="E315" s="17" t="s">
        <v>430</v>
      </c>
      <c r="F315" s="16" t="s">
        <v>1648</v>
      </c>
      <c r="G315" s="16" t="n">
        <v>13.66</v>
      </c>
      <c r="H315" s="16" t="s">
        <v>1648</v>
      </c>
      <c r="I315" s="16" t="s">
        <v>1648</v>
      </c>
      <c r="J315" s="16" t="s">
        <v>1648</v>
      </c>
    </row>
    <row r="316" customFormat="false" ht="12.8" hidden="false" customHeight="false" outlineLevel="0" collapsed="false">
      <c r="A316" s="17" t="s">
        <v>431</v>
      </c>
      <c r="B316" s="16" t="n">
        <v>13.738</v>
      </c>
      <c r="C316" s="1" t="str">
        <f aca="false">IF(A316='Stock - AXA = FR0000120628'!A316,"",1)</f>
        <v/>
      </c>
      <c r="E316" s="17" t="s">
        <v>431</v>
      </c>
      <c r="F316" s="16" t="s">
        <v>1648</v>
      </c>
      <c r="G316" s="16" t="n">
        <v>13.738</v>
      </c>
      <c r="H316" s="16" t="s">
        <v>1648</v>
      </c>
      <c r="I316" s="16" t="s">
        <v>1648</v>
      </c>
      <c r="J316" s="16" t="s">
        <v>1648</v>
      </c>
    </row>
    <row r="317" customFormat="false" ht="12.8" hidden="false" customHeight="false" outlineLevel="0" collapsed="false">
      <c r="A317" s="17" t="s">
        <v>432</v>
      </c>
      <c r="B317" s="16" t="n">
        <v>13.838</v>
      </c>
      <c r="C317" s="1" t="str">
        <f aca="false">IF(A317='Stock - AXA = FR0000120628'!A317,"",1)</f>
        <v/>
      </c>
      <c r="E317" s="17" t="s">
        <v>432</v>
      </c>
      <c r="F317" s="16" t="s">
        <v>1648</v>
      </c>
      <c r="G317" s="16" t="n">
        <v>13.838</v>
      </c>
      <c r="H317" s="16" t="s">
        <v>1648</v>
      </c>
      <c r="I317" s="16" t="s">
        <v>1648</v>
      </c>
      <c r="J317" s="16" t="s">
        <v>1648</v>
      </c>
    </row>
    <row r="318" customFormat="false" ht="12.8" hidden="false" customHeight="false" outlineLevel="0" collapsed="false">
      <c r="A318" s="17" t="s">
        <v>433</v>
      </c>
      <c r="B318" s="16" t="n">
        <v>13.764</v>
      </c>
      <c r="C318" s="1" t="str">
        <f aca="false">IF(A318='Stock - AXA = FR0000120628'!A318,"",1)</f>
        <v/>
      </c>
      <c r="E318" s="17" t="s">
        <v>433</v>
      </c>
      <c r="F318" s="16" t="s">
        <v>1648</v>
      </c>
      <c r="G318" s="16" t="n">
        <v>13.764</v>
      </c>
      <c r="H318" s="16" t="s">
        <v>1648</v>
      </c>
      <c r="I318" s="16" t="s">
        <v>1648</v>
      </c>
      <c r="J318" s="16" t="s">
        <v>1648</v>
      </c>
    </row>
    <row r="319" customFormat="false" ht="12.8" hidden="false" customHeight="false" outlineLevel="0" collapsed="false">
      <c r="A319" s="17" t="s">
        <v>434</v>
      </c>
      <c r="B319" s="16" t="n">
        <v>13.4</v>
      </c>
      <c r="C319" s="1" t="str">
        <f aca="false">IF(A319='Stock - AXA = FR0000120628'!A319,"",1)</f>
        <v/>
      </c>
      <c r="E319" s="17" t="s">
        <v>434</v>
      </c>
      <c r="F319" s="16" t="s">
        <v>1648</v>
      </c>
      <c r="G319" s="16" t="n">
        <v>13.4</v>
      </c>
      <c r="H319" s="16" t="s">
        <v>1648</v>
      </c>
      <c r="I319" s="16" t="s">
        <v>1648</v>
      </c>
      <c r="J319" s="16" t="s">
        <v>1648</v>
      </c>
    </row>
    <row r="320" customFormat="false" ht="12.8" hidden="false" customHeight="false" outlineLevel="0" collapsed="false">
      <c r="A320" s="17" t="s">
        <v>435</v>
      </c>
      <c r="B320" s="16" t="n">
        <v>13.3</v>
      </c>
      <c r="C320" s="1" t="str">
        <f aca="false">IF(A320='Stock - AXA = FR0000120628'!A320,"",1)</f>
        <v/>
      </c>
      <c r="E320" s="17" t="s">
        <v>435</v>
      </c>
      <c r="F320" s="16" t="s">
        <v>1648</v>
      </c>
      <c r="G320" s="16" t="n">
        <v>13.3</v>
      </c>
      <c r="H320" s="16" t="s">
        <v>1648</v>
      </c>
      <c r="I320" s="16" t="s">
        <v>1648</v>
      </c>
      <c r="J320" s="16" t="s">
        <v>1648</v>
      </c>
    </row>
    <row r="321" customFormat="false" ht="12.8" hidden="false" customHeight="false" outlineLevel="0" collapsed="false">
      <c r="A321" s="17" t="s">
        <v>437</v>
      </c>
      <c r="B321" s="16" t="n">
        <v>13.584</v>
      </c>
      <c r="C321" s="1" t="str">
        <f aca="false">IF(A321='Stock - AXA = FR0000120628'!A321,"",1)</f>
        <v/>
      </c>
      <c r="E321" s="17" t="s">
        <v>437</v>
      </c>
      <c r="F321" s="16" t="s">
        <v>1648</v>
      </c>
      <c r="G321" s="16" t="n">
        <v>13.584</v>
      </c>
      <c r="H321" s="16" t="s">
        <v>1648</v>
      </c>
      <c r="I321" s="16" t="s">
        <v>1648</v>
      </c>
      <c r="J321" s="16" t="s">
        <v>1648</v>
      </c>
    </row>
    <row r="322" customFormat="false" ht="12.8" hidden="false" customHeight="false" outlineLevel="0" collapsed="false">
      <c r="A322" s="17" t="s">
        <v>439</v>
      </c>
      <c r="B322" s="16" t="n">
        <v>13.646</v>
      </c>
      <c r="C322" s="1" t="str">
        <f aca="false">IF(A322='Stock - AXA = FR0000120628'!A322,"",1)</f>
        <v/>
      </c>
      <c r="E322" s="17" t="s">
        <v>439</v>
      </c>
      <c r="F322" s="16" t="s">
        <v>1648</v>
      </c>
      <c r="G322" s="16" t="n">
        <v>13.646</v>
      </c>
      <c r="H322" s="16" t="s">
        <v>1648</v>
      </c>
      <c r="I322" s="16" t="s">
        <v>1648</v>
      </c>
      <c r="J322" s="16" t="s">
        <v>1648</v>
      </c>
    </row>
    <row r="323" customFormat="false" ht="12.8" hidden="false" customHeight="false" outlineLevel="0" collapsed="false">
      <c r="A323" s="17" t="s">
        <v>440</v>
      </c>
      <c r="B323" s="16" t="n">
        <v>13.65</v>
      </c>
      <c r="C323" s="1" t="str">
        <f aca="false">IF(A323='Stock - AXA = FR0000120628'!A323,"",1)</f>
        <v/>
      </c>
      <c r="E323" s="17" t="s">
        <v>440</v>
      </c>
      <c r="F323" s="16" t="s">
        <v>1648</v>
      </c>
      <c r="G323" s="16" t="n">
        <v>13.65</v>
      </c>
      <c r="H323" s="16" t="s">
        <v>1648</v>
      </c>
      <c r="I323" s="16" t="s">
        <v>1648</v>
      </c>
      <c r="J323" s="16" t="s">
        <v>1648</v>
      </c>
    </row>
    <row r="324" customFormat="false" ht="12.8" hidden="false" customHeight="false" outlineLevel="0" collapsed="false">
      <c r="A324" s="17" t="s">
        <v>441</v>
      </c>
      <c r="B324" s="16" t="n">
        <v>14.1</v>
      </c>
      <c r="C324" s="1" t="str">
        <f aca="false">IF(A324='Stock - AXA = FR0000120628'!A324,"",1)</f>
        <v/>
      </c>
      <c r="E324" s="17" t="s">
        <v>441</v>
      </c>
      <c r="F324" s="16" t="n">
        <v>14.1</v>
      </c>
      <c r="G324" s="16" t="n">
        <v>14.1</v>
      </c>
      <c r="H324" s="16" t="n">
        <v>14.1</v>
      </c>
      <c r="I324" s="16" t="n">
        <v>14.1</v>
      </c>
      <c r="J324" s="16" t="n">
        <v>50</v>
      </c>
    </row>
    <row r="325" customFormat="false" ht="12.8" hidden="false" customHeight="false" outlineLevel="0" collapsed="false">
      <c r="A325" s="17" t="s">
        <v>442</v>
      </c>
      <c r="B325" s="16" t="n">
        <v>13.944</v>
      </c>
      <c r="C325" s="1" t="str">
        <f aca="false">IF(A325='Stock - AXA = FR0000120628'!A325,"",1)</f>
        <v/>
      </c>
      <c r="E325" s="17" t="s">
        <v>442</v>
      </c>
      <c r="F325" s="16" t="n">
        <v>13.944</v>
      </c>
      <c r="G325" s="16" t="n">
        <v>13.944</v>
      </c>
      <c r="H325" s="16" t="n">
        <v>13.944</v>
      </c>
      <c r="I325" s="16" t="n">
        <v>13.944</v>
      </c>
      <c r="J325" s="16" t="n">
        <v>60</v>
      </c>
    </row>
    <row r="326" customFormat="false" ht="12.8" hidden="false" customHeight="false" outlineLevel="0" collapsed="false">
      <c r="A326" s="17" t="s">
        <v>443</v>
      </c>
      <c r="B326" s="16" t="n">
        <v>14.14</v>
      </c>
      <c r="C326" s="1" t="str">
        <f aca="false">IF(A326='Stock - AXA = FR0000120628'!A326,"",1)</f>
        <v/>
      </c>
      <c r="E326" s="17" t="s">
        <v>443</v>
      </c>
      <c r="F326" s="16" t="n">
        <v>14.14</v>
      </c>
      <c r="G326" s="16" t="n">
        <v>14.14</v>
      </c>
      <c r="H326" s="16" t="n">
        <v>14.14</v>
      </c>
      <c r="I326" s="16" t="n">
        <v>14.14</v>
      </c>
      <c r="J326" s="16" t="n">
        <v>571</v>
      </c>
    </row>
    <row r="327" customFormat="false" ht="12.8" hidden="false" customHeight="false" outlineLevel="0" collapsed="false">
      <c r="A327" s="17" t="s">
        <v>444</v>
      </c>
      <c r="B327" s="16" t="n">
        <v>13.9</v>
      </c>
      <c r="C327" s="1" t="str">
        <f aca="false">IF(A327='Stock - AXA = FR0000120628'!A327,"",1)</f>
        <v/>
      </c>
      <c r="E327" s="17" t="s">
        <v>444</v>
      </c>
      <c r="F327" s="16" t="s">
        <v>1648</v>
      </c>
      <c r="G327" s="16" t="n">
        <v>13.9</v>
      </c>
      <c r="H327" s="16" t="s">
        <v>1648</v>
      </c>
      <c r="I327" s="16" t="s">
        <v>1648</v>
      </c>
      <c r="J327" s="16" t="s">
        <v>1648</v>
      </c>
    </row>
    <row r="328" customFormat="false" ht="12.8" hidden="false" customHeight="false" outlineLevel="0" collapsed="false">
      <c r="A328" s="17" t="s">
        <v>446</v>
      </c>
      <c r="B328" s="16" t="n">
        <v>13.99</v>
      </c>
      <c r="C328" s="1" t="str">
        <f aca="false">IF(A328='Stock - AXA = FR0000120628'!A328,"",1)</f>
        <v/>
      </c>
      <c r="E328" s="17" t="s">
        <v>446</v>
      </c>
      <c r="F328" s="16" t="s">
        <v>1648</v>
      </c>
      <c r="G328" s="16" t="n">
        <v>13.99</v>
      </c>
      <c r="H328" s="16" t="s">
        <v>1648</v>
      </c>
      <c r="I328" s="16" t="s">
        <v>1648</v>
      </c>
      <c r="J328" s="16" t="s">
        <v>1648</v>
      </c>
    </row>
    <row r="329" customFormat="false" ht="12.8" hidden="false" customHeight="false" outlineLevel="0" collapsed="false">
      <c r="A329" s="17" t="s">
        <v>448</v>
      </c>
      <c r="B329" s="16" t="n">
        <v>13.636</v>
      </c>
      <c r="C329" s="1" t="str">
        <f aca="false">IF(A329='Stock - AXA = FR0000120628'!A329,"",1)</f>
        <v/>
      </c>
      <c r="E329" s="17" t="s">
        <v>448</v>
      </c>
      <c r="F329" s="16" t="s">
        <v>1648</v>
      </c>
      <c r="G329" s="16" t="n">
        <v>13.636</v>
      </c>
      <c r="H329" s="16" t="s">
        <v>1648</v>
      </c>
      <c r="I329" s="16" t="s">
        <v>1648</v>
      </c>
      <c r="J329" s="16" t="s">
        <v>1648</v>
      </c>
    </row>
    <row r="330" customFormat="false" ht="12.8" hidden="false" customHeight="false" outlineLevel="0" collapsed="false">
      <c r="A330" s="17" t="s">
        <v>449</v>
      </c>
      <c r="B330" s="16" t="n">
        <v>13.624</v>
      </c>
      <c r="C330" s="1" t="str">
        <f aca="false">IF(A330='Stock - AXA = FR0000120628'!A330,"",1)</f>
        <v/>
      </c>
      <c r="E330" s="17" t="s">
        <v>449</v>
      </c>
      <c r="F330" s="16" t="s">
        <v>1648</v>
      </c>
      <c r="G330" s="16" t="n">
        <v>13.624</v>
      </c>
      <c r="H330" s="16" t="s">
        <v>1648</v>
      </c>
      <c r="I330" s="16" t="s">
        <v>1648</v>
      </c>
      <c r="J330" s="16" t="s">
        <v>1648</v>
      </c>
    </row>
    <row r="331" customFormat="false" ht="12.8" hidden="false" customHeight="false" outlineLevel="0" collapsed="false">
      <c r="A331" s="17" t="s">
        <v>450</v>
      </c>
      <c r="B331" s="16" t="n">
        <v>13.678</v>
      </c>
      <c r="C331" s="1" t="str">
        <f aca="false">IF(A331='Stock - AXA = FR0000120628'!A331,"",1)</f>
        <v/>
      </c>
      <c r="E331" s="17" t="s">
        <v>450</v>
      </c>
      <c r="F331" s="16" t="s">
        <v>1648</v>
      </c>
      <c r="G331" s="16" t="n">
        <v>13.678</v>
      </c>
      <c r="H331" s="16" t="s">
        <v>1648</v>
      </c>
      <c r="I331" s="16" t="s">
        <v>1648</v>
      </c>
      <c r="J331" s="16" t="s">
        <v>1648</v>
      </c>
    </row>
    <row r="332" customFormat="false" ht="12.8" hidden="false" customHeight="false" outlineLevel="0" collapsed="false">
      <c r="A332" s="17" t="s">
        <v>451</v>
      </c>
      <c r="B332" s="16" t="n">
        <v>13.502</v>
      </c>
      <c r="C332" s="1" t="str">
        <f aca="false">IF(A332='Stock - AXA = FR0000120628'!A332,"",1)</f>
        <v/>
      </c>
      <c r="E332" s="17" t="s">
        <v>451</v>
      </c>
      <c r="F332" s="16" t="s">
        <v>1648</v>
      </c>
      <c r="G332" s="16" t="n">
        <v>13.502</v>
      </c>
      <c r="H332" s="16" t="s">
        <v>1648</v>
      </c>
      <c r="I332" s="16" t="s">
        <v>1648</v>
      </c>
      <c r="J332" s="16" t="s">
        <v>1648</v>
      </c>
    </row>
    <row r="333" customFormat="false" ht="12.8" hidden="false" customHeight="false" outlineLevel="0" collapsed="false">
      <c r="A333" s="17" t="s">
        <v>452</v>
      </c>
      <c r="B333" s="16" t="n">
        <v>13.588</v>
      </c>
      <c r="C333" s="1" t="str">
        <f aca="false">IF(A333='Stock - AXA = FR0000120628'!A333,"",1)</f>
        <v/>
      </c>
      <c r="E333" s="17" t="s">
        <v>452</v>
      </c>
      <c r="F333" s="16" t="n">
        <v>13.588</v>
      </c>
      <c r="G333" s="16" t="n">
        <v>13.588</v>
      </c>
      <c r="H333" s="16" t="n">
        <v>13.588</v>
      </c>
      <c r="I333" s="16" t="n">
        <v>13.588</v>
      </c>
      <c r="J333" s="16" t="n">
        <v>105</v>
      </c>
    </row>
    <row r="334" customFormat="false" ht="12.8" hidden="false" customHeight="false" outlineLevel="0" collapsed="false">
      <c r="A334" s="17" t="s">
        <v>453</v>
      </c>
      <c r="B334" s="16" t="n">
        <v>13.5</v>
      </c>
      <c r="C334" s="1" t="str">
        <f aca="false">IF(A334='Stock - AXA = FR0000120628'!A334,"",1)</f>
        <v/>
      </c>
      <c r="E334" s="17" t="s">
        <v>453</v>
      </c>
      <c r="F334" s="16" t="s">
        <v>1648</v>
      </c>
      <c r="G334" s="16" t="n">
        <v>13.5</v>
      </c>
      <c r="H334" s="16" t="s">
        <v>1648</v>
      </c>
      <c r="I334" s="16" t="s">
        <v>1648</v>
      </c>
      <c r="J334" s="16" t="s">
        <v>1648</v>
      </c>
    </row>
    <row r="335" customFormat="false" ht="12.8" hidden="false" customHeight="false" outlineLevel="0" collapsed="false">
      <c r="A335" s="17" t="s">
        <v>455</v>
      </c>
      <c r="B335" s="16" t="n">
        <v>13.29</v>
      </c>
      <c r="C335" s="1" t="str">
        <f aca="false">IF(A335='Stock - AXA = FR0000120628'!A335,"",1)</f>
        <v/>
      </c>
      <c r="E335" s="17" t="s">
        <v>455</v>
      </c>
      <c r="F335" s="16" t="s">
        <v>1648</v>
      </c>
      <c r="G335" s="16" t="n">
        <v>13.29</v>
      </c>
      <c r="H335" s="16" t="s">
        <v>1648</v>
      </c>
      <c r="I335" s="16" t="s">
        <v>1648</v>
      </c>
      <c r="J335" s="16" t="s">
        <v>1648</v>
      </c>
    </row>
    <row r="336" customFormat="false" ht="12.8" hidden="false" customHeight="false" outlineLevel="0" collapsed="false">
      <c r="A336" s="17" t="s">
        <v>457</v>
      </c>
      <c r="B336" s="16" t="n">
        <v>13.7</v>
      </c>
      <c r="C336" s="1" t="str">
        <f aca="false">IF(A336='Stock - AXA = FR0000120628'!A336,"",1)</f>
        <v/>
      </c>
      <c r="E336" s="17" t="s">
        <v>457</v>
      </c>
      <c r="F336" s="16" t="n">
        <v>13.7</v>
      </c>
      <c r="G336" s="16" t="n">
        <v>13.7</v>
      </c>
      <c r="H336" s="16" t="n">
        <v>13.7</v>
      </c>
      <c r="I336" s="16" t="n">
        <v>13.7</v>
      </c>
      <c r="J336" s="16" t="n">
        <v>50</v>
      </c>
    </row>
    <row r="337" customFormat="false" ht="12.8" hidden="false" customHeight="false" outlineLevel="0" collapsed="false">
      <c r="A337" s="17" t="s">
        <v>458</v>
      </c>
      <c r="B337" s="16" t="n">
        <v>13.714</v>
      </c>
      <c r="C337" s="1" t="str">
        <f aca="false">IF(A337='Stock - AXA = FR0000120628'!A337,"",1)</f>
        <v/>
      </c>
      <c r="E337" s="17" t="s">
        <v>458</v>
      </c>
      <c r="F337" s="16" t="s">
        <v>1648</v>
      </c>
      <c r="G337" s="16" t="n">
        <v>13.714</v>
      </c>
      <c r="H337" s="16" t="s">
        <v>1648</v>
      </c>
      <c r="I337" s="16" t="s">
        <v>1648</v>
      </c>
      <c r="J337" s="16" t="s">
        <v>1648</v>
      </c>
    </row>
    <row r="338" customFormat="false" ht="12.8" hidden="false" customHeight="false" outlineLevel="0" collapsed="false">
      <c r="A338" s="17" t="s">
        <v>459</v>
      </c>
      <c r="B338" s="16" t="n">
        <v>13.832</v>
      </c>
      <c r="C338" s="1" t="str">
        <f aca="false">IF(A338='Stock - AXA = FR0000120628'!A338,"",1)</f>
        <v/>
      </c>
      <c r="E338" s="17" t="s">
        <v>459</v>
      </c>
      <c r="F338" s="16" t="s">
        <v>1648</v>
      </c>
      <c r="G338" s="16" t="n">
        <v>13.832</v>
      </c>
      <c r="H338" s="16" t="s">
        <v>1648</v>
      </c>
      <c r="I338" s="16" t="s">
        <v>1648</v>
      </c>
      <c r="J338" s="16" t="s">
        <v>1648</v>
      </c>
    </row>
    <row r="339" customFormat="false" ht="12.8" hidden="false" customHeight="false" outlineLevel="0" collapsed="false">
      <c r="A339" s="17" t="s">
        <v>460</v>
      </c>
      <c r="B339" s="16" t="n">
        <v>14.13</v>
      </c>
      <c r="C339" s="1" t="str">
        <f aca="false">IF(A339='Stock - AXA = FR0000120628'!A339,"",1)</f>
        <v/>
      </c>
      <c r="E339" s="17" t="s">
        <v>460</v>
      </c>
      <c r="F339" s="16" t="n">
        <v>14.13</v>
      </c>
      <c r="G339" s="16" t="n">
        <v>14.13</v>
      </c>
      <c r="H339" s="16" t="n">
        <v>14.13</v>
      </c>
      <c r="I339" s="16" t="n">
        <v>14.13</v>
      </c>
      <c r="J339" s="16" t="n">
        <v>40</v>
      </c>
    </row>
    <row r="340" customFormat="false" ht="12.8" hidden="false" customHeight="false" outlineLevel="0" collapsed="false">
      <c r="A340" s="17" t="s">
        <v>461</v>
      </c>
      <c r="B340" s="16" t="n">
        <v>13.872</v>
      </c>
      <c r="C340" s="1" t="str">
        <f aca="false">IF(A340='Stock - AXA = FR0000120628'!A340,"",1)</f>
        <v/>
      </c>
      <c r="E340" s="17" t="s">
        <v>461</v>
      </c>
      <c r="F340" s="16" t="s">
        <v>1648</v>
      </c>
      <c r="G340" s="16" t="n">
        <v>13.872</v>
      </c>
      <c r="H340" s="16" t="s">
        <v>1648</v>
      </c>
      <c r="I340" s="16" t="s">
        <v>1648</v>
      </c>
      <c r="J340" s="16" t="s">
        <v>1648</v>
      </c>
    </row>
    <row r="341" customFormat="false" ht="12.8" hidden="false" customHeight="false" outlineLevel="0" collapsed="false">
      <c r="A341" s="17" t="s">
        <v>462</v>
      </c>
      <c r="B341" s="16" t="n">
        <v>13.802</v>
      </c>
      <c r="C341" s="1" t="str">
        <f aca="false">IF(A341='Stock - AXA = FR0000120628'!A341,"",1)</f>
        <v/>
      </c>
      <c r="E341" s="17" t="s">
        <v>462</v>
      </c>
      <c r="F341" s="16" t="s">
        <v>1648</v>
      </c>
      <c r="G341" s="16" t="n">
        <v>13.802</v>
      </c>
      <c r="H341" s="16" t="s">
        <v>1648</v>
      </c>
      <c r="I341" s="16" t="s">
        <v>1648</v>
      </c>
      <c r="J341" s="16" t="s">
        <v>1648</v>
      </c>
    </row>
    <row r="342" customFormat="false" ht="12.8" hidden="false" customHeight="false" outlineLevel="0" collapsed="false">
      <c r="A342" s="17" t="s">
        <v>464</v>
      </c>
      <c r="B342" s="16" t="n">
        <v>14.058</v>
      </c>
      <c r="C342" s="1" t="str">
        <f aca="false">IF(A342='Stock - AXA = FR0000120628'!A342,"",1)</f>
        <v/>
      </c>
      <c r="E342" s="17" t="s">
        <v>464</v>
      </c>
      <c r="F342" s="16" t="n">
        <v>14.058</v>
      </c>
      <c r="G342" s="16" t="n">
        <v>14.058</v>
      </c>
      <c r="H342" s="16" t="n">
        <v>14.058</v>
      </c>
      <c r="I342" s="16" t="n">
        <v>14.058</v>
      </c>
      <c r="J342" s="16" t="n">
        <v>40</v>
      </c>
    </row>
    <row r="343" customFormat="false" ht="12.8" hidden="false" customHeight="false" outlineLevel="0" collapsed="false">
      <c r="A343" s="17" t="s">
        <v>466</v>
      </c>
      <c r="B343" s="16" t="n">
        <v>13.9</v>
      </c>
      <c r="C343" s="1" t="str">
        <f aca="false">IF(A343='Stock - AXA = FR0000120628'!A343,"",1)</f>
        <v/>
      </c>
      <c r="E343" s="17" t="s">
        <v>466</v>
      </c>
      <c r="F343" s="16" t="s">
        <v>1648</v>
      </c>
      <c r="G343" s="16" t="n">
        <v>13.9</v>
      </c>
      <c r="H343" s="16" t="s">
        <v>1648</v>
      </c>
      <c r="I343" s="16" t="s">
        <v>1648</v>
      </c>
      <c r="J343" s="16" t="s">
        <v>1648</v>
      </c>
    </row>
    <row r="344" customFormat="false" ht="12.8" hidden="false" customHeight="false" outlineLevel="0" collapsed="false">
      <c r="A344" s="17" t="s">
        <v>467</v>
      </c>
      <c r="B344" s="16" t="n">
        <v>13.88</v>
      </c>
      <c r="C344" s="1" t="str">
        <f aca="false">IF(A344='Stock - AXA = FR0000120628'!A344,"",1)</f>
        <v/>
      </c>
      <c r="E344" s="17" t="s">
        <v>467</v>
      </c>
      <c r="F344" s="16" t="s">
        <v>1648</v>
      </c>
      <c r="G344" s="16" t="n">
        <v>13.88</v>
      </c>
      <c r="H344" s="16" t="s">
        <v>1648</v>
      </c>
      <c r="I344" s="16" t="s">
        <v>1648</v>
      </c>
      <c r="J344" s="16" t="s">
        <v>1648</v>
      </c>
    </row>
    <row r="345" customFormat="false" ht="12.8" hidden="false" customHeight="false" outlineLevel="0" collapsed="false">
      <c r="A345" s="17" t="s">
        <v>468</v>
      </c>
      <c r="B345" s="16" t="n">
        <v>13.9</v>
      </c>
      <c r="C345" s="1" t="str">
        <f aca="false">IF(A345='Stock - AXA = FR0000120628'!A345,"",1)</f>
        <v/>
      </c>
      <c r="E345" s="17" t="s">
        <v>468</v>
      </c>
      <c r="F345" s="16" t="s">
        <v>1648</v>
      </c>
      <c r="G345" s="16" t="n">
        <v>13.9</v>
      </c>
      <c r="H345" s="16" t="s">
        <v>1648</v>
      </c>
      <c r="I345" s="16" t="s">
        <v>1648</v>
      </c>
      <c r="J345" s="16" t="s">
        <v>1648</v>
      </c>
    </row>
    <row r="346" customFormat="false" ht="12.8" hidden="false" customHeight="false" outlineLevel="0" collapsed="false">
      <c r="A346" s="17" t="s">
        <v>469</v>
      </c>
      <c r="B346" s="16" t="n">
        <v>13.9</v>
      </c>
      <c r="C346" s="1" t="str">
        <f aca="false">IF(A346='Stock - AXA = FR0000120628'!A346,"",1)</f>
        <v/>
      </c>
      <c r="E346" s="17" t="s">
        <v>469</v>
      </c>
      <c r="F346" s="16" t="s">
        <v>1648</v>
      </c>
      <c r="G346" s="16" t="n">
        <v>13.9</v>
      </c>
      <c r="H346" s="16" t="s">
        <v>1648</v>
      </c>
      <c r="I346" s="16" t="s">
        <v>1648</v>
      </c>
      <c r="J346" s="16" t="s">
        <v>1648</v>
      </c>
    </row>
    <row r="347" customFormat="false" ht="12.8" hidden="false" customHeight="false" outlineLevel="0" collapsed="false">
      <c r="A347" s="17" t="s">
        <v>470</v>
      </c>
      <c r="B347" s="16" t="n">
        <v>13.736</v>
      </c>
      <c r="C347" s="1" t="str">
        <f aca="false">IF(A347='Stock - AXA = FR0000120628'!A347,"",1)</f>
        <v/>
      </c>
      <c r="E347" s="17" t="s">
        <v>470</v>
      </c>
      <c r="F347" s="16" t="s">
        <v>1648</v>
      </c>
      <c r="G347" s="16" t="n">
        <v>13.736</v>
      </c>
      <c r="H347" s="16" t="s">
        <v>1648</v>
      </c>
      <c r="I347" s="16" t="s">
        <v>1648</v>
      </c>
      <c r="J347" s="16" t="s">
        <v>1648</v>
      </c>
    </row>
    <row r="348" customFormat="false" ht="12.8" hidden="false" customHeight="false" outlineLevel="0" collapsed="false">
      <c r="A348" s="17" t="s">
        <v>471</v>
      </c>
      <c r="B348" s="16" t="n">
        <v>13.6</v>
      </c>
      <c r="C348" s="1" t="str">
        <f aca="false">IF(A348='Stock - AXA = FR0000120628'!A348,"",1)</f>
        <v/>
      </c>
      <c r="E348" s="17" t="s">
        <v>471</v>
      </c>
      <c r="F348" s="16" t="n">
        <v>13.6</v>
      </c>
      <c r="G348" s="16" t="n">
        <v>13.6</v>
      </c>
      <c r="H348" s="16" t="n">
        <v>13.6</v>
      </c>
      <c r="I348" s="16" t="n">
        <v>13.6</v>
      </c>
      <c r="J348" s="16" t="n">
        <v>200</v>
      </c>
    </row>
    <row r="349" customFormat="false" ht="12.8" hidden="false" customHeight="false" outlineLevel="0" collapsed="false">
      <c r="A349" s="17" t="s">
        <v>473</v>
      </c>
      <c r="B349" s="16" t="n">
        <v>13.612</v>
      </c>
      <c r="C349" s="1" t="str">
        <f aca="false">IF(A349='Stock - AXA = FR0000120628'!A349,"",1)</f>
        <v/>
      </c>
      <c r="E349" s="17" t="s">
        <v>473</v>
      </c>
      <c r="F349" s="16" t="s">
        <v>1648</v>
      </c>
      <c r="G349" s="16" t="n">
        <v>13.612</v>
      </c>
      <c r="H349" s="16" t="s">
        <v>1648</v>
      </c>
      <c r="I349" s="16" t="s">
        <v>1648</v>
      </c>
      <c r="J349" s="16" t="s">
        <v>1648</v>
      </c>
    </row>
    <row r="350" customFormat="false" ht="12.8" hidden="false" customHeight="false" outlineLevel="0" collapsed="false">
      <c r="A350" s="17" t="s">
        <v>475</v>
      </c>
      <c r="B350" s="16" t="n">
        <v>14.048</v>
      </c>
      <c r="C350" s="1" t="str">
        <f aca="false">IF(A350='Stock - AXA = FR0000120628'!A350,"",1)</f>
        <v/>
      </c>
      <c r="E350" s="17" t="s">
        <v>475</v>
      </c>
      <c r="F350" s="16" t="s">
        <v>1648</v>
      </c>
      <c r="G350" s="16" t="n">
        <v>14.048</v>
      </c>
      <c r="H350" s="16" t="s">
        <v>1648</v>
      </c>
      <c r="I350" s="16" t="s">
        <v>1648</v>
      </c>
      <c r="J350" s="16" t="s">
        <v>1648</v>
      </c>
    </row>
    <row r="351" customFormat="false" ht="12.8" hidden="false" customHeight="false" outlineLevel="0" collapsed="false">
      <c r="A351" s="17" t="s">
        <v>476</v>
      </c>
      <c r="B351" s="16" t="n">
        <v>14.002</v>
      </c>
      <c r="C351" s="1" t="str">
        <f aca="false">IF(A351='Stock - AXA = FR0000120628'!A351,"",1)</f>
        <v/>
      </c>
      <c r="E351" s="17" t="s">
        <v>476</v>
      </c>
      <c r="F351" s="16" t="s">
        <v>1648</v>
      </c>
      <c r="G351" s="16" t="n">
        <v>14.002</v>
      </c>
      <c r="H351" s="16" t="s">
        <v>1648</v>
      </c>
      <c r="I351" s="16" t="s">
        <v>1648</v>
      </c>
      <c r="J351" s="16" t="s">
        <v>1648</v>
      </c>
    </row>
    <row r="352" customFormat="false" ht="12.8" hidden="false" customHeight="false" outlineLevel="0" collapsed="false">
      <c r="A352" s="17" t="s">
        <v>477</v>
      </c>
      <c r="B352" s="16" t="n">
        <v>14.07</v>
      </c>
      <c r="C352" s="1" t="str">
        <f aca="false">IF(A352='Stock - AXA = FR0000120628'!A352,"",1)</f>
        <v/>
      </c>
      <c r="E352" s="17" t="s">
        <v>477</v>
      </c>
      <c r="F352" s="16" t="s">
        <v>1648</v>
      </c>
      <c r="G352" s="16" t="n">
        <v>14.07</v>
      </c>
      <c r="H352" s="16" t="s">
        <v>1648</v>
      </c>
      <c r="I352" s="16" t="s">
        <v>1648</v>
      </c>
      <c r="J352" s="16" t="s">
        <v>1648</v>
      </c>
    </row>
    <row r="353" customFormat="false" ht="12.8" hidden="false" customHeight="false" outlineLevel="0" collapsed="false">
      <c r="A353" s="17" t="s">
        <v>478</v>
      </c>
      <c r="B353" s="16" t="n">
        <v>14.032</v>
      </c>
      <c r="C353" s="1" t="str">
        <f aca="false">IF(A353='Stock - AXA = FR0000120628'!A353,"",1)</f>
        <v/>
      </c>
      <c r="E353" s="17" t="s">
        <v>478</v>
      </c>
      <c r="F353" s="16" t="s">
        <v>1648</v>
      </c>
      <c r="G353" s="16" t="n">
        <v>14.032</v>
      </c>
      <c r="H353" s="16" t="s">
        <v>1648</v>
      </c>
      <c r="I353" s="16" t="s">
        <v>1648</v>
      </c>
      <c r="J353" s="16" t="s">
        <v>1648</v>
      </c>
    </row>
    <row r="354" customFormat="false" ht="12.8" hidden="false" customHeight="false" outlineLevel="0" collapsed="false">
      <c r="A354" s="17" t="s">
        <v>479</v>
      </c>
      <c r="B354" s="16" t="n">
        <v>14.05</v>
      </c>
      <c r="C354" s="1" t="str">
        <f aca="false">IF(A354='Stock - AXA = FR0000120628'!A354,"",1)</f>
        <v/>
      </c>
      <c r="E354" s="17" t="s">
        <v>479</v>
      </c>
      <c r="F354" s="16" t="s">
        <v>1648</v>
      </c>
      <c r="G354" s="16" t="n">
        <v>14.05</v>
      </c>
      <c r="H354" s="16" t="s">
        <v>1648</v>
      </c>
      <c r="I354" s="16" t="s">
        <v>1648</v>
      </c>
      <c r="J354" s="16" t="s">
        <v>1648</v>
      </c>
    </row>
    <row r="355" customFormat="false" ht="12.8" hidden="false" customHeight="false" outlineLevel="0" collapsed="false">
      <c r="A355" s="17" t="s">
        <v>480</v>
      </c>
      <c r="B355" s="16" t="n">
        <v>13.89</v>
      </c>
      <c r="C355" s="1" t="str">
        <f aca="false">IF(A355='Stock - AXA = FR0000120628'!A355,"",1)</f>
        <v/>
      </c>
      <c r="E355" s="17" t="s">
        <v>480</v>
      </c>
      <c r="F355" s="16" t="s">
        <v>1648</v>
      </c>
      <c r="G355" s="16" t="n">
        <v>13.89</v>
      </c>
      <c r="H355" s="16" t="s">
        <v>1648</v>
      </c>
      <c r="I355" s="16" t="s">
        <v>1648</v>
      </c>
      <c r="J355" s="16" t="s">
        <v>1648</v>
      </c>
    </row>
    <row r="356" customFormat="false" ht="12.8" hidden="false" customHeight="false" outlineLevel="0" collapsed="false">
      <c r="A356" s="17" t="s">
        <v>482</v>
      </c>
      <c r="B356" s="16" t="n">
        <v>14.02</v>
      </c>
      <c r="C356" s="1" t="str">
        <f aca="false">IF(A356='Stock - AXA = FR0000120628'!A356,"",1)</f>
        <v/>
      </c>
      <c r="E356" s="17" t="s">
        <v>482</v>
      </c>
      <c r="F356" s="16" t="s">
        <v>1648</v>
      </c>
      <c r="G356" s="16" t="n">
        <v>14.02</v>
      </c>
      <c r="H356" s="16" t="s">
        <v>1648</v>
      </c>
      <c r="I356" s="16" t="s">
        <v>1648</v>
      </c>
      <c r="J356" s="16" t="s">
        <v>1648</v>
      </c>
    </row>
    <row r="357" customFormat="false" ht="12.8" hidden="false" customHeight="false" outlineLevel="0" collapsed="false">
      <c r="A357" s="17" t="s">
        <v>484</v>
      </c>
      <c r="B357" s="16" t="n">
        <v>14.116</v>
      </c>
      <c r="C357" s="1" t="str">
        <f aca="false">IF(A357='Stock - AXA = FR0000120628'!A357,"",1)</f>
        <v/>
      </c>
      <c r="E357" s="17" t="s">
        <v>484</v>
      </c>
      <c r="F357" s="16" t="n">
        <v>14.116</v>
      </c>
      <c r="G357" s="16" t="n">
        <v>14.116</v>
      </c>
      <c r="H357" s="16" t="n">
        <v>14.116</v>
      </c>
      <c r="I357" s="16" t="n">
        <v>14.116</v>
      </c>
      <c r="J357" s="16" t="n">
        <v>110</v>
      </c>
    </row>
    <row r="358" customFormat="false" ht="12.8" hidden="false" customHeight="false" outlineLevel="0" collapsed="false">
      <c r="A358" s="17" t="s">
        <v>485</v>
      </c>
      <c r="B358" s="16" t="n">
        <v>14.32</v>
      </c>
      <c r="C358" s="1" t="str">
        <f aca="false">IF(A358='Stock - AXA = FR0000120628'!A358,"",1)</f>
        <v/>
      </c>
      <c r="E358" s="17" t="s">
        <v>485</v>
      </c>
      <c r="F358" s="16" t="n">
        <v>14.32</v>
      </c>
      <c r="G358" s="16" t="n">
        <v>14.32</v>
      </c>
      <c r="H358" s="16" t="n">
        <v>14.32</v>
      </c>
      <c r="I358" s="16" t="n">
        <v>14.32</v>
      </c>
      <c r="J358" s="16" t="n">
        <v>100</v>
      </c>
    </row>
    <row r="359" customFormat="false" ht="12.8" hidden="false" customHeight="false" outlineLevel="0" collapsed="false">
      <c r="A359" s="17" t="s">
        <v>486</v>
      </c>
      <c r="B359" s="16" t="n">
        <v>14.05</v>
      </c>
      <c r="C359" s="1" t="str">
        <f aca="false">IF(A359='Stock - AXA = FR0000120628'!A359,"",1)</f>
        <v/>
      </c>
      <c r="E359" s="17" t="s">
        <v>486</v>
      </c>
      <c r="F359" s="16" t="s">
        <v>1648</v>
      </c>
      <c r="G359" s="16" t="n">
        <v>14.05</v>
      </c>
      <c r="H359" s="16" t="s">
        <v>1648</v>
      </c>
      <c r="I359" s="16" t="s">
        <v>1648</v>
      </c>
      <c r="J359" s="16" t="s">
        <v>1648</v>
      </c>
    </row>
    <row r="360" customFormat="false" ht="12.8" hidden="false" customHeight="false" outlineLevel="0" collapsed="false">
      <c r="A360" s="17" t="s">
        <v>487</v>
      </c>
      <c r="B360" s="16" t="n">
        <v>14.1</v>
      </c>
      <c r="C360" s="1" t="str">
        <f aca="false">IF(A360='Stock - AXA = FR0000120628'!A360,"",1)</f>
        <v/>
      </c>
      <c r="E360" s="17" t="s">
        <v>487</v>
      </c>
      <c r="F360" s="16" t="s">
        <v>1648</v>
      </c>
      <c r="G360" s="16" t="n">
        <v>14.1</v>
      </c>
      <c r="H360" s="16" t="s">
        <v>1648</v>
      </c>
      <c r="I360" s="16" t="s">
        <v>1648</v>
      </c>
      <c r="J360" s="16" t="s">
        <v>1648</v>
      </c>
    </row>
    <row r="361" customFormat="false" ht="12.8" hidden="false" customHeight="false" outlineLevel="0" collapsed="false">
      <c r="A361" s="17" t="s">
        <v>488</v>
      </c>
      <c r="B361" s="16" t="n">
        <v>13.95</v>
      </c>
      <c r="C361" s="1" t="str">
        <f aca="false">IF(A361='Stock - AXA = FR0000120628'!A361,"",1)</f>
        <v/>
      </c>
      <c r="E361" s="17" t="s">
        <v>488</v>
      </c>
      <c r="F361" s="16" t="s">
        <v>1648</v>
      </c>
      <c r="G361" s="16" t="n">
        <v>13.95</v>
      </c>
      <c r="H361" s="16" t="s">
        <v>1648</v>
      </c>
      <c r="I361" s="16" t="s">
        <v>1648</v>
      </c>
      <c r="J361" s="16" t="s">
        <v>1648</v>
      </c>
    </row>
    <row r="362" customFormat="false" ht="12.8" hidden="false" customHeight="false" outlineLevel="0" collapsed="false">
      <c r="A362" s="17" t="s">
        <v>489</v>
      </c>
      <c r="B362" s="16" t="n">
        <v>14.3</v>
      </c>
      <c r="C362" s="1" t="str">
        <f aca="false">IF(A362='Stock - AXA = FR0000120628'!A362,"",1)</f>
        <v/>
      </c>
      <c r="E362" s="17" t="s">
        <v>489</v>
      </c>
      <c r="F362" s="16" t="s">
        <v>1648</v>
      </c>
      <c r="G362" s="16" t="n">
        <v>14.3</v>
      </c>
      <c r="H362" s="16" t="s">
        <v>1648</v>
      </c>
      <c r="I362" s="16" t="s">
        <v>1648</v>
      </c>
      <c r="J362" s="16" t="s">
        <v>1648</v>
      </c>
    </row>
    <row r="363" customFormat="false" ht="12.8" hidden="false" customHeight="false" outlineLevel="0" collapsed="false">
      <c r="A363" s="17" t="s">
        <v>491</v>
      </c>
      <c r="B363" s="16" t="n">
        <v>14.434</v>
      </c>
      <c r="C363" s="1" t="str">
        <f aca="false">IF(A363='Stock - AXA = FR0000120628'!A363,"",1)</f>
        <v/>
      </c>
      <c r="E363" s="17" t="s">
        <v>491</v>
      </c>
      <c r="F363" s="16" t="s">
        <v>1648</v>
      </c>
      <c r="G363" s="16" t="n">
        <v>14.434</v>
      </c>
      <c r="H363" s="16" t="s">
        <v>1648</v>
      </c>
      <c r="I363" s="16" t="s">
        <v>1648</v>
      </c>
      <c r="J363" s="16" t="s">
        <v>1648</v>
      </c>
    </row>
    <row r="364" customFormat="false" ht="12.8" hidden="false" customHeight="false" outlineLevel="0" collapsed="false">
      <c r="A364" s="17" t="s">
        <v>493</v>
      </c>
      <c r="B364" s="16" t="n">
        <v>14.5</v>
      </c>
      <c r="C364" s="1" t="str">
        <f aca="false">IF(A364='Stock - AXA = FR0000120628'!A364,"",1)</f>
        <v/>
      </c>
      <c r="E364" s="17" t="s">
        <v>493</v>
      </c>
      <c r="F364" s="16" t="n">
        <v>14.5</v>
      </c>
      <c r="G364" s="16" t="n">
        <v>14.5</v>
      </c>
      <c r="H364" s="16" t="n">
        <v>14.5</v>
      </c>
      <c r="I364" s="16" t="n">
        <v>14.5</v>
      </c>
      <c r="J364" s="16" t="n">
        <v>40</v>
      </c>
    </row>
    <row r="365" customFormat="false" ht="12.8" hidden="false" customHeight="false" outlineLevel="0" collapsed="false">
      <c r="A365" s="17" t="s">
        <v>494</v>
      </c>
      <c r="B365" s="16" t="n">
        <v>14.2</v>
      </c>
      <c r="C365" s="1" t="str">
        <f aca="false">IF(A365='Stock - AXA = FR0000120628'!A365,"",1)</f>
        <v/>
      </c>
      <c r="E365" s="17" t="s">
        <v>494</v>
      </c>
      <c r="F365" s="16" t="s">
        <v>1648</v>
      </c>
      <c r="G365" s="16" t="n">
        <v>14.2</v>
      </c>
      <c r="H365" s="16" t="s">
        <v>1648</v>
      </c>
      <c r="I365" s="16" t="s">
        <v>1648</v>
      </c>
      <c r="J365" s="16" t="s">
        <v>1648</v>
      </c>
    </row>
    <row r="366" customFormat="false" ht="12.8" hidden="false" customHeight="false" outlineLevel="0" collapsed="false">
      <c r="A366" s="17" t="s">
        <v>495</v>
      </c>
      <c r="B366" s="16" t="n">
        <v>14.554</v>
      </c>
      <c r="C366" s="1" t="str">
        <f aca="false">IF(A366='Stock - AXA = FR0000120628'!A366,"",1)</f>
        <v/>
      </c>
      <c r="E366" s="17" t="s">
        <v>495</v>
      </c>
      <c r="F366" s="16" t="n">
        <v>14.554</v>
      </c>
      <c r="G366" s="16" t="n">
        <v>14.554</v>
      </c>
      <c r="H366" s="16" t="n">
        <v>14.554</v>
      </c>
      <c r="I366" s="16" t="n">
        <v>14.554</v>
      </c>
      <c r="J366" s="16" t="n">
        <v>100</v>
      </c>
    </row>
    <row r="367" customFormat="false" ht="12.8" hidden="false" customHeight="false" outlineLevel="0" collapsed="false">
      <c r="A367" s="17" t="s">
        <v>496</v>
      </c>
      <c r="B367" s="16" t="n">
        <v>14.53</v>
      </c>
      <c r="C367" s="1" t="str">
        <f aca="false">IF(A367='Stock - AXA = FR0000120628'!A367,"",1)</f>
        <v/>
      </c>
      <c r="E367" s="17" t="s">
        <v>496</v>
      </c>
      <c r="F367" s="16" t="s">
        <v>1648</v>
      </c>
      <c r="G367" s="16" t="n">
        <v>14.53</v>
      </c>
      <c r="H367" s="16" t="s">
        <v>1648</v>
      </c>
      <c r="I367" s="16" t="s">
        <v>1648</v>
      </c>
      <c r="J367" s="16" t="s">
        <v>1648</v>
      </c>
    </row>
    <row r="368" customFormat="false" ht="12.8" hidden="false" customHeight="false" outlineLevel="0" collapsed="false">
      <c r="A368" s="17" t="s">
        <v>497</v>
      </c>
      <c r="B368" s="16" t="n">
        <v>14.706</v>
      </c>
      <c r="C368" s="1" t="str">
        <f aca="false">IF(A368='Stock - AXA = FR0000120628'!A368,"",1)</f>
        <v/>
      </c>
      <c r="E368" s="17" t="s">
        <v>497</v>
      </c>
      <c r="F368" s="16" t="n">
        <v>14.706</v>
      </c>
      <c r="G368" s="16" t="n">
        <v>14.706</v>
      </c>
      <c r="H368" s="16" t="n">
        <v>14.706</v>
      </c>
      <c r="I368" s="16" t="n">
        <v>14.706</v>
      </c>
      <c r="J368" s="16" t="n">
        <v>70</v>
      </c>
    </row>
    <row r="369" customFormat="false" ht="12.8" hidden="false" customHeight="false" outlineLevel="0" collapsed="false">
      <c r="A369" s="17" t="s">
        <v>498</v>
      </c>
      <c r="B369" s="16" t="n">
        <v>14.75</v>
      </c>
      <c r="C369" s="1" t="str">
        <f aca="false">IF(A369='Stock - AXA = FR0000120628'!A369,"",1)</f>
        <v/>
      </c>
      <c r="E369" s="17" t="s">
        <v>498</v>
      </c>
      <c r="F369" s="16" t="n">
        <v>14.75</v>
      </c>
      <c r="G369" s="16" t="n">
        <v>14.75</v>
      </c>
      <c r="H369" s="16" t="n">
        <v>14.75</v>
      </c>
      <c r="I369" s="16" t="n">
        <v>14.75</v>
      </c>
      <c r="J369" s="16" t="n">
        <v>70</v>
      </c>
    </row>
    <row r="370" customFormat="false" ht="12.8" hidden="false" customHeight="false" outlineLevel="0" collapsed="false">
      <c r="A370" s="17" t="s">
        <v>500</v>
      </c>
      <c r="B370" s="16" t="n">
        <v>15.196</v>
      </c>
      <c r="C370" s="1" t="str">
        <f aca="false">IF(A370='Stock - AXA = FR0000120628'!A370,"",1)</f>
        <v/>
      </c>
      <c r="E370" s="17" t="s">
        <v>500</v>
      </c>
      <c r="F370" s="16" t="n">
        <v>15.196</v>
      </c>
      <c r="G370" s="16" t="n">
        <v>15.196</v>
      </c>
      <c r="H370" s="16" t="n">
        <v>15.196</v>
      </c>
      <c r="I370" s="16" t="n">
        <v>15.196</v>
      </c>
      <c r="J370" s="16" t="n">
        <v>10</v>
      </c>
    </row>
    <row r="371" customFormat="false" ht="12.8" hidden="false" customHeight="false" outlineLevel="0" collapsed="false">
      <c r="A371" s="17" t="s">
        <v>502</v>
      </c>
      <c r="B371" s="16" t="n">
        <v>14.896</v>
      </c>
      <c r="C371" s="1" t="str">
        <f aca="false">IF(A371='Stock - AXA = FR0000120628'!A371,"",1)</f>
        <v/>
      </c>
      <c r="E371" s="17" t="s">
        <v>502</v>
      </c>
      <c r="F371" s="16" t="s">
        <v>1648</v>
      </c>
      <c r="G371" s="16" t="n">
        <v>14.896</v>
      </c>
      <c r="H371" s="16" t="s">
        <v>1648</v>
      </c>
      <c r="I371" s="16" t="s">
        <v>1648</v>
      </c>
      <c r="J371" s="16" t="s">
        <v>1648</v>
      </c>
    </row>
    <row r="372" customFormat="false" ht="12.8" hidden="false" customHeight="false" outlineLevel="0" collapsed="false">
      <c r="A372" s="17" t="s">
        <v>503</v>
      </c>
      <c r="B372" s="16" t="n">
        <v>15.108</v>
      </c>
      <c r="C372" s="1" t="str">
        <f aca="false">IF(A372='Stock - AXA = FR0000120628'!A372,"",1)</f>
        <v/>
      </c>
      <c r="E372" s="17" t="s">
        <v>503</v>
      </c>
      <c r="F372" s="16" t="s">
        <v>1648</v>
      </c>
      <c r="G372" s="16" t="n">
        <v>15.108</v>
      </c>
      <c r="H372" s="16" t="s">
        <v>1648</v>
      </c>
      <c r="I372" s="16" t="s">
        <v>1648</v>
      </c>
      <c r="J372" s="16" t="s">
        <v>1648</v>
      </c>
    </row>
    <row r="373" customFormat="false" ht="12.8" hidden="false" customHeight="false" outlineLevel="0" collapsed="false">
      <c r="A373" s="17" t="s">
        <v>504</v>
      </c>
      <c r="B373" s="16" t="n">
        <v>15.016</v>
      </c>
      <c r="C373" s="1" t="str">
        <f aca="false">IF(A373='Stock - AXA = FR0000120628'!A373,"",1)</f>
        <v/>
      </c>
      <c r="E373" s="17" t="s">
        <v>504</v>
      </c>
      <c r="F373" s="16" t="s">
        <v>1648</v>
      </c>
      <c r="G373" s="16" t="n">
        <v>15.016</v>
      </c>
      <c r="H373" s="16" t="s">
        <v>1648</v>
      </c>
      <c r="I373" s="16" t="s">
        <v>1648</v>
      </c>
      <c r="J373" s="16" t="s">
        <v>1648</v>
      </c>
    </row>
    <row r="374" customFormat="false" ht="12.8" hidden="false" customHeight="false" outlineLevel="0" collapsed="false">
      <c r="A374" s="17" t="s">
        <v>505</v>
      </c>
      <c r="B374" s="16" t="n">
        <v>15.5</v>
      </c>
      <c r="C374" s="1" t="str">
        <f aca="false">IF(A374='Stock - AXA = FR0000120628'!A374,"",1)</f>
        <v/>
      </c>
      <c r="E374" s="17" t="s">
        <v>505</v>
      </c>
      <c r="F374" s="16" t="s">
        <v>1648</v>
      </c>
      <c r="G374" s="16" t="n">
        <v>15.5</v>
      </c>
      <c r="H374" s="16" t="s">
        <v>1648</v>
      </c>
      <c r="I374" s="16" t="s">
        <v>1648</v>
      </c>
      <c r="J374" s="16" t="s">
        <v>1648</v>
      </c>
    </row>
    <row r="375" customFormat="false" ht="12.8" hidden="false" customHeight="false" outlineLevel="0" collapsed="false">
      <c r="A375" s="17" t="s">
        <v>506</v>
      </c>
      <c r="B375" s="16" t="n">
        <v>15.444</v>
      </c>
      <c r="C375" s="1" t="str">
        <f aca="false">IF(A375='Stock - AXA = FR0000120628'!A375,"",1)</f>
        <v/>
      </c>
      <c r="E375" s="17" t="s">
        <v>506</v>
      </c>
      <c r="F375" s="16" t="s">
        <v>1648</v>
      </c>
      <c r="G375" s="16" t="n">
        <v>15.444</v>
      </c>
      <c r="H375" s="16" t="s">
        <v>1648</v>
      </c>
      <c r="I375" s="16" t="s">
        <v>1648</v>
      </c>
      <c r="J375" s="16" t="s">
        <v>1648</v>
      </c>
    </row>
    <row r="376" customFormat="false" ht="12.8" hidden="false" customHeight="false" outlineLevel="0" collapsed="false">
      <c r="A376" s="17" t="s">
        <v>507</v>
      </c>
      <c r="B376" s="16" t="n">
        <v>15.262</v>
      </c>
      <c r="C376" s="1" t="str">
        <f aca="false">IF(A376='Stock - AXA = FR0000120628'!A376,"",1)</f>
        <v/>
      </c>
      <c r="E376" s="17" t="s">
        <v>507</v>
      </c>
      <c r="F376" s="16" t="s">
        <v>1648</v>
      </c>
      <c r="G376" s="16" t="n">
        <v>15.262</v>
      </c>
      <c r="H376" s="16" t="s">
        <v>1648</v>
      </c>
      <c r="I376" s="16" t="s">
        <v>1648</v>
      </c>
      <c r="J376" s="16" t="s">
        <v>1648</v>
      </c>
    </row>
    <row r="377" customFormat="false" ht="12.8" hidden="false" customHeight="false" outlineLevel="0" collapsed="false">
      <c r="A377" s="17" t="s">
        <v>509</v>
      </c>
      <c r="B377" s="16" t="n">
        <v>15.47</v>
      </c>
      <c r="C377" s="1" t="str">
        <f aca="false">IF(A377='Stock - AXA = FR0000120628'!A377,"",1)</f>
        <v/>
      </c>
      <c r="E377" s="17" t="s">
        <v>509</v>
      </c>
      <c r="F377" s="16" t="s">
        <v>1648</v>
      </c>
      <c r="G377" s="16" t="n">
        <v>15.47</v>
      </c>
      <c r="H377" s="16" t="s">
        <v>1648</v>
      </c>
      <c r="I377" s="16" t="s">
        <v>1648</v>
      </c>
      <c r="J377" s="16" t="s">
        <v>1648</v>
      </c>
    </row>
    <row r="378" customFormat="false" ht="12.8" hidden="false" customHeight="false" outlineLevel="0" collapsed="false">
      <c r="A378" s="17" t="s">
        <v>511</v>
      </c>
      <c r="B378" s="16" t="n">
        <v>15.328</v>
      </c>
      <c r="C378" s="1" t="str">
        <f aca="false">IF(A378='Stock - AXA = FR0000120628'!A378,"",1)</f>
        <v/>
      </c>
      <c r="E378" s="17" t="s">
        <v>511</v>
      </c>
      <c r="F378" s="16" t="s">
        <v>1648</v>
      </c>
      <c r="G378" s="16" t="n">
        <v>15.328</v>
      </c>
      <c r="H378" s="16" t="s">
        <v>1648</v>
      </c>
      <c r="I378" s="16" t="s">
        <v>1648</v>
      </c>
      <c r="J378" s="16" t="s">
        <v>1648</v>
      </c>
    </row>
    <row r="379" customFormat="false" ht="12.8" hidden="false" customHeight="false" outlineLevel="0" collapsed="false">
      <c r="A379" s="17" t="s">
        <v>512</v>
      </c>
      <c r="B379" s="16" t="n">
        <v>15.6</v>
      </c>
      <c r="C379" s="1" t="str">
        <f aca="false">IF(A379='Stock - AXA = FR0000120628'!A379,"",1)</f>
        <v/>
      </c>
      <c r="E379" s="17" t="s">
        <v>512</v>
      </c>
      <c r="F379" s="16" t="s">
        <v>1648</v>
      </c>
      <c r="G379" s="16" t="n">
        <v>15.6</v>
      </c>
      <c r="H379" s="16" t="s">
        <v>1648</v>
      </c>
      <c r="I379" s="16" t="s">
        <v>1648</v>
      </c>
      <c r="J379" s="16" t="s">
        <v>1648</v>
      </c>
    </row>
    <row r="380" customFormat="false" ht="12.8" hidden="false" customHeight="false" outlineLevel="0" collapsed="false">
      <c r="A380" s="17" t="s">
        <v>513</v>
      </c>
      <c r="B380" s="16" t="n">
        <v>15.8</v>
      </c>
      <c r="C380" s="1" t="str">
        <f aca="false">IF(A380='Stock - AXA = FR0000120628'!A380,"",1)</f>
        <v/>
      </c>
      <c r="E380" s="17" t="s">
        <v>513</v>
      </c>
      <c r="F380" s="16" t="s">
        <v>1648</v>
      </c>
      <c r="G380" s="16" t="n">
        <v>15.8</v>
      </c>
      <c r="H380" s="16" t="s">
        <v>1648</v>
      </c>
      <c r="I380" s="16" t="s">
        <v>1648</v>
      </c>
      <c r="J380" s="16" t="s">
        <v>1648</v>
      </c>
    </row>
    <row r="381" customFormat="false" ht="12.8" hidden="false" customHeight="false" outlineLevel="0" collapsed="false">
      <c r="A381" s="17" t="s">
        <v>514</v>
      </c>
      <c r="B381" s="16" t="n">
        <v>15.464</v>
      </c>
      <c r="C381" s="1" t="str">
        <f aca="false">IF(A381='Stock - AXA = FR0000120628'!A381,"",1)</f>
        <v/>
      </c>
      <c r="E381" s="17" t="s">
        <v>514</v>
      </c>
      <c r="F381" s="16" t="s">
        <v>1648</v>
      </c>
      <c r="G381" s="16" t="n">
        <v>15.464</v>
      </c>
      <c r="H381" s="16" t="s">
        <v>1648</v>
      </c>
      <c r="I381" s="16" t="s">
        <v>1648</v>
      </c>
      <c r="J381" s="16" t="s">
        <v>1648</v>
      </c>
    </row>
    <row r="382" customFormat="false" ht="12.8" hidden="false" customHeight="false" outlineLevel="0" collapsed="false">
      <c r="A382" s="17" t="s">
        <v>515</v>
      </c>
      <c r="B382" s="16" t="n">
        <v>15.8</v>
      </c>
      <c r="C382" s="1" t="str">
        <f aca="false">IF(A382='Stock - AXA = FR0000120628'!A382,"",1)</f>
        <v/>
      </c>
      <c r="E382" s="17" t="s">
        <v>515</v>
      </c>
      <c r="F382" s="16" t="s">
        <v>1648</v>
      </c>
      <c r="G382" s="16" t="n">
        <v>15.8</v>
      </c>
      <c r="H382" s="16" t="s">
        <v>1648</v>
      </c>
      <c r="I382" s="16" t="s">
        <v>1648</v>
      </c>
      <c r="J382" s="16" t="s">
        <v>1648</v>
      </c>
    </row>
    <row r="383" customFormat="false" ht="12.8" hidden="false" customHeight="false" outlineLevel="0" collapsed="false">
      <c r="A383" s="17" t="s">
        <v>516</v>
      </c>
      <c r="B383" s="16" t="n">
        <v>15.67</v>
      </c>
      <c r="C383" s="1" t="str">
        <f aca="false">IF(A383='Stock - AXA = FR0000120628'!A383,"",1)</f>
        <v/>
      </c>
      <c r="E383" s="17" t="s">
        <v>516</v>
      </c>
      <c r="F383" s="16" t="s">
        <v>1648</v>
      </c>
      <c r="G383" s="16" t="n">
        <v>15.67</v>
      </c>
      <c r="H383" s="16" t="s">
        <v>1648</v>
      </c>
      <c r="I383" s="16" t="s">
        <v>1648</v>
      </c>
      <c r="J383" s="16" t="s">
        <v>1648</v>
      </c>
    </row>
    <row r="384" customFormat="false" ht="12.8" hidden="false" customHeight="false" outlineLevel="0" collapsed="false">
      <c r="A384" s="17" t="s">
        <v>518</v>
      </c>
      <c r="B384" s="16" t="n">
        <v>15.358</v>
      </c>
      <c r="C384" s="1" t="str">
        <f aca="false">IF(A384='Stock - AXA = FR0000120628'!A384,"",1)</f>
        <v/>
      </c>
      <c r="E384" s="17" t="s">
        <v>518</v>
      </c>
      <c r="F384" s="16" t="s">
        <v>1648</v>
      </c>
      <c r="G384" s="16" t="n">
        <v>15.358</v>
      </c>
      <c r="H384" s="16" t="s">
        <v>1648</v>
      </c>
      <c r="I384" s="16" t="s">
        <v>1648</v>
      </c>
      <c r="J384" s="16" t="s">
        <v>1648</v>
      </c>
    </row>
    <row r="385" customFormat="false" ht="12.8" hidden="false" customHeight="false" outlineLevel="0" collapsed="false">
      <c r="A385" s="17" t="s">
        <v>520</v>
      </c>
      <c r="B385" s="16" t="n">
        <v>15.344</v>
      </c>
      <c r="C385" s="1" t="str">
        <f aca="false">IF(A385='Stock - AXA = FR0000120628'!A385,"",1)</f>
        <v/>
      </c>
      <c r="E385" s="17" t="s">
        <v>520</v>
      </c>
      <c r="F385" s="16" t="n">
        <v>15.344</v>
      </c>
      <c r="G385" s="16" t="n">
        <v>15.344</v>
      </c>
      <c r="H385" s="16" t="n">
        <v>15.344</v>
      </c>
      <c r="I385" s="16" t="n">
        <v>15.344</v>
      </c>
      <c r="J385" s="16" t="n">
        <v>40</v>
      </c>
    </row>
    <row r="386" customFormat="false" ht="12.8" hidden="false" customHeight="false" outlineLevel="0" collapsed="false">
      <c r="A386" s="17" t="s">
        <v>521</v>
      </c>
      <c r="B386" s="16" t="n">
        <v>14.95</v>
      </c>
      <c r="C386" s="1" t="str">
        <f aca="false">IF(A386='Stock - AXA = FR0000120628'!A386,"",1)</f>
        <v/>
      </c>
      <c r="E386" s="17" t="s">
        <v>521</v>
      </c>
      <c r="F386" s="16" t="s">
        <v>1648</v>
      </c>
      <c r="G386" s="16" t="n">
        <v>14.95</v>
      </c>
      <c r="H386" s="16" t="s">
        <v>1648</v>
      </c>
      <c r="I386" s="16" t="s">
        <v>1648</v>
      </c>
      <c r="J386" s="16" t="s">
        <v>1648</v>
      </c>
    </row>
    <row r="387" customFormat="false" ht="12.8" hidden="false" customHeight="false" outlineLevel="0" collapsed="false">
      <c r="A387" s="17" t="s">
        <v>522</v>
      </c>
      <c r="B387" s="16" t="n">
        <v>15.27</v>
      </c>
      <c r="C387" s="1" t="str">
        <f aca="false">IF(A387='Stock - AXA = FR0000120628'!A387,"",1)</f>
        <v/>
      </c>
      <c r="E387" s="17" t="s">
        <v>522</v>
      </c>
      <c r="F387" s="16" t="s">
        <v>1648</v>
      </c>
      <c r="G387" s="16" t="n">
        <v>15.27</v>
      </c>
      <c r="H387" s="16" t="s">
        <v>1648</v>
      </c>
      <c r="I387" s="16" t="s">
        <v>1648</v>
      </c>
      <c r="J387" s="16" t="s">
        <v>1648</v>
      </c>
    </row>
    <row r="388" customFormat="false" ht="12.8" hidden="false" customHeight="false" outlineLevel="0" collapsed="false">
      <c r="A388" s="17" t="s">
        <v>523</v>
      </c>
      <c r="B388" s="16" t="n">
        <v>15.3</v>
      </c>
      <c r="C388" s="1" t="str">
        <f aca="false">IF(A388='Stock - AXA = FR0000120628'!A388,"",1)</f>
        <v/>
      </c>
      <c r="E388" s="17" t="s">
        <v>523</v>
      </c>
      <c r="F388" s="16" t="s">
        <v>1648</v>
      </c>
      <c r="G388" s="16" t="n">
        <v>15.3</v>
      </c>
      <c r="H388" s="16" t="s">
        <v>1648</v>
      </c>
      <c r="I388" s="16" t="s">
        <v>1648</v>
      </c>
      <c r="J388" s="16" t="s">
        <v>1648</v>
      </c>
    </row>
    <row r="389" customFormat="false" ht="12.8" hidden="false" customHeight="false" outlineLevel="0" collapsed="false">
      <c r="A389" s="17" t="s">
        <v>524</v>
      </c>
      <c r="B389" s="16" t="n">
        <v>15.3</v>
      </c>
      <c r="C389" s="1" t="str">
        <f aca="false">IF(A389='Stock - AXA = FR0000120628'!A389,"",1)</f>
        <v/>
      </c>
      <c r="E389" s="17" t="s">
        <v>524</v>
      </c>
      <c r="F389" s="16" t="s">
        <v>1648</v>
      </c>
      <c r="G389" s="16" t="n">
        <v>15.3</v>
      </c>
      <c r="H389" s="16" t="s">
        <v>1648</v>
      </c>
      <c r="I389" s="16" t="s">
        <v>1648</v>
      </c>
      <c r="J389" s="16" t="s">
        <v>1648</v>
      </c>
    </row>
    <row r="390" customFormat="false" ht="12.8" hidden="false" customHeight="false" outlineLevel="0" collapsed="false">
      <c r="A390" s="17" t="s">
        <v>525</v>
      </c>
      <c r="B390" s="16" t="n">
        <v>16.05</v>
      </c>
      <c r="C390" s="1" t="str">
        <f aca="false">IF(A390='Stock - AXA = FR0000120628'!A390,"",1)</f>
        <v/>
      </c>
      <c r="E390" s="17" t="s">
        <v>525</v>
      </c>
      <c r="F390" s="16" t="s">
        <v>1648</v>
      </c>
      <c r="G390" s="16" t="n">
        <v>16.05</v>
      </c>
      <c r="H390" s="16" t="s">
        <v>1648</v>
      </c>
      <c r="I390" s="16" t="s">
        <v>1648</v>
      </c>
      <c r="J390" s="16" t="s">
        <v>1648</v>
      </c>
    </row>
    <row r="391" customFormat="false" ht="12.8" hidden="false" customHeight="false" outlineLevel="0" collapsed="false">
      <c r="A391" s="17" t="s">
        <v>527</v>
      </c>
      <c r="B391" s="16" t="n">
        <v>16.1</v>
      </c>
      <c r="C391" s="1" t="str">
        <f aca="false">IF(A391='Stock - AXA = FR0000120628'!A391,"",1)</f>
        <v/>
      </c>
      <c r="E391" s="17" t="s">
        <v>527</v>
      </c>
      <c r="F391" s="16" t="s">
        <v>1648</v>
      </c>
      <c r="G391" s="16" t="n">
        <v>16.1</v>
      </c>
      <c r="H391" s="16" t="s">
        <v>1648</v>
      </c>
      <c r="I391" s="16" t="s">
        <v>1648</v>
      </c>
      <c r="J391" s="16" t="s">
        <v>1648</v>
      </c>
    </row>
    <row r="392" customFormat="false" ht="12.8" hidden="false" customHeight="false" outlineLevel="0" collapsed="false">
      <c r="A392" s="17" t="s">
        <v>529</v>
      </c>
      <c r="B392" s="16" t="n">
        <v>16.15</v>
      </c>
      <c r="C392" s="1" t="str">
        <f aca="false">IF(A392='Stock - AXA = FR0000120628'!A392,"",1)</f>
        <v/>
      </c>
      <c r="E392" s="17" t="s">
        <v>529</v>
      </c>
      <c r="F392" s="16" t="s">
        <v>1648</v>
      </c>
      <c r="G392" s="16" t="n">
        <v>16.15</v>
      </c>
      <c r="H392" s="16" t="s">
        <v>1648</v>
      </c>
      <c r="I392" s="16" t="s">
        <v>1648</v>
      </c>
      <c r="J392" s="16" t="s">
        <v>1648</v>
      </c>
    </row>
    <row r="393" customFormat="false" ht="12.8" hidden="false" customHeight="false" outlineLevel="0" collapsed="false">
      <c r="A393" s="17" t="s">
        <v>530</v>
      </c>
      <c r="B393" s="16" t="n">
        <v>15.65</v>
      </c>
      <c r="C393" s="1" t="str">
        <f aca="false">IF(A393='Stock - AXA = FR0000120628'!A393,"",1)</f>
        <v/>
      </c>
      <c r="E393" s="17" t="s">
        <v>530</v>
      </c>
      <c r="F393" s="16" t="s">
        <v>1648</v>
      </c>
      <c r="G393" s="16" t="n">
        <v>15.65</v>
      </c>
      <c r="H393" s="16" t="s">
        <v>1648</v>
      </c>
      <c r="I393" s="16" t="s">
        <v>1648</v>
      </c>
      <c r="J393" s="16" t="s">
        <v>1648</v>
      </c>
    </row>
    <row r="394" customFormat="false" ht="12.8" hidden="false" customHeight="false" outlineLevel="0" collapsed="false">
      <c r="A394" s="17" t="s">
        <v>531</v>
      </c>
      <c r="B394" s="16" t="n">
        <v>15.75</v>
      </c>
      <c r="C394" s="1" t="str">
        <f aca="false">IF(A394='Stock - AXA = FR0000120628'!A394,"",1)</f>
        <v/>
      </c>
      <c r="E394" s="17" t="s">
        <v>531</v>
      </c>
      <c r="F394" s="16" t="n">
        <v>15.75</v>
      </c>
      <c r="G394" s="16" t="n">
        <v>15.75</v>
      </c>
      <c r="H394" s="16" t="n">
        <v>15.75</v>
      </c>
      <c r="I394" s="16" t="n">
        <v>15.75</v>
      </c>
      <c r="J394" s="16" t="n">
        <v>800</v>
      </c>
    </row>
    <row r="395" customFormat="false" ht="12.8" hidden="false" customHeight="false" outlineLevel="0" collapsed="false">
      <c r="A395" s="17" t="s">
        <v>532</v>
      </c>
      <c r="B395" s="16" t="n">
        <v>15.562</v>
      </c>
      <c r="C395" s="1" t="str">
        <f aca="false">IF(A395='Stock - AXA = FR0000120628'!A395,"",1)</f>
        <v/>
      </c>
      <c r="E395" s="17" t="s">
        <v>532</v>
      </c>
      <c r="F395" s="16" t="s">
        <v>1648</v>
      </c>
      <c r="G395" s="16" t="n">
        <v>15.562</v>
      </c>
      <c r="H395" s="16" t="s">
        <v>1648</v>
      </c>
      <c r="I395" s="16" t="s">
        <v>1648</v>
      </c>
      <c r="J395" s="16" t="s">
        <v>1648</v>
      </c>
    </row>
    <row r="396" customFormat="false" ht="12.8" hidden="false" customHeight="false" outlineLevel="0" collapsed="false">
      <c r="A396" s="17" t="s">
        <v>533</v>
      </c>
      <c r="B396" s="16" t="n">
        <v>15.54</v>
      </c>
      <c r="C396" s="1" t="str">
        <f aca="false">IF(A396='Stock - AXA = FR0000120628'!A396,"",1)</f>
        <v/>
      </c>
      <c r="E396" s="17" t="s">
        <v>533</v>
      </c>
      <c r="F396" s="16" t="s">
        <v>1648</v>
      </c>
      <c r="G396" s="16" t="n">
        <v>15.54</v>
      </c>
      <c r="H396" s="16" t="s">
        <v>1648</v>
      </c>
      <c r="I396" s="16" t="s">
        <v>1648</v>
      </c>
      <c r="J396" s="16" t="s">
        <v>1648</v>
      </c>
    </row>
    <row r="397" customFormat="false" ht="12.8" hidden="false" customHeight="false" outlineLevel="0" collapsed="false">
      <c r="A397" s="17" t="s">
        <v>534</v>
      </c>
      <c r="B397" s="16" t="n">
        <v>15.51</v>
      </c>
      <c r="C397" s="1" t="str">
        <f aca="false">IF(A397='Stock - AXA = FR0000120628'!A397,"",1)</f>
        <v/>
      </c>
      <c r="E397" s="17" t="s">
        <v>534</v>
      </c>
      <c r="F397" s="16" t="s">
        <v>1648</v>
      </c>
      <c r="G397" s="16" t="n">
        <v>15.51</v>
      </c>
      <c r="H397" s="16" t="s">
        <v>1648</v>
      </c>
      <c r="I397" s="16" t="s">
        <v>1648</v>
      </c>
      <c r="J397" s="16" t="s">
        <v>1648</v>
      </c>
    </row>
    <row r="398" customFormat="false" ht="12.8" hidden="false" customHeight="false" outlineLevel="0" collapsed="false">
      <c r="A398" s="17" t="s">
        <v>536</v>
      </c>
      <c r="B398" s="16" t="n">
        <v>15.798</v>
      </c>
      <c r="C398" s="1" t="str">
        <f aca="false">IF(A398='Stock - AXA = FR0000120628'!A398,"",1)</f>
        <v/>
      </c>
      <c r="E398" s="17" t="s">
        <v>536</v>
      </c>
      <c r="F398" s="16" t="n">
        <v>15.798</v>
      </c>
      <c r="G398" s="16" t="n">
        <v>15.798</v>
      </c>
      <c r="H398" s="16" t="n">
        <v>15.798</v>
      </c>
      <c r="I398" s="16" t="n">
        <v>15.798</v>
      </c>
      <c r="J398" s="16" t="n">
        <v>25</v>
      </c>
    </row>
    <row r="399" customFormat="false" ht="12.8" hidden="false" customHeight="false" outlineLevel="0" collapsed="false">
      <c r="A399" s="17" t="s">
        <v>538</v>
      </c>
      <c r="B399" s="16" t="n">
        <v>15.502</v>
      </c>
      <c r="C399" s="1" t="str">
        <f aca="false">IF(A399='Stock - AXA = FR0000120628'!A399,"",1)</f>
        <v/>
      </c>
      <c r="E399" s="17" t="s">
        <v>538</v>
      </c>
      <c r="F399" s="16" t="s">
        <v>1648</v>
      </c>
      <c r="G399" s="16" t="n">
        <v>15.502</v>
      </c>
      <c r="H399" s="16" t="s">
        <v>1648</v>
      </c>
      <c r="I399" s="16" t="s">
        <v>1648</v>
      </c>
      <c r="J399" s="16" t="s">
        <v>1648</v>
      </c>
    </row>
    <row r="400" customFormat="false" ht="12.8" hidden="false" customHeight="false" outlineLevel="0" collapsed="false">
      <c r="A400" s="17" t="s">
        <v>539</v>
      </c>
      <c r="B400" s="16" t="n">
        <v>15.47</v>
      </c>
      <c r="C400" s="1" t="str">
        <f aca="false">IF(A400='Stock - AXA = FR0000120628'!A400,"",1)</f>
        <v/>
      </c>
      <c r="E400" s="17" t="s">
        <v>539</v>
      </c>
      <c r="F400" s="16" t="s">
        <v>1648</v>
      </c>
      <c r="G400" s="16" t="n">
        <v>15.47</v>
      </c>
      <c r="H400" s="16" t="s">
        <v>1648</v>
      </c>
      <c r="I400" s="16" t="s">
        <v>1648</v>
      </c>
      <c r="J400" s="16" t="s">
        <v>1648</v>
      </c>
    </row>
    <row r="401" customFormat="false" ht="12.8" hidden="false" customHeight="false" outlineLevel="0" collapsed="false">
      <c r="A401" s="17" t="s">
        <v>540</v>
      </c>
      <c r="B401" s="16" t="n">
        <v>15.572</v>
      </c>
      <c r="C401" s="1" t="str">
        <f aca="false">IF(A401='Stock - AXA = FR0000120628'!A401,"",1)</f>
        <v/>
      </c>
      <c r="E401" s="17" t="s">
        <v>540</v>
      </c>
      <c r="F401" s="16" t="s">
        <v>1648</v>
      </c>
      <c r="G401" s="16" t="n">
        <v>15.572</v>
      </c>
      <c r="H401" s="16" t="s">
        <v>1648</v>
      </c>
      <c r="I401" s="16" t="s">
        <v>1648</v>
      </c>
      <c r="J401" s="16" t="s">
        <v>1648</v>
      </c>
    </row>
    <row r="402" customFormat="false" ht="12.8" hidden="false" customHeight="false" outlineLevel="0" collapsed="false">
      <c r="A402" s="17" t="s">
        <v>541</v>
      </c>
      <c r="B402" s="16" t="n">
        <v>15.35</v>
      </c>
      <c r="C402" s="1" t="str">
        <f aca="false">IF(A402='Stock - AXA = FR0000120628'!A402,"",1)</f>
        <v/>
      </c>
      <c r="E402" s="17" t="s">
        <v>541</v>
      </c>
      <c r="F402" s="16" t="s">
        <v>1648</v>
      </c>
      <c r="G402" s="16" t="n">
        <v>15.35</v>
      </c>
      <c r="H402" s="16" t="s">
        <v>1648</v>
      </c>
      <c r="I402" s="16" t="s">
        <v>1648</v>
      </c>
      <c r="J402" s="16" t="s">
        <v>1648</v>
      </c>
    </row>
    <row r="403" customFormat="false" ht="12.8" hidden="false" customHeight="false" outlineLevel="0" collapsed="false">
      <c r="A403" s="17" t="s">
        <v>542</v>
      </c>
      <c r="B403" s="16" t="n">
        <v>15.396</v>
      </c>
      <c r="C403" s="1" t="str">
        <f aca="false">IF(A403='Stock - AXA = FR0000120628'!A403,"",1)</f>
        <v/>
      </c>
      <c r="E403" s="17" t="s">
        <v>542</v>
      </c>
      <c r="F403" s="16" t="s">
        <v>1648</v>
      </c>
      <c r="G403" s="16" t="n">
        <v>15.396</v>
      </c>
      <c r="H403" s="16" t="s">
        <v>1648</v>
      </c>
      <c r="I403" s="16" t="s">
        <v>1648</v>
      </c>
      <c r="J403" s="16" t="s">
        <v>1648</v>
      </c>
    </row>
    <row r="404" customFormat="false" ht="12.8" hidden="false" customHeight="false" outlineLevel="0" collapsed="false">
      <c r="A404" s="17" t="s">
        <v>543</v>
      </c>
      <c r="B404" s="16" t="n">
        <v>15.234</v>
      </c>
      <c r="C404" s="1" t="str">
        <f aca="false">IF(A404='Stock - AXA = FR0000120628'!A404,"",1)</f>
        <v/>
      </c>
      <c r="E404" s="17" t="s">
        <v>543</v>
      </c>
      <c r="F404" s="16" t="s">
        <v>1648</v>
      </c>
      <c r="G404" s="16" t="n">
        <v>15.234</v>
      </c>
      <c r="H404" s="16" t="s">
        <v>1648</v>
      </c>
      <c r="I404" s="16" t="s">
        <v>1648</v>
      </c>
      <c r="J404" s="16" t="s">
        <v>1648</v>
      </c>
    </row>
    <row r="405" customFormat="false" ht="12.8" hidden="false" customHeight="false" outlineLevel="0" collapsed="false">
      <c r="A405" s="17" t="s">
        <v>545</v>
      </c>
      <c r="B405" s="16" t="n">
        <v>15.4</v>
      </c>
      <c r="C405" s="1" t="str">
        <f aca="false">IF(A405='Stock - AXA = FR0000120628'!A405,"",1)</f>
        <v/>
      </c>
      <c r="E405" s="17" t="s">
        <v>545</v>
      </c>
      <c r="F405" s="16" t="s">
        <v>1648</v>
      </c>
      <c r="G405" s="16" t="n">
        <v>15.4</v>
      </c>
      <c r="H405" s="16" t="s">
        <v>1648</v>
      </c>
      <c r="I405" s="16" t="s">
        <v>1648</v>
      </c>
      <c r="J405" s="16" t="s">
        <v>1648</v>
      </c>
    </row>
    <row r="406" customFormat="false" ht="12.8" hidden="false" customHeight="false" outlineLevel="0" collapsed="false">
      <c r="A406" s="17" t="s">
        <v>547</v>
      </c>
      <c r="B406" s="16" t="n">
        <v>15.326</v>
      </c>
      <c r="C406" s="1" t="str">
        <f aca="false">IF(A406='Stock - AXA = FR0000120628'!A406,"",1)</f>
        <v/>
      </c>
      <c r="E406" s="17" t="s">
        <v>547</v>
      </c>
      <c r="F406" s="16" t="s">
        <v>1648</v>
      </c>
      <c r="G406" s="16" t="n">
        <v>15.326</v>
      </c>
      <c r="H406" s="16" t="s">
        <v>1648</v>
      </c>
      <c r="I406" s="16" t="s">
        <v>1648</v>
      </c>
      <c r="J406" s="16" t="s">
        <v>1648</v>
      </c>
    </row>
    <row r="407" customFormat="false" ht="12.8" hidden="false" customHeight="false" outlineLevel="0" collapsed="false">
      <c r="A407" s="17" t="s">
        <v>548</v>
      </c>
      <c r="B407" s="16" t="n">
        <v>15.51</v>
      </c>
      <c r="C407" s="1" t="str">
        <f aca="false">IF(A407='Stock - AXA = FR0000120628'!A407,"",1)</f>
        <v/>
      </c>
      <c r="E407" s="17" t="s">
        <v>548</v>
      </c>
      <c r="F407" s="16" t="n">
        <v>15.51</v>
      </c>
      <c r="G407" s="16" t="n">
        <v>15.51</v>
      </c>
      <c r="H407" s="16" t="n">
        <v>15.51</v>
      </c>
      <c r="I407" s="16" t="n">
        <v>15.51</v>
      </c>
      <c r="J407" s="16" t="n">
        <v>500</v>
      </c>
    </row>
    <row r="408" customFormat="false" ht="12.8" hidden="false" customHeight="false" outlineLevel="0" collapsed="false">
      <c r="A408" s="17" t="s">
        <v>549</v>
      </c>
      <c r="B408" s="16" t="n">
        <v>15.35</v>
      </c>
      <c r="C408" s="1" t="str">
        <f aca="false">IF(A408='Stock - AXA = FR0000120628'!A408,"",1)</f>
        <v/>
      </c>
      <c r="E408" s="17" t="s">
        <v>549</v>
      </c>
      <c r="F408" s="16" t="s">
        <v>1648</v>
      </c>
      <c r="G408" s="16" t="n">
        <v>15.35</v>
      </c>
      <c r="H408" s="16" t="s">
        <v>1648</v>
      </c>
      <c r="I408" s="16" t="s">
        <v>1648</v>
      </c>
      <c r="J408" s="16" t="s">
        <v>1648</v>
      </c>
    </row>
    <row r="409" customFormat="false" ht="12.8" hidden="false" customHeight="false" outlineLevel="0" collapsed="false">
      <c r="A409" s="17" t="s">
        <v>550</v>
      </c>
      <c r="B409" s="16" t="n">
        <v>15.46</v>
      </c>
      <c r="C409" s="1" t="str">
        <f aca="false">IF(A409='Stock - AXA = FR0000120628'!A409,"",1)</f>
        <v/>
      </c>
      <c r="E409" s="17" t="s">
        <v>550</v>
      </c>
      <c r="F409" s="16" t="n">
        <v>15.46</v>
      </c>
      <c r="G409" s="16" t="n">
        <v>15.46</v>
      </c>
      <c r="H409" s="16" t="n">
        <v>15.46</v>
      </c>
      <c r="I409" s="16" t="n">
        <v>15.46</v>
      </c>
      <c r="J409" s="16" t="n">
        <v>16</v>
      </c>
    </row>
    <row r="410" customFormat="false" ht="12.8" hidden="false" customHeight="false" outlineLevel="0" collapsed="false">
      <c r="A410" s="17" t="s">
        <v>551</v>
      </c>
      <c r="B410" s="16" t="n">
        <v>14.8</v>
      </c>
      <c r="C410" s="1" t="str">
        <f aca="false">IF(A410='Stock - AXA = FR0000120628'!A410,"",1)</f>
        <v/>
      </c>
      <c r="E410" s="17" t="s">
        <v>551</v>
      </c>
      <c r="F410" s="16" t="s">
        <v>1648</v>
      </c>
      <c r="G410" s="16" t="n">
        <v>14.8</v>
      </c>
      <c r="H410" s="16" t="s">
        <v>1648</v>
      </c>
      <c r="I410" s="16" t="s">
        <v>1648</v>
      </c>
      <c r="J410" s="16" t="s">
        <v>1648</v>
      </c>
    </row>
    <row r="411" customFormat="false" ht="12.8" hidden="false" customHeight="false" outlineLevel="0" collapsed="false">
      <c r="A411" s="17" t="s">
        <v>553</v>
      </c>
      <c r="B411" s="16" t="n">
        <v>14.904</v>
      </c>
      <c r="C411" s="1" t="str">
        <f aca="false">IF(A411='Stock - AXA = FR0000120628'!A411,"",1)</f>
        <v/>
      </c>
      <c r="E411" s="17" t="s">
        <v>553</v>
      </c>
      <c r="F411" s="16" t="s">
        <v>1648</v>
      </c>
      <c r="G411" s="16" t="n">
        <v>14.904</v>
      </c>
      <c r="H411" s="16" t="s">
        <v>1648</v>
      </c>
      <c r="I411" s="16" t="s">
        <v>1648</v>
      </c>
      <c r="J411" s="16" t="s">
        <v>1648</v>
      </c>
    </row>
    <row r="412" customFormat="false" ht="12.8" hidden="false" customHeight="false" outlineLevel="0" collapsed="false">
      <c r="A412" s="17" t="s">
        <v>555</v>
      </c>
      <c r="B412" s="16" t="n">
        <v>14.95</v>
      </c>
      <c r="C412" s="1" t="str">
        <f aca="false">IF(A412='Stock - AXA = FR0000120628'!A412,"",1)</f>
        <v/>
      </c>
      <c r="E412" s="17" t="s">
        <v>555</v>
      </c>
      <c r="F412" s="16" t="s">
        <v>1648</v>
      </c>
      <c r="G412" s="16" t="n">
        <v>14.95</v>
      </c>
      <c r="H412" s="16" t="s">
        <v>1648</v>
      </c>
      <c r="I412" s="16" t="s">
        <v>1648</v>
      </c>
      <c r="J412" s="16" t="s">
        <v>1648</v>
      </c>
    </row>
    <row r="413" customFormat="false" ht="12.8" hidden="false" customHeight="false" outlineLevel="0" collapsed="false">
      <c r="A413" s="17" t="s">
        <v>557</v>
      </c>
      <c r="B413" s="16" t="n">
        <v>14.83</v>
      </c>
      <c r="C413" s="1" t="str">
        <f aca="false">IF(A413='Stock - AXA = FR0000120628'!A413,"",1)</f>
        <v/>
      </c>
      <c r="E413" s="17" t="s">
        <v>557</v>
      </c>
      <c r="F413" s="16" t="s">
        <v>1648</v>
      </c>
      <c r="G413" s="16" t="n">
        <v>14.83</v>
      </c>
      <c r="H413" s="16" t="s">
        <v>1648</v>
      </c>
      <c r="I413" s="16" t="s">
        <v>1648</v>
      </c>
      <c r="J413" s="16" t="s">
        <v>1648</v>
      </c>
    </row>
    <row r="414" customFormat="false" ht="12.8" hidden="false" customHeight="false" outlineLevel="0" collapsed="false">
      <c r="A414" s="17" t="s">
        <v>558</v>
      </c>
      <c r="B414" s="16" t="n">
        <v>14.584</v>
      </c>
      <c r="C414" s="1" t="str">
        <f aca="false">IF(A414='Stock - AXA = FR0000120628'!A414,"",1)</f>
        <v/>
      </c>
      <c r="E414" s="17" t="s">
        <v>558</v>
      </c>
      <c r="F414" s="16" t="s">
        <v>1648</v>
      </c>
      <c r="G414" s="16" t="n">
        <v>14.584</v>
      </c>
      <c r="H414" s="16" t="s">
        <v>1648</v>
      </c>
      <c r="I414" s="16" t="s">
        <v>1648</v>
      </c>
      <c r="J414" s="16" t="s">
        <v>1648</v>
      </c>
    </row>
    <row r="415" customFormat="false" ht="12.8" hidden="false" customHeight="false" outlineLevel="0" collapsed="false">
      <c r="A415" s="17" t="s">
        <v>559</v>
      </c>
      <c r="B415" s="16" t="n">
        <v>14.92</v>
      </c>
      <c r="C415" s="1" t="str">
        <f aca="false">IF(A415='Stock - AXA = FR0000120628'!A415,"",1)</f>
        <v/>
      </c>
      <c r="E415" s="17" t="s">
        <v>559</v>
      </c>
      <c r="F415" s="16" t="n">
        <v>14.92</v>
      </c>
      <c r="G415" s="16" t="n">
        <v>14.92</v>
      </c>
      <c r="H415" s="16" t="n">
        <v>14.92</v>
      </c>
      <c r="I415" s="16" t="n">
        <v>14.92</v>
      </c>
      <c r="J415" s="16" t="n">
        <v>50</v>
      </c>
    </row>
    <row r="416" customFormat="false" ht="12.8" hidden="false" customHeight="false" outlineLevel="0" collapsed="false">
      <c r="A416" s="17" t="s">
        <v>560</v>
      </c>
      <c r="B416" s="16" t="n">
        <v>14.85</v>
      </c>
      <c r="C416" s="1" t="str">
        <f aca="false">IF(A416='Stock - AXA = FR0000120628'!A416,"",1)</f>
        <v/>
      </c>
      <c r="E416" s="17" t="s">
        <v>560</v>
      </c>
      <c r="F416" s="16" t="s">
        <v>1648</v>
      </c>
      <c r="G416" s="16" t="n">
        <v>14.85</v>
      </c>
      <c r="H416" s="16" t="s">
        <v>1648</v>
      </c>
      <c r="I416" s="16" t="s">
        <v>1648</v>
      </c>
      <c r="J416" s="16" t="s">
        <v>1648</v>
      </c>
    </row>
    <row r="417" customFormat="false" ht="12.8" hidden="false" customHeight="false" outlineLevel="0" collapsed="false">
      <c r="A417" s="17" t="s">
        <v>561</v>
      </c>
      <c r="B417" s="16" t="n">
        <v>14.692</v>
      </c>
      <c r="C417" s="1" t="str">
        <f aca="false">IF(A417='Stock - AXA = FR0000120628'!A417,"",1)</f>
        <v/>
      </c>
      <c r="E417" s="17" t="s">
        <v>561</v>
      </c>
      <c r="F417" s="16" t="s">
        <v>1648</v>
      </c>
      <c r="G417" s="16" t="n">
        <v>14.692</v>
      </c>
      <c r="H417" s="16" t="s">
        <v>1648</v>
      </c>
      <c r="I417" s="16" t="s">
        <v>1648</v>
      </c>
      <c r="J417" s="16" t="s">
        <v>1648</v>
      </c>
    </row>
    <row r="418" customFormat="false" ht="12.8" hidden="false" customHeight="false" outlineLevel="0" collapsed="false">
      <c r="A418" s="17" t="s">
        <v>562</v>
      </c>
      <c r="B418" s="16" t="n">
        <v>15</v>
      </c>
      <c r="C418" s="1" t="str">
        <f aca="false">IF(A418='Stock - AXA = FR0000120628'!A418,"",1)</f>
        <v/>
      </c>
      <c r="E418" s="17" t="s">
        <v>562</v>
      </c>
      <c r="F418" s="16" t="s">
        <v>1648</v>
      </c>
      <c r="G418" s="16" t="n">
        <v>15</v>
      </c>
      <c r="H418" s="16" t="s">
        <v>1648</v>
      </c>
      <c r="I418" s="16" t="s">
        <v>1648</v>
      </c>
      <c r="J418" s="16" t="s">
        <v>1648</v>
      </c>
    </row>
    <row r="419" customFormat="false" ht="12.8" hidden="false" customHeight="false" outlineLevel="0" collapsed="false">
      <c r="A419" s="17" t="s">
        <v>564</v>
      </c>
      <c r="B419" s="16" t="n">
        <v>15.12</v>
      </c>
      <c r="C419" s="1" t="str">
        <f aca="false">IF(A419='Stock - AXA = FR0000120628'!A419,"",1)</f>
        <v/>
      </c>
      <c r="E419" s="17" t="s">
        <v>564</v>
      </c>
      <c r="F419" s="16" t="n">
        <v>15.12</v>
      </c>
      <c r="G419" s="16" t="n">
        <v>15.12</v>
      </c>
      <c r="H419" s="16" t="n">
        <v>15.12</v>
      </c>
      <c r="I419" s="16" t="n">
        <v>15.12</v>
      </c>
      <c r="J419" s="16" t="n">
        <v>66</v>
      </c>
    </row>
    <row r="420" customFormat="false" ht="12.8" hidden="false" customHeight="false" outlineLevel="0" collapsed="false">
      <c r="A420" s="17" t="s">
        <v>566</v>
      </c>
      <c r="B420" s="16" t="n">
        <v>15.006</v>
      </c>
      <c r="C420" s="1" t="str">
        <f aca="false">IF(A420='Stock - AXA = FR0000120628'!A420,"",1)</f>
        <v/>
      </c>
      <c r="E420" s="17" t="s">
        <v>566</v>
      </c>
      <c r="F420" s="16" t="s">
        <v>1648</v>
      </c>
      <c r="G420" s="16" t="n">
        <v>15.006</v>
      </c>
      <c r="H420" s="16" t="s">
        <v>1648</v>
      </c>
      <c r="I420" s="16" t="s">
        <v>1648</v>
      </c>
      <c r="J420" s="16" t="s">
        <v>1648</v>
      </c>
    </row>
    <row r="421" customFormat="false" ht="12.8" hidden="false" customHeight="false" outlineLevel="0" collapsed="false">
      <c r="A421" s="17" t="s">
        <v>567</v>
      </c>
      <c r="B421" s="16" t="n">
        <v>15</v>
      </c>
      <c r="C421" s="1" t="str">
        <f aca="false">IF(A421='Stock - AXA = FR0000120628'!A421,"",1)</f>
        <v/>
      </c>
      <c r="E421" s="17" t="s">
        <v>567</v>
      </c>
      <c r="F421" s="16" t="s">
        <v>1648</v>
      </c>
      <c r="G421" s="16" t="n">
        <v>15</v>
      </c>
      <c r="H421" s="16" t="s">
        <v>1648</v>
      </c>
      <c r="I421" s="16" t="s">
        <v>1648</v>
      </c>
      <c r="J421" s="16" t="s">
        <v>1648</v>
      </c>
    </row>
    <row r="422" customFormat="false" ht="12.8" hidden="false" customHeight="false" outlineLevel="0" collapsed="false">
      <c r="A422" s="17" t="s">
        <v>568</v>
      </c>
      <c r="B422" s="16" t="n">
        <v>14.494</v>
      </c>
      <c r="C422" s="1" t="str">
        <f aca="false">IF(A422='Stock - AXA = FR0000120628'!A422,"",1)</f>
        <v/>
      </c>
      <c r="E422" s="17" t="s">
        <v>568</v>
      </c>
      <c r="F422" s="16" t="s">
        <v>1648</v>
      </c>
      <c r="G422" s="16" t="n">
        <v>14.494</v>
      </c>
      <c r="H422" s="16" t="s">
        <v>1648</v>
      </c>
      <c r="I422" s="16" t="s">
        <v>1648</v>
      </c>
      <c r="J422" s="16" t="s">
        <v>1648</v>
      </c>
    </row>
    <row r="423" customFormat="false" ht="12.8" hidden="false" customHeight="false" outlineLevel="0" collapsed="false">
      <c r="A423" s="17" t="s">
        <v>569</v>
      </c>
      <c r="B423" s="16" t="n">
        <v>14.6</v>
      </c>
      <c r="C423" s="1" t="str">
        <f aca="false">IF(A423='Stock - AXA = FR0000120628'!A423,"",1)</f>
        <v/>
      </c>
      <c r="E423" s="17" t="s">
        <v>569</v>
      </c>
      <c r="F423" s="16" t="s">
        <v>1648</v>
      </c>
      <c r="G423" s="16" t="n">
        <v>14.6</v>
      </c>
      <c r="H423" s="16" t="s">
        <v>1648</v>
      </c>
      <c r="I423" s="16" t="s">
        <v>1648</v>
      </c>
      <c r="J423" s="16" t="s">
        <v>1648</v>
      </c>
    </row>
    <row r="424" customFormat="false" ht="12.8" hidden="false" customHeight="false" outlineLevel="0" collapsed="false">
      <c r="A424" s="17" t="s">
        <v>570</v>
      </c>
      <c r="B424" s="16" t="n">
        <v>14.9</v>
      </c>
      <c r="C424" s="1" t="str">
        <f aca="false">IF(A424='Stock - AXA = FR0000120628'!A424,"",1)</f>
        <v/>
      </c>
      <c r="E424" s="17" t="s">
        <v>570</v>
      </c>
      <c r="F424" s="16" t="n">
        <v>14.9</v>
      </c>
      <c r="G424" s="16" t="n">
        <v>14.9</v>
      </c>
      <c r="H424" s="16" t="n">
        <v>14.9</v>
      </c>
      <c r="I424" s="16" t="n">
        <v>14.9</v>
      </c>
      <c r="J424" s="16" t="n">
        <v>700</v>
      </c>
    </row>
    <row r="425" customFormat="false" ht="12.8" hidden="false" customHeight="false" outlineLevel="0" collapsed="false">
      <c r="A425" s="17" t="s">
        <v>571</v>
      </c>
      <c r="B425" s="16" t="n">
        <v>14.862</v>
      </c>
      <c r="C425" s="1" t="str">
        <f aca="false">IF(A425='Stock - AXA = FR0000120628'!A425,"",1)</f>
        <v/>
      </c>
      <c r="E425" s="17" t="s">
        <v>571</v>
      </c>
      <c r="F425" s="16" t="s">
        <v>1648</v>
      </c>
      <c r="G425" s="16" t="n">
        <v>14.862</v>
      </c>
      <c r="H425" s="16" t="s">
        <v>1648</v>
      </c>
      <c r="I425" s="16" t="s">
        <v>1648</v>
      </c>
      <c r="J425" s="16" t="s">
        <v>1648</v>
      </c>
    </row>
    <row r="426" customFormat="false" ht="12.8" hidden="false" customHeight="false" outlineLevel="0" collapsed="false">
      <c r="A426" s="17" t="s">
        <v>573</v>
      </c>
      <c r="B426" s="16" t="n">
        <v>14.99</v>
      </c>
      <c r="C426" s="1" t="str">
        <f aca="false">IF(A426='Stock - AXA = FR0000120628'!A426,"",1)</f>
        <v/>
      </c>
      <c r="E426" s="17" t="s">
        <v>573</v>
      </c>
      <c r="F426" s="16" t="n">
        <v>14.99</v>
      </c>
      <c r="G426" s="16" t="n">
        <v>14.99</v>
      </c>
      <c r="H426" s="16" t="n">
        <v>14.99</v>
      </c>
      <c r="I426" s="16" t="n">
        <v>14.99</v>
      </c>
      <c r="J426" s="16" t="n">
        <v>33</v>
      </c>
    </row>
    <row r="427" customFormat="false" ht="12.8" hidden="false" customHeight="false" outlineLevel="0" collapsed="false">
      <c r="A427" s="17" t="s">
        <v>575</v>
      </c>
      <c r="B427" s="16" t="n">
        <v>14.83</v>
      </c>
      <c r="C427" s="1" t="str">
        <f aca="false">IF(A427='Stock - AXA = FR0000120628'!A427,"",1)</f>
        <v/>
      </c>
      <c r="E427" s="17" t="s">
        <v>575</v>
      </c>
      <c r="F427" s="16" t="s">
        <v>1648</v>
      </c>
      <c r="G427" s="16" t="n">
        <v>14.83</v>
      </c>
      <c r="H427" s="16" t="s">
        <v>1648</v>
      </c>
      <c r="I427" s="16" t="s">
        <v>1648</v>
      </c>
      <c r="J427" s="16" t="s">
        <v>1648</v>
      </c>
    </row>
    <row r="428" customFormat="false" ht="12.8" hidden="false" customHeight="false" outlineLevel="0" collapsed="false">
      <c r="A428" s="17" t="s">
        <v>576</v>
      </c>
      <c r="B428" s="16" t="n">
        <v>15.35</v>
      </c>
      <c r="C428" s="1" t="str">
        <f aca="false">IF(A428='Stock - AXA = FR0000120628'!A428,"",1)</f>
        <v/>
      </c>
      <c r="E428" s="17" t="s">
        <v>576</v>
      </c>
      <c r="F428" s="16" t="s">
        <v>1648</v>
      </c>
      <c r="G428" s="16" t="n">
        <v>15.35</v>
      </c>
      <c r="H428" s="16" t="s">
        <v>1648</v>
      </c>
      <c r="I428" s="16" t="s">
        <v>1648</v>
      </c>
      <c r="J428" s="16" t="s">
        <v>1648</v>
      </c>
    </row>
    <row r="429" customFormat="false" ht="12.8" hidden="false" customHeight="false" outlineLevel="0" collapsed="false">
      <c r="A429" s="17" t="s">
        <v>577</v>
      </c>
      <c r="B429" s="16" t="n">
        <v>15.664</v>
      </c>
      <c r="C429" s="1" t="str">
        <f aca="false">IF(A429='Stock - AXA = FR0000120628'!A429,"",1)</f>
        <v/>
      </c>
      <c r="E429" s="17" t="s">
        <v>577</v>
      </c>
      <c r="F429" s="16" t="n">
        <v>15.664</v>
      </c>
      <c r="G429" s="16" t="n">
        <v>15.664</v>
      </c>
      <c r="H429" s="16" t="n">
        <v>15.664</v>
      </c>
      <c r="I429" s="16" t="n">
        <v>15.664</v>
      </c>
      <c r="J429" s="16" t="n">
        <v>75</v>
      </c>
    </row>
    <row r="430" customFormat="false" ht="12.8" hidden="false" customHeight="false" outlineLevel="0" collapsed="false">
      <c r="A430" s="17" t="s">
        <v>578</v>
      </c>
      <c r="B430" s="16" t="n">
        <v>15.408</v>
      </c>
      <c r="C430" s="1" t="str">
        <f aca="false">IF(A430='Stock - AXA = FR0000120628'!A430,"",1)</f>
        <v/>
      </c>
      <c r="E430" s="17" t="s">
        <v>578</v>
      </c>
      <c r="F430" s="16" t="s">
        <v>1648</v>
      </c>
      <c r="G430" s="16" t="n">
        <v>15.408</v>
      </c>
      <c r="H430" s="16" t="s">
        <v>1648</v>
      </c>
      <c r="I430" s="16" t="s">
        <v>1648</v>
      </c>
      <c r="J430" s="16" t="s">
        <v>1648</v>
      </c>
    </row>
    <row r="431" customFormat="false" ht="12.8" hidden="false" customHeight="false" outlineLevel="0" collapsed="false">
      <c r="A431" s="17" t="s">
        <v>579</v>
      </c>
      <c r="B431" s="16" t="n">
        <v>15.498</v>
      </c>
      <c r="C431" s="1" t="str">
        <f aca="false">IF(A431='Stock - AXA = FR0000120628'!A431,"",1)</f>
        <v/>
      </c>
      <c r="E431" s="17" t="s">
        <v>579</v>
      </c>
      <c r="F431" s="16" t="s">
        <v>1648</v>
      </c>
      <c r="G431" s="16" t="n">
        <v>15.498</v>
      </c>
      <c r="H431" s="16" t="s">
        <v>1648</v>
      </c>
      <c r="I431" s="16" t="s">
        <v>1648</v>
      </c>
      <c r="J431" s="16" t="s">
        <v>1648</v>
      </c>
    </row>
    <row r="432" customFormat="false" ht="12.8" hidden="false" customHeight="false" outlineLevel="0" collapsed="false">
      <c r="A432" s="17" t="s">
        <v>580</v>
      </c>
      <c r="B432" s="16" t="n">
        <v>15.524</v>
      </c>
      <c r="C432" s="1" t="str">
        <f aca="false">IF(A432='Stock - AXA = FR0000120628'!A432,"",1)</f>
        <v/>
      </c>
      <c r="E432" s="17" t="s">
        <v>580</v>
      </c>
      <c r="F432" s="16" t="n">
        <v>15.524</v>
      </c>
      <c r="G432" s="16" t="n">
        <v>15.524</v>
      </c>
      <c r="H432" s="16" t="n">
        <v>15.524</v>
      </c>
      <c r="I432" s="16" t="n">
        <v>15.524</v>
      </c>
      <c r="J432" s="16" t="n">
        <v>7</v>
      </c>
    </row>
    <row r="433" customFormat="false" ht="12.8" hidden="false" customHeight="false" outlineLevel="0" collapsed="false">
      <c r="A433" s="17" t="s">
        <v>582</v>
      </c>
      <c r="B433" s="16" t="n">
        <v>15.35</v>
      </c>
      <c r="C433" s="1" t="str">
        <f aca="false">IF(A433='Stock - AXA = FR0000120628'!A433,"",1)</f>
        <v/>
      </c>
      <c r="E433" s="17" t="s">
        <v>582</v>
      </c>
      <c r="F433" s="16" t="n">
        <v>15.35</v>
      </c>
      <c r="G433" s="16" t="n">
        <v>15.35</v>
      </c>
      <c r="H433" s="16" t="n">
        <v>15.35</v>
      </c>
      <c r="I433" s="16" t="n">
        <v>15.35</v>
      </c>
      <c r="J433" s="16" t="n">
        <v>200</v>
      </c>
    </row>
    <row r="434" customFormat="false" ht="12.8" hidden="false" customHeight="false" outlineLevel="0" collapsed="false">
      <c r="A434" s="17" t="s">
        <v>584</v>
      </c>
      <c r="B434" s="16" t="n">
        <v>15.85</v>
      </c>
      <c r="C434" s="1" t="str">
        <f aca="false">IF(A434='Stock - AXA = FR0000120628'!A434,"",1)</f>
        <v/>
      </c>
      <c r="E434" s="17" t="s">
        <v>584</v>
      </c>
      <c r="F434" s="16" t="s">
        <v>1648</v>
      </c>
      <c r="G434" s="16" t="n">
        <v>15.85</v>
      </c>
      <c r="H434" s="16" t="s">
        <v>1648</v>
      </c>
      <c r="I434" s="16" t="s">
        <v>1648</v>
      </c>
      <c r="J434" s="16" t="s">
        <v>1648</v>
      </c>
    </row>
    <row r="435" customFormat="false" ht="12.8" hidden="false" customHeight="false" outlineLevel="0" collapsed="false">
      <c r="A435" s="17" t="s">
        <v>585</v>
      </c>
      <c r="B435" s="16" t="n">
        <v>15.8</v>
      </c>
      <c r="C435" s="1" t="str">
        <f aca="false">IF(A435='Stock - AXA = FR0000120628'!A435,"",1)</f>
        <v/>
      </c>
      <c r="E435" s="17" t="s">
        <v>585</v>
      </c>
      <c r="F435" s="16" t="s">
        <v>1648</v>
      </c>
      <c r="G435" s="16" t="n">
        <v>15.8</v>
      </c>
      <c r="H435" s="16" t="s">
        <v>1648</v>
      </c>
      <c r="I435" s="16" t="s">
        <v>1648</v>
      </c>
      <c r="J435" s="16" t="s">
        <v>1648</v>
      </c>
    </row>
    <row r="436" customFormat="false" ht="12.8" hidden="false" customHeight="false" outlineLevel="0" collapsed="false">
      <c r="A436" s="17" t="s">
        <v>586</v>
      </c>
      <c r="B436" s="16" t="n">
        <v>15.452</v>
      </c>
      <c r="C436" s="1" t="str">
        <f aca="false">IF(A436='Stock - AXA = FR0000120628'!A436,"",1)</f>
        <v/>
      </c>
      <c r="E436" s="17" t="s">
        <v>586</v>
      </c>
      <c r="F436" s="16" t="s">
        <v>1648</v>
      </c>
      <c r="G436" s="16" t="n">
        <v>15.452</v>
      </c>
      <c r="H436" s="16" t="s">
        <v>1648</v>
      </c>
      <c r="I436" s="16" t="s">
        <v>1648</v>
      </c>
      <c r="J436" s="16" t="s">
        <v>1648</v>
      </c>
    </row>
    <row r="437" customFormat="false" ht="12.8" hidden="false" customHeight="false" outlineLevel="0" collapsed="false">
      <c r="A437" s="17" t="s">
        <v>587</v>
      </c>
      <c r="B437" s="16" t="n">
        <v>15.878</v>
      </c>
      <c r="C437" s="1" t="str">
        <f aca="false">IF(A437='Stock - AXA = FR0000120628'!A437,"",1)</f>
        <v/>
      </c>
      <c r="E437" s="17" t="s">
        <v>587</v>
      </c>
      <c r="F437" s="16" t="n">
        <v>15.878</v>
      </c>
      <c r="G437" s="16" t="n">
        <v>15.878</v>
      </c>
      <c r="H437" s="16" t="n">
        <v>15.878</v>
      </c>
      <c r="I437" s="16" t="n">
        <v>15.878</v>
      </c>
      <c r="J437" s="16" t="n">
        <v>20</v>
      </c>
    </row>
    <row r="438" customFormat="false" ht="12.8" hidden="false" customHeight="false" outlineLevel="0" collapsed="false">
      <c r="A438" s="17" t="s">
        <v>588</v>
      </c>
      <c r="B438" s="16" t="n">
        <v>15.45</v>
      </c>
      <c r="C438" s="1" t="str">
        <f aca="false">IF(A438='Stock - AXA = FR0000120628'!A438,"",1)</f>
        <v/>
      </c>
      <c r="E438" s="17" t="s">
        <v>588</v>
      </c>
      <c r="F438" s="16" t="s">
        <v>1648</v>
      </c>
      <c r="G438" s="16" t="n">
        <v>15.45</v>
      </c>
      <c r="H438" s="16" t="s">
        <v>1648</v>
      </c>
      <c r="I438" s="16" t="s">
        <v>1648</v>
      </c>
      <c r="J438" s="16" t="s">
        <v>1648</v>
      </c>
    </row>
    <row r="439" customFormat="false" ht="12.8" hidden="false" customHeight="false" outlineLevel="0" collapsed="false">
      <c r="A439" s="17" t="s">
        <v>589</v>
      </c>
      <c r="B439" s="16" t="n">
        <v>15.41</v>
      </c>
      <c r="C439" s="1" t="str">
        <f aca="false">IF(A439='Stock - AXA = FR0000120628'!A439,"",1)</f>
        <v/>
      </c>
      <c r="E439" s="17" t="s">
        <v>589</v>
      </c>
      <c r="F439" s="16" t="n">
        <v>15.41</v>
      </c>
      <c r="G439" s="16" t="n">
        <v>15.41</v>
      </c>
      <c r="H439" s="16" t="n">
        <v>15.41</v>
      </c>
      <c r="I439" s="16" t="n">
        <v>15.41</v>
      </c>
      <c r="J439" s="16" t="n">
        <v>75</v>
      </c>
    </row>
    <row r="440" customFormat="false" ht="12.8" hidden="false" customHeight="false" outlineLevel="0" collapsed="false">
      <c r="A440" s="17" t="s">
        <v>591</v>
      </c>
      <c r="B440" s="16" t="n">
        <v>15</v>
      </c>
      <c r="C440" s="1" t="str">
        <f aca="false">IF(A440='Stock - AXA = FR0000120628'!A440,"",1)</f>
        <v/>
      </c>
      <c r="E440" s="17" t="s">
        <v>591</v>
      </c>
      <c r="F440" s="16" t="s">
        <v>1648</v>
      </c>
      <c r="G440" s="16" t="n">
        <v>15</v>
      </c>
      <c r="H440" s="16" t="s">
        <v>1648</v>
      </c>
      <c r="I440" s="16" t="s">
        <v>1648</v>
      </c>
      <c r="J440" s="16" t="s">
        <v>1648</v>
      </c>
    </row>
    <row r="441" customFormat="false" ht="12.8" hidden="false" customHeight="false" outlineLevel="0" collapsed="false">
      <c r="A441" s="17" t="s">
        <v>593</v>
      </c>
      <c r="B441" s="16" t="n">
        <v>14.838</v>
      </c>
      <c r="C441" s="1" t="str">
        <f aca="false">IF(A441='Stock - AXA = FR0000120628'!A441,"",1)</f>
        <v/>
      </c>
      <c r="E441" s="17" t="s">
        <v>593</v>
      </c>
      <c r="F441" s="16" t="s">
        <v>1648</v>
      </c>
      <c r="G441" s="16" t="n">
        <v>14.838</v>
      </c>
      <c r="H441" s="16" t="s">
        <v>1648</v>
      </c>
      <c r="I441" s="16" t="s">
        <v>1648</v>
      </c>
      <c r="J441" s="16" t="s">
        <v>1648</v>
      </c>
    </row>
    <row r="442" customFormat="false" ht="12.8" hidden="false" customHeight="false" outlineLevel="0" collapsed="false">
      <c r="A442" s="17" t="s">
        <v>594</v>
      </c>
      <c r="B442" s="16" t="n">
        <v>15.218</v>
      </c>
      <c r="C442" s="1" t="str">
        <f aca="false">IF(A442='Stock - AXA = FR0000120628'!A442,"",1)</f>
        <v/>
      </c>
      <c r="E442" s="17" t="s">
        <v>594</v>
      </c>
      <c r="F442" s="16" t="n">
        <v>15.298</v>
      </c>
      <c r="G442" s="16" t="n">
        <v>15.218</v>
      </c>
      <c r="H442" s="16" t="n">
        <v>15.298</v>
      </c>
      <c r="I442" s="16" t="n">
        <v>15.218</v>
      </c>
      <c r="J442" s="16" t="n">
        <v>450</v>
      </c>
    </row>
    <row r="443" customFormat="false" ht="12.8" hidden="false" customHeight="false" outlineLevel="0" collapsed="false">
      <c r="A443" s="17" t="s">
        <v>595</v>
      </c>
      <c r="B443" s="16" t="n">
        <v>15.25</v>
      </c>
      <c r="C443" s="1" t="str">
        <f aca="false">IF(A443='Stock - AXA = FR0000120628'!A443,"",1)</f>
        <v/>
      </c>
      <c r="E443" s="17" t="s">
        <v>595</v>
      </c>
      <c r="F443" s="16" t="n">
        <v>15.25</v>
      </c>
      <c r="G443" s="16" t="n">
        <v>15.25</v>
      </c>
      <c r="H443" s="16" t="n">
        <v>15.25</v>
      </c>
      <c r="I443" s="16" t="n">
        <v>15.25</v>
      </c>
      <c r="J443" s="16" t="n">
        <v>200</v>
      </c>
    </row>
    <row r="444" customFormat="false" ht="12.8" hidden="false" customHeight="false" outlineLevel="0" collapsed="false">
      <c r="A444" s="17" t="s">
        <v>596</v>
      </c>
      <c r="B444" s="16" t="n">
        <v>14.924</v>
      </c>
      <c r="C444" s="1" t="str">
        <f aca="false">IF(A444='Stock - AXA = FR0000120628'!A444,"",1)</f>
        <v/>
      </c>
      <c r="E444" s="17" t="s">
        <v>596</v>
      </c>
      <c r="F444" s="16" t="n">
        <v>14.932</v>
      </c>
      <c r="G444" s="16" t="n">
        <v>14.924</v>
      </c>
      <c r="H444" s="16" t="n">
        <v>14.932</v>
      </c>
      <c r="I444" s="16" t="n">
        <v>14.924</v>
      </c>
      <c r="J444" s="16" t="n">
        <v>159</v>
      </c>
    </row>
    <row r="445" customFormat="false" ht="12.8" hidden="false" customHeight="false" outlineLevel="0" collapsed="false">
      <c r="A445" s="17" t="s">
        <v>597</v>
      </c>
      <c r="B445" s="16" t="n">
        <v>15.156</v>
      </c>
      <c r="C445" s="1" t="str">
        <f aca="false">IF(A445='Stock - AXA = FR0000120628'!A445,"",1)</f>
        <v/>
      </c>
      <c r="E445" s="17" t="s">
        <v>597</v>
      </c>
      <c r="F445" s="16" t="n">
        <v>15.156</v>
      </c>
      <c r="G445" s="16" t="n">
        <v>15.156</v>
      </c>
      <c r="H445" s="16" t="n">
        <v>15.156</v>
      </c>
      <c r="I445" s="16" t="n">
        <v>15.156</v>
      </c>
      <c r="J445" s="16" t="n">
        <v>200</v>
      </c>
    </row>
    <row r="446" customFormat="false" ht="12.8" hidden="false" customHeight="false" outlineLevel="0" collapsed="false">
      <c r="A446" s="17" t="s">
        <v>598</v>
      </c>
      <c r="B446" s="16" t="n">
        <v>15.102</v>
      </c>
      <c r="C446" s="1" t="str">
        <f aca="false">IF(A446='Stock - AXA = FR0000120628'!A446,"",1)</f>
        <v/>
      </c>
      <c r="E446" s="17" t="s">
        <v>598</v>
      </c>
      <c r="F446" s="16" t="s">
        <v>1648</v>
      </c>
      <c r="G446" s="16" t="n">
        <v>15.102</v>
      </c>
      <c r="H446" s="16" t="s">
        <v>1648</v>
      </c>
      <c r="I446" s="16" t="s">
        <v>1648</v>
      </c>
      <c r="J446" s="16" t="s">
        <v>1648</v>
      </c>
    </row>
    <row r="447" customFormat="false" ht="12.8" hidden="false" customHeight="false" outlineLevel="0" collapsed="false">
      <c r="A447" s="17" t="s">
        <v>600</v>
      </c>
      <c r="B447" s="16" t="n">
        <v>15.352</v>
      </c>
      <c r="C447" s="1" t="str">
        <f aca="false">IF(A447='Stock - AXA = FR0000120628'!A447,"",1)</f>
        <v/>
      </c>
      <c r="E447" s="17" t="s">
        <v>600</v>
      </c>
      <c r="F447" s="16" t="n">
        <v>15.352</v>
      </c>
      <c r="G447" s="16" t="n">
        <v>15.352</v>
      </c>
      <c r="H447" s="16" t="n">
        <v>15.352</v>
      </c>
      <c r="I447" s="16" t="n">
        <v>15.352</v>
      </c>
      <c r="J447" s="16" t="n">
        <v>500</v>
      </c>
    </row>
    <row r="448" customFormat="false" ht="12.8" hidden="false" customHeight="false" outlineLevel="0" collapsed="false">
      <c r="A448" s="17" t="s">
        <v>602</v>
      </c>
      <c r="B448" s="16" t="n">
        <v>15.36</v>
      </c>
      <c r="C448" s="1" t="str">
        <f aca="false">IF(A448='Stock - AXA = FR0000120628'!A448,"",1)</f>
        <v/>
      </c>
      <c r="E448" s="17" t="s">
        <v>602</v>
      </c>
      <c r="F448" s="16" t="s">
        <v>1648</v>
      </c>
      <c r="G448" s="16" t="n">
        <v>15.36</v>
      </c>
      <c r="H448" s="16" t="s">
        <v>1648</v>
      </c>
      <c r="I448" s="16" t="s">
        <v>1648</v>
      </c>
      <c r="J448" s="16" t="s">
        <v>1648</v>
      </c>
    </row>
    <row r="449" customFormat="false" ht="12.8" hidden="false" customHeight="false" outlineLevel="0" collapsed="false">
      <c r="A449" s="17" t="s">
        <v>603</v>
      </c>
      <c r="B449" s="16" t="n">
        <v>15.1</v>
      </c>
      <c r="C449" s="1" t="str">
        <f aca="false">IF(A449='Stock - AXA = FR0000120628'!A449,"",1)</f>
        <v/>
      </c>
      <c r="E449" s="17" t="s">
        <v>603</v>
      </c>
      <c r="F449" s="16" t="s">
        <v>1648</v>
      </c>
      <c r="G449" s="16" t="n">
        <v>15.1</v>
      </c>
      <c r="H449" s="16" t="s">
        <v>1648</v>
      </c>
      <c r="I449" s="16" t="s">
        <v>1648</v>
      </c>
      <c r="J449" s="16" t="s">
        <v>1648</v>
      </c>
    </row>
    <row r="450" customFormat="false" ht="12.8" hidden="false" customHeight="false" outlineLevel="0" collapsed="false">
      <c r="A450" s="17" t="s">
        <v>604</v>
      </c>
      <c r="B450" s="16" t="n">
        <v>15.258</v>
      </c>
      <c r="C450" s="1" t="str">
        <f aca="false">IF(A450='Stock - AXA = FR0000120628'!A450,"",1)</f>
        <v/>
      </c>
      <c r="E450" s="17" t="s">
        <v>604</v>
      </c>
      <c r="F450" s="16" t="n">
        <v>15.2</v>
      </c>
      <c r="G450" s="16" t="n">
        <v>15.258</v>
      </c>
      <c r="H450" s="16" t="n">
        <v>15.258</v>
      </c>
      <c r="I450" s="16" t="n">
        <v>15.2</v>
      </c>
      <c r="J450" s="16" t="n">
        <v>369</v>
      </c>
    </row>
    <row r="451" customFormat="false" ht="12.8" hidden="false" customHeight="false" outlineLevel="0" collapsed="false">
      <c r="A451" s="17" t="s">
        <v>605</v>
      </c>
      <c r="B451" s="16" t="n">
        <v>15.946</v>
      </c>
      <c r="C451" s="1" t="str">
        <f aca="false">IF(A451='Stock - AXA = FR0000120628'!A451,"",1)</f>
        <v/>
      </c>
      <c r="E451" s="17" t="s">
        <v>605</v>
      </c>
      <c r="F451" s="16" t="n">
        <v>15.946</v>
      </c>
      <c r="G451" s="16" t="n">
        <v>15.946</v>
      </c>
      <c r="H451" s="16" t="n">
        <v>15.946</v>
      </c>
      <c r="I451" s="16" t="n">
        <v>15.946</v>
      </c>
      <c r="J451" s="16" t="n">
        <v>35</v>
      </c>
    </row>
    <row r="452" customFormat="false" ht="12.8" hidden="false" customHeight="false" outlineLevel="0" collapsed="false">
      <c r="A452" s="17" t="s">
        <v>606</v>
      </c>
      <c r="B452" s="16" t="n">
        <v>15.902</v>
      </c>
      <c r="C452" s="1" t="str">
        <f aca="false">IF(A452='Stock - AXA = FR0000120628'!A452,"",1)</f>
        <v/>
      </c>
      <c r="E452" s="17" t="s">
        <v>606</v>
      </c>
      <c r="F452" s="16" t="s">
        <v>1648</v>
      </c>
      <c r="G452" s="16" t="n">
        <v>15.902</v>
      </c>
      <c r="H452" s="16" t="s">
        <v>1648</v>
      </c>
      <c r="I452" s="16" t="s">
        <v>1648</v>
      </c>
      <c r="J452" s="16" t="s">
        <v>1648</v>
      </c>
    </row>
    <row r="453" customFormat="false" ht="12.8" hidden="false" customHeight="false" outlineLevel="0" collapsed="false">
      <c r="A453" s="17" t="s">
        <v>607</v>
      </c>
      <c r="B453" s="16" t="n">
        <v>16.202</v>
      </c>
      <c r="C453" s="1" t="str">
        <f aca="false">IF(A453='Stock - AXA = FR0000120628'!A453,"",1)</f>
        <v/>
      </c>
      <c r="E453" s="17" t="s">
        <v>607</v>
      </c>
      <c r="F453" s="16" t="s">
        <v>1648</v>
      </c>
      <c r="G453" s="16" t="n">
        <v>16.202</v>
      </c>
      <c r="H453" s="16" t="s">
        <v>1648</v>
      </c>
      <c r="I453" s="16" t="s">
        <v>1648</v>
      </c>
      <c r="J453" s="16" t="s">
        <v>1648</v>
      </c>
    </row>
    <row r="454" customFormat="false" ht="12.8" hidden="false" customHeight="false" outlineLevel="0" collapsed="false">
      <c r="A454" s="17" t="s">
        <v>609</v>
      </c>
      <c r="B454" s="16" t="n">
        <v>16.514</v>
      </c>
      <c r="C454" s="1" t="str">
        <f aca="false">IF(A454='Stock - AXA = FR0000120628'!A454,"",1)</f>
        <v/>
      </c>
      <c r="E454" s="17" t="s">
        <v>609</v>
      </c>
      <c r="F454" s="16" t="n">
        <v>16.514</v>
      </c>
      <c r="G454" s="16" t="n">
        <v>16.514</v>
      </c>
      <c r="H454" s="16" t="n">
        <v>16.514</v>
      </c>
      <c r="I454" s="16" t="n">
        <v>16.514</v>
      </c>
      <c r="J454" s="16" t="n">
        <v>306</v>
      </c>
    </row>
    <row r="455" customFormat="false" ht="12.8" hidden="false" customHeight="false" outlineLevel="0" collapsed="false">
      <c r="A455" s="17" t="s">
        <v>611</v>
      </c>
      <c r="B455" s="16" t="n">
        <v>16.47</v>
      </c>
      <c r="C455" s="1" t="str">
        <f aca="false">IF(A455='Stock - AXA = FR0000120628'!A455,"",1)</f>
        <v/>
      </c>
      <c r="E455" s="17" t="s">
        <v>611</v>
      </c>
      <c r="F455" s="16" t="s">
        <v>1648</v>
      </c>
      <c r="G455" s="16" t="n">
        <v>16.47</v>
      </c>
      <c r="H455" s="16" t="s">
        <v>1648</v>
      </c>
      <c r="I455" s="16" t="s">
        <v>1648</v>
      </c>
      <c r="J455" s="16" t="s">
        <v>1648</v>
      </c>
    </row>
    <row r="456" customFormat="false" ht="12.8" hidden="false" customHeight="false" outlineLevel="0" collapsed="false">
      <c r="A456" s="17" t="s">
        <v>612</v>
      </c>
      <c r="B456" s="16" t="n">
        <v>16.2</v>
      </c>
      <c r="C456" s="1" t="str">
        <f aca="false">IF(A456='Stock - AXA = FR0000120628'!A456,"",1)</f>
        <v/>
      </c>
      <c r="E456" s="17" t="s">
        <v>612</v>
      </c>
      <c r="F456" s="16" t="s">
        <v>1648</v>
      </c>
      <c r="G456" s="16" t="n">
        <v>16.2</v>
      </c>
      <c r="H456" s="16" t="s">
        <v>1648</v>
      </c>
      <c r="I456" s="16" t="s">
        <v>1648</v>
      </c>
      <c r="J456" s="16" t="s">
        <v>1648</v>
      </c>
    </row>
    <row r="457" customFormat="false" ht="12.8" hidden="false" customHeight="false" outlineLevel="0" collapsed="false">
      <c r="A457" s="17" t="s">
        <v>613</v>
      </c>
      <c r="B457" s="16" t="n">
        <v>16.038</v>
      </c>
      <c r="C457" s="1" t="str">
        <f aca="false">IF(A457='Stock - AXA = FR0000120628'!A457,"",1)</f>
        <v/>
      </c>
      <c r="E457" s="17" t="s">
        <v>613</v>
      </c>
      <c r="F457" s="16" t="s">
        <v>1648</v>
      </c>
      <c r="G457" s="16" t="n">
        <v>16.038</v>
      </c>
      <c r="H457" s="16" t="s">
        <v>1648</v>
      </c>
      <c r="I457" s="16" t="s">
        <v>1648</v>
      </c>
      <c r="J457" s="16" t="s">
        <v>1648</v>
      </c>
    </row>
    <row r="458" customFormat="false" ht="12.8" hidden="false" customHeight="false" outlineLevel="0" collapsed="false">
      <c r="A458" s="17" t="s">
        <v>614</v>
      </c>
      <c r="B458" s="16" t="n">
        <v>16.11</v>
      </c>
      <c r="C458" s="1" t="str">
        <f aca="false">IF(A458='Stock - AXA = FR0000120628'!A458,"",1)</f>
        <v/>
      </c>
      <c r="E458" s="17" t="s">
        <v>614</v>
      </c>
      <c r="F458" s="16" t="s">
        <v>1648</v>
      </c>
      <c r="G458" s="16" t="n">
        <v>16.11</v>
      </c>
      <c r="H458" s="16" t="s">
        <v>1648</v>
      </c>
      <c r="I458" s="16" t="s">
        <v>1648</v>
      </c>
      <c r="J458" s="16" t="s">
        <v>1648</v>
      </c>
    </row>
    <row r="459" customFormat="false" ht="12.8" hidden="false" customHeight="false" outlineLevel="0" collapsed="false">
      <c r="A459" s="17" t="s">
        <v>615</v>
      </c>
      <c r="B459" s="16" t="n">
        <v>16.478</v>
      </c>
      <c r="C459" s="1" t="str">
        <f aca="false">IF(A459='Stock - AXA = FR0000120628'!A459,"",1)</f>
        <v/>
      </c>
      <c r="E459" s="17" t="s">
        <v>615</v>
      </c>
      <c r="F459" s="16" t="s">
        <v>1648</v>
      </c>
      <c r="G459" s="16" t="n">
        <v>16.478</v>
      </c>
      <c r="H459" s="16" t="s">
        <v>1648</v>
      </c>
      <c r="I459" s="16" t="s">
        <v>1648</v>
      </c>
      <c r="J459" s="16" t="s">
        <v>1648</v>
      </c>
    </row>
    <row r="460" customFormat="false" ht="12.8" hidden="false" customHeight="false" outlineLevel="0" collapsed="false">
      <c r="A460" s="17" t="s">
        <v>616</v>
      </c>
      <c r="B460" s="16" t="n">
        <v>15.852</v>
      </c>
      <c r="C460" s="1" t="str">
        <f aca="false">IF(A460='Stock - AXA = FR0000120628'!A460,"",1)</f>
        <v/>
      </c>
      <c r="E460" s="17" t="s">
        <v>616</v>
      </c>
      <c r="F460" s="16" t="s">
        <v>1648</v>
      </c>
      <c r="G460" s="16" t="n">
        <v>15.852</v>
      </c>
      <c r="H460" s="16" t="s">
        <v>1648</v>
      </c>
      <c r="I460" s="16" t="s">
        <v>1648</v>
      </c>
      <c r="J460" s="16" t="s">
        <v>1648</v>
      </c>
    </row>
    <row r="461" customFormat="false" ht="12.8" hidden="false" customHeight="false" outlineLevel="0" collapsed="false">
      <c r="A461" s="17" t="s">
        <v>618</v>
      </c>
      <c r="B461" s="16" t="n">
        <v>15.75</v>
      </c>
      <c r="C461" s="1" t="str">
        <f aca="false">IF(A461='Stock - AXA = FR0000120628'!A461,"",1)</f>
        <v/>
      </c>
      <c r="E461" s="17" t="s">
        <v>618</v>
      </c>
      <c r="F461" s="16" t="n">
        <v>15.95</v>
      </c>
      <c r="G461" s="16" t="n">
        <v>15.75</v>
      </c>
      <c r="H461" s="16" t="n">
        <v>15.95</v>
      </c>
      <c r="I461" s="16" t="n">
        <v>15.75</v>
      </c>
      <c r="J461" s="16" t="n">
        <v>232</v>
      </c>
    </row>
    <row r="462" customFormat="false" ht="12.8" hidden="false" customHeight="false" outlineLevel="0" collapsed="false">
      <c r="A462" s="17" t="s">
        <v>620</v>
      </c>
      <c r="B462" s="16" t="n">
        <v>15.884</v>
      </c>
      <c r="C462" s="1" t="str">
        <f aca="false">IF(A462='Stock - AXA = FR0000120628'!A462,"",1)</f>
        <v/>
      </c>
      <c r="E462" s="17" t="s">
        <v>620</v>
      </c>
      <c r="F462" s="16" t="s">
        <v>1648</v>
      </c>
      <c r="G462" s="16" t="n">
        <v>15.884</v>
      </c>
      <c r="H462" s="16" t="s">
        <v>1648</v>
      </c>
      <c r="I462" s="16" t="s">
        <v>1648</v>
      </c>
      <c r="J462" s="16" t="s">
        <v>1648</v>
      </c>
    </row>
    <row r="463" customFormat="false" ht="12.8" hidden="false" customHeight="false" outlineLevel="0" collapsed="false">
      <c r="A463" s="17" t="s">
        <v>621</v>
      </c>
      <c r="B463" s="16" t="n">
        <v>15.502</v>
      </c>
      <c r="C463" s="1" t="str">
        <f aca="false">IF(A463='Stock - AXA = FR0000120628'!A463,"",1)</f>
        <v/>
      </c>
      <c r="E463" s="17" t="s">
        <v>621</v>
      </c>
      <c r="F463" s="16" t="s">
        <v>1648</v>
      </c>
      <c r="G463" s="16" t="n">
        <v>15.502</v>
      </c>
      <c r="H463" s="16" t="s">
        <v>1648</v>
      </c>
      <c r="I463" s="16" t="s">
        <v>1648</v>
      </c>
      <c r="J463" s="16" t="s">
        <v>1648</v>
      </c>
    </row>
    <row r="464" customFormat="false" ht="12.8" hidden="false" customHeight="false" outlineLevel="0" collapsed="false">
      <c r="A464" s="17" t="s">
        <v>622</v>
      </c>
      <c r="B464" s="16" t="n">
        <v>15.802</v>
      </c>
      <c r="C464" s="1" t="str">
        <f aca="false">IF(A464='Stock - AXA = FR0000120628'!A464,"",1)</f>
        <v/>
      </c>
      <c r="E464" s="17" t="s">
        <v>622</v>
      </c>
      <c r="F464" s="16" t="s">
        <v>1648</v>
      </c>
      <c r="G464" s="16" t="n">
        <v>15.802</v>
      </c>
      <c r="H464" s="16" t="s">
        <v>1648</v>
      </c>
      <c r="I464" s="16" t="s">
        <v>1648</v>
      </c>
      <c r="J464" s="16" t="s">
        <v>1648</v>
      </c>
    </row>
    <row r="465" customFormat="false" ht="12.8" hidden="false" customHeight="false" outlineLevel="0" collapsed="false">
      <c r="A465" s="17" t="s">
        <v>623</v>
      </c>
      <c r="B465" s="16" t="n">
        <v>16.194</v>
      </c>
      <c r="C465" s="1" t="str">
        <f aca="false">IF(A465='Stock - AXA = FR0000120628'!A465,"",1)</f>
        <v/>
      </c>
      <c r="E465" s="17" t="s">
        <v>623</v>
      </c>
      <c r="F465" s="16" t="s">
        <v>1648</v>
      </c>
      <c r="G465" s="16" t="n">
        <v>16.194</v>
      </c>
      <c r="H465" s="16" t="s">
        <v>1648</v>
      </c>
      <c r="I465" s="16" t="s">
        <v>1648</v>
      </c>
      <c r="J465" s="16" t="s">
        <v>1648</v>
      </c>
    </row>
    <row r="466" customFormat="false" ht="12.8" hidden="false" customHeight="false" outlineLevel="0" collapsed="false">
      <c r="A466" s="17" t="s">
        <v>624</v>
      </c>
      <c r="B466" s="16" t="n">
        <v>15.866</v>
      </c>
      <c r="C466" s="1" t="str">
        <f aca="false">IF(A466='Stock - AXA = FR0000120628'!A466,"",1)</f>
        <v/>
      </c>
      <c r="E466" s="17" t="s">
        <v>624</v>
      </c>
      <c r="F466" s="16" t="n">
        <v>15.866</v>
      </c>
      <c r="G466" s="16" t="n">
        <v>15.866</v>
      </c>
      <c r="H466" s="16" t="n">
        <v>15.866</v>
      </c>
      <c r="I466" s="16" t="n">
        <v>15.866</v>
      </c>
      <c r="J466" s="16" t="n">
        <v>100</v>
      </c>
    </row>
    <row r="467" customFormat="false" ht="12.8" hidden="false" customHeight="false" outlineLevel="0" collapsed="false">
      <c r="A467" s="17" t="s">
        <v>625</v>
      </c>
      <c r="B467" s="16" t="n">
        <v>15.458</v>
      </c>
      <c r="C467" s="1" t="str">
        <f aca="false">IF(A467='Stock - AXA = FR0000120628'!A467,"",1)</f>
        <v/>
      </c>
      <c r="E467" s="17" t="s">
        <v>625</v>
      </c>
      <c r="F467" s="16" t="s">
        <v>1648</v>
      </c>
      <c r="G467" s="16" t="n">
        <v>15.458</v>
      </c>
      <c r="H467" s="16" t="s">
        <v>1648</v>
      </c>
      <c r="I467" s="16" t="s">
        <v>1648</v>
      </c>
      <c r="J467" s="16" t="s">
        <v>1648</v>
      </c>
    </row>
    <row r="468" customFormat="false" ht="12.8" hidden="false" customHeight="false" outlineLevel="0" collapsed="false">
      <c r="A468" s="17" t="s">
        <v>627</v>
      </c>
      <c r="B468" s="16" t="n">
        <v>15.588</v>
      </c>
      <c r="C468" s="1" t="str">
        <f aca="false">IF(A468='Stock - AXA = FR0000120628'!A468,"",1)</f>
        <v/>
      </c>
      <c r="E468" s="17" t="s">
        <v>627</v>
      </c>
      <c r="F468" s="16" t="n">
        <v>15.588</v>
      </c>
      <c r="G468" s="16" t="n">
        <v>15.588</v>
      </c>
      <c r="H468" s="16" t="n">
        <v>15.588</v>
      </c>
      <c r="I468" s="16" t="n">
        <v>15.588</v>
      </c>
      <c r="J468" s="16" t="n">
        <v>33</v>
      </c>
    </row>
    <row r="469" customFormat="false" ht="12.8" hidden="false" customHeight="false" outlineLevel="0" collapsed="false">
      <c r="A469" s="17" t="s">
        <v>629</v>
      </c>
      <c r="B469" s="16" t="n">
        <v>15.252</v>
      </c>
      <c r="C469" s="1" t="str">
        <f aca="false">IF(A469='Stock - AXA = FR0000120628'!A469,"",1)</f>
        <v/>
      </c>
      <c r="E469" s="17" t="s">
        <v>629</v>
      </c>
      <c r="F469" s="16" t="s">
        <v>1648</v>
      </c>
      <c r="G469" s="16" t="n">
        <v>15.252</v>
      </c>
      <c r="H469" s="16" t="s">
        <v>1648</v>
      </c>
      <c r="I469" s="16" t="s">
        <v>1648</v>
      </c>
      <c r="J469" s="16" t="s">
        <v>1648</v>
      </c>
    </row>
    <row r="470" customFormat="false" ht="12.8" hidden="false" customHeight="false" outlineLevel="0" collapsed="false">
      <c r="A470" s="17" t="s">
        <v>630</v>
      </c>
      <c r="B470" s="16" t="n">
        <v>15.302</v>
      </c>
      <c r="C470" s="1" t="str">
        <f aca="false">IF(A470='Stock - AXA = FR0000120628'!A470,"",1)</f>
        <v/>
      </c>
      <c r="E470" s="17" t="s">
        <v>630</v>
      </c>
      <c r="F470" s="16" t="s">
        <v>1648</v>
      </c>
      <c r="G470" s="16" t="n">
        <v>15.302</v>
      </c>
      <c r="H470" s="16" t="s">
        <v>1648</v>
      </c>
      <c r="I470" s="16" t="s">
        <v>1648</v>
      </c>
      <c r="J470" s="16" t="s">
        <v>1648</v>
      </c>
    </row>
    <row r="471" customFormat="false" ht="12.8" hidden="false" customHeight="false" outlineLevel="0" collapsed="false">
      <c r="A471" s="17" t="s">
        <v>631</v>
      </c>
      <c r="B471" s="16" t="n">
        <v>15.598</v>
      </c>
      <c r="C471" s="1" t="str">
        <f aca="false">IF(A471='Stock - AXA = FR0000120628'!A471,"",1)</f>
        <v/>
      </c>
      <c r="E471" s="17" t="s">
        <v>631</v>
      </c>
      <c r="F471" s="16" t="n">
        <v>15.598</v>
      </c>
      <c r="G471" s="16" t="n">
        <v>15.598</v>
      </c>
      <c r="H471" s="16" t="n">
        <v>15.598</v>
      </c>
      <c r="I471" s="16" t="n">
        <v>15.598</v>
      </c>
      <c r="J471" s="16" t="n">
        <v>55</v>
      </c>
    </row>
    <row r="472" customFormat="false" ht="12.8" hidden="false" customHeight="false" outlineLevel="0" collapsed="false">
      <c r="A472" s="17" t="s">
        <v>632</v>
      </c>
      <c r="B472" s="16" t="n">
        <v>15.866</v>
      </c>
      <c r="C472" s="1" t="str">
        <f aca="false">IF(A472='Stock - AXA = FR0000120628'!A472,"",1)</f>
        <v/>
      </c>
      <c r="E472" s="17" t="s">
        <v>632</v>
      </c>
      <c r="F472" s="16" t="s">
        <v>1648</v>
      </c>
      <c r="G472" s="16" t="n">
        <v>15.866</v>
      </c>
      <c r="H472" s="16" t="s">
        <v>1648</v>
      </c>
      <c r="I472" s="16" t="s">
        <v>1648</v>
      </c>
      <c r="J472" s="16" t="s">
        <v>1648</v>
      </c>
    </row>
    <row r="473" customFormat="false" ht="12.8" hidden="false" customHeight="false" outlineLevel="0" collapsed="false">
      <c r="A473" s="17" t="s">
        <v>633</v>
      </c>
      <c r="B473" s="16" t="n">
        <v>16.256</v>
      </c>
      <c r="C473" s="1" t="str">
        <f aca="false">IF(A473='Stock - AXA = FR0000120628'!A473,"",1)</f>
        <v/>
      </c>
      <c r="E473" s="17" t="s">
        <v>633</v>
      </c>
      <c r="F473" s="16" t="n">
        <v>16.256</v>
      </c>
      <c r="G473" s="16" t="n">
        <v>16.256</v>
      </c>
      <c r="H473" s="16" t="n">
        <v>16.256</v>
      </c>
      <c r="I473" s="16" t="n">
        <v>16.256</v>
      </c>
      <c r="J473" s="16" t="n">
        <v>40</v>
      </c>
    </row>
    <row r="474" customFormat="false" ht="12.8" hidden="false" customHeight="false" outlineLevel="0" collapsed="false">
      <c r="A474" s="17" t="s">
        <v>634</v>
      </c>
      <c r="B474" s="16" t="n">
        <v>16.56</v>
      </c>
      <c r="C474" s="1" t="str">
        <f aca="false">IF(A474='Stock - AXA = FR0000120628'!A474,"",1)</f>
        <v/>
      </c>
      <c r="E474" s="17" t="s">
        <v>634</v>
      </c>
      <c r="F474" s="16" t="n">
        <v>16.56</v>
      </c>
      <c r="G474" s="16" t="n">
        <v>16.56</v>
      </c>
      <c r="H474" s="16" t="n">
        <v>16.56</v>
      </c>
      <c r="I474" s="16" t="n">
        <v>16.56</v>
      </c>
      <c r="J474" s="16" t="n">
        <v>380</v>
      </c>
    </row>
    <row r="475" customFormat="false" ht="12.8" hidden="false" customHeight="false" outlineLevel="0" collapsed="false">
      <c r="A475" s="17" t="s">
        <v>636</v>
      </c>
      <c r="B475" s="16" t="n">
        <v>16.46</v>
      </c>
      <c r="C475" s="1" t="str">
        <f aca="false">IF(A475='Stock - AXA = FR0000120628'!A475,"",1)</f>
        <v/>
      </c>
      <c r="E475" s="17" t="s">
        <v>636</v>
      </c>
      <c r="F475" s="16" t="n">
        <v>16.46</v>
      </c>
      <c r="G475" s="16" t="n">
        <v>16.46</v>
      </c>
      <c r="H475" s="16" t="n">
        <v>16.46</v>
      </c>
      <c r="I475" s="16" t="n">
        <v>16.46</v>
      </c>
      <c r="J475" s="16" t="n">
        <v>2</v>
      </c>
    </row>
    <row r="476" customFormat="false" ht="12.8" hidden="false" customHeight="false" outlineLevel="0" collapsed="false">
      <c r="A476" s="17" t="s">
        <v>638</v>
      </c>
      <c r="B476" s="16" t="n">
        <v>16.022</v>
      </c>
      <c r="C476" s="1" t="str">
        <f aca="false">IF(A476='Stock - AXA = FR0000120628'!A476,"",1)</f>
        <v/>
      </c>
      <c r="E476" s="17" t="s">
        <v>638</v>
      </c>
      <c r="F476" s="16" t="s">
        <v>1648</v>
      </c>
      <c r="G476" s="16" t="n">
        <v>16.022</v>
      </c>
      <c r="H476" s="16" t="s">
        <v>1648</v>
      </c>
      <c r="I476" s="16" t="s">
        <v>1648</v>
      </c>
      <c r="J476" s="16" t="s">
        <v>1648</v>
      </c>
    </row>
    <row r="477" customFormat="false" ht="12.8" hidden="false" customHeight="false" outlineLevel="0" collapsed="false">
      <c r="A477" s="17" t="s">
        <v>639</v>
      </c>
      <c r="B477" s="16" t="n">
        <v>16.1</v>
      </c>
      <c r="C477" s="1" t="str">
        <f aca="false">IF(A477='Stock - AXA = FR0000120628'!A477,"",1)</f>
        <v/>
      </c>
      <c r="E477" s="17" t="s">
        <v>639</v>
      </c>
      <c r="F477" s="16" t="s">
        <v>1648</v>
      </c>
      <c r="G477" s="16" t="n">
        <v>16.1</v>
      </c>
      <c r="H477" s="16" t="s">
        <v>1648</v>
      </c>
      <c r="I477" s="16" t="s">
        <v>1648</v>
      </c>
      <c r="J477" s="16" t="s">
        <v>1648</v>
      </c>
    </row>
    <row r="478" customFormat="false" ht="12.8" hidden="false" customHeight="false" outlineLevel="0" collapsed="false">
      <c r="A478" s="17" t="s">
        <v>640</v>
      </c>
      <c r="B478" s="16" t="n">
        <v>16.428</v>
      </c>
      <c r="C478" s="1" t="str">
        <f aca="false">IF(A478='Stock - AXA = FR0000120628'!A478,"",1)</f>
        <v/>
      </c>
      <c r="E478" s="17" t="s">
        <v>640</v>
      </c>
      <c r="F478" s="16" t="n">
        <v>16.428</v>
      </c>
      <c r="G478" s="16" t="n">
        <v>16.428</v>
      </c>
      <c r="H478" s="16" t="n">
        <v>16.428</v>
      </c>
      <c r="I478" s="16" t="n">
        <v>16.428</v>
      </c>
      <c r="J478" s="16" t="n">
        <v>31</v>
      </c>
    </row>
    <row r="479" customFormat="false" ht="12.8" hidden="false" customHeight="false" outlineLevel="0" collapsed="false">
      <c r="A479" s="17" t="s">
        <v>641</v>
      </c>
      <c r="B479" s="16" t="n">
        <v>16.642</v>
      </c>
      <c r="C479" s="1" t="str">
        <f aca="false">IF(A479='Stock - AXA = FR0000120628'!A479,"",1)</f>
        <v/>
      </c>
      <c r="E479" s="17" t="s">
        <v>641</v>
      </c>
      <c r="F479" s="16" t="s">
        <v>1648</v>
      </c>
      <c r="G479" s="16" t="n">
        <v>16.642</v>
      </c>
      <c r="H479" s="16" t="s">
        <v>1648</v>
      </c>
      <c r="I479" s="16" t="s">
        <v>1648</v>
      </c>
      <c r="J479" s="16" t="s">
        <v>1648</v>
      </c>
    </row>
    <row r="480" customFormat="false" ht="12.8" hidden="false" customHeight="false" outlineLevel="0" collapsed="false">
      <c r="A480" s="17" t="s">
        <v>642</v>
      </c>
      <c r="B480" s="16" t="n">
        <v>16.646</v>
      </c>
      <c r="C480" s="1" t="str">
        <f aca="false">IF(A480='Stock - AXA = FR0000120628'!A480,"",1)</f>
        <v/>
      </c>
      <c r="E480" s="17" t="s">
        <v>642</v>
      </c>
      <c r="F480" s="16" t="n">
        <v>16.646</v>
      </c>
      <c r="G480" s="16" t="n">
        <v>16.646</v>
      </c>
      <c r="H480" s="16" t="n">
        <v>16.646</v>
      </c>
      <c r="I480" s="16" t="n">
        <v>16.646</v>
      </c>
      <c r="J480" s="16" t="n">
        <v>20</v>
      </c>
    </row>
    <row r="481" customFormat="false" ht="12.8" hidden="false" customHeight="false" outlineLevel="0" collapsed="false">
      <c r="A481" s="17" t="s">
        <v>643</v>
      </c>
      <c r="B481" s="16" t="n">
        <v>16.198</v>
      </c>
      <c r="C481" s="1" t="str">
        <f aca="false">IF(A481='Stock - AXA = FR0000120628'!A481,"",1)</f>
        <v/>
      </c>
      <c r="E481" s="17" t="s">
        <v>643</v>
      </c>
      <c r="F481" s="16" t="n">
        <v>16.198</v>
      </c>
      <c r="G481" s="16" t="n">
        <v>16.198</v>
      </c>
      <c r="H481" s="16" t="n">
        <v>16.198</v>
      </c>
      <c r="I481" s="16" t="n">
        <v>16.198</v>
      </c>
      <c r="J481" s="16" t="n">
        <v>80</v>
      </c>
    </row>
    <row r="482" customFormat="false" ht="12.8" hidden="false" customHeight="false" outlineLevel="0" collapsed="false">
      <c r="A482" s="17" t="s">
        <v>645</v>
      </c>
      <c r="B482" s="16" t="n">
        <v>16.214</v>
      </c>
      <c r="C482" s="1" t="str">
        <f aca="false">IF(A482='Stock - AXA = FR0000120628'!A482,"",1)</f>
        <v/>
      </c>
      <c r="E482" s="17" t="s">
        <v>645</v>
      </c>
      <c r="F482" s="16" t="s">
        <v>1648</v>
      </c>
      <c r="G482" s="16" t="n">
        <v>16.214</v>
      </c>
      <c r="H482" s="16" t="s">
        <v>1648</v>
      </c>
      <c r="I482" s="16" t="s">
        <v>1648</v>
      </c>
      <c r="J482" s="16" t="s">
        <v>1648</v>
      </c>
    </row>
    <row r="483" customFormat="false" ht="12.8" hidden="false" customHeight="false" outlineLevel="0" collapsed="false">
      <c r="A483" s="17" t="s">
        <v>647</v>
      </c>
      <c r="B483" s="16" t="n">
        <v>15.916</v>
      </c>
      <c r="C483" s="1" t="str">
        <f aca="false">IF(A483='Stock - AXA = FR0000120628'!A483,"",1)</f>
        <v/>
      </c>
      <c r="E483" s="17" t="s">
        <v>647</v>
      </c>
      <c r="F483" s="16" t="s">
        <v>1648</v>
      </c>
      <c r="G483" s="16" t="n">
        <v>15.916</v>
      </c>
      <c r="H483" s="16" t="s">
        <v>1648</v>
      </c>
      <c r="I483" s="16" t="s">
        <v>1648</v>
      </c>
      <c r="J483" s="16" t="s">
        <v>1648</v>
      </c>
    </row>
    <row r="484" customFormat="false" ht="12.8" hidden="false" customHeight="false" outlineLevel="0" collapsed="false">
      <c r="A484" s="17" t="s">
        <v>648</v>
      </c>
      <c r="B484" s="16" t="n">
        <v>15.536</v>
      </c>
      <c r="C484" s="1" t="str">
        <f aca="false">IF(A484='Stock - AXA = FR0000120628'!A484,"",1)</f>
        <v/>
      </c>
      <c r="E484" s="17" t="s">
        <v>648</v>
      </c>
      <c r="F484" s="16" t="s">
        <v>1648</v>
      </c>
      <c r="G484" s="16" t="n">
        <v>15.536</v>
      </c>
      <c r="H484" s="16" t="s">
        <v>1648</v>
      </c>
      <c r="I484" s="16" t="s">
        <v>1648</v>
      </c>
      <c r="J484" s="16" t="s">
        <v>1648</v>
      </c>
    </row>
    <row r="485" customFormat="false" ht="12.8" hidden="false" customHeight="false" outlineLevel="0" collapsed="false">
      <c r="A485" s="17" t="s">
        <v>649</v>
      </c>
      <c r="B485" s="16" t="n">
        <v>15.63</v>
      </c>
      <c r="C485" s="1" t="str">
        <f aca="false">IF(A485='Stock - AXA = FR0000120628'!A485,"",1)</f>
        <v/>
      </c>
      <c r="E485" s="17" t="s">
        <v>649</v>
      </c>
      <c r="F485" s="16" t="s">
        <v>1648</v>
      </c>
      <c r="G485" s="16" t="n">
        <v>15.63</v>
      </c>
      <c r="H485" s="16" t="s">
        <v>1648</v>
      </c>
      <c r="I485" s="16" t="s">
        <v>1648</v>
      </c>
      <c r="J485" s="16" t="s">
        <v>1648</v>
      </c>
    </row>
    <row r="486" customFormat="false" ht="12.8" hidden="false" customHeight="false" outlineLevel="0" collapsed="false">
      <c r="A486" s="17" t="s">
        <v>650</v>
      </c>
      <c r="B486" s="16" t="n">
        <v>15.496</v>
      </c>
      <c r="C486" s="1" t="str">
        <f aca="false">IF(A486='Stock - AXA = FR0000120628'!A486,"",1)</f>
        <v/>
      </c>
      <c r="E486" s="17" t="s">
        <v>650</v>
      </c>
      <c r="F486" s="16" t="n">
        <v>15.496</v>
      </c>
      <c r="G486" s="16" t="n">
        <v>15.496</v>
      </c>
      <c r="H486" s="16" t="n">
        <v>15.496</v>
      </c>
      <c r="I486" s="16" t="n">
        <v>15.496</v>
      </c>
      <c r="J486" s="16" t="n">
        <v>100</v>
      </c>
    </row>
    <row r="487" customFormat="false" ht="12.8" hidden="false" customHeight="false" outlineLevel="0" collapsed="false">
      <c r="A487" s="17" t="s">
        <v>651</v>
      </c>
      <c r="B487" s="16" t="n">
        <v>15.52</v>
      </c>
      <c r="C487" s="1" t="str">
        <f aca="false">IF(A487='Stock - AXA = FR0000120628'!A487,"",1)</f>
        <v/>
      </c>
      <c r="E487" s="17" t="s">
        <v>651</v>
      </c>
      <c r="F487" s="16" t="n">
        <v>15.51</v>
      </c>
      <c r="G487" s="16" t="n">
        <v>15.52</v>
      </c>
      <c r="H487" s="16" t="n">
        <v>15.52</v>
      </c>
      <c r="I487" s="16" t="n">
        <v>15.51</v>
      </c>
      <c r="J487" s="16" t="n">
        <v>235</v>
      </c>
    </row>
    <row r="488" customFormat="false" ht="12.8" hidden="false" customHeight="false" outlineLevel="0" collapsed="false">
      <c r="A488" s="17" t="s">
        <v>652</v>
      </c>
      <c r="B488" s="16" t="n">
        <v>15.214</v>
      </c>
      <c r="C488" s="1" t="str">
        <f aca="false">IF(A488='Stock - AXA = FR0000120628'!A488,"",1)</f>
        <v/>
      </c>
      <c r="E488" s="17" t="s">
        <v>652</v>
      </c>
      <c r="F488" s="16" t="n">
        <v>15.996</v>
      </c>
      <c r="G488" s="16" t="n">
        <v>15.214</v>
      </c>
      <c r="H488" s="16" t="n">
        <v>15.996</v>
      </c>
      <c r="I488" s="16" t="n">
        <v>15.214</v>
      </c>
      <c r="J488" s="16" t="n">
        <v>900</v>
      </c>
    </row>
    <row r="489" customFormat="false" ht="12.8" hidden="false" customHeight="false" outlineLevel="0" collapsed="false">
      <c r="A489" s="17" t="s">
        <v>654</v>
      </c>
      <c r="B489" s="16" t="n">
        <v>14.91</v>
      </c>
      <c r="C489" s="1" t="str">
        <f aca="false">IF(A489='Stock - AXA = FR0000120628'!A489,"",1)</f>
        <v/>
      </c>
      <c r="E489" s="17" t="s">
        <v>654</v>
      </c>
      <c r="F489" s="16" t="s">
        <v>1648</v>
      </c>
      <c r="G489" s="16" t="n">
        <v>14.91</v>
      </c>
      <c r="H489" s="16" t="s">
        <v>1648</v>
      </c>
      <c r="I489" s="16" t="s">
        <v>1648</v>
      </c>
      <c r="J489" s="16" t="s">
        <v>1648</v>
      </c>
    </row>
    <row r="490" customFormat="false" ht="12.8" hidden="false" customHeight="false" outlineLevel="0" collapsed="false">
      <c r="A490" s="17" t="s">
        <v>656</v>
      </c>
      <c r="B490" s="16" t="n">
        <v>14.81</v>
      </c>
      <c r="C490" s="1" t="str">
        <f aca="false">IF(A490='Stock - AXA = FR0000120628'!A490,"",1)</f>
        <v/>
      </c>
      <c r="E490" s="17" t="s">
        <v>656</v>
      </c>
      <c r="F490" s="16" t="n">
        <v>14.682</v>
      </c>
      <c r="G490" s="16" t="n">
        <v>14.81</v>
      </c>
      <c r="H490" s="16" t="n">
        <v>14.81</v>
      </c>
      <c r="I490" s="16" t="n">
        <v>14.682</v>
      </c>
      <c r="J490" s="16" t="n">
        <v>450</v>
      </c>
    </row>
    <row r="491" customFormat="false" ht="12.8" hidden="false" customHeight="false" outlineLevel="0" collapsed="false">
      <c r="A491" s="17" t="s">
        <v>657</v>
      </c>
      <c r="B491" s="16" t="n">
        <v>14.856</v>
      </c>
      <c r="C491" s="1" t="str">
        <f aca="false">IF(A491='Stock - AXA = FR0000120628'!A491,"",1)</f>
        <v/>
      </c>
      <c r="E491" s="17" t="s">
        <v>657</v>
      </c>
      <c r="F491" s="16" t="n">
        <v>14.696</v>
      </c>
      <c r="G491" s="16" t="n">
        <v>14.856</v>
      </c>
      <c r="H491" s="16" t="n">
        <v>14.856</v>
      </c>
      <c r="I491" s="16" t="n">
        <v>14.688</v>
      </c>
      <c r="J491" s="16" t="n">
        <v>260</v>
      </c>
    </row>
    <row r="492" customFormat="false" ht="12.8" hidden="false" customHeight="false" outlineLevel="0" collapsed="false">
      <c r="A492" s="17" t="s">
        <v>658</v>
      </c>
      <c r="B492" s="16" t="n">
        <v>14.672</v>
      </c>
      <c r="C492" s="1" t="str">
        <f aca="false">IF(A492='Stock - AXA = FR0000120628'!A492,"",1)</f>
        <v/>
      </c>
      <c r="E492" s="17" t="s">
        <v>658</v>
      </c>
      <c r="F492" s="16" t="s">
        <v>1648</v>
      </c>
      <c r="G492" s="16" t="n">
        <v>14.672</v>
      </c>
      <c r="H492" s="16" t="s">
        <v>1648</v>
      </c>
      <c r="I492" s="16" t="s">
        <v>1648</v>
      </c>
      <c r="J492" s="16" t="s">
        <v>1648</v>
      </c>
    </row>
    <row r="493" customFormat="false" ht="12.8" hidden="false" customHeight="false" outlineLevel="0" collapsed="false">
      <c r="A493" s="17" t="s">
        <v>659</v>
      </c>
      <c r="B493" s="16" t="n">
        <v>14.8</v>
      </c>
      <c r="C493" s="1" t="str">
        <f aca="false">IF(A493='Stock - AXA = FR0000120628'!A493,"",1)</f>
        <v/>
      </c>
      <c r="E493" s="17" t="s">
        <v>659</v>
      </c>
      <c r="F493" s="16" t="s">
        <v>1648</v>
      </c>
      <c r="G493" s="16" t="n">
        <v>14.8</v>
      </c>
      <c r="H493" s="16" t="s">
        <v>1648</v>
      </c>
      <c r="I493" s="16" t="s">
        <v>1648</v>
      </c>
      <c r="J493" s="16" t="s">
        <v>1648</v>
      </c>
    </row>
    <row r="494" customFormat="false" ht="12.8" hidden="false" customHeight="false" outlineLevel="0" collapsed="false">
      <c r="A494" s="17" t="s">
        <v>660</v>
      </c>
      <c r="B494" s="16" t="n">
        <v>14.58</v>
      </c>
      <c r="C494" s="1" t="str">
        <f aca="false">IF(A494='Stock - AXA = FR0000120628'!A494,"",1)</f>
        <v/>
      </c>
      <c r="E494" s="17" t="s">
        <v>660</v>
      </c>
      <c r="F494" s="16" t="n">
        <v>14.58</v>
      </c>
      <c r="G494" s="16" t="n">
        <v>14.58</v>
      </c>
      <c r="H494" s="16" t="n">
        <v>14.58</v>
      </c>
      <c r="I494" s="16" t="n">
        <v>14.58</v>
      </c>
      <c r="J494" s="16" t="n">
        <v>35</v>
      </c>
    </row>
    <row r="495" customFormat="false" ht="12.8" hidden="false" customHeight="false" outlineLevel="0" collapsed="false">
      <c r="A495" s="17" t="s">
        <v>661</v>
      </c>
      <c r="B495" s="16" t="n">
        <v>14.996</v>
      </c>
      <c r="C495" s="1" t="str">
        <f aca="false">IF(A495='Stock - AXA = FR0000120628'!A495,"",1)</f>
        <v/>
      </c>
      <c r="E495" s="17" t="s">
        <v>661</v>
      </c>
      <c r="F495" s="16" t="n">
        <v>14.942</v>
      </c>
      <c r="G495" s="16" t="n">
        <v>14.996</v>
      </c>
      <c r="H495" s="16" t="n">
        <v>14.996</v>
      </c>
      <c r="I495" s="16" t="n">
        <v>14.634</v>
      </c>
      <c r="J495" s="16" t="n">
        <v>630</v>
      </c>
    </row>
    <row r="496" customFormat="false" ht="12.8" hidden="false" customHeight="false" outlineLevel="0" collapsed="false">
      <c r="A496" s="17" t="s">
        <v>663</v>
      </c>
      <c r="B496" s="16" t="n">
        <v>15.688</v>
      </c>
      <c r="C496" s="1" t="str">
        <f aca="false">IF(A496='Stock - AXA = FR0000120628'!A496,"",1)</f>
        <v/>
      </c>
      <c r="E496" s="17" t="s">
        <v>663</v>
      </c>
      <c r="F496" s="16" t="n">
        <v>15.312</v>
      </c>
      <c r="G496" s="16" t="n">
        <v>15.688</v>
      </c>
      <c r="H496" s="16" t="n">
        <v>15.688</v>
      </c>
      <c r="I496" s="16" t="n">
        <v>15.206</v>
      </c>
      <c r="J496" s="16" t="n">
        <v>1413</v>
      </c>
    </row>
    <row r="497" customFormat="false" ht="12.8" hidden="false" customHeight="false" outlineLevel="0" collapsed="false">
      <c r="A497" s="17" t="s">
        <v>665</v>
      </c>
      <c r="B497" s="16" t="n">
        <v>16</v>
      </c>
      <c r="C497" s="1" t="str">
        <f aca="false">IF(A497='Stock - AXA = FR0000120628'!A497,"",1)</f>
        <v/>
      </c>
      <c r="E497" s="17" t="s">
        <v>665</v>
      </c>
      <c r="F497" s="16" t="n">
        <v>16</v>
      </c>
      <c r="G497" s="16" t="n">
        <v>16</v>
      </c>
      <c r="H497" s="16" t="n">
        <v>16</v>
      </c>
      <c r="I497" s="16" t="n">
        <v>16</v>
      </c>
      <c r="J497" s="16" t="n">
        <v>200</v>
      </c>
    </row>
    <row r="498" customFormat="false" ht="12.8" hidden="false" customHeight="false" outlineLevel="0" collapsed="false">
      <c r="A498" s="17" t="s">
        <v>666</v>
      </c>
      <c r="B498" s="16" t="n">
        <v>16.002</v>
      </c>
      <c r="C498" s="1" t="str">
        <f aca="false">IF(A498='Stock - AXA = FR0000120628'!A498,"",1)</f>
        <v/>
      </c>
      <c r="E498" s="17" t="s">
        <v>666</v>
      </c>
      <c r="F498" s="16" t="n">
        <v>15.78</v>
      </c>
      <c r="G498" s="16" t="n">
        <v>16.002</v>
      </c>
      <c r="H498" s="16" t="n">
        <v>16.002</v>
      </c>
      <c r="I498" s="16" t="n">
        <v>15.78</v>
      </c>
      <c r="J498" s="16" t="n">
        <v>1605</v>
      </c>
    </row>
    <row r="499" customFormat="false" ht="12.8" hidden="false" customHeight="false" outlineLevel="0" collapsed="false">
      <c r="A499" s="17" t="s">
        <v>667</v>
      </c>
      <c r="B499" s="16" t="n">
        <v>16.594</v>
      </c>
      <c r="C499" s="1" t="str">
        <f aca="false">IF(A499='Stock - AXA = FR0000120628'!A499,"",1)</f>
        <v/>
      </c>
      <c r="E499" s="17" t="s">
        <v>667</v>
      </c>
      <c r="F499" s="16" t="n">
        <v>16.594</v>
      </c>
      <c r="G499" s="16" t="n">
        <v>16.594</v>
      </c>
      <c r="H499" s="16" t="n">
        <v>16.594</v>
      </c>
      <c r="I499" s="16" t="n">
        <v>16.594</v>
      </c>
      <c r="J499" s="16" t="n">
        <v>50</v>
      </c>
    </row>
    <row r="500" customFormat="false" ht="12.8" hidden="false" customHeight="false" outlineLevel="0" collapsed="false">
      <c r="A500" s="17" t="s">
        <v>668</v>
      </c>
      <c r="B500" s="16" t="n">
        <v>15.922</v>
      </c>
      <c r="C500" s="1" t="str">
        <f aca="false">IF(A500='Stock - AXA = FR0000120628'!A500,"",1)</f>
        <v/>
      </c>
      <c r="E500" s="17" t="s">
        <v>668</v>
      </c>
      <c r="F500" s="16" t="n">
        <v>16.598</v>
      </c>
      <c r="G500" s="16" t="n">
        <v>15.922</v>
      </c>
      <c r="H500" s="16" t="n">
        <v>16.598</v>
      </c>
      <c r="I500" s="16" t="n">
        <v>15.922</v>
      </c>
      <c r="J500" s="16" t="n">
        <v>100</v>
      </c>
    </row>
    <row r="501" customFormat="false" ht="12.8" hidden="false" customHeight="false" outlineLevel="0" collapsed="false">
      <c r="A501" s="17" t="s">
        <v>669</v>
      </c>
      <c r="B501" s="16" t="n">
        <v>16.458</v>
      </c>
      <c r="C501" s="1" t="str">
        <f aca="false">IF(A501='Stock - AXA = FR0000120628'!A501,"",1)</f>
        <v/>
      </c>
      <c r="E501" s="17" t="s">
        <v>669</v>
      </c>
      <c r="F501" s="16" t="n">
        <v>16.458</v>
      </c>
      <c r="G501" s="16" t="n">
        <v>16.458</v>
      </c>
      <c r="H501" s="16" t="n">
        <v>16.458</v>
      </c>
      <c r="I501" s="16" t="n">
        <v>16.458</v>
      </c>
      <c r="J501" s="16" t="n">
        <v>25</v>
      </c>
    </row>
    <row r="502" customFormat="false" ht="12.8" hidden="false" customHeight="false" outlineLevel="0" collapsed="false">
      <c r="A502" s="17" t="s">
        <v>670</v>
      </c>
      <c r="B502" s="16" t="n">
        <v>16.05</v>
      </c>
      <c r="C502" s="1" t="str">
        <f aca="false">IF(A502='Stock - AXA = FR0000120628'!A502,"",1)</f>
        <v/>
      </c>
      <c r="E502" s="17" t="s">
        <v>670</v>
      </c>
      <c r="F502" s="16" t="n">
        <v>16.05</v>
      </c>
      <c r="G502" s="16" t="n">
        <v>16.05</v>
      </c>
      <c r="H502" s="16" t="n">
        <v>16.05</v>
      </c>
      <c r="I502" s="16" t="n">
        <v>16.05</v>
      </c>
      <c r="J502" s="16" t="n">
        <v>100</v>
      </c>
    </row>
    <row r="503" customFormat="false" ht="12.8" hidden="false" customHeight="false" outlineLevel="0" collapsed="false">
      <c r="A503" s="17" t="s">
        <v>672</v>
      </c>
      <c r="B503" s="16" t="n">
        <v>16.324</v>
      </c>
      <c r="C503" s="1" t="str">
        <f aca="false">IF(A503='Stock - AXA = FR0000120628'!A503,"",1)</f>
        <v/>
      </c>
      <c r="E503" s="17" t="s">
        <v>672</v>
      </c>
      <c r="F503" s="16" t="n">
        <v>16.324</v>
      </c>
      <c r="G503" s="16" t="n">
        <v>16.324</v>
      </c>
      <c r="H503" s="16" t="n">
        <v>16.324</v>
      </c>
      <c r="I503" s="16" t="n">
        <v>16.324</v>
      </c>
      <c r="J503" s="16" t="n">
        <v>200</v>
      </c>
    </row>
    <row r="504" customFormat="false" ht="12.8" hidden="false" customHeight="false" outlineLevel="0" collapsed="false">
      <c r="A504" s="17" t="s">
        <v>674</v>
      </c>
      <c r="B504" s="16" t="n">
        <v>16.476</v>
      </c>
      <c r="C504" s="1" t="str">
        <f aca="false">IF(A504='Stock - AXA = FR0000120628'!A504,"",1)</f>
        <v/>
      </c>
      <c r="E504" s="17" t="s">
        <v>674</v>
      </c>
      <c r="F504" s="16" t="n">
        <v>16.476</v>
      </c>
      <c r="G504" s="16" t="n">
        <v>16.476</v>
      </c>
      <c r="H504" s="16" t="n">
        <v>16.476</v>
      </c>
      <c r="I504" s="16" t="n">
        <v>16.476</v>
      </c>
      <c r="J504" s="16" t="n">
        <v>212</v>
      </c>
    </row>
    <row r="505" customFormat="false" ht="12.8" hidden="false" customHeight="false" outlineLevel="0" collapsed="false">
      <c r="A505" s="17" t="s">
        <v>675</v>
      </c>
      <c r="B505" s="16" t="n">
        <v>16.1</v>
      </c>
      <c r="C505" s="1" t="str">
        <f aca="false">IF(A505='Stock - AXA = FR0000120628'!A505,"",1)</f>
        <v/>
      </c>
      <c r="E505" s="17" t="s">
        <v>675</v>
      </c>
      <c r="F505" s="16" t="n">
        <v>16.498</v>
      </c>
      <c r="G505" s="16" t="n">
        <v>16.1</v>
      </c>
      <c r="H505" s="16" t="n">
        <v>16.498</v>
      </c>
      <c r="I505" s="16" t="n">
        <v>16.1</v>
      </c>
      <c r="J505" s="16" t="n">
        <v>181</v>
      </c>
    </row>
    <row r="506" customFormat="false" ht="12.8" hidden="false" customHeight="false" outlineLevel="0" collapsed="false">
      <c r="A506" s="17" t="s">
        <v>676</v>
      </c>
      <c r="B506" s="16" t="n">
        <v>16.41</v>
      </c>
      <c r="C506" s="1" t="str">
        <f aca="false">IF(A506='Stock - AXA = FR0000120628'!A506,"",1)</f>
        <v/>
      </c>
      <c r="E506" s="17" t="s">
        <v>676</v>
      </c>
      <c r="F506" s="16" t="s">
        <v>1648</v>
      </c>
      <c r="G506" s="16" t="n">
        <v>16.41</v>
      </c>
      <c r="H506" s="16" t="s">
        <v>1648</v>
      </c>
      <c r="I506" s="16" t="s">
        <v>1648</v>
      </c>
      <c r="J506" s="16" t="s">
        <v>1648</v>
      </c>
    </row>
    <row r="507" customFormat="false" ht="12.8" hidden="false" customHeight="false" outlineLevel="0" collapsed="false">
      <c r="A507" s="17" t="s">
        <v>677</v>
      </c>
      <c r="B507" s="16" t="n">
        <v>16.2</v>
      </c>
      <c r="C507" s="1" t="str">
        <f aca="false">IF(A507='Stock - AXA = FR0000120628'!A507,"",1)</f>
        <v/>
      </c>
      <c r="E507" s="17" t="s">
        <v>677</v>
      </c>
      <c r="F507" s="16" t="s">
        <v>1648</v>
      </c>
      <c r="G507" s="16" t="n">
        <v>16.2</v>
      </c>
      <c r="H507" s="16" t="s">
        <v>1648</v>
      </c>
      <c r="I507" s="16" t="s">
        <v>1648</v>
      </c>
      <c r="J507" s="16" t="s">
        <v>1648</v>
      </c>
    </row>
    <row r="508" customFormat="false" ht="12.8" hidden="false" customHeight="false" outlineLevel="0" collapsed="false">
      <c r="A508" s="17" t="s">
        <v>678</v>
      </c>
      <c r="B508" s="16" t="n">
        <v>16.566</v>
      </c>
      <c r="C508" s="1" t="str">
        <f aca="false">IF(A508='Stock - AXA = FR0000120628'!A508,"",1)</f>
        <v/>
      </c>
      <c r="E508" s="17" t="s">
        <v>678</v>
      </c>
      <c r="F508" s="16" t="s">
        <v>1648</v>
      </c>
      <c r="G508" s="16" t="n">
        <v>16.566</v>
      </c>
      <c r="H508" s="16" t="s">
        <v>1648</v>
      </c>
      <c r="I508" s="16" t="s">
        <v>1648</v>
      </c>
      <c r="J508" s="16" t="s">
        <v>1648</v>
      </c>
    </row>
    <row r="509" customFormat="false" ht="12.8" hidden="false" customHeight="false" outlineLevel="0" collapsed="false">
      <c r="A509" s="17" t="s">
        <v>679</v>
      </c>
      <c r="B509" s="16" t="n">
        <v>16.608</v>
      </c>
      <c r="C509" s="1" t="str">
        <f aca="false">IF(A509='Stock - AXA = FR0000120628'!A509,"",1)</f>
        <v/>
      </c>
      <c r="E509" s="17" t="s">
        <v>679</v>
      </c>
      <c r="F509" s="16" t="n">
        <v>16.608</v>
      </c>
      <c r="G509" s="16" t="n">
        <v>16.608</v>
      </c>
      <c r="H509" s="16" t="n">
        <v>16.608</v>
      </c>
      <c r="I509" s="16" t="n">
        <v>16.608</v>
      </c>
      <c r="J509" s="16" t="n">
        <v>90</v>
      </c>
    </row>
    <row r="510" customFormat="false" ht="12.8" hidden="false" customHeight="false" outlineLevel="0" collapsed="false">
      <c r="A510" s="17" t="s">
        <v>681</v>
      </c>
      <c r="B510" s="16" t="n">
        <v>16.75</v>
      </c>
      <c r="C510" s="1" t="str">
        <f aca="false">IF(A510='Stock - AXA = FR0000120628'!A510,"",1)</f>
        <v/>
      </c>
      <c r="E510" s="17" t="s">
        <v>681</v>
      </c>
      <c r="F510" s="16" t="n">
        <v>16.604</v>
      </c>
      <c r="G510" s="16" t="n">
        <v>16.75</v>
      </c>
      <c r="H510" s="16" t="n">
        <v>16.768</v>
      </c>
      <c r="I510" s="16" t="n">
        <v>16.602</v>
      </c>
      <c r="J510" s="16" t="n">
        <v>974</v>
      </c>
    </row>
    <row r="511" customFormat="false" ht="12.8" hidden="false" customHeight="false" outlineLevel="0" collapsed="false">
      <c r="A511" s="17" t="s">
        <v>683</v>
      </c>
      <c r="B511" s="16" t="n">
        <v>17</v>
      </c>
      <c r="C511" s="1" t="str">
        <f aca="false">IF(A511='Stock - AXA = FR0000120628'!A511,"",1)</f>
        <v/>
      </c>
      <c r="E511" s="17" t="s">
        <v>683</v>
      </c>
      <c r="F511" s="16" t="n">
        <v>17.252</v>
      </c>
      <c r="G511" s="16" t="n">
        <v>17</v>
      </c>
      <c r="H511" s="16" t="n">
        <v>17.252</v>
      </c>
      <c r="I511" s="16" t="n">
        <v>16.9</v>
      </c>
      <c r="J511" s="16" t="n">
        <v>420</v>
      </c>
    </row>
    <row r="512" customFormat="false" ht="12.8" hidden="false" customHeight="false" outlineLevel="0" collapsed="false">
      <c r="A512" s="17" t="s">
        <v>684</v>
      </c>
      <c r="B512" s="16" t="n">
        <v>17.104</v>
      </c>
      <c r="C512" s="1" t="str">
        <f aca="false">IF(A512='Stock - AXA = FR0000120628'!A512,"",1)</f>
        <v/>
      </c>
      <c r="E512" s="17" t="s">
        <v>684</v>
      </c>
      <c r="F512" s="16" t="n">
        <v>17.104</v>
      </c>
      <c r="G512" s="16" t="n">
        <v>17.104</v>
      </c>
      <c r="H512" s="16" t="n">
        <v>17.104</v>
      </c>
      <c r="I512" s="16" t="n">
        <v>17.104</v>
      </c>
      <c r="J512" s="16" t="n">
        <v>300</v>
      </c>
    </row>
    <row r="513" customFormat="false" ht="12.8" hidden="false" customHeight="false" outlineLevel="0" collapsed="false">
      <c r="A513" s="17" t="s">
        <v>685</v>
      </c>
      <c r="B513" s="16" t="n">
        <v>17.798</v>
      </c>
      <c r="C513" s="1" t="str">
        <f aca="false">IF(A513='Stock - AXA = FR0000120628'!A513,"",1)</f>
        <v/>
      </c>
      <c r="E513" s="17" t="s">
        <v>685</v>
      </c>
      <c r="F513" s="16" t="n">
        <v>17.794</v>
      </c>
      <c r="G513" s="16" t="n">
        <v>17.798</v>
      </c>
      <c r="H513" s="16" t="n">
        <v>17.798</v>
      </c>
      <c r="I513" s="16" t="n">
        <v>17.794</v>
      </c>
      <c r="J513" s="16" t="n">
        <v>315</v>
      </c>
    </row>
    <row r="514" customFormat="false" ht="12.8" hidden="false" customHeight="false" outlineLevel="0" collapsed="false">
      <c r="A514" s="17" t="s">
        <v>686</v>
      </c>
      <c r="B514" s="16" t="n">
        <v>17.406</v>
      </c>
      <c r="C514" s="1" t="str">
        <f aca="false">IF(A514='Stock - AXA = FR0000120628'!A514,"",1)</f>
        <v/>
      </c>
      <c r="E514" s="17" t="s">
        <v>686</v>
      </c>
      <c r="F514" s="16" t="n">
        <v>17.406</v>
      </c>
      <c r="G514" s="16" t="n">
        <v>17.406</v>
      </c>
      <c r="H514" s="16" t="n">
        <v>17.406</v>
      </c>
      <c r="I514" s="16" t="n">
        <v>17.406</v>
      </c>
      <c r="J514" s="16" t="n">
        <v>100</v>
      </c>
    </row>
    <row r="515" customFormat="false" ht="12.8" hidden="false" customHeight="false" outlineLevel="0" collapsed="false">
      <c r="A515" s="17" t="s">
        <v>687</v>
      </c>
      <c r="B515" s="16" t="n">
        <v>16.952</v>
      </c>
      <c r="C515" s="1" t="str">
        <f aca="false">IF(A515='Stock - AXA = FR0000120628'!A515,"",1)</f>
        <v/>
      </c>
      <c r="E515" s="17" t="s">
        <v>687</v>
      </c>
      <c r="F515" s="16" t="s">
        <v>1648</v>
      </c>
      <c r="G515" s="16" t="n">
        <v>16.952</v>
      </c>
      <c r="H515" s="16" t="s">
        <v>1648</v>
      </c>
      <c r="I515" s="16" t="s">
        <v>1648</v>
      </c>
      <c r="J515" s="16" t="s">
        <v>1648</v>
      </c>
    </row>
    <row r="516" customFormat="false" ht="12.8" hidden="false" customHeight="false" outlineLevel="0" collapsed="false">
      <c r="A516" s="17" t="s">
        <v>688</v>
      </c>
      <c r="B516" s="16" t="n">
        <v>17.164</v>
      </c>
      <c r="C516" s="1" t="str">
        <f aca="false">IF(A516='Stock - AXA = FR0000120628'!A516,"",1)</f>
        <v/>
      </c>
      <c r="E516" s="17" t="s">
        <v>688</v>
      </c>
      <c r="F516" s="16" t="s">
        <v>1648</v>
      </c>
      <c r="G516" s="16" t="n">
        <v>17.164</v>
      </c>
      <c r="H516" s="16" t="s">
        <v>1648</v>
      </c>
      <c r="I516" s="16" t="s">
        <v>1648</v>
      </c>
      <c r="J516" s="16" t="s">
        <v>1648</v>
      </c>
    </row>
    <row r="517" customFormat="false" ht="12.8" hidden="false" customHeight="false" outlineLevel="0" collapsed="false">
      <c r="A517" s="17" t="s">
        <v>690</v>
      </c>
      <c r="B517" s="16" t="n">
        <v>17.796</v>
      </c>
      <c r="C517" s="1" t="str">
        <f aca="false">IF(A517='Stock - AXA = FR0000120628'!A517,"",1)</f>
        <v/>
      </c>
      <c r="E517" s="17" t="s">
        <v>690</v>
      </c>
      <c r="F517" s="16" t="n">
        <v>17.648</v>
      </c>
      <c r="G517" s="16" t="n">
        <v>17.796</v>
      </c>
      <c r="H517" s="16" t="n">
        <v>17.796</v>
      </c>
      <c r="I517" s="16" t="n">
        <v>17.608</v>
      </c>
      <c r="J517" s="16" t="n">
        <v>630</v>
      </c>
    </row>
    <row r="518" customFormat="false" ht="12.8" hidden="false" customHeight="false" outlineLevel="0" collapsed="false">
      <c r="A518" s="17" t="s">
        <v>692</v>
      </c>
      <c r="B518" s="16" t="n">
        <v>17.748</v>
      </c>
      <c r="C518" s="1" t="str">
        <f aca="false">IF(A518='Stock - AXA = FR0000120628'!A518,"",1)</f>
        <v/>
      </c>
      <c r="E518" s="17" t="s">
        <v>692</v>
      </c>
      <c r="F518" s="16" t="n">
        <v>17.5</v>
      </c>
      <c r="G518" s="16" t="n">
        <v>17.748</v>
      </c>
      <c r="H518" s="16" t="n">
        <v>17.748</v>
      </c>
      <c r="I518" s="16" t="n">
        <v>17.5</v>
      </c>
      <c r="J518" s="16" t="n">
        <v>809</v>
      </c>
    </row>
    <row r="519" customFormat="false" ht="12.8" hidden="false" customHeight="false" outlineLevel="0" collapsed="false">
      <c r="A519" s="17" t="s">
        <v>693</v>
      </c>
      <c r="B519" s="16" t="n">
        <v>17.5</v>
      </c>
      <c r="C519" s="1" t="str">
        <f aca="false">IF(A519='Stock - AXA = FR0000120628'!A519,"",1)</f>
        <v/>
      </c>
      <c r="E519" s="17" t="s">
        <v>693</v>
      </c>
      <c r="F519" s="16" t="n">
        <v>17.394</v>
      </c>
      <c r="G519" s="16" t="n">
        <v>17.5</v>
      </c>
      <c r="H519" s="16" t="n">
        <v>17.5</v>
      </c>
      <c r="I519" s="16" t="n">
        <v>17.394</v>
      </c>
      <c r="J519" s="16" t="n">
        <v>129</v>
      </c>
    </row>
    <row r="520" customFormat="false" ht="12.8" hidden="false" customHeight="false" outlineLevel="0" collapsed="false">
      <c r="A520" s="17" t="s">
        <v>694</v>
      </c>
      <c r="B520" s="16" t="n">
        <v>17.6</v>
      </c>
      <c r="C520" s="1" t="str">
        <f aca="false">IF(A520='Stock - AXA = FR0000120628'!A520,"",1)</f>
        <v/>
      </c>
      <c r="E520" s="17" t="s">
        <v>694</v>
      </c>
      <c r="F520" s="16" t="n">
        <v>17.46</v>
      </c>
      <c r="G520" s="16" t="n">
        <v>17.6</v>
      </c>
      <c r="H520" s="16" t="n">
        <v>17.6</v>
      </c>
      <c r="I520" s="16" t="n">
        <v>17.46</v>
      </c>
      <c r="J520" s="16" t="n">
        <v>2150</v>
      </c>
    </row>
    <row r="521" customFormat="false" ht="12.8" hidden="false" customHeight="false" outlineLevel="0" collapsed="false">
      <c r="A521" s="17" t="s">
        <v>695</v>
      </c>
      <c r="B521" s="16" t="n">
        <v>17</v>
      </c>
      <c r="C521" s="1" t="str">
        <f aca="false">IF(A521='Stock - AXA = FR0000120628'!A521,"",1)</f>
        <v/>
      </c>
      <c r="E521" s="17" t="s">
        <v>695</v>
      </c>
      <c r="F521" s="16" t="s">
        <v>1648</v>
      </c>
      <c r="G521" s="16" t="n">
        <v>17</v>
      </c>
      <c r="H521" s="16" t="s">
        <v>1648</v>
      </c>
      <c r="I521" s="16" t="s">
        <v>1648</v>
      </c>
      <c r="J521" s="16" t="s">
        <v>1648</v>
      </c>
    </row>
    <row r="522" customFormat="false" ht="12.8" hidden="false" customHeight="false" outlineLevel="0" collapsed="false">
      <c r="A522" s="17" t="s">
        <v>696</v>
      </c>
      <c r="B522" s="16" t="n">
        <v>16.994</v>
      </c>
      <c r="C522" s="1" t="str">
        <f aca="false">IF(A522='Stock - AXA = FR0000120628'!A522,"",1)</f>
        <v/>
      </c>
      <c r="E522" s="17" t="s">
        <v>696</v>
      </c>
      <c r="F522" s="16" t="n">
        <v>16.994</v>
      </c>
      <c r="G522" s="16" t="n">
        <v>16.994</v>
      </c>
      <c r="H522" s="16" t="n">
        <v>16.994</v>
      </c>
      <c r="I522" s="16" t="n">
        <v>16.994</v>
      </c>
      <c r="J522" s="16" t="n">
        <v>300</v>
      </c>
    </row>
    <row r="523" customFormat="false" ht="12.8" hidden="false" customHeight="false" outlineLevel="0" collapsed="false">
      <c r="A523" s="17" t="s">
        <v>697</v>
      </c>
      <c r="B523" s="16" t="n">
        <v>17.446</v>
      </c>
      <c r="C523" s="1" t="str">
        <f aca="false">IF(A523='Stock - AXA = FR0000120628'!A523,"",1)</f>
        <v/>
      </c>
      <c r="E523" s="17" t="s">
        <v>697</v>
      </c>
      <c r="F523" s="16" t="n">
        <v>17.448</v>
      </c>
      <c r="G523" s="16" t="n">
        <v>17.446</v>
      </c>
      <c r="H523" s="16" t="n">
        <v>17.448</v>
      </c>
      <c r="I523" s="16" t="n">
        <v>17.204</v>
      </c>
      <c r="J523" s="16" t="n">
        <v>550</v>
      </c>
    </row>
    <row r="524" customFormat="false" ht="12.8" hidden="false" customHeight="false" outlineLevel="0" collapsed="false">
      <c r="A524" s="17" t="s">
        <v>699</v>
      </c>
      <c r="B524" s="16" t="n">
        <v>17.496</v>
      </c>
      <c r="C524" s="1" t="str">
        <f aca="false">IF(A524='Stock - AXA = FR0000120628'!A524,"",1)</f>
        <v/>
      </c>
      <c r="E524" s="17" t="s">
        <v>699</v>
      </c>
      <c r="F524" s="16" t="n">
        <v>17.498</v>
      </c>
      <c r="G524" s="16" t="n">
        <v>17.496</v>
      </c>
      <c r="H524" s="16" t="n">
        <v>17.498</v>
      </c>
      <c r="I524" s="16" t="n">
        <v>17.198</v>
      </c>
      <c r="J524" s="16" t="n">
        <v>399</v>
      </c>
    </row>
    <row r="525" customFormat="false" ht="12.8" hidden="false" customHeight="false" outlineLevel="0" collapsed="false">
      <c r="A525" s="17" t="s">
        <v>701</v>
      </c>
      <c r="B525" s="16" t="n">
        <v>17.1</v>
      </c>
      <c r="C525" s="1" t="str">
        <f aca="false">IF(A525='Stock - AXA = FR0000120628'!A525,"",1)</f>
        <v/>
      </c>
      <c r="E525" s="17" t="s">
        <v>701</v>
      </c>
      <c r="F525" s="16" t="n">
        <v>17.984</v>
      </c>
      <c r="G525" s="16" t="n">
        <v>17.1</v>
      </c>
      <c r="H525" s="16" t="n">
        <v>17.984</v>
      </c>
      <c r="I525" s="16" t="n">
        <v>16.612</v>
      </c>
      <c r="J525" s="16" t="n">
        <v>1860</v>
      </c>
    </row>
    <row r="526" customFormat="false" ht="12.8" hidden="false" customHeight="false" outlineLevel="0" collapsed="false">
      <c r="A526" s="17" t="s">
        <v>702</v>
      </c>
      <c r="B526" s="16" t="n">
        <v>17.508</v>
      </c>
      <c r="C526" s="1" t="str">
        <f aca="false">IF(A526='Stock - AXA = FR0000120628'!A526,"",1)</f>
        <v/>
      </c>
      <c r="E526" s="17" t="s">
        <v>702</v>
      </c>
      <c r="F526" s="16" t="n">
        <v>17.508</v>
      </c>
      <c r="G526" s="16" t="n">
        <v>17.508</v>
      </c>
      <c r="H526" s="16" t="n">
        <v>17.508</v>
      </c>
      <c r="I526" s="16" t="n">
        <v>17.508</v>
      </c>
      <c r="J526" s="16" t="n">
        <v>150</v>
      </c>
    </row>
    <row r="527" customFormat="false" ht="12.8" hidden="false" customHeight="false" outlineLevel="0" collapsed="false">
      <c r="A527" s="17" t="s">
        <v>703</v>
      </c>
      <c r="B527" s="16" t="n">
        <v>17.918</v>
      </c>
      <c r="C527" s="1" t="str">
        <f aca="false">IF(A527='Stock - AXA = FR0000120628'!A527,"",1)</f>
        <v/>
      </c>
      <c r="E527" s="17" t="s">
        <v>703</v>
      </c>
      <c r="F527" s="16" t="n">
        <v>18.102</v>
      </c>
      <c r="G527" s="16" t="n">
        <v>17.918</v>
      </c>
      <c r="H527" s="16" t="n">
        <v>18.102</v>
      </c>
      <c r="I527" s="16" t="n">
        <v>17.918</v>
      </c>
      <c r="J527" s="16" t="n">
        <v>109</v>
      </c>
    </row>
    <row r="528" customFormat="false" ht="12.8" hidden="false" customHeight="false" outlineLevel="0" collapsed="false">
      <c r="A528" s="17" t="s">
        <v>704</v>
      </c>
      <c r="B528" s="16" t="n">
        <v>18.186</v>
      </c>
      <c r="C528" s="1" t="str">
        <f aca="false">IF(A528='Stock - AXA = FR0000120628'!A528,"",1)</f>
        <v/>
      </c>
      <c r="E528" s="17" t="s">
        <v>704</v>
      </c>
      <c r="F528" s="16" t="n">
        <v>17.504</v>
      </c>
      <c r="G528" s="16" t="n">
        <v>18.186</v>
      </c>
      <c r="H528" s="16" t="n">
        <v>18.186</v>
      </c>
      <c r="I528" s="16" t="n">
        <v>17.504</v>
      </c>
      <c r="J528" s="16" t="n">
        <v>488</v>
      </c>
    </row>
    <row r="529" customFormat="false" ht="12.8" hidden="false" customHeight="false" outlineLevel="0" collapsed="false">
      <c r="A529" s="17" t="s">
        <v>705</v>
      </c>
      <c r="B529" s="16" t="n">
        <v>18.236</v>
      </c>
      <c r="C529" s="1" t="str">
        <f aca="false">IF(A529='Stock - AXA = FR0000120628'!A529,"",1)</f>
        <v/>
      </c>
      <c r="E529" s="17" t="s">
        <v>705</v>
      </c>
      <c r="F529" s="16" t="n">
        <v>18.688</v>
      </c>
      <c r="G529" s="16" t="n">
        <v>18.236</v>
      </c>
      <c r="H529" s="16" t="n">
        <v>18.688</v>
      </c>
      <c r="I529" s="16" t="n">
        <v>18.236</v>
      </c>
      <c r="J529" s="16" t="n">
        <v>665</v>
      </c>
    </row>
    <row r="530" customFormat="false" ht="12.8" hidden="false" customHeight="false" outlineLevel="0" collapsed="false">
      <c r="A530" s="17" t="s">
        <v>706</v>
      </c>
      <c r="B530" s="16" t="n">
        <v>18.856</v>
      </c>
      <c r="C530" s="1" t="str">
        <f aca="false">IF(A530='Stock - AXA = FR0000120628'!A530,"",1)</f>
        <v/>
      </c>
      <c r="E530" s="17" t="s">
        <v>706</v>
      </c>
      <c r="F530" s="16" t="n">
        <v>18.856</v>
      </c>
      <c r="G530" s="16" t="n">
        <v>18.856</v>
      </c>
      <c r="H530" s="16" t="n">
        <v>18.856</v>
      </c>
      <c r="I530" s="16" t="n">
        <v>18.856</v>
      </c>
      <c r="J530" s="16" t="n">
        <v>1000</v>
      </c>
    </row>
    <row r="531" customFormat="false" ht="12.8" hidden="false" customHeight="false" outlineLevel="0" collapsed="false">
      <c r="A531" s="17" t="s">
        <v>708</v>
      </c>
      <c r="B531" s="16" t="n">
        <v>18.348</v>
      </c>
      <c r="C531" s="1" t="str">
        <f aca="false">IF(A531='Stock - AXA = FR0000120628'!A531,"",1)</f>
        <v/>
      </c>
      <c r="E531" s="17" t="s">
        <v>708</v>
      </c>
      <c r="F531" s="16" t="n">
        <v>18.348</v>
      </c>
      <c r="G531" s="16" t="n">
        <v>18.348</v>
      </c>
      <c r="H531" s="16" t="n">
        <v>18.348</v>
      </c>
      <c r="I531" s="16" t="n">
        <v>18.348</v>
      </c>
      <c r="J531" s="16" t="n">
        <v>60</v>
      </c>
    </row>
    <row r="532" customFormat="false" ht="12.8" hidden="false" customHeight="false" outlineLevel="0" collapsed="false">
      <c r="A532" s="17" t="s">
        <v>710</v>
      </c>
      <c r="B532" s="16" t="n">
        <v>18.422</v>
      </c>
      <c r="C532" s="1" t="str">
        <f aca="false">IF(A532='Stock - AXA = FR0000120628'!A532,"",1)</f>
        <v/>
      </c>
      <c r="E532" s="17" t="s">
        <v>710</v>
      </c>
      <c r="F532" s="16" t="n">
        <v>18.494</v>
      </c>
      <c r="G532" s="16" t="n">
        <v>18.422</v>
      </c>
      <c r="H532" s="16" t="n">
        <v>18.494</v>
      </c>
      <c r="I532" s="16" t="n">
        <v>18.422</v>
      </c>
      <c r="J532" s="16" t="n">
        <v>760</v>
      </c>
    </row>
    <row r="533" customFormat="false" ht="12.8" hidden="false" customHeight="false" outlineLevel="0" collapsed="false">
      <c r="A533" s="17" t="s">
        <v>711</v>
      </c>
      <c r="B533" s="16" t="n">
        <v>18.278</v>
      </c>
      <c r="C533" s="1" t="str">
        <f aca="false">IF(A533='Stock - AXA = FR0000120628'!A533,"",1)</f>
        <v/>
      </c>
      <c r="E533" s="17" t="s">
        <v>711</v>
      </c>
      <c r="F533" s="16" t="n">
        <v>17.818</v>
      </c>
      <c r="G533" s="16" t="n">
        <v>18.278</v>
      </c>
      <c r="H533" s="16" t="n">
        <v>18.278</v>
      </c>
      <c r="I533" s="16" t="n">
        <v>17.818</v>
      </c>
      <c r="J533" s="16" t="n">
        <v>323</v>
      </c>
    </row>
    <row r="534" customFormat="false" ht="12.8" hidden="false" customHeight="false" outlineLevel="0" collapsed="false">
      <c r="A534" s="17" t="s">
        <v>712</v>
      </c>
      <c r="B534" s="16" t="n">
        <v>17.48</v>
      </c>
      <c r="C534" s="1" t="str">
        <f aca="false">IF(A534='Stock - AXA = FR0000120628'!A534,"",1)</f>
        <v/>
      </c>
      <c r="E534" s="17" t="s">
        <v>712</v>
      </c>
      <c r="F534" s="16" t="s">
        <v>1648</v>
      </c>
      <c r="G534" s="16" t="n">
        <v>17.48</v>
      </c>
      <c r="H534" s="16" t="s">
        <v>1648</v>
      </c>
      <c r="I534" s="16" t="s">
        <v>1648</v>
      </c>
      <c r="J534" s="16" t="s">
        <v>1648</v>
      </c>
    </row>
    <row r="535" customFormat="false" ht="12.8" hidden="false" customHeight="false" outlineLevel="0" collapsed="false">
      <c r="A535" s="17" t="s">
        <v>713</v>
      </c>
      <c r="B535" s="16" t="n">
        <v>17.45</v>
      </c>
      <c r="C535" s="1" t="str">
        <f aca="false">IF(A535='Stock - AXA = FR0000120628'!A535,"",1)</f>
        <v/>
      </c>
      <c r="E535" s="17" t="s">
        <v>713</v>
      </c>
      <c r="F535" s="16" t="s">
        <v>1648</v>
      </c>
      <c r="G535" s="16" t="n">
        <v>17.45</v>
      </c>
      <c r="H535" s="16" t="s">
        <v>1648</v>
      </c>
      <c r="I535" s="16" t="s">
        <v>1648</v>
      </c>
      <c r="J535" s="16" t="s">
        <v>1648</v>
      </c>
    </row>
    <row r="536" customFormat="false" ht="12.8" hidden="false" customHeight="false" outlineLevel="0" collapsed="false">
      <c r="A536" s="17" t="s">
        <v>714</v>
      </c>
      <c r="B536" s="16" t="n">
        <v>17.522</v>
      </c>
      <c r="C536" s="1" t="str">
        <f aca="false">IF(A536='Stock - AXA = FR0000120628'!A536,"",1)</f>
        <v/>
      </c>
      <c r="E536" s="17" t="s">
        <v>714</v>
      </c>
      <c r="F536" s="16" t="s">
        <v>1648</v>
      </c>
      <c r="G536" s="16" t="n">
        <v>17.522</v>
      </c>
      <c r="H536" s="16" t="s">
        <v>1648</v>
      </c>
      <c r="I536" s="16" t="s">
        <v>1648</v>
      </c>
      <c r="J536" s="16" t="s">
        <v>1648</v>
      </c>
    </row>
    <row r="537" customFormat="false" ht="12.8" hidden="false" customHeight="false" outlineLevel="0" collapsed="false">
      <c r="A537" s="17" t="s">
        <v>715</v>
      </c>
      <c r="B537" s="16" t="n">
        <v>17.362</v>
      </c>
      <c r="C537" s="1" t="str">
        <f aca="false">IF(A537='Stock - AXA = FR0000120628'!A537,"",1)</f>
        <v/>
      </c>
      <c r="E537" s="17" t="s">
        <v>715</v>
      </c>
      <c r="F537" s="16" t="s">
        <v>1648</v>
      </c>
      <c r="G537" s="16" t="n">
        <v>17.362</v>
      </c>
      <c r="H537" s="16" t="s">
        <v>1648</v>
      </c>
      <c r="I537" s="16" t="s">
        <v>1648</v>
      </c>
      <c r="J537" s="16" t="s">
        <v>1648</v>
      </c>
    </row>
    <row r="538" customFormat="false" ht="12.8" hidden="false" customHeight="false" outlineLevel="0" collapsed="false">
      <c r="A538" s="17" t="s">
        <v>717</v>
      </c>
      <c r="B538" s="16" t="n">
        <v>17.894</v>
      </c>
      <c r="C538" s="1" t="str">
        <f aca="false">IF(A538='Stock - AXA = FR0000120628'!A538,"",1)</f>
        <v/>
      </c>
      <c r="E538" s="17" t="s">
        <v>717</v>
      </c>
      <c r="F538" s="16" t="n">
        <v>17.894</v>
      </c>
      <c r="G538" s="16" t="n">
        <v>17.894</v>
      </c>
      <c r="H538" s="16" t="n">
        <v>17.894</v>
      </c>
      <c r="I538" s="16" t="n">
        <v>17.894</v>
      </c>
      <c r="J538" s="16" t="n">
        <v>400</v>
      </c>
    </row>
    <row r="539" customFormat="false" ht="12.8" hidden="false" customHeight="false" outlineLevel="0" collapsed="false">
      <c r="A539" s="17" t="s">
        <v>719</v>
      </c>
      <c r="B539" s="16" t="n">
        <v>17.5</v>
      </c>
      <c r="C539" s="1" t="str">
        <f aca="false">IF(A539='Stock - AXA = FR0000120628'!A539,"",1)</f>
        <v/>
      </c>
      <c r="E539" s="17" t="s">
        <v>719</v>
      </c>
      <c r="F539" s="16" t="n">
        <v>17.2</v>
      </c>
      <c r="G539" s="16" t="n">
        <v>17.5</v>
      </c>
      <c r="H539" s="16" t="n">
        <v>17.5</v>
      </c>
      <c r="I539" s="16" t="n">
        <v>17.2</v>
      </c>
      <c r="J539" s="16" t="n">
        <v>1300</v>
      </c>
    </row>
    <row r="540" customFormat="false" ht="12.8" hidden="false" customHeight="false" outlineLevel="0" collapsed="false">
      <c r="A540" s="17" t="s">
        <v>720</v>
      </c>
      <c r="B540" s="16" t="n">
        <v>16.488</v>
      </c>
      <c r="C540" s="1" t="str">
        <f aca="false">IF(A540='Stock - AXA = FR0000120628'!A540,"",1)</f>
        <v/>
      </c>
      <c r="E540" s="17" t="s">
        <v>720</v>
      </c>
      <c r="F540" s="16" t="n">
        <v>16.32</v>
      </c>
      <c r="G540" s="16" t="n">
        <v>16.488</v>
      </c>
      <c r="H540" s="16" t="n">
        <v>16.5</v>
      </c>
      <c r="I540" s="16" t="n">
        <v>16.32</v>
      </c>
      <c r="J540" s="16" t="n">
        <v>811</v>
      </c>
    </row>
    <row r="541" customFormat="false" ht="12.8" hidden="false" customHeight="false" outlineLevel="0" collapsed="false">
      <c r="A541" s="17" t="s">
        <v>721</v>
      </c>
      <c r="B541" s="16" t="n">
        <v>16.104</v>
      </c>
      <c r="C541" s="1" t="str">
        <f aca="false">IF(A541='Stock - AXA = FR0000120628'!A541,"",1)</f>
        <v/>
      </c>
      <c r="E541" s="17" t="s">
        <v>721</v>
      </c>
      <c r="F541" s="16" t="s">
        <v>1648</v>
      </c>
      <c r="G541" s="16" t="n">
        <v>16.104</v>
      </c>
      <c r="H541" s="16" t="s">
        <v>1648</v>
      </c>
      <c r="I541" s="16" t="s">
        <v>1648</v>
      </c>
      <c r="J541" s="16" t="s">
        <v>1648</v>
      </c>
    </row>
    <row r="542" customFormat="false" ht="12.8" hidden="false" customHeight="false" outlineLevel="0" collapsed="false">
      <c r="A542" s="17" t="s">
        <v>722</v>
      </c>
      <c r="B542" s="16" t="n">
        <v>16.284</v>
      </c>
      <c r="C542" s="1" t="str">
        <f aca="false">IF(A542='Stock - AXA = FR0000120628'!A542,"",1)</f>
        <v/>
      </c>
      <c r="E542" s="17" t="s">
        <v>722</v>
      </c>
      <c r="F542" s="16" t="n">
        <v>16.284</v>
      </c>
      <c r="G542" s="16" t="n">
        <v>16.284</v>
      </c>
      <c r="H542" s="16" t="n">
        <v>16.284</v>
      </c>
      <c r="I542" s="16" t="n">
        <v>16.284</v>
      </c>
      <c r="J542" s="16" t="n">
        <v>78</v>
      </c>
    </row>
    <row r="543" customFormat="false" ht="12.8" hidden="false" customHeight="false" outlineLevel="0" collapsed="false">
      <c r="A543" s="17" t="s">
        <v>723</v>
      </c>
      <c r="B543" s="16" t="n">
        <v>16.47</v>
      </c>
      <c r="C543" s="1" t="str">
        <f aca="false">IF(A543='Stock - AXA = FR0000120628'!A543,"",1)</f>
        <v/>
      </c>
      <c r="E543" s="17" t="s">
        <v>723</v>
      </c>
      <c r="F543" s="16" t="n">
        <v>16.47</v>
      </c>
      <c r="G543" s="16" t="n">
        <v>16.47</v>
      </c>
      <c r="H543" s="16" t="n">
        <v>16.47</v>
      </c>
      <c r="I543" s="16" t="n">
        <v>16.47</v>
      </c>
      <c r="J543" s="16" t="n">
        <v>100</v>
      </c>
    </row>
    <row r="544" customFormat="false" ht="12.8" hidden="false" customHeight="false" outlineLevel="0" collapsed="false">
      <c r="A544" s="17" t="s">
        <v>724</v>
      </c>
      <c r="B544" s="16" t="n">
        <v>16.1</v>
      </c>
      <c r="C544" s="1" t="str">
        <f aca="false">IF(A544='Stock - AXA = FR0000120628'!A544,"",1)</f>
        <v/>
      </c>
      <c r="E544" s="17" t="s">
        <v>724</v>
      </c>
      <c r="F544" s="16" t="s">
        <v>1648</v>
      </c>
      <c r="G544" s="16" t="n">
        <v>16.1</v>
      </c>
      <c r="H544" s="16" t="s">
        <v>1648</v>
      </c>
      <c r="I544" s="16" t="s">
        <v>1648</v>
      </c>
      <c r="J544" s="16" t="s">
        <v>1648</v>
      </c>
    </row>
    <row r="545" customFormat="false" ht="12.8" hidden="false" customHeight="false" outlineLevel="0" collapsed="false">
      <c r="A545" s="17" t="s">
        <v>726</v>
      </c>
      <c r="B545" s="16" t="n">
        <v>16.25</v>
      </c>
      <c r="C545" s="1" t="str">
        <f aca="false">IF(A545='Stock - AXA = FR0000120628'!A545,"",1)</f>
        <v/>
      </c>
      <c r="E545" s="17" t="s">
        <v>726</v>
      </c>
      <c r="F545" s="16" t="s">
        <v>1648</v>
      </c>
      <c r="G545" s="16" t="n">
        <v>16.25</v>
      </c>
      <c r="H545" s="16" t="s">
        <v>1648</v>
      </c>
      <c r="I545" s="16" t="s">
        <v>1648</v>
      </c>
      <c r="J545" s="16" t="s">
        <v>1648</v>
      </c>
    </row>
    <row r="546" customFormat="false" ht="12.8" hidden="false" customHeight="false" outlineLevel="0" collapsed="false">
      <c r="A546" s="17" t="s">
        <v>728</v>
      </c>
      <c r="B546" s="16" t="n">
        <v>16.05</v>
      </c>
      <c r="C546" s="1" t="str">
        <f aca="false">IF(A546='Stock - AXA = FR0000120628'!A546,"",1)</f>
        <v/>
      </c>
      <c r="E546" s="17" t="s">
        <v>728</v>
      </c>
      <c r="F546" s="16" t="s">
        <v>1648</v>
      </c>
      <c r="G546" s="16" t="n">
        <v>16.05</v>
      </c>
      <c r="H546" s="16" t="s">
        <v>1648</v>
      </c>
      <c r="I546" s="16" t="s">
        <v>1648</v>
      </c>
      <c r="J546" s="16" t="s">
        <v>1648</v>
      </c>
    </row>
    <row r="547" customFormat="false" ht="12.8" hidden="false" customHeight="false" outlineLevel="0" collapsed="false">
      <c r="A547" s="17" t="s">
        <v>729</v>
      </c>
      <c r="B547" s="16" t="n">
        <v>16</v>
      </c>
      <c r="C547" s="1" t="str">
        <f aca="false">IF(A547='Stock - AXA = FR0000120628'!A547,"",1)</f>
        <v/>
      </c>
      <c r="E547" s="17" t="s">
        <v>729</v>
      </c>
      <c r="F547" s="16" t="s">
        <v>1648</v>
      </c>
      <c r="G547" s="16" t="n">
        <v>16</v>
      </c>
      <c r="H547" s="16" t="s">
        <v>1648</v>
      </c>
      <c r="I547" s="16" t="s">
        <v>1648</v>
      </c>
      <c r="J547" s="16" t="s">
        <v>1648</v>
      </c>
    </row>
    <row r="548" customFormat="false" ht="12.8" hidden="false" customHeight="false" outlineLevel="0" collapsed="false">
      <c r="A548" s="17" t="s">
        <v>730</v>
      </c>
      <c r="B548" s="16" t="n">
        <v>16</v>
      </c>
      <c r="C548" s="1" t="str">
        <f aca="false">IF(A548='Stock - AXA = FR0000120628'!A548,"",1)</f>
        <v/>
      </c>
      <c r="E548" s="17" t="s">
        <v>730</v>
      </c>
      <c r="F548" s="16" t="n">
        <v>16</v>
      </c>
      <c r="G548" s="16" t="n">
        <v>16</v>
      </c>
      <c r="H548" s="16" t="n">
        <v>16</v>
      </c>
      <c r="I548" s="16" t="n">
        <v>16</v>
      </c>
      <c r="J548" s="16" t="n">
        <v>500</v>
      </c>
    </row>
    <row r="549" customFormat="false" ht="12.8" hidden="false" customHeight="false" outlineLevel="0" collapsed="false">
      <c r="A549" s="17" t="s">
        <v>731</v>
      </c>
      <c r="B549" s="16" t="n">
        <v>16.348</v>
      </c>
      <c r="C549" s="1" t="str">
        <f aca="false">IF(A549='Stock - AXA = FR0000120628'!A549,"",1)</f>
        <v/>
      </c>
      <c r="E549" s="17" t="s">
        <v>731</v>
      </c>
      <c r="F549" s="16" t="s">
        <v>1648</v>
      </c>
      <c r="G549" s="16" t="n">
        <v>16.348</v>
      </c>
      <c r="H549" s="16" t="s">
        <v>1648</v>
      </c>
      <c r="I549" s="16" t="s">
        <v>1648</v>
      </c>
      <c r="J549" s="16" t="s">
        <v>1648</v>
      </c>
    </row>
    <row r="550" customFormat="false" ht="12.8" hidden="false" customHeight="false" outlineLevel="0" collapsed="false">
      <c r="A550" s="17" t="s">
        <v>732</v>
      </c>
      <c r="B550" s="16" t="n">
        <v>16.6</v>
      </c>
      <c r="C550" s="1" t="str">
        <f aca="false">IF(A550='Stock - AXA = FR0000120628'!A550,"",1)</f>
        <v/>
      </c>
      <c r="E550" s="17" t="s">
        <v>732</v>
      </c>
      <c r="F550" s="16" t="n">
        <v>16.6</v>
      </c>
      <c r="G550" s="16" t="n">
        <v>16.6</v>
      </c>
      <c r="H550" s="16" t="n">
        <v>16.6</v>
      </c>
      <c r="I550" s="16" t="n">
        <v>16.6</v>
      </c>
      <c r="J550" s="16" t="n">
        <v>600</v>
      </c>
    </row>
    <row r="551" customFormat="false" ht="12.8" hidden="false" customHeight="false" outlineLevel="0" collapsed="false">
      <c r="A551" s="17" t="s">
        <v>733</v>
      </c>
      <c r="B551" s="16" t="n">
        <v>16.696</v>
      </c>
      <c r="C551" s="1" t="str">
        <f aca="false">IF(A551='Stock - AXA = FR0000120628'!A551,"",1)</f>
        <v/>
      </c>
      <c r="E551" s="17" t="s">
        <v>733</v>
      </c>
      <c r="F551" s="16" t="n">
        <v>16.696</v>
      </c>
      <c r="G551" s="16" t="n">
        <v>16.696</v>
      </c>
      <c r="H551" s="16" t="n">
        <v>16.696</v>
      </c>
      <c r="I551" s="16" t="n">
        <v>16.696</v>
      </c>
      <c r="J551" s="16" t="n">
        <v>60</v>
      </c>
    </row>
    <row r="552" customFormat="false" ht="12.8" hidden="false" customHeight="false" outlineLevel="0" collapsed="false">
      <c r="A552" s="17" t="s">
        <v>735</v>
      </c>
      <c r="B552" s="16" t="n">
        <v>15.876</v>
      </c>
      <c r="C552" s="1" t="str">
        <f aca="false">IF(A552='Stock - AXA = FR0000120628'!A552,"",1)</f>
        <v/>
      </c>
      <c r="E552" s="17" t="s">
        <v>735</v>
      </c>
      <c r="F552" s="16" t="s">
        <v>1648</v>
      </c>
      <c r="G552" s="16" t="n">
        <v>15.876</v>
      </c>
      <c r="H552" s="16" t="s">
        <v>1648</v>
      </c>
      <c r="I552" s="16" t="s">
        <v>1648</v>
      </c>
      <c r="J552" s="16" t="s">
        <v>1648</v>
      </c>
    </row>
    <row r="553" customFormat="false" ht="12.8" hidden="false" customHeight="false" outlineLevel="0" collapsed="false">
      <c r="A553" s="17" t="s">
        <v>737</v>
      </c>
      <c r="B553" s="16" t="n">
        <v>15.478</v>
      </c>
      <c r="C553" s="1" t="str">
        <f aca="false">IF(A553='Stock - AXA = FR0000120628'!A553,"",1)</f>
        <v/>
      </c>
      <c r="E553" s="17" t="s">
        <v>737</v>
      </c>
      <c r="F553" s="16" t="s">
        <v>1648</v>
      </c>
      <c r="G553" s="16" t="n">
        <v>15.478</v>
      </c>
      <c r="H553" s="16" t="s">
        <v>1648</v>
      </c>
      <c r="I553" s="16" t="s">
        <v>1648</v>
      </c>
      <c r="J553" s="16" t="s">
        <v>1648</v>
      </c>
    </row>
    <row r="554" customFormat="false" ht="12.8" hidden="false" customHeight="false" outlineLevel="0" collapsed="false">
      <c r="A554" s="17" t="s">
        <v>738</v>
      </c>
      <c r="B554" s="16" t="n">
        <v>15.972</v>
      </c>
      <c r="C554" s="1" t="str">
        <f aca="false">IF(A554='Stock - AXA = FR0000120628'!A554,"",1)</f>
        <v/>
      </c>
      <c r="E554" s="17" t="s">
        <v>738</v>
      </c>
      <c r="F554" s="16" t="s">
        <v>1648</v>
      </c>
      <c r="G554" s="16" t="n">
        <v>15.972</v>
      </c>
      <c r="H554" s="16" t="s">
        <v>1648</v>
      </c>
      <c r="I554" s="16" t="s">
        <v>1648</v>
      </c>
      <c r="J554" s="16" t="s">
        <v>1648</v>
      </c>
    </row>
    <row r="555" customFormat="false" ht="12.8" hidden="false" customHeight="false" outlineLevel="0" collapsed="false">
      <c r="A555" s="17" t="s">
        <v>739</v>
      </c>
      <c r="B555" s="16" t="n">
        <v>15.836</v>
      </c>
      <c r="C555" s="1" t="str">
        <f aca="false">IF(A555='Stock - AXA = FR0000120628'!A555,"",1)</f>
        <v/>
      </c>
      <c r="E555" s="17" t="s">
        <v>739</v>
      </c>
      <c r="F555" s="16" t="s">
        <v>1648</v>
      </c>
      <c r="G555" s="16" t="n">
        <v>15.836</v>
      </c>
      <c r="H555" s="16" t="s">
        <v>1648</v>
      </c>
      <c r="I555" s="16" t="s">
        <v>1648</v>
      </c>
      <c r="J555" s="16" t="s">
        <v>1648</v>
      </c>
    </row>
    <row r="556" customFormat="false" ht="12.8" hidden="false" customHeight="false" outlineLevel="0" collapsed="false">
      <c r="A556" s="17" t="s">
        <v>740</v>
      </c>
      <c r="B556" s="16" t="n">
        <v>16.238</v>
      </c>
      <c r="C556" s="1" t="str">
        <f aca="false">IF(A556='Stock - AXA = FR0000120628'!A556,"",1)</f>
        <v/>
      </c>
      <c r="E556" s="17" t="s">
        <v>740</v>
      </c>
      <c r="F556" s="16" t="n">
        <v>16.194</v>
      </c>
      <c r="G556" s="16" t="n">
        <v>16.238</v>
      </c>
      <c r="H556" s="16" t="n">
        <v>16.238</v>
      </c>
      <c r="I556" s="16" t="n">
        <v>16.194</v>
      </c>
      <c r="J556" s="16" t="n">
        <v>930</v>
      </c>
    </row>
    <row r="557" customFormat="false" ht="12.8" hidden="false" customHeight="false" outlineLevel="0" collapsed="false">
      <c r="A557" s="17" t="s">
        <v>741</v>
      </c>
      <c r="B557" s="16" t="n">
        <v>16.55</v>
      </c>
      <c r="C557" s="1" t="str">
        <f aca="false">IF(A557='Stock - AXA = FR0000120628'!A557,"",1)</f>
        <v/>
      </c>
      <c r="E557" s="17" t="s">
        <v>741</v>
      </c>
      <c r="F557" s="16" t="s">
        <v>1648</v>
      </c>
      <c r="G557" s="16" t="n">
        <v>16.55</v>
      </c>
      <c r="H557" s="16" t="s">
        <v>1648</v>
      </c>
      <c r="I557" s="16" t="s">
        <v>1648</v>
      </c>
      <c r="J557" s="16" t="s">
        <v>1648</v>
      </c>
    </row>
    <row r="558" customFormat="false" ht="12.8" hidden="false" customHeight="false" outlineLevel="0" collapsed="false">
      <c r="A558" s="17" t="s">
        <v>742</v>
      </c>
      <c r="B558" s="16" t="n">
        <v>16.3</v>
      </c>
      <c r="C558" s="1" t="str">
        <f aca="false">IF(A558='Stock - AXA = FR0000120628'!A558,"",1)</f>
        <v/>
      </c>
      <c r="E558" s="17" t="s">
        <v>742</v>
      </c>
      <c r="F558" s="16" t="s">
        <v>1648</v>
      </c>
      <c r="G558" s="16" t="n">
        <v>16.3</v>
      </c>
      <c r="H558" s="16" t="s">
        <v>1648</v>
      </c>
      <c r="I558" s="16" t="s">
        <v>1648</v>
      </c>
      <c r="J558" s="16" t="s">
        <v>1648</v>
      </c>
    </row>
    <row r="559" customFormat="false" ht="12.8" hidden="false" customHeight="false" outlineLevel="0" collapsed="false">
      <c r="A559" s="17" t="s">
        <v>744</v>
      </c>
      <c r="B559" s="16" t="n">
        <v>16.292</v>
      </c>
      <c r="C559" s="1" t="str">
        <f aca="false">IF(A559='Stock - AXA = FR0000120628'!A559,"",1)</f>
        <v/>
      </c>
      <c r="E559" s="17" t="s">
        <v>744</v>
      </c>
      <c r="F559" s="16" t="n">
        <v>16.292</v>
      </c>
      <c r="G559" s="16" t="n">
        <v>16.292</v>
      </c>
      <c r="H559" s="16" t="n">
        <v>16.292</v>
      </c>
      <c r="I559" s="16" t="n">
        <v>16.292</v>
      </c>
      <c r="J559" s="16" t="n">
        <v>700</v>
      </c>
    </row>
    <row r="560" customFormat="false" ht="12.8" hidden="false" customHeight="false" outlineLevel="0" collapsed="false">
      <c r="A560" s="17" t="s">
        <v>746</v>
      </c>
      <c r="B560" s="16" t="n">
        <v>15.938</v>
      </c>
      <c r="C560" s="1" t="str">
        <f aca="false">IF(A560='Stock - AXA = FR0000120628'!A560,"",1)</f>
        <v/>
      </c>
      <c r="E560" s="17" t="s">
        <v>746</v>
      </c>
      <c r="F560" s="16" t="n">
        <v>15.938</v>
      </c>
      <c r="G560" s="16" t="n">
        <v>15.938</v>
      </c>
      <c r="H560" s="16" t="n">
        <v>15.938</v>
      </c>
      <c r="I560" s="16" t="n">
        <v>15.938</v>
      </c>
      <c r="J560" s="16" t="n">
        <v>500</v>
      </c>
    </row>
    <row r="561" customFormat="false" ht="12.8" hidden="false" customHeight="false" outlineLevel="0" collapsed="false">
      <c r="A561" s="17" t="s">
        <v>747</v>
      </c>
      <c r="B561" s="16" t="n">
        <v>15.89</v>
      </c>
      <c r="C561" s="1" t="str">
        <f aca="false">IF(A561='Stock - AXA = FR0000120628'!A561,"",1)</f>
        <v/>
      </c>
      <c r="E561" s="17" t="s">
        <v>747</v>
      </c>
      <c r="F561" s="16" t="s">
        <v>1648</v>
      </c>
      <c r="G561" s="16" t="n">
        <v>15.89</v>
      </c>
      <c r="H561" s="16" t="s">
        <v>1648</v>
      </c>
      <c r="I561" s="16" t="s">
        <v>1648</v>
      </c>
      <c r="J561" s="16" t="s">
        <v>1648</v>
      </c>
    </row>
    <row r="562" customFormat="false" ht="12.8" hidden="false" customHeight="false" outlineLevel="0" collapsed="false">
      <c r="A562" s="17" t="s">
        <v>748</v>
      </c>
      <c r="B562" s="16" t="n">
        <v>15.4</v>
      </c>
      <c r="C562" s="1" t="str">
        <f aca="false">IF(A562='Stock - AXA = FR0000120628'!A562,"",1)</f>
        <v/>
      </c>
      <c r="E562" s="17" t="s">
        <v>748</v>
      </c>
      <c r="F562" s="16" t="s">
        <v>1648</v>
      </c>
      <c r="G562" s="16" t="n">
        <v>15.4</v>
      </c>
      <c r="H562" s="16" t="s">
        <v>1648</v>
      </c>
      <c r="I562" s="16" t="s">
        <v>1648</v>
      </c>
      <c r="J562" s="16" t="s">
        <v>1648</v>
      </c>
    </row>
    <row r="563" customFormat="false" ht="12.8" hidden="false" customHeight="false" outlineLevel="0" collapsed="false">
      <c r="A563" s="17" t="s">
        <v>749</v>
      </c>
      <c r="B563" s="16" t="n">
        <v>15.576</v>
      </c>
      <c r="C563" s="1" t="str">
        <f aca="false">IF(A563='Stock - AXA = FR0000120628'!A563,"",1)</f>
        <v/>
      </c>
      <c r="E563" s="17" t="s">
        <v>749</v>
      </c>
      <c r="F563" s="16" t="s">
        <v>1648</v>
      </c>
      <c r="G563" s="16" t="n">
        <v>15.576</v>
      </c>
      <c r="H563" s="16" t="s">
        <v>1648</v>
      </c>
      <c r="I563" s="16" t="s">
        <v>1648</v>
      </c>
      <c r="J563" s="16" t="s">
        <v>1648</v>
      </c>
    </row>
    <row r="564" customFormat="false" ht="12.8" hidden="false" customHeight="false" outlineLevel="0" collapsed="false">
      <c r="A564" s="17" t="s">
        <v>750</v>
      </c>
      <c r="B564" s="16" t="n">
        <v>16.032</v>
      </c>
      <c r="C564" s="1" t="str">
        <f aca="false">IF(A564='Stock - AXA = FR0000120628'!A564,"",1)</f>
        <v/>
      </c>
      <c r="E564" s="17" t="s">
        <v>750</v>
      </c>
      <c r="F564" s="16" t="n">
        <v>16.032</v>
      </c>
      <c r="G564" s="16" t="n">
        <v>16.032</v>
      </c>
      <c r="H564" s="16" t="n">
        <v>16.032</v>
      </c>
      <c r="I564" s="16" t="n">
        <v>16.032</v>
      </c>
      <c r="J564" s="16" t="n">
        <v>50</v>
      </c>
    </row>
    <row r="565" customFormat="false" ht="12.8" hidden="false" customHeight="false" outlineLevel="0" collapsed="false">
      <c r="A565" s="17" t="s">
        <v>751</v>
      </c>
      <c r="B565" s="16" t="n">
        <v>16.304</v>
      </c>
      <c r="C565" s="1" t="str">
        <f aca="false">IF(A565='Stock - AXA = FR0000120628'!A565,"",1)</f>
        <v/>
      </c>
      <c r="E565" s="17" t="s">
        <v>751</v>
      </c>
      <c r="F565" s="16" t="s">
        <v>1648</v>
      </c>
      <c r="G565" s="16" t="n">
        <v>16.304</v>
      </c>
      <c r="H565" s="16" t="s">
        <v>1648</v>
      </c>
      <c r="I565" s="16" t="s">
        <v>1648</v>
      </c>
      <c r="J565" s="16" t="s">
        <v>1648</v>
      </c>
    </row>
    <row r="566" customFormat="false" ht="12.8" hidden="false" customHeight="false" outlineLevel="0" collapsed="false">
      <c r="A566" s="17" t="s">
        <v>753</v>
      </c>
      <c r="B566" s="16" t="n">
        <v>16.652</v>
      </c>
      <c r="C566" s="1" t="str">
        <f aca="false">IF(A566='Stock - AXA = FR0000120628'!A566,"",1)</f>
        <v/>
      </c>
      <c r="E566" s="17" t="s">
        <v>753</v>
      </c>
      <c r="F566" s="16" t="n">
        <v>16.652</v>
      </c>
      <c r="G566" s="16" t="n">
        <v>16.652</v>
      </c>
      <c r="H566" s="16" t="n">
        <v>16.652</v>
      </c>
      <c r="I566" s="16" t="n">
        <v>16.652</v>
      </c>
      <c r="J566" s="16" t="n">
        <v>80</v>
      </c>
    </row>
    <row r="567" customFormat="false" ht="12.8" hidden="false" customHeight="false" outlineLevel="0" collapsed="false">
      <c r="A567" s="17" t="s">
        <v>755</v>
      </c>
      <c r="B567" s="16" t="n">
        <v>16.494</v>
      </c>
      <c r="C567" s="1" t="str">
        <f aca="false">IF(A567='Stock - AXA = FR0000120628'!A567,"",1)</f>
        <v/>
      </c>
      <c r="E567" s="17" t="s">
        <v>755</v>
      </c>
      <c r="F567" s="16" t="n">
        <v>16.498</v>
      </c>
      <c r="G567" s="16" t="n">
        <v>16.494</v>
      </c>
      <c r="H567" s="16" t="n">
        <v>16.498</v>
      </c>
      <c r="I567" s="16" t="n">
        <v>16.494</v>
      </c>
      <c r="J567" s="16" t="n">
        <v>1300</v>
      </c>
    </row>
    <row r="568" customFormat="false" ht="12.8" hidden="false" customHeight="false" outlineLevel="0" collapsed="false">
      <c r="A568" s="17" t="s">
        <v>756</v>
      </c>
      <c r="B568" s="16" t="n">
        <v>16.422</v>
      </c>
      <c r="C568" s="1" t="str">
        <f aca="false">IF(A568='Stock - AXA = FR0000120628'!A568,"",1)</f>
        <v/>
      </c>
      <c r="E568" s="17" t="s">
        <v>756</v>
      </c>
      <c r="F568" s="16" t="s">
        <v>1648</v>
      </c>
      <c r="G568" s="16" t="n">
        <v>16.422</v>
      </c>
      <c r="H568" s="16" t="s">
        <v>1648</v>
      </c>
      <c r="I568" s="16" t="s">
        <v>1648</v>
      </c>
      <c r="J568" s="16" t="s">
        <v>1648</v>
      </c>
    </row>
    <row r="569" customFormat="false" ht="12.8" hidden="false" customHeight="false" outlineLevel="0" collapsed="false">
      <c r="A569" s="17" t="s">
        <v>757</v>
      </c>
      <c r="B569" s="16" t="n">
        <v>16.382</v>
      </c>
      <c r="C569" s="1" t="str">
        <f aca="false">IF(A569='Stock - AXA = FR0000120628'!A569,"",1)</f>
        <v/>
      </c>
      <c r="E569" s="17" t="s">
        <v>757</v>
      </c>
      <c r="F569" s="16" t="s">
        <v>1648</v>
      </c>
      <c r="G569" s="16" t="n">
        <v>16.382</v>
      </c>
      <c r="H569" s="16" t="s">
        <v>1648</v>
      </c>
      <c r="I569" s="16" t="s">
        <v>1648</v>
      </c>
      <c r="J569" s="16" t="s">
        <v>1648</v>
      </c>
    </row>
    <row r="570" customFormat="false" ht="12.8" hidden="false" customHeight="false" outlineLevel="0" collapsed="false">
      <c r="A570" s="17" t="s">
        <v>758</v>
      </c>
      <c r="B570" s="16" t="n">
        <v>16.398</v>
      </c>
      <c r="C570" s="1" t="str">
        <f aca="false">IF(A570='Stock - AXA = FR0000120628'!A570,"",1)</f>
        <v/>
      </c>
      <c r="E570" s="17" t="s">
        <v>758</v>
      </c>
      <c r="F570" s="16" t="n">
        <v>16.398</v>
      </c>
      <c r="G570" s="16" t="n">
        <v>16.398</v>
      </c>
      <c r="H570" s="16" t="n">
        <v>16.398</v>
      </c>
      <c r="I570" s="16" t="n">
        <v>16.398</v>
      </c>
      <c r="J570" s="16" t="n">
        <v>200</v>
      </c>
    </row>
    <row r="571" customFormat="false" ht="12.8" hidden="false" customHeight="false" outlineLevel="0" collapsed="false">
      <c r="A571" s="17" t="s">
        <v>759</v>
      </c>
      <c r="B571" s="16" t="n">
        <v>16.598</v>
      </c>
      <c r="C571" s="1" t="str">
        <f aca="false">IF(A571='Stock - AXA = FR0000120628'!A571,"",1)</f>
        <v/>
      </c>
      <c r="E571" s="17" t="s">
        <v>759</v>
      </c>
      <c r="F571" s="16" t="n">
        <v>16.708</v>
      </c>
      <c r="G571" s="16" t="n">
        <v>16.598</v>
      </c>
      <c r="H571" s="16" t="n">
        <v>16.708</v>
      </c>
      <c r="I571" s="16" t="n">
        <v>16.502</v>
      </c>
      <c r="J571" s="16" t="n">
        <v>351</v>
      </c>
    </row>
    <row r="572" customFormat="false" ht="12.8" hidden="false" customHeight="false" outlineLevel="0" collapsed="false">
      <c r="A572" s="17" t="s">
        <v>760</v>
      </c>
      <c r="B572" s="16" t="n">
        <v>16.648</v>
      </c>
      <c r="C572" s="1" t="str">
        <f aca="false">IF(A572='Stock - AXA = FR0000120628'!A572,"",1)</f>
        <v/>
      </c>
      <c r="E572" s="17" t="s">
        <v>760</v>
      </c>
      <c r="F572" s="16" t="s">
        <v>1648</v>
      </c>
      <c r="G572" s="16" t="n">
        <v>16.648</v>
      </c>
      <c r="H572" s="16" t="s">
        <v>1648</v>
      </c>
      <c r="I572" s="16" t="s">
        <v>1648</v>
      </c>
      <c r="J572" s="16" t="s">
        <v>1648</v>
      </c>
    </row>
    <row r="573" customFormat="false" ht="12.8" hidden="false" customHeight="false" outlineLevel="0" collapsed="false">
      <c r="A573" s="17" t="s">
        <v>762</v>
      </c>
      <c r="B573" s="16" t="n">
        <v>16.248</v>
      </c>
      <c r="C573" s="1" t="str">
        <f aca="false">IF(A573='Stock - AXA = FR0000120628'!A573,"",1)</f>
        <v/>
      </c>
      <c r="E573" s="17" t="s">
        <v>762</v>
      </c>
      <c r="F573" s="16" t="n">
        <v>16.4</v>
      </c>
      <c r="G573" s="16" t="n">
        <v>16.248</v>
      </c>
      <c r="H573" s="16" t="n">
        <v>16.4</v>
      </c>
      <c r="I573" s="16" t="n">
        <v>16.248</v>
      </c>
      <c r="J573" s="16" t="n">
        <v>710</v>
      </c>
    </row>
    <row r="574" customFormat="false" ht="12.8" hidden="false" customHeight="false" outlineLevel="0" collapsed="false">
      <c r="A574" s="17" t="s">
        <v>764</v>
      </c>
      <c r="B574" s="16" t="n">
        <v>15.956</v>
      </c>
      <c r="C574" s="1" t="str">
        <f aca="false">IF(A574='Stock - AXA = FR0000120628'!A574,"",1)</f>
        <v/>
      </c>
      <c r="E574" s="17" t="s">
        <v>764</v>
      </c>
      <c r="F574" s="16" t="n">
        <v>15.956</v>
      </c>
      <c r="G574" s="16" t="n">
        <v>15.956</v>
      </c>
      <c r="H574" s="16" t="n">
        <v>15.956</v>
      </c>
      <c r="I574" s="16" t="n">
        <v>15.956</v>
      </c>
      <c r="J574" s="16" t="n">
        <v>1000</v>
      </c>
    </row>
    <row r="575" customFormat="false" ht="12.8" hidden="false" customHeight="false" outlineLevel="0" collapsed="false">
      <c r="A575" s="17" t="s">
        <v>765</v>
      </c>
      <c r="B575" s="16" t="n">
        <v>15.226</v>
      </c>
      <c r="C575" s="1" t="str">
        <f aca="false">IF(A575='Stock - AXA = FR0000120628'!A575,"",1)</f>
        <v/>
      </c>
      <c r="E575" s="17" t="s">
        <v>765</v>
      </c>
      <c r="F575" s="16" t="s">
        <v>1648</v>
      </c>
      <c r="G575" s="16" t="n">
        <v>15.226</v>
      </c>
      <c r="H575" s="16" t="s">
        <v>1648</v>
      </c>
      <c r="I575" s="16" t="s">
        <v>1648</v>
      </c>
      <c r="J575" s="16" t="s">
        <v>1648</v>
      </c>
    </row>
    <row r="576" customFormat="false" ht="12.8" hidden="false" customHeight="false" outlineLevel="0" collapsed="false">
      <c r="A576" s="17" t="s">
        <v>766</v>
      </c>
      <c r="B576" s="16" t="n">
        <v>15.318</v>
      </c>
      <c r="C576" s="1" t="str">
        <f aca="false">IF(A576='Stock - AXA = FR0000120628'!A576,"",1)</f>
        <v/>
      </c>
      <c r="E576" s="17" t="s">
        <v>766</v>
      </c>
      <c r="F576" s="16" t="n">
        <v>15.318</v>
      </c>
      <c r="G576" s="16" t="n">
        <v>15.318</v>
      </c>
      <c r="H576" s="16" t="n">
        <v>15.318</v>
      </c>
      <c r="I576" s="16" t="n">
        <v>15.318</v>
      </c>
      <c r="J576" s="16" t="n">
        <v>1000</v>
      </c>
    </row>
    <row r="577" customFormat="false" ht="12.8" hidden="false" customHeight="false" outlineLevel="0" collapsed="false">
      <c r="A577" s="17" t="s">
        <v>767</v>
      </c>
      <c r="B577" s="16" t="n">
        <v>15.47</v>
      </c>
      <c r="C577" s="1" t="str">
        <f aca="false">IF(A577='Stock - AXA = FR0000120628'!A577,"",1)</f>
        <v/>
      </c>
      <c r="E577" s="17" t="s">
        <v>767</v>
      </c>
      <c r="F577" s="16" t="n">
        <v>15.342</v>
      </c>
      <c r="G577" s="16" t="n">
        <v>15.47</v>
      </c>
      <c r="H577" s="16" t="n">
        <v>15.47</v>
      </c>
      <c r="I577" s="16" t="n">
        <v>15.342</v>
      </c>
      <c r="J577" s="16" t="n">
        <v>250</v>
      </c>
    </row>
    <row r="578" customFormat="false" ht="12.8" hidden="false" customHeight="false" outlineLevel="0" collapsed="false">
      <c r="A578" s="17" t="s">
        <v>768</v>
      </c>
      <c r="B578" s="16" t="n">
        <v>15.682</v>
      </c>
      <c r="C578" s="1" t="str">
        <f aca="false">IF(A578='Stock - AXA = FR0000120628'!A578,"",1)</f>
        <v/>
      </c>
      <c r="E578" s="17" t="s">
        <v>768</v>
      </c>
      <c r="F578" s="16" t="n">
        <v>15.682</v>
      </c>
      <c r="G578" s="16" t="n">
        <v>15.682</v>
      </c>
      <c r="H578" s="16" t="n">
        <v>15.682</v>
      </c>
      <c r="I578" s="16" t="n">
        <v>15.682</v>
      </c>
      <c r="J578" s="16" t="n">
        <v>250</v>
      </c>
    </row>
    <row r="579" customFormat="false" ht="12.8" hidden="false" customHeight="false" outlineLevel="0" collapsed="false">
      <c r="A579" s="17" t="s">
        <v>769</v>
      </c>
      <c r="B579" s="16" t="n">
        <v>15.38</v>
      </c>
      <c r="C579" s="1" t="str">
        <f aca="false">IF(A579='Stock - AXA = FR0000120628'!A579,"",1)</f>
        <v/>
      </c>
      <c r="E579" s="17" t="s">
        <v>769</v>
      </c>
      <c r="F579" s="16" t="s">
        <v>1648</v>
      </c>
      <c r="G579" s="16" t="n">
        <v>15.38</v>
      </c>
      <c r="H579" s="16" t="s">
        <v>1648</v>
      </c>
      <c r="I579" s="16" t="s">
        <v>1648</v>
      </c>
      <c r="J579" s="16" t="s">
        <v>1648</v>
      </c>
    </row>
    <row r="580" customFormat="false" ht="12.8" hidden="false" customHeight="false" outlineLevel="0" collapsed="false">
      <c r="A580" s="17" t="s">
        <v>771</v>
      </c>
      <c r="B580" s="16" t="n">
        <v>15.528</v>
      </c>
      <c r="C580" s="1" t="str">
        <f aca="false">IF(A580='Stock - AXA = FR0000120628'!A580,"",1)</f>
        <v/>
      </c>
      <c r="E580" s="17" t="s">
        <v>771</v>
      </c>
      <c r="F580" s="16" t="n">
        <v>15.878</v>
      </c>
      <c r="G580" s="16" t="n">
        <v>15.528</v>
      </c>
      <c r="H580" s="16" t="n">
        <v>15.878</v>
      </c>
      <c r="I580" s="16" t="n">
        <v>15.528</v>
      </c>
      <c r="J580" s="16" t="n">
        <v>350</v>
      </c>
    </row>
    <row r="581" customFormat="false" ht="12.8" hidden="false" customHeight="false" outlineLevel="0" collapsed="false">
      <c r="A581" s="17" t="s">
        <v>773</v>
      </c>
      <c r="B581" s="16" t="n">
        <v>15.388</v>
      </c>
      <c r="C581" s="1" t="str">
        <f aca="false">IF(A581='Stock - AXA = FR0000120628'!A581,"",1)</f>
        <v/>
      </c>
      <c r="E581" s="17" t="s">
        <v>773</v>
      </c>
      <c r="F581" s="16" t="s">
        <v>1648</v>
      </c>
      <c r="G581" s="16" t="n">
        <v>15.388</v>
      </c>
      <c r="H581" s="16" t="s">
        <v>1648</v>
      </c>
      <c r="I581" s="16" t="s">
        <v>1648</v>
      </c>
      <c r="J581" s="16" t="s">
        <v>1648</v>
      </c>
    </row>
    <row r="582" customFormat="false" ht="12.8" hidden="false" customHeight="false" outlineLevel="0" collapsed="false">
      <c r="A582" s="17" t="s">
        <v>774</v>
      </c>
      <c r="B582" s="16" t="n">
        <v>15.488</v>
      </c>
      <c r="C582" s="1" t="str">
        <f aca="false">IF(A582='Stock - AXA = FR0000120628'!A582,"",1)</f>
        <v/>
      </c>
      <c r="E582" s="17" t="s">
        <v>774</v>
      </c>
      <c r="F582" s="16" t="n">
        <v>15.488</v>
      </c>
      <c r="G582" s="16" t="n">
        <v>15.488</v>
      </c>
      <c r="H582" s="16" t="n">
        <v>15.488</v>
      </c>
      <c r="I582" s="16" t="n">
        <v>15.488</v>
      </c>
      <c r="J582" s="16" t="n">
        <v>50</v>
      </c>
    </row>
    <row r="583" customFormat="false" ht="12.8" hidden="false" customHeight="false" outlineLevel="0" collapsed="false">
      <c r="A583" s="17" t="s">
        <v>775</v>
      </c>
      <c r="B583" s="16" t="n">
        <v>15.272</v>
      </c>
      <c r="C583" s="1" t="str">
        <f aca="false">IF(A583='Stock - AXA = FR0000120628'!A583,"",1)</f>
        <v/>
      </c>
      <c r="E583" s="17" t="s">
        <v>775</v>
      </c>
      <c r="F583" s="16" t="s">
        <v>1648</v>
      </c>
      <c r="G583" s="16" t="n">
        <v>15.272</v>
      </c>
      <c r="H583" s="16" t="s">
        <v>1648</v>
      </c>
      <c r="I583" s="16" t="s">
        <v>1648</v>
      </c>
      <c r="J583" s="16" t="s">
        <v>1648</v>
      </c>
    </row>
    <row r="584" customFormat="false" ht="12.8" hidden="false" customHeight="false" outlineLevel="0" collapsed="false">
      <c r="A584" s="17" t="s">
        <v>776</v>
      </c>
      <c r="B584" s="16" t="n">
        <v>14.94</v>
      </c>
      <c r="C584" s="1" t="str">
        <f aca="false">IF(A584='Stock - AXA = FR0000120628'!A584,"",1)</f>
        <v/>
      </c>
      <c r="E584" s="17" t="s">
        <v>776</v>
      </c>
      <c r="F584" s="16" t="s">
        <v>1648</v>
      </c>
      <c r="G584" s="16" t="n">
        <v>14.94</v>
      </c>
      <c r="H584" s="16" t="s">
        <v>1648</v>
      </c>
      <c r="I584" s="16" t="s">
        <v>1648</v>
      </c>
      <c r="J584" s="16" t="s">
        <v>1648</v>
      </c>
    </row>
    <row r="585" customFormat="false" ht="12.8" hidden="false" customHeight="false" outlineLevel="0" collapsed="false">
      <c r="A585" s="17" t="s">
        <v>777</v>
      </c>
      <c r="B585" s="16" t="n">
        <v>15.078</v>
      </c>
      <c r="C585" s="1" t="str">
        <f aca="false">IF(A585='Stock - AXA = FR0000120628'!A585,"",1)</f>
        <v/>
      </c>
      <c r="E585" s="17" t="s">
        <v>777</v>
      </c>
      <c r="F585" s="16" t="s">
        <v>1648</v>
      </c>
      <c r="G585" s="16" t="n">
        <v>15.078</v>
      </c>
      <c r="H585" s="16" t="s">
        <v>1648</v>
      </c>
      <c r="I585" s="16" t="s">
        <v>1648</v>
      </c>
      <c r="J585" s="16" t="s">
        <v>1648</v>
      </c>
    </row>
    <row r="586" customFormat="false" ht="12.8" hidden="false" customHeight="false" outlineLevel="0" collapsed="false">
      <c r="A586" s="17" t="s">
        <v>778</v>
      </c>
      <c r="B586" s="16" t="n">
        <v>15.238</v>
      </c>
      <c r="C586" s="1" t="str">
        <f aca="false">IF(A586='Stock - AXA = FR0000120628'!A586,"",1)</f>
        <v/>
      </c>
      <c r="E586" s="17" t="s">
        <v>778</v>
      </c>
      <c r="F586" s="16" t="n">
        <v>15.238</v>
      </c>
      <c r="G586" s="16" t="n">
        <v>15.238</v>
      </c>
      <c r="H586" s="16" t="n">
        <v>15.238</v>
      </c>
      <c r="I586" s="16" t="n">
        <v>15.238</v>
      </c>
      <c r="J586" s="16" t="n">
        <v>700</v>
      </c>
    </row>
    <row r="587" customFormat="false" ht="12.8" hidden="false" customHeight="false" outlineLevel="0" collapsed="false">
      <c r="A587" s="17" t="s">
        <v>780</v>
      </c>
      <c r="B587" s="16" t="n">
        <v>15.238</v>
      </c>
      <c r="C587" s="1" t="str">
        <f aca="false">IF(A587='Stock - AXA = FR0000120628'!A587,"",1)</f>
        <v/>
      </c>
      <c r="E587" s="17" t="s">
        <v>780</v>
      </c>
      <c r="F587" s="16" t="n">
        <v>15.238</v>
      </c>
      <c r="G587" s="16" t="n">
        <v>15.238</v>
      </c>
      <c r="H587" s="16" t="n">
        <v>15.238</v>
      </c>
      <c r="I587" s="16" t="n">
        <v>15.238</v>
      </c>
      <c r="J587" s="16" t="n">
        <v>660</v>
      </c>
    </row>
    <row r="588" customFormat="false" ht="12.8" hidden="false" customHeight="false" outlineLevel="0" collapsed="false">
      <c r="A588" s="17" t="s">
        <v>782</v>
      </c>
      <c r="B588" s="16" t="n">
        <v>14.96</v>
      </c>
      <c r="C588" s="1" t="str">
        <f aca="false">IF(A588='Stock - AXA = FR0000120628'!A588,"",1)</f>
        <v/>
      </c>
      <c r="E588" s="17" t="s">
        <v>782</v>
      </c>
      <c r="F588" s="16" t="n">
        <v>14.5</v>
      </c>
      <c r="G588" s="16" t="n">
        <v>14.96</v>
      </c>
      <c r="H588" s="16" t="n">
        <v>15.098</v>
      </c>
      <c r="I588" s="16" t="n">
        <v>14.5</v>
      </c>
      <c r="J588" s="16" t="n">
        <v>1630</v>
      </c>
    </row>
    <row r="589" customFormat="false" ht="12.8" hidden="false" customHeight="false" outlineLevel="0" collapsed="false">
      <c r="A589" s="17" t="s">
        <v>783</v>
      </c>
      <c r="B589" s="16" t="n">
        <v>15.078</v>
      </c>
      <c r="C589" s="1" t="str">
        <f aca="false">IF(A589='Stock - AXA = FR0000120628'!A589,"",1)</f>
        <v/>
      </c>
      <c r="E589" s="17" t="s">
        <v>783</v>
      </c>
      <c r="F589" s="16" t="n">
        <v>15.078</v>
      </c>
      <c r="G589" s="16" t="n">
        <v>15.078</v>
      </c>
      <c r="H589" s="16" t="n">
        <v>15.078</v>
      </c>
      <c r="I589" s="16" t="n">
        <v>15.078</v>
      </c>
      <c r="J589" s="16" t="n">
        <v>650</v>
      </c>
    </row>
    <row r="590" customFormat="false" ht="12.8" hidden="false" customHeight="false" outlineLevel="0" collapsed="false">
      <c r="A590" s="17" t="s">
        <v>784</v>
      </c>
      <c r="B590" s="16" t="n">
        <v>14.774</v>
      </c>
      <c r="C590" s="1" t="str">
        <f aca="false">IF(A590='Stock - AXA = FR0000120628'!A590,"",1)</f>
        <v/>
      </c>
      <c r="E590" s="17" t="s">
        <v>784</v>
      </c>
      <c r="F590" s="16" t="s">
        <v>1648</v>
      </c>
      <c r="G590" s="16" t="n">
        <v>14.774</v>
      </c>
      <c r="H590" s="16" t="s">
        <v>1648</v>
      </c>
      <c r="I590" s="16" t="s">
        <v>1648</v>
      </c>
      <c r="J590" s="16" t="s">
        <v>1648</v>
      </c>
    </row>
    <row r="591" customFormat="false" ht="12.8" hidden="false" customHeight="false" outlineLevel="0" collapsed="false">
      <c r="A591" s="17" t="s">
        <v>785</v>
      </c>
      <c r="B591" s="16" t="n">
        <v>14.95</v>
      </c>
      <c r="C591" s="1" t="str">
        <f aca="false">IF(A591='Stock - AXA = FR0000120628'!A591,"",1)</f>
        <v/>
      </c>
      <c r="E591" s="17" t="s">
        <v>785</v>
      </c>
      <c r="F591" s="16" t="s">
        <v>1648</v>
      </c>
      <c r="G591" s="16" t="n">
        <v>14.95</v>
      </c>
      <c r="H591" s="16" t="s">
        <v>1648</v>
      </c>
      <c r="I591" s="16" t="s">
        <v>1648</v>
      </c>
      <c r="J591" s="16" t="s">
        <v>1648</v>
      </c>
    </row>
    <row r="592" customFormat="false" ht="12.8" hidden="false" customHeight="false" outlineLevel="0" collapsed="false">
      <c r="A592" s="17" t="s">
        <v>786</v>
      </c>
      <c r="B592" s="16" t="n">
        <v>15.278</v>
      </c>
      <c r="C592" s="1" t="str">
        <f aca="false">IF(A592='Stock - AXA = FR0000120628'!A592,"",1)</f>
        <v/>
      </c>
      <c r="E592" s="17" t="s">
        <v>786</v>
      </c>
      <c r="F592" s="16" t="s">
        <v>1648</v>
      </c>
      <c r="G592" s="16" t="n">
        <v>15.278</v>
      </c>
      <c r="H592" s="16" t="s">
        <v>1648</v>
      </c>
      <c r="I592" s="16" t="s">
        <v>1648</v>
      </c>
      <c r="J592" s="16" t="s">
        <v>1648</v>
      </c>
    </row>
    <row r="593" customFormat="false" ht="12.8" hidden="false" customHeight="false" outlineLevel="0" collapsed="false">
      <c r="A593" s="17" t="s">
        <v>787</v>
      </c>
      <c r="B593" s="16" t="n">
        <v>15.252</v>
      </c>
      <c r="C593" s="1" t="str">
        <f aca="false">IF(A593='Stock - AXA = FR0000120628'!A593,"",1)</f>
        <v/>
      </c>
      <c r="E593" s="17" t="s">
        <v>787</v>
      </c>
      <c r="F593" s="16" t="n">
        <v>15.338</v>
      </c>
      <c r="G593" s="16" t="n">
        <v>15.252</v>
      </c>
      <c r="H593" s="16" t="n">
        <v>15.358</v>
      </c>
      <c r="I593" s="16" t="n">
        <v>15.252</v>
      </c>
      <c r="J593" s="16" t="n">
        <v>1085</v>
      </c>
    </row>
    <row r="594" customFormat="false" ht="12.8" hidden="false" customHeight="false" outlineLevel="0" collapsed="false">
      <c r="A594" s="17" t="s">
        <v>789</v>
      </c>
      <c r="B594" s="16" t="n">
        <v>15.076</v>
      </c>
      <c r="C594" s="1" t="str">
        <f aca="false">IF(A594='Stock - AXA = FR0000120628'!A594,"",1)</f>
        <v/>
      </c>
      <c r="E594" s="17" t="s">
        <v>789</v>
      </c>
      <c r="F594" s="16" t="n">
        <v>15.076</v>
      </c>
      <c r="G594" s="16" t="n">
        <v>15.076</v>
      </c>
      <c r="H594" s="16" t="n">
        <v>15.076</v>
      </c>
      <c r="I594" s="16" t="n">
        <v>15.076</v>
      </c>
      <c r="J594" s="16" t="n">
        <v>100</v>
      </c>
    </row>
    <row r="595" customFormat="false" ht="12.8" hidden="false" customHeight="false" outlineLevel="0" collapsed="false">
      <c r="A595" s="17" t="s">
        <v>791</v>
      </c>
      <c r="B595" s="16" t="n">
        <v>15.002</v>
      </c>
      <c r="C595" s="1" t="str">
        <f aca="false">IF(A595='Stock - AXA = FR0000120628'!A595,"",1)</f>
        <v/>
      </c>
      <c r="E595" s="17" t="s">
        <v>791</v>
      </c>
      <c r="F595" s="16" t="n">
        <v>15.002</v>
      </c>
      <c r="G595" s="16" t="n">
        <v>15.002</v>
      </c>
      <c r="H595" s="16" t="n">
        <v>15.002</v>
      </c>
      <c r="I595" s="16" t="n">
        <v>15.002</v>
      </c>
      <c r="J595" s="16" t="n">
        <v>300</v>
      </c>
    </row>
    <row r="596" customFormat="false" ht="12.8" hidden="false" customHeight="false" outlineLevel="0" collapsed="false">
      <c r="A596" s="17" t="s">
        <v>792</v>
      </c>
      <c r="B596" s="16" t="n">
        <v>15.062</v>
      </c>
      <c r="C596" s="1" t="str">
        <f aca="false">IF(A596='Stock - AXA = FR0000120628'!A596,"",1)</f>
        <v/>
      </c>
      <c r="E596" s="17" t="s">
        <v>792</v>
      </c>
      <c r="F596" s="16" t="s">
        <v>1648</v>
      </c>
      <c r="G596" s="16" t="n">
        <v>15.062</v>
      </c>
      <c r="H596" s="16" t="s">
        <v>1648</v>
      </c>
      <c r="I596" s="16" t="s">
        <v>1648</v>
      </c>
      <c r="J596" s="16" t="s">
        <v>1648</v>
      </c>
    </row>
    <row r="597" customFormat="false" ht="12.8" hidden="false" customHeight="false" outlineLevel="0" collapsed="false">
      <c r="A597" s="17" t="s">
        <v>793</v>
      </c>
      <c r="B597" s="16" t="n">
        <v>15.338</v>
      </c>
      <c r="C597" s="1" t="str">
        <f aca="false">IF(A597='Stock - AXA = FR0000120628'!A597,"",1)</f>
        <v/>
      </c>
      <c r="E597" s="17" t="s">
        <v>793</v>
      </c>
      <c r="F597" s="16" t="n">
        <v>15.298</v>
      </c>
      <c r="G597" s="16" t="n">
        <v>15.338</v>
      </c>
      <c r="H597" s="16" t="n">
        <v>15.338</v>
      </c>
      <c r="I597" s="16" t="n">
        <v>15.298</v>
      </c>
      <c r="J597" s="16" t="n">
        <v>580</v>
      </c>
    </row>
    <row r="598" customFormat="false" ht="12.8" hidden="false" customHeight="false" outlineLevel="0" collapsed="false">
      <c r="A598" s="17" t="s">
        <v>794</v>
      </c>
      <c r="B598" s="16" t="n">
        <v>15.53</v>
      </c>
      <c r="C598" s="1" t="str">
        <f aca="false">IF(A598='Stock - AXA = FR0000120628'!A598,"",1)</f>
        <v/>
      </c>
      <c r="E598" s="17" t="s">
        <v>794</v>
      </c>
      <c r="F598" s="16" t="n">
        <v>15.53</v>
      </c>
      <c r="G598" s="16" t="n">
        <v>15.53</v>
      </c>
      <c r="H598" s="16" t="n">
        <v>15.53</v>
      </c>
      <c r="I598" s="16" t="n">
        <v>15.53</v>
      </c>
      <c r="J598" s="16" t="n">
        <v>1</v>
      </c>
    </row>
    <row r="599" customFormat="false" ht="12.8" hidden="false" customHeight="false" outlineLevel="0" collapsed="false">
      <c r="A599" s="17" t="s">
        <v>795</v>
      </c>
      <c r="B599" s="16" t="n">
        <v>14.802</v>
      </c>
      <c r="C599" s="1" t="str">
        <f aca="false">IF(A599='Stock - AXA = FR0000120628'!A599,"",1)</f>
        <v/>
      </c>
      <c r="E599" s="17" t="s">
        <v>795</v>
      </c>
      <c r="F599" s="16" t="n">
        <v>14.802</v>
      </c>
      <c r="G599" s="16" t="n">
        <v>14.802</v>
      </c>
      <c r="H599" s="16" t="n">
        <v>14.802</v>
      </c>
      <c r="I599" s="16" t="n">
        <v>14.802</v>
      </c>
      <c r="J599" s="16" t="n">
        <v>1600</v>
      </c>
    </row>
    <row r="600" customFormat="false" ht="12.8" hidden="false" customHeight="false" outlineLevel="0" collapsed="false">
      <c r="A600" s="17" t="s">
        <v>796</v>
      </c>
      <c r="B600" s="16" t="n">
        <v>14.516</v>
      </c>
      <c r="C600" s="1" t="str">
        <f aca="false">IF(A600='Stock - AXA = FR0000120628'!A600,"",1)</f>
        <v/>
      </c>
      <c r="E600" s="17" t="s">
        <v>796</v>
      </c>
      <c r="F600" s="16" t="s">
        <v>1648</v>
      </c>
      <c r="G600" s="16" t="n">
        <v>14.516</v>
      </c>
      <c r="H600" s="16" t="s">
        <v>1648</v>
      </c>
      <c r="I600" s="16" t="s">
        <v>1648</v>
      </c>
      <c r="J600" s="16" t="s">
        <v>1648</v>
      </c>
    </row>
    <row r="601" customFormat="false" ht="12.8" hidden="false" customHeight="false" outlineLevel="0" collapsed="false">
      <c r="A601" s="17" t="s">
        <v>798</v>
      </c>
      <c r="B601" s="16" t="n">
        <v>14.052</v>
      </c>
      <c r="C601" s="1" t="str">
        <f aca="false">IF(A601='Stock - AXA = FR0000120628'!A601,"",1)</f>
        <v/>
      </c>
      <c r="E601" s="17" t="s">
        <v>798</v>
      </c>
      <c r="F601" s="16" t="s">
        <v>1648</v>
      </c>
      <c r="G601" s="16" t="n">
        <v>14.052</v>
      </c>
      <c r="H601" s="16" t="s">
        <v>1648</v>
      </c>
      <c r="I601" s="16" t="s">
        <v>1648</v>
      </c>
      <c r="J601" s="16" t="s">
        <v>1648</v>
      </c>
    </row>
    <row r="602" customFormat="false" ht="12.8" hidden="false" customHeight="false" outlineLevel="0" collapsed="false">
      <c r="A602" s="17" t="s">
        <v>800</v>
      </c>
      <c r="B602" s="16" t="n">
        <v>14.99</v>
      </c>
      <c r="C602" s="1" t="str">
        <f aca="false">IF(A602='Stock - AXA = FR0000120628'!A602,"",1)</f>
        <v/>
      </c>
      <c r="E602" s="17" t="s">
        <v>800</v>
      </c>
      <c r="F602" s="16" t="n">
        <v>14.838</v>
      </c>
      <c r="G602" s="16" t="n">
        <v>14.99</v>
      </c>
      <c r="H602" s="16" t="n">
        <v>14.99</v>
      </c>
      <c r="I602" s="16" t="n">
        <v>14.838</v>
      </c>
      <c r="J602" s="16" t="n">
        <v>2400</v>
      </c>
    </row>
    <row r="603" customFormat="false" ht="12.8" hidden="false" customHeight="false" outlineLevel="0" collapsed="false">
      <c r="A603" s="17" t="s">
        <v>801</v>
      </c>
      <c r="B603" s="16" t="n">
        <v>14.902</v>
      </c>
      <c r="C603" s="1" t="str">
        <f aca="false">IF(A603='Stock - AXA = FR0000120628'!A603,"",1)</f>
        <v/>
      </c>
      <c r="E603" s="17" t="s">
        <v>801</v>
      </c>
      <c r="F603" s="16" t="n">
        <v>14.902</v>
      </c>
      <c r="G603" s="16" t="n">
        <v>14.902</v>
      </c>
      <c r="H603" s="16" t="n">
        <v>14.902</v>
      </c>
      <c r="I603" s="16" t="n">
        <v>14.902</v>
      </c>
      <c r="J603" s="16" t="n">
        <v>140</v>
      </c>
    </row>
    <row r="604" customFormat="false" ht="12.8" hidden="false" customHeight="false" outlineLevel="0" collapsed="false">
      <c r="A604" s="17" t="s">
        <v>802</v>
      </c>
      <c r="B604" s="16" t="n">
        <v>15.2</v>
      </c>
      <c r="C604" s="1" t="str">
        <f aca="false">IF(A604='Stock - AXA = FR0000120628'!A604,"",1)</f>
        <v/>
      </c>
      <c r="E604" s="17" t="s">
        <v>802</v>
      </c>
      <c r="F604" s="16" t="s">
        <v>1648</v>
      </c>
      <c r="G604" s="16" t="n">
        <v>15.2</v>
      </c>
      <c r="H604" s="16" t="s">
        <v>1648</v>
      </c>
      <c r="I604" s="16" t="s">
        <v>1648</v>
      </c>
      <c r="J604" s="16" t="s">
        <v>1648</v>
      </c>
    </row>
    <row r="605" customFormat="false" ht="12.8" hidden="false" customHeight="false" outlineLevel="0" collapsed="false">
      <c r="A605" s="17" t="s">
        <v>803</v>
      </c>
      <c r="B605" s="16" t="n">
        <v>15.6</v>
      </c>
      <c r="C605" s="1" t="str">
        <f aca="false">IF(A605='Stock - AXA = FR0000120628'!A605,"",1)</f>
        <v/>
      </c>
      <c r="E605" s="17" t="s">
        <v>803</v>
      </c>
      <c r="F605" s="16" t="n">
        <v>15.6</v>
      </c>
      <c r="G605" s="16" t="n">
        <v>15.6</v>
      </c>
      <c r="H605" s="16" t="n">
        <v>15.6</v>
      </c>
      <c r="I605" s="16" t="n">
        <v>15.6</v>
      </c>
      <c r="J605" s="16" t="n">
        <v>20</v>
      </c>
    </row>
    <row r="606" customFormat="false" ht="12.8" hidden="false" customHeight="false" outlineLevel="0" collapsed="false">
      <c r="A606" s="17" t="s">
        <v>804</v>
      </c>
      <c r="B606" s="16" t="n">
        <v>16.36</v>
      </c>
      <c r="C606" s="1" t="str">
        <f aca="false">IF(A606='Stock - AXA = FR0000120628'!A606,"",1)</f>
        <v/>
      </c>
      <c r="E606" s="17" t="s">
        <v>804</v>
      </c>
      <c r="F606" s="16" t="n">
        <v>16.01</v>
      </c>
      <c r="G606" s="16" t="n">
        <v>16.36</v>
      </c>
      <c r="H606" s="16" t="n">
        <v>16.59</v>
      </c>
      <c r="I606" s="16" t="n">
        <v>16.01</v>
      </c>
      <c r="J606" s="16" t="n">
        <v>4885</v>
      </c>
    </row>
    <row r="607" customFormat="false" ht="12.8" hidden="false" customHeight="false" outlineLevel="0" collapsed="false">
      <c r="A607" s="17" t="s">
        <v>805</v>
      </c>
      <c r="B607" s="16" t="n">
        <v>15.866</v>
      </c>
      <c r="C607" s="1" t="str">
        <f aca="false">IF(A607='Stock - AXA = FR0000120628'!A607,"",1)</f>
        <v/>
      </c>
      <c r="E607" s="17" t="s">
        <v>805</v>
      </c>
      <c r="F607" s="16" t="n">
        <v>15.976</v>
      </c>
      <c r="G607" s="16" t="n">
        <v>15.866</v>
      </c>
      <c r="H607" s="16" t="n">
        <v>15.976</v>
      </c>
      <c r="I607" s="16" t="n">
        <v>15.866</v>
      </c>
      <c r="J607" s="16" t="n">
        <v>1065</v>
      </c>
    </row>
    <row r="608" customFormat="false" ht="12.8" hidden="false" customHeight="false" outlineLevel="0" collapsed="false">
      <c r="A608" s="17" t="s">
        <v>807</v>
      </c>
      <c r="B608" s="16" t="n">
        <v>15.888</v>
      </c>
      <c r="C608" s="1" t="str">
        <f aca="false">IF(A608='Stock - AXA = FR0000120628'!A608,"",1)</f>
        <v/>
      </c>
      <c r="E608" s="17" t="s">
        <v>807</v>
      </c>
      <c r="F608" s="16" t="n">
        <v>15.888</v>
      </c>
      <c r="G608" s="16" t="n">
        <v>15.888</v>
      </c>
      <c r="H608" s="16" t="n">
        <v>15.888</v>
      </c>
      <c r="I608" s="16" t="n">
        <v>15.888</v>
      </c>
      <c r="J608" s="16" t="n">
        <v>370</v>
      </c>
    </row>
    <row r="609" customFormat="false" ht="12.8" hidden="false" customHeight="false" outlineLevel="0" collapsed="false">
      <c r="A609" s="17" t="s">
        <v>809</v>
      </c>
      <c r="B609" s="16" t="n">
        <v>15.516</v>
      </c>
      <c r="C609" s="1" t="str">
        <f aca="false">IF(A609='Stock - AXA = FR0000120628'!A609,"",1)</f>
        <v/>
      </c>
      <c r="E609" s="17" t="s">
        <v>809</v>
      </c>
      <c r="F609" s="16" t="s">
        <v>1648</v>
      </c>
      <c r="G609" s="16" t="n">
        <v>15.516</v>
      </c>
      <c r="H609" s="16" t="s">
        <v>1648</v>
      </c>
      <c r="I609" s="16" t="s">
        <v>1648</v>
      </c>
      <c r="J609" s="16" t="s">
        <v>1648</v>
      </c>
    </row>
    <row r="610" customFormat="false" ht="12.8" hidden="false" customHeight="false" outlineLevel="0" collapsed="false">
      <c r="A610" s="17" t="s">
        <v>810</v>
      </c>
      <c r="B610" s="16" t="n">
        <v>15.502</v>
      </c>
      <c r="C610" s="1" t="str">
        <f aca="false">IF(A610='Stock - AXA = FR0000120628'!A610,"",1)</f>
        <v/>
      </c>
      <c r="E610" s="17" t="s">
        <v>810</v>
      </c>
      <c r="F610" s="16" t="s">
        <v>1648</v>
      </c>
      <c r="G610" s="16" t="n">
        <v>15.502</v>
      </c>
      <c r="H610" s="16" t="s">
        <v>1648</v>
      </c>
      <c r="I610" s="16" t="s">
        <v>1648</v>
      </c>
      <c r="J610" s="16" t="s">
        <v>1648</v>
      </c>
    </row>
    <row r="611" customFormat="false" ht="12.8" hidden="false" customHeight="false" outlineLevel="0" collapsed="false">
      <c r="A611" s="17" t="s">
        <v>811</v>
      </c>
      <c r="B611" s="16" t="n">
        <v>15.442</v>
      </c>
      <c r="C611" s="1" t="str">
        <f aca="false">IF(A611='Stock - AXA = FR0000120628'!A611,"",1)</f>
        <v/>
      </c>
      <c r="E611" s="17" t="s">
        <v>811</v>
      </c>
      <c r="F611" s="16" t="s">
        <v>1648</v>
      </c>
      <c r="G611" s="16" t="n">
        <v>15.442</v>
      </c>
      <c r="H611" s="16" t="s">
        <v>1648</v>
      </c>
      <c r="I611" s="16" t="s">
        <v>1648</v>
      </c>
      <c r="J611" s="16" t="s">
        <v>1648</v>
      </c>
    </row>
    <row r="612" customFormat="false" ht="12.8" hidden="false" customHeight="false" outlineLevel="0" collapsed="false">
      <c r="A612" s="17" t="s">
        <v>812</v>
      </c>
      <c r="B612" s="16" t="n">
        <v>15.482</v>
      </c>
      <c r="C612" s="1" t="str">
        <f aca="false">IF(A612='Stock - AXA = FR0000120628'!A612,"",1)</f>
        <v/>
      </c>
      <c r="E612" s="17" t="s">
        <v>812</v>
      </c>
      <c r="F612" s="16" t="s">
        <v>1648</v>
      </c>
      <c r="G612" s="16" t="n">
        <v>15.482</v>
      </c>
      <c r="H612" s="16" t="s">
        <v>1648</v>
      </c>
      <c r="I612" s="16" t="s">
        <v>1648</v>
      </c>
      <c r="J612" s="16" t="s">
        <v>1648</v>
      </c>
    </row>
    <row r="613" customFormat="false" ht="12.8" hidden="false" customHeight="false" outlineLevel="0" collapsed="false">
      <c r="A613" s="17" t="s">
        <v>813</v>
      </c>
      <c r="B613" s="16" t="n">
        <v>15.102</v>
      </c>
      <c r="C613" s="1" t="str">
        <f aca="false">IF(A613='Stock - AXA = FR0000120628'!A613,"",1)</f>
        <v/>
      </c>
      <c r="E613" s="17" t="s">
        <v>813</v>
      </c>
      <c r="F613" s="16" t="n">
        <v>15.102</v>
      </c>
      <c r="G613" s="16" t="n">
        <v>15.102</v>
      </c>
      <c r="H613" s="16" t="n">
        <v>15.102</v>
      </c>
      <c r="I613" s="16" t="n">
        <v>15.102</v>
      </c>
      <c r="J613" s="16" t="n">
        <v>75</v>
      </c>
    </row>
    <row r="614" customFormat="false" ht="12.8" hidden="false" customHeight="false" outlineLevel="0" collapsed="false">
      <c r="A614" s="17" t="s">
        <v>814</v>
      </c>
      <c r="B614" s="16" t="n">
        <v>15.49</v>
      </c>
      <c r="C614" s="1" t="str">
        <f aca="false">IF(A614='Stock - AXA = FR0000120628'!A614,"",1)</f>
        <v/>
      </c>
      <c r="E614" s="17" t="s">
        <v>814</v>
      </c>
      <c r="F614" s="16" t="n">
        <v>15.49</v>
      </c>
      <c r="G614" s="16" t="n">
        <v>15.49</v>
      </c>
      <c r="H614" s="16" t="n">
        <v>15.49</v>
      </c>
      <c r="I614" s="16" t="n">
        <v>15.49</v>
      </c>
      <c r="J614" s="16" t="n">
        <v>50</v>
      </c>
    </row>
    <row r="615" customFormat="false" ht="12.8" hidden="false" customHeight="false" outlineLevel="0" collapsed="false">
      <c r="A615" s="17" t="s">
        <v>816</v>
      </c>
      <c r="B615" s="16" t="n">
        <v>15.44</v>
      </c>
      <c r="C615" s="1" t="str">
        <f aca="false">IF(A615='Stock - AXA = FR0000120628'!A615,"",1)</f>
        <v/>
      </c>
      <c r="E615" s="17" t="s">
        <v>816</v>
      </c>
      <c r="F615" s="16" t="n">
        <v>15.44</v>
      </c>
      <c r="G615" s="16" t="n">
        <v>15.44</v>
      </c>
      <c r="H615" s="16" t="n">
        <v>15.44</v>
      </c>
      <c r="I615" s="16" t="n">
        <v>15.44</v>
      </c>
      <c r="J615" s="16" t="n">
        <v>750</v>
      </c>
    </row>
    <row r="616" customFormat="false" ht="12.8" hidden="false" customHeight="false" outlineLevel="0" collapsed="false">
      <c r="A616" s="17" t="s">
        <v>818</v>
      </c>
      <c r="B616" s="16" t="n">
        <v>14.986</v>
      </c>
      <c r="C616" s="1" t="str">
        <f aca="false">IF(A616='Stock - AXA = FR0000120628'!A616,"",1)</f>
        <v/>
      </c>
      <c r="E616" s="17" t="s">
        <v>818</v>
      </c>
      <c r="F616" s="16" t="s">
        <v>1648</v>
      </c>
      <c r="G616" s="16" t="n">
        <v>14.986</v>
      </c>
      <c r="H616" s="16" t="s">
        <v>1648</v>
      </c>
      <c r="I616" s="16" t="s">
        <v>1648</v>
      </c>
      <c r="J616" s="16" t="s">
        <v>1648</v>
      </c>
    </row>
    <row r="617" customFormat="false" ht="12.8" hidden="false" customHeight="false" outlineLevel="0" collapsed="false">
      <c r="A617" s="17" t="s">
        <v>819</v>
      </c>
      <c r="B617" s="16" t="n">
        <v>15.298</v>
      </c>
      <c r="C617" s="1" t="str">
        <f aca="false">IF(A617='Stock - AXA = FR0000120628'!A617,"",1)</f>
        <v/>
      </c>
      <c r="E617" s="17" t="s">
        <v>819</v>
      </c>
      <c r="F617" s="16" t="n">
        <v>15.334</v>
      </c>
      <c r="G617" s="16" t="n">
        <v>15.298</v>
      </c>
      <c r="H617" s="16" t="n">
        <v>15.334</v>
      </c>
      <c r="I617" s="16" t="n">
        <v>15.298</v>
      </c>
      <c r="J617" s="16" t="n">
        <v>60</v>
      </c>
    </row>
    <row r="618" customFormat="false" ht="12.8" hidden="false" customHeight="false" outlineLevel="0" collapsed="false">
      <c r="A618" s="17" t="s">
        <v>820</v>
      </c>
      <c r="B618" s="16" t="n">
        <v>15.052</v>
      </c>
      <c r="C618" s="1" t="str">
        <f aca="false">IF(A618='Stock - AXA = FR0000120628'!A618,"",1)</f>
        <v/>
      </c>
      <c r="E618" s="17" t="s">
        <v>820</v>
      </c>
      <c r="F618" s="16" t="n">
        <v>15.246</v>
      </c>
      <c r="G618" s="16" t="n">
        <v>15.052</v>
      </c>
      <c r="H618" s="16" t="n">
        <v>15.246</v>
      </c>
      <c r="I618" s="16" t="n">
        <v>15.052</v>
      </c>
      <c r="J618" s="16" t="n">
        <v>575</v>
      </c>
    </row>
    <row r="619" customFormat="false" ht="12.8" hidden="false" customHeight="false" outlineLevel="0" collapsed="false">
      <c r="A619" s="17" t="s">
        <v>821</v>
      </c>
      <c r="B619" s="16" t="n">
        <v>15.398</v>
      </c>
      <c r="C619" s="1" t="str">
        <f aca="false">IF(A619='Stock - AXA = FR0000120628'!A619,"",1)</f>
        <v/>
      </c>
      <c r="E619" s="17" t="s">
        <v>821</v>
      </c>
      <c r="F619" s="16" t="n">
        <v>15.398</v>
      </c>
      <c r="G619" s="16" t="n">
        <v>15.398</v>
      </c>
      <c r="H619" s="16" t="n">
        <v>15.398</v>
      </c>
      <c r="I619" s="16" t="n">
        <v>15.398</v>
      </c>
      <c r="J619" s="16" t="n">
        <v>750</v>
      </c>
    </row>
    <row r="620" customFormat="false" ht="12.8" hidden="false" customHeight="false" outlineLevel="0" collapsed="false">
      <c r="A620" s="17" t="s">
        <v>822</v>
      </c>
      <c r="B620" s="16" t="n">
        <v>14.77</v>
      </c>
      <c r="C620" s="1" t="str">
        <f aca="false">IF(A620='Stock - AXA = FR0000120628'!A620,"",1)</f>
        <v/>
      </c>
      <c r="E620" s="17" t="s">
        <v>822</v>
      </c>
      <c r="F620" s="16" t="s">
        <v>1648</v>
      </c>
      <c r="G620" s="16" t="n">
        <v>14.77</v>
      </c>
      <c r="H620" s="16" t="s">
        <v>1648</v>
      </c>
      <c r="I620" s="16" t="s">
        <v>1648</v>
      </c>
      <c r="J620" s="16" t="s">
        <v>1648</v>
      </c>
    </row>
    <row r="621" customFormat="false" ht="12.8" hidden="false" customHeight="false" outlineLevel="0" collapsed="false">
      <c r="A621" s="17" t="s">
        <v>823</v>
      </c>
      <c r="B621" s="16" t="n">
        <v>15.38</v>
      </c>
      <c r="C621" s="1" t="str">
        <f aca="false">IF(A621='Stock - AXA = FR0000120628'!A621,"",1)</f>
        <v/>
      </c>
      <c r="E621" s="17" t="s">
        <v>823</v>
      </c>
      <c r="F621" s="16" t="n">
        <v>15.38</v>
      </c>
      <c r="G621" s="16" t="n">
        <v>15.38</v>
      </c>
      <c r="H621" s="16" t="n">
        <v>15.38</v>
      </c>
      <c r="I621" s="16" t="n">
        <v>15.38</v>
      </c>
      <c r="J621" s="16" t="n">
        <v>325</v>
      </c>
    </row>
    <row r="622" customFormat="false" ht="12.8" hidden="false" customHeight="false" outlineLevel="0" collapsed="false">
      <c r="A622" s="17" t="s">
        <v>825</v>
      </c>
      <c r="B622" s="16" t="n">
        <v>14.952</v>
      </c>
      <c r="C622" s="1" t="str">
        <f aca="false">IF(A622='Stock - AXA = FR0000120628'!A622,"",1)</f>
        <v/>
      </c>
      <c r="E622" s="17" t="s">
        <v>825</v>
      </c>
      <c r="F622" s="16" t="s">
        <v>1648</v>
      </c>
      <c r="G622" s="16" t="n">
        <v>14.952</v>
      </c>
      <c r="H622" s="16" t="s">
        <v>1648</v>
      </c>
      <c r="I622" s="16" t="s">
        <v>1648</v>
      </c>
      <c r="J622" s="16" t="s">
        <v>1648</v>
      </c>
    </row>
    <row r="623" customFormat="false" ht="12.8" hidden="false" customHeight="false" outlineLevel="0" collapsed="false">
      <c r="A623" s="17" t="s">
        <v>827</v>
      </c>
      <c r="B623" s="16" t="n">
        <v>14.796</v>
      </c>
      <c r="C623" s="1" t="str">
        <f aca="false">IF(A623='Stock - AXA = FR0000120628'!A623,"",1)</f>
        <v/>
      </c>
      <c r="E623" s="17" t="s">
        <v>827</v>
      </c>
      <c r="F623" s="16" t="s">
        <v>1648</v>
      </c>
      <c r="G623" s="16" t="n">
        <v>14.796</v>
      </c>
      <c r="H623" s="16" t="s">
        <v>1648</v>
      </c>
      <c r="I623" s="16" t="s">
        <v>1648</v>
      </c>
      <c r="J623" s="16" t="s">
        <v>1648</v>
      </c>
    </row>
    <row r="624" customFormat="false" ht="12.8" hidden="false" customHeight="false" outlineLevel="0" collapsed="false">
      <c r="A624" s="17" t="s">
        <v>828</v>
      </c>
      <c r="B624" s="16" t="n">
        <v>14.612</v>
      </c>
      <c r="C624" s="1" t="str">
        <f aca="false">IF(A624='Stock - AXA = FR0000120628'!A624,"",1)</f>
        <v/>
      </c>
      <c r="E624" s="17" t="s">
        <v>828</v>
      </c>
      <c r="F624" s="16" t="s">
        <v>1648</v>
      </c>
      <c r="G624" s="16" t="n">
        <v>14.612</v>
      </c>
      <c r="H624" s="16" t="s">
        <v>1648</v>
      </c>
      <c r="I624" s="16" t="s">
        <v>1648</v>
      </c>
      <c r="J624" s="16" t="s">
        <v>1648</v>
      </c>
    </row>
    <row r="625" customFormat="false" ht="12.8" hidden="false" customHeight="false" outlineLevel="0" collapsed="false">
      <c r="A625" s="17" t="s">
        <v>829</v>
      </c>
      <c r="B625" s="16" t="n">
        <v>14.384</v>
      </c>
      <c r="C625" s="1" t="str">
        <f aca="false">IF(A625='Stock - AXA = FR0000120628'!A625,"",1)</f>
        <v/>
      </c>
      <c r="E625" s="17" t="s">
        <v>829</v>
      </c>
      <c r="F625" s="16" t="s">
        <v>1648</v>
      </c>
      <c r="G625" s="16" t="n">
        <v>14.384</v>
      </c>
      <c r="H625" s="16" t="s">
        <v>1648</v>
      </c>
      <c r="I625" s="16" t="s">
        <v>1648</v>
      </c>
      <c r="J625" s="16" t="s">
        <v>1648</v>
      </c>
    </row>
    <row r="626" customFormat="false" ht="12.8" hidden="false" customHeight="false" outlineLevel="0" collapsed="false">
      <c r="A626" s="17" t="s">
        <v>830</v>
      </c>
      <c r="B626" s="16" t="n">
        <v>14.854</v>
      </c>
      <c r="C626" s="1" t="str">
        <f aca="false">IF(A626='Stock - AXA = FR0000120628'!A626,"",1)</f>
        <v/>
      </c>
      <c r="E626" s="17" t="s">
        <v>830</v>
      </c>
      <c r="F626" s="16" t="s">
        <v>1648</v>
      </c>
      <c r="G626" s="16" t="n">
        <v>14.854</v>
      </c>
      <c r="H626" s="16" t="s">
        <v>1648</v>
      </c>
      <c r="I626" s="16" t="s">
        <v>1648</v>
      </c>
      <c r="J626" s="16" t="s">
        <v>1648</v>
      </c>
    </row>
    <row r="627" customFormat="false" ht="12.8" hidden="false" customHeight="false" outlineLevel="0" collapsed="false">
      <c r="A627" s="17" t="s">
        <v>831</v>
      </c>
      <c r="B627" s="16" t="n">
        <v>14.722</v>
      </c>
      <c r="C627" s="1" t="str">
        <f aca="false">IF(A627='Stock - AXA = FR0000120628'!A627,"",1)</f>
        <v/>
      </c>
      <c r="E627" s="17" t="s">
        <v>831</v>
      </c>
      <c r="F627" s="16" t="s">
        <v>1648</v>
      </c>
      <c r="G627" s="16" t="n">
        <v>14.722</v>
      </c>
      <c r="H627" s="16" t="s">
        <v>1648</v>
      </c>
      <c r="I627" s="16" t="s">
        <v>1648</v>
      </c>
      <c r="J627" s="16" t="s">
        <v>1648</v>
      </c>
    </row>
    <row r="628" customFormat="false" ht="12.8" hidden="false" customHeight="false" outlineLevel="0" collapsed="false">
      <c r="A628" s="17" t="s">
        <v>832</v>
      </c>
      <c r="B628" s="16" t="n">
        <v>14.574</v>
      </c>
      <c r="C628" s="1" t="str">
        <f aca="false">IF(A628='Stock - AXA = FR0000120628'!A628,"",1)</f>
        <v/>
      </c>
      <c r="E628" s="17" t="s">
        <v>832</v>
      </c>
      <c r="F628" s="16" t="s">
        <v>1648</v>
      </c>
      <c r="G628" s="16" t="n">
        <v>14.574</v>
      </c>
      <c r="H628" s="16" t="s">
        <v>1648</v>
      </c>
      <c r="I628" s="16" t="s">
        <v>1648</v>
      </c>
      <c r="J628" s="16" t="s">
        <v>1648</v>
      </c>
    </row>
    <row r="629" customFormat="false" ht="12.8" hidden="false" customHeight="false" outlineLevel="0" collapsed="false">
      <c r="A629" s="17" t="s">
        <v>834</v>
      </c>
      <c r="B629" s="16" t="n">
        <v>14.56</v>
      </c>
      <c r="C629" s="1" t="str">
        <f aca="false">IF(A629='Stock - AXA = FR0000120628'!A629,"",1)</f>
        <v/>
      </c>
      <c r="E629" s="17" t="s">
        <v>834</v>
      </c>
      <c r="F629" s="16" t="n">
        <v>14.56</v>
      </c>
      <c r="G629" s="16" t="n">
        <v>14.56</v>
      </c>
      <c r="H629" s="16" t="n">
        <v>14.56</v>
      </c>
      <c r="I629" s="16" t="n">
        <v>14.56</v>
      </c>
      <c r="J629" s="16" t="n">
        <v>55</v>
      </c>
    </row>
    <row r="630" customFormat="false" ht="12.8" hidden="false" customHeight="false" outlineLevel="0" collapsed="false">
      <c r="A630" s="17" t="s">
        <v>836</v>
      </c>
      <c r="B630" s="16" t="n">
        <v>14.72</v>
      </c>
      <c r="C630" s="1" t="str">
        <f aca="false">IF(A630='Stock - AXA = FR0000120628'!A630,"",1)</f>
        <v/>
      </c>
      <c r="E630" s="17" t="s">
        <v>836</v>
      </c>
      <c r="F630" s="16" t="n">
        <v>14.72</v>
      </c>
      <c r="G630" s="16" t="n">
        <v>14.72</v>
      </c>
      <c r="H630" s="16" t="n">
        <v>14.72</v>
      </c>
      <c r="I630" s="16" t="n">
        <v>14.72</v>
      </c>
      <c r="J630" s="16" t="n">
        <v>125</v>
      </c>
    </row>
    <row r="631" customFormat="false" ht="12.8" hidden="false" customHeight="false" outlineLevel="0" collapsed="false">
      <c r="A631" s="17" t="s">
        <v>837</v>
      </c>
      <c r="B631" s="16" t="n">
        <v>14.506</v>
      </c>
      <c r="C631" s="1" t="str">
        <f aca="false">IF(A631='Stock - AXA = FR0000120628'!A631,"",1)</f>
        <v/>
      </c>
      <c r="E631" s="17" t="s">
        <v>837</v>
      </c>
      <c r="F631" s="16" t="n">
        <v>14.506</v>
      </c>
      <c r="G631" s="16" t="n">
        <v>14.506</v>
      </c>
      <c r="H631" s="16" t="n">
        <v>14.506</v>
      </c>
      <c r="I631" s="16" t="n">
        <v>14.506</v>
      </c>
      <c r="J631" s="16" t="n">
        <v>1500</v>
      </c>
    </row>
    <row r="632" customFormat="false" ht="12.8" hidden="false" customHeight="false" outlineLevel="0" collapsed="false">
      <c r="A632" s="17" t="s">
        <v>838</v>
      </c>
      <c r="B632" s="16" t="n">
        <v>14.598</v>
      </c>
      <c r="C632" s="1" t="str">
        <f aca="false">IF(A632='Stock - AXA = FR0000120628'!A632,"",1)</f>
        <v/>
      </c>
      <c r="E632" s="17" t="s">
        <v>838</v>
      </c>
      <c r="F632" s="16" t="n">
        <v>14.578</v>
      </c>
      <c r="G632" s="16" t="n">
        <v>14.598</v>
      </c>
      <c r="H632" s="16" t="n">
        <v>14.598</v>
      </c>
      <c r="I632" s="16" t="n">
        <v>14.578</v>
      </c>
      <c r="J632" s="16" t="n">
        <v>160</v>
      </c>
    </row>
    <row r="633" customFormat="false" ht="12.8" hidden="false" customHeight="false" outlineLevel="0" collapsed="false">
      <c r="A633" s="17" t="s">
        <v>839</v>
      </c>
      <c r="B633" s="16" t="n">
        <v>14.448</v>
      </c>
      <c r="C633" s="1" t="str">
        <f aca="false">IF(A633='Stock - AXA = FR0000120628'!A633,"",1)</f>
        <v/>
      </c>
      <c r="E633" s="17" t="s">
        <v>839</v>
      </c>
      <c r="F633" s="16" t="n">
        <v>14.448</v>
      </c>
      <c r="G633" s="16" t="n">
        <v>14.448</v>
      </c>
      <c r="H633" s="16" t="n">
        <v>14.448</v>
      </c>
      <c r="I633" s="16" t="n">
        <v>14.448</v>
      </c>
      <c r="J633" s="16" t="n">
        <v>500</v>
      </c>
    </row>
    <row r="634" customFormat="false" ht="12.8" hidden="false" customHeight="false" outlineLevel="0" collapsed="false">
      <c r="A634" s="17" t="s">
        <v>840</v>
      </c>
      <c r="B634" s="16" t="n">
        <v>13.902</v>
      </c>
      <c r="C634" s="1" t="str">
        <f aca="false">IF(A634='Stock - AXA = FR0000120628'!A634,"",1)</f>
        <v/>
      </c>
      <c r="E634" s="17" t="s">
        <v>840</v>
      </c>
      <c r="F634" s="16" t="s">
        <v>1648</v>
      </c>
      <c r="G634" s="16" t="n">
        <v>13.902</v>
      </c>
      <c r="H634" s="16" t="s">
        <v>1648</v>
      </c>
      <c r="I634" s="16" t="s">
        <v>1648</v>
      </c>
      <c r="J634" s="16" t="s">
        <v>1648</v>
      </c>
    </row>
    <row r="635" customFormat="false" ht="12.8" hidden="false" customHeight="false" outlineLevel="0" collapsed="false">
      <c r="A635" s="17" t="s">
        <v>841</v>
      </c>
      <c r="B635" s="16" t="n">
        <v>14.402</v>
      </c>
      <c r="C635" s="1" t="str">
        <f aca="false">IF(A635='Stock - AXA = FR0000120628'!A635,"",1)</f>
        <v/>
      </c>
      <c r="E635" s="17" t="s">
        <v>841</v>
      </c>
      <c r="F635" s="16" t="s">
        <v>1648</v>
      </c>
      <c r="G635" s="16" t="n">
        <v>14.402</v>
      </c>
      <c r="H635" s="16" t="s">
        <v>1648</v>
      </c>
      <c r="I635" s="16" t="s">
        <v>1648</v>
      </c>
      <c r="J635" s="16" t="s">
        <v>1648</v>
      </c>
    </row>
    <row r="636" customFormat="false" ht="12.8" hidden="false" customHeight="false" outlineLevel="0" collapsed="false">
      <c r="A636" s="17" t="s">
        <v>843</v>
      </c>
      <c r="B636" s="16" t="n">
        <v>15.006</v>
      </c>
      <c r="C636" s="1" t="str">
        <f aca="false">IF(A636='Stock - AXA = FR0000120628'!A636,"",1)</f>
        <v/>
      </c>
      <c r="E636" s="17" t="s">
        <v>843</v>
      </c>
      <c r="F636" s="16" t="s">
        <v>1648</v>
      </c>
      <c r="G636" s="16" t="n">
        <v>15.006</v>
      </c>
      <c r="H636" s="16" t="s">
        <v>1648</v>
      </c>
      <c r="I636" s="16" t="s">
        <v>1648</v>
      </c>
      <c r="J636" s="16" t="s">
        <v>1648</v>
      </c>
    </row>
    <row r="637" customFormat="false" ht="12.8" hidden="false" customHeight="false" outlineLevel="0" collapsed="false">
      <c r="A637" s="17" t="s">
        <v>845</v>
      </c>
      <c r="B637" s="16" t="n">
        <v>15.262</v>
      </c>
      <c r="C637" s="1" t="str">
        <f aca="false">IF(A637='Stock - AXA = FR0000120628'!A637,"",1)</f>
        <v/>
      </c>
      <c r="E637" s="17" t="s">
        <v>845</v>
      </c>
      <c r="F637" s="16" t="n">
        <v>15.262</v>
      </c>
      <c r="G637" s="16" t="n">
        <v>15.262</v>
      </c>
      <c r="H637" s="16" t="n">
        <v>15.262</v>
      </c>
      <c r="I637" s="16" t="n">
        <v>15.262</v>
      </c>
      <c r="J637" s="16" t="n">
        <v>330</v>
      </c>
    </row>
    <row r="638" customFormat="false" ht="12.8" hidden="false" customHeight="false" outlineLevel="0" collapsed="false">
      <c r="A638" s="17" t="s">
        <v>846</v>
      </c>
      <c r="B638" s="16" t="n">
        <v>15.164</v>
      </c>
      <c r="C638" s="1" t="str">
        <f aca="false">IF(A638='Stock - AXA = FR0000120628'!A638,"",1)</f>
        <v/>
      </c>
      <c r="E638" s="17" t="s">
        <v>846</v>
      </c>
      <c r="F638" s="16" t="s">
        <v>1648</v>
      </c>
      <c r="G638" s="16" t="n">
        <v>15.164</v>
      </c>
      <c r="H638" s="16" t="s">
        <v>1648</v>
      </c>
      <c r="I638" s="16" t="s">
        <v>1648</v>
      </c>
      <c r="J638" s="16" t="s">
        <v>1648</v>
      </c>
    </row>
    <row r="639" customFormat="false" ht="12.8" hidden="false" customHeight="false" outlineLevel="0" collapsed="false">
      <c r="A639" s="17" t="s">
        <v>847</v>
      </c>
      <c r="B639" s="16" t="n">
        <v>15.402</v>
      </c>
      <c r="C639" s="1" t="str">
        <f aca="false">IF(A639='Stock - AXA = FR0000120628'!A639,"",1)</f>
        <v/>
      </c>
      <c r="E639" s="17" t="s">
        <v>847</v>
      </c>
      <c r="F639" s="16" t="s">
        <v>1648</v>
      </c>
      <c r="G639" s="16" t="n">
        <v>15.402</v>
      </c>
      <c r="H639" s="16" t="s">
        <v>1648</v>
      </c>
      <c r="I639" s="16" t="s">
        <v>1648</v>
      </c>
      <c r="J639" s="16" t="s">
        <v>1648</v>
      </c>
    </row>
    <row r="640" customFormat="false" ht="12.8" hidden="false" customHeight="false" outlineLevel="0" collapsed="false">
      <c r="A640" s="17" t="s">
        <v>848</v>
      </c>
      <c r="B640" s="16" t="n">
        <v>15.422</v>
      </c>
      <c r="C640" s="1" t="str">
        <f aca="false">IF(A640='Stock - AXA = FR0000120628'!A640,"",1)</f>
        <v/>
      </c>
      <c r="E640" s="17" t="s">
        <v>848</v>
      </c>
      <c r="F640" s="16" t="n">
        <v>15.422</v>
      </c>
      <c r="G640" s="16" t="n">
        <v>15.422</v>
      </c>
      <c r="H640" s="16" t="n">
        <v>15.422</v>
      </c>
      <c r="I640" s="16" t="n">
        <v>15.422</v>
      </c>
      <c r="J640" s="16" t="n">
        <v>65</v>
      </c>
    </row>
    <row r="641" customFormat="false" ht="12.8" hidden="false" customHeight="false" outlineLevel="0" collapsed="false">
      <c r="A641" s="17" t="s">
        <v>849</v>
      </c>
      <c r="B641" s="16" t="n">
        <v>15.58</v>
      </c>
      <c r="C641" s="1" t="str">
        <f aca="false">IF(A641='Stock - AXA = FR0000120628'!A641,"",1)</f>
        <v/>
      </c>
      <c r="E641" s="17" t="s">
        <v>849</v>
      </c>
      <c r="F641" s="16" t="n">
        <v>15.58</v>
      </c>
      <c r="G641" s="16" t="n">
        <v>15.58</v>
      </c>
      <c r="H641" s="16" t="n">
        <v>15.58</v>
      </c>
      <c r="I641" s="16" t="n">
        <v>15.58</v>
      </c>
      <c r="J641" s="16" t="n">
        <v>240</v>
      </c>
    </row>
    <row r="642" customFormat="false" ht="12.8" hidden="false" customHeight="false" outlineLevel="0" collapsed="false">
      <c r="A642" s="17" t="s">
        <v>850</v>
      </c>
      <c r="B642" s="16" t="n">
        <v>15.362</v>
      </c>
      <c r="C642" s="1" t="str">
        <f aca="false">IF(A642='Stock - AXA = FR0000120628'!A642,"",1)</f>
        <v/>
      </c>
      <c r="E642" s="17" t="s">
        <v>850</v>
      </c>
      <c r="F642" s="16" t="s">
        <v>1648</v>
      </c>
      <c r="G642" s="16" t="n">
        <v>15.362</v>
      </c>
      <c r="H642" s="16" t="s">
        <v>1648</v>
      </c>
      <c r="I642" s="16" t="s">
        <v>1648</v>
      </c>
      <c r="J642" s="16" t="s">
        <v>1648</v>
      </c>
    </row>
    <row r="643" customFormat="false" ht="12.8" hidden="false" customHeight="false" outlineLevel="0" collapsed="false">
      <c r="A643" s="17" t="s">
        <v>852</v>
      </c>
      <c r="B643" s="16" t="n">
        <v>15.45</v>
      </c>
      <c r="C643" s="1" t="str">
        <f aca="false">IF(A643='Stock - AXA = FR0000120628'!A643,"",1)</f>
        <v/>
      </c>
      <c r="E643" s="17" t="s">
        <v>852</v>
      </c>
      <c r="F643" s="16" t="n">
        <v>15.45</v>
      </c>
      <c r="G643" s="16" t="n">
        <v>15.45</v>
      </c>
      <c r="H643" s="16" t="n">
        <v>15.45</v>
      </c>
      <c r="I643" s="16" t="n">
        <v>15.45</v>
      </c>
      <c r="J643" s="16" t="n">
        <v>25</v>
      </c>
    </row>
    <row r="644" customFormat="false" ht="12.8" hidden="false" customHeight="false" outlineLevel="0" collapsed="false">
      <c r="A644" s="17" t="s">
        <v>854</v>
      </c>
      <c r="B644" s="16" t="n">
        <v>15.402</v>
      </c>
      <c r="C644" s="1" t="str">
        <f aca="false">IF(A644='Stock - AXA = FR0000120628'!A644,"",1)</f>
        <v/>
      </c>
      <c r="E644" s="17" t="s">
        <v>854</v>
      </c>
      <c r="F644" s="16" t="s">
        <v>1648</v>
      </c>
      <c r="G644" s="16" t="n">
        <v>15.402</v>
      </c>
      <c r="H644" s="16" t="s">
        <v>1648</v>
      </c>
      <c r="I644" s="16" t="s">
        <v>1648</v>
      </c>
      <c r="J644" s="16" t="s">
        <v>1648</v>
      </c>
    </row>
    <row r="645" customFormat="false" ht="12.8" hidden="false" customHeight="false" outlineLevel="0" collapsed="false">
      <c r="A645" s="17" t="s">
        <v>855</v>
      </c>
      <c r="B645" s="16" t="n">
        <v>15.4</v>
      </c>
      <c r="C645" s="1" t="str">
        <f aca="false">IF(A645='Stock - AXA = FR0000120628'!A645,"",1)</f>
        <v/>
      </c>
      <c r="E645" s="17" t="s">
        <v>855</v>
      </c>
      <c r="F645" s="16" t="n">
        <v>15.4</v>
      </c>
      <c r="G645" s="16" t="n">
        <v>15.4</v>
      </c>
      <c r="H645" s="16" t="n">
        <v>15.4</v>
      </c>
      <c r="I645" s="16" t="n">
        <v>15.4</v>
      </c>
      <c r="J645" s="16" t="n">
        <v>200</v>
      </c>
    </row>
    <row r="646" customFormat="false" ht="12.8" hidden="false" customHeight="false" outlineLevel="0" collapsed="false">
      <c r="A646" s="17" t="s">
        <v>856</v>
      </c>
      <c r="B646" s="16" t="n">
        <v>15.422</v>
      </c>
      <c r="C646" s="1" t="str">
        <f aca="false">IF(A646='Stock - AXA = FR0000120628'!A646,"",1)</f>
        <v/>
      </c>
      <c r="E646" s="17" t="s">
        <v>856</v>
      </c>
      <c r="F646" s="16" t="s">
        <v>1648</v>
      </c>
      <c r="G646" s="16" t="n">
        <v>15.422</v>
      </c>
      <c r="H646" s="16" t="s">
        <v>1648</v>
      </c>
      <c r="I646" s="16" t="s">
        <v>1648</v>
      </c>
      <c r="J646" s="16" t="s">
        <v>1648</v>
      </c>
    </row>
    <row r="647" customFormat="false" ht="12.8" hidden="false" customHeight="false" outlineLevel="0" collapsed="false">
      <c r="A647" s="17" t="s">
        <v>857</v>
      </c>
      <c r="B647" s="16" t="n">
        <v>15.7</v>
      </c>
      <c r="C647" s="1" t="str">
        <f aca="false">IF(A647='Stock - AXA = FR0000120628'!A647,"",1)</f>
        <v/>
      </c>
      <c r="E647" s="17" t="s">
        <v>857</v>
      </c>
      <c r="F647" s="16" t="n">
        <v>15.62</v>
      </c>
      <c r="G647" s="16" t="n">
        <v>15.7</v>
      </c>
      <c r="H647" s="16" t="n">
        <v>15.7</v>
      </c>
      <c r="I647" s="16" t="n">
        <v>15.62</v>
      </c>
      <c r="J647" s="16" t="n">
        <v>505</v>
      </c>
    </row>
    <row r="648" customFormat="false" ht="12.8" hidden="false" customHeight="false" outlineLevel="0" collapsed="false">
      <c r="A648" s="17" t="s">
        <v>858</v>
      </c>
      <c r="B648" s="16" t="n">
        <v>15.34</v>
      </c>
      <c r="C648" s="1" t="str">
        <f aca="false">IF(A648='Stock - AXA = FR0000120628'!A648,"",1)</f>
        <v/>
      </c>
      <c r="E648" s="17" t="s">
        <v>858</v>
      </c>
      <c r="F648" s="16" t="n">
        <v>15.34</v>
      </c>
      <c r="G648" s="16" t="n">
        <v>15.34</v>
      </c>
      <c r="H648" s="16" t="n">
        <v>15.34</v>
      </c>
      <c r="I648" s="16" t="n">
        <v>15.34</v>
      </c>
      <c r="J648" s="16" t="n">
        <v>135</v>
      </c>
    </row>
    <row r="649" customFormat="false" ht="12.8" hidden="false" customHeight="false" outlineLevel="0" collapsed="false">
      <c r="A649" s="17" t="s">
        <v>859</v>
      </c>
      <c r="B649" s="16" t="n">
        <v>15.018</v>
      </c>
      <c r="C649" s="1" t="str">
        <f aca="false">IF(A649='Stock - AXA = FR0000120628'!A649,"",1)</f>
        <v/>
      </c>
      <c r="E649" s="17" t="s">
        <v>859</v>
      </c>
      <c r="F649" s="16" t="n">
        <v>15.018</v>
      </c>
      <c r="G649" s="16" t="n">
        <v>15.018</v>
      </c>
      <c r="H649" s="16" t="n">
        <v>15.018</v>
      </c>
      <c r="I649" s="16" t="n">
        <v>15.018</v>
      </c>
      <c r="J649" s="16" t="n">
        <v>100</v>
      </c>
    </row>
    <row r="650" customFormat="false" ht="12.8" hidden="false" customHeight="false" outlineLevel="0" collapsed="false">
      <c r="A650" s="17" t="s">
        <v>861</v>
      </c>
      <c r="B650" s="16" t="n">
        <v>15.202</v>
      </c>
      <c r="C650" s="1" t="str">
        <f aca="false">IF(A650='Stock - AXA = FR0000120628'!A650,"",1)</f>
        <v/>
      </c>
      <c r="E650" s="17" t="s">
        <v>861</v>
      </c>
      <c r="F650" s="16" t="s">
        <v>1648</v>
      </c>
      <c r="G650" s="16" t="n">
        <v>15.202</v>
      </c>
      <c r="H650" s="16" t="s">
        <v>1648</v>
      </c>
      <c r="I650" s="16" t="s">
        <v>1648</v>
      </c>
      <c r="J650" s="16" t="s">
        <v>1648</v>
      </c>
    </row>
    <row r="651" customFormat="false" ht="12.8" hidden="false" customHeight="false" outlineLevel="0" collapsed="false">
      <c r="A651" s="17" t="s">
        <v>863</v>
      </c>
      <c r="B651" s="16" t="n">
        <v>15.138</v>
      </c>
      <c r="C651" s="1" t="str">
        <f aca="false">IF(A651='Stock - AXA = FR0000120628'!A651,"",1)</f>
        <v/>
      </c>
      <c r="E651" s="17" t="s">
        <v>863</v>
      </c>
      <c r="F651" s="16" t="n">
        <v>15.138</v>
      </c>
      <c r="G651" s="16" t="n">
        <v>15.138</v>
      </c>
      <c r="H651" s="16" t="n">
        <v>15.138</v>
      </c>
      <c r="I651" s="16" t="n">
        <v>15.138</v>
      </c>
      <c r="J651" s="16" t="n">
        <v>25</v>
      </c>
    </row>
    <row r="652" customFormat="false" ht="12.8" hidden="false" customHeight="false" outlineLevel="0" collapsed="false">
      <c r="A652" s="17" t="s">
        <v>864</v>
      </c>
      <c r="B652" s="16" t="n">
        <v>14.882</v>
      </c>
      <c r="C652" s="1" t="str">
        <f aca="false">IF(A652='Stock - AXA = FR0000120628'!A652,"",1)</f>
        <v/>
      </c>
      <c r="E652" s="17" t="s">
        <v>864</v>
      </c>
      <c r="F652" s="16" t="s">
        <v>1648</v>
      </c>
      <c r="G652" s="16" t="n">
        <v>14.882</v>
      </c>
      <c r="H652" s="16" t="s">
        <v>1648</v>
      </c>
      <c r="I652" s="16" t="s">
        <v>1648</v>
      </c>
      <c r="J652" s="16" t="s">
        <v>1648</v>
      </c>
    </row>
    <row r="653" customFormat="false" ht="12.8" hidden="false" customHeight="false" outlineLevel="0" collapsed="false">
      <c r="A653" s="17" t="s">
        <v>865</v>
      </c>
      <c r="B653" s="16" t="n">
        <v>15.162</v>
      </c>
      <c r="C653" s="1" t="str">
        <f aca="false">IF(A653='Stock - AXA = FR0000120628'!A653,"",1)</f>
        <v/>
      </c>
      <c r="E653" s="17" t="s">
        <v>865</v>
      </c>
      <c r="F653" s="16" t="s">
        <v>1648</v>
      </c>
      <c r="G653" s="16" t="n">
        <v>15.162</v>
      </c>
      <c r="H653" s="16" t="s">
        <v>1648</v>
      </c>
      <c r="I653" s="16" t="s">
        <v>1648</v>
      </c>
      <c r="J653" s="16" t="s">
        <v>1648</v>
      </c>
    </row>
    <row r="654" customFormat="false" ht="12.8" hidden="false" customHeight="false" outlineLevel="0" collapsed="false">
      <c r="A654" s="17" t="s">
        <v>866</v>
      </c>
      <c r="B654" s="16" t="n">
        <v>15.302</v>
      </c>
      <c r="C654" s="1" t="str">
        <f aca="false">IF(A654='Stock - AXA = FR0000120628'!A654,"",1)</f>
        <v/>
      </c>
      <c r="E654" s="17" t="s">
        <v>866</v>
      </c>
      <c r="F654" s="16" t="s">
        <v>1648</v>
      </c>
      <c r="G654" s="16" t="n">
        <v>15.302</v>
      </c>
      <c r="H654" s="16" t="s">
        <v>1648</v>
      </c>
      <c r="I654" s="16" t="s">
        <v>1648</v>
      </c>
      <c r="J654" s="16" t="s">
        <v>1648</v>
      </c>
    </row>
    <row r="655" customFormat="false" ht="12.8" hidden="false" customHeight="false" outlineLevel="0" collapsed="false">
      <c r="A655" s="17" t="s">
        <v>867</v>
      </c>
      <c r="B655" s="16" t="n">
        <v>14.962</v>
      </c>
      <c r="C655" s="1" t="str">
        <f aca="false">IF(A655='Stock - AXA = FR0000120628'!A655,"",1)</f>
        <v/>
      </c>
      <c r="E655" s="17" t="s">
        <v>867</v>
      </c>
      <c r="F655" s="16" t="s">
        <v>1648</v>
      </c>
      <c r="G655" s="16" t="n">
        <v>14.962</v>
      </c>
      <c r="H655" s="16" t="s">
        <v>1648</v>
      </c>
      <c r="I655" s="16" t="s">
        <v>1648</v>
      </c>
      <c r="J655" s="16" t="s">
        <v>1648</v>
      </c>
    </row>
    <row r="656" customFormat="false" ht="12.8" hidden="false" customHeight="false" outlineLevel="0" collapsed="false">
      <c r="A656" s="17" t="s">
        <v>868</v>
      </c>
      <c r="B656" s="16" t="n">
        <v>15.102</v>
      </c>
      <c r="C656" s="1" t="str">
        <f aca="false">IF(A656='Stock - AXA = FR0000120628'!A656,"",1)</f>
        <v/>
      </c>
      <c r="E656" s="17" t="s">
        <v>868</v>
      </c>
      <c r="F656" s="16" t="s">
        <v>1648</v>
      </c>
      <c r="G656" s="16" t="n">
        <v>15.102</v>
      </c>
      <c r="H656" s="16" t="s">
        <v>1648</v>
      </c>
      <c r="I656" s="16" t="s">
        <v>1648</v>
      </c>
      <c r="J656" s="16" t="s">
        <v>1648</v>
      </c>
    </row>
    <row r="657" customFormat="false" ht="12.8" hidden="false" customHeight="false" outlineLevel="0" collapsed="false">
      <c r="A657" s="17" t="s">
        <v>870</v>
      </c>
      <c r="B657" s="16" t="n">
        <v>15.142</v>
      </c>
      <c r="C657" s="1" t="str">
        <f aca="false">IF(A657='Stock - AXA = FR0000120628'!A657,"",1)</f>
        <v/>
      </c>
      <c r="E657" s="17" t="s">
        <v>870</v>
      </c>
      <c r="F657" s="16" t="s">
        <v>1648</v>
      </c>
      <c r="G657" s="16" t="n">
        <v>15.142</v>
      </c>
      <c r="H657" s="16" t="s">
        <v>1648</v>
      </c>
      <c r="I657" s="16" t="s">
        <v>1648</v>
      </c>
      <c r="J657" s="16" t="s">
        <v>1648</v>
      </c>
    </row>
    <row r="658" customFormat="false" ht="12.8" hidden="false" customHeight="false" outlineLevel="0" collapsed="false">
      <c r="A658" s="17" t="s">
        <v>872</v>
      </c>
      <c r="B658" s="16" t="n">
        <v>14.73</v>
      </c>
      <c r="C658" s="1" t="str">
        <f aca="false">IF(A658='Stock - AXA = FR0000120628'!A658,"",1)</f>
        <v/>
      </c>
      <c r="E658" s="17" t="s">
        <v>872</v>
      </c>
      <c r="F658" s="16" t="n">
        <v>14.73</v>
      </c>
      <c r="G658" s="16" t="n">
        <v>14.73</v>
      </c>
      <c r="H658" s="16" t="n">
        <v>14.73</v>
      </c>
      <c r="I658" s="16" t="n">
        <v>14.218</v>
      </c>
      <c r="J658" s="16" t="n">
        <v>550</v>
      </c>
    </row>
    <row r="659" customFormat="false" ht="12.8" hidden="false" customHeight="false" outlineLevel="0" collapsed="false">
      <c r="A659" s="17" t="s">
        <v>873</v>
      </c>
      <c r="B659" s="16" t="n">
        <v>15.052</v>
      </c>
      <c r="C659" s="1" t="str">
        <f aca="false">IF(A659='Stock - AXA = FR0000120628'!A659,"",1)</f>
        <v/>
      </c>
      <c r="E659" s="17" t="s">
        <v>873</v>
      </c>
      <c r="F659" s="16" t="s">
        <v>1648</v>
      </c>
      <c r="G659" s="16" t="n">
        <v>15.052</v>
      </c>
      <c r="H659" s="16" t="s">
        <v>1648</v>
      </c>
      <c r="I659" s="16" t="s">
        <v>1648</v>
      </c>
      <c r="J659" s="16" t="s">
        <v>1648</v>
      </c>
    </row>
    <row r="660" customFormat="false" ht="12.8" hidden="false" customHeight="false" outlineLevel="0" collapsed="false">
      <c r="A660" s="17" t="s">
        <v>874</v>
      </c>
      <c r="B660" s="16" t="n">
        <v>15.102</v>
      </c>
      <c r="C660" s="1" t="str">
        <f aca="false">IF(A660='Stock - AXA = FR0000120628'!A660,"",1)</f>
        <v/>
      </c>
      <c r="E660" s="17" t="s">
        <v>874</v>
      </c>
      <c r="F660" s="16" t="s">
        <v>1648</v>
      </c>
      <c r="G660" s="16" t="n">
        <v>15.102</v>
      </c>
      <c r="H660" s="16" t="s">
        <v>1648</v>
      </c>
      <c r="I660" s="16" t="s">
        <v>1648</v>
      </c>
      <c r="J660" s="16" t="s">
        <v>1648</v>
      </c>
    </row>
    <row r="661" customFormat="false" ht="12.8" hidden="false" customHeight="false" outlineLevel="0" collapsed="false">
      <c r="A661" s="17" t="s">
        <v>875</v>
      </c>
      <c r="B661" s="16" t="n">
        <v>15.152</v>
      </c>
      <c r="C661" s="1" t="str">
        <f aca="false">IF(A661='Stock - AXA = FR0000120628'!A661,"",1)</f>
        <v/>
      </c>
      <c r="E661" s="17" t="s">
        <v>875</v>
      </c>
      <c r="F661" s="16" t="s">
        <v>1648</v>
      </c>
      <c r="G661" s="16" t="n">
        <v>15.152</v>
      </c>
      <c r="H661" s="16" t="s">
        <v>1648</v>
      </c>
      <c r="I661" s="16" t="s">
        <v>1648</v>
      </c>
      <c r="J661" s="16" t="s">
        <v>1648</v>
      </c>
    </row>
    <row r="662" customFormat="false" ht="12.8" hidden="false" customHeight="false" outlineLevel="0" collapsed="false">
      <c r="A662" s="17" t="s">
        <v>876</v>
      </c>
      <c r="B662" s="16" t="n">
        <v>15.152</v>
      </c>
      <c r="C662" s="1" t="str">
        <f aca="false">IF(A662='Stock - AXA = FR0000120628'!A662,"",1)</f>
        <v/>
      </c>
      <c r="E662" s="17" t="s">
        <v>876</v>
      </c>
      <c r="F662" s="16" t="s">
        <v>1648</v>
      </c>
      <c r="G662" s="16" t="n">
        <v>15.152</v>
      </c>
      <c r="H662" s="16" t="s">
        <v>1648</v>
      </c>
      <c r="I662" s="16" t="s">
        <v>1648</v>
      </c>
      <c r="J662" s="16" t="s">
        <v>1648</v>
      </c>
    </row>
    <row r="663" customFormat="false" ht="12.8" hidden="false" customHeight="false" outlineLevel="0" collapsed="false">
      <c r="A663" s="17" t="s">
        <v>878</v>
      </c>
      <c r="B663" s="16" t="n">
        <v>15.044</v>
      </c>
      <c r="C663" s="1" t="str">
        <f aca="false">IF(A663='Stock - AXA = FR0000120628'!A663,"",1)</f>
        <v/>
      </c>
      <c r="E663" s="17" t="s">
        <v>878</v>
      </c>
      <c r="F663" s="16" t="s">
        <v>1648</v>
      </c>
      <c r="G663" s="16" t="n">
        <v>15.044</v>
      </c>
      <c r="H663" s="16" t="s">
        <v>1648</v>
      </c>
      <c r="I663" s="16" t="s">
        <v>1648</v>
      </c>
      <c r="J663" s="16" t="s">
        <v>1648</v>
      </c>
    </row>
    <row r="664" customFormat="false" ht="12.8" hidden="false" customHeight="false" outlineLevel="0" collapsed="false">
      <c r="A664" s="17" t="s">
        <v>880</v>
      </c>
      <c r="B664" s="16" t="n">
        <v>14.952</v>
      </c>
      <c r="C664" s="1" t="str">
        <f aca="false">IF(A664='Stock - AXA = FR0000120628'!A664,"",1)</f>
        <v/>
      </c>
      <c r="E664" s="17" t="s">
        <v>880</v>
      </c>
      <c r="F664" s="16" t="s">
        <v>1648</v>
      </c>
      <c r="G664" s="16" t="n">
        <v>14.952</v>
      </c>
      <c r="H664" s="16" t="s">
        <v>1648</v>
      </c>
      <c r="I664" s="16" t="s">
        <v>1648</v>
      </c>
      <c r="J664" s="16" t="s">
        <v>1648</v>
      </c>
    </row>
    <row r="665" customFormat="false" ht="12.8" hidden="false" customHeight="false" outlineLevel="0" collapsed="false">
      <c r="A665" s="17" t="s">
        <v>882</v>
      </c>
      <c r="B665" s="16" t="n">
        <v>14.642</v>
      </c>
      <c r="C665" s="1" t="str">
        <f aca="false">IF(A665='Stock - AXA = FR0000120628'!A665,"",1)</f>
        <v/>
      </c>
      <c r="E665" s="17" t="s">
        <v>882</v>
      </c>
      <c r="F665" s="16" t="s">
        <v>1648</v>
      </c>
      <c r="G665" s="16" t="n">
        <v>14.642</v>
      </c>
      <c r="H665" s="16" t="s">
        <v>1648</v>
      </c>
      <c r="I665" s="16" t="s">
        <v>1648</v>
      </c>
      <c r="J665" s="16" t="s">
        <v>1648</v>
      </c>
    </row>
    <row r="666" customFormat="false" ht="12.8" hidden="false" customHeight="false" outlineLevel="0" collapsed="false">
      <c r="A666" s="17" t="s">
        <v>884</v>
      </c>
      <c r="B666" s="16" t="n">
        <v>14.702</v>
      </c>
      <c r="C666" s="1" t="str">
        <f aca="false">IF(A666='Stock - AXA = FR0000120628'!A666,"",1)</f>
        <v/>
      </c>
      <c r="E666" s="17" t="s">
        <v>884</v>
      </c>
      <c r="F666" s="16" t="s">
        <v>1648</v>
      </c>
      <c r="G666" s="16" t="n">
        <v>14.702</v>
      </c>
      <c r="H666" s="16" t="s">
        <v>1648</v>
      </c>
      <c r="I666" s="16" t="s">
        <v>1648</v>
      </c>
      <c r="J666" s="16" t="s">
        <v>1648</v>
      </c>
    </row>
    <row r="667" customFormat="false" ht="12.8" hidden="false" customHeight="false" outlineLevel="0" collapsed="false">
      <c r="A667" s="17" t="s">
        <v>885</v>
      </c>
      <c r="B667" s="16" t="n">
        <v>14.602</v>
      </c>
      <c r="C667" s="1" t="str">
        <f aca="false">IF(A667='Stock - AXA = FR0000120628'!A667,"",1)</f>
        <v/>
      </c>
      <c r="E667" s="17" t="s">
        <v>885</v>
      </c>
      <c r="F667" s="16" t="s">
        <v>1648</v>
      </c>
      <c r="G667" s="16" t="n">
        <v>14.602</v>
      </c>
      <c r="H667" s="16" t="s">
        <v>1648</v>
      </c>
      <c r="I667" s="16" t="s">
        <v>1648</v>
      </c>
      <c r="J667" s="16" t="s">
        <v>1648</v>
      </c>
    </row>
    <row r="668" customFormat="false" ht="12.8" hidden="false" customHeight="false" outlineLevel="0" collapsed="false">
      <c r="A668" s="17" t="s">
        <v>886</v>
      </c>
      <c r="B668" s="16" t="n">
        <v>14.852</v>
      </c>
      <c r="C668" s="1" t="str">
        <f aca="false">IF(A668='Stock - AXA = FR0000120628'!A668,"",1)</f>
        <v/>
      </c>
      <c r="E668" s="17" t="s">
        <v>886</v>
      </c>
      <c r="F668" s="16" t="n">
        <v>14.852</v>
      </c>
      <c r="G668" s="16" t="n">
        <v>14.852</v>
      </c>
      <c r="H668" s="16" t="n">
        <v>14.852</v>
      </c>
      <c r="I668" s="16" t="n">
        <v>14.852</v>
      </c>
      <c r="J668" s="16" t="n">
        <v>200</v>
      </c>
    </row>
    <row r="669" customFormat="false" ht="12.8" hidden="false" customHeight="false" outlineLevel="0" collapsed="false">
      <c r="A669" s="17" t="s">
        <v>887</v>
      </c>
      <c r="B669" s="16" t="n">
        <v>14.876</v>
      </c>
      <c r="C669" s="1" t="str">
        <f aca="false">IF(A669='Stock - AXA = FR0000120628'!A669,"",1)</f>
        <v/>
      </c>
      <c r="E669" s="17" t="s">
        <v>887</v>
      </c>
      <c r="F669" s="16" t="n">
        <v>14.876</v>
      </c>
      <c r="G669" s="16" t="n">
        <v>14.876</v>
      </c>
      <c r="H669" s="16" t="n">
        <v>14.876</v>
      </c>
      <c r="I669" s="16" t="n">
        <v>14.876</v>
      </c>
      <c r="J669" s="16" t="n">
        <v>125</v>
      </c>
    </row>
    <row r="670" customFormat="false" ht="12.8" hidden="false" customHeight="false" outlineLevel="0" collapsed="false">
      <c r="A670" s="17" t="s">
        <v>888</v>
      </c>
      <c r="B670" s="16" t="n">
        <v>14.606</v>
      </c>
      <c r="C670" s="1" t="str">
        <f aca="false">IF(A670='Stock - AXA = FR0000120628'!A670,"",1)</f>
        <v/>
      </c>
      <c r="E670" s="17" t="s">
        <v>888</v>
      </c>
      <c r="F670" s="16" t="s">
        <v>1648</v>
      </c>
      <c r="G670" s="16" t="n">
        <v>14.606</v>
      </c>
      <c r="H670" s="16" t="s">
        <v>1648</v>
      </c>
      <c r="I670" s="16" t="s">
        <v>1648</v>
      </c>
      <c r="J670" s="16" t="s">
        <v>1648</v>
      </c>
    </row>
    <row r="671" customFormat="false" ht="12.8" hidden="false" customHeight="false" outlineLevel="0" collapsed="false">
      <c r="A671" s="17" t="s">
        <v>890</v>
      </c>
      <c r="B671" s="16" t="n">
        <v>14.718</v>
      </c>
      <c r="C671" s="1" t="str">
        <f aca="false">IF(A671='Stock - AXA = FR0000120628'!A671,"",1)</f>
        <v/>
      </c>
      <c r="E671" s="17" t="s">
        <v>890</v>
      </c>
      <c r="F671" s="16" t="s">
        <v>1648</v>
      </c>
      <c r="G671" s="16" t="n">
        <v>14.718</v>
      </c>
      <c r="H671" s="16" t="s">
        <v>1648</v>
      </c>
      <c r="I671" s="16" t="s">
        <v>1648</v>
      </c>
      <c r="J671" s="16" t="s">
        <v>1648</v>
      </c>
    </row>
    <row r="672" customFormat="false" ht="12.8" hidden="false" customHeight="false" outlineLevel="0" collapsed="false">
      <c r="A672" s="17" t="s">
        <v>892</v>
      </c>
      <c r="B672" s="16" t="n">
        <v>14.762</v>
      </c>
      <c r="C672" s="1" t="str">
        <f aca="false">IF(A672='Stock - AXA = FR0000120628'!A672,"",1)</f>
        <v/>
      </c>
      <c r="E672" s="17" t="s">
        <v>892</v>
      </c>
      <c r="F672" s="16" t="s">
        <v>1648</v>
      </c>
      <c r="G672" s="16" t="n">
        <v>14.762</v>
      </c>
      <c r="H672" s="16" t="s">
        <v>1648</v>
      </c>
      <c r="I672" s="16" t="s">
        <v>1648</v>
      </c>
      <c r="J672" s="16" t="s">
        <v>1648</v>
      </c>
    </row>
    <row r="673" customFormat="false" ht="12.8" hidden="false" customHeight="false" outlineLevel="0" collapsed="false">
      <c r="A673" s="17" t="s">
        <v>893</v>
      </c>
      <c r="B673" s="16" t="n">
        <v>14.854</v>
      </c>
      <c r="C673" s="1" t="str">
        <f aca="false">IF(A673='Stock - AXA = FR0000120628'!A673,"",1)</f>
        <v/>
      </c>
      <c r="E673" s="17" t="s">
        <v>893</v>
      </c>
      <c r="F673" s="16" t="n">
        <v>14.856</v>
      </c>
      <c r="G673" s="16" t="n">
        <v>14.854</v>
      </c>
      <c r="H673" s="16" t="n">
        <v>14.856</v>
      </c>
      <c r="I673" s="16" t="n">
        <v>14.854</v>
      </c>
      <c r="J673" s="16" t="n">
        <v>285</v>
      </c>
    </row>
    <row r="674" customFormat="false" ht="12.8" hidden="false" customHeight="false" outlineLevel="0" collapsed="false">
      <c r="A674" s="17" t="s">
        <v>894</v>
      </c>
      <c r="B674" s="16" t="n">
        <v>14.864</v>
      </c>
      <c r="C674" s="1" t="str">
        <f aca="false">IF(A674='Stock - AXA = FR0000120628'!A674,"",1)</f>
        <v/>
      </c>
      <c r="E674" s="17" t="s">
        <v>894</v>
      </c>
      <c r="F674" s="16" t="s">
        <v>1648</v>
      </c>
      <c r="G674" s="16" t="n">
        <v>14.864</v>
      </c>
      <c r="H674" s="16" t="s">
        <v>1648</v>
      </c>
      <c r="I674" s="16" t="s">
        <v>1648</v>
      </c>
      <c r="J674" s="16" t="s">
        <v>1648</v>
      </c>
    </row>
    <row r="675" customFormat="false" ht="12.8" hidden="false" customHeight="false" outlineLevel="0" collapsed="false">
      <c r="A675" s="17" t="s">
        <v>895</v>
      </c>
      <c r="B675" s="16" t="n">
        <v>14.85</v>
      </c>
      <c r="C675" s="1" t="str">
        <f aca="false">IF(A675='Stock - AXA = FR0000120628'!A675,"",1)</f>
        <v/>
      </c>
      <c r="E675" s="17" t="s">
        <v>895</v>
      </c>
      <c r="F675" s="16" t="s">
        <v>1648</v>
      </c>
      <c r="G675" s="16" t="n">
        <v>14.85</v>
      </c>
      <c r="H675" s="16" t="s">
        <v>1648</v>
      </c>
      <c r="I675" s="16" t="s">
        <v>1648</v>
      </c>
      <c r="J675" s="16" t="s">
        <v>1648</v>
      </c>
    </row>
    <row r="676" customFormat="false" ht="12.8" hidden="false" customHeight="false" outlineLevel="0" collapsed="false">
      <c r="A676" s="17" t="s">
        <v>896</v>
      </c>
      <c r="B676" s="16" t="n">
        <v>14.84</v>
      </c>
      <c r="C676" s="1" t="str">
        <f aca="false">IF(A676='Stock - AXA = FR0000120628'!A676,"",1)</f>
        <v/>
      </c>
      <c r="E676" s="17" t="s">
        <v>896</v>
      </c>
      <c r="F676" s="16" t="s">
        <v>1648</v>
      </c>
      <c r="G676" s="16" t="n">
        <v>14.84</v>
      </c>
      <c r="H676" s="16" t="s">
        <v>1648</v>
      </c>
      <c r="I676" s="16" t="s">
        <v>1648</v>
      </c>
      <c r="J676" s="16" t="s">
        <v>1648</v>
      </c>
    </row>
    <row r="677" customFormat="false" ht="12.8" hidden="false" customHeight="false" outlineLevel="0" collapsed="false">
      <c r="A677" s="17" t="s">
        <v>897</v>
      </c>
      <c r="B677" s="16" t="n">
        <v>15.22</v>
      </c>
      <c r="C677" s="1" t="str">
        <f aca="false">IF(A677='Stock - AXA = FR0000120628'!A677,"",1)</f>
        <v/>
      </c>
      <c r="E677" s="17" t="s">
        <v>897</v>
      </c>
      <c r="F677" s="16" t="n">
        <v>15.22</v>
      </c>
      <c r="G677" s="16" t="n">
        <v>15.22</v>
      </c>
      <c r="H677" s="16" t="n">
        <v>15.22</v>
      </c>
      <c r="I677" s="16" t="n">
        <v>15.22</v>
      </c>
      <c r="J677" s="16" t="n">
        <v>550</v>
      </c>
    </row>
    <row r="678" customFormat="false" ht="12.8" hidden="false" customHeight="false" outlineLevel="0" collapsed="false">
      <c r="A678" s="17" t="s">
        <v>899</v>
      </c>
      <c r="B678" s="16" t="n">
        <v>15.072</v>
      </c>
      <c r="C678" s="1" t="str">
        <f aca="false">IF(A678='Stock - AXA = FR0000120628'!A678,"",1)</f>
        <v/>
      </c>
      <c r="E678" s="17" t="s">
        <v>899</v>
      </c>
      <c r="F678" s="16" t="s">
        <v>1648</v>
      </c>
      <c r="G678" s="16" t="n">
        <v>15.072</v>
      </c>
      <c r="H678" s="16" t="s">
        <v>1648</v>
      </c>
      <c r="I678" s="16" t="s">
        <v>1648</v>
      </c>
      <c r="J678" s="16" t="s">
        <v>1648</v>
      </c>
    </row>
    <row r="679" customFormat="false" ht="12.8" hidden="false" customHeight="false" outlineLevel="0" collapsed="false">
      <c r="A679" s="17" t="s">
        <v>901</v>
      </c>
      <c r="B679" s="16" t="n">
        <v>14.984</v>
      </c>
      <c r="C679" s="1" t="str">
        <f aca="false">IF(A679='Stock - AXA = FR0000120628'!A679,"",1)</f>
        <v/>
      </c>
      <c r="E679" s="17" t="s">
        <v>901</v>
      </c>
      <c r="F679" s="16" t="n">
        <v>14.984</v>
      </c>
      <c r="G679" s="16" t="n">
        <v>14.984</v>
      </c>
      <c r="H679" s="16" t="n">
        <v>14.984</v>
      </c>
      <c r="I679" s="16" t="n">
        <v>14.984</v>
      </c>
      <c r="J679" s="16" t="n">
        <v>160</v>
      </c>
    </row>
    <row r="680" customFormat="false" ht="12.8" hidden="false" customHeight="false" outlineLevel="0" collapsed="false">
      <c r="A680" s="17" t="s">
        <v>902</v>
      </c>
      <c r="B680" s="16" t="n">
        <v>15.462</v>
      </c>
      <c r="C680" s="1" t="str">
        <f aca="false">IF(A680='Stock - AXA = FR0000120628'!A680,"",1)</f>
        <v/>
      </c>
      <c r="E680" s="17" t="s">
        <v>902</v>
      </c>
      <c r="F680" s="16" t="s">
        <v>1648</v>
      </c>
      <c r="G680" s="16" t="n">
        <v>15.462</v>
      </c>
      <c r="H680" s="16" t="s">
        <v>1648</v>
      </c>
      <c r="I680" s="16" t="s">
        <v>1648</v>
      </c>
      <c r="J680" s="16" t="s">
        <v>1648</v>
      </c>
    </row>
    <row r="681" customFormat="false" ht="12.8" hidden="false" customHeight="false" outlineLevel="0" collapsed="false">
      <c r="A681" s="17" t="s">
        <v>903</v>
      </c>
      <c r="B681" s="16" t="n">
        <v>15.232</v>
      </c>
      <c r="C681" s="1" t="str">
        <f aca="false">IF(A681='Stock - AXA = FR0000120628'!A681,"",1)</f>
        <v/>
      </c>
      <c r="E681" s="17" t="s">
        <v>903</v>
      </c>
      <c r="F681" s="16" t="s">
        <v>1648</v>
      </c>
      <c r="G681" s="16" t="n">
        <v>15.232</v>
      </c>
      <c r="H681" s="16" t="s">
        <v>1648</v>
      </c>
      <c r="I681" s="16" t="s">
        <v>1648</v>
      </c>
      <c r="J681" s="16" t="s">
        <v>1648</v>
      </c>
    </row>
    <row r="682" customFormat="false" ht="12.8" hidden="false" customHeight="false" outlineLevel="0" collapsed="false">
      <c r="A682" s="17" t="s">
        <v>904</v>
      </c>
      <c r="B682" s="16" t="n">
        <v>14.962</v>
      </c>
      <c r="C682" s="1" t="str">
        <f aca="false">IF(A682='Stock - AXA = FR0000120628'!A682,"",1)</f>
        <v/>
      </c>
      <c r="E682" s="17" t="s">
        <v>904</v>
      </c>
      <c r="F682" s="16" t="s">
        <v>1648</v>
      </c>
      <c r="G682" s="16" t="n">
        <v>14.962</v>
      </c>
      <c r="H682" s="16" t="s">
        <v>1648</v>
      </c>
      <c r="I682" s="16" t="s">
        <v>1648</v>
      </c>
      <c r="J682" s="16" t="s">
        <v>1648</v>
      </c>
    </row>
    <row r="683" customFormat="false" ht="12.8" hidden="false" customHeight="false" outlineLevel="0" collapsed="false">
      <c r="A683" s="17" t="s">
        <v>905</v>
      </c>
      <c r="B683" s="16" t="n">
        <v>14.834</v>
      </c>
      <c r="C683" s="1" t="str">
        <f aca="false">IF(A683='Stock - AXA = FR0000120628'!A683,"",1)</f>
        <v/>
      </c>
      <c r="E683" s="17" t="s">
        <v>905</v>
      </c>
      <c r="F683" s="16" t="s">
        <v>1648</v>
      </c>
      <c r="G683" s="16" t="n">
        <v>14.834</v>
      </c>
      <c r="H683" s="16" t="s">
        <v>1648</v>
      </c>
      <c r="I683" s="16" t="s">
        <v>1648</v>
      </c>
      <c r="J683" s="16" t="s">
        <v>1648</v>
      </c>
    </row>
    <row r="684" customFormat="false" ht="12.8" hidden="false" customHeight="false" outlineLevel="0" collapsed="false">
      <c r="A684" s="17" t="s">
        <v>906</v>
      </c>
      <c r="B684" s="16" t="n">
        <v>14.802</v>
      </c>
      <c r="C684" s="1" t="str">
        <f aca="false">IF(A684='Stock - AXA = FR0000120628'!A684,"",1)</f>
        <v/>
      </c>
      <c r="E684" s="17" t="s">
        <v>906</v>
      </c>
      <c r="F684" s="16" t="s">
        <v>1648</v>
      </c>
      <c r="G684" s="16" t="n">
        <v>14.802</v>
      </c>
      <c r="H684" s="16" t="s">
        <v>1648</v>
      </c>
      <c r="I684" s="16" t="s">
        <v>1648</v>
      </c>
      <c r="J684" s="16" t="s">
        <v>1648</v>
      </c>
    </row>
    <row r="685" customFormat="false" ht="12.8" hidden="false" customHeight="false" outlineLevel="0" collapsed="false">
      <c r="A685" s="17" t="s">
        <v>908</v>
      </c>
      <c r="B685" s="16" t="n">
        <v>14.858</v>
      </c>
      <c r="C685" s="1" t="str">
        <f aca="false">IF(A685='Stock - AXA = FR0000120628'!A685,"",1)</f>
        <v/>
      </c>
      <c r="E685" s="17" t="s">
        <v>908</v>
      </c>
      <c r="F685" s="16" t="n">
        <v>14.858</v>
      </c>
      <c r="G685" s="16" t="n">
        <v>14.858</v>
      </c>
      <c r="H685" s="16" t="n">
        <v>14.858</v>
      </c>
      <c r="I685" s="16" t="n">
        <v>14.858</v>
      </c>
      <c r="J685" s="16" t="n">
        <v>55</v>
      </c>
    </row>
    <row r="686" customFormat="false" ht="12.8" hidden="false" customHeight="false" outlineLevel="0" collapsed="false">
      <c r="A686" s="17" t="s">
        <v>910</v>
      </c>
      <c r="B686" s="16" t="n">
        <v>14.768</v>
      </c>
      <c r="C686" s="1" t="str">
        <f aca="false">IF(A686='Stock - AXA = FR0000120628'!A686,"",1)</f>
        <v/>
      </c>
      <c r="E686" s="17" t="s">
        <v>910</v>
      </c>
      <c r="F686" s="16" t="s">
        <v>1648</v>
      </c>
      <c r="G686" s="16" t="n">
        <v>14.768</v>
      </c>
      <c r="H686" s="16" t="s">
        <v>1648</v>
      </c>
      <c r="I686" s="16" t="s">
        <v>1648</v>
      </c>
      <c r="J686" s="16" t="s">
        <v>1648</v>
      </c>
    </row>
    <row r="687" customFormat="false" ht="12.8" hidden="false" customHeight="false" outlineLevel="0" collapsed="false">
      <c r="A687" s="17" t="s">
        <v>911</v>
      </c>
      <c r="B687" s="16" t="n">
        <v>14.798</v>
      </c>
      <c r="C687" s="1" t="str">
        <f aca="false">IF(A687='Stock - AXA = FR0000120628'!A687,"",1)</f>
        <v/>
      </c>
      <c r="E687" s="17" t="s">
        <v>911</v>
      </c>
      <c r="F687" s="16" t="n">
        <v>14.798</v>
      </c>
      <c r="G687" s="16" t="n">
        <v>14.798</v>
      </c>
      <c r="H687" s="16" t="n">
        <v>14.798</v>
      </c>
      <c r="I687" s="16" t="n">
        <v>14.798</v>
      </c>
      <c r="J687" s="16" t="n">
        <v>50</v>
      </c>
    </row>
    <row r="688" customFormat="false" ht="12.8" hidden="false" customHeight="false" outlineLevel="0" collapsed="false">
      <c r="A688" s="17" t="s">
        <v>912</v>
      </c>
      <c r="B688" s="16" t="n">
        <v>14.768</v>
      </c>
      <c r="C688" s="1" t="str">
        <f aca="false">IF(A688='Stock - AXA = FR0000120628'!A688,"",1)</f>
        <v/>
      </c>
      <c r="E688" s="17" t="s">
        <v>912</v>
      </c>
      <c r="F688" s="16" t="s">
        <v>1648</v>
      </c>
      <c r="G688" s="16" t="n">
        <v>14.768</v>
      </c>
      <c r="H688" s="16" t="s">
        <v>1648</v>
      </c>
      <c r="I688" s="16" t="s">
        <v>1648</v>
      </c>
      <c r="J688" s="16" t="s">
        <v>1648</v>
      </c>
    </row>
    <row r="689" customFormat="false" ht="12.8" hidden="false" customHeight="false" outlineLevel="0" collapsed="false">
      <c r="A689" s="17" t="s">
        <v>913</v>
      </c>
      <c r="B689" s="16" t="n">
        <v>14.962</v>
      </c>
      <c r="C689" s="1" t="str">
        <f aca="false">IF(A689='Stock - AXA = FR0000120628'!A689,"",1)</f>
        <v/>
      </c>
      <c r="E689" s="17" t="s">
        <v>913</v>
      </c>
      <c r="F689" s="16" t="n">
        <v>14.962</v>
      </c>
      <c r="G689" s="16" t="n">
        <v>14.962</v>
      </c>
      <c r="H689" s="16" t="n">
        <v>14.962</v>
      </c>
      <c r="I689" s="16" t="n">
        <v>14.962</v>
      </c>
      <c r="J689" s="16" t="n">
        <v>185</v>
      </c>
    </row>
    <row r="690" customFormat="false" ht="12.8" hidden="false" customHeight="false" outlineLevel="0" collapsed="false">
      <c r="A690" s="17" t="s">
        <v>914</v>
      </c>
      <c r="B690" s="16" t="n">
        <v>14.75</v>
      </c>
      <c r="C690" s="1" t="str">
        <f aca="false">IF(A690='Stock - AXA = FR0000120628'!A690,"",1)</f>
        <v/>
      </c>
      <c r="E690" s="17" t="s">
        <v>914</v>
      </c>
      <c r="F690" s="16" t="n">
        <v>14.75</v>
      </c>
      <c r="G690" s="16" t="n">
        <v>14.75</v>
      </c>
      <c r="H690" s="16" t="n">
        <v>14.75</v>
      </c>
      <c r="I690" s="16" t="n">
        <v>14.75</v>
      </c>
      <c r="J690" s="16" t="n">
        <v>150</v>
      </c>
    </row>
    <row r="691" customFormat="false" ht="12.8" hidden="false" customHeight="false" outlineLevel="0" collapsed="false">
      <c r="A691" s="17" t="s">
        <v>915</v>
      </c>
      <c r="B691" s="16" t="n">
        <v>14.202</v>
      </c>
      <c r="C691" s="1" t="str">
        <f aca="false">IF(A691='Stock - AXA = FR0000120628'!A691,"",1)</f>
        <v/>
      </c>
      <c r="E691" s="17" t="s">
        <v>915</v>
      </c>
      <c r="F691" s="16" t="n">
        <v>14.202</v>
      </c>
      <c r="G691" s="16" t="n">
        <v>14.202</v>
      </c>
      <c r="H691" s="16" t="n">
        <v>14.202</v>
      </c>
      <c r="I691" s="16" t="n">
        <v>14.202</v>
      </c>
      <c r="J691" s="16" t="n">
        <v>300</v>
      </c>
    </row>
    <row r="692" customFormat="false" ht="12.8" hidden="false" customHeight="false" outlineLevel="0" collapsed="false">
      <c r="A692" s="17" t="s">
        <v>917</v>
      </c>
      <c r="B692" s="16" t="n">
        <v>14.09</v>
      </c>
      <c r="C692" s="1" t="str">
        <f aca="false">IF(A692='Stock - AXA = FR0000120628'!A692,"",1)</f>
        <v/>
      </c>
      <c r="E692" s="17" t="s">
        <v>917</v>
      </c>
      <c r="F692" s="16" t="s">
        <v>1648</v>
      </c>
      <c r="G692" s="16" t="n">
        <v>14.09</v>
      </c>
      <c r="H692" s="16" t="s">
        <v>1648</v>
      </c>
      <c r="I692" s="16" t="s">
        <v>1648</v>
      </c>
      <c r="J692" s="16" t="s">
        <v>1648</v>
      </c>
    </row>
    <row r="693" customFormat="false" ht="12.8" hidden="false" customHeight="false" outlineLevel="0" collapsed="false">
      <c r="A693" s="17" t="s">
        <v>919</v>
      </c>
      <c r="B693" s="16" t="n">
        <v>13.5</v>
      </c>
      <c r="C693" s="1" t="str">
        <f aca="false">IF(A693='Stock - AXA = FR0000120628'!A693,"",1)</f>
        <v/>
      </c>
      <c r="E693" s="17" t="s">
        <v>919</v>
      </c>
      <c r="F693" s="16" t="n">
        <v>13.5</v>
      </c>
      <c r="G693" s="16" t="n">
        <v>13.5</v>
      </c>
      <c r="H693" s="16" t="n">
        <v>13.5</v>
      </c>
      <c r="I693" s="16" t="n">
        <v>13.5</v>
      </c>
      <c r="J693" s="16" t="n">
        <v>250</v>
      </c>
    </row>
    <row r="694" customFormat="false" ht="12.8" hidden="false" customHeight="false" outlineLevel="0" collapsed="false">
      <c r="A694" s="17" t="s">
        <v>920</v>
      </c>
      <c r="B694" s="16" t="n">
        <v>13.61</v>
      </c>
      <c r="C694" s="1" t="str">
        <f aca="false">IF(A694='Stock - AXA = FR0000120628'!A694,"",1)</f>
        <v/>
      </c>
      <c r="E694" s="17" t="s">
        <v>920</v>
      </c>
      <c r="F694" s="16" t="s">
        <v>1648</v>
      </c>
      <c r="G694" s="16" t="n">
        <v>13.61</v>
      </c>
      <c r="H694" s="16" t="s">
        <v>1648</v>
      </c>
      <c r="I694" s="16" t="s">
        <v>1648</v>
      </c>
      <c r="J694" s="16" t="s">
        <v>1648</v>
      </c>
    </row>
    <row r="695" customFormat="false" ht="12.8" hidden="false" customHeight="false" outlineLevel="0" collapsed="false">
      <c r="A695" s="17" t="s">
        <v>921</v>
      </c>
      <c r="B695" s="16" t="n">
        <v>13.502</v>
      </c>
      <c r="C695" s="1" t="str">
        <f aca="false">IF(A695='Stock - AXA = FR0000120628'!A695,"",1)</f>
        <v/>
      </c>
      <c r="E695" s="17" t="s">
        <v>921</v>
      </c>
      <c r="F695" s="16" t="s">
        <v>1648</v>
      </c>
      <c r="G695" s="16" t="n">
        <v>13.502</v>
      </c>
      <c r="H695" s="16" t="s">
        <v>1648</v>
      </c>
      <c r="I695" s="16" t="s">
        <v>1648</v>
      </c>
      <c r="J695" s="16" t="s">
        <v>1648</v>
      </c>
    </row>
    <row r="696" customFormat="false" ht="12.8" hidden="false" customHeight="false" outlineLevel="0" collapsed="false">
      <c r="A696" s="17" t="s">
        <v>922</v>
      </c>
      <c r="B696" s="16" t="n">
        <v>13.462</v>
      </c>
      <c r="C696" s="1" t="str">
        <f aca="false">IF(A696='Stock - AXA = FR0000120628'!A696,"",1)</f>
        <v/>
      </c>
      <c r="E696" s="17" t="s">
        <v>922</v>
      </c>
      <c r="F696" s="16" t="n">
        <v>13.462</v>
      </c>
      <c r="G696" s="16" t="n">
        <v>13.462</v>
      </c>
      <c r="H696" s="16" t="n">
        <v>13.462</v>
      </c>
      <c r="I696" s="16" t="n">
        <v>13.462</v>
      </c>
      <c r="J696" s="16" t="n">
        <v>310</v>
      </c>
    </row>
    <row r="697" customFormat="false" ht="12.8" hidden="false" customHeight="false" outlineLevel="0" collapsed="false">
      <c r="A697" s="17" t="s">
        <v>923</v>
      </c>
      <c r="B697" s="16" t="n">
        <v>13.256</v>
      </c>
      <c r="C697" s="1" t="str">
        <f aca="false">IF(A697='Stock - AXA = FR0000120628'!A697,"",1)</f>
        <v/>
      </c>
      <c r="E697" s="17" t="s">
        <v>923</v>
      </c>
      <c r="F697" s="16" t="s">
        <v>1648</v>
      </c>
      <c r="G697" s="16" t="n">
        <v>13.256</v>
      </c>
      <c r="H697" s="16" t="s">
        <v>1648</v>
      </c>
      <c r="I697" s="16" t="s">
        <v>1648</v>
      </c>
      <c r="J697" s="16" t="s">
        <v>1648</v>
      </c>
    </row>
    <row r="698" customFormat="false" ht="12.8" hidden="false" customHeight="false" outlineLevel="0" collapsed="false">
      <c r="A698" s="17" t="s">
        <v>924</v>
      </c>
      <c r="B698" s="16" t="n">
        <v>13.232</v>
      </c>
      <c r="C698" s="1" t="str">
        <f aca="false">IF(A698='Stock - AXA = FR0000120628'!A698,"",1)</f>
        <v/>
      </c>
      <c r="E698" s="17" t="s">
        <v>924</v>
      </c>
      <c r="F698" s="16" t="s">
        <v>1648</v>
      </c>
      <c r="G698" s="16" t="n">
        <v>13.232</v>
      </c>
      <c r="H698" s="16" t="s">
        <v>1648</v>
      </c>
      <c r="I698" s="16" t="s">
        <v>1648</v>
      </c>
      <c r="J698" s="16" t="s">
        <v>1648</v>
      </c>
    </row>
    <row r="699" customFormat="false" ht="12.8" hidden="false" customHeight="false" outlineLevel="0" collapsed="false">
      <c r="A699" s="17" t="s">
        <v>926</v>
      </c>
      <c r="B699" s="16" t="n">
        <v>13.062</v>
      </c>
      <c r="C699" s="1" t="str">
        <f aca="false">IF(A699='Stock - AXA = FR0000120628'!A699,"",1)</f>
        <v/>
      </c>
      <c r="E699" s="17" t="s">
        <v>926</v>
      </c>
      <c r="F699" s="16" t="s">
        <v>1648</v>
      </c>
      <c r="G699" s="16" t="n">
        <v>13.062</v>
      </c>
      <c r="H699" s="16" t="s">
        <v>1648</v>
      </c>
      <c r="I699" s="16" t="s">
        <v>1648</v>
      </c>
      <c r="J699" s="16" t="s">
        <v>1648</v>
      </c>
    </row>
    <row r="700" customFormat="false" ht="12.8" hidden="false" customHeight="false" outlineLevel="0" collapsed="false">
      <c r="A700" s="17" t="s">
        <v>928</v>
      </c>
      <c r="B700" s="16" t="n">
        <v>12.942</v>
      </c>
      <c r="C700" s="1" t="str">
        <f aca="false">IF(A700='Stock - AXA = FR0000120628'!A700,"",1)</f>
        <v/>
      </c>
      <c r="E700" s="17" t="s">
        <v>928</v>
      </c>
      <c r="F700" s="16" t="s">
        <v>1648</v>
      </c>
      <c r="G700" s="16" t="n">
        <v>12.942</v>
      </c>
      <c r="H700" s="16" t="s">
        <v>1648</v>
      </c>
      <c r="I700" s="16" t="s">
        <v>1648</v>
      </c>
      <c r="J700" s="16" t="s">
        <v>1648</v>
      </c>
    </row>
    <row r="701" customFormat="false" ht="12.8" hidden="false" customHeight="false" outlineLevel="0" collapsed="false">
      <c r="A701" s="17" t="s">
        <v>929</v>
      </c>
      <c r="B701" s="16" t="n">
        <v>13.156</v>
      </c>
      <c r="C701" s="1" t="str">
        <f aca="false">IF(A701='Stock - AXA = FR0000120628'!A701,"",1)</f>
        <v/>
      </c>
      <c r="E701" s="17" t="s">
        <v>929</v>
      </c>
      <c r="F701" s="16" t="s">
        <v>1648</v>
      </c>
      <c r="G701" s="16" t="n">
        <v>13.156</v>
      </c>
      <c r="H701" s="16" t="s">
        <v>1648</v>
      </c>
      <c r="I701" s="16" t="s">
        <v>1648</v>
      </c>
      <c r="J701" s="16" t="s">
        <v>1648</v>
      </c>
    </row>
    <row r="702" customFormat="false" ht="12.8" hidden="false" customHeight="false" outlineLevel="0" collapsed="false">
      <c r="A702" s="17" t="s">
        <v>930</v>
      </c>
      <c r="B702" s="16" t="n">
        <v>12.99</v>
      </c>
      <c r="C702" s="1" t="str">
        <f aca="false">IF(A702='Stock - AXA = FR0000120628'!A702,"",1)</f>
        <v/>
      </c>
      <c r="E702" s="17" t="s">
        <v>930</v>
      </c>
      <c r="F702" s="16" t="n">
        <v>12.99</v>
      </c>
      <c r="G702" s="16" t="n">
        <v>12.99</v>
      </c>
      <c r="H702" s="16" t="n">
        <v>12.99</v>
      </c>
      <c r="I702" s="16" t="n">
        <v>12.99</v>
      </c>
      <c r="J702" s="16" t="n">
        <v>150</v>
      </c>
    </row>
    <row r="703" customFormat="false" ht="12.8" hidden="false" customHeight="false" outlineLevel="0" collapsed="false">
      <c r="A703" s="17" t="s">
        <v>931</v>
      </c>
      <c r="B703" s="16" t="n">
        <v>12.806</v>
      </c>
      <c r="C703" s="1" t="str">
        <f aca="false">IF(A703='Stock - AXA = FR0000120628'!A703,"",1)</f>
        <v/>
      </c>
      <c r="E703" s="17" t="s">
        <v>931</v>
      </c>
      <c r="F703" s="16" t="n">
        <v>12.806</v>
      </c>
      <c r="G703" s="16" t="n">
        <v>12.806</v>
      </c>
      <c r="H703" s="16" t="n">
        <v>12.806</v>
      </c>
      <c r="I703" s="16" t="n">
        <v>12.806</v>
      </c>
      <c r="J703" s="16" t="n">
        <v>10</v>
      </c>
    </row>
    <row r="704" customFormat="false" ht="12.8" hidden="false" customHeight="false" outlineLevel="0" collapsed="false">
      <c r="A704" s="17" t="s">
        <v>932</v>
      </c>
      <c r="B704" s="16" t="n">
        <v>12.752</v>
      </c>
      <c r="C704" s="1" t="str">
        <f aca="false">IF(A704='Stock - AXA = FR0000120628'!A704,"",1)</f>
        <v/>
      </c>
      <c r="E704" s="17" t="s">
        <v>932</v>
      </c>
      <c r="F704" s="16" t="s">
        <v>1648</v>
      </c>
      <c r="G704" s="16" t="n">
        <v>12.752</v>
      </c>
      <c r="H704" s="16" t="s">
        <v>1648</v>
      </c>
      <c r="I704" s="16" t="s">
        <v>1648</v>
      </c>
      <c r="J704" s="16" t="s">
        <v>1648</v>
      </c>
    </row>
    <row r="705" customFormat="false" ht="12.8" hidden="false" customHeight="false" outlineLevel="0" collapsed="false">
      <c r="A705" s="17" t="s">
        <v>933</v>
      </c>
      <c r="B705" s="16" t="n">
        <v>12.602</v>
      </c>
      <c r="C705" s="1" t="str">
        <f aca="false">IF(A705='Stock - AXA = FR0000120628'!A705,"",1)</f>
        <v/>
      </c>
      <c r="E705" s="17" t="s">
        <v>933</v>
      </c>
      <c r="F705" s="16" t="s">
        <v>1648</v>
      </c>
      <c r="G705" s="16" t="n">
        <v>12.602</v>
      </c>
      <c r="H705" s="16" t="s">
        <v>1648</v>
      </c>
      <c r="I705" s="16" t="s">
        <v>1648</v>
      </c>
      <c r="J705" s="16" t="s">
        <v>1648</v>
      </c>
    </row>
    <row r="706" customFormat="false" ht="12.8" hidden="false" customHeight="false" outlineLevel="0" collapsed="false">
      <c r="A706" s="17" t="s">
        <v>935</v>
      </c>
      <c r="B706" s="16" t="n">
        <v>12.42</v>
      </c>
      <c r="C706" s="1" t="str">
        <f aca="false">IF(A706='Stock - AXA = FR0000120628'!A706,"",1)</f>
        <v/>
      </c>
      <c r="E706" s="17" t="s">
        <v>935</v>
      </c>
      <c r="F706" s="16" t="n">
        <v>12.42</v>
      </c>
      <c r="G706" s="16" t="n">
        <v>12.42</v>
      </c>
      <c r="H706" s="16" t="n">
        <v>12.42</v>
      </c>
      <c r="I706" s="16" t="n">
        <v>12.42</v>
      </c>
      <c r="J706" s="16" t="n">
        <v>125</v>
      </c>
    </row>
    <row r="707" customFormat="false" ht="12.8" hidden="false" customHeight="false" outlineLevel="0" collapsed="false">
      <c r="A707" s="17" t="s">
        <v>937</v>
      </c>
      <c r="B707" s="16" t="n">
        <v>12.834</v>
      </c>
      <c r="C707" s="1" t="str">
        <f aca="false">IF(A707='Stock - AXA = FR0000120628'!A707,"",1)</f>
        <v/>
      </c>
      <c r="E707" s="17" t="s">
        <v>937</v>
      </c>
      <c r="F707" s="16" t="n">
        <v>12.834</v>
      </c>
      <c r="G707" s="16" t="n">
        <v>12.834</v>
      </c>
      <c r="H707" s="16" t="n">
        <v>12.834</v>
      </c>
      <c r="I707" s="16" t="n">
        <v>12.834</v>
      </c>
      <c r="J707" s="16" t="n">
        <v>550</v>
      </c>
    </row>
    <row r="708" customFormat="false" ht="12.8" hidden="false" customHeight="false" outlineLevel="0" collapsed="false">
      <c r="A708" s="17" t="s">
        <v>938</v>
      </c>
      <c r="B708" s="16" t="n">
        <v>12.652</v>
      </c>
      <c r="C708" s="1" t="str">
        <f aca="false">IF(A708='Stock - AXA = FR0000120628'!A708,"",1)</f>
        <v/>
      </c>
      <c r="E708" s="17" t="s">
        <v>938</v>
      </c>
      <c r="F708" s="16" t="s">
        <v>1648</v>
      </c>
      <c r="G708" s="16" t="n">
        <v>12.652</v>
      </c>
      <c r="H708" s="16" t="s">
        <v>1648</v>
      </c>
      <c r="I708" s="16" t="s">
        <v>1648</v>
      </c>
      <c r="J708" s="16" t="s">
        <v>1648</v>
      </c>
    </row>
    <row r="709" customFormat="false" ht="12.8" hidden="false" customHeight="false" outlineLevel="0" collapsed="false">
      <c r="A709" s="17" t="s">
        <v>939</v>
      </c>
      <c r="B709" s="16" t="n">
        <v>12.724</v>
      </c>
      <c r="C709" s="1" t="str">
        <f aca="false">IF(A709='Stock - AXA = FR0000120628'!A709,"",1)</f>
        <v/>
      </c>
      <c r="E709" s="17" t="s">
        <v>939</v>
      </c>
      <c r="F709" s="16" t="n">
        <v>12.81</v>
      </c>
      <c r="G709" s="16" t="n">
        <v>12.724</v>
      </c>
      <c r="H709" s="16" t="n">
        <v>12.81</v>
      </c>
      <c r="I709" s="16" t="n">
        <v>12.694</v>
      </c>
      <c r="J709" s="16" t="n">
        <v>375</v>
      </c>
    </row>
    <row r="710" customFormat="false" ht="12.8" hidden="false" customHeight="false" outlineLevel="0" collapsed="false">
      <c r="A710" s="17" t="s">
        <v>940</v>
      </c>
      <c r="B710" s="16" t="n">
        <v>12.602</v>
      </c>
      <c r="C710" s="1" t="str">
        <f aca="false">IF(A710='Stock - AXA = FR0000120628'!A710,"",1)</f>
        <v/>
      </c>
      <c r="E710" s="17" t="s">
        <v>940</v>
      </c>
      <c r="F710" s="16" t="s">
        <v>1648</v>
      </c>
      <c r="G710" s="16" t="n">
        <v>12.602</v>
      </c>
      <c r="H710" s="16" t="s">
        <v>1648</v>
      </c>
      <c r="I710" s="16" t="s">
        <v>1648</v>
      </c>
      <c r="J710" s="16" t="s">
        <v>1648</v>
      </c>
    </row>
    <row r="711" customFormat="false" ht="12.8" hidden="false" customHeight="false" outlineLevel="0" collapsed="false">
      <c r="A711" s="17" t="s">
        <v>941</v>
      </c>
      <c r="B711" s="16" t="n">
        <v>12.376</v>
      </c>
      <c r="C711" s="1" t="str">
        <f aca="false">IF(A711='Stock - AXA = FR0000120628'!A711,"",1)</f>
        <v/>
      </c>
      <c r="E711" s="17" t="s">
        <v>941</v>
      </c>
      <c r="F711" s="16" t="s">
        <v>1648</v>
      </c>
      <c r="G711" s="16" t="n">
        <v>12.376</v>
      </c>
      <c r="H711" s="16" t="s">
        <v>1648</v>
      </c>
      <c r="I711" s="16" t="s">
        <v>1648</v>
      </c>
      <c r="J711" s="16" t="s">
        <v>1648</v>
      </c>
    </row>
    <row r="712" customFormat="false" ht="12.8" hidden="false" customHeight="false" outlineLevel="0" collapsed="false">
      <c r="A712" s="17" t="s">
        <v>942</v>
      </c>
      <c r="B712" s="16" t="n">
        <v>12.668</v>
      </c>
      <c r="C712" s="1" t="str">
        <f aca="false">IF(A712='Stock - AXA = FR0000120628'!A712,"",1)</f>
        <v/>
      </c>
      <c r="E712" s="17" t="s">
        <v>942</v>
      </c>
      <c r="F712" s="16" t="n">
        <v>11.988</v>
      </c>
      <c r="G712" s="16" t="n">
        <v>12.668</v>
      </c>
      <c r="H712" s="16" t="n">
        <v>12.668</v>
      </c>
      <c r="I712" s="16" t="n">
        <v>11.988</v>
      </c>
      <c r="J712" s="16" t="n">
        <v>1750</v>
      </c>
    </row>
    <row r="713" customFormat="false" ht="12.8" hidden="false" customHeight="false" outlineLevel="0" collapsed="false">
      <c r="A713" s="17" t="s">
        <v>944</v>
      </c>
      <c r="B713" s="16" t="n">
        <v>12.65</v>
      </c>
      <c r="C713" s="1" t="str">
        <f aca="false">IF(A713='Stock - AXA = FR0000120628'!A713,"",1)</f>
        <v/>
      </c>
      <c r="E713" s="17" t="s">
        <v>944</v>
      </c>
      <c r="F713" s="16" t="n">
        <v>12.65</v>
      </c>
      <c r="G713" s="16" t="n">
        <v>12.65</v>
      </c>
      <c r="H713" s="16" t="n">
        <v>12.65</v>
      </c>
      <c r="I713" s="16" t="n">
        <v>12.65</v>
      </c>
      <c r="J713" s="16" t="n">
        <v>25</v>
      </c>
    </row>
    <row r="714" customFormat="false" ht="12.8" hidden="false" customHeight="false" outlineLevel="0" collapsed="false">
      <c r="A714" s="17" t="s">
        <v>946</v>
      </c>
      <c r="B714" s="16" t="n">
        <v>12.552</v>
      </c>
      <c r="C714" s="1" t="str">
        <f aca="false">IF(A714='Stock - AXA = FR0000120628'!A714,"",1)</f>
        <v/>
      </c>
      <c r="E714" s="17" t="s">
        <v>946</v>
      </c>
      <c r="F714" s="16" t="s">
        <v>1648</v>
      </c>
      <c r="G714" s="16" t="n">
        <v>12.552</v>
      </c>
      <c r="H714" s="16" t="s">
        <v>1648</v>
      </c>
      <c r="I714" s="16" t="s">
        <v>1648</v>
      </c>
      <c r="J714" s="16" t="s">
        <v>1648</v>
      </c>
    </row>
    <row r="715" customFormat="false" ht="12.8" hidden="false" customHeight="false" outlineLevel="0" collapsed="false">
      <c r="A715" s="17" t="s">
        <v>947</v>
      </c>
      <c r="B715" s="16" t="n">
        <v>12.702</v>
      </c>
      <c r="C715" s="1" t="str">
        <f aca="false">IF(A715='Stock - AXA = FR0000120628'!A715,"",1)</f>
        <v/>
      </c>
      <c r="E715" s="17" t="s">
        <v>947</v>
      </c>
      <c r="F715" s="16" t="s">
        <v>1648</v>
      </c>
      <c r="G715" s="16" t="n">
        <v>12.702</v>
      </c>
      <c r="H715" s="16" t="s">
        <v>1648</v>
      </c>
      <c r="I715" s="16" t="s">
        <v>1648</v>
      </c>
      <c r="J715" s="16" t="s">
        <v>1648</v>
      </c>
    </row>
    <row r="716" customFormat="false" ht="12.8" hidden="false" customHeight="false" outlineLevel="0" collapsed="false">
      <c r="A716" s="17" t="s">
        <v>948</v>
      </c>
      <c r="B716" s="16" t="n">
        <v>12.602</v>
      </c>
      <c r="C716" s="1" t="str">
        <f aca="false">IF(A716='Stock - AXA = FR0000120628'!A716,"",1)</f>
        <v/>
      </c>
      <c r="E716" s="17" t="s">
        <v>948</v>
      </c>
      <c r="F716" s="16" t="s">
        <v>1648</v>
      </c>
      <c r="G716" s="16" t="n">
        <v>12.602</v>
      </c>
      <c r="H716" s="16" t="s">
        <v>1648</v>
      </c>
      <c r="I716" s="16" t="s">
        <v>1648</v>
      </c>
      <c r="J716" s="16" t="s">
        <v>1648</v>
      </c>
    </row>
    <row r="717" customFormat="false" ht="12.8" hidden="false" customHeight="false" outlineLevel="0" collapsed="false">
      <c r="A717" s="17" t="s">
        <v>949</v>
      </c>
      <c r="B717" s="16" t="n">
        <v>12.66</v>
      </c>
      <c r="C717" s="1" t="str">
        <f aca="false">IF(A717='Stock - AXA = FR0000120628'!A717,"",1)</f>
        <v/>
      </c>
      <c r="E717" s="17" t="s">
        <v>949</v>
      </c>
      <c r="F717" s="16" t="s">
        <v>1648</v>
      </c>
      <c r="G717" s="16" t="n">
        <v>12.66</v>
      </c>
      <c r="H717" s="16" t="s">
        <v>1648</v>
      </c>
      <c r="I717" s="16" t="s">
        <v>1648</v>
      </c>
      <c r="J717" s="16" t="s">
        <v>1648</v>
      </c>
    </row>
    <row r="718" customFormat="false" ht="12.8" hidden="false" customHeight="false" outlineLevel="0" collapsed="false">
      <c r="A718" s="17" t="s">
        <v>950</v>
      </c>
      <c r="B718" s="16" t="n">
        <v>12.732</v>
      </c>
      <c r="C718" s="1" t="str">
        <f aca="false">IF(A718='Stock - AXA = FR0000120628'!A718,"",1)</f>
        <v/>
      </c>
      <c r="E718" s="17" t="s">
        <v>950</v>
      </c>
      <c r="F718" s="16" t="s">
        <v>1648</v>
      </c>
      <c r="G718" s="16" t="n">
        <v>12.732</v>
      </c>
      <c r="H718" s="16" t="s">
        <v>1648</v>
      </c>
      <c r="I718" s="16" t="s">
        <v>1648</v>
      </c>
      <c r="J718" s="16" t="s">
        <v>1648</v>
      </c>
    </row>
    <row r="719" customFormat="false" ht="12.8" hidden="false" customHeight="false" outlineLevel="0" collapsed="false">
      <c r="A719" s="17" t="s">
        <v>951</v>
      </c>
      <c r="B719" s="16" t="n">
        <v>12.876</v>
      </c>
      <c r="C719" s="1" t="str">
        <f aca="false">IF(A719='Stock - AXA = FR0000120628'!A719,"",1)</f>
        <v/>
      </c>
      <c r="E719" s="17" t="s">
        <v>951</v>
      </c>
      <c r="F719" s="16" t="s">
        <v>1648</v>
      </c>
      <c r="G719" s="16" t="n">
        <v>12.876</v>
      </c>
      <c r="H719" s="16" t="s">
        <v>1648</v>
      </c>
      <c r="I719" s="16" t="s">
        <v>1648</v>
      </c>
      <c r="J719" s="16" t="s">
        <v>1648</v>
      </c>
    </row>
    <row r="720" customFormat="false" ht="12.8" hidden="false" customHeight="false" outlineLevel="0" collapsed="false">
      <c r="A720" s="17" t="s">
        <v>953</v>
      </c>
      <c r="B720" s="16" t="n">
        <v>12.862</v>
      </c>
      <c r="C720" s="1" t="str">
        <f aca="false">IF(A720='Stock - AXA = FR0000120628'!A720,"",1)</f>
        <v/>
      </c>
      <c r="E720" s="17" t="s">
        <v>953</v>
      </c>
      <c r="F720" s="16" t="s">
        <v>1648</v>
      </c>
      <c r="G720" s="16" t="n">
        <v>12.862</v>
      </c>
      <c r="H720" s="16" t="s">
        <v>1648</v>
      </c>
      <c r="I720" s="16" t="s">
        <v>1648</v>
      </c>
      <c r="J720" s="16" t="s">
        <v>1648</v>
      </c>
    </row>
    <row r="721" customFormat="false" ht="12.8" hidden="false" customHeight="false" outlineLevel="0" collapsed="false">
      <c r="A721" s="17" t="s">
        <v>955</v>
      </c>
      <c r="B721" s="16" t="n">
        <v>12.984</v>
      </c>
      <c r="C721" s="1" t="str">
        <f aca="false">IF(A721='Stock - AXA = FR0000120628'!A721,"",1)</f>
        <v/>
      </c>
      <c r="E721" s="17" t="s">
        <v>955</v>
      </c>
      <c r="F721" s="16" t="n">
        <v>12.984</v>
      </c>
      <c r="G721" s="16" t="n">
        <v>12.984</v>
      </c>
      <c r="H721" s="16" t="n">
        <v>12.984</v>
      </c>
      <c r="I721" s="16" t="n">
        <v>12.984</v>
      </c>
      <c r="J721" s="16" t="n">
        <v>150</v>
      </c>
    </row>
    <row r="722" customFormat="false" ht="12.8" hidden="false" customHeight="false" outlineLevel="0" collapsed="false">
      <c r="A722" s="17" t="s">
        <v>956</v>
      </c>
      <c r="B722" s="16" t="n">
        <v>13</v>
      </c>
      <c r="C722" s="1" t="str">
        <f aca="false">IF(A722='Stock - AXA = FR0000120628'!A722,"",1)</f>
        <v/>
      </c>
      <c r="E722" s="17" t="s">
        <v>956</v>
      </c>
      <c r="F722" s="16" t="s">
        <v>1648</v>
      </c>
      <c r="G722" s="16" t="n">
        <v>13</v>
      </c>
      <c r="H722" s="16" t="s">
        <v>1648</v>
      </c>
      <c r="I722" s="16" t="s">
        <v>1648</v>
      </c>
      <c r="J722" s="16" t="s">
        <v>1648</v>
      </c>
    </row>
    <row r="723" customFormat="false" ht="12.8" hidden="false" customHeight="false" outlineLevel="0" collapsed="false">
      <c r="A723" s="17" t="s">
        <v>957</v>
      </c>
      <c r="B723" s="16" t="n">
        <v>13.122</v>
      </c>
      <c r="C723" s="1" t="str">
        <f aca="false">IF(A723='Stock - AXA = FR0000120628'!A723,"",1)</f>
        <v/>
      </c>
      <c r="E723" s="17" t="s">
        <v>957</v>
      </c>
      <c r="F723" s="16" t="s">
        <v>1648</v>
      </c>
      <c r="G723" s="16" t="n">
        <v>13.122</v>
      </c>
      <c r="H723" s="16" t="s">
        <v>1648</v>
      </c>
      <c r="I723" s="16" t="s">
        <v>1648</v>
      </c>
      <c r="J723" s="16" t="s">
        <v>1648</v>
      </c>
    </row>
    <row r="724" customFormat="false" ht="12.8" hidden="false" customHeight="false" outlineLevel="0" collapsed="false">
      <c r="A724" s="17" t="s">
        <v>958</v>
      </c>
      <c r="B724" s="16" t="n">
        <v>13.268</v>
      </c>
      <c r="C724" s="1" t="str">
        <f aca="false">IF(A724='Stock - AXA = FR0000120628'!A724,"",1)</f>
        <v/>
      </c>
      <c r="E724" s="17" t="s">
        <v>958</v>
      </c>
      <c r="F724" s="16" t="n">
        <v>13.154</v>
      </c>
      <c r="G724" s="16" t="n">
        <v>13.268</v>
      </c>
      <c r="H724" s="16" t="n">
        <v>13.268</v>
      </c>
      <c r="I724" s="16" t="n">
        <v>13.154</v>
      </c>
      <c r="J724" s="16" t="n">
        <v>400</v>
      </c>
    </row>
    <row r="725" customFormat="false" ht="12.8" hidden="false" customHeight="false" outlineLevel="0" collapsed="false">
      <c r="A725" s="17" t="s">
        <v>959</v>
      </c>
      <c r="B725" s="16" t="n">
        <v>13.114</v>
      </c>
      <c r="C725" s="1" t="str">
        <f aca="false">IF(A725='Stock - AXA = FR0000120628'!A725,"",1)</f>
        <v/>
      </c>
      <c r="E725" s="17" t="s">
        <v>959</v>
      </c>
      <c r="F725" s="16" t="n">
        <v>13.114</v>
      </c>
      <c r="G725" s="16" t="n">
        <v>13.114</v>
      </c>
      <c r="H725" s="16" t="n">
        <v>13.114</v>
      </c>
      <c r="I725" s="16" t="n">
        <v>13.114</v>
      </c>
      <c r="J725" s="16" t="n">
        <v>400</v>
      </c>
    </row>
    <row r="726" customFormat="false" ht="12.8" hidden="false" customHeight="false" outlineLevel="0" collapsed="false">
      <c r="A726" s="17" t="s">
        <v>960</v>
      </c>
      <c r="B726" s="16" t="n">
        <v>12.866</v>
      </c>
      <c r="C726" s="1" t="str">
        <f aca="false">IF(A726='Stock - AXA = FR0000120628'!A726,"",1)</f>
        <v/>
      </c>
      <c r="E726" s="17" t="s">
        <v>960</v>
      </c>
      <c r="F726" s="16" t="s">
        <v>1648</v>
      </c>
      <c r="G726" s="16" t="n">
        <v>12.866</v>
      </c>
      <c r="H726" s="16" t="s">
        <v>1648</v>
      </c>
      <c r="I726" s="16" t="s">
        <v>1648</v>
      </c>
      <c r="J726" s="16" t="s">
        <v>1648</v>
      </c>
    </row>
    <row r="727" customFormat="false" ht="12.8" hidden="false" customHeight="false" outlineLevel="0" collapsed="false">
      <c r="A727" s="17" t="s">
        <v>962</v>
      </c>
      <c r="B727" s="16" t="n">
        <v>12.998</v>
      </c>
      <c r="C727" s="1" t="str">
        <f aca="false">IF(A727='Stock - AXA = FR0000120628'!A727,"",1)</f>
        <v/>
      </c>
      <c r="E727" s="17" t="s">
        <v>962</v>
      </c>
      <c r="F727" s="16" t="n">
        <v>12.998</v>
      </c>
      <c r="G727" s="16" t="n">
        <v>12.998</v>
      </c>
      <c r="H727" s="16" t="n">
        <v>12.998</v>
      </c>
      <c r="I727" s="16" t="n">
        <v>12.998</v>
      </c>
      <c r="J727" s="16" t="n">
        <v>100</v>
      </c>
    </row>
    <row r="728" customFormat="false" ht="12.8" hidden="false" customHeight="false" outlineLevel="0" collapsed="false">
      <c r="A728" s="17" t="s">
        <v>964</v>
      </c>
      <c r="B728" s="16" t="n">
        <v>13.094</v>
      </c>
      <c r="C728" s="1" t="str">
        <f aca="false">IF(A728='Stock - AXA = FR0000120628'!A728,"",1)</f>
        <v/>
      </c>
      <c r="E728" s="17" t="s">
        <v>964</v>
      </c>
      <c r="F728" s="16" t="n">
        <v>13.038</v>
      </c>
      <c r="G728" s="16" t="n">
        <v>13.094</v>
      </c>
      <c r="H728" s="16" t="n">
        <v>13.094</v>
      </c>
      <c r="I728" s="16" t="n">
        <v>13.038</v>
      </c>
      <c r="J728" s="16" t="n">
        <v>205</v>
      </c>
    </row>
    <row r="729" customFormat="false" ht="12.8" hidden="false" customHeight="false" outlineLevel="0" collapsed="false">
      <c r="A729" s="17" t="s">
        <v>965</v>
      </c>
      <c r="B729" s="16" t="n">
        <v>13.024</v>
      </c>
      <c r="C729" s="1" t="str">
        <f aca="false">IF(A729='Stock - AXA = FR0000120628'!A729,"",1)</f>
        <v/>
      </c>
      <c r="E729" s="17" t="s">
        <v>965</v>
      </c>
      <c r="F729" s="16" t="n">
        <v>13.024</v>
      </c>
      <c r="G729" s="16" t="n">
        <v>13.024</v>
      </c>
      <c r="H729" s="16" t="n">
        <v>13.024</v>
      </c>
      <c r="I729" s="16" t="n">
        <v>13.024</v>
      </c>
      <c r="J729" s="16" t="n">
        <v>165</v>
      </c>
    </row>
    <row r="730" customFormat="false" ht="12.8" hidden="false" customHeight="false" outlineLevel="0" collapsed="false">
      <c r="A730" s="17" t="s">
        <v>966</v>
      </c>
      <c r="B730" s="16" t="n">
        <v>12.992</v>
      </c>
      <c r="C730" s="1" t="str">
        <f aca="false">IF(A730='Stock - AXA = FR0000120628'!A730,"",1)</f>
        <v/>
      </c>
      <c r="E730" s="17" t="s">
        <v>966</v>
      </c>
      <c r="F730" s="16" t="s">
        <v>1648</v>
      </c>
      <c r="G730" s="16" t="n">
        <v>12.992</v>
      </c>
      <c r="H730" s="16" t="s">
        <v>1648</v>
      </c>
      <c r="I730" s="16" t="s">
        <v>1648</v>
      </c>
      <c r="J730" s="16" t="s">
        <v>1648</v>
      </c>
    </row>
    <row r="731" customFormat="false" ht="12.8" hidden="false" customHeight="false" outlineLevel="0" collapsed="false">
      <c r="A731" s="17" t="s">
        <v>967</v>
      </c>
      <c r="B731" s="16" t="n">
        <v>12.962</v>
      </c>
      <c r="C731" s="1" t="str">
        <f aca="false">IF(A731='Stock - AXA = FR0000120628'!A731,"",1)</f>
        <v/>
      </c>
      <c r="E731" s="17" t="s">
        <v>967</v>
      </c>
      <c r="F731" s="16" t="n">
        <v>12.944</v>
      </c>
      <c r="G731" s="16" t="n">
        <v>12.962</v>
      </c>
      <c r="H731" s="16" t="n">
        <v>12.962</v>
      </c>
      <c r="I731" s="16" t="n">
        <v>12.944</v>
      </c>
      <c r="J731" s="16" t="n">
        <v>70</v>
      </c>
    </row>
    <row r="732" customFormat="false" ht="12.8" hidden="false" customHeight="false" outlineLevel="0" collapsed="false">
      <c r="A732" s="17" t="s">
        <v>968</v>
      </c>
      <c r="B732" s="16" t="n">
        <v>13.01</v>
      </c>
      <c r="C732" s="1" t="str">
        <f aca="false">IF(A732='Stock - AXA = FR0000120628'!A732,"",1)</f>
        <v/>
      </c>
      <c r="E732" s="17" t="s">
        <v>968</v>
      </c>
      <c r="F732" s="16" t="n">
        <v>13.01</v>
      </c>
      <c r="G732" s="16" t="n">
        <v>13.01</v>
      </c>
      <c r="H732" s="16" t="n">
        <v>13.01</v>
      </c>
      <c r="I732" s="16" t="n">
        <v>13.01</v>
      </c>
      <c r="J732" s="16" t="n">
        <v>380</v>
      </c>
    </row>
    <row r="733" customFormat="false" ht="12.8" hidden="false" customHeight="false" outlineLevel="0" collapsed="false">
      <c r="A733" s="17" t="s">
        <v>969</v>
      </c>
      <c r="B733" s="16" t="n">
        <v>13.32</v>
      </c>
      <c r="C733" s="1" t="str">
        <f aca="false">IF(A733='Stock - AXA = FR0000120628'!A733,"",1)</f>
        <v/>
      </c>
      <c r="E733" s="17" t="s">
        <v>969</v>
      </c>
      <c r="F733" s="16" t="s">
        <v>1648</v>
      </c>
      <c r="G733" s="16" t="n">
        <v>13.32</v>
      </c>
      <c r="H733" s="16" t="s">
        <v>1648</v>
      </c>
      <c r="I733" s="16" t="s">
        <v>1648</v>
      </c>
      <c r="J733" s="16" t="s">
        <v>1648</v>
      </c>
    </row>
    <row r="734" customFormat="false" ht="12.8" hidden="false" customHeight="false" outlineLevel="0" collapsed="false">
      <c r="A734" s="17" t="s">
        <v>971</v>
      </c>
      <c r="B734" s="16" t="n">
        <v>13.2</v>
      </c>
      <c r="C734" s="1" t="str">
        <f aca="false">IF(A734='Stock - AXA = FR0000120628'!A734,"",1)</f>
        <v/>
      </c>
      <c r="E734" s="17" t="s">
        <v>971</v>
      </c>
      <c r="F734" s="16" t="n">
        <v>13.2</v>
      </c>
      <c r="G734" s="16" t="n">
        <v>13.2</v>
      </c>
      <c r="H734" s="16" t="n">
        <v>13.2</v>
      </c>
      <c r="I734" s="16" t="n">
        <v>13.2</v>
      </c>
      <c r="J734" s="16" t="n">
        <v>75</v>
      </c>
    </row>
    <row r="735" customFormat="false" ht="12.8" hidden="false" customHeight="false" outlineLevel="0" collapsed="false">
      <c r="A735" s="17" t="s">
        <v>973</v>
      </c>
      <c r="B735" s="16" t="n">
        <v>13.04</v>
      </c>
      <c r="C735" s="1" t="str">
        <f aca="false">IF(A735='Stock - AXA = FR0000120628'!A735,"",1)</f>
        <v/>
      </c>
      <c r="E735" s="17" t="s">
        <v>973</v>
      </c>
      <c r="F735" s="16" t="n">
        <v>13.04</v>
      </c>
      <c r="G735" s="16" t="n">
        <v>13.04</v>
      </c>
      <c r="H735" s="16" t="n">
        <v>13.04</v>
      </c>
      <c r="I735" s="16" t="n">
        <v>13.04</v>
      </c>
      <c r="J735" s="16" t="n">
        <v>150</v>
      </c>
    </row>
    <row r="736" customFormat="false" ht="12.8" hidden="false" customHeight="false" outlineLevel="0" collapsed="false">
      <c r="A736" s="17" t="s">
        <v>974</v>
      </c>
      <c r="B736" s="16" t="n">
        <v>12.96</v>
      </c>
      <c r="C736" s="1" t="str">
        <f aca="false">IF(A736='Stock - AXA = FR0000120628'!A736,"",1)</f>
        <v/>
      </c>
      <c r="E736" s="17" t="s">
        <v>974</v>
      </c>
      <c r="F736" s="16" t="s">
        <v>1648</v>
      </c>
      <c r="G736" s="16" t="n">
        <v>12.96</v>
      </c>
      <c r="H736" s="16" t="s">
        <v>1648</v>
      </c>
      <c r="I736" s="16" t="s">
        <v>1648</v>
      </c>
      <c r="J736" s="16" t="s">
        <v>1648</v>
      </c>
    </row>
    <row r="737" customFormat="false" ht="12.8" hidden="false" customHeight="false" outlineLevel="0" collapsed="false">
      <c r="A737" s="17" t="s">
        <v>975</v>
      </c>
      <c r="B737" s="16" t="n">
        <v>12.76</v>
      </c>
      <c r="C737" s="1" t="str">
        <f aca="false">IF(A737='Stock - AXA = FR0000120628'!A737,"",1)</f>
        <v/>
      </c>
      <c r="E737" s="17" t="s">
        <v>975</v>
      </c>
      <c r="F737" s="16" t="n">
        <v>12.76</v>
      </c>
      <c r="G737" s="16" t="n">
        <v>12.76</v>
      </c>
      <c r="H737" s="16" t="n">
        <v>12.76</v>
      </c>
      <c r="I737" s="16" t="n">
        <v>12.76</v>
      </c>
      <c r="J737" s="16" t="n">
        <v>250</v>
      </c>
    </row>
    <row r="738" customFormat="false" ht="12.8" hidden="false" customHeight="false" outlineLevel="0" collapsed="false">
      <c r="A738" s="17" t="s">
        <v>976</v>
      </c>
      <c r="B738" s="16" t="n">
        <v>12.64</v>
      </c>
      <c r="C738" s="1" t="str">
        <f aca="false">IF(A738='Stock - AXA = FR0000120628'!A738,"",1)</f>
        <v/>
      </c>
      <c r="E738" s="17" t="s">
        <v>976</v>
      </c>
      <c r="F738" s="16" t="n">
        <v>12.64</v>
      </c>
      <c r="G738" s="16" t="n">
        <v>12.64</v>
      </c>
      <c r="H738" s="16" t="n">
        <v>12.64</v>
      </c>
      <c r="I738" s="16" t="n">
        <v>12.64</v>
      </c>
      <c r="J738" s="16" t="n">
        <v>250</v>
      </c>
    </row>
    <row r="739" customFormat="false" ht="12.8" hidden="false" customHeight="false" outlineLevel="0" collapsed="false">
      <c r="A739" s="17" t="s">
        <v>977</v>
      </c>
      <c r="B739" s="16" t="n">
        <v>12.88</v>
      </c>
      <c r="C739" s="1" t="str">
        <f aca="false">IF(A739='Stock - AXA = FR0000120628'!A739,"",1)</f>
        <v/>
      </c>
      <c r="E739" s="17" t="s">
        <v>977</v>
      </c>
      <c r="F739" s="16" t="n">
        <v>12.88</v>
      </c>
      <c r="G739" s="16" t="n">
        <v>12.88</v>
      </c>
      <c r="H739" s="16" t="n">
        <v>12.88</v>
      </c>
      <c r="I739" s="16" t="n">
        <v>12.88</v>
      </c>
      <c r="J739" s="16" t="n">
        <v>50</v>
      </c>
    </row>
    <row r="740" customFormat="false" ht="12.8" hidden="false" customHeight="false" outlineLevel="0" collapsed="false">
      <c r="A740" s="17" t="s">
        <v>978</v>
      </c>
      <c r="B740" s="16" t="n">
        <v>12.88</v>
      </c>
      <c r="C740" s="1" t="str">
        <f aca="false">IF(A740='Stock - AXA = FR0000120628'!A740,"",1)</f>
        <v/>
      </c>
      <c r="E740" s="17" t="s">
        <v>978</v>
      </c>
      <c r="F740" s="16" t="n">
        <v>12.92</v>
      </c>
      <c r="G740" s="16" t="n">
        <v>12.88</v>
      </c>
      <c r="H740" s="16" t="n">
        <v>12.92</v>
      </c>
      <c r="I740" s="16" t="n">
        <v>12.88</v>
      </c>
      <c r="J740" s="16" t="n">
        <v>900</v>
      </c>
    </row>
    <row r="741" customFormat="false" ht="12.8" hidden="false" customHeight="false" outlineLevel="0" collapsed="false">
      <c r="A741" s="17" t="s">
        <v>980</v>
      </c>
      <c r="B741" s="16" t="n">
        <v>13.32</v>
      </c>
      <c r="C741" s="1" t="str">
        <f aca="false">IF(A741='Stock - AXA = FR0000120628'!A741,"",1)</f>
        <v/>
      </c>
      <c r="E741" s="17" t="s">
        <v>980</v>
      </c>
      <c r="F741" s="16" t="n">
        <v>13.32</v>
      </c>
      <c r="G741" s="16" t="n">
        <v>13.32</v>
      </c>
      <c r="H741" s="16" t="n">
        <v>13.32</v>
      </c>
      <c r="I741" s="16" t="n">
        <v>13.32</v>
      </c>
      <c r="J741" s="16" t="n">
        <v>150</v>
      </c>
    </row>
    <row r="742" customFormat="false" ht="12.8" hidden="false" customHeight="false" outlineLevel="0" collapsed="false">
      <c r="A742" s="17" t="s">
        <v>982</v>
      </c>
      <c r="B742" s="16" t="n">
        <v>13.04</v>
      </c>
      <c r="C742" s="1" t="str">
        <f aca="false">IF(A742='Stock - AXA = FR0000120628'!A742,"",1)</f>
        <v/>
      </c>
      <c r="E742" s="17" t="s">
        <v>982</v>
      </c>
      <c r="F742" s="16" t="n">
        <v>13.04</v>
      </c>
      <c r="G742" s="16" t="n">
        <v>13.04</v>
      </c>
      <c r="H742" s="16" t="n">
        <v>13.04</v>
      </c>
      <c r="I742" s="16" t="n">
        <v>13.04</v>
      </c>
      <c r="J742" s="16" t="n">
        <v>5</v>
      </c>
    </row>
    <row r="743" customFormat="false" ht="12.8" hidden="false" customHeight="false" outlineLevel="0" collapsed="false">
      <c r="A743" s="17" t="s">
        <v>983</v>
      </c>
      <c r="B743" s="16" t="n">
        <v>12.8</v>
      </c>
      <c r="C743" s="1" t="str">
        <f aca="false">IF(A743='Stock - AXA = FR0000120628'!A743,"",1)</f>
        <v/>
      </c>
      <c r="E743" s="17" t="s">
        <v>983</v>
      </c>
      <c r="F743" s="16" t="n">
        <v>12.8</v>
      </c>
      <c r="G743" s="16" t="n">
        <v>12.8</v>
      </c>
      <c r="H743" s="16" t="n">
        <v>12.8</v>
      </c>
      <c r="I743" s="16" t="n">
        <v>12.8</v>
      </c>
      <c r="J743" s="16" t="n">
        <v>450</v>
      </c>
    </row>
    <row r="744" customFormat="false" ht="12.8" hidden="false" customHeight="false" outlineLevel="0" collapsed="false">
      <c r="A744" s="17" t="s">
        <v>984</v>
      </c>
      <c r="B744" s="16" t="n">
        <v>12.84</v>
      </c>
      <c r="C744" s="1" t="str">
        <f aca="false">IF(A744='Stock - AXA = FR0000120628'!A744,"",1)</f>
        <v/>
      </c>
      <c r="E744" s="17" t="s">
        <v>984</v>
      </c>
      <c r="F744" s="16" t="s">
        <v>1648</v>
      </c>
      <c r="G744" s="16" t="n">
        <v>12.84</v>
      </c>
      <c r="H744" s="16" t="s">
        <v>1648</v>
      </c>
      <c r="I744" s="16" t="s">
        <v>1648</v>
      </c>
      <c r="J744" s="16" t="s">
        <v>1648</v>
      </c>
    </row>
    <row r="745" customFormat="false" ht="12.8" hidden="false" customHeight="false" outlineLevel="0" collapsed="false">
      <c r="A745" s="17" t="s">
        <v>985</v>
      </c>
      <c r="B745" s="16" t="n">
        <v>12.8</v>
      </c>
      <c r="C745" s="1" t="str">
        <f aca="false">IF(A745='Stock - AXA = FR0000120628'!A745,"",1)</f>
        <v/>
      </c>
      <c r="E745" s="17" t="s">
        <v>985</v>
      </c>
      <c r="F745" s="16" t="s">
        <v>1648</v>
      </c>
      <c r="G745" s="16" t="n">
        <v>12.8</v>
      </c>
      <c r="H745" s="16" t="s">
        <v>1648</v>
      </c>
      <c r="I745" s="16" t="s">
        <v>1648</v>
      </c>
      <c r="J745" s="16" t="s">
        <v>1648</v>
      </c>
    </row>
    <row r="746" customFormat="false" ht="12.8" hidden="false" customHeight="false" outlineLevel="0" collapsed="false">
      <c r="A746" s="17" t="s">
        <v>986</v>
      </c>
      <c r="B746" s="16" t="n">
        <v>12.6</v>
      </c>
      <c r="C746" s="1" t="str">
        <f aca="false">IF(A746='Stock - AXA = FR0000120628'!A746,"",1)</f>
        <v/>
      </c>
      <c r="E746" s="17" t="s">
        <v>986</v>
      </c>
      <c r="F746" s="16" t="n">
        <v>12.6</v>
      </c>
      <c r="G746" s="16" t="n">
        <v>12.6</v>
      </c>
      <c r="H746" s="16" t="n">
        <v>12.6</v>
      </c>
      <c r="I746" s="16" t="n">
        <v>12.6</v>
      </c>
      <c r="J746" s="16" t="n">
        <v>350</v>
      </c>
    </row>
    <row r="747" customFormat="false" ht="12.8" hidden="false" customHeight="false" outlineLevel="0" collapsed="false">
      <c r="A747" s="17" t="s">
        <v>987</v>
      </c>
      <c r="B747" s="16" t="n">
        <v>12.6</v>
      </c>
      <c r="C747" s="1" t="str">
        <f aca="false">IF(A747='Stock - AXA = FR0000120628'!A747,"",1)</f>
        <v/>
      </c>
      <c r="E747" s="17" t="s">
        <v>987</v>
      </c>
      <c r="F747" s="16" t="s">
        <v>1648</v>
      </c>
      <c r="G747" s="16" t="n">
        <v>12.6</v>
      </c>
      <c r="H747" s="16" t="s">
        <v>1648</v>
      </c>
      <c r="I747" s="16" t="s">
        <v>1648</v>
      </c>
      <c r="J747" s="16" t="s">
        <v>1648</v>
      </c>
    </row>
    <row r="748" customFormat="false" ht="12.8" hidden="false" customHeight="false" outlineLevel="0" collapsed="false">
      <c r="A748" s="17" t="s">
        <v>989</v>
      </c>
      <c r="B748" s="16" t="n">
        <v>12.68</v>
      </c>
      <c r="C748" s="1" t="str">
        <f aca="false">IF(A748='Stock - AXA = FR0000120628'!A748,"",1)</f>
        <v/>
      </c>
      <c r="E748" s="17" t="s">
        <v>989</v>
      </c>
      <c r="F748" s="16" t="n">
        <v>12.68</v>
      </c>
      <c r="G748" s="16" t="n">
        <v>12.68</v>
      </c>
      <c r="H748" s="16" t="n">
        <v>12.68</v>
      </c>
      <c r="I748" s="16" t="n">
        <v>12.68</v>
      </c>
      <c r="J748" s="16" t="n">
        <v>15</v>
      </c>
    </row>
    <row r="749" customFormat="false" ht="12.8" hidden="false" customHeight="false" outlineLevel="0" collapsed="false">
      <c r="A749" s="17" t="s">
        <v>991</v>
      </c>
      <c r="B749" s="16" t="n">
        <v>12.8</v>
      </c>
      <c r="C749" s="1" t="str">
        <f aca="false">IF(A749='Stock - AXA = FR0000120628'!A749,"",1)</f>
        <v/>
      </c>
      <c r="E749" s="17" t="s">
        <v>991</v>
      </c>
      <c r="F749" s="16" t="n">
        <v>12.8</v>
      </c>
      <c r="G749" s="16" t="n">
        <v>12.8</v>
      </c>
      <c r="H749" s="16" t="n">
        <v>12.8</v>
      </c>
      <c r="I749" s="16" t="n">
        <v>12.8</v>
      </c>
      <c r="J749" s="16" t="n">
        <v>250</v>
      </c>
    </row>
    <row r="750" customFormat="false" ht="12.8" hidden="false" customHeight="false" outlineLevel="0" collapsed="false">
      <c r="A750" s="17" t="s">
        <v>992</v>
      </c>
      <c r="B750" s="16" t="n">
        <v>12.6</v>
      </c>
      <c r="C750" s="1" t="str">
        <f aca="false">IF(A750='Stock - AXA = FR0000120628'!A750,"",1)</f>
        <v/>
      </c>
      <c r="E750" s="17" t="s">
        <v>992</v>
      </c>
      <c r="F750" s="16" t="s">
        <v>1648</v>
      </c>
      <c r="G750" s="16" t="n">
        <v>12.6</v>
      </c>
      <c r="H750" s="16" t="s">
        <v>1648</v>
      </c>
      <c r="I750" s="16" t="s">
        <v>1648</v>
      </c>
      <c r="J750" s="16" t="s">
        <v>1648</v>
      </c>
    </row>
    <row r="751" customFormat="false" ht="12.8" hidden="false" customHeight="false" outlineLevel="0" collapsed="false">
      <c r="A751" s="17" t="s">
        <v>993</v>
      </c>
      <c r="B751" s="16" t="n">
        <v>12.36</v>
      </c>
      <c r="C751" s="1" t="str">
        <f aca="false">IF(A751='Stock - AXA = FR0000120628'!A751,"",1)</f>
        <v/>
      </c>
      <c r="E751" s="17" t="s">
        <v>993</v>
      </c>
      <c r="F751" s="16" t="s">
        <v>1648</v>
      </c>
      <c r="G751" s="16" t="n">
        <v>12.36</v>
      </c>
      <c r="H751" s="16" t="s">
        <v>1648</v>
      </c>
      <c r="I751" s="16" t="s">
        <v>1648</v>
      </c>
      <c r="J751" s="16" t="s">
        <v>1648</v>
      </c>
    </row>
    <row r="752" customFormat="false" ht="12.8" hidden="false" customHeight="false" outlineLevel="0" collapsed="false">
      <c r="A752" s="17" t="s">
        <v>994</v>
      </c>
      <c r="B752" s="16" t="n">
        <v>12.4</v>
      </c>
      <c r="C752" s="1" t="str">
        <f aca="false">IF(A752='Stock - AXA = FR0000120628'!A752,"",1)</f>
        <v/>
      </c>
      <c r="E752" s="17" t="s">
        <v>994</v>
      </c>
      <c r="F752" s="16" t="n">
        <v>12.28</v>
      </c>
      <c r="G752" s="16" t="n">
        <v>12.4</v>
      </c>
      <c r="H752" s="16" t="n">
        <v>12.4</v>
      </c>
      <c r="I752" s="16" t="n">
        <v>12.28</v>
      </c>
      <c r="J752" s="16" t="n">
        <v>175</v>
      </c>
    </row>
    <row r="753" customFormat="false" ht="12.8" hidden="false" customHeight="false" outlineLevel="0" collapsed="false">
      <c r="A753" s="17" t="s">
        <v>995</v>
      </c>
      <c r="B753" s="16" t="n">
        <v>12.36</v>
      </c>
      <c r="C753" s="1" t="str">
        <f aca="false">IF(A753='Stock - AXA = FR0000120628'!A753,"",1)</f>
        <v/>
      </c>
      <c r="E753" s="17" t="s">
        <v>995</v>
      </c>
      <c r="F753" s="16" t="s">
        <v>1648</v>
      </c>
      <c r="G753" s="16" t="n">
        <v>12.36</v>
      </c>
      <c r="H753" s="16" t="s">
        <v>1648</v>
      </c>
      <c r="I753" s="16" t="s">
        <v>1648</v>
      </c>
      <c r="J753" s="16" t="s">
        <v>1648</v>
      </c>
    </row>
    <row r="754" customFormat="false" ht="12.8" hidden="false" customHeight="false" outlineLevel="0" collapsed="false">
      <c r="A754" s="17" t="s">
        <v>996</v>
      </c>
      <c r="B754" s="16" t="n">
        <v>12.16</v>
      </c>
      <c r="C754" s="1" t="str">
        <f aca="false">IF(A754='Stock - AXA = FR0000120628'!A754,"",1)</f>
        <v/>
      </c>
      <c r="E754" s="17" t="s">
        <v>996</v>
      </c>
      <c r="F754" s="16" t="s">
        <v>1648</v>
      </c>
      <c r="G754" s="16" t="n">
        <v>12.16</v>
      </c>
      <c r="H754" s="16" t="s">
        <v>1648</v>
      </c>
      <c r="I754" s="16" t="s">
        <v>1648</v>
      </c>
      <c r="J754" s="16" t="s">
        <v>1648</v>
      </c>
    </row>
    <row r="755" customFormat="false" ht="12.8" hidden="false" customHeight="false" outlineLevel="0" collapsed="false">
      <c r="A755" s="17" t="s">
        <v>998</v>
      </c>
      <c r="B755" s="16" t="n">
        <v>12.48</v>
      </c>
      <c r="C755" s="1" t="str">
        <f aca="false">IF(A755='Stock - AXA = FR0000120628'!A755,"",1)</f>
        <v/>
      </c>
      <c r="E755" s="17" t="s">
        <v>998</v>
      </c>
      <c r="F755" s="16" t="n">
        <v>12.48</v>
      </c>
      <c r="G755" s="16" t="n">
        <v>12.48</v>
      </c>
      <c r="H755" s="16" t="n">
        <v>12.48</v>
      </c>
      <c r="I755" s="16" t="n">
        <v>12.44</v>
      </c>
      <c r="J755" s="16" t="n">
        <v>1775</v>
      </c>
    </row>
    <row r="756" customFormat="false" ht="12.8" hidden="false" customHeight="false" outlineLevel="0" collapsed="false">
      <c r="A756" s="17" t="s">
        <v>1000</v>
      </c>
      <c r="B756" s="16" t="n">
        <v>12.32</v>
      </c>
      <c r="C756" s="1" t="str">
        <f aca="false">IF(A756='Stock - AXA = FR0000120628'!A756,"",1)</f>
        <v/>
      </c>
      <c r="E756" s="17" t="s">
        <v>1000</v>
      </c>
      <c r="F756" s="16" t="n">
        <v>12.32</v>
      </c>
      <c r="G756" s="16" t="n">
        <v>12.32</v>
      </c>
      <c r="H756" s="16" t="n">
        <v>12.32</v>
      </c>
      <c r="I756" s="16" t="n">
        <v>12.32</v>
      </c>
      <c r="J756" s="16" t="n">
        <v>750</v>
      </c>
    </row>
    <row r="757" customFormat="false" ht="12.8" hidden="false" customHeight="false" outlineLevel="0" collapsed="false">
      <c r="A757" s="17" t="s">
        <v>1001</v>
      </c>
      <c r="B757" s="16" t="n">
        <v>12.28</v>
      </c>
      <c r="C757" s="1" t="str">
        <f aca="false">IF(A757='Stock - AXA = FR0000120628'!A757,"",1)</f>
        <v/>
      </c>
      <c r="E757" s="17" t="s">
        <v>1001</v>
      </c>
      <c r="F757" s="16" t="s">
        <v>1648</v>
      </c>
      <c r="G757" s="16" t="n">
        <v>12.28</v>
      </c>
      <c r="H757" s="16" t="s">
        <v>1648</v>
      </c>
      <c r="I757" s="16" t="s">
        <v>1648</v>
      </c>
      <c r="J757" s="16" t="s">
        <v>1648</v>
      </c>
    </row>
    <row r="758" customFormat="false" ht="12.8" hidden="false" customHeight="false" outlineLevel="0" collapsed="false">
      <c r="A758" s="17" t="s">
        <v>1002</v>
      </c>
      <c r="B758" s="16" t="n">
        <v>12.4</v>
      </c>
      <c r="C758" s="1" t="str">
        <f aca="false">IF(A758='Stock - AXA = FR0000120628'!A758,"",1)</f>
        <v/>
      </c>
      <c r="E758" s="17" t="s">
        <v>1002</v>
      </c>
      <c r="F758" s="16" t="s">
        <v>1648</v>
      </c>
      <c r="G758" s="16" t="n">
        <v>12.4</v>
      </c>
      <c r="H758" s="16" t="s">
        <v>1648</v>
      </c>
      <c r="I758" s="16" t="s">
        <v>1648</v>
      </c>
      <c r="J758" s="16" t="s">
        <v>1648</v>
      </c>
    </row>
    <row r="759" customFormat="false" ht="12.8" hidden="false" customHeight="false" outlineLevel="0" collapsed="false">
      <c r="A759" s="17" t="s">
        <v>1003</v>
      </c>
      <c r="B759" s="16" t="n">
        <v>12.56</v>
      </c>
      <c r="C759" s="1" t="str">
        <f aca="false">IF(A759='Stock - AXA = FR0000120628'!A759,"",1)</f>
        <v/>
      </c>
      <c r="E759" s="17" t="s">
        <v>1003</v>
      </c>
      <c r="F759" s="16" t="n">
        <v>12.52</v>
      </c>
      <c r="G759" s="16" t="n">
        <v>12.56</v>
      </c>
      <c r="H759" s="16" t="n">
        <v>12.56</v>
      </c>
      <c r="I759" s="16" t="n">
        <v>12.52</v>
      </c>
      <c r="J759" s="16" t="n">
        <v>550</v>
      </c>
    </row>
    <row r="760" customFormat="false" ht="12.8" hidden="false" customHeight="false" outlineLevel="0" collapsed="false">
      <c r="A760" s="17" t="s">
        <v>1004</v>
      </c>
      <c r="B760" s="16" t="n">
        <v>12.52</v>
      </c>
      <c r="C760" s="1" t="str">
        <f aca="false">IF(A760='Stock - AXA = FR0000120628'!A760,"",1)</f>
        <v/>
      </c>
      <c r="E760" s="17" t="s">
        <v>1004</v>
      </c>
      <c r="F760" s="16" t="n">
        <v>12.48</v>
      </c>
      <c r="G760" s="16" t="n">
        <v>12.52</v>
      </c>
      <c r="H760" s="16" t="n">
        <v>12.52</v>
      </c>
      <c r="I760" s="16" t="n">
        <v>12.48</v>
      </c>
      <c r="J760" s="16" t="n">
        <v>545</v>
      </c>
    </row>
    <row r="761" customFormat="false" ht="12.8" hidden="false" customHeight="false" outlineLevel="0" collapsed="false">
      <c r="A761" s="17" t="s">
        <v>1005</v>
      </c>
      <c r="B761" s="16" t="n">
        <v>12.64</v>
      </c>
      <c r="C761" s="1" t="str">
        <f aca="false">IF(A761='Stock - AXA = FR0000120628'!A761,"",1)</f>
        <v/>
      </c>
      <c r="E761" s="17" t="s">
        <v>1005</v>
      </c>
      <c r="F761" s="16" t="n">
        <v>12.64</v>
      </c>
      <c r="G761" s="16" t="n">
        <v>12.64</v>
      </c>
      <c r="H761" s="16" t="n">
        <v>12.64</v>
      </c>
      <c r="I761" s="16" t="n">
        <v>12.64</v>
      </c>
      <c r="J761" s="16" t="n">
        <v>50</v>
      </c>
    </row>
    <row r="762" customFormat="false" ht="12.8" hidden="false" customHeight="false" outlineLevel="0" collapsed="false">
      <c r="A762" s="17" t="s">
        <v>1007</v>
      </c>
      <c r="B762" s="16" t="n">
        <v>12.76</v>
      </c>
      <c r="C762" s="1" t="str">
        <f aca="false">IF(A762='Stock - AXA = FR0000120628'!A762,"",1)</f>
        <v/>
      </c>
      <c r="E762" s="17" t="s">
        <v>1007</v>
      </c>
      <c r="F762" s="16" t="s">
        <v>1648</v>
      </c>
      <c r="G762" s="16" t="n">
        <v>12.76</v>
      </c>
      <c r="H762" s="16" t="s">
        <v>1648</v>
      </c>
      <c r="I762" s="16" t="s">
        <v>1648</v>
      </c>
      <c r="J762" s="16" t="s">
        <v>1648</v>
      </c>
    </row>
    <row r="763" customFormat="false" ht="12.8" hidden="false" customHeight="false" outlineLevel="0" collapsed="false">
      <c r="A763" s="17" t="s">
        <v>1009</v>
      </c>
      <c r="B763" s="16" t="n">
        <v>12.92</v>
      </c>
      <c r="C763" s="1" t="str">
        <f aca="false">IF(A763='Stock - AXA = FR0000120628'!A763,"",1)</f>
        <v/>
      </c>
      <c r="E763" s="17" t="s">
        <v>1009</v>
      </c>
      <c r="F763" s="16" t="s">
        <v>1648</v>
      </c>
      <c r="G763" s="16" t="n">
        <v>12.92</v>
      </c>
      <c r="H763" s="16" t="s">
        <v>1648</v>
      </c>
      <c r="I763" s="16" t="s">
        <v>1648</v>
      </c>
      <c r="J763" s="16" t="s">
        <v>1648</v>
      </c>
    </row>
    <row r="764" customFormat="false" ht="12.8" hidden="false" customHeight="false" outlineLevel="0" collapsed="false">
      <c r="A764" s="17" t="s">
        <v>1010</v>
      </c>
      <c r="B764" s="16" t="n">
        <v>12.96</v>
      </c>
      <c r="C764" s="1" t="str">
        <f aca="false">IF(A764='Stock - AXA = FR0000120628'!A764,"",1)</f>
        <v/>
      </c>
      <c r="E764" s="17" t="s">
        <v>1010</v>
      </c>
      <c r="F764" s="16" t="n">
        <v>13</v>
      </c>
      <c r="G764" s="16" t="n">
        <v>12.96</v>
      </c>
      <c r="H764" s="16" t="n">
        <v>13</v>
      </c>
      <c r="I764" s="16" t="n">
        <v>12.96</v>
      </c>
      <c r="J764" s="16" t="n">
        <v>45</v>
      </c>
    </row>
    <row r="765" customFormat="false" ht="12.8" hidden="false" customHeight="false" outlineLevel="0" collapsed="false">
      <c r="A765" s="17" t="s">
        <v>1011</v>
      </c>
      <c r="B765" s="16" t="n">
        <v>13.24</v>
      </c>
      <c r="C765" s="1" t="str">
        <f aca="false">IF(A765='Stock - AXA = FR0000120628'!A765,"",1)</f>
        <v/>
      </c>
      <c r="E765" s="17" t="s">
        <v>1011</v>
      </c>
      <c r="F765" s="16" t="s">
        <v>1648</v>
      </c>
      <c r="G765" s="16" t="n">
        <v>13.24</v>
      </c>
      <c r="H765" s="16" t="s">
        <v>1648</v>
      </c>
      <c r="I765" s="16" t="s">
        <v>1648</v>
      </c>
      <c r="J765" s="16" t="s">
        <v>1648</v>
      </c>
    </row>
    <row r="766" customFormat="false" ht="12.8" hidden="false" customHeight="false" outlineLevel="0" collapsed="false">
      <c r="A766" s="17" t="s">
        <v>1012</v>
      </c>
      <c r="B766" s="16" t="n">
        <v>13.16</v>
      </c>
      <c r="C766" s="1" t="str">
        <f aca="false">IF(A766='Stock - AXA = FR0000120628'!A766,"",1)</f>
        <v/>
      </c>
      <c r="E766" s="17" t="s">
        <v>1012</v>
      </c>
      <c r="F766" s="16" t="n">
        <v>13.16</v>
      </c>
      <c r="G766" s="16" t="n">
        <v>13.16</v>
      </c>
      <c r="H766" s="16" t="n">
        <v>13.16</v>
      </c>
      <c r="I766" s="16" t="n">
        <v>13.16</v>
      </c>
      <c r="J766" s="16" t="n">
        <v>150</v>
      </c>
    </row>
    <row r="767" customFormat="false" ht="12.8" hidden="false" customHeight="false" outlineLevel="0" collapsed="false">
      <c r="A767" s="17" t="s">
        <v>1013</v>
      </c>
      <c r="B767" s="16" t="n">
        <v>13.16</v>
      </c>
      <c r="C767" s="1" t="str">
        <f aca="false">IF(A767='Stock - AXA = FR0000120628'!A767,"",1)</f>
        <v/>
      </c>
      <c r="E767" s="17" t="s">
        <v>1013</v>
      </c>
      <c r="F767" s="16" t="n">
        <v>13.16</v>
      </c>
      <c r="G767" s="16" t="n">
        <v>13.16</v>
      </c>
      <c r="H767" s="16" t="n">
        <v>13.16</v>
      </c>
      <c r="I767" s="16" t="n">
        <v>13.16</v>
      </c>
      <c r="J767" s="16" t="n">
        <v>45</v>
      </c>
    </row>
    <row r="768" customFormat="false" ht="12.8" hidden="false" customHeight="false" outlineLevel="0" collapsed="false">
      <c r="A768" s="17" t="s">
        <v>1014</v>
      </c>
      <c r="B768" s="16" t="n">
        <v>13.24</v>
      </c>
      <c r="C768" s="1" t="str">
        <f aca="false">IF(A768='Stock - AXA = FR0000120628'!A768,"",1)</f>
        <v/>
      </c>
      <c r="E768" s="17" t="s">
        <v>1014</v>
      </c>
      <c r="F768" s="16" t="n">
        <v>13</v>
      </c>
      <c r="G768" s="16" t="n">
        <v>13.24</v>
      </c>
      <c r="H768" s="16" t="n">
        <v>13.32</v>
      </c>
      <c r="I768" s="16" t="n">
        <v>12.96</v>
      </c>
      <c r="J768" s="16" t="n">
        <v>1885</v>
      </c>
    </row>
    <row r="769" customFormat="false" ht="12.8" hidden="false" customHeight="false" outlineLevel="0" collapsed="false">
      <c r="A769" s="17" t="s">
        <v>1016</v>
      </c>
      <c r="B769" s="16" t="n">
        <v>12.76</v>
      </c>
      <c r="C769" s="1" t="str">
        <f aca="false">IF(A769='Stock - AXA = FR0000120628'!A769,"",1)</f>
        <v/>
      </c>
      <c r="E769" s="17" t="s">
        <v>1016</v>
      </c>
      <c r="F769" s="16" t="n">
        <v>12.72</v>
      </c>
      <c r="G769" s="16" t="n">
        <v>12.76</v>
      </c>
      <c r="H769" s="16" t="n">
        <v>12.76</v>
      </c>
      <c r="I769" s="16" t="n">
        <v>12.72</v>
      </c>
      <c r="J769" s="16" t="n">
        <v>135</v>
      </c>
    </row>
    <row r="770" customFormat="false" ht="12.8" hidden="false" customHeight="false" outlineLevel="0" collapsed="false">
      <c r="A770" s="17" t="s">
        <v>1018</v>
      </c>
      <c r="B770" s="16" t="n">
        <v>12.72</v>
      </c>
      <c r="C770" s="1" t="str">
        <f aca="false">IF(A770='Stock - AXA = FR0000120628'!A770,"",1)</f>
        <v/>
      </c>
      <c r="E770" s="17" t="s">
        <v>1018</v>
      </c>
      <c r="F770" s="16" t="n">
        <v>12.6</v>
      </c>
      <c r="G770" s="16" t="n">
        <v>12.72</v>
      </c>
      <c r="H770" s="16" t="n">
        <v>12.72</v>
      </c>
      <c r="I770" s="16" t="n">
        <v>12.52</v>
      </c>
      <c r="J770" s="16" t="n">
        <v>2110</v>
      </c>
    </row>
    <row r="771" customFormat="false" ht="12.8" hidden="false" customHeight="false" outlineLevel="0" collapsed="false">
      <c r="A771" s="17" t="s">
        <v>1020</v>
      </c>
      <c r="B771" s="16" t="n">
        <v>12.56</v>
      </c>
      <c r="C771" s="1" t="str">
        <f aca="false">IF(A771='Stock - AXA = FR0000120628'!A771,"",1)</f>
        <v/>
      </c>
      <c r="E771" s="17" t="s">
        <v>1020</v>
      </c>
      <c r="F771" s="16" t="s">
        <v>1648</v>
      </c>
      <c r="G771" s="16" t="n">
        <v>12.56</v>
      </c>
      <c r="H771" s="16" t="s">
        <v>1648</v>
      </c>
      <c r="I771" s="16" t="s">
        <v>1648</v>
      </c>
      <c r="J771" s="16" t="s">
        <v>1648</v>
      </c>
    </row>
    <row r="772" customFormat="false" ht="12.8" hidden="false" customHeight="false" outlineLevel="0" collapsed="false">
      <c r="A772" s="17" t="s">
        <v>1021</v>
      </c>
      <c r="B772" s="16" t="n">
        <v>12.36</v>
      </c>
      <c r="C772" s="1" t="str">
        <f aca="false">IF(A772='Stock - AXA = FR0000120628'!A772,"",1)</f>
        <v/>
      </c>
      <c r="E772" s="17" t="s">
        <v>1021</v>
      </c>
      <c r="F772" s="16" t="n">
        <v>12.36</v>
      </c>
      <c r="G772" s="16" t="n">
        <v>12.36</v>
      </c>
      <c r="H772" s="16" t="n">
        <v>12.36</v>
      </c>
      <c r="I772" s="16" t="n">
        <v>12.36</v>
      </c>
      <c r="J772" s="16" t="n">
        <v>500</v>
      </c>
    </row>
    <row r="773" customFormat="false" ht="12.8" hidden="false" customHeight="false" outlineLevel="0" collapsed="false">
      <c r="A773" s="17" t="s">
        <v>1022</v>
      </c>
      <c r="B773" s="16" t="n">
        <v>12.28</v>
      </c>
      <c r="C773" s="1" t="str">
        <f aca="false">IF(A773='Stock - AXA = FR0000120628'!A773,"",1)</f>
        <v/>
      </c>
      <c r="E773" s="17" t="s">
        <v>1022</v>
      </c>
      <c r="F773" s="16" t="n">
        <v>12.28</v>
      </c>
      <c r="G773" s="16" t="n">
        <v>12.28</v>
      </c>
      <c r="H773" s="16" t="n">
        <v>12.28</v>
      </c>
      <c r="I773" s="16" t="n">
        <v>12.28</v>
      </c>
      <c r="J773" s="16" t="n">
        <v>60</v>
      </c>
    </row>
    <row r="774" customFormat="false" ht="12.8" hidden="false" customHeight="false" outlineLevel="0" collapsed="false">
      <c r="A774" s="17" t="s">
        <v>1023</v>
      </c>
      <c r="B774" s="16" t="n">
        <v>12</v>
      </c>
      <c r="C774" s="1" t="str">
        <f aca="false">IF(A774='Stock - AXA = FR0000120628'!A774,"",1)</f>
        <v/>
      </c>
      <c r="E774" s="17" t="s">
        <v>1023</v>
      </c>
      <c r="F774" s="16" t="n">
        <v>12</v>
      </c>
      <c r="G774" s="16" t="n">
        <v>12</v>
      </c>
      <c r="H774" s="16" t="n">
        <v>12</v>
      </c>
      <c r="I774" s="16" t="n">
        <v>12</v>
      </c>
      <c r="J774" s="16" t="n">
        <v>200</v>
      </c>
    </row>
    <row r="775" customFormat="false" ht="12.8" hidden="false" customHeight="false" outlineLevel="0" collapsed="false">
      <c r="A775" s="17" t="s">
        <v>1024</v>
      </c>
      <c r="B775" s="16" t="n">
        <v>11.68</v>
      </c>
      <c r="C775" s="1" t="str">
        <f aca="false">IF(A775='Stock - AXA = FR0000120628'!A775,"",1)</f>
        <v/>
      </c>
      <c r="E775" s="17" t="s">
        <v>1024</v>
      </c>
      <c r="F775" s="16" t="n">
        <v>11.64</v>
      </c>
      <c r="G775" s="16" t="n">
        <v>11.68</v>
      </c>
      <c r="H775" s="16" t="n">
        <v>11.76</v>
      </c>
      <c r="I775" s="16" t="n">
        <v>11.64</v>
      </c>
      <c r="J775" s="16" t="n">
        <v>200</v>
      </c>
    </row>
    <row r="776" customFormat="false" ht="12.8" hidden="false" customHeight="false" outlineLevel="0" collapsed="false">
      <c r="A776" s="17" t="s">
        <v>1026</v>
      </c>
      <c r="B776" s="16" t="n">
        <v>11.64</v>
      </c>
      <c r="C776" s="1" t="str">
        <f aca="false">IF(A776='Stock - AXA = FR0000120628'!A776,"",1)</f>
        <v/>
      </c>
      <c r="E776" s="17" t="s">
        <v>1026</v>
      </c>
      <c r="F776" s="16" t="n">
        <v>11.64</v>
      </c>
      <c r="G776" s="16" t="n">
        <v>11.64</v>
      </c>
      <c r="H776" s="16" t="n">
        <v>11.64</v>
      </c>
      <c r="I776" s="16" t="n">
        <v>11.64</v>
      </c>
      <c r="J776" s="16" t="n">
        <v>125</v>
      </c>
    </row>
    <row r="777" customFormat="false" ht="12.8" hidden="false" customHeight="false" outlineLevel="0" collapsed="false">
      <c r="A777" s="17" t="s">
        <v>1028</v>
      </c>
      <c r="B777" s="16" t="n">
        <v>11.8</v>
      </c>
      <c r="C777" s="1" t="str">
        <f aca="false">IF(A777='Stock - AXA = FR0000120628'!A777,"",1)</f>
        <v/>
      </c>
      <c r="E777" s="17" t="s">
        <v>1028</v>
      </c>
      <c r="F777" s="16" t="n">
        <v>11.8</v>
      </c>
      <c r="G777" s="16" t="n">
        <v>11.8</v>
      </c>
      <c r="H777" s="16" t="n">
        <v>11.8</v>
      </c>
      <c r="I777" s="16" t="n">
        <v>11.8</v>
      </c>
      <c r="J777" s="16" t="n">
        <v>425</v>
      </c>
    </row>
    <row r="778" customFormat="false" ht="12.8" hidden="false" customHeight="false" outlineLevel="0" collapsed="false">
      <c r="A778" s="17" t="s">
        <v>1030</v>
      </c>
      <c r="B778" s="16" t="n">
        <v>11.92</v>
      </c>
      <c r="C778" s="1" t="str">
        <f aca="false">IF(A778='Stock - AXA = FR0000120628'!A778,"",1)</f>
        <v/>
      </c>
      <c r="E778" s="17" t="s">
        <v>1030</v>
      </c>
      <c r="F778" s="16" t="n">
        <v>11.92</v>
      </c>
      <c r="G778" s="16" t="n">
        <v>11.92</v>
      </c>
      <c r="H778" s="16" t="n">
        <v>11.92</v>
      </c>
      <c r="I778" s="16" t="n">
        <v>11.92</v>
      </c>
      <c r="J778" s="16" t="n">
        <v>300</v>
      </c>
    </row>
    <row r="779" customFormat="false" ht="12.8" hidden="false" customHeight="false" outlineLevel="0" collapsed="false">
      <c r="A779" s="17" t="s">
        <v>1031</v>
      </c>
      <c r="B779" s="16" t="n">
        <v>12</v>
      </c>
      <c r="C779" s="1" t="str">
        <f aca="false">IF(A779='Stock - AXA = FR0000120628'!A779,"",1)</f>
        <v/>
      </c>
      <c r="E779" s="17" t="s">
        <v>1031</v>
      </c>
      <c r="F779" s="16" t="n">
        <v>12</v>
      </c>
      <c r="G779" s="16" t="n">
        <v>12</v>
      </c>
      <c r="H779" s="16" t="n">
        <v>12</v>
      </c>
      <c r="I779" s="16" t="n">
        <v>12</v>
      </c>
      <c r="J779" s="16" t="n">
        <v>150</v>
      </c>
    </row>
    <row r="780" customFormat="false" ht="12.8" hidden="false" customHeight="false" outlineLevel="0" collapsed="false">
      <c r="A780" s="17" t="s">
        <v>1032</v>
      </c>
      <c r="B780" s="16" t="n">
        <v>12.16</v>
      </c>
      <c r="C780" s="1" t="str">
        <f aca="false">IF(A780='Stock - AXA = FR0000120628'!A780,"",1)</f>
        <v/>
      </c>
      <c r="E780" s="17" t="s">
        <v>1032</v>
      </c>
      <c r="F780" s="16" t="n">
        <v>12.16</v>
      </c>
      <c r="G780" s="16" t="n">
        <v>12.16</v>
      </c>
      <c r="H780" s="16" t="n">
        <v>12.2</v>
      </c>
      <c r="I780" s="16" t="n">
        <v>12.16</v>
      </c>
      <c r="J780" s="16" t="n">
        <v>465</v>
      </c>
    </row>
    <row r="781" customFormat="false" ht="12.8" hidden="false" customHeight="false" outlineLevel="0" collapsed="false">
      <c r="A781" s="17" t="s">
        <v>1033</v>
      </c>
      <c r="B781" s="16" t="n">
        <v>12.16</v>
      </c>
      <c r="C781" s="1" t="str">
        <f aca="false">IF(A781='Stock - AXA = FR0000120628'!A781,"",1)</f>
        <v/>
      </c>
      <c r="E781" s="17" t="s">
        <v>1033</v>
      </c>
      <c r="F781" s="16" t="s">
        <v>1648</v>
      </c>
      <c r="G781" s="16" t="n">
        <v>12.16</v>
      </c>
      <c r="H781" s="16" t="s">
        <v>1648</v>
      </c>
      <c r="I781" s="16" t="s">
        <v>1648</v>
      </c>
      <c r="J781" s="16" t="s">
        <v>1648</v>
      </c>
    </row>
    <row r="782" customFormat="false" ht="12.8" hidden="false" customHeight="false" outlineLevel="0" collapsed="false">
      <c r="A782" s="17" t="s">
        <v>1034</v>
      </c>
      <c r="B782" s="16" t="n">
        <v>12.28</v>
      </c>
      <c r="C782" s="1" t="str">
        <f aca="false">IF(A782='Stock - AXA = FR0000120628'!A782,"",1)</f>
        <v/>
      </c>
      <c r="E782" s="17" t="s">
        <v>1034</v>
      </c>
      <c r="F782" s="16" t="s">
        <v>1648</v>
      </c>
      <c r="G782" s="16" t="n">
        <v>12.28</v>
      </c>
      <c r="H782" s="16" t="s">
        <v>1648</v>
      </c>
      <c r="I782" s="16" t="s">
        <v>1648</v>
      </c>
      <c r="J782" s="16" t="s">
        <v>1648</v>
      </c>
    </row>
    <row r="783" customFormat="false" ht="12.8" hidden="false" customHeight="false" outlineLevel="0" collapsed="false">
      <c r="A783" s="17" t="s">
        <v>1036</v>
      </c>
      <c r="B783" s="16" t="n">
        <v>12.2</v>
      </c>
      <c r="C783" s="1" t="str">
        <f aca="false">IF(A783='Stock - AXA = FR0000120628'!A783,"",1)</f>
        <v/>
      </c>
      <c r="E783" s="17" t="s">
        <v>1036</v>
      </c>
      <c r="F783" s="16" t="n">
        <v>12.2</v>
      </c>
      <c r="G783" s="16" t="n">
        <v>12.2</v>
      </c>
      <c r="H783" s="16" t="n">
        <v>12.2</v>
      </c>
      <c r="I783" s="16" t="n">
        <v>12.2</v>
      </c>
      <c r="J783" s="16" t="n">
        <v>50</v>
      </c>
    </row>
    <row r="784" customFormat="false" ht="12.8" hidden="false" customHeight="false" outlineLevel="0" collapsed="false">
      <c r="A784" s="17" t="s">
        <v>1038</v>
      </c>
      <c r="B784" s="16" t="n">
        <v>12.2</v>
      </c>
      <c r="C784" s="1" t="str">
        <f aca="false">IF(A784='Stock - AXA = FR0000120628'!A784,"",1)</f>
        <v/>
      </c>
      <c r="E784" s="17" t="s">
        <v>1038</v>
      </c>
      <c r="F784" s="16" t="n">
        <v>12.2</v>
      </c>
      <c r="G784" s="16" t="n">
        <v>12.2</v>
      </c>
      <c r="H784" s="16" t="n">
        <v>12.2</v>
      </c>
      <c r="I784" s="16" t="n">
        <v>12.2</v>
      </c>
      <c r="J784" s="16" t="n">
        <v>275</v>
      </c>
    </row>
    <row r="785" customFormat="false" ht="12.8" hidden="false" customHeight="false" outlineLevel="0" collapsed="false">
      <c r="A785" s="17" t="s">
        <v>1039</v>
      </c>
      <c r="B785" s="16" t="n">
        <v>12.04</v>
      </c>
      <c r="C785" s="1" t="str">
        <f aca="false">IF(A785='Stock - AXA = FR0000120628'!A785,"",1)</f>
        <v/>
      </c>
      <c r="E785" s="17" t="s">
        <v>1039</v>
      </c>
      <c r="F785" s="16" t="s">
        <v>1648</v>
      </c>
      <c r="G785" s="16" t="n">
        <v>12.04</v>
      </c>
      <c r="H785" s="16" t="s">
        <v>1648</v>
      </c>
      <c r="I785" s="16" t="s">
        <v>1648</v>
      </c>
      <c r="J785" s="16" t="s">
        <v>1648</v>
      </c>
    </row>
    <row r="786" customFormat="false" ht="12.8" hidden="false" customHeight="false" outlineLevel="0" collapsed="false">
      <c r="A786" s="17" t="s">
        <v>1040</v>
      </c>
      <c r="B786" s="16" t="n">
        <v>12.32</v>
      </c>
      <c r="C786" s="1" t="str">
        <f aca="false">IF(A786='Stock - AXA = FR0000120628'!A786,"",1)</f>
        <v/>
      </c>
      <c r="E786" s="17" t="s">
        <v>1040</v>
      </c>
      <c r="F786" s="16" t="n">
        <v>12.32</v>
      </c>
      <c r="G786" s="16" t="n">
        <v>12.32</v>
      </c>
      <c r="H786" s="16" t="n">
        <v>12.32</v>
      </c>
      <c r="I786" s="16" t="n">
        <v>12.32</v>
      </c>
      <c r="J786" s="16" t="n">
        <v>5</v>
      </c>
    </row>
    <row r="787" customFormat="false" ht="12.8" hidden="false" customHeight="false" outlineLevel="0" collapsed="false">
      <c r="A787" s="17" t="s">
        <v>1041</v>
      </c>
      <c r="B787" s="16" t="n">
        <v>12.48</v>
      </c>
      <c r="C787" s="1" t="str">
        <f aca="false">IF(A787='Stock - AXA = FR0000120628'!A787,"",1)</f>
        <v/>
      </c>
      <c r="E787" s="17" t="s">
        <v>1041</v>
      </c>
      <c r="F787" s="16" t="s">
        <v>1648</v>
      </c>
      <c r="G787" s="16" t="n">
        <v>12.48</v>
      </c>
      <c r="H787" s="16" t="s">
        <v>1648</v>
      </c>
      <c r="I787" s="16" t="s">
        <v>1648</v>
      </c>
      <c r="J787" s="16" t="s">
        <v>1648</v>
      </c>
    </row>
    <row r="788" customFormat="false" ht="12.8" hidden="false" customHeight="false" outlineLevel="0" collapsed="false">
      <c r="A788" s="17" t="s">
        <v>1042</v>
      </c>
      <c r="B788" s="16" t="n">
        <v>12.36</v>
      </c>
      <c r="C788" s="1" t="str">
        <f aca="false">IF(A788='Stock - AXA = FR0000120628'!A788,"",1)</f>
        <v/>
      </c>
      <c r="E788" s="17" t="s">
        <v>1042</v>
      </c>
      <c r="F788" s="16" t="s">
        <v>1648</v>
      </c>
      <c r="G788" s="16" t="n">
        <v>12.36</v>
      </c>
      <c r="H788" s="16" t="s">
        <v>1648</v>
      </c>
      <c r="I788" s="16" t="s">
        <v>1648</v>
      </c>
      <c r="J788" s="16" t="s">
        <v>1648</v>
      </c>
    </row>
    <row r="789" customFormat="false" ht="12.8" hidden="false" customHeight="false" outlineLevel="0" collapsed="false">
      <c r="A789" s="17" t="s">
        <v>1043</v>
      </c>
      <c r="B789" s="16" t="n">
        <v>12.48</v>
      </c>
      <c r="C789" s="1" t="str">
        <f aca="false">IF(A789='Stock - AXA = FR0000120628'!A789,"",1)</f>
        <v/>
      </c>
      <c r="E789" s="17" t="s">
        <v>1043</v>
      </c>
      <c r="F789" s="16" t="n">
        <v>12.48</v>
      </c>
      <c r="G789" s="16" t="n">
        <v>12.48</v>
      </c>
      <c r="H789" s="16" t="n">
        <v>12.48</v>
      </c>
      <c r="I789" s="16" t="n">
        <v>12.48</v>
      </c>
      <c r="J789" s="16" t="n">
        <v>540</v>
      </c>
    </row>
    <row r="790" customFormat="false" ht="12.8" hidden="false" customHeight="false" outlineLevel="0" collapsed="false">
      <c r="A790" s="17" t="s">
        <v>1045</v>
      </c>
      <c r="B790" s="16" t="n">
        <v>12.56</v>
      </c>
      <c r="C790" s="1" t="str">
        <f aca="false">IF(A790='Stock - AXA = FR0000120628'!A790,"",1)</f>
        <v/>
      </c>
      <c r="E790" s="17" t="s">
        <v>1045</v>
      </c>
      <c r="F790" s="16" t="s">
        <v>1648</v>
      </c>
      <c r="G790" s="16" t="n">
        <v>12.56</v>
      </c>
      <c r="H790" s="16" t="s">
        <v>1648</v>
      </c>
      <c r="I790" s="16" t="s">
        <v>1648</v>
      </c>
      <c r="J790" s="16" t="s">
        <v>1648</v>
      </c>
    </row>
    <row r="791" customFormat="false" ht="12.8" hidden="false" customHeight="false" outlineLevel="0" collapsed="false">
      <c r="A791" s="17" t="s">
        <v>1047</v>
      </c>
      <c r="B791" s="16" t="n">
        <v>12.56</v>
      </c>
      <c r="C791" s="1" t="str">
        <f aca="false">IF(A791='Stock - AXA = FR0000120628'!A791,"",1)</f>
        <v/>
      </c>
      <c r="E791" s="17" t="s">
        <v>1047</v>
      </c>
      <c r="F791" s="16" t="n">
        <v>12.64</v>
      </c>
      <c r="G791" s="16" t="n">
        <v>12.56</v>
      </c>
      <c r="H791" s="16" t="n">
        <v>12.64</v>
      </c>
      <c r="I791" s="16" t="n">
        <v>12.56</v>
      </c>
      <c r="J791" s="16" t="n">
        <v>800</v>
      </c>
    </row>
    <row r="792" customFormat="false" ht="12.8" hidden="false" customHeight="false" outlineLevel="0" collapsed="false">
      <c r="A792" s="17" t="s">
        <v>1048</v>
      </c>
      <c r="B792" s="16" t="n">
        <v>12.32</v>
      </c>
      <c r="C792" s="1" t="str">
        <f aca="false">IF(A792='Stock - AXA = FR0000120628'!A792,"",1)</f>
        <v/>
      </c>
      <c r="E792" s="17" t="s">
        <v>1048</v>
      </c>
      <c r="F792" s="16" t="n">
        <v>12.32</v>
      </c>
      <c r="G792" s="16" t="n">
        <v>12.32</v>
      </c>
      <c r="H792" s="16" t="n">
        <v>12.32</v>
      </c>
      <c r="I792" s="16" t="n">
        <v>12.32</v>
      </c>
      <c r="J792" s="16" t="n">
        <v>250</v>
      </c>
    </row>
    <row r="793" customFormat="false" ht="12.8" hidden="false" customHeight="false" outlineLevel="0" collapsed="false">
      <c r="A793" s="17" t="s">
        <v>1049</v>
      </c>
      <c r="B793" s="16" t="n">
        <v>12.36</v>
      </c>
      <c r="C793" s="1" t="str">
        <f aca="false">IF(A793='Stock - AXA = FR0000120628'!A793,"",1)</f>
        <v/>
      </c>
      <c r="E793" s="17" t="s">
        <v>1049</v>
      </c>
      <c r="F793" s="16" t="n">
        <v>12.36</v>
      </c>
      <c r="G793" s="16" t="n">
        <v>12.36</v>
      </c>
      <c r="H793" s="16" t="n">
        <v>12.36</v>
      </c>
      <c r="I793" s="16" t="n">
        <v>12.36</v>
      </c>
      <c r="J793" s="16" t="n">
        <v>1500</v>
      </c>
    </row>
    <row r="794" customFormat="false" ht="12.8" hidden="false" customHeight="false" outlineLevel="0" collapsed="false">
      <c r="A794" s="17" t="s">
        <v>1050</v>
      </c>
      <c r="B794" s="16" t="n">
        <v>12.48</v>
      </c>
      <c r="C794" s="1" t="str">
        <f aca="false">IF(A794='Stock - AXA = FR0000120628'!A794,"",1)</f>
        <v/>
      </c>
      <c r="E794" s="17" t="s">
        <v>1050</v>
      </c>
      <c r="F794" s="16" t="s">
        <v>1648</v>
      </c>
      <c r="G794" s="16" t="n">
        <v>12.48</v>
      </c>
      <c r="H794" s="16" t="s">
        <v>1648</v>
      </c>
      <c r="I794" s="16" t="s">
        <v>1648</v>
      </c>
      <c r="J794" s="16" t="s">
        <v>1648</v>
      </c>
    </row>
    <row r="795" customFormat="false" ht="12.8" hidden="false" customHeight="false" outlineLevel="0" collapsed="false">
      <c r="A795" s="17" t="s">
        <v>1051</v>
      </c>
      <c r="B795" s="16" t="n">
        <v>12.6</v>
      </c>
      <c r="C795" s="1" t="str">
        <f aca="false">IF(A795='Stock - AXA = FR0000120628'!A795,"",1)</f>
        <v/>
      </c>
      <c r="E795" s="17" t="s">
        <v>1051</v>
      </c>
      <c r="F795" s="16" t="n">
        <v>12.76</v>
      </c>
      <c r="G795" s="16" t="n">
        <v>12.6</v>
      </c>
      <c r="H795" s="16" t="n">
        <v>12.76</v>
      </c>
      <c r="I795" s="16" t="n">
        <v>12.6</v>
      </c>
      <c r="J795" s="16" t="n">
        <v>950</v>
      </c>
    </row>
    <row r="796" customFormat="false" ht="12.8" hidden="false" customHeight="false" outlineLevel="0" collapsed="false">
      <c r="A796" s="17" t="s">
        <v>1052</v>
      </c>
      <c r="B796" s="16" t="n">
        <v>12.72</v>
      </c>
      <c r="C796" s="1" t="str">
        <f aca="false">IF(A796='Stock - AXA = FR0000120628'!A796,"",1)</f>
        <v/>
      </c>
      <c r="E796" s="17" t="s">
        <v>1052</v>
      </c>
      <c r="F796" s="16" t="n">
        <v>12.68</v>
      </c>
      <c r="G796" s="16" t="n">
        <v>12.72</v>
      </c>
      <c r="H796" s="16" t="n">
        <v>12.72</v>
      </c>
      <c r="I796" s="16" t="n">
        <v>12.6</v>
      </c>
      <c r="J796" s="16" t="n">
        <v>1205</v>
      </c>
    </row>
    <row r="797" customFormat="false" ht="12.8" hidden="false" customHeight="false" outlineLevel="0" collapsed="false">
      <c r="A797" s="17" t="s">
        <v>1054</v>
      </c>
      <c r="B797" s="16" t="n">
        <v>12.6</v>
      </c>
      <c r="C797" s="1" t="str">
        <f aca="false">IF(A797='Stock - AXA = FR0000120628'!A797,"",1)</f>
        <v/>
      </c>
      <c r="E797" s="17" t="s">
        <v>1054</v>
      </c>
      <c r="F797" s="16" t="n">
        <v>12.52</v>
      </c>
      <c r="G797" s="16" t="n">
        <v>12.6</v>
      </c>
      <c r="H797" s="16" t="n">
        <v>12.6</v>
      </c>
      <c r="I797" s="16" t="n">
        <v>12.52</v>
      </c>
      <c r="J797" s="16" t="n">
        <v>645</v>
      </c>
    </row>
    <row r="798" customFormat="false" ht="12.8" hidden="false" customHeight="false" outlineLevel="0" collapsed="false">
      <c r="A798" s="17" t="s">
        <v>1056</v>
      </c>
      <c r="B798" s="16" t="n">
        <v>12.56</v>
      </c>
      <c r="C798" s="1" t="str">
        <f aca="false">IF(A798='Stock - AXA = FR0000120628'!A798,"",1)</f>
        <v/>
      </c>
      <c r="E798" s="17" t="s">
        <v>1056</v>
      </c>
      <c r="F798" s="16" t="n">
        <v>12.56</v>
      </c>
      <c r="G798" s="16" t="n">
        <v>12.56</v>
      </c>
      <c r="H798" s="16" t="n">
        <v>12.56</v>
      </c>
      <c r="I798" s="16" t="n">
        <v>12.56</v>
      </c>
      <c r="J798" s="16" t="n">
        <v>500</v>
      </c>
    </row>
    <row r="799" customFormat="false" ht="12.8" hidden="false" customHeight="false" outlineLevel="0" collapsed="false">
      <c r="A799" s="17" t="s">
        <v>1057</v>
      </c>
      <c r="B799" s="16" t="n">
        <v>12.24</v>
      </c>
      <c r="C799" s="1" t="str">
        <f aca="false">IF(A799='Stock - AXA = FR0000120628'!A799,"",1)</f>
        <v/>
      </c>
      <c r="E799" s="17" t="s">
        <v>1057</v>
      </c>
      <c r="F799" s="16" t="s">
        <v>1648</v>
      </c>
      <c r="G799" s="16" t="n">
        <v>12.24</v>
      </c>
      <c r="H799" s="16" t="s">
        <v>1648</v>
      </c>
      <c r="I799" s="16" t="s">
        <v>1648</v>
      </c>
      <c r="J799" s="16" t="s">
        <v>1648</v>
      </c>
    </row>
    <row r="800" customFormat="false" ht="12.8" hidden="false" customHeight="false" outlineLevel="0" collapsed="false">
      <c r="A800" s="17" t="s">
        <v>1058</v>
      </c>
      <c r="B800" s="16" t="n">
        <v>12.4</v>
      </c>
      <c r="C800" s="1" t="str">
        <f aca="false">IF(A800='Stock - AXA = FR0000120628'!A800,"",1)</f>
        <v/>
      </c>
      <c r="E800" s="17" t="s">
        <v>1058</v>
      </c>
      <c r="F800" s="16" t="n">
        <v>12.4</v>
      </c>
      <c r="G800" s="16" t="n">
        <v>12.4</v>
      </c>
      <c r="H800" s="16" t="n">
        <v>12.4</v>
      </c>
      <c r="I800" s="16" t="n">
        <v>12.4</v>
      </c>
      <c r="J800" s="16" t="n">
        <v>75</v>
      </c>
    </row>
    <row r="801" customFormat="false" ht="12.8" hidden="false" customHeight="false" outlineLevel="0" collapsed="false">
      <c r="A801" s="17" t="s">
        <v>1059</v>
      </c>
      <c r="B801" s="16" t="n">
        <v>12.4</v>
      </c>
      <c r="C801" s="1" t="str">
        <f aca="false">IF(A801='Stock - AXA = FR0000120628'!A801,"",1)</f>
        <v/>
      </c>
      <c r="E801" s="17" t="s">
        <v>1059</v>
      </c>
      <c r="F801" s="16" t="n">
        <v>12.44</v>
      </c>
      <c r="G801" s="16" t="n">
        <v>12.4</v>
      </c>
      <c r="H801" s="16" t="n">
        <v>12.44</v>
      </c>
      <c r="I801" s="16" t="n">
        <v>12.4</v>
      </c>
      <c r="J801" s="16" t="n">
        <v>715</v>
      </c>
    </row>
    <row r="802" customFormat="false" ht="12.8" hidden="false" customHeight="false" outlineLevel="0" collapsed="false">
      <c r="A802" s="17" t="s">
        <v>1060</v>
      </c>
      <c r="B802" s="16" t="n">
        <v>12.32</v>
      </c>
      <c r="C802" s="1" t="str">
        <f aca="false">IF(A802='Stock - AXA = FR0000120628'!A802,"",1)</f>
        <v/>
      </c>
      <c r="E802" s="17" t="s">
        <v>1060</v>
      </c>
      <c r="F802" s="16" t="s">
        <v>1648</v>
      </c>
      <c r="G802" s="16" t="n">
        <v>12.32</v>
      </c>
      <c r="H802" s="16" t="s">
        <v>1648</v>
      </c>
      <c r="I802" s="16" t="s">
        <v>1648</v>
      </c>
      <c r="J802" s="16" t="s">
        <v>1648</v>
      </c>
    </row>
    <row r="803" customFormat="false" ht="12.8" hidden="false" customHeight="false" outlineLevel="0" collapsed="false">
      <c r="A803" s="17" t="s">
        <v>1061</v>
      </c>
      <c r="B803" s="16" t="n">
        <v>12.64</v>
      </c>
      <c r="C803" s="1" t="str">
        <f aca="false">IF(A803='Stock - AXA = FR0000120628'!A803,"",1)</f>
        <v/>
      </c>
      <c r="E803" s="17" t="s">
        <v>1061</v>
      </c>
      <c r="F803" s="16" t="n">
        <v>12.64</v>
      </c>
      <c r="G803" s="16" t="n">
        <v>12.64</v>
      </c>
      <c r="H803" s="16" t="n">
        <v>12.64</v>
      </c>
      <c r="I803" s="16" t="n">
        <v>12.64</v>
      </c>
      <c r="J803" s="16" t="n">
        <v>175</v>
      </c>
    </row>
    <row r="804" customFormat="false" ht="12.8" hidden="false" customHeight="false" outlineLevel="0" collapsed="false">
      <c r="A804" s="17" t="s">
        <v>1063</v>
      </c>
      <c r="B804" s="16" t="n">
        <v>12.64</v>
      </c>
      <c r="C804" s="1" t="str">
        <f aca="false">IF(A804='Stock - AXA = FR0000120628'!A804,"",1)</f>
        <v/>
      </c>
      <c r="E804" s="17" t="s">
        <v>1063</v>
      </c>
      <c r="F804" s="16" t="s">
        <v>1648</v>
      </c>
      <c r="G804" s="16" t="n">
        <v>12.64</v>
      </c>
      <c r="H804" s="16" t="s">
        <v>1648</v>
      </c>
      <c r="I804" s="16" t="s">
        <v>1648</v>
      </c>
      <c r="J804" s="16" t="s">
        <v>1648</v>
      </c>
    </row>
    <row r="805" customFormat="false" ht="12.8" hidden="false" customHeight="false" outlineLevel="0" collapsed="false">
      <c r="A805" s="17" t="s">
        <v>1065</v>
      </c>
      <c r="B805" s="16" t="n">
        <v>12.56</v>
      </c>
      <c r="C805" s="1" t="str">
        <f aca="false">IF(A805='Stock - AXA = FR0000120628'!A805,"",1)</f>
        <v/>
      </c>
      <c r="E805" s="17" t="s">
        <v>1065</v>
      </c>
      <c r="F805" s="16" t="n">
        <v>12.52</v>
      </c>
      <c r="G805" s="16" t="n">
        <v>12.56</v>
      </c>
      <c r="H805" s="16" t="n">
        <v>12.56</v>
      </c>
      <c r="I805" s="16" t="n">
        <v>12.52</v>
      </c>
      <c r="J805" s="16" t="n">
        <v>410</v>
      </c>
    </row>
    <row r="806" customFormat="false" ht="12.8" hidden="false" customHeight="false" outlineLevel="0" collapsed="false">
      <c r="A806" s="17" t="s">
        <v>1066</v>
      </c>
      <c r="B806" s="16" t="n">
        <v>12.64</v>
      </c>
      <c r="C806" s="1" t="str">
        <f aca="false">IF(A806='Stock - AXA = FR0000120628'!A806,"",1)</f>
        <v/>
      </c>
      <c r="E806" s="17" t="s">
        <v>1066</v>
      </c>
      <c r="F806" s="16" t="s">
        <v>1648</v>
      </c>
      <c r="G806" s="16" t="n">
        <v>12.64</v>
      </c>
      <c r="H806" s="16" t="s">
        <v>1648</v>
      </c>
      <c r="I806" s="16" t="s">
        <v>1648</v>
      </c>
      <c r="J806" s="16" t="s">
        <v>1648</v>
      </c>
    </row>
    <row r="807" customFormat="false" ht="12.8" hidden="false" customHeight="false" outlineLevel="0" collapsed="false">
      <c r="A807" s="17" t="s">
        <v>1067</v>
      </c>
      <c r="B807" s="16" t="n">
        <v>12.4</v>
      </c>
      <c r="C807" s="1" t="str">
        <f aca="false">IF(A807='Stock - AXA = FR0000120628'!A807,"",1)</f>
        <v/>
      </c>
      <c r="E807" s="17" t="s">
        <v>1067</v>
      </c>
      <c r="F807" s="16" t="n">
        <v>12.28</v>
      </c>
      <c r="G807" s="16" t="n">
        <v>12.4</v>
      </c>
      <c r="H807" s="16" t="n">
        <v>12.4</v>
      </c>
      <c r="I807" s="16" t="n">
        <v>12.28</v>
      </c>
      <c r="J807" s="16" t="n">
        <v>1135</v>
      </c>
    </row>
    <row r="808" customFormat="false" ht="12.8" hidden="false" customHeight="false" outlineLevel="0" collapsed="false">
      <c r="A808" s="17" t="s">
        <v>1068</v>
      </c>
      <c r="B808" s="16" t="n">
        <v>11.76</v>
      </c>
      <c r="C808" s="1" t="str">
        <f aca="false">IF(A808='Stock - AXA = FR0000120628'!A808,"",1)</f>
        <v/>
      </c>
      <c r="E808" s="17" t="s">
        <v>1068</v>
      </c>
      <c r="F808" s="16" t="s">
        <v>1648</v>
      </c>
      <c r="G808" s="16" t="n">
        <v>11.76</v>
      </c>
      <c r="H808" s="16" t="s">
        <v>1648</v>
      </c>
      <c r="I808" s="16" t="s">
        <v>1648</v>
      </c>
      <c r="J808" s="16" t="s">
        <v>1648</v>
      </c>
    </row>
    <row r="809" customFormat="false" ht="12.8" hidden="false" customHeight="false" outlineLevel="0" collapsed="false">
      <c r="A809" s="17" t="s">
        <v>1069</v>
      </c>
      <c r="B809" s="16" t="n">
        <v>11.64</v>
      </c>
      <c r="C809" s="1" t="str">
        <f aca="false">IF(A809='Stock - AXA = FR0000120628'!A809,"",1)</f>
        <v/>
      </c>
      <c r="E809" s="17" t="s">
        <v>1069</v>
      </c>
      <c r="F809" s="16" t="n">
        <v>11.64</v>
      </c>
      <c r="G809" s="16" t="n">
        <v>11.64</v>
      </c>
      <c r="H809" s="16" t="n">
        <v>11.64</v>
      </c>
      <c r="I809" s="16" t="n">
        <v>11.64</v>
      </c>
      <c r="J809" s="16" t="n">
        <v>180</v>
      </c>
    </row>
    <row r="810" customFormat="false" ht="12.8" hidden="false" customHeight="false" outlineLevel="0" collapsed="false">
      <c r="A810" s="17" t="s">
        <v>1070</v>
      </c>
      <c r="B810" s="16" t="n">
        <v>11.44</v>
      </c>
      <c r="C810" s="1" t="str">
        <f aca="false">IF(A810='Stock - AXA = FR0000120628'!A810,"",1)</f>
        <v/>
      </c>
      <c r="E810" s="17" t="s">
        <v>1070</v>
      </c>
      <c r="F810" s="16" t="s">
        <v>1648</v>
      </c>
      <c r="G810" s="16" t="n">
        <v>11.44</v>
      </c>
      <c r="H810" s="16" t="s">
        <v>1648</v>
      </c>
      <c r="I810" s="16" t="s">
        <v>1648</v>
      </c>
      <c r="J810" s="16" t="s">
        <v>1648</v>
      </c>
    </row>
    <row r="811" customFormat="false" ht="12.8" hidden="false" customHeight="false" outlineLevel="0" collapsed="false">
      <c r="A811" s="17" t="s">
        <v>1072</v>
      </c>
      <c r="B811" s="16" t="n">
        <v>11.4</v>
      </c>
      <c r="C811" s="1" t="str">
        <f aca="false">IF(A811='Stock - AXA = FR0000120628'!A811,"",1)</f>
        <v/>
      </c>
      <c r="E811" s="17" t="s">
        <v>1072</v>
      </c>
      <c r="F811" s="16" t="s">
        <v>1648</v>
      </c>
      <c r="G811" s="16" t="n">
        <v>11.4</v>
      </c>
      <c r="H811" s="16" t="s">
        <v>1648</v>
      </c>
      <c r="I811" s="16" t="s">
        <v>1648</v>
      </c>
      <c r="J811" s="16" t="s">
        <v>1648</v>
      </c>
    </row>
    <row r="812" customFormat="false" ht="12.8" hidden="false" customHeight="false" outlineLevel="0" collapsed="false">
      <c r="A812" s="17" t="s">
        <v>1074</v>
      </c>
      <c r="B812" s="16" t="n">
        <v>11.44</v>
      </c>
      <c r="C812" s="1" t="str">
        <f aca="false">IF(A812='Stock - AXA = FR0000120628'!A812,"",1)</f>
        <v/>
      </c>
      <c r="E812" s="17" t="s">
        <v>1074</v>
      </c>
      <c r="F812" s="16" t="n">
        <v>11.44</v>
      </c>
      <c r="G812" s="16" t="n">
        <v>11.44</v>
      </c>
      <c r="H812" s="16" t="n">
        <v>11.44</v>
      </c>
      <c r="I812" s="16" t="n">
        <v>11.44</v>
      </c>
      <c r="J812" s="16" t="n">
        <v>500</v>
      </c>
    </row>
    <row r="813" customFormat="false" ht="12.8" hidden="false" customHeight="false" outlineLevel="0" collapsed="false">
      <c r="A813" s="17" t="s">
        <v>1075</v>
      </c>
      <c r="B813" s="16" t="n">
        <v>11.32</v>
      </c>
      <c r="C813" s="1" t="str">
        <f aca="false">IF(A813='Stock - AXA = FR0000120628'!A813,"",1)</f>
        <v/>
      </c>
      <c r="E813" s="17" t="s">
        <v>1075</v>
      </c>
      <c r="F813" s="16" t="n">
        <v>11.32</v>
      </c>
      <c r="G813" s="16" t="n">
        <v>11.32</v>
      </c>
      <c r="H813" s="16" t="n">
        <v>11.32</v>
      </c>
      <c r="I813" s="16" t="n">
        <v>11.32</v>
      </c>
      <c r="J813" s="16" t="n">
        <v>35</v>
      </c>
    </row>
    <row r="814" customFormat="false" ht="12.8" hidden="false" customHeight="false" outlineLevel="0" collapsed="false">
      <c r="A814" s="17" t="s">
        <v>1076</v>
      </c>
      <c r="B814" s="16" t="n">
        <v>11.36</v>
      </c>
      <c r="C814" s="1" t="str">
        <f aca="false">IF(A814='Stock - AXA = FR0000120628'!A814,"",1)</f>
        <v/>
      </c>
      <c r="E814" s="17" t="s">
        <v>1076</v>
      </c>
      <c r="F814" s="16" t="n">
        <v>11.36</v>
      </c>
      <c r="G814" s="16" t="n">
        <v>11.36</v>
      </c>
      <c r="H814" s="16" t="n">
        <v>11.36</v>
      </c>
      <c r="I814" s="16" t="n">
        <v>11.36</v>
      </c>
      <c r="J814" s="16" t="n">
        <v>5</v>
      </c>
    </row>
    <row r="815" customFormat="false" ht="12.8" hidden="false" customHeight="false" outlineLevel="0" collapsed="false">
      <c r="A815" s="17" t="s">
        <v>1077</v>
      </c>
      <c r="B815" s="16" t="n">
        <v>11.36</v>
      </c>
      <c r="C815" s="1" t="str">
        <f aca="false">IF(A815='Stock - AXA = FR0000120628'!A815,"",1)</f>
        <v/>
      </c>
      <c r="E815" s="17" t="s">
        <v>1077</v>
      </c>
      <c r="F815" s="16" t="n">
        <v>11.4</v>
      </c>
      <c r="G815" s="16" t="n">
        <v>11.36</v>
      </c>
      <c r="H815" s="16" t="n">
        <v>11.4</v>
      </c>
      <c r="I815" s="16" t="n">
        <v>11.36</v>
      </c>
      <c r="J815" s="16" t="n">
        <v>1275</v>
      </c>
    </row>
    <row r="816" customFormat="false" ht="12.8" hidden="false" customHeight="false" outlineLevel="0" collapsed="false">
      <c r="A816" s="17" t="s">
        <v>1078</v>
      </c>
      <c r="B816" s="16" t="n">
        <v>11.44</v>
      </c>
      <c r="C816" s="1" t="str">
        <f aca="false">IF(A816='Stock - AXA = FR0000120628'!A816,"",1)</f>
        <v/>
      </c>
      <c r="E816" s="17" t="s">
        <v>1078</v>
      </c>
      <c r="F816" s="16" t="n">
        <v>11.36</v>
      </c>
      <c r="G816" s="16" t="n">
        <v>11.44</v>
      </c>
      <c r="H816" s="16" t="n">
        <v>11.48</v>
      </c>
      <c r="I816" s="16" t="n">
        <v>11.36</v>
      </c>
      <c r="J816" s="16" t="n">
        <v>295</v>
      </c>
    </row>
    <row r="817" customFormat="false" ht="12.8" hidden="false" customHeight="false" outlineLevel="0" collapsed="false">
      <c r="A817" s="17" t="s">
        <v>1079</v>
      </c>
      <c r="B817" s="16" t="n">
        <v>11.8</v>
      </c>
      <c r="C817" s="1" t="str">
        <f aca="false">IF(A817='Stock - AXA = FR0000120628'!A817,"",1)</f>
        <v/>
      </c>
      <c r="E817" s="17" t="s">
        <v>1079</v>
      </c>
      <c r="F817" s="16" t="n">
        <v>11.68</v>
      </c>
      <c r="G817" s="16" t="n">
        <v>11.8</v>
      </c>
      <c r="H817" s="16" t="n">
        <v>11.8</v>
      </c>
      <c r="I817" s="16" t="n">
        <v>11.68</v>
      </c>
      <c r="J817" s="16" t="n">
        <v>500</v>
      </c>
    </row>
    <row r="818" customFormat="false" ht="12.8" hidden="false" customHeight="false" outlineLevel="0" collapsed="false">
      <c r="A818" s="17" t="s">
        <v>1081</v>
      </c>
      <c r="B818" s="16" t="n">
        <v>11.8</v>
      </c>
      <c r="C818" s="1" t="str">
        <f aca="false">IF(A818='Stock - AXA = FR0000120628'!A818,"",1)</f>
        <v/>
      </c>
      <c r="E818" s="17" t="s">
        <v>1081</v>
      </c>
      <c r="F818" s="16" t="n">
        <v>11.8</v>
      </c>
      <c r="G818" s="16" t="n">
        <v>11.8</v>
      </c>
      <c r="H818" s="16" t="n">
        <v>11.8</v>
      </c>
      <c r="I818" s="16" t="n">
        <v>11.76</v>
      </c>
      <c r="J818" s="16" t="n">
        <v>1600</v>
      </c>
    </row>
    <row r="819" customFormat="false" ht="12.8" hidden="false" customHeight="false" outlineLevel="0" collapsed="false">
      <c r="A819" s="17" t="s">
        <v>1083</v>
      </c>
      <c r="B819" s="16" t="n">
        <v>11.76</v>
      </c>
      <c r="C819" s="1" t="str">
        <f aca="false">IF(A819='Stock - AXA = FR0000120628'!A819,"",1)</f>
        <v/>
      </c>
      <c r="E819" s="17" t="s">
        <v>1083</v>
      </c>
      <c r="F819" s="16" t="s">
        <v>1648</v>
      </c>
      <c r="G819" s="16" t="n">
        <v>11.76</v>
      </c>
      <c r="H819" s="16" t="s">
        <v>1648</v>
      </c>
      <c r="I819" s="16" t="s">
        <v>1648</v>
      </c>
      <c r="J819" s="16" t="s">
        <v>1648</v>
      </c>
    </row>
    <row r="820" customFormat="false" ht="12.8" hidden="false" customHeight="false" outlineLevel="0" collapsed="false">
      <c r="A820" s="17" t="s">
        <v>1084</v>
      </c>
      <c r="B820" s="16" t="n">
        <v>12.08</v>
      </c>
      <c r="C820" s="1" t="str">
        <f aca="false">IF(A820='Stock - AXA = FR0000120628'!A820,"",1)</f>
        <v/>
      </c>
      <c r="E820" s="17" t="s">
        <v>1084</v>
      </c>
      <c r="F820" s="16" t="n">
        <v>12.08</v>
      </c>
      <c r="G820" s="16" t="n">
        <v>12.08</v>
      </c>
      <c r="H820" s="16" t="n">
        <v>12.08</v>
      </c>
      <c r="I820" s="16" t="n">
        <v>12.08</v>
      </c>
      <c r="J820" s="16" t="n">
        <v>325</v>
      </c>
    </row>
    <row r="821" customFormat="false" ht="12.8" hidden="false" customHeight="false" outlineLevel="0" collapsed="false">
      <c r="A821" s="17" t="s">
        <v>1085</v>
      </c>
      <c r="B821" s="16" t="n">
        <v>12.08</v>
      </c>
      <c r="C821" s="1" t="str">
        <f aca="false">IF(A821='Stock - AXA = FR0000120628'!A821,"",1)</f>
        <v/>
      </c>
      <c r="E821" s="17" t="s">
        <v>1085</v>
      </c>
      <c r="F821" s="16" t="n">
        <v>12.08</v>
      </c>
      <c r="G821" s="16" t="n">
        <v>12.08</v>
      </c>
      <c r="H821" s="16" t="n">
        <v>12.08</v>
      </c>
      <c r="I821" s="16" t="n">
        <v>12.08</v>
      </c>
      <c r="J821" s="16" t="n">
        <v>500</v>
      </c>
    </row>
    <row r="822" customFormat="false" ht="12.8" hidden="false" customHeight="false" outlineLevel="0" collapsed="false">
      <c r="A822" s="17" t="s">
        <v>1086</v>
      </c>
      <c r="B822" s="16" t="n">
        <v>12.12</v>
      </c>
      <c r="C822" s="1" t="str">
        <f aca="false">IF(A822='Stock - AXA = FR0000120628'!A822,"",1)</f>
        <v/>
      </c>
      <c r="E822" s="17" t="s">
        <v>1086</v>
      </c>
      <c r="F822" s="16" t="n">
        <v>12.12</v>
      </c>
      <c r="G822" s="16" t="n">
        <v>12.12</v>
      </c>
      <c r="H822" s="16" t="n">
        <v>12.12</v>
      </c>
      <c r="I822" s="16" t="n">
        <v>12.12</v>
      </c>
      <c r="J822" s="16" t="n">
        <v>50</v>
      </c>
    </row>
    <row r="823" customFormat="false" ht="12.8" hidden="false" customHeight="false" outlineLevel="0" collapsed="false">
      <c r="A823" s="17" t="s">
        <v>1087</v>
      </c>
      <c r="B823" s="16" t="n">
        <v>11.92</v>
      </c>
      <c r="C823" s="1" t="str">
        <f aca="false">IF(A823='Stock - AXA = FR0000120628'!A823,"",1)</f>
        <v/>
      </c>
      <c r="E823" s="17" t="s">
        <v>1087</v>
      </c>
      <c r="F823" s="16" t="n">
        <v>11.92</v>
      </c>
      <c r="G823" s="16" t="n">
        <v>11.92</v>
      </c>
      <c r="H823" s="16" t="n">
        <v>11.92</v>
      </c>
      <c r="I823" s="16" t="n">
        <v>11.92</v>
      </c>
      <c r="J823" s="16" t="n">
        <v>40</v>
      </c>
    </row>
    <row r="824" customFormat="false" ht="12.8" hidden="false" customHeight="false" outlineLevel="0" collapsed="false">
      <c r="A824" s="17" t="s">
        <v>1088</v>
      </c>
      <c r="B824" s="16" t="n">
        <v>12.04</v>
      </c>
      <c r="C824" s="1" t="str">
        <f aca="false">IF(A824='Stock - AXA = FR0000120628'!A824,"",1)</f>
        <v/>
      </c>
      <c r="E824" s="17" t="s">
        <v>1088</v>
      </c>
      <c r="F824" s="16" t="s">
        <v>1648</v>
      </c>
      <c r="G824" s="16" t="n">
        <v>12.04</v>
      </c>
      <c r="H824" s="16" t="s">
        <v>1648</v>
      </c>
      <c r="I824" s="16" t="s">
        <v>1648</v>
      </c>
      <c r="J824" s="16" t="s">
        <v>1648</v>
      </c>
    </row>
    <row r="825" customFormat="false" ht="12.8" hidden="false" customHeight="false" outlineLevel="0" collapsed="false">
      <c r="A825" s="17" t="s">
        <v>1090</v>
      </c>
      <c r="B825" s="16" t="n">
        <v>12.12</v>
      </c>
      <c r="C825" s="1" t="str">
        <f aca="false">IF(A825='Stock - AXA = FR0000120628'!A825,"",1)</f>
        <v/>
      </c>
      <c r="E825" s="17" t="s">
        <v>1090</v>
      </c>
      <c r="F825" s="16" t="n">
        <v>12.12</v>
      </c>
      <c r="G825" s="16" t="n">
        <v>12.12</v>
      </c>
      <c r="H825" s="16" t="n">
        <v>12.12</v>
      </c>
      <c r="I825" s="16" t="n">
        <v>12.12</v>
      </c>
      <c r="J825" s="16" t="n">
        <v>10</v>
      </c>
    </row>
    <row r="826" customFormat="false" ht="12.8" hidden="false" customHeight="false" outlineLevel="0" collapsed="false">
      <c r="A826" s="17" t="s">
        <v>1092</v>
      </c>
      <c r="B826" s="16" t="n">
        <v>12.08</v>
      </c>
      <c r="C826" s="1" t="str">
        <f aca="false">IF(A826='Stock - AXA = FR0000120628'!A826,"",1)</f>
        <v/>
      </c>
      <c r="E826" s="17" t="s">
        <v>1092</v>
      </c>
      <c r="F826" s="16" t="n">
        <v>12.04</v>
      </c>
      <c r="G826" s="16" t="n">
        <v>12.08</v>
      </c>
      <c r="H826" s="16" t="n">
        <v>12.08</v>
      </c>
      <c r="I826" s="16" t="n">
        <v>12.04</v>
      </c>
      <c r="J826" s="16" t="n">
        <v>425</v>
      </c>
    </row>
    <row r="827" customFormat="false" ht="12.8" hidden="false" customHeight="false" outlineLevel="0" collapsed="false">
      <c r="A827" s="17" t="s">
        <v>1093</v>
      </c>
      <c r="B827" s="16" t="n">
        <v>11.88</v>
      </c>
      <c r="C827" s="1" t="str">
        <f aca="false">IF(A827='Stock - AXA = FR0000120628'!A827,"",1)</f>
        <v/>
      </c>
      <c r="E827" s="17" t="s">
        <v>1093</v>
      </c>
      <c r="F827" s="16" t="s">
        <v>1648</v>
      </c>
      <c r="G827" s="16" t="n">
        <v>11.88</v>
      </c>
      <c r="H827" s="16" t="s">
        <v>1648</v>
      </c>
      <c r="I827" s="16" t="s">
        <v>1648</v>
      </c>
      <c r="J827" s="16" t="s">
        <v>1648</v>
      </c>
    </row>
    <row r="828" customFormat="false" ht="12.8" hidden="false" customHeight="false" outlineLevel="0" collapsed="false">
      <c r="A828" s="17" t="s">
        <v>1094</v>
      </c>
      <c r="B828" s="16" t="n">
        <v>11.96</v>
      </c>
      <c r="C828" s="1" t="str">
        <f aca="false">IF(A828='Stock - AXA = FR0000120628'!A828,"",1)</f>
        <v/>
      </c>
      <c r="E828" s="17" t="s">
        <v>1094</v>
      </c>
      <c r="F828" s="16" t="n">
        <v>11.96</v>
      </c>
      <c r="G828" s="16" t="n">
        <v>11.96</v>
      </c>
      <c r="H828" s="16" t="n">
        <v>11.96</v>
      </c>
      <c r="I828" s="16" t="n">
        <v>11.96</v>
      </c>
      <c r="J828" s="16" t="n">
        <v>20</v>
      </c>
    </row>
    <row r="829" customFormat="false" ht="12.8" hidden="false" customHeight="false" outlineLevel="0" collapsed="false">
      <c r="A829" s="17" t="s">
        <v>1095</v>
      </c>
      <c r="B829" s="16" t="n">
        <v>12.08</v>
      </c>
      <c r="C829" s="1" t="str">
        <f aca="false">IF(A829='Stock - AXA = FR0000120628'!A829,"",1)</f>
        <v/>
      </c>
      <c r="E829" s="17" t="s">
        <v>1095</v>
      </c>
      <c r="F829" s="16" t="s">
        <v>1648</v>
      </c>
      <c r="G829" s="16" t="n">
        <v>12.08</v>
      </c>
      <c r="H829" s="16" t="s">
        <v>1648</v>
      </c>
      <c r="I829" s="16" t="s">
        <v>1648</v>
      </c>
      <c r="J829" s="16" t="s">
        <v>1648</v>
      </c>
    </row>
    <row r="830" customFormat="false" ht="12.8" hidden="false" customHeight="false" outlineLevel="0" collapsed="false">
      <c r="A830" s="17" t="s">
        <v>1096</v>
      </c>
      <c r="B830" s="16" t="n">
        <v>11.88</v>
      </c>
      <c r="C830" s="1" t="str">
        <f aca="false">IF(A830='Stock - AXA = FR0000120628'!A830,"",1)</f>
        <v/>
      </c>
      <c r="E830" s="17" t="s">
        <v>1096</v>
      </c>
      <c r="F830" s="16" t="n">
        <v>11.88</v>
      </c>
      <c r="G830" s="16" t="n">
        <v>11.88</v>
      </c>
      <c r="H830" s="16" t="n">
        <v>11.88</v>
      </c>
      <c r="I830" s="16" t="n">
        <v>11.88</v>
      </c>
      <c r="J830" s="16" t="n">
        <v>500</v>
      </c>
    </row>
    <row r="831" customFormat="false" ht="12.8" hidden="false" customHeight="false" outlineLevel="0" collapsed="false">
      <c r="A831" s="17" t="s">
        <v>1097</v>
      </c>
      <c r="B831" s="16" t="n">
        <v>11.88</v>
      </c>
      <c r="C831" s="1" t="str">
        <f aca="false">IF(A831='Stock - AXA = FR0000120628'!A831,"",1)</f>
        <v/>
      </c>
      <c r="E831" s="17" t="s">
        <v>1097</v>
      </c>
      <c r="F831" s="16" t="n">
        <v>11.64</v>
      </c>
      <c r="G831" s="16" t="n">
        <v>11.88</v>
      </c>
      <c r="H831" s="16" t="n">
        <v>11.92</v>
      </c>
      <c r="I831" s="16" t="n">
        <v>11.64</v>
      </c>
      <c r="J831" s="16" t="n">
        <v>445</v>
      </c>
    </row>
    <row r="832" customFormat="false" ht="12.8" hidden="false" customHeight="false" outlineLevel="0" collapsed="false">
      <c r="A832" s="17" t="s">
        <v>1099</v>
      </c>
      <c r="B832" s="16" t="n">
        <v>11.56</v>
      </c>
      <c r="C832" s="1" t="str">
        <f aca="false">IF(A832='Stock - AXA = FR0000120628'!A832,"",1)</f>
        <v/>
      </c>
      <c r="E832" s="17" t="s">
        <v>1099</v>
      </c>
      <c r="F832" s="16" t="n">
        <v>11.56</v>
      </c>
      <c r="G832" s="16" t="n">
        <v>11.56</v>
      </c>
      <c r="H832" s="16" t="n">
        <v>11.56</v>
      </c>
      <c r="I832" s="16" t="n">
        <v>11.56</v>
      </c>
      <c r="J832" s="16" t="n">
        <v>200</v>
      </c>
    </row>
    <row r="833" customFormat="false" ht="12.8" hidden="false" customHeight="false" outlineLevel="0" collapsed="false">
      <c r="A833" s="17" t="s">
        <v>1101</v>
      </c>
      <c r="B833" s="16" t="n">
        <v>11.6</v>
      </c>
      <c r="C833" s="1" t="str">
        <f aca="false">IF(A833='Stock - AXA = FR0000120628'!A833,"",1)</f>
        <v/>
      </c>
      <c r="E833" s="17" t="s">
        <v>1101</v>
      </c>
      <c r="F833" s="16" t="n">
        <v>11.6</v>
      </c>
      <c r="G833" s="16" t="n">
        <v>11.6</v>
      </c>
      <c r="H833" s="16" t="n">
        <v>11.6</v>
      </c>
      <c r="I833" s="16" t="n">
        <v>11.6</v>
      </c>
      <c r="J833" s="16" t="n">
        <v>100</v>
      </c>
    </row>
    <row r="834" customFormat="false" ht="12.8" hidden="false" customHeight="false" outlineLevel="0" collapsed="false">
      <c r="A834" s="17" t="s">
        <v>1102</v>
      </c>
      <c r="B834" s="16" t="n">
        <v>11.4</v>
      </c>
      <c r="C834" s="1" t="str">
        <f aca="false">IF(A834='Stock - AXA = FR0000120628'!A834,"",1)</f>
        <v/>
      </c>
      <c r="E834" s="17" t="s">
        <v>1102</v>
      </c>
      <c r="F834" s="16" t="n">
        <v>11.4</v>
      </c>
      <c r="G834" s="16" t="n">
        <v>11.4</v>
      </c>
      <c r="H834" s="16" t="n">
        <v>11.4</v>
      </c>
      <c r="I834" s="16" t="n">
        <v>11.4</v>
      </c>
      <c r="J834" s="16" t="n">
        <v>200</v>
      </c>
    </row>
    <row r="835" customFormat="false" ht="12.8" hidden="false" customHeight="false" outlineLevel="0" collapsed="false">
      <c r="A835" s="17" t="s">
        <v>1103</v>
      </c>
      <c r="B835" s="16" t="n">
        <v>11.56</v>
      </c>
      <c r="C835" s="1" t="str">
        <f aca="false">IF(A835='Stock - AXA = FR0000120628'!A835,"",1)</f>
        <v/>
      </c>
      <c r="E835" s="17" t="s">
        <v>1103</v>
      </c>
      <c r="F835" s="16" t="s">
        <v>1648</v>
      </c>
      <c r="G835" s="16" t="n">
        <v>11.56</v>
      </c>
      <c r="H835" s="16" t="s">
        <v>1648</v>
      </c>
      <c r="I835" s="16" t="s">
        <v>1648</v>
      </c>
      <c r="J835" s="16" t="s">
        <v>1648</v>
      </c>
    </row>
    <row r="836" customFormat="false" ht="12.8" hidden="false" customHeight="false" outlineLevel="0" collapsed="false">
      <c r="A836" s="17" t="s">
        <v>1104</v>
      </c>
      <c r="B836" s="16" t="n">
        <v>11.36</v>
      </c>
      <c r="C836" s="1" t="str">
        <f aca="false">IF(A836='Stock - AXA = FR0000120628'!A836,"",1)</f>
        <v/>
      </c>
      <c r="E836" s="17" t="s">
        <v>1104</v>
      </c>
      <c r="F836" s="16" t="s">
        <v>1648</v>
      </c>
      <c r="G836" s="16" t="n">
        <v>11.36</v>
      </c>
      <c r="H836" s="16" t="s">
        <v>1648</v>
      </c>
      <c r="I836" s="16" t="s">
        <v>1648</v>
      </c>
      <c r="J836" s="16" t="s">
        <v>1648</v>
      </c>
    </row>
    <row r="837" customFormat="false" ht="12.8" hidden="false" customHeight="false" outlineLevel="0" collapsed="false">
      <c r="A837" s="17" t="s">
        <v>1105</v>
      </c>
      <c r="B837" s="16" t="n">
        <v>11.24</v>
      </c>
      <c r="C837" s="1" t="str">
        <f aca="false">IF(A837='Stock - AXA = FR0000120628'!A837,"",1)</f>
        <v/>
      </c>
      <c r="E837" s="17" t="s">
        <v>1105</v>
      </c>
      <c r="F837" s="16" t="n">
        <v>11.24</v>
      </c>
      <c r="G837" s="16" t="n">
        <v>11.24</v>
      </c>
      <c r="H837" s="16" t="n">
        <v>11.24</v>
      </c>
      <c r="I837" s="16" t="n">
        <v>11.24</v>
      </c>
      <c r="J837" s="16" t="n">
        <v>15</v>
      </c>
    </row>
    <row r="838" customFormat="false" ht="12.8" hidden="false" customHeight="false" outlineLevel="0" collapsed="false">
      <c r="A838" s="17" t="s">
        <v>1106</v>
      </c>
      <c r="B838" s="16" t="n">
        <v>11.2</v>
      </c>
      <c r="C838" s="1" t="str">
        <f aca="false">IF(A838='Stock - AXA = FR0000120628'!A838,"",1)</f>
        <v/>
      </c>
      <c r="E838" s="17" t="s">
        <v>1106</v>
      </c>
      <c r="F838" s="16" t="n">
        <v>11.2</v>
      </c>
      <c r="G838" s="16" t="n">
        <v>11.2</v>
      </c>
      <c r="H838" s="16" t="n">
        <v>11.2</v>
      </c>
      <c r="I838" s="16" t="n">
        <v>11.2</v>
      </c>
      <c r="J838" s="16" t="n">
        <v>500</v>
      </c>
    </row>
    <row r="839" customFormat="false" ht="12.8" hidden="false" customHeight="false" outlineLevel="0" collapsed="false">
      <c r="A839" s="17" t="s">
        <v>1108</v>
      </c>
      <c r="B839" s="16" t="n">
        <v>11.04</v>
      </c>
      <c r="C839" s="1" t="str">
        <f aca="false">IF(A839='Stock - AXA = FR0000120628'!A839,"",1)</f>
        <v/>
      </c>
      <c r="E839" s="17" t="s">
        <v>1108</v>
      </c>
      <c r="F839" s="16" t="n">
        <v>11.08</v>
      </c>
      <c r="G839" s="16" t="n">
        <v>11.04</v>
      </c>
      <c r="H839" s="16" t="n">
        <v>11.08</v>
      </c>
      <c r="I839" s="16" t="n">
        <v>11</v>
      </c>
      <c r="J839" s="16" t="n">
        <v>1215</v>
      </c>
    </row>
    <row r="840" customFormat="false" ht="12.8" hidden="false" customHeight="false" outlineLevel="0" collapsed="false">
      <c r="A840" s="17" t="s">
        <v>1110</v>
      </c>
      <c r="B840" s="16" t="n">
        <v>11.16</v>
      </c>
      <c r="C840" s="1" t="str">
        <f aca="false">IF(A840='Stock - AXA = FR0000120628'!A840,"",1)</f>
        <v/>
      </c>
      <c r="E840" s="17" t="s">
        <v>1110</v>
      </c>
      <c r="F840" s="16" t="s">
        <v>1648</v>
      </c>
      <c r="G840" s="16" t="n">
        <v>11.16</v>
      </c>
      <c r="H840" s="16" t="s">
        <v>1648</v>
      </c>
      <c r="I840" s="16" t="s">
        <v>1648</v>
      </c>
      <c r="J840" s="16" t="s">
        <v>1648</v>
      </c>
    </row>
    <row r="841" customFormat="false" ht="12.8" hidden="false" customHeight="false" outlineLevel="0" collapsed="false">
      <c r="A841" s="17" t="s">
        <v>1111</v>
      </c>
      <c r="B841" s="16" t="n">
        <v>11.2</v>
      </c>
      <c r="C841" s="1" t="str">
        <f aca="false">IF(A841='Stock - AXA = FR0000120628'!A841,"",1)</f>
        <v/>
      </c>
      <c r="E841" s="17" t="s">
        <v>1111</v>
      </c>
      <c r="F841" s="16" t="s">
        <v>1648</v>
      </c>
      <c r="G841" s="16" t="n">
        <v>11.2</v>
      </c>
      <c r="H841" s="16" t="s">
        <v>1648</v>
      </c>
      <c r="I841" s="16" t="s">
        <v>1648</v>
      </c>
      <c r="J841" s="16" t="s">
        <v>1648</v>
      </c>
    </row>
    <row r="842" customFormat="false" ht="12.8" hidden="false" customHeight="false" outlineLevel="0" collapsed="false">
      <c r="A842" s="17" t="s">
        <v>1112</v>
      </c>
      <c r="B842" s="16" t="n">
        <v>11.2</v>
      </c>
      <c r="C842" s="1" t="str">
        <f aca="false">IF(A842='Stock - AXA = FR0000120628'!A842,"",1)</f>
        <v/>
      </c>
      <c r="E842" s="17" t="s">
        <v>1112</v>
      </c>
      <c r="F842" s="16" t="s">
        <v>1648</v>
      </c>
      <c r="G842" s="16" t="n">
        <v>11.2</v>
      </c>
      <c r="H842" s="16" t="s">
        <v>1648</v>
      </c>
      <c r="I842" s="16" t="s">
        <v>1648</v>
      </c>
      <c r="J842" s="16" t="s">
        <v>1648</v>
      </c>
    </row>
    <row r="843" customFormat="false" ht="12.8" hidden="false" customHeight="false" outlineLevel="0" collapsed="false">
      <c r="A843" s="17" t="s">
        <v>1113</v>
      </c>
      <c r="B843" s="16" t="n">
        <v>11.2</v>
      </c>
      <c r="C843" s="1" t="str">
        <f aca="false">IF(A843='Stock - AXA = FR0000120628'!A843,"",1)</f>
        <v/>
      </c>
      <c r="E843" s="17" t="s">
        <v>1113</v>
      </c>
      <c r="F843" s="16" t="s">
        <v>1648</v>
      </c>
      <c r="G843" s="16" t="n">
        <v>11.2</v>
      </c>
      <c r="H843" s="16" t="s">
        <v>1648</v>
      </c>
      <c r="I843" s="16" t="s">
        <v>1648</v>
      </c>
      <c r="J843" s="16" t="s">
        <v>1648</v>
      </c>
    </row>
    <row r="844" customFormat="false" ht="12.8" hidden="false" customHeight="false" outlineLevel="0" collapsed="false">
      <c r="A844" s="17" t="s">
        <v>1114</v>
      </c>
      <c r="B844" s="16" t="n">
        <v>11.2</v>
      </c>
      <c r="C844" s="1" t="str">
        <f aca="false">IF(A844='Stock - AXA = FR0000120628'!A844,"",1)</f>
        <v/>
      </c>
      <c r="E844" s="17" t="s">
        <v>1114</v>
      </c>
      <c r="F844" s="16" t="s">
        <v>1648</v>
      </c>
      <c r="G844" s="16" t="n">
        <v>11.2</v>
      </c>
      <c r="H844" s="16" t="s">
        <v>1648</v>
      </c>
      <c r="I844" s="16" t="s">
        <v>1648</v>
      </c>
      <c r="J844" s="16" t="s">
        <v>1648</v>
      </c>
    </row>
    <row r="845" customFormat="false" ht="12.8" hidden="false" customHeight="false" outlineLevel="0" collapsed="false">
      <c r="A845" s="17" t="s">
        <v>1115</v>
      </c>
      <c r="B845" s="16" t="n">
        <v>11.08</v>
      </c>
      <c r="C845" s="1" t="str">
        <f aca="false">IF(A845='Stock - AXA = FR0000120628'!A845,"",1)</f>
        <v/>
      </c>
      <c r="E845" s="17" t="s">
        <v>1115</v>
      </c>
      <c r="F845" s="16" t="s">
        <v>1648</v>
      </c>
      <c r="G845" s="16" t="n">
        <v>11.08</v>
      </c>
      <c r="H845" s="16" t="s">
        <v>1648</v>
      </c>
      <c r="I845" s="16" t="s">
        <v>1648</v>
      </c>
      <c r="J845" s="16" t="s">
        <v>1648</v>
      </c>
    </row>
    <row r="846" customFormat="false" ht="12.8" hidden="false" customHeight="false" outlineLevel="0" collapsed="false">
      <c r="A846" s="17" t="s">
        <v>1117</v>
      </c>
      <c r="B846" s="16" t="n">
        <v>11.08</v>
      </c>
      <c r="C846" s="1" t="str">
        <f aca="false">IF(A846='Stock - AXA = FR0000120628'!A846,"",1)</f>
        <v/>
      </c>
      <c r="E846" s="17" t="s">
        <v>1117</v>
      </c>
      <c r="F846" s="16" t="n">
        <v>11.16</v>
      </c>
      <c r="G846" s="16" t="n">
        <v>11.08</v>
      </c>
      <c r="H846" s="16" t="n">
        <v>11.16</v>
      </c>
      <c r="I846" s="16" t="n">
        <v>11.08</v>
      </c>
      <c r="J846" s="16" t="n">
        <v>215</v>
      </c>
    </row>
    <row r="847" customFormat="false" ht="12.8" hidden="false" customHeight="false" outlineLevel="0" collapsed="false">
      <c r="A847" s="17" t="s">
        <v>1119</v>
      </c>
      <c r="B847" s="16" t="n">
        <v>11.16</v>
      </c>
      <c r="C847" s="1" t="str">
        <f aca="false">IF(A847='Stock - AXA = FR0000120628'!A847,"",1)</f>
        <v/>
      </c>
      <c r="E847" s="17" t="s">
        <v>1119</v>
      </c>
      <c r="F847" s="16" t="s">
        <v>1648</v>
      </c>
      <c r="G847" s="16" t="n">
        <v>11.16</v>
      </c>
      <c r="H847" s="16" t="s">
        <v>1648</v>
      </c>
      <c r="I847" s="16" t="s">
        <v>1648</v>
      </c>
      <c r="J847" s="16" t="s">
        <v>1648</v>
      </c>
    </row>
    <row r="848" customFormat="false" ht="12.8" hidden="false" customHeight="false" outlineLevel="0" collapsed="false">
      <c r="A848" s="17" t="s">
        <v>1120</v>
      </c>
      <c r="B848" s="16" t="n">
        <v>10.92</v>
      </c>
      <c r="C848" s="1" t="str">
        <f aca="false">IF(A848='Stock - AXA = FR0000120628'!A848,"",1)</f>
        <v/>
      </c>
      <c r="E848" s="17" t="s">
        <v>1120</v>
      </c>
      <c r="F848" s="16" t="n">
        <v>10.92</v>
      </c>
      <c r="G848" s="16" t="n">
        <v>10.92</v>
      </c>
      <c r="H848" s="16" t="n">
        <v>10.92</v>
      </c>
      <c r="I848" s="16" t="n">
        <v>10.92</v>
      </c>
      <c r="J848" s="16" t="n">
        <v>1000</v>
      </c>
    </row>
    <row r="849" customFormat="false" ht="12.8" hidden="false" customHeight="false" outlineLevel="0" collapsed="false">
      <c r="A849" s="17" t="s">
        <v>1121</v>
      </c>
      <c r="B849" s="16" t="n">
        <v>11.16</v>
      </c>
      <c r="C849" s="1" t="str">
        <f aca="false">IF(A849='Stock - AXA = FR0000120628'!A849,"",1)</f>
        <v/>
      </c>
      <c r="E849" s="17" t="s">
        <v>1121</v>
      </c>
      <c r="F849" s="16" t="n">
        <v>11.24</v>
      </c>
      <c r="G849" s="16" t="n">
        <v>11.16</v>
      </c>
      <c r="H849" s="16" t="n">
        <v>11.24</v>
      </c>
      <c r="I849" s="16" t="n">
        <v>11.16</v>
      </c>
      <c r="J849" s="16" t="n">
        <v>650</v>
      </c>
    </row>
    <row r="850" customFormat="false" ht="12.8" hidden="false" customHeight="false" outlineLevel="0" collapsed="false">
      <c r="A850" s="17" t="s">
        <v>1122</v>
      </c>
      <c r="B850" s="16" t="n">
        <v>11.28</v>
      </c>
      <c r="C850" s="1" t="str">
        <f aca="false">IF(A850='Stock - AXA = FR0000120628'!A850,"",1)</f>
        <v/>
      </c>
      <c r="E850" s="17" t="s">
        <v>1122</v>
      </c>
      <c r="F850" s="16" t="s">
        <v>1648</v>
      </c>
      <c r="G850" s="16" t="n">
        <v>11.28</v>
      </c>
      <c r="H850" s="16" t="s">
        <v>1648</v>
      </c>
      <c r="I850" s="16" t="s">
        <v>1648</v>
      </c>
      <c r="J850" s="16" t="s">
        <v>1648</v>
      </c>
    </row>
    <row r="851" customFormat="false" ht="12.8" hidden="false" customHeight="false" outlineLevel="0" collapsed="false">
      <c r="A851" s="17" t="s">
        <v>1123</v>
      </c>
      <c r="B851" s="16" t="n">
        <v>11.2</v>
      </c>
      <c r="C851" s="1" t="str">
        <f aca="false">IF(A851='Stock - AXA = FR0000120628'!A851,"",1)</f>
        <v/>
      </c>
      <c r="E851" s="17" t="s">
        <v>1123</v>
      </c>
      <c r="F851" s="16" t="n">
        <v>11.2</v>
      </c>
      <c r="G851" s="16" t="n">
        <v>11.2</v>
      </c>
      <c r="H851" s="16" t="n">
        <v>11.2</v>
      </c>
      <c r="I851" s="16" t="n">
        <v>11.2</v>
      </c>
      <c r="J851" s="16" t="n">
        <v>5</v>
      </c>
    </row>
    <row r="852" customFormat="false" ht="12.8" hidden="false" customHeight="false" outlineLevel="0" collapsed="false">
      <c r="A852" s="17" t="s">
        <v>1124</v>
      </c>
      <c r="B852" s="16" t="n">
        <v>11.24</v>
      </c>
      <c r="C852" s="1" t="str">
        <f aca="false">IF(A852='Stock - AXA = FR0000120628'!A852,"",1)</f>
        <v/>
      </c>
      <c r="E852" s="17" t="s">
        <v>1124</v>
      </c>
      <c r="F852" s="16" t="n">
        <v>11.16</v>
      </c>
      <c r="G852" s="16" t="n">
        <v>11.24</v>
      </c>
      <c r="H852" s="16" t="n">
        <v>11.24</v>
      </c>
      <c r="I852" s="16" t="n">
        <v>11.16</v>
      </c>
      <c r="J852" s="16" t="n">
        <v>1250</v>
      </c>
    </row>
    <row r="853" customFormat="false" ht="12.8" hidden="false" customHeight="false" outlineLevel="0" collapsed="false">
      <c r="A853" s="17" t="s">
        <v>1126</v>
      </c>
      <c r="B853" s="16" t="n">
        <v>11.28</v>
      </c>
      <c r="C853" s="1" t="str">
        <f aca="false">IF(A853='Stock - AXA = FR0000120628'!A853,"",1)</f>
        <v/>
      </c>
      <c r="E853" s="17" t="s">
        <v>1126</v>
      </c>
      <c r="F853" s="16" t="s">
        <v>1648</v>
      </c>
      <c r="G853" s="16" t="n">
        <v>11.28</v>
      </c>
      <c r="H853" s="16" t="s">
        <v>1648</v>
      </c>
      <c r="I853" s="16" t="s">
        <v>1648</v>
      </c>
      <c r="J853" s="16" t="s">
        <v>1648</v>
      </c>
    </row>
    <row r="854" customFormat="false" ht="12.8" hidden="false" customHeight="false" outlineLevel="0" collapsed="false">
      <c r="A854" s="17" t="s">
        <v>1128</v>
      </c>
      <c r="B854" s="16" t="n">
        <v>11.24</v>
      </c>
      <c r="C854" s="1" t="str">
        <f aca="false">IF(A854='Stock - AXA = FR0000120628'!A854,"",1)</f>
        <v/>
      </c>
      <c r="E854" s="17" t="s">
        <v>1128</v>
      </c>
      <c r="F854" s="16" t="s">
        <v>1648</v>
      </c>
      <c r="G854" s="16" t="n">
        <v>11.24</v>
      </c>
      <c r="H854" s="16" t="s">
        <v>1648</v>
      </c>
      <c r="I854" s="16" t="s">
        <v>1648</v>
      </c>
      <c r="J854" s="16" t="s">
        <v>1648</v>
      </c>
    </row>
    <row r="855" customFormat="false" ht="12.8" hidden="false" customHeight="false" outlineLevel="0" collapsed="false">
      <c r="A855" s="17" t="s">
        <v>1129</v>
      </c>
      <c r="B855" s="16" t="n">
        <v>11.2</v>
      </c>
      <c r="C855" s="1" t="str">
        <f aca="false">IF(A855='Stock - AXA = FR0000120628'!A855,"",1)</f>
        <v/>
      </c>
      <c r="E855" s="17" t="s">
        <v>1129</v>
      </c>
      <c r="F855" s="16" t="n">
        <v>11.2</v>
      </c>
      <c r="G855" s="16" t="n">
        <v>11.2</v>
      </c>
      <c r="H855" s="16" t="n">
        <v>11.2</v>
      </c>
      <c r="I855" s="16" t="n">
        <v>11.2</v>
      </c>
      <c r="J855" s="16" t="n">
        <v>30</v>
      </c>
    </row>
    <row r="856" customFormat="false" ht="12.8" hidden="false" customHeight="false" outlineLevel="0" collapsed="false">
      <c r="A856" s="17" t="s">
        <v>1130</v>
      </c>
      <c r="B856" s="16" t="n">
        <v>11.16</v>
      </c>
      <c r="C856" s="1" t="str">
        <f aca="false">IF(A856='Stock - AXA = FR0000120628'!A856,"",1)</f>
        <v/>
      </c>
      <c r="E856" s="17" t="s">
        <v>1130</v>
      </c>
      <c r="F856" s="16" t="n">
        <v>11.16</v>
      </c>
      <c r="G856" s="16" t="n">
        <v>11.16</v>
      </c>
      <c r="H856" s="16" t="n">
        <v>11.16</v>
      </c>
      <c r="I856" s="16" t="n">
        <v>11.16</v>
      </c>
      <c r="J856" s="16" t="n">
        <v>450</v>
      </c>
    </row>
    <row r="857" customFormat="false" ht="12.8" hidden="false" customHeight="false" outlineLevel="0" collapsed="false">
      <c r="A857" s="17" t="s">
        <v>1131</v>
      </c>
      <c r="B857" s="16" t="n">
        <v>11.2</v>
      </c>
      <c r="C857" s="1" t="str">
        <f aca="false">IF(A857='Stock - AXA = FR0000120628'!A857,"",1)</f>
        <v/>
      </c>
      <c r="E857" s="17" t="s">
        <v>1131</v>
      </c>
      <c r="F857" s="16" t="s">
        <v>1648</v>
      </c>
      <c r="G857" s="16" t="n">
        <v>11.2</v>
      </c>
      <c r="H857" s="16" t="s">
        <v>1648</v>
      </c>
      <c r="I857" s="16" t="s">
        <v>1648</v>
      </c>
      <c r="J857" s="16" t="s">
        <v>1648</v>
      </c>
    </row>
    <row r="858" customFormat="false" ht="12.8" hidden="false" customHeight="false" outlineLevel="0" collapsed="false">
      <c r="A858" s="17" t="s">
        <v>1132</v>
      </c>
      <c r="B858" s="16" t="n">
        <v>11.24</v>
      </c>
      <c r="C858" s="1" t="str">
        <f aca="false">IF(A858='Stock - AXA = FR0000120628'!A858,"",1)</f>
        <v/>
      </c>
      <c r="E858" s="17" t="s">
        <v>1132</v>
      </c>
      <c r="F858" s="16" t="s">
        <v>1648</v>
      </c>
      <c r="G858" s="16" t="n">
        <v>11.24</v>
      </c>
      <c r="H858" s="16" t="s">
        <v>1648</v>
      </c>
      <c r="I858" s="16" t="s">
        <v>1648</v>
      </c>
      <c r="J858" s="16" t="s">
        <v>1648</v>
      </c>
    </row>
    <row r="859" customFormat="false" ht="12.8" hidden="false" customHeight="false" outlineLevel="0" collapsed="false">
      <c r="A859" s="17" t="s">
        <v>1133</v>
      </c>
      <c r="B859" s="16" t="n">
        <v>11.28</v>
      </c>
      <c r="C859" s="1" t="str">
        <f aca="false">IF(A859='Stock - AXA = FR0000120628'!A859,"",1)</f>
        <v/>
      </c>
      <c r="E859" s="17" t="s">
        <v>1133</v>
      </c>
      <c r="F859" s="16" t="s">
        <v>1648</v>
      </c>
      <c r="G859" s="16" t="n">
        <v>11.28</v>
      </c>
      <c r="H859" s="16" t="s">
        <v>1648</v>
      </c>
      <c r="I859" s="16" t="s">
        <v>1648</v>
      </c>
      <c r="J859" s="16" t="s">
        <v>1648</v>
      </c>
    </row>
    <row r="860" customFormat="false" ht="12.8" hidden="false" customHeight="false" outlineLevel="0" collapsed="false">
      <c r="A860" s="17" t="s">
        <v>1135</v>
      </c>
      <c r="B860" s="16" t="n">
        <v>11.52</v>
      </c>
      <c r="C860" s="1" t="str">
        <f aca="false">IF(A860='Stock - AXA = FR0000120628'!A860,"",1)</f>
        <v/>
      </c>
      <c r="E860" s="17" t="s">
        <v>1135</v>
      </c>
      <c r="F860" s="16" t="n">
        <v>11.52</v>
      </c>
      <c r="G860" s="16" t="n">
        <v>11.52</v>
      </c>
      <c r="H860" s="16" t="n">
        <v>11.52</v>
      </c>
      <c r="I860" s="16" t="n">
        <v>11.52</v>
      </c>
      <c r="J860" s="16" t="n">
        <v>500</v>
      </c>
    </row>
    <row r="861" customFormat="false" ht="12.8" hidden="false" customHeight="false" outlineLevel="0" collapsed="false">
      <c r="A861" s="17" t="s">
        <v>1137</v>
      </c>
      <c r="B861" s="16" t="n">
        <v>11.56</v>
      </c>
      <c r="C861" s="1" t="str">
        <f aca="false">IF(A861='Stock - AXA = FR0000120628'!A861,"",1)</f>
        <v/>
      </c>
      <c r="E861" s="17" t="s">
        <v>1137</v>
      </c>
      <c r="F861" s="16" t="s">
        <v>1648</v>
      </c>
      <c r="G861" s="16" t="n">
        <v>11.56</v>
      </c>
      <c r="H861" s="16" t="s">
        <v>1648</v>
      </c>
      <c r="I861" s="16" t="s">
        <v>1648</v>
      </c>
      <c r="J861" s="16" t="s">
        <v>1648</v>
      </c>
    </row>
    <row r="862" customFormat="false" ht="12.8" hidden="false" customHeight="false" outlineLevel="0" collapsed="false">
      <c r="A862" s="17" t="s">
        <v>1138</v>
      </c>
      <c r="B862" s="16" t="n">
        <v>11.32</v>
      </c>
      <c r="C862" s="1" t="str">
        <f aca="false">IF(A862='Stock - AXA = FR0000120628'!A862,"",1)</f>
        <v/>
      </c>
      <c r="E862" s="17" t="s">
        <v>1138</v>
      </c>
      <c r="F862" s="16" t="s">
        <v>1648</v>
      </c>
      <c r="G862" s="16" t="n">
        <v>11.32</v>
      </c>
      <c r="H862" s="16" t="s">
        <v>1648</v>
      </c>
      <c r="I862" s="16" t="s">
        <v>1648</v>
      </c>
      <c r="J862" s="16" t="s">
        <v>1648</v>
      </c>
    </row>
    <row r="863" customFormat="false" ht="12.8" hidden="false" customHeight="false" outlineLevel="0" collapsed="false">
      <c r="A863" s="17" t="s">
        <v>1139</v>
      </c>
      <c r="B863" s="16" t="n">
        <v>11.28</v>
      </c>
      <c r="C863" s="1" t="str">
        <f aca="false">IF(A863='Stock - AXA = FR0000120628'!A863,"",1)</f>
        <v/>
      </c>
      <c r="E863" s="17" t="s">
        <v>1139</v>
      </c>
      <c r="F863" s="16" t="n">
        <v>11.28</v>
      </c>
      <c r="G863" s="16" t="n">
        <v>11.28</v>
      </c>
      <c r="H863" s="16" t="n">
        <v>11.28</v>
      </c>
      <c r="I863" s="16" t="n">
        <v>11.28</v>
      </c>
      <c r="J863" s="16" t="n">
        <v>500</v>
      </c>
    </row>
    <row r="864" customFormat="false" ht="12.8" hidden="false" customHeight="false" outlineLevel="0" collapsed="false">
      <c r="A864" s="17" t="s">
        <v>1140</v>
      </c>
      <c r="B864" s="16" t="n">
        <v>11.52</v>
      </c>
      <c r="C864" s="1" t="str">
        <f aca="false">IF(A864='Stock - AXA = FR0000120628'!A864,"",1)</f>
        <v/>
      </c>
      <c r="E864" s="17" t="s">
        <v>1140</v>
      </c>
      <c r="F864" s="16" t="n">
        <v>11.52</v>
      </c>
      <c r="G864" s="16" t="n">
        <v>11.52</v>
      </c>
      <c r="H864" s="16" t="n">
        <v>11.52</v>
      </c>
      <c r="I864" s="16" t="n">
        <v>11.52</v>
      </c>
      <c r="J864" s="16" t="n">
        <v>50</v>
      </c>
    </row>
    <row r="865" customFormat="false" ht="12.8" hidden="false" customHeight="false" outlineLevel="0" collapsed="false">
      <c r="A865" s="17" t="s">
        <v>1141</v>
      </c>
      <c r="B865" s="16" t="n">
        <v>11.36</v>
      </c>
      <c r="C865" s="1" t="str">
        <f aca="false">IF(A865='Stock - AXA = FR0000120628'!A865,"",1)</f>
        <v/>
      </c>
      <c r="E865" s="17" t="s">
        <v>1141</v>
      </c>
      <c r="F865" s="16" t="n">
        <v>11.36</v>
      </c>
      <c r="G865" s="16" t="n">
        <v>11.36</v>
      </c>
      <c r="H865" s="16" t="n">
        <v>11.36</v>
      </c>
      <c r="I865" s="16" t="n">
        <v>11.36</v>
      </c>
      <c r="J865" s="16" t="n">
        <v>50</v>
      </c>
    </row>
    <row r="866" customFormat="false" ht="12.8" hidden="false" customHeight="false" outlineLevel="0" collapsed="false">
      <c r="A866" s="17" t="s">
        <v>1142</v>
      </c>
      <c r="B866" s="16" t="n">
        <v>11.24</v>
      </c>
      <c r="C866" s="1" t="str">
        <f aca="false">IF(A866='Stock - AXA = FR0000120628'!A866,"",1)</f>
        <v/>
      </c>
      <c r="E866" s="17" t="s">
        <v>1142</v>
      </c>
      <c r="F866" s="16" t="n">
        <v>11.32</v>
      </c>
      <c r="G866" s="16" t="n">
        <v>11.24</v>
      </c>
      <c r="H866" s="16" t="n">
        <v>11.32</v>
      </c>
      <c r="I866" s="16" t="n">
        <v>11.24</v>
      </c>
      <c r="J866" s="16" t="n">
        <v>225</v>
      </c>
    </row>
    <row r="867" customFormat="false" ht="12.8" hidden="false" customHeight="false" outlineLevel="0" collapsed="false">
      <c r="A867" s="17" t="s">
        <v>1144</v>
      </c>
      <c r="B867" s="16" t="n">
        <v>11.32</v>
      </c>
      <c r="C867" s="1" t="str">
        <f aca="false">IF(A867='Stock - AXA = FR0000120628'!A867,"",1)</f>
        <v/>
      </c>
      <c r="E867" s="17" t="s">
        <v>1144</v>
      </c>
      <c r="F867" s="16" t="s">
        <v>1648</v>
      </c>
      <c r="G867" s="16" t="n">
        <v>11.32</v>
      </c>
      <c r="H867" s="16" t="s">
        <v>1648</v>
      </c>
      <c r="I867" s="16" t="s">
        <v>1648</v>
      </c>
      <c r="J867" s="16" t="s">
        <v>1648</v>
      </c>
    </row>
    <row r="868" customFormat="false" ht="12.8" hidden="false" customHeight="false" outlineLevel="0" collapsed="false">
      <c r="A868" s="17" t="s">
        <v>1146</v>
      </c>
      <c r="B868" s="16" t="n">
        <v>11.36</v>
      </c>
      <c r="C868" s="1" t="str">
        <f aca="false">IF(A868='Stock - AXA = FR0000120628'!A868,"",1)</f>
        <v/>
      </c>
      <c r="E868" s="17" t="s">
        <v>1146</v>
      </c>
      <c r="F868" s="16" t="n">
        <v>11.36</v>
      </c>
      <c r="G868" s="16" t="n">
        <v>11.36</v>
      </c>
      <c r="H868" s="16" t="n">
        <v>11.36</v>
      </c>
      <c r="I868" s="16" t="n">
        <v>11.36</v>
      </c>
      <c r="J868" s="16" t="n">
        <v>50</v>
      </c>
    </row>
    <row r="869" customFormat="false" ht="12.8" hidden="false" customHeight="false" outlineLevel="0" collapsed="false">
      <c r="A869" s="17" t="s">
        <v>1147</v>
      </c>
      <c r="B869" s="16" t="n">
        <v>11.36</v>
      </c>
      <c r="C869" s="1" t="str">
        <f aca="false">IF(A869='Stock - AXA = FR0000120628'!A869,"",1)</f>
        <v/>
      </c>
      <c r="E869" s="17" t="s">
        <v>1147</v>
      </c>
      <c r="F869" s="16" t="n">
        <v>11.36</v>
      </c>
      <c r="G869" s="16" t="n">
        <v>11.36</v>
      </c>
      <c r="H869" s="16" t="n">
        <v>11.36</v>
      </c>
      <c r="I869" s="16" t="n">
        <v>11.36</v>
      </c>
      <c r="J869" s="16" t="n">
        <v>50</v>
      </c>
    </row>
    <row r="870" customFormat="false" ht="12.8" hidden="false" customHeight="false" outlineLevel="0" collapsed="false">
      <c r="A870" s="17" t="s">
        <v>1148</v>
      </c>
      <c r="B870" s="16" t="n">
        <v>11.24</v>
      </c>
      <c r="C870" s="1" t="str">
        <f aca="false">IF(A870='Stock - AXA = FR0000120628'!A870,"",1)</f>
        <v/>
      </c>
      <c r="E870" s="17" t="s">
        <v>1148</v>
      </c>
      <c r="F870" s="16" t="s">
        <v>1648</v>
      </c>
      <c r="G870" s="16" t="n">
        <v>11.24</v>
      </c>
      <c r="H870" s="16" t="s">
        <v>1648</v>
      </c>
      <c r="I870" s="16" t="s">
        <v>1648</v>
      </c>
      <c r="J870" s="16" t="s">
        <v>1648</v>
      </c>
    </row>
    <row r="871" customFormat="false" ht="12.8" hidden="false" customHeight="false" outlineLevel="0" collapsed="false">
      <c r="A871" s="17" t="s">
        <v>1149</v>
      </c>
      <c r="B871" s="16" t="n">
        <v>11.24</v>
      </c>
      <c r="C871" s="1" t="str">
        <f aca="false">IF(A871='Stock - AXA = FR0000120628'!A871,"",1)</f>
        <v/>
      </c>
      <c r="E871" s="17" t="s">
        <v>1149</v>
      </c>
      <c r="F871" s="16" t="n">
        <v>11.2</v>
      </c>
      <c r="G871" s="16" t="n">
        <v>11.24</v>
      </c>
      <c r="H871" s="16" t="n">
        <v>11.24</v>
      </c>
      <c r="I871" s="16" t="n">
        <v>11.2</v>
      </c>
      <c r="J871" s="16" t="n">
        <v>495</v>
      </c>
    </row>
    <row r="872" customFormat="false" ht="12.8" hidden="false" customHeight="false" outlineLevel="0" collapsed="false">
      <c r="A872" s="17" t="s">
        <v>1150</v>
      </c>
      <c r="B872" s="16" t="n">
        <v>11.08</v>
      </c>
      <c r="C872" s="1" t="str">
        <f aca="false">IF(A872='Stock - AXA = FR0000120628'!A872,"",1)</f>
        <v/>
      </c>
      <c r="E872" s="17" t="s">
        <v>1150</v>
      </c>
      <c r="F872" s="16" t="s">
        <v>1648</v>
      </c>
      <c r="G872" s="16" t="n">
        <v>11.08</v>
      </c>
      <c r="H872" s="16" t="s">
        <v>1648</v>
      </c>
      <c r="I872" s="16" t="s">
        <v>1648</v>
      </c>
      <c r="J872" s="16" t="s">
        <v>1648</v>
      </c>
    </row>
    <row r="873" customFormat="false" ht="12.8" hidden="false" customHeight="false" outlineLevel="0" collapsed="false">
      <c r="A873" s="17" t="s">
        <v>1151</v>
      </c>
      <c r="B873" s="16" t="n">
        <v>10.92</v>
      </c>
      <c r="C873" s="1" t="str">
        <f aca="false">IF(A873='Stock - AXA = FR0000120628'!A873,"",1)</f>
        <v/>
      </c>
      <c r="E873" s="17" t="s">
        <v>1151</v>
      </c>
      <c r="F873" s="16" t="s">
        <v>1648</v>
      </c>
      <c r="G873" s="16" t="n">
        <v>10.92</v>
      </c>
      <c r="H873" s="16" t="s">
        <v>1648</v>
      </c>
      <c r="I873" s="16" t="s">
        <v>1648</v>
      </c>
      <c r="J873" s="16" t="s">
        <v>1648</v>
      </c>
    </row>
    <row r="874" customFormat="false" ht="12.8" hidden="false" customHeight="false" outlineLevel="0" collapsed="false">
      <c r="A874" s="17" t="s">
        <v>1153</v>
      </c>
      <c r="B874" s="16" t="n">
        <v>11.12</v>
      </c>
      <c r="C874" s="1" t="str">
        <f aca="false">IF(A874='Stock - AXA = FR0000120628'!A874,"",1)</f>
        <v/>
      </c>
      <c r="E874" s="17" t="s">
        <v>1153</v>
      </c>
      <c r="F874" s="16" t="n">
        <v>11.12</v>
      </c>
      <c r="G874" s="16" t="n">
        <v>11.12</v>
      </c>
      <c r="H874" s="16" t="n">
        <v>11.12</v>
      </c>
      <c r="I874" s="16" t="n">
        <v>11.12</v>
      </c>
      <c r="J874" s="16" t="n">
        <v>100</v>
      </c>
    </row>
    <row r="875" customFormat="false" ht="12.8" hidden="false" customHeight="false" outlineLevel="0" collapsed="false">
      <c r="A875" s="17" t="s">
        <v>1155</v>
      </c>
      <c r="B875" s="16" t="n">
        <v>11.16</v>
      </c>
      <c r="C875" s="1" t="str">
        <f aca="false">IF(A875='Stock - AXA = FR0000120628'!A875,"",1)</f>
        <v/>
      </c>
      <c r="E875" s="17" t="s">
        <v>1155</v>
      </c>
      <c r="F875" s="16" t="s">
        <v>1648</v>
      </c>
      <c r="G875" s="16" t="n">
        <v>11.16</v>
      </c>
      <c r="H875" s="16" t="s">
        <v>1648</v>
      </c>
      <c r="I875" s="16" t="s">
        <v>1648</v>
      </c>
      <c r="J875" s="16" t="s">
        <v>1648</v>
      </c>
    </row>
    <row r="876" customFormat="false" ht="12.8" hidden="false" customHeight="false" outlineLevel="0" collapsed="false">
      <c r="A876" s="17" t="s">
        <v>1156</v>
      </c>
      <c r="B876" s="16" t="n">
        <v>11.04</v>
      </c>
      <c r="C876" s="1" t="str">
        <f aca="false">IF(A876='Stock - AXA = FR0000120628'!A876,"",1)</f>
        <v/>
      </c>
      <c r="E876" s="17" t="s">
        <v>1156</v>
      </c>
      <c r="F876" s="16" t="s">
        <v>1648</v>
      </c>
      <c r="G876" s="16" t="n">
        <v>11.04</v>
      </c>
      <c r="H876" s="16" t="s">
        <v>1648</v>
      </c>
      <c r="I876" s="16" t="s">
        <v>1648</v>
      </c>
      <c r="J876" s="16" t="s">
        <v>1648</v>
      </c>
    </row>
    <row r="877" customFormat="false" ht="12.8" hidden="false" customHeight="false" outlineLevel="0" collapsed="false">
      <c r="A877" s="17" t="s">
        <v>1157</v>
      </c>
      <c r="B877" s="16" t="n">
        <v>11.2</v>
      </c>
      <c r="C877" s="1" t="str">
        <f aca="false">IF(A877='Stock - AXA = FR0000120628'!A877,"",1)</f>
        <v/>
      </c>
      <c r="E877" s="17" t="s">
        <v>1157</v>
      </c>
      <c r="F877" s="16" t="s">
        <v>1648</v>
      </c>
      <c r="G877" s="16" t="n">
        <v>11.2</v>
      </c>
      <c r="H877" s="16" t="s">
        <v>1648</v>
      </c>
      <c r="I877" s="16" t="s">
        <v>1648</v>
      </c>
      <c r="J877" s="16" t="s">
        <v>1648</v>
      </c>
    </row>
    <row r="878" customFormat="false" ht="12.8" hidden="false" customHeight="false" outlineLevel="0" collapsed="false">
      <c r="A878" s="17" t="s">
        <v>1158</v>
      </c>
      <c r="B878" s="16" t="n">
        <v>11</v>
      </c>
      <c r="C878" s="1" t="str">
        <f aca="false">IF(A878='Stock - AXA = FR0000120628'!A878,"",1)</f>
        <v/>
      </c>
      <c r="E878" s="17" t="s">
        <v>1158</v>
      </c>
      <c r="F878" s="16" t="s">
        <v>1648</v>
      </c>
      <c r="G878" s="16" t="n">
        <v>11</v>
      </c>
      <c r="H878" s="16" t="s">
        <v>1648</v>
      </c>
      <c r="I878" s="16" t="s">
        <v>1648</v>
      </c>
      <c r="J878" s="16" t="s">
        <v>1648</v>
      </c>
    </row>
    <row r="879" customFormat="false" ht="12.8" hidden="false" customHeight="false" outlineLevel="0" collapsed="false">
      <c r="A879" s="17" t="s">
        <v>1159</v>
      </c>
      <c r="B879" s="16" t="n">
        <v>11.08</v>
      </c>
      <c r="C879" s="1" t="str">
        <f aca="false">IF(A879='Stock - AXA = FR0000120628'!A879,"",1)</f>
        <v/>
      </c>
      <c r="E879" s="17" t="s">
        <v>1159</v>
      </c>
      <c r="F879" s="16" t="n">
        <v>11.08</v>
      </c>
      <c r="G879" s="16" t="n">
        <v>11.08</v>
      </c>
      <c r="H879" s="16" t="n">
        <v>11.08</v>
      </c>
      <c r="I879" s="16" t="n">
        <v>11.08</v>
      </c>
      <c r="J879" s="16" t="n">
        <v>150</v>
      </c>
    </row>
    <row r="880" customFormat="false" ht="12.8" hidden="false" customHeight="false" outlineLevel="0" collapsed="false">
      <c r="A880" s="17" t="s">
        <v>1160</v>
      </c>
      <c r="B880" s="16" t="n">
        <v>11.04</v>
      </c>
      <c r="C880" s="1" t="str">
        <f aca="false">IF(A880='Stock - AXA = FR0000120628'!A880,"",1)</f>
        <v/>
      </c>
      <c r="E880" s="17" t="s">
        <v>1160</v>
      </c>
      <c r="F880" s="16" t="n">
        <v>11.04</v>
      </c>
      <c r="G880" s="16" t="n">
        <v>11.04</v>
      </c>
      <c r="H880" s="16" t="n">
        <v>11.04</v>
      </c>
      <c r="I880" s="16" t="n">
        <v>11.04</v>
      </c>
      <c r="J880" s="16" t="n">
        <v>1000</v>
      </c>
    </row>
    <row r="881" customFormat="false" ht="12.8" hidden="false" customHeight="false" outlineLevel="0" collapsed="false">
      <c r="A881" s="17" t="s">
        <v>1162</v>
      </c>
      <c r="B881" s="16" t="n">
        <v>11.12</v>
      </c>
      <c r="C881" s="1" t="str">
        <f aca="false">IF(A881='Stock - AXA = FR0000120628'!A881,"",1)</f>
        <v/>
      </c>
      <c r="E881" s="17" t="s">
        <v>1162</v>
      </c>
      <c r="F881" s="16" t="n">
        <v>11.16</v>
      </c>
      <c r="G881" s="16" t="n">
        <v>11.12</v>
      </c>
      <c r="H881" s="16" t="n">
        <v>11.16</v>
      </c>
      <c r="I881" s="16" t="n">
        <v>11.12</v>
      </c>
      <c r="J881" s="16" t="n">
        <v>1025</v>
      </c>
    </row>
    <row r="882" customFormat="false" ht="12.8" hidden="false" customHeight="false" outlineLevel="0" collapsed="false">
      <c r="A882" s="17" t="s">
        <v>1164</v>
      </c>
      <c r="B882" s="16" t="n">
        <v>11.24</v>
      </c>
      <c r="C882" s="1" t="str">
        <f aca="false">IF(A882='Stock - AXA = FR0000120628'!A882,"",1)</f>
        <v/>
      </c>
      <c r="E882" s="17" t="s">
        <v>1164</v>
      </c>
      <c r="F882" s="16" t="s">
        <v>1648</v>
      </c>
      <c r="G882" s="16" t="n">
        <v>11.24</v>
      </c>
      <c r="H882" s="16" t="s">
        <v>1648</v>
      </c>
      <c r="I882" s="16" t="s">
        <v>1648</v>
      </c>
      <c r="J882" s="16" t="s">
        <v>1648</v>
      </c>
    </row>
    <row r="883" customFormat="false" ht="12.8" hidden="false" customHeight="false" outlineLevel="0" collapsed="false">
      <c r="A883" s="17" t="s">
        <v>1165</v>
      </c>
      <c r="B883" s="16" t="n">
        <v>11.28</v>
      </c>
      <c r="C883" s="1" t="str">
        <f aca="false">IF(A883='Stock - AXA = FR0000120628'!A883,"",1)</f>
        <v/>
      </c>
      <c r="E883" s="17" t="s">
        <v>1165</v>
      </c>
      <c r="F883" s="16" t="s">
        <v>1648</v>
      </c>
      <c r="G883" s="16" t="n">
        <v>11.28</v>
      </c>
      <c r="H883" s="16" t="s">
        <v>1648</v>
      </c>
      <c r="I883" s="16" t="s">
        <v>1648</v>
      </c>
      <c r="J883" s="16" t="s">
        <v>1648</v>
      </c>
    </row>
    <row r="884" customFormat="false" ht="12.8" hidden="false" customHeight="false" outlineLevel="0" collapsed="false">
      <c r="A884" s="17" t="s">
        <v>1166</v>
      </c>
      <c r="B884" s="16" t="n">
        <v>11.4</v>
      </c>
      <c r="C884" s="1" t="str">
        <f aca="false">IF(A884='Stock - AXA = FR0000120628'!A884,"",1)</f>
        <v/>
      </c>
      <c r="E884" s="17" t="s">
        <v>1166</v>
      </c>
      <c r="F884" s="16" t="n">
        <v>11.4</v>
      </c>
      <c r="G884" s="16" t="n">
        <v>11.4</v>
      </c>
      <c r="H884" s="16" t="n">
        <v>11.4</v>
      </c>
      <c r="I884" s="16" t="n">
        <v>11.4</v>
      </c>
      <c r="J884" s="16" t="n">
        <v>100</v>
      </c>
    </row>
    <row r="885" customFormat="false" ht="12.8" hidden="false" customHeight="false" outlineLevel="0" collapsed="false">
      <c r="A885" s="17" t="s">
        <v>1167</v>
      </c>
      <c r="B885" s="16" t="n">
        <v>11.36</v>
      </c>
      <c r="C885" s="1" t="str">
        <f aca="false">IF(A885='Stock - AXA = FR0000120628'!A885,"",1)</f>
        <v/>
      </c>
      <c r="E885" s="17" t="s">
        <v>1167</v>
      </c>
      <c r="F885" s="16" t="s">
        <v>1648</v>
      </c>
      <c r="G885" s="16" t="n">
        <v>11.36</v>
      </c>
      <c r="H885" s="16" t="s">
        <v>1648</v>
      </c>
      <c r="I885" s="16" t="s">
        <v>1648</v>
      </c>
      <c r="J885" s="16" t="s">
        <v>1648</v>
      </c>
    </row>
    <row r="886" customFormat="false" ht="12.8" hidden="false" customHeight="false" outlineLevel="0" collapsed="false">
      <c r="A886" s="17" t="s">
        <v>1168</v>
      </c>
      <c r="B886" s="16" t="n">
        <v>11.36</v>
      </c>
      <c r="C886" s="1" t="str">
        <f aca="false">IF(A886='Stock - AXA = FR0000120628'!A886,"",1)</f>
        <v/>
      </c>
      <c r="E886" s="17" t="s">
        <v>1168</v>
      </c>
      <c r="F886" s="16" t="n">
        <v>11.36</v>
      </c>
      <c r="G886" s="16" t="n">
        <v>11.36</v>
      </c>
      <c r="H886" s="16" t="n">
        <v>11.36</v>
      </c>
      <c r="I886" s="16" t="n">
        <v>11.36</v>
      </c>
      <c r="J886" s="16" t="n">
        <v>140</v>
      </c>
    </row>
    <row r="887" customFormat="false" ht="12.8" hidden="false" customHeight="false" outlineLevel="0" collapsed="false">
      <c r="A887" s="17" t="s">
        <v>1169</v>
      </c>
      <c r="B887" s="16" t="n">
        <v>11.36</v>
      </c>
      <c r="C887" s="1" t="str">
        <f aca="false">IF(A887='Stock - AXA = FR0000120628'!A887,"",1)</f>
        <v/>
      </c>
      <c r="E887" s="17" t="s">
        <v>1169</v>
      </c>
      <c r="F887" s="16" t="s">
        <v>1648</v>
      </c>
      <c r="G887" s="16" t="n">
        <v>11.36</v>
      </c>
      <c r="H887" s="16" t="s">
        <v>1648</v>
      </c>
      <c r="I887" s="16" t="s">
        <v>1648</v>
      </c>
      <c r="J887" s="16" t="s">
        <v>1648</v>
      </c>
    </row>
    <row r="888" customFormat="false" ht="12.8" hidden="false" customHeight="false" outlineLevel="0" collapsed="false">
      <c r="A888" s="17" t="s">
        <v>1171</v>
      </c>
      <c r="B888" s="16" t="n">
        <v>11.32</v>
      </c>
      <c r="C888" s="1" t="str">
        <f aca="false">IF(A888='Stock - AXA = FR0000120628'!A888,"",1)</f>
        <v/>
      </c>
      <c r="E888" s="17" t="s">
        <v>1171</v>
      </c>
      <c r="F888" s="16" t="s">
        <v>1648</v>
      </c>
      <c r="G888" s="16" t="n">
        <v>11.32</v>
      </c>
      <c r="H888" s="16" t="s">
        <v>1648</v>
      </c>
      <c r="I888" s="16" t="s">
        <v>1648</v>
      </c>
      <c r="J888" s="16" t="s">
        <v>1648</v>
      </c>
    </row>
    <row r="889" customFormat="false" ht="12.8" hidden="false" customHeight="false" outlineLevel="0" collapsed="false">
      <c r="A889" s="17" t="s">
        <v>1173</v>
      </c>
      <c r="B889" s="16" t="n">
        <v>11.4</v>
      </c>
      <c r="C889" s="1" t="str">
        <f aca="false">IF(A889='Stock - AXA = FR0000120628'!A889,"",1)</f>
        <v/>
      </c>
      <c r="E889" s="17" t="s">
        <v>1173</v>
      </c>
      <c r="F889" s="16" t="n">
        <v>11.4</v>
      </c>
      <c r="G889" s="16" t="n">
        <v>11.4</v>
      </c>
      <c r="H889" s="16" t="n">
        <v>11.4</v>
      </c>
      <c r="I889" s="16" t="n">
        <v>11.4</v>
      </c>
      <c r="J889" s="16" t="n">
        <v>250</v>
      </c>
    </row>
    <row r="890" customFormat="false" ht="12.8" hidden="false" customHeight="false" outlineLevel="0" collapsed="false">
      <c r="A890" s="17" t="s">
        <v>1174</v>
      </c>
      <c r="B890" s="16" t="n">
        <v>11.28</v>
      </c>
      <c r="C890" s="1" t="str">
        <f aca="false">IF(A890='Stock - AXA = FR0000120628'!A890,"",1)</f>
        <v/>
      </c>
      <c r="E890" s="17" t="s">
        <v>1174</v>
      </c>
      <c r="F890" s="16" t="s">
        <v>1648</v>
      </c>
      <c r="G890" s="16" t="n">
        <v>11.28</v>
      </c>
      <c r="H890" s="16" t="s">
        <v>1648</v>
      </c>
      <c r="I890" s="16" t="s">
        <v>1648</v>
      </c>
      <c r="J890" s="16" t="s">
        <v>1648</v>
      </c>
    </row>
    <row r="891" customFormat="false" ht="12.8" hidden="false" customHeight="false" outlineLevel="0" collapsed="false">
      <c r="A891" s="17" t="s">
        <v>1175</v>
      </c>
      <c r="B891" s="16" t="n">
        <v>11.36</v>
      </c>
      <c r="C891" s="1" t="str">
        <f aca="false">IF(A891='Stock - AXA = FR0000120628'!A891,"",1)</f>
        <v/>
      </c>
      <c r="E891" s="17" t="s">
        <v>1175</v>
      </c>
      <c r="F891" s="16" t="n">
        <v>11.36</v>
      </c>
      <c r="G891" s="16" t="n">
        <v>11.36</v>
      </c>
      <c r="H891" s="16" t="n">
        <v>11.36</v>
      </c>
      <c r="I891" s="16" t="n">
        <v>11.36</v>
      </c>
      <c r="J891" s="16" t="n">
        <v>500</v>
      </c>
    </row>
    <row r="892" customFormat="false" ht="12.8" hidden="false" customHeight="false" outlineLevel="0" collapsed="false">
      <c r="A892" s="17" t="s">
        <v>1176</v>
      </c>
      <c r="B892" s="16" t="n">
        <v>11.28</v>
      </c>
      <c r="C892" s="1" t="str">
        <f aca="false">IF(A892='Stock - AXA = FR0000120628'!A892,"",1)</f>
        <v/>
      </c>
      <c r="E892" s="17" t="s">
        <v>1176</v>
      </c>
      <c r="F892" s="16" t="s">
        <v>1648</v>
      </c>
      <c r="G892" s="16" t="n">
        <v>11.28</v>
      </c>
      <c r="H892" s="16" t="s">
        <v>1648</v>
      </c>
      <c r="I892" s="16" t="s">
        <v>1648</v>
      </c>
      <c r="J892" s="16" t="s">
        <v>1648</v>
      </c>
    </row>
    <row r="893" customFormat="false" ht="12.8" hidden="false" customHeight="false" outlineLevel="0" collapsed="false">
      <c r="A893" s="17" t="s">
        <v>1177</v>
      </c>
      <c r="B893" s="16" t="n">
        <v>11.6</v>
      </c>
      <c r="C893" s="1" t="str">
        <f aca="false">IF(A893='Stock - AXA = FR0000120628'!A893,"",1)</f>
        <v/>
      </c>
      <c r="E893" s="17" t="s">
        <v>1177</v>
      </c>
      <c r="F893" s="16" t="n">
        <v>11.6</v>
      </c>
      <c r="G893" s="16" t="n">
        <v>11.6</v>
      </c>
      <c r="H893" s="16" t="n">
        <v>11.6</v>
      </c>
      <c r="I893" s="16" t="n">
        <v>11.6</v>
      </c>
      <c r="J893" s="16" t="n">
        <v>500</v>
      </c>
    </row>
    <row r="894" customFormat="false" ht="12.8" hidden="false" customHeight="false" outlineLevel="0" collapsed="false">
      <c r="A894" s="17" t="s">
        <v>1178</v>
      </c>
      <c r="B894" s="16" t="n">
        <v>11.6</v>
      </c>
      <c r="C894" s="1" t="str">
        <f aca="false">IF(A894='Stock - AXA = FR0000120628'!A894,"",1)</f>
        <v/>
      </c>
      <c r="E894" s="17" t="s">
        <v>1178</v>
      </c>
      <c r="F894" s="16" t="n">
        <v>11.48</v>
      </c>
      <c r="G894" s="16" t="n">
        <v>11.6</v>
      </c>
      <c r="H894" s="16" t="n">
        <v>11.6</v>
      </c>
      <c r="I894" s="16" t="n">
        <v>11.48</v>
      </c>
      <c r="J894" s="16" t="n">
        <v>145</v>
      </c>
    </row>
    <row r="895" customFormat="false" ht="12.8" hidden="false" customHeight="false" outlineLevel="0" collapsed="false">
      <c r="A895" s="17" t="s">
        <v>1180</v>
      </c>
      <c r="B895" s="16" t="n">
        <v>11.48</v>
      </c>
      <c r="C895" s="1" t="str">
        <f aca="false">IF(A895='Stock - AXA = FR0000120628'!A895,"",1)</f>
        <v/>
      </c>
      <c r="E895" s="17" t="s">
        <v>1180</v>
      </c>
      <c r="F895" s="16" t="n">
        <v>11.48</v>
      </c>
      <c r="G895" s="16" t="n">
        <v>11.48</v>
      </c>
      <c r="H895" s="16" t="n">
        <v>11.48</v>
      </c>
      <c r="I895" s="16" t="n">
        <v>11.48</v>
      </c>
      <c r="J895" s="16" t="n">
        <v>1500</v>
      </c>
    </row>
    <row r="896" customFormat="false" ht="12.8" hidden="false" customHeight="false" outlineLevel="0" collapsed="false">
      <c r="A896" s="17" t="s">
        <v>1182</v>
      </c>
      <c r="B896" s="16" t="n">
        <v>11.12</v>
      </c>
      <c r="C896" s="1" t="str">
        <f aca="false">IF(A896='Stock - AXA = FR0000120628'!A896,"",1)</f>
        <v/>
      </c>
      <c r="E896" s="17" t="s">
        <v>1182</v>
      </c>
      <c r="F896" s="16" t="n">
        <v>11.24</v>
      </c>
      <c r="G896" s="16" t="n">
        <v>11.12</v>
      </c>
      <c r="H896" s="16" t="n">
        <v>11.24</v>
      </c>
      <c r="I896" s="16" t="n">
        <v>11.12</v>
      </c>
      <c r="J896" s="16" t="n">
        <v>40</v>
      </c>
    </row>
    <row r="897" customFormat="false" ht="12.8" hidden="false" customHeight="false" outlineLevel="0" collapsed="false">
      <c r="A897" s="17" t="s">
        <v>1183</v>
      </c>
      <c r="B897" s="16" t="n">
        <v>11</v>
      </c>
      <c r="C897" s="1" t="str">
        <f aca="false">IF(A897='Stock - AXA = FR0000120628'!A897,"",1)</f>
        <v/>
      </c>
      <c r="E897" s="17" t="s">
        <v>1183</v>
      </c>
      <c r="F897" s="16" t="n">
        <v>11.04</v>
      </c>
      <c r="G897" s="16" t="n">
        <v>11</v>
      </c>
      <c r="H897" s="16" t="n">
        <v>11.04</v>
      </c>
      <c r="I897" s="16" t="n">
        <v>11</v>
      </c>
      <c r="J897" s="16" t="n">
        <v>1860</v>
      </c>
    </row>
    <row r="898" customFormat="false" ht="12.8" hidden="false" customHeight="false" outlineLevel="0" collapsed="false">
      <c r="A898" s="17" t="s">
        <v>1184</v>
      </c>
      <c r="B898" s="16" t="n">
        <v>10.76</v>
      </c>
      <c r="C898" s="1" t="str">
        <f aca="false">IF(A898='Stock - AXA = FR0000120628'!A898,"",1)</f>
        <v/>
      </c>
      <c r="E898" s="17" t="s">
        <v>1184</v>
      </c>
      <c r="F898" s="16" t="s">
        <v>1648</v>
      </c>
      <c r="G898" s="16" t="n">
        <v>10.76</v>
      </c>
      <c r="H898" s="16" t="s">
        <v>1648</v>
      </c>
      <c r="I898" s="16" t="s">
        <v>1648</v>
      </c>
      <c r="J898" s="16" t="s">
        <v>1648</v>
      </c>
    </row>
    <row r="899" customFormat="false" ht="12.8" hidden="false" customHeight="false" outlineLevel="0" collapsed="false">
      <c r="A899" s="17" t="s">
        <v>1185</v>
      </c>
      <c r="B899" s="16" t="n">
        <v>10.52</v>
      </c>
      <c r="C899" s="1" t="str">
        <f aca="false">IF(A899='Stock - AXA = FR0000120628'!A899,"",1)</f>
        <v/>
      </c>
      <c r="E899" s="17" t="s">
        <v>1185</v>
      </c>
      <c r="F899" s="16" t="n">
        <v>10.64</v>
      </c>
      <c r="G899" s="16" t="n">
        <v>10.52</v>
      </c>
      <c r="H899" s="16" t="n">
        <v>10.64</v>
      </c>
      <c r="I899" s="16" t="n">
        <v>10.52</v>
      </c>
      <c r="J899" s="16" t="n">
        <v>1500</v>
      </c>
    </row>
    <row r="900" customFormat="false" ht="12.8" hidden="false" customHeight="false" outlineLevel="0" collapsed="false">
      <c r="A900" s="17" t="s">
        <v>1186</v>
      </c>
      <c r="B900" s="16" t="n">
        <v>10.36</v>
      </c>
      <c r="C900" s="1" t="str">
        <f aca="false">IF(A900='Stock - AXA = FR0000120628'!A900,"",1)</f>
        <v/>
      </c>
      <c r="E900" s="17" t="s">
        <v>1186</v>
      </c>
      <c r="F900" s="16" t="s">
        <v>1648</v>
      </c>
      <c r="G900" s="16" t="n">
        <v>10.36</v>
      </c>
      <c r="H900" s="16" t="s">
        <v>1648</v>
      </c>
      <c r="I900" s="16" t="s">
        <v>1648</v>
      </c>
      <c r="J900" s="16" t="s">
        <v>1648</v>
      </c>
    </row>
    <row r="901" customFormat="false" ht="12.8" hidden="false" customHeight="false" outlineLevel="0" collapsed="false">
      <c r="A901" s="17" t="s">
        <v>1187</v>
      </c>
      <c r="B901" s="16" t="n">
        <v>10.2</v>
      </c>
      <c r="C901" s="1" t="str">
        <f aca="false">IF(A901='Stock - AXA = FR0000120628'!A901,"",1)</f>
        <v/>
      </c>
      <c r="E901" s="17" t="s">
        <v>1187</v>
      </c>
      <c r="F901" s="16" t="s">
        <v>1648</v>
      </c>
      <c r="G901" s="16" t="n">
        <v>10.2</v>
      </c>
      <c r="H901" s="16" t="s">
        <v>1648</v>
      </c>
      <c r="I901" s="16" t="s">
        <v>1648</v>
      </c>
      <c r="J901" s="16" t="s">
        <v>1648</v>
      </c>
    </row>
    <row r="902" customFormat="false" ht="12.8" hidden="false" customHeight="false" outlineLevel="0" collapsed="false">
      <c r="A902" s="17" t="s">
        <v>1189</v>
      </c>
      <c r="B902" s="16" t="n">
        <v>10.08</v>
      </c>
      <c r="C902" s="1" t="str">
        <f aca="false">IF(A902='Stock - AXA = FR0000120628'!A902,"",1)</f>
        <v/>
      </c>
      <c r="E902" s="17" t="s">
        <v>1189</v>
      </c>
      <c r="F902" s="16" t="s">
        <v>1648</v>
      </c>
      <c r="G902" s="16" t="n">
        <v>10.08</v>
      </c>
      <c r="H902" s="16" t="s">
        <v>1648</v>
      </c>
      <c r="I902" s="16" t="s">
        <v>1648</v>
      </c>
      <c r="J902" s="16" t="s">
        <v>1648</v>
      </c>
    </row>
    <row r="903" customFormat="false" ht="12.8" hidden="false" customHeight="false" outlineLevel="0" collapsed="false">
      <c r="A903" s="17" t="s">
        <v>1191</v>
      </c>
      <c r="B903" s="16" t="n">
        <v>10.6</v>
      </c>
      <c r="C903" s="1" t="str">
        <f aca="false">IF(A903='Stock - AXA = FR0000120628'!A903,"",1)</f>
        <v/>
      </c>
      <c r="E903" s="17" t="s">
        <v>1191</v>
      </c>
      <c r="F903" s="16" t="n">
        <v>10.6</v>
      </c>
      <c r="G903" s="16" t="n">
        <v>10.6</v>
      </c>
      <c r="H903" s="16" t="n">
        <v>10.6</v>
      </c>
      <c r="I903" s="16" t="n">
        <v>10.6</v>
      </c>
      <c r="J903" s="16" t="n">
        <v>500</v>
      </c>
    </row>
    <row r="904" customFormat="false" ht="12.8" hidden="false" customHeight="false" outlineLevel="0" collapsed="false">
      <c r="A904" s="17" t="s">
        <v>1192</v>
      </c>
      <c r="B904" s="16" t="n">
        <v>10.52</v>
      </c>
      <c r="C904" s="1" t="str">
        <f aca="false">IF(A904='Stock - AXA = FR0000120628'!A904,"",1)</f>
        <v/>
      </c>
      <c r="E904" s="17" t="s">
        <v>1192</v>
      </c>
      <c r="F904" s="16" t="n">
        <v>10.48</v>
      </c>
      <c r="G904" s="16" t="n">
        <v>10.52</v>
      </c>
      <c r="H904" s="16" t="n">
        <v>10.52</v>
      </c>
      <c r="I904" s="16" t="n">
        <v>10.48</v>
      </c>
      <c r="J904" s="16" t="n">
        <v>245</v>
      </c>
    </row>
    <row r="905" customFormat="false" ht="12.8" hidden="false" customHeight="false" outlineLevel="0" collapsed="false">
      <c r="A905" s="17" t="s">
        <v>1193</v>
      </c>
      <c r="B905" s="16" t="n">
        <v>10.68</v>
      </c>
      <c r="C905" s="1" t="str">
        <f aca="false">IF(A905='Stock - AXA = FR0000120628'!A905,"",1)</f>
        <v/>
      </c>
      <c r="E905" s="17" t="s">
        <v>1193</v>
      </c>
      <c r="F905" s="16" t="s">
        <v>1648</v>
      </c>
      <c r="G905" s="16" t="n">
        <v>10.68</v>
      </c>
      <c r="H905" s="16" t="s">
        <v>1648</v>
      </c>
      <c r="I905" s="16" t="s">
        <v>1648</v>
      </c>
      <c r="J905" s="16" t="s">
        <v>1648</v>
      </c>
    </row>
    <row r="906" customFormat="false" ht="12.8" hidden="false" customHeight="false" outlineLevel="0" collapsed="false">
      <c r="A906" s="17" t="s">
        <v>1194</v>
      </c>
      <c r="B906" s="16" t="n">
        <v>10.92</v>
      </c>
      <c r="C906" s="1" t="str">
        <f aca="false">IF(A906='Stock - AXA = FR0000120628'!A906,"",1)</f>
        <v/>
      </c>
      <c r="E906" s="17" t="s">
        <v>1194</v>
      </c>
      <c r="F906" s="16" t="n">
        <v>10.92</v>
      </c>
      <c r="G906" s="16" t="n">
        <v>10.92</v>
      </c>
      <c r="H906" s="16" t="n">
        <v>10.92</v>
      </c>
      <c r="I906" s="16" t="n">
        <v>10.92</v>
      </c>
      <c r="J906" s="16" t="n">
        <v>50</v>
      </c>
    </row>
    <row r="907" customFormat="false" ht="12.8" hidden="false" customHeight="false" outlineLevel="0" collapsed="false">
      <c r="A907" s="17" t="s">
        <v>1195</v>
      </c>
      <c r="B907" s="16" t="n">
        <v>10.68</v>
      </c>
      <c r="C907" s="1" t="str">
        <f aca="false">IF(A907='Stock - AXA = FR0000120628'!A907,"",1)</f>
        <v/>
      </c>
      <c r="E907" s="17" t="s">
        <v>1195</v>
      </c>
      <c r="F907" s="16" t="n">
        <v>10.68</v>
      </c>
      <c r="G907" s="16" t="n">
        <v>10.68</v>
      </c>
      <c r="H907" s="16" t="n">
        <v>10.68</v>
      </c>
      <c r="I907" s="16" t="n">
        <v>10.68</v>
      </c>
      <c r="J907" s="16" t="n">
        <v>500</v>
      </c>
    </row>
    <row r="908" customFormat="false" ht="12.8" hidden="false" customHeight="false" outlineLevel="0" collapsed="false">
      <c r="A908" s="17" t="s">
        <v>1196</v>
      </c>
      <c r="B908" s="16" t="n">
        <v>10.88</v>
      </c>
      <c r="C908" s="1" t="str">
        <f aca="false">IF(A908='Stock - AXA = FR0000120628'!A908,"",1)</f>
        <v/>
      </c>
      <c r="E908" s="17" t="s">
        <v>1196</v>
      </c>
      <c r="F908" s="16" t="n">
        <v>10.88</v>
      </c>
      <c r="G908" s="16" t="n">
        <v>10.88</v>
      </c>
      <c r="H908" s="16" t="n">
        <v>10.96</v>
      </c>
      <c r="I908" s="16" t="n">
        <v>10.88</v>
      </c>
      <c r="J908" s="16" t="n">
        <v>385</v>
      </c>
    </row>
    <row r="909" customFormat="false" ht="12.8" hidden="false" customHeight="false" outlineLevel="0" collapsed="false">
      <c r="A909" s="17" t="s">
        <v>1198</v>
      </c>
      <c r="B909" s="16" t="n">
        <v>10.96</v>
      </c>
      <c r="C909" s="1" t="str">
        <f aca="false">IF(A909='Stock - AXA = FR0000120628'!A909,"",1)</f>
        <v/>
      </c>
      <c r="E909" s="17" t="s">
        <v>1198</v>
      </c>
      <c r="F909" s="16" t="n">
        <v>10.96</v>
      </c>
      <c r="G909" s="16" t="n">
        <v>10.96</v>
      </c>
      <c r="H909" s="16" t="n">
        <v>10.96</v>
      </c>
      <c r="I909" s="16" t="n">
        <v>10.96</v>
      </c>
      <c r="J909" s="16" t="n">
        <v>50</v>
      </c>
    </row>
    <row r="910" customFormat="false" ht="12.8" hidden="false" customHeight="false" outlineLevel="0" collapsed="false">
      <c r="A910" s="17" t="s">
        <v>1200</v>
      </c>
      <c r="B910" s="16" t="n">
        <v>11.04</v>
      </c>
      <c r="C910" s="1" t="str">
        <f aca="false">IF(A910='Stock - AXA = FR0000120628'!A910,"",1)</f>
        <v/>
      </c>
      <c r="E910" s="17" t="s">
        <v>1200</v>
      </c>
      <c r="F910" s="16" t="n">
        <v>11.04</v>
      </c>
      <c r="G910" s="16" t="n">
        <v>11.04</v>
      </c>
      <c r="H910" s="16" t="n">
        <v>11.04</v>
      </c>
      <c r="I910" s="16" t="n">
        <v>11.04</v>
      </c>
      <c r="J910" s="16" t="n">
        <v>250</v>
      </c>
    </row>
    <row r="911" customFormat="false" ht="12.8" hidden="false" customHeight="false" outlineLevel="0" collapsed="false">
      <c r="A911" s="17" t="s">
        <v>1201</v>
      </c>
      <c r="B911" s="16" t="n">
        <v>11.28</v>
      </c>
      <c r="C911" s="1" t="str">
        <f aca="false">IF(A911='Stock - AXA = FR0000120628'!A911,"",1)</f>
        <v/>
      </c>
      <c r="E911" s="17" t="s">
        <v>1201</v>
      </c>
      <c r="F911" s="16" t="n">
        <v>11.28</v>
      </c>
      <c r="G911" s="16" t="n">
        <v>11.28</v>
      </c>
      <c r="H911" s="16" t="n">
        <v>11.28</v>
      </c>
      <c r="I911" s="16" t="n">
        <v>11.28</v>
      </c>
      <c r="J911" s="16" t="n">
        <v>1750</v>
      </c>
    </row>
    <row r="912" customFormat="false" ht="12.8" hidden="false" customHeight="false" outlineLevel="0" collapsed="false">
      <c r="A912" s="17" t="s">
        <v>1202</v>
      </c>
      <c r="B912" s="16" t="n">
        <v>11.08</v>
      </c>
      <c r="C912" s="1" t="str">
        <f aca="false">IF(A912='Stock - AXA = FR0000120628'!A912,"",1)</f>
        <v/>
      </c>
      <c r="E912" s="17" t="s">
        <v>1202</v>
      </c>
      <c r="F912" s="16" t="s">
        <v>1648</v>
      </c>
      <c r="G912" s="16" t="n">
        <v>11.08</v>
      </c>
      <c r="H912" s="16" t="s">
        <v>1648</v>
      </c>
      <c r="I912" s="16" t="s">
        <v>1648</v>
      </c>
      <c r="J912" s="16" t="s">
        <v>1648</v>
      </c>
    </row>
    <row r="913" customFormat="false" ht="12.8" hidden="false" customHeight="false" outlineLevel="0" collapsed="false">
      <c r="A913" s="17" t="s">
        <v>1203</v>
      </c>
      <c r="B913" s="16" t="n">
        <v>11.08</v>
      </c>
      <c r="C913" s="1" t="str">
        <f aca="false">IF(A913='Stock - AXA = FR0000120628'!A913,"",1)</f>
        <v/>
      </c>
      <c r="E913" s="17" t="s">
        <v>1203</v>
      </c>
      <c r="F913" s="16" t="s">
        <v>1648</v>
      </c>
      <c r="G913" s="16" t="n">
        <v>11.08</v>
      </c>
      <c r="H913" s="16" t="s">
        <v>1648</v>
      </c>
      <c r="I913" s="16" t="s">
        <v>1648</v>
      </c>
      <c r="J913" s="16" t="s">
        <v>1648</v>
      </c>
    </row>
    <row r="914" customFormat="false" ht="12.8" hidden="false" customHeight="false" outlineLevel="0" collapsed="false">
      <c r="A914" s="17" t="s">
        <v>1204</v>
      </c>
      <c r="B914" s="16" t="n">
        <v>11</v>
      </c>
      <c r="C914" s="1" t="str">
        <f aca="false">IF(A914='Stock - AXA = FR0000120628'!A914,"",1)</f>
        <v/>
      </c>
      <c r="E914" s="17" t="s">
        <v>1204</v>
      </c>
      <c r="F914" s="16" t="s">
        <v>1648</v>
      </c>
      <c r="G914" s="16" t="n">
        <v>11</v>
      </c>
      <c r="H914" s="16" t="s">
        <v>1648</v>
      </c>
      <c r="I914" s="16" t="s">
        <v>1648</v>
      </c>
      <c r="J914" s="16" t="s">
        <v>1648</v>
      </c>
    </row>
    <row r="915" customFormat="false" ht="12.8" hidden="false" customHeight="false" outlineLevel="0" collapsed="false">
      <c r="A915" s="17" t="s">
        <v>1205</v>
      </c>
      <c r="B915" s="16" t="n">
        <v>11</v>
      </c>
      <c r="C915" s="1" t="str">
        <f aca="false">IF(A915='Stock - AXA = FR0000120628'!A915,"",1)</f>
        <v/>
      </c>
      <c r="E915" s="17" t="s">
        <v>1205</v>
      </c>
      <c r="F915" s="16" t="s">
        <v>1648</v>
      </c>
      <c r="G915" s="16" t="n">
        <v>11</v>
      </c>
      <c r="H915" s="16" t="s">
        <v>1648</v>
      </c>
      <c r="I915" s="16" t="s">
        <v>1648</v>
      </c>
      <c r="J915" s="16" t="s">
        <v>1648</v>
      </c>
    </row>
    <row r="916" customFormat="false" ht="12.8" hidden="false" customHeight="false" outlineLevel="0" collapsed="false">
      <c r="A916" s="17" t="s">
        <v>1207</v>
      </c>
      <c r="B916" s="16" t="n">
        <v>11.1</v>
      </c>
      <c r="C916" s="1" t="str">
        <f aca="false">IF(A916='Stock - AXA = FR0000120628'!A916,"",1)</f>
        <v/>
      </c>
      <c r="E916" s="17" t="s">
        <v>1207</v>
      </c>
      <c r="F916" s="16" t="n">
        <v>11.1</v>
      </c>
      <c r="G916" s="16" t="n">
        <v>11.1</v>
      </c>
      <c r="H916" s="16" t="n">
        <v>11.1</v>
      </c>
      <c r="I916" s="16" t="n">
        <v>11.1</v>
      </c>
      <c r="J916" s="16" t="n">
        <v>100</v>
      </c>
    </row>
    <row r="917" customFormat="false" ht="12.8" hidden="false" customHeight="false" outlineLevel="0" collapsed="false">
      <c r="A917" s="17" t="s">
        <v>1209</v>
      </c>
      <c r="B917" s="16" t="n">
        <v>11</v>
      </c>
      <c r="C917" s="1" t="str">
        <f aca="false">IF(A917='Stock - AXA = FR0000120628'!A917,"",1)</f>
        <v/>
      </c>
      <c r="E917" s="17" t="s">
        <v>1209</v>
      </c>
      <c r="F917" s="16" t="n">
        <v>11</v>
      </c>
      <c r="G917" s="16" t="n">
        <v>11</v>
      </c>
      <c r="H917" s="16" t="n">
        <v>11</v>
      </c>
      <c r="I917" s="16" t="n">
        <v>11</v>
      </c>
      <c r="J917" s="16" t="n">
        <v>1260</v>
      </c>
    </row>
    <row r="918" customFormat="false" ht="12.8" hidden="false" customHeight="false" outlineLevel="0" collapsed="false">
      <c r="A918" s="17" t="s">
        <v>1210</v>
      </c>
      <c r="B918" s="16" t="n">
        <v>11</v>
      </c>
      <c r="C918" s="1" t="str">
        <f aca="false">IF(A918='Stock - AXA = FR0000120628'!A918,"",1)</f>
        <v/>
      </c>
      <c r="E918" s="17" t="s">
        <v>1210</v>
      </c>
      <c r="F918" s="16" t="n">
        <v>11.2</v>
      </c>
      <c r="G918" s="16" t="n">
        <v>11</v>
      </c>
      <c r="H918" s="16" t="n">
        <v>11.2</v>
      </c>
      <c r="I918" s="16" t="n">
        <v>11</v>
      </c>
      <c r="J918" s="16" t="n">
        <v>525</v>
      </c>
    </row>
    <row r="919" customFormat="false" ht="12.8" hidden="false" customHeight="false" outlineLevel="0" collapsed="false">
      <c r="A919" s="17" t="s">
        <v>1211</v>
      </c>
      <c r="B919" s="16" t="n">
        <v>11</v>
      </c>
      <c r="C919" s="1" t="str">
        <f aca="false">IF(A919='Stock - AXA = FR0000120628'!A919,"",1)</f>
        <v/>
      </c>
      <c r="E919" s="17" t="s">
        <v>1211</v>
      </c>
      <c r="F919" s="16" t="s">
        <v>1648</v>
      </c>
      <c r="G919" s="16" t="n">
        <v>11</v>
      </c>
      <c r="H919" s="16" t="s">
        <v>1648</v>
      </c>
      <c r="I919" s="16" t="s">
        <v>1648</v>
      </c>
      <c r="J919" s="16" t="s">
        <v>1648</v>
      </c>
    </row>
    <row r="920" customFormat="false" ht="12.8" hidden="false" customHeight="false" outlineLevel="0" collapsed="false">
      <c r="A920" s="17" t="s">
        <v>1212</v>
      </c>
      <c r="B920" s="16" t="n">
        <v>11.1</v>
      </c>
      <c r="C920" s="1" t="str">
        <f aca="false">IF(A920='Stock - AXA = FR0000120628'!A920,"",1)</f>
        <v/>
      </c>
      <c r="E920" s="17" t="s">
        <v>1212</v>
      </c>
      <c r="F920" s="16" t="s">
        <v>1648</v>
      </c>
      <c r="G920" s="16" t="n">
        <v>11.1</v>
      </c>
      <c r="H920" s="16" t="s">
        <v>1648</v>
      </c>
      <c r="I920" s="16" t="s">
        <v>1648</v>
      </c>
      <c r="J920" s="16" t="s">
        <v>1648</v>
      </c>
    </row>
    <row r="921" customFormat="false" ht="12.8" hidden="false" customHeight="false" outlineLevel="0" collapsed="false">
      <c r="A921" s="17" t="s">
        <v>1213</v>
      </c>
      <c r="B921" s="16" t="n">
        <v>11.2</v>
      </c>
      <c r="C921" s="1" t="str">
        <f aca="false">IF(A921='Stock - AXA = FR0000120628'!A921,"",1)</f>
        <v/>
      </c>
      <c r="E921" s="17" t="s">
        <v>1213</v>
      </c>
      <c r="F921" s="16" t="s">
        <v>1648</v>
      </c>
      <c r="G921" s="16" t="n">
        <v>11.2</v>
      </c>
      <c r="H921" s="16" t="s">
        <v>1648</v>
      </c>
      <c r="I921" s="16" t="s">
        <v>1648</v>
      </c>
      <c r="J921" s="16" t="s">
        <v>1648</v>
      </c>
    </row>
    <row r="922" customFormat="false" ht="12.8" hidden="false" customHeight="false" outlineLevel="0" collapsed="false">
      <c r="A922" s="17" t="s">
        <v>1214</v>
      </c>
      <c r="B922" s="16" t="n">
        <v>11.2</v>
      </c>
      <c r="C922" s="1" t="str">
        <f aca="false">IF(A922='Stock - AXA = FR0000120628'!A922,"",1)</f>
        <v/>
      </c>
      <c r="E922" s="17" t="s">
        <v>1214</v>
      </c>
      <c r="F922" s="16" t="s">
        <v>1648</v>
      </c>
      <c r="G922" s="16" t="n">
        <v>11.2</v>
      </c>
      <c r="H922" s="16" t="s">
        <v>1648</v>
      </c>
      <c r="I922" s="16" t="s">
        <v>1648</v>
      </c>
      <c r="J922" s="16" t="s">
        <v>1648</v>
      </c>
    </row>
    <row r="923" customFormat="false" ht="12.8" hidden="false" customHeight="false" outlineLevel="0" collapsed="false">
      <c r="A923" s="17" t="s">
        <v>1216</v>
      </c>
      <c r="B923" s="16" t="n">
        <v>11.1</v>
      </c>
      <c r="C923" s="1" t="str">
        <f aca="false">IF(A923='Stock - AXA = FR0000120628'!A923,"",1)</f>
        <v/>
      </c>
      <c r="E923" s="17" t="s">
        <v>1216</v>
      </c>
      <c r="F923" s="16" t="n">
        <v>11.1</v>
      </c>
      <c r="G923" s="16" t="n">
        <v>11.1</v>
      </c>
      <c r="H923" s="16" t="n">
        <v>11.1</v>
      </c>
      <c r="I923" s="16" t="n">
        <v>11.1</v>
      </c>
      <c r="J923" s="16" t="n">
        <v>450</v>
      </c>
    </row>
    <row r="924" customFormat="false" ht="12.8" hidden="false" customHeight="false" outlineLevel="0" collapsed="false">
      <c r="A924" s="17" t="s">
        <v>1218</v>
      </c>
      <c r="B924" s="16" t="n">
        <v>11.1</v>
      </c>
      <c r="C924" s="1" t="str">
        <f aca="false">IF(A924='Stock - AXA = FR0000120628'!A924,"",1)</f>
        <v/>
      </c>
      <c r="E924" s="17" t="s">
        <v>1218</v>
      </c>
      <c r="F924" s="16" t="n">
        <v>11.1</v>
      </c>
      <c r="G924" s="16" t="n">
        <v>11.1</v>
      </c>
      <c r="H924" s="16" t="n">
        <v>11.1</v>
      </c>
      <c r="I924" s="16" t="n">
        <v>11.1</v>
      </c>
      <c r="J924" s="16" t="n">
        <v>50</v>
      </c>
    </row>
    <row r="925" customFormat="false" ht="12.8" hidden="false" customHeight="false" outlineLevel="0" collapsed="false">
      <c r="A925" s="17" t="s">
        <v>1219</v>
      </c>
      <c r="B925" s="16" t="n">
        <v>11.1</v>
      </c>
      <c r="C925" s="1" t="str">
        <f aca="false">IF(A925='Stock - AXA = FR0000120628'!A925,"",1)</f>
        <v/>
      </c>
      <c r="E925" s="17" t="s">
        <v>1219</v>
      </c>
      <c r="F925" s="16" t="n">
        <v>11.3</v>
      </c>
      <c r="G925" s="16" t="n">
        <v>11.1</v>
      </c>
      <c r="H925" s="16" t="n">
        <v>11.3</v>
      </c>
      <c r="I925" s="16" t="n">
        <v>11.1</v>
      </c>
      <c r="J925" s="16" t="n">
        <v>170</v>
      </c>
    </row>
    <row r="926" customFormat="false" ht="12.8" hidden="false" customHeight="false" outlineLevel="0" collapsed="false">
      <c r="A926" s="17" t="s">
        <v>1220</v>
      </c>
      <c r="B926" s="16" t="n">
        <v>11.3</v>
      </c>
      <c r="C926" s="1" t="str">
        <f aca="false">IF(A926='Stock - AXA = FR0000120628'!A926,"",1)</f>
        <v/>
      </c>
      <c r="E926" s="17" t="s">
        <v>1220</v>
      </c>
      <c r="F926" s="16" t="n">
        <v>11.3</v>
      </c>
      <c r="G926" s="16" t="n">
        <v>11.3</v>
      </c>
      <c r="H926" s="16" t="n">
        <v>11.3</v>
      </c>
      <c r="I926" s="16" t="n">
        <v>11.3</v>
      </c>
      <c r="J926" s="16" t="n">
        <v>45</v>
      </c>
    </row>
    <row r="927" customFormat="false" ht="12.8" hidden="false" customHeight="false" outlineLevel="0" collapsed="false">
      <c r="A927" s="17" t="s">
        <v>1221</v>
      </c>
      <c r="B927" s="16" t="n">
        <v>11.2</v>
      </c>
      <c r="C927" s="1" t="str">
        <f aca="false">IF(A927='Stock - AXA = FR0000120628'!A927,"",1)</f>
        <v/>
      </c>
      <c r="E927" s="17" t="s">
        <v>1221</v>
      </c>
      <c r="F927" s="16" t="n">
        <v>11.2</v>
      </c>
      <c r="G927" s="16" t="n">
        <v>11.2</v>
      </c>
      <c r="H927" s="16" t="n">
        <v>11.2</v>
      </c>
      <c r="I927" s="16" t="n">
        <v>11.2</v>
      </c>
      <c r="J927" s="16" t="n">
        <v>1050</v>
      </c>
    </row>
    <row r="928" customFormat="false" ht="12.8" hidden="false" customHeight="false" outlineLevel="0" collapsed="false">
      <c r="A928" s="17" t="s">
        <v>1222</v>
      </c>
      <c r="B928" s="16" t="n">
        <v>11.2</v>
      </c>
      <c r="C928" s="1" t="str">
        <f aca="false">IF(A928='Stock - AXA = FR0000120628'!A928,"",1)</f>
        <v/>
      </c>
      <c r="E928" s="17" t="s">
        <v>1222</v>
      </c>
      <c r="F928" s="16" t="s">
        <v>1648</v>
      </c>
      <c r="G928" s="16" t="n">
        <v>11.2</v>
      </c>
      <c r="H928" s="16" t="s">
        <v>1648</v>
      </c>
      <c r="I928" s="16" t="s">
        <v>1648</v>
      </c>
      <c r="J928" s="16" t="s">
        <v>1648</v>
      </c>
    </row>
    <row r="929" customFormat="false" ht="12.8" hidden="false" customHeight="false" outlineLevel="0" collapsed="false">
      <c r="A929" s="17" t="s">
        <v>1223</v>
      </c>
      <c r="B929" s="16" t="n">
        <v>11.3</v>
      </c>
      <c r="C929" s="1" t="str">
        <f aca="false">IF(A929='Stock - AXA = FR0000120628'!A929,"",1)</f>
        <v/>
      </c>
      <c r="E929" s="17" t="s">
        <v>1223</v>
      </c>
      <c r="F929" s="16" t="s">
        <v>1648</v>
      </c>
      <c r="G929" s="16" t="n">
        <v>11.3</v>
      </c>
      <c r="H929" s="16" t="s">
        <v>1648</v>
      </c>
      <c r="I929" s="16" t="s">
        <v>1648</v>
      </c>
      <c r="J929" s="16" t="s">
        <v>1648</v>
      </c>
    </row>
    <row r="930" customFormat="false" ht="12.8" hidden="false" customHeight="false" outlineLevel="0" collapsed="false">
      <c r="A930" s="17" t="s">
        <v>1225</v>
      </c>
      <c r="B930" s="16" t="n">
        <v>11.4</v>
      </c>
      <c r="C930" s="1" t="str">
        <f aca="false">IF(A930='Stock - AXA = FR0000120628'!A930,"",1)</f>
        <v/>
      </c>
      <c r="E930" s="17" t="s">
        <v>1225</v>
      </c>
      <c r="F930" s="16" t="s">
        <v>1648</v>
      </c>
      <c r="G930" s="16" t="n">
        <v>11.4</v>
      </c>
      <c r="H930" s="16" t="s">
        <v>1648</v>
      </c>
      <c r="I930" s="16" t="s">
        <v>1648</v>
      </c>
      <c r="J930" s="16" t="s">
        <v>1648</v>
      </c>
    </row>
    <row r="931" customFormat="false" ht="12.8" hidden="false" customHeight="false" outlineLevel="0" collapsed="false">
      <c r="A931" s="17" t="s">
        <v>1227</v>
      </c>
      <c r="B931" s="16" t="n">
        <v>11.4</v>
      </c>
      <c r="C931" s="1" t="str">
        <f aca="false">IF(A931='Stock - AXA = FR0000120628'!A931,"",1)</f>
        <v/>
      </c>
      <c r="E931" s="17" t="s">
        <v>1227</v>
      </c>
      <c r="F931" s="16" t="n">
        <v>11.4</v>
      </c>
      <c r="G931" s="16" t="n">
        <v>11.4</v>
      </c>
      <c r="H931" s="16" t="n">
        <v>11.4</v>
      </c>
      <c r="I931" s="16" t="n">
        <v>11.4</v>
      </c>
      <c r="J931" s="16" t="n">
        <v>10</v>
      </c>
    </row>
    <row r="932" customFormat="false" ht="12.8" hidden="false" customHeight="false" outlineLevel="0" collapsed="false">
      <c r="A932" s="17" t="s">
        <v>1228</v>
      </c>
      <c r="B932" s="16" t="n">
        <v>11.4</v>
      </c>
      <c r="C932" s="1" t="str">
        <f aca="false">IF(A932='Stock - AXA = FR0000120628'!A932,"",1)</f>
        <v/>
      </c>
      <c r="E932" s="17" t="s">
        <v>1228</v>
      </c>
      <c r="F932" s="16" t="s">
        <v>1648</v>
      </c>
      <c r="G932" s="16" t="n">
        <v>11.4</v>
      </c>
      <c r="H932" s="16" t="s">
        <v>1648</v>
      </c>
      <c r="I932" s="16" t="s">
        <v>1648</v>
      </c>
      <c r="J932" s="16" t="s">
        <v>1648</v>
      </c>
    </row>
    <row r="933" customFormat="false" ht="12.8" hidden="false" customHeight="false" outlineLevel="0" collapsed="false">
      <c r="A933" s="17" t="s">
        <v>1229</v>
      </c>
      <c r="B933" s="16" t="n">
        <v>11.6</v>
      </c>
      <c r="C933" s="1" t="str">
        <f aca="false">IF(A933='Stock - AXA = FR0000120628'!A933,"",1)</f>
        <v/>
      </c>
      <c r="E933" s="17" t="s">
        <v>1229</v>
      </c>
      <c r="F933" s="16" t="n">
        <v>11.4</v>
      </c>
      <c r="G933" s="16" t="n">
        <v>11.6</v>
      </c>
      <c r="H933" s="16" t="n">
        <v>11.6</v>
      </c>
      <c r="I933" s="16" t="n">
        <v>11.4</v>
      </c>
      <c r="J933" s="16" t="n">
        <v>985</v>
      </c>
    </row>
    <row r="934" customFormat="false" ht="12.8" hidden="false" customHeight="false" outlineLevel="0" collapsed="false">
      <c r="A934" s="17" t="s">
        <v>1230</v>
      </c>
      <c r="B934" s="16" t="n">
        <v>11.5</v>
      </c>
      <c r="C934" s="1" t="str">
        <f aca="false">IF(A934='Stock - AXA = FR0000120628'!A934,"",1)</f>
        <v/>
      </c>
      <c r="E934" s="17" t="s">
        <v>1230</v>
      </c>
      <c r="F934" s="16" t="n">
        <v>11.5</v>
      </c>
      <c r="G934" s="16" t="n">
        <v>11.5</v>
      </c>
      <c r="H934" s="16" t="n">
        <v>11.5</v>
      </c>
      <c r="I934" s="16" t="n">
        <v>11.5</v>
      </c>
      <c r="J934" s="16" t="n">
        <v>60</v>
      </c>
    </row>
    <row r="935" customFormat="false" ht="12.8" hidden="false" customHeight="false" outlineLevel="0" collapsed="false">
      <c r="A935" s="17" t="s">
        <v>1231</v>
      </c>
      <c r="B935" s="16" t="n">
        <v>11.5</v>
      </c>
      <c r="C935" s="1" t="str">
        <f aca="false">IF(A935='Stock - AXA = FR0000120628'!A935,"",1)</f>
        <v/>
      </c>
      <c r="E935" s="17" t="s">
        <v>1231</v>
      </c>
      <c r="F935" s="16" t="n">
        <v>11.6</v>
      </c>
      <c r="G935" s="16" t="n">
        <v>11.5</v>
      </c>
      <c r="H935" s="16" t="n">
        <v>11.6</v>
      </c>
      <c r="I935" s="16" t="n">
        <v>11.5</v>
      </c>
      <c r="J935" s="16" t="n">
        <v>300</v>
      </c>
    </row>
    <row r="936" customFormat="false" ht="12.8" hidden="false" customHeight="false" outlineLevel="0" collapsed="false">
      <c r="A936" s="17" t="s">
        <v>1232</v>
      </c>
      <c r="B936" s="16" t="n">
        <v>11.3</v>
      </c>
      <c r="C936" s="1" t="str">
        <f aca="false">IF(A936='Stock - AXA = FR0000120628'!A936,"",1)</f>
        <v/>
      </c>
      <c r="E936" s="17" t="s">
        <v>1232</v>
      </c>
      <c r="F936" s="16" t="n">
        <v>11.1</v>
      </c>
      <c r="G936" s="16" t="n">
        <v>11.3</v>
      </c>
      <c r="H936" s="16" t="n">
        <v>11.3</v>
      </c>
      <c r="I936" s="16" t="n">
        <v>11.1</v>
      </c>
      <c r="J936" s="16" t="n">
        <v>370</v>
      </c>
    </row>
    <row r="937" customFormat="false" ht="12.8" hidden="false" customHeight="false" outlineLevel="0" collapsed="false">
      <c r="A937" s="17" t="s">
        <v>1234</v>
      </c>
      <c r="B937" s="16" t="n">
        <v>11</v>
      </c>
      <c r="C937" s="1" t="str">
        <f aca="false">IF(A937='Stock - AXA = FR0000120628'!A937,"",1)</f>
        <v/>
      </c>
      <c r="E937" s="17" t="s">
        <v>1234</v>
      </c>
      <c r="F937" s="16" t="s">
        <v>1648</v>
      </c>
      <c r="G937" s="16" t="n">
        <v>11</v>
      </c>
      <c r="H937" s="16" t="s">
        <v>1648</v>
      </c>
      <c r="I937" s="16" t="s">
        <v>1648</v>
      </c>
      <c r="J937" s="16" t="s">
        <v>1648</v>
      </c>
    </row>
    <row r="938" customFormat="false" ht="12.8" hidden="false" customHeight="false" outlineLevel="0" collapsed="false">
      <c r="A938" s="17" t="s">
        <v>1236</v>
      </c>
      <c r="B938" s="16" t="n">
        <v>11</v>
      </c>
      <c r="C938" s="1" t="str">
        <f aca="false">IF(A938='Stock - AXA = FR0000120628'!A938,"",1)</f>
        <v/>
      </c>
      <c r="E938" s="17" t="s">
        <v>1236</v>
      </c>
      <c r="F938" s="16" t="n">
        <v>11</v>
      </c>
      <c r="G938" s="16" t="n">
        <v>11</v>
      </c>
      <c r="H938" s="16" t="n">
        <v>11</v>
      </c>
      <c r="I938" s="16" t="n">
        <v>11</v>
      </c>
      <c r="J938" s="16" t="n">
        <v>500</v>
      </c>
    </row>
    <row r="939" customFormat="false" ht="12.8" hidden="false" customHeight="false" outlineLevel="0" collapsed="false">
      <c r="A939" s="17" t="s">
        <v>1237</v>
      </c>
      <c r="B939" s="16" t="n">
        <v>11.5</v>
      </c>
      <c r="C939" s="1" t="str">
        <f aca="false">IF(A939='Stock - AXA = FR0000120628'!A939,"",1)</f>
        <v/>
      </c>
      <c r="E939" s="17" t="s">
        <v>1237</v>
      </c>
      <c r="F939" s="16" t="s">
        <v>1648</v>
      </c>
      <c r="G939" s="16" t="n">
        <v>11.5</v>
      </c>
      <c r="H939" s="16" t="s">
        <v>1648</v>
      </c>
      <c r="I939" s="16" t="s">
        <v>1648</v>
      </c>
      <c r="J939" s="16" t="s">
        <v>1648</v>
      </c>
    </row>
    <row r="940" customFormat="false" ht="12.8" hidden="false" customHeight="false" outlineLevel="0" collapsed="false">
      <c r="A940" s="17" t="s">
        <v>1238</v>
      </c>
      <c r="B940" s="16" t="n">
        <v>11.7</v>
      </c>
      <c r="C940" s="1" t="str">
        <f aca="false">IF(A940='Stock - AXA = FR0000120628'!A940,"",1)</f>
        <v/>
      </c>
      <c r="E940" s="17" t="s">
        <v>1238</v>
      </c>
      <c r="F940" s="16" t="n">
        <v>11.7</v>
      </c>
      <c r="G940" s="16" t="n">
        <v>11.7</v>
      </c>
      <c r="H940" s="16" t="n">
        <v>11.7</v>
      </c>
      <c r="I940" s="16" t="n">
        <v>11.7</v>
      </c>
      <c r="J940" s="16" t="n">
        <v>80</v>
      </c>
    </row>
    <row r="941" customFormat="false" ht="12.8" hidden="false" customHeight="false" outlineLevel="0" collapsed="false">
      <c r="A941" s="17" t="s">
        <v>1239</v>
      </c>
      <c r="B941" s="16" t="n">
        <v>11.6</v>
      </c>
      <c r="C941" s="1" t="str">
        <f aca="false">IF(A941='Stock - AXA = FR0000120628'!A941,"",1)</f>
        <v/>
      </c>
      <c r="E941" s="17" t="s">
        <v>1239</v>
      </c>
      <c r="F941" s="16" t="n">
        <v>11.6</v>
      </c>
      <c r="G941" s="16" t="n">
        <v>11.6</v>
      </c>
      <c r="H941" s="16" t="n">
        <v>11.6</v>
      </c>
      <c r="I941" s="16" t="n">
        <v>11.6</v>
      </c>
      <c r="J941" s="16" t="n">
        <v>165</v>
      </c>
    </row>
    <row r="942" customFormat="false" ht="12.8" hidden="false" customHeight="false" outlineLevel="0" collapsed="false">
      <c r="A942" s="17" t="s">
        <v>1240</v>
      </c>
      <c r="B942" s="16" t="n">
        <v>11.3</v>
      </c>
      <c r="C942" s="1" t="str">
        <f aca="false">IF(A942='Stock - AXA = FR0000120628'!A942,"",1)</f>
        <v/>
      </c>
      <c r="E942" s="17" t="s">
        <v>1240</v>
      </c>
      <c r="F942" s="16" t="n">
        <v>11.3</v>
      </c>
      <c r="G942" s="16" t="n">
        <v>11.3</v>
      </c>
      <c r="H942" s="16" t="n">
        <v>11.3</v>
      </c>
      <c r="I942" s="16" t="n">
        <v>11.3</v>
      </c>
      <c r="J942" s="16" t="n">
        <v>100</v>
      </c>
    </row>
    <row r="943" customFormat="false" ht="12.8" hidden="false" customHeight="false" outlineLevel="0" collapsed="false">
      <c r="A943" s="17" t="s">
        <v>1241</v>
      </c>
      <c r="B943" s="16" t="n">
        <v>11.3</v>
      </c>
      <c r="C943" s="1" t="str">
        <f aca="false">IF(A943='Stock - AXA = FR0000120628'!A943,"",1)</f>
        <v/>
      </c>
      <c r="E943" s="17" t="s">
        <v>1241</v>
      </c>
      <c r="F943" s="16" t="s">
        <v>1648</v>
      </c>
      <c r="G943" s="16" t="n">
        <v>11.3</v>
      </c>
      <c r="H943" s="16" t="s">
        <v>1648</v>
      </c>
      <c r="I943" s="16" t="s">
        <v>1648</v>
      </c>
      <c r="J943" s="16" t="s">
        <v>1648</v>
      </c>
    </row>
    <row r="944" customFormat="false" ht="12.8" hidden="false" customHeight="false" outlineLevel="0" collapsed="false">
      <c r="A944" s="17" t="s">
        <v>1243</v>
      </c>
      <c r="B944" s="16" t="n">
        <v>11.5</v>
      </c>
      <c r="C944" s="1" t="str">
        <f aca="false">IF(A944='Stock - AXA = FR0000120628'!A944,"",1)</f>
        <v/>
      </c>
      <c r="E944" s="17" t="s">
        <v>1243</v>
      </c>
      <c r="F944" s="16" t="s">
        <v>1648</v>
      </c>
      <c r="G944" s="16" t="n">
        <v>11.5</v>
      </c>
      <c r="H944" s="16" t="s">
        <v>1648</v>
      </c>
      <c r="I944" s="16" t="s">
        <v>1648</v>
      </c>
      <c r="J944" s="16" t="s">
        <v>1648</v>
      </c>
    </row>
    <row r="945" customFormat="false" ht="12.8" hidden="false" customHeight="false" outlineLevel="0" collapsed="false">
      <c r="A945" s="17" t="s">
        <v>1245</v>
      </c>
      <c r="B945" s="16" t="n">
        <v>11.3</v>
      </c>
      <c r="C945" s="1" t="str">
        <f aca="false">IF(A945='Stock - AXA = FR0000120628'!A945,"",1)</f>
        <v/>
      </c>
      <c r="E945" s="17" t="s">
        <v>1245</v>
      </c>
      <c r="F945" s="16" t="s">
        <v>1648</v>
      </c>
      <c r="G945" s="16" t="n">
        <v>11.3</v>
      </c>
      <c r="H945" s="16" t="s">
        <v>1648</v>
      </c>
      <c r="I945" s="16" t="s">
        <v>1648</v>
      </c>
      <c r="J945" s="16" t="s">
        <v>1648</v>
      </c>
    </row>
    <row r="946" customFormat="false" ht="12.8" hidden="false" customHeight="false" outlineLevel="0" collapsed="false">
      <c r="A946" s="17" t="s">
        <v>1246</v>
      </c>
      <c r="B946" s="16" t="n">
        <v>11.3</v>
      </c>
      <c r="C946" s="1" t="str">
        <f aca="false">IF(A946='Stock - AXA = FR0000120628'!A946,"",1)</f>
        <v/>
      </c>
      <c r="E946" s="17" t="s">
        <v>1246</v>
      </c>
      <c r="F946" s="16" t="s">
        <v>1648</v>
      </c>
      <c r="G946" s="16" t="n">
        <v>11.3</v>
      </c>
      <c r="H946" s="16" t="s">
        <v>1648</v>
      </c>
      <c r="I946" s="16" t="s">
        <v>1648</v>
      </c>
      <c r="J946" s="16" t="s">
        <v>1648</v>
      </c>
    </row>
    <row r="947" customFormat="false" ht="12.8" hidden="false" customHeight="false" outlineLevel="0" collapsed="false">
      <c r="A947" s="17" t="s">
        <v>1247</v>
      </c>
      <c r="B947" s="16" t="n">
        <v>11.3</v>
      </c>
      <c r="C947" s="1" t="str">
        <f aca="false">IF(A947='Stock - AXA = FR0000120628'!A947,"",1)</f>
        <v/>
      </c>
      <c r="E947" s="17" t="s">
        <v>1247</v>
      </c>
      <c r="F947" s="16" t="s">
        <v>1648</v>
      </c>
      <c r="G947" s="16" t="n">
        <v>11.3</v>
      </c>
      <c r="H947" s="16" t="s">
        <v>1648</v>
      </c>
      <c r="I947" s="16" t="s">
        <v>1648</v>
      </c>
      <c r="J947" s="16" t="s">
        <v>1648</v>
      </c>
    </row>
    <row r="948" customFormat="false" ht="12.8" hidden="false" customHeight="false" outlineLevel="0" collapsed="false">
      <c r="A948" s="17" t="s">
        <v>1248</v>
      </c>
      <c r="B948" s="16" t="n">
        <v>11.7</v>
      </c>
      <c r="C948" s="1" t="str">
        <f aca="false">IF(A948='Stock - AXA = FR0000120628'!A948,"",1)</f>
        <v/>
      </c>
      <c r="E948" s="17" t="s">
        <v>1248</v>
      </c>
      <c r="F948" s="16" t="n">
        <v>11.6</v>
      </c>
      <c r="G948" s="16" t="n">
        <v>11.7</v>
      </c>
      <c r="H948" s="16" t="n">
        <v>11.7</v>
      </c>
      <c r="I948" s="16" t="n">
        <v>11.6</v>
      </c>
      <c r="J948" s="16" t="n">
        <v>550</v>
      </c>
    </row>
    <row r="949" customFormat="false" ht="12.8" hidden="false" customHeight="false" outlineLevel="0" collapsed="false">
      <c r="A949" s="17" t="s">
        <v>1249</v>
      </c>
      <c r="B949" s="16" t="n">
        <v>11.3</v>
      </c>
      <c r="C949" s="1" t="str">
        <f aca="false">IF(A949='Stock - AXA = FR0000120628'!A949,"",1)</f>
        <v/>
      </c>
      <c r="E949" s="17" t="s">
        <v>1249</v>
      </c>
      <c r="F949" s="16" t="s">
        <v>1648</v>
      </c>
      <c r="G949" s="16" t="n">
        <v>11.3</v>
      </c>
      <c r="H949" s="16" t="s">
        <v>1648</v>
      </c>
      <c r="I949" s="16" t="s">
        <v>1648</v>
      </c>
      <c r="J949" s="16" t="s">
        <v>1648</v>
      </c>
    </row>
    <row r="950" customFormat="false" ht="12.8" hidden="false" customHeight="false" outlineLevel="0" collapsed="false">
      <c r="A950" s="17" t="s">
        <v>1250</v>
      </c>
      <c r="B950" s="16" t="n">
        <v>11.2</v>
      </c>
      <c r="C950" s="1" t="str">
        <f aca="false">IF(A950='Stock - AXA = FR0000120628'!A950,"",1)</f>
        <v/>
      </c>
      <c r="E950" s="17" t="s">
        <v>1250</v>
      </c>
      <c r="F950" s="16" t="s">
        <v>1648</v>
      </c>
      <c r="G950" s="16" t="n">
        <v>11.2</v>
      </c>
      <c r="H950" s="16" t="s">
        <v>1648</v>
      </c>
      <c r="I950" s="16" t="s">
        <v>1648</v>
      </c>
      <c r="J950" s="16" t="s">
        <v>1648</v>
      </c>
    </row>
    <row r="951" customFormat="false" ht="12.8" hidden="false" customHeight="false" outlineLevel="0" collapsed="false">
      <c r="A951" s="17" t="s">
        <v>1252</v>
      </c>
      <c r="B951" s="16" t="n">
        <v>11</v>
      </c>
      <c r="C951" s="1" t="str">
        <f aca="false">IF(A951='Stock - AXA = FR0000120628'!A951,"",1)</f>
        <v/>
      </c>
      <c r="E951" s="17" t="s">
        <v>1252</v>
      </c>
      <c r="F951" s="16" t="n">
        <v>11</v>
      </c>
      <c r="G951" s="16" t="n">
        <v>11</v>
      </c>
      <c r="H951" s="16" t="n">
        <v>11</v>
      </c>
      <c r="I951" s="16" t="n">
        <v>11</v>
      </c>
      <c r="J951" s="16" t="n">
        <v>150</v>
      </c>
    </row>
    <row r="952" customFormat="false" ht="12.8" hidden="false" customHeight="false" outlineLevel="0" collapsed="false">
      <c r="A952" s="17" t="s">
        <v>1254</v>
      </c>
      <c r="B952" s="16" t="n">
        <v>10.8</v>
      </c>
      <c r="C952" s="1" t="str">
        <f aca="false">IF(A952='Stock - AXA = FR0000120628'!A952,"",1)</f>
        <v/>
      </c>
      <c r="E952" s="17" t="s">
        <v>1254</v>
      </c>
      <c r="F952" s="16" t="s">
        <v>1648</v>
      </c>
      <c r="G952" s="16" t="n">
        <v>10.8</v>
      </c>
      <c r="H952" s="16" t="s">
        <v>1648</v>
      </c>
      <c r="I952" s="16" t="s">
        <v>1648</v>
      </c>
      <c r="J952" s="16" t="s">
        <v>1648</v>
      </c>
    </row>
    <row r="953" customFormat="false" ht="12.8" hidden="false" customHeight="false" outlineLevel="0" collapsed="false">
      <c r="A953" s="17" t="s">
        <v>1255</v>
      </c>
      <c r="B953" s="16" t="n">
        <v>10.7</v>
      </c>
      <c r="C953" s="1" t="str">
        <f aca="false">IF(A953='Stock - AXA = FR0000120628'!A953,"",1)</f>
        <v/>
      </c>
      <c r="E953" s="17" t="s">
        <v>1255</v>
      </c>
      <c r="F953" s="16" t="s">
        <v>1648</v>
      </c>
      <c r="G953" s="16" t="n">
        <v>10.7</v>
      </c>
      <c r="H953" s="16" t="s">
        <v>1648</v>
      </c>
      <c r="I953" s="16" t="s">
        <v>1648</v>
      </c>
      <c r="J953" s="16" t="s">
        <v>1648</v>
      </c>
    </row>
    <row r="954" customFormat="false" ht="12.8" hidden="false" customHeight="false" outlineLevel="0" collapsed="false">
      <c r="A954" s="17" t="s">
        <v>1256</v>
      </c>
      <c r="B954" s="16" t="n">
        <v>10.9</v>
      </c>
      <c r="C954" s="1" t="str">
        <f aca="false">IF(A954='Stock - AXA = FR0000120628'!A954,"",1)</f>
        <v/>
      </c>
      <c r="E954" s="17" t="s">
        <v>1256</v>
      </c>
      <c r="F954" s="16" t="n">
        <v>10.9</v>
      </c>
      <c r="G954" s="16" t="n">
        <v>10.9</v>
      </c>
      <c r="H954" s="16" t="n">
        <v>10.9</v>
      </c>
      <c r="I954" s="16" t="n">
        <v>10.9</v>
      </c>
      <c r="J954" s="16" t="n">
        <v>500</v>
      </c>
    </row>
    <row r="955" customFormat="false" ht="12.8" hidden="false" customHeight="false" outlineLevel="0" collapsed="false">
      <c r="A955" s="17" t="s">
        <v>1257</v>
      </c>
      <c r="B955" s="16" t="n">
        <v>11</v>
      </c>
      <c r="C955" s="1" t="str">
        <f aca="false">IF(A955='Stock - AXA = FR0000120628'!A955,"",1)</f>
        <v/>
      </c>
      <c r="E955" s="17" t="s">
        <v>1257</v>
      </c>
      <c r="F955" s="16" t="n">
        <v>11</v>
      </c>
      <c r="G955" s="16" t="n">
        <v>11</v>
      </c>
      <c r="H955" s="16" t="n">
        <v>11</v>
      </c>
      <c r="I955" s="16" t="n">
        <v>11</v>
      </c>
      <c r="J955" s="16" t="n">
        <v>275</v>
      </c>
    </row>
    <row r="956" customFormat="false" ht="12.8" hidden="false" customHeight="false" outlineLevel="0" collapsed="false">
      <c r="A956" s="17" t="s">
        <v>1258</v>
      </c>
      <c r="B956" s="16" t="n">
        <v>10.9</v>
      </c>
      <c r="C956" s="1" t="str">
        <f aca="false">IF(A956='Stock - AXA = FR0000120628'!A956,"",1)</f>
        <v/>
      </c>
      <c r="E956" s="17" t="s">
        <v>1258</v>
      </c>
      <c r="F956" s="16" t="s">
        <v>1648</v>
      </c>
      <c r="G956" s="16" t="n">
        <v>10.9</v>
      </c>
      <c r="H956" s="16" t="s">
        <v>1648</v>
      </c>
      <c r="I956" s="16" t="s">
        <v>1648</v>
      </c>
      <c r="J956" s="16" t="s">
        <v>1648</v>
      </c>
    </row>
    <row r="957" customFormat="false" ht="12.8" hidden="false" customHeight="false" outlineLevel="0" collapsed="false">
      <c r="A957" s="17" t="s">
        <v>1259</v>
      </c>
      <c r="B957" s="16" t="n">
        <v>10.8</v>
      </c>
      <c r="C957" s="1" t="str">
        <f aca="false">IF(A957='Stock - AXA = FR0000120628'!A957,"",1)</f>
        <v/>
      </c>
      <c r="E957" s="17" t="s">
        <v>1259</v>
      </c>
      <c r="F957" s="16" t="s">
        <v>1648</v>
      </c>
      <c r="G957" s="16" t="n">
        <v>10.8</v>
      </c>
      <c r="H957" s="16" t="s">
        <v>1648</v>
      </c>
      <c r="I957" s="16" t="s">
        <v>1648</v>
      </c>
      <c r="J957" s="16" t="s">
        <v>1648</v>
      </c>
    </row>
    <row r="958" customFormat="false" ht="12.8" hidden="false" customHeight="false" outlineLevel="0" collapsed="false">
      <c r="A958" s="17" t="s">
        <v>1261</v>
      </c>
      <c r="B958" s="16" t="n">
        <v>10.8</v>
      </c>
      <c r="C958" s="1" t="str">
        <f aca="false">IF(A958='Stock - AXA = FR0000120628'!A958,"",1)</f>
        <v/>
      </c>
      <c r="E958" s="17" t="s">
        <v>1261</v>
      </c>
      <c r="F958" s="16" t="n">
        <v>10.8</v>
      </c>
      <c r="G958" s="16" t="n">
        <v>10.8</v>
      </c>
      <c r="H958" s="16" t="n">
        <v>10.8</v>
      </c>
      <c r="I958" s="16" t="n">
        <v>10.8</v>
      </c>
      <c r="J958" s="16" t="n">
        <v>500</v>
      </c>
    </row>
    <row r="959" customFormat="false" ht="12.8" hidden="false" customHeight="false" outlineLevel="0" collapsed="false">
      <c r="A959" s="17" t="s">
        <v>1263</v>
      </c>
      <c r="B959" s="16" t="n">
        <v>10.8</v>
      </c>
      <c r="C959" s="1" t="str">
        <f aca="false">IF(A959='Stock - AXA = FR0000120628'!A959,"",1)</f>
        <v/>
      </c>
      <c r="E959" s="17" t="s">
        <v>1263</v>
      </c>
      <c r="F959" s="16" t="n">
        <v>11</v>
      </c>
      <c r="G959" s="16" t="n">
        <v>10.8</v>
      </c>
      <c r="H959" s="16" t="n">
        <v>11</v>
      </c>
      <c r="I959" s="16" t="n">
        <v>10.8</v>
      </c>
      <c r="J959" s="16" t="n">
        <v>2280</v>
      </c>
    </row>
    <row r="960" customFormat="false" ht="12.8" hidden="false" customHeight="false" outlineLevel="0" collapsed="false">
      <c r="A960" s="17" t="s">
        <v>1264</v>
      </c>
      <c r="B960" s="16" t="n">
        <v>11.2</v>
      </c>
      <c r="C960" s="1" t="str">
        <f aca="false">IF(A960='Stock - AXA = FR0000120628'!A960,"",1)</f>
        <v/>
      </c>
      <c r="E960" s="17" t="s">
        <v>1264</v>
      </c>
      <c r="F960" s="16" t="n">
        <v>11.2</v>
      </c>
      <c r="G960" s="16" t="n">
        <v>11.2</v>
      </c>
      <c r="H960" s="16" t="n">
        <v>11.2</v>
      </c>
      <c r="I960" s="16" t="n">
        <v>11.2</v>
      </c>
      <c r="J960" s="16" t="n">
        <v>100</v>
      </c>
    </row>
    <row r="961" customFormat="false" ht="12.8" hidden="false" customHeight="false" outlineLevel="0" collapsed="false">
      <c r="A961" s="17" t="s">
        <v>1265</v>
      </c>
      <c r="B961" s="16" t="n">
        <v>11.4</v>
      </c>
      <c r="C961" s="1" t="str">
        <f aca="false">IF(A961='Stock - AXA = FR0000120628'!A961,"",1)</f>
        <v/>
      </c>
      <c r="E961" s="17" t="s">
        <v>1265</v>
      </c>
      <c r="F961" s="16" t="n">
        <v>11.4</v>
      </c>
      <c r="G961" s="16" t="n">
        <v>11.4</v>
      </c>
      <c r="H961" s="16" t="n">
        <v>11.4</v>
      </c>
      <c r="I961" s="16" t="n">
        <v>11.4</v>
      </c>
      <c r="J961" s="16" t="n">
        <v>750</v>
      </c>
    </row>
    <row r="962" customFormat="false" ht="12.8" hidden="false" customHeight="false" outlineLevel="0" collapsed="false">
      <c r="A962" s="17" t="s">
        <v>1266</v>
      </c>
      <c r="B962" s="16" t="n">
        <v>11.3</v>
      </c>
      <c r="C962" s="1" t="str">
        <f aca="false">IF(A962='Stock - AXA = FR0000120628'!A962,"",1)</f>
        <v/>
      </c>
      <c r="E962" s="17" t="s">
        <v>1266</v>
      </c>
      <c r="F962" s="16" t="s">
        <v>1648</v>
      </c>
      <c r="G962" s="16" t="n">
        <v>11.3</v>
      </c>
      <c r="H962" s="16" t="s">
        <v>1648</v>
      </c>
      <c r="I962" s="16" t="s">
        <v>1648</v>
      </c>
      <c r="J962" s="16" t="s">
        <v>1648</v>
      </c>
    </row>
    <row r="963" customFormat="false" ht="12.8" hidden="false" customHeight="false" outlineLevel="0" collapsed="false">
      <c r="A963" s="17" t="s">
        <v>1267</v>
      </c>
      <c r="B963" s="16" t="n">
        <v>11.2</v>
      </c>
      <c r="C963" s="1" t="str">
        <f aca="false">IF(A963='Stock - AXA = FR0000120628'!A963,"",1)</f>
        <v/>
      </c>
      <c r="E963" s="17" t="s">
        <v>1267</v>
      </c>
      <c r="F963" s="16" t="s">
        <v>1648</v>
      </c>
      <c r="G963" s="16" t="n">
        <v>11.2</v>
      </c>
      <c r="H963" s="16" t="s">
        <v>1648</v>
      </c>
      <c r="I963" s="16" t="s">
        <v>1648</v>
      </c>
      <c r="J963" s="16" t="s">
        <v>1648</v>
      </c>
    </row>
    <row r="964" customFormat="false" ht="12.8" hidden="false" customHeight="false" outlineLevel="0" collapsed="false">
      <c r="A964" s="17" t="s">
        <v>1268</v>
      </c>
      <c r="B964" s="16" t="n">
        <v>11.2</v>
      </c>
      <c r="C964" s="1" t="str">
        <f aca="false">IF(A964='Stock - AXA = FR0000120628'!A964,"",1)</f>
        <v/>
      </c>
      <c r="E964" s="17" t="s">
        <v>1268</v>
      </c>
      <c r="F964" s="16" t="s">
        <v>1648</v>
      </c>
      <c r="G964" s="16" t="n">
        <v>11.2</v>
      </c>
      <c r="H964" s="16" t="s">
        <v>1648</v>
      </c>
      <c r="I964" s="16" t="s">
        <v>1648</v>
      </c>
      <c r="J964" s="16" t="s">
        <v>1648</v>
      </c>
    </row>
    <row r="965" customFormat="false" ht="12.8" hidden="false" customHeight="false" outlineLevel="0" collapsed="false">
      <c r="A965" s="17" t="s">
        <v>1270</v>
      </c>
      <c r="B965" s="16" t="n">
        <v>11.1</v>
      </c>
      <c r="C965" s="1" t="str">
        <f aca="false">IF(A965='Stock - AXA = FR0000120628'!A965,"",1)</f>
        <v/>
      </c>
      <c r="E965" s="17" t="s">
        <v>1270</v>
      </c>
      <c r="F965" s="16" t="s">
        <v>1648</v>
      </c>
      <c r="G965" s="16" t="n">
        <v>11.1</v>
      </c>
      <c r="H965" s="16" t="s">
        <v>1648</v>
      </c>
      <c r="I965" s="16" t="s">
        <v>1648</v>
      </c>
      <c r="J965" s="16" t="s">
        <v>1648</v>
      </c>
    </row>
    <row r="966" customFormat="false" ht="12.8" hidden="false" customHeight="false" outlineLevel="0" collapsed="false">
      <c r="A966" s="17" t="s">
        <v>1272</v>
      </c>
      <c r="B966" s="16" t="n">
        <v>11.2</v>
      </c>
      <c r="C966" s="1" t="str">
        <f aca="false">IF(A966='Stock - AXA = FR0000120628'!A966,"",1)</f>
        <v/>
      </c>
      <c r="E966" s="17" t="s">
        <v>1272</v>
      </c>
      <c r="F966" s="16" t="n">
        <v>11.1</v>
      </c>
      <c r="G966" s="16" t="n">
        <v>11.2</v>
      </c>
      <c r="H966" s="16" t="n">
        <v>11.2</v>
      </c>
      <c r="I966" s="16" t="n">
        <v>10.9</v>
      </c>
      <c r="J966" s="16" t="n">
        <v>795</v>
      </c>
    </row>
    <row r="967" customFormat="false" ht="12.8" hidden="false" customHeight="false" outlineLevel="0" collapsed="false">
      <c r="A967" s="17" t="s">
        <v>1273</v>
      </c>
      <c r="B967" s="16" t="n">
        <v>11.3</v>
      </c>
      <c r="C967" s="1" t="str">
        <f aca="false">IF(A967='Stock - AXA = FR0000120628'!A967,"",1)</f>
        <v/>
      </c>
      <c r="E967" s="17" t="s">
        <v>1273</v>
      </c>
      <c r="F967" s="16" t="s">
        <v>1648</v>
      </c>
      <c r="G967" s="16" t="n">
        <v>11.3</v>
      </c>
      <c r="H967" s="16" t="s">
        <v>1648</v>
      </c>
      <c r="I967" s="16" t="s">
        <v>1648</v>
      </c>
      <c r="J967" s="16" t="s">
        <v>1648</v>
      </c>
    </row>
    <row r="968" customFormat="false" ht="12.8" hidden="false" customHeight="false" outlineLevel="0" collapsed="false">
      <c r="A968" s="17" t="s">
        <v>1274</v>
      </c>
      <c r="B968" s="16" t="n">
        <v>11.9</v>
      </c>
      <c r="C968" s="1" t="str">
        <f aca="false">IF(A968='Stock - AXA = FR0000120628'!A968,"",1)</f>
        <v/>
      </c>
      <c r="E968" s="17" t="s">
        <v>1274</v>
      </c>
      <c r="F968" s="16" t="s">
        <v>1648</v>
      </c>
      <c r="G968" s="16" t="n">
        <v>11.9</v>
      </c>
      <c r="H968" s="16" t="s">
        <v>1648</v>
      </c>
      <c r="I968" s="16" t="s">
        <v>1648</v>
      </c>
      <c r="J968" s="16" t="s">
        <v>1648</v>
      </c>
    </row>
    <row r="969" customFormat="false" ht="12.8" hidden="false" customHeight="false" outlineLevel="0" collapsed="false">
      <c r="A969" s="17" t="s">
        <v>1275</v>
      </c>
      <c r="B969" s="16" t="n">
        <v>11.7</v>
      </c>
      <c r="C969" s="1" t="str">
        <f aca="false">IF(A969='Stock - AXA = FR0000120628'!A969,"",1)</f>
        <v/>
      </c>
      <c r="E969" s="17" t="s">
        <v>1275</v>
      </c>
      <c r="F969" s="16" t="n">
        <v>11.7</v>
      </c>
      <c r="G969" s="16" t="n">
        <v>11.7</v>
      </c>
      <c r="H969" s="16" t="n">
        <v>11.7</v>
      </c>
      <c r="I969" s="16" t="n">
        <v>11.7</v>
      </c>
      <c r="J969" s="16" t="n">
        <v>45</v>
      </c>
    </row>
    <row r="970" customFormat="false" ht="12.8" hidden="false" customHeight="false" outlineLevel="0" collapsed="false">
      <c r="A970" s="17" t="s">
        <v>1276</v>
      </c>
      <c r="B970" s="16" t="n">
        <v>11.4</v>
      </c>
      <c r="C970" s="1" t="str">
        <f aca="false">IF(A970='Stock - AXA = FR0000120628'!A970,"",1)</f>
        <v/>
      </c>
      <c r="E970" s="17" t="s">
        <v>1276</v>
      </c>
      <c r="F970" s="16" t="n">
        <v>11.4</v>
      </c>
      <c r="G970" s="16" t="n">
        <v>11.4</v>
      </c>
      <c r="H970" s="16" t="n">
        <v>11.4</v>
      </c>
      <c r="I970" s="16" t="n">
        <v>11.4</v>
      </c>
      <c r="J970" s="16" t="n">
        <v>75</v>
      </c>
    </row>
    <row r="971" customFormat="false" ht="12.8" hidden="false" customHeight="false" outlineLevel="0" collapsed="false">
      <c r="A971" s="17" t="s">
        <v>1277</v>
      </c>
      <c r="B971" s="16" t="n">
        <v>11.2</v>
      </c>
      <c r="C971" s="1" t="str">
        <f aca="false">IF(A971='Stock - AXA = FR0000120628'!A971,"",1)</f>
        <v/>
      </c>
      <c r="E971" s="17" t="s">
        <v>1277</v>
      </c>
      <c r="F971" s="16" t="s">
        <v>1648</v>
      </c>
      <c r="G971" s="16" t="n">
        <v>11.2</v>
      </c>
      <c r="H971" s="16" t="s">
        <v>1648</v>
      </c>
      <c r="I971" s="16" t="s">
        <v>1648</v>
      </c>
      <c r="J971" s="16" t="s">
        <v>1648</v>
      </c>
    </row>
    <row r="972" customFormat="false" ht="12.8" hidden="false" customHeight="false" outlineLevel="0" collapsed="false">
      <c r="A972" s="17" t="s">
        <v>1279</v>
      </c>
      <c r="B972" s="16" t="n">
        <v>11.3</v>
      </c>
      <c r="C972" s="1" t="str">
        <f aca="false">IF(A972='Stock - AXA = FR0000120628'!A972,"",1)</f>
        <v/>
      </c>
      <c r="E972" s="17" t="s">
        <v>1279</v>
      </c>
      <c r="F972" s="16" t="s">
        <v>1648</v>
      </c>
      <c r="G972" s="16" t="n">
        <v>11.3</v>
      </c>
      <c r="H972" s="16" t="s">
        <v>1648</v>
      </c>
      <c r="I972" s="16" t="s">
        <v>1648</v>
      </c>
      <c r="J972" s="16" t="s">
        <v>1648</v>
      </c>
    </row>
    <row r="973" customFormat="false" ht="12.8" hidden="false" customHeight="false" outlineLevel="0" collapsed="false">
      <c r="A973" s="17" t="s">
        <v>1281</v>
      </c>
      <c r="B973" s="16" t="n">
        <v>11.1</v>
      </c>
      <c r="C973" s="1" t="str">
        <f aca="false">IF(A973='Stock - AXA = FR0000120628'!A973,"",1)</f>
        <v/>
      </c>
      <c r="E973" s="17" t="s">
        <v>1281</v>
      </c>
      <c r="F973" s="16" t="s">
        <v>1648</v>
      </c>
      <c r="G973" s="16" t="n">
        <v>11.1</v>
      </c>
      <c r="H973" s="16" t="s">
        <v>1648</v>
      </c>
      <c r="I973" s="16" t="s">
        <v>1648</v>
      </c>
      <c r="J973" s="16" t="s">
        <v>1648</v>
      </c>
    </row>
    <row r="974" customFormat="false" ht="12.8" hidden="false" customHeight="false" outlineLevel="0" collapsed="false">
      <c r="A974" s="17" t="s">
        <v>1282</v>
      </c>
      <c r="B974" s="16" t="n">
        <v>11</v>
      </c>
      <c r="C974" s="1" t="str">
        <f aca="false">IF(A974='Stock - AXA = FR0000120628'!A974,"",1)</f>
        <v/>
      </c>
      <c r="E974" s="17" t="s">
        <v>1282</v>
      </c>
      <c r="F974" s="16" t="s">
        <v>1648</v>
      </c>
      <c r="G974" s="16" t="n">
        <v>11</v>
      </c>
      <c r="H974" s="16" t="s">
        <v>1648</v>
      </c>
      <c r="I974" s="16" t="s">
        <v>1648</v>
      </c>
      <c r="J974" s="16" t="s">
        <v>1648</v>
      </c>
    </row>
    <row r="975" customFormat="false" ht="12.8" hidden="false" customHeight="false" outlineLevel="0" collapsed="false">
      <c r="A975" s="17" t="s">
        <v>1283</v>
      </c>
      <c r="B975" s="16" t="n">
        <v>11.3</v>
      </c>
      <c r="C975" s="1" t="str">
        <f aca="false">IF(A975='Stock - AXA = FR0000120628'!A975,"",1)</f>
        <v/>
      </c>
      <c r="E975" s="17" t="s">
        <v>1283</v>
      </c>
      <c r="F975" s="16" t="n">
        <v>11.3</v>
      </c>
      <c r="G975" s="16" t="n">
        <v>11.3</v>
      </c>
      <c r="H975" s="16" t="n">
        <v>11.3</v>
      </c>
      <c r="I975" s="16" t="n">
        <v>11.3</v>
      </c>
      <c r="J975" s="16" t="n">
        <v>40</v>
      </c>
    </row>
    <row r="976" customFormat="false" ht="12.8" hidden="false" customHeight="false" outlineLevel="0" collapsed="false">
      <c r="A976" s="17" t="s">
        <v>1284</v>
      </c>
      <c r="B976" s="16" t="n">
        <v>11.3</v>
      </c>
      <c r="C976" s="1" t="str">
        <f aca="false">IF(A976='Stock - AXA = FR0000120628'!A976,"",1)</f>
        <v/>
      </c>
      <c r="E976" s="17" t="s">
        <v>1284</v>
      </c>
      <c r="F976" s="16" t="s">
        <v>1648</v>
      </c>
      <c r="G976" s="16" t="n">
        <v>11.3</v>
      </c>
      <c r="H976" s="16" t="s">
        <v>1648</v>
      </c>
      <c r="I976" s="16" t="s">
        <v>1648</v>
      </c>
      <c r="J976" s="16" t="s">
        <v>1648</v>
      </c>
    </row>
    <row r="977" customFormat="false" ht="12.8" hidden="false" customHeight="false" outlineLevel="0" collapsed="false">
      <c r="A977" s="17" t="s">
        <v>1285</v>
      </c>
      <c r="B977" s="16" t="n">
        <v>11.2</v>
      </c>
      <c r="C977" s="1" t="str">
        <f aca="false">IF(A977='Stock - AXA = FR0000120628'!A977,"",1)</f>
        <v/>
      </c>
      <c r="E977" s="17" t="s">
        <v>1285</v>
      </c>
      <c r="F977" s="16" t="s">
        <v>1648</v>
      </c>
      <c r="G977" s="16" t="n">
        <v>11.2</v>
      </c>
      <c r="H977" s="16" t="s">
        <v>1648</v>
      </c>
      <c r="I977" s="16" t="s">
        <v>1648</v>
      </c>
      <c r="J977" s="16" t="s">
        <v>1648</v>
      </c>
    </row>
    <row r="978" customFormat="false" ht="12.8" hidden="false" customHeight="false" outlineLevel="0" collapsed="false">
      <c r="A978" s="17" t="s">
        <v>1286</v>
      </c>
      <c r="B978" s="16" t="n">
        <v>11.5</v>
      </c>
      <c r="C978" s="1" t="str">
        <f aca="false">IF(A978='Stock - AXA = FR0000120628'!A978,"",1)</f>
        <v/>
      </c>
      <c r="E978" s="17" t="s">
        <v>1286</v>
      </c>
      <c r="F978" s="16" t="n">
        <v>11.5</v>
      </c>
      <c r="G978" s="16" t="n">
        <v>11.5</v>
      </c>
      <c r="H978" s="16" t="n">
        <v>11.5</v>
      </c>
      <c r="I978" s="16" t="n">
        <v>11.5</v>
      </c>
      <c r="J978" s="16" t="n">
        <v>125</v>
      </c>
    </row>
    <row r="979" customFormat="false" ht="12.8" hidden="false" customHeight="false" outlineLevel="0" collapsed="false">
      <c r="A979" s="17" t="s">
        <v>1288</v>
      </c>
      <c r="B979" s="16" t="n">
        <v>11.5</v>
      </c>
      <c r="C979" s="1" t="str">
        <f aca="false">IF(A979='Stock - AXA = FR0000120628'!A979,"",1)</f>
        <v/>
      </c>
      <c r="E979" s="17" t="s">
        <v>1288</v>
      </c>
      <c r="F979" s="16" t="n">
        <v>11.5</v>
      </c>
      <c r="G979" s="16" t="n">
        <v>11.5</v>
      </c>
      <c r="H979" s="16" t="n">
        <v>11.5</v>
      </c>
      <c r="I979" s="16" t="n">
        <v>11.5</v>
      </c>
      <c r="J979" s="16" t="n">
        <v>20</v>
      </c>
    </row>
    <row r="980" customFormat="false" ht="12.8" hidden="false" customHeight="false" outlineLevel="0" collapsed="false">
      <c r="A980" s="17" t="s">
        <v>1290</v>
      </c>
      <c r="B980" s="16" t="n">
        <v>11.3</v>
      </c>
      <c r="C980" s="1" t="str">
        <f aca="false">IF(A980='Stock - AXA = FR0000120628'!A980,"",1)</f>
        <v/>
      </c>
      <c r="E980" s="17" t="s">
        <v>1290</v>
      </c>
      <c r="F980" s="16" t="s">
        <v>1648</v>
      </c>
      <c r="G980" s="16" t="n">
        <v>11.3</v>
      </c>
      <c r="H980" s="16" t="s">
        <v>1648</v>
      </c>
      <c r="I980" s="16" t="s">
        <v>1648</v>
      </c>
      <c r="J980" s="16" t="s">
        <v>1648</v>
      </c>
    </row>
    <row r="981" customFormat="false" ht="12.8" hidden="false" customHeight="false" outlineLevel="0" collapsed="false">
      <c r="A981" s="17" t="s">
        <v>1291</v>
      </c>
      <c r="B981" s="16" t="n">
        <v>11.3</v>
      </c>
      <c r="C981" s="1" t="str">
        <f aca="false">IF(A981='Stock - AXA = FR0000120628'!A981,"",1)</f>
        <v/>
      </c>
      <c r="E981" s="17" t="s">
        <v>1291</v>
      </c>
      <c r="F981" s="16" t="n">
        <v>11.3</v>
      </c>
      <c r="G981" s="16" t="n">
        <v>11.3</v>
      </c>
      <c r="H981" s="16" t="n">
        <v>11.3</v>
      </c>
      <c r="I981" s="16" t="n">
        <v>11.3</v>
      </c>
      <c r="J981" s="16" t="n">
        <v>25</v>
      </c>
    </row>
    <row r="982" customFormat="false" ht="12.8" hidden="false" customHeight="false" outlineLevel="0" collapsed="false">
      <c r="A982" s="17" t="s">
        <v>1292</v>
      </c>
      <c r="B982" s="16" t="n">
        <v>11.2</v>
      </c>
      <c r="C982" s="1" t="str">
        <f aca="false">IF(A982='Stock - AXA = FR0000120628'!A982,"",1)</f>
        <v/>
      </c>
      <c r="E982" s="17" t="s">
        <v>1292</v>
      </c>
      <c r="F982" s="16" t="n">
        <v>11.2</v>
      </c>
      <c r="G982" s="16" t="n">
        <v>11.2</v>
      </c>
      <c r="H982" s="16" t="n">
        <v>11.2</v>
      </c>
      <c r="I982" s="16" t="n">
        <v>11.2</v>
      </c>
      <c r="J982" s="16" t="n">
        <v>75</v>
      </c>
    </row>
    <row r="983" customFormat="false" ht="12.8" hidden="false" customHeight="false" outlineLevel="0" collapsed="false">
      <c r="A983" s="17" t="s">
        <v>1293</v>
      </c>
      <c r="B983" s="16" t="n">
        <v>11.1</v>
      </c>
      <c r="C983" s="1" t="str">
        <f aca="false">IF(A983='Stock - AXA = FR0000120628'!A983,"",1)</f>
        <v/>
      </c>
      <c r="E983" s="17" t="s">
        <v>1293</v>
      </c>
      <c r="F983" s="16" t="n">
        <v>11.1</v>
      </c>
      <c r="G983" s="16" t="n">
        <v>11.1</v>
      </c>
      <c r="H983" s="16" t="n">
        <v>11.1</v>
      </c>
      <c r="I983" s="16" t="n">
        <v>11.1</v>
      </c>
      <c r="J983" s="16" t="n">
        <v>1140</v>
      </c>
    </row>
    <row r="984" customFormat="false" ht="12.8" hidden="false" customHeight="false" outlineLevel="0" collapsed="false">
      <c r="A984" s="17" t="s">
        <v>1294</v>
      </c>
      <c r="B984" s="16" t="n">
        <v>10.7</v>
      </c>
      <c r="C984" s="1" t="str">
        <f aca="false">IF(A984='Stock - AXA = FR0000120628'!A984,"",1)</f>
        <v/>
      </c>
      <c r="E984" s="17" t="s">
        <v>1294</v>
      </c>
      <c r="F984" s="16" t="n">
        <v>10.7</v>
      </c>
      <c r="G984" s="16" t="n">
        <v>10.7</v>
      </c>
      <c r="H984" s="16" t="n">
        <v>10.7</v>
      </c>
      <c r="I984" s="16" t="n">
        <v>10.7</v>
      </c>
      <c r="J984" s="16" t="n">
        <v>350</v>
      </c>
    </row>
    <row r="985" customFormat="false" ht="12.8" hidden="false" customHeight="false" outlineLevel="0" collapsed="false">
      <c r="A985" s="17" t="s">
        <v>1295</v>
      </c>
      <c r="B985" s="16" t="n">
        <v>10.6</v>
      </c>
      <c r="C985" s="1" t="str">
        <f aca="false">IF(A985='Stock - AXA = FR0000120628'!A985,"",1)</f>
        <v/>
      </c>
      <c r="E985" s="17" t="s">
        <v>1295</v>
      </c>
      <c r="F985" s="16" t="n">
        <v>10.6</v>
      </c>
      <c r="G985" s="16" t="n">
        <v>10.6</v>
      </c>
      <c r="H985" s="16" t="n">
        <v>10.6</v>
      </c>
      <c r="I985" s="16" t="n">
        <v>10.6</v>
      </c>
      <c r="J985" s="16" t="n">
        <v>35</v>
      </c>
    </row>
    <row r="986" customFormat="false" ht="12.8" hidden="false" customHeight="false" outlineLevel="0" collapsed="false">
      <c r="A986" s="17" t="s">
        <v>1297</v>
      </c>
      <c r="B986" s="16" t="n">
        <v>10.6</v>
      </c>
      <c r="C986" s="1" t="str">
        <f aca="false">IF(A986='Stock - AXA = FR0000120628'!A986,"",1)</f>
        <v/>
      </c>
      <c r="E986" s="17" t="s">
        <v>1297</v>
      </c>
      <c r="F986" s="16" t="n">
        <v>10.6</v>
      </c>
      <c r="G986" s="16" t="n">
        <v>10.6</v>
      </c>
      <c r="H986" s="16" t="n">
        <v>10.6</v>
      </c>
      <c r="I986" s="16" t="n">
        <v>10.6</v>
      </c>
      <c r="J986" s="16" t="n">
        <v>345</v>
      </c>
    </row>
    <row r="987" customFormat="false" ht="12.8" hidden="false" customHeight="false" outlineLevel="0" collapsed="false">
      <c r="A987" s="17" t="s">
        <v>1299</v>
      </c>
      <c r="B987" s="16" t="n">
        <v>10.84</v>
      </c>
      <c r="C987" s="1" t="str">
        <f aca="false">IF(A987='Stock - AXA = FR0000120628'!A987,"",1)</f>
        <v/>
      </c>
      <c r="E987" s="17" t="s">
        <v>1299</v>
      </c>
      <c r="F987" s="16" t="s">
        <v>1648</v>
      </c>
      <c r="G987" s="16" t="n">
        <v>10.84</v>
      </c>
      <c r="H987" s="16" t="s">
        <v>1648</v>
      </c>
      <c r="I987" s="16" t="s">
        <v>1648</v>
      </c>
      <c r="J987" s="16" t="s">
        <v>1648</v>
      </c>
    </row>
    <row r="988" customFormat="false" ht="12.8" hidden="false" customHeight="false" outlineLevel="0" collapsed="false">
      <c r="A988" s="17" t="s">
        <v>1300</v>
      </c>
      <c r="B988" s="16" t="n">
        <v>11.16</v>
      </c>
      <c r="C988" s="1" t="str">
        <f aca="false">IF(A988='Stock - AXA = FR0000120628'!A988,"",1)</f>
        <v/>
      </c>
      <c r="E988" s="17" t="s">
        <v>1300</v>
      </c>
      <c r="F988" s="16" t="s">
        <v>1648</v>
      </c>
      <c r="G988" s="16" t="n">
        <v>11.16</v>
      </c>
      <c r="H988" s="16" t="s">
        <v>1648</v>
      </c>
      <c r="I988" s="16" t="s">
        <v>1648</v>
      </c>
      <c r="J988" s="16" t="s">
        <v>1648</v>
      </c>
    </row>
    <row r="989" customFormat="false" ht="12.8" hidden="false" customHeight="false" outlineLevel="0" collapsed="false">
      <c r="A989" s="17" t="s">
        <v>1301</v>
      </c>
      <c r="B989" s="16" t="n">
        <v>11.36</v>
      </c>
      <c r="C989" s="1" t="str">
        <f aca="false">IF(A989='Stock - AXA = FR0000120628'!A989,"",1)</f>
        <v/>
      </c>
      <c r="E989" s="17" t="s">
        <v>1301</v>
      </c>
      <c r="F989" s="16" t="s">
        <v>1648</v>
      </c>
      <c r="G989" s="16" t="n">
        <v>11.36</v>
      </c>
      <c r="H989" s="16" t="s">
        <v>1648</v>
      </c>
      <c r="I989" s="16" t="s">
        <v>1648</v>
      </c>
      <c r="J989" s="16" t="s">
        <v>1648</v>
      </c>
    </row>
    <row r="990" customFormat="false" ht="12.8" hidden="false" customHeight="false" outlineLevel="0" collapsed="false">
      <c r="A990" s="17" t="s">
        <v>1302</v>
      </c>
      <c r="B990" s="16" t="n">
        <v>11.32</v>
      </c>
      <c r="C990" s="1" t="str">
        <f aca="false">IF(A990='Stock - AXA = FR0000120628'!A990,"",1)</f>
        <v/>
      </c>
      <c r="E990" s="17" t="s">
        <v>1302</v>
      </c>
      <c r="F990" s="16" t="s">
        <v>1648</v>
      </c>
      <c r="G990" s="16" t="n">
        <v>11.32</v>
      </c>
      <c r="H990" s="16" t="s">
        <v>1648</v>
      </c>
      <c r="I990" s="16" t="s">
        <v>1648</v>
      </c>
      <c r="J990" s="16" t="s">
        <v>1648</v>
      </c>
    </row>
    <row r="991" customFormat="false" ht="12.8" hidden="false" customHeight="false" outlineLevel="0" collapsed="false">
      <c r="A991" s="17" t="s">
        <v>1303</v>
      </c>
      <c r="B991" s="16" t="n">
        <v>11.4</v>
      </c>
      <c r="C991" s="1" t="str">
        <f aca="false">IF(A991='Stock - AXA = FR0000120628'!A991,"",1)</f>
        <v/>
      </c>
      <c r="E991" s="17" t="s">
        <v>1303</v>
      </c>
      <c r="F991" s="16" t="n">
        <v>11.4</v>
      </c>
      <c r="G991" s="16" t="n">
        <v>11.4</v>
      </c>
      <c r="H991" s="16" t="n">
        <v>11.4</v>
      </c>
      <c r="I991" s="16" t="n">
        <v>11.4</v>
      </c>
      <c r="J991" s="16" t="n">
        <v>50</v>
      </c>
    </row>
    <row r="992" customFormat="false" ht="12.8" hidden="false" customHeight="false" outlineLevel="0" collapsed="false">
      <c r="A992" s="17" t="s">
        <v>1305</v>
      </c>
      <c r="B992" s="16" t="n">
        <v>10.56</v>
      </c>
      <c r="C992" s="1" t="str">
        <f aca="false">IF(A992='Stock - AXA = FR0000120628'!A992,"",1)</f>
        <v/>
      </c>
      <c r="E992" s="17" t="s">
        <v>1305</v>
      </c>
      <c r="F992" s="16" t="n">
        <v>10.48</v>
      </c>
      <c r="G992" s="16" t="n">
        <v>10.56</v>
      </c>
      <c r="H992" s="16" t="n">
        <v>10.56</v>
      </c>
      <c r="I992" s="16" t="n">
        <v>10.48</v>
      </c>
      <c r="J992" s="16" t="n">
        <v>125</v>
      </c>
    </row>
    <row r="993" customFormat="false" ht="12.8" hidden="false" customHeight="false" outlineLevel="0" collapsed="false">
      <c r="A993" s="17" t="s">
        <v>1307</v>
      </c>
      <c r="B993" s="16" t="n">
        <v>10.2</v>
      </c>
      <c r="C993" s="1" t="str">
        <f aca="false">IF(A993='Stock - AXA = FR0000120628'!A993,"",1)</f>
        <v/>
      </c>
      <c r="E993" s="17" t="s">
        <v>1307</v>
      </c>
      <c r="F993" s="16" t="n">
        <v>10.44</v>
      </c>
      <c r="G993" s="16" t="n">
        <v>10.2</v>
      </c>
      <c r="H993" s="16" t="n">
        <v>10.44</v>
      </c>
      <c r="I993" s="16" t="n">
        <v>10.2</v>
      </c>
      <c r="J993" s="16" t="n">
        <v>1100</v>
      </c>
    </row>
    <row r="994" customFormat="false" ht="12.8" hidden="false" customHeight="false" outlineLevel="0" collapsed="false">
      <c r="A994" s="17" t="s">
        <v>1309</v>
      </c>
      <c r="B994" s="16" t="n">
        <v>11.32</v>
      </c>
      <c r="C994" s="1" t="str">
        <f aca="false">IF(A994='Stock - AXA = FR0000120628'!A994,"",1)</f>
        <v/>
      </c>
      <c r="E994" s="17" t="s">
        <v>1309</v>
      </c>
      <c r="F994" s="16" t="n">
        <v>11.48</v>
      </c>
      <c r="G994" s="16" t="n">
        <v>11.32</v>
      </c>
      <c r="H994" s="16" t="n">
        <v>11.48</v>
      </c>
      <c r="I994" s="16" t="n">
        <v>11.32</v>
      </c>
      <c r="J994" s="16" t="n">
        <v>440</v>
      </c>
    </row>
    <row r="995" customFormat="false" ht="12.8" hidden="false" customHeight="false" outlineLevel="0" collapsed="false">
      <c r="A995" s="17" t="s">
        <v>1310</v>
      </c>
      <c r="B995" s="16" t="n">
        <v>10.88</v>
      </c>
      <c r="C995" s="1" t="str">
        <f aca="false">IF(A995='Stock - AXA = FR0000120628'!A995,"",1)</f>
        <v/>
      </c>
      <c r="E995" s="17" t="s">
        <v>1310</v>
      </c>
      <c r="F995" s="16" t="s">
        <v>1648</v>
      </c>
      <c r="G995" s="16" t="n">
        <v>10.88</v>
      </c>
      <c r="H995" s="16" t="s">
        <v>1648</v>
      </c>
      <c r="I995" s="16" t="s">
        <v>1648</v>
      </c>
      <c r="J995" s="16" t="s">
        <v>1648</v>
      </c>
    </row>
    <row r="996" customFormat="false" ht="12.8" hidden="false" customHeight="false" outlineLevel="0" collapsed="false">
      <c r="A996" s="17" t="s">
        <v>1311</v>
      </c>
      <c r="B996" s="16" t="n">
        <v>10.48</v>
      </c>
      <c r="C996" s="1" t="str">
        <f aca="false">IF(A996='Stock - AXA = FR0000120628'!A996,"",1)</f>
        <v/>
      </c>
      <c r="E996" s="17" t="s">
        <v>1311</v>
      </c>
      <c r="F996" s="16" t="n">
        <v>10.48</v>
      </c>
      <c r="G996" s="16" t="n">
        <v>10.48</v>
      </c>
      <c r="H996" s="16" t="n">
        <v>10.48</v>
      </c>
      <c r="I996" s="16" t="n">
        <v>10.48</v>
      </c>
      <c r="J996" s="16" t="n">
        <v>475</v>
      </c>
    </row>
    <row r="997" customFormat="false" ht="12.8" hidden="false" customHeight="false" outlineLevel="0" collapsed="false">
      <c r="A997" s="17" t="s">
        <v>1312</v>
      </c>
      <c r="B997" s="16" t="n">
        <v>10.56</v>
      </c>
      <c r="C997" s="1" t="str">
        <f aca="false">IF(A997='Stock - AXA = FR0000120628'!A997,"",1)</f>
        <v/>
      </c>
      <c r="E997" s="17" t="s">
        <v>1312</v>
      </c>
      <c r="F997" s="16" t="s">
        <v>1648</v>
      </c>
      <c r="G997" s="16" t="n">
        <v>10.56</v>
      </c>
      <c r="H997" s="16" t="s">
        <v>1648</v>
      </c>
      <c r="I997" s="16" t="s">
        <v>1648</v>
      </c>
      <c r="J997" s="16" t="s">
        <v>1648</v>
      </c>
    </row>
    <row r="998" customFormat="false" ht="12.8" hidden="false" customHeight="false" outlineLevel="0" collapsed="false">
      <c r="A998" s="17" t="s">
        <v>1313</v>
      </c>
      <c r="B998" s="16" t="n">
        <v>9.88</v>
      </c>
      <c r="C998" s="1" t="str">
        <f aca="false">IF(A998='Stock - AXA = FR0000120628'!A998,"",1)</f>
        <v/>
      </c>
      <c r="E998" s="17" t="s">
        <v>1313</v>
      </c>
      <c r="F998" s="16" t="n">
        <v>9.92</v>
      </c>
      <c r="G998" s="16" t="n">
        <v>9.88</v>
      </c>
      <c r="H998" s="16" t="n">
        <v>9.92</v>
      </c>
      <c r="I998" s="16" t="n">
        <v>9.88</v>
      </c>
      <c r="J998" s="16" t="n">
        <v>710</v>
      </c>
    </row>
    <row r="999" customFormat="false" ht="12.8" hidden="false" customHeight="false" outlineLevel="0" collapsed="false">
      <c r="A999" s="17" t="s">
        <v>1314</v>
      </c>
      <c r="B999" s="16" t="n">
        <v>10.16</v>
      </c>
      <c r="C999" s="1" t="str">
        <f aca="false">IF(A999='Stock - AXA = FR0000120628'!A999,"",1)</f>
        <v/>
      </c>
      <c r="E999" s="17" t="s">
        <v>1314</v>
      </c>
      <c r="F999" s="16" t="s">
        <v>1648</v>
      </c>
      <c r="G999" s="16" t="n">
        <v>10.16</v>
      </c>
      <c r="H999" s="16" t="s">
        <v>1648</v>
      </c>
      <c r="I999" s="16" t="s">
        <v>1648</v>
      </c>
      <c r="J999" s="16" t="s">
        <v>1648</v>
      </c>
    </row>
    <row r="1000" customFormat="false" ht="12.8" hidden="false" customHeight="false" outlineLevel="0" collapsed="false">
      <c r="A1000" s="17" t="s">
        <v>1316</v>
      </c>
      <c r="B1000" s="16" t="n">
        <v>10.04</v>
      </c>
      <c r="C1000" s="1" t="str">
        <f aca="false">IF(A1000='Stock - AXA = FR0000120628'!A1000,"",1)</f>
        <v/>
      </c>
      <c r="E1000" s="17" t="s">
        <v>1316</v>
      </c>
      <c r="F1000" s="16" t="s">
        <v>1648</v>
      </c>
      <c r="G1000" s="16" t="n">
        <v>10.04</v>
      </c>
      <c r="H1000" s="16" t="s">
        <v>1648</v>
      </c>
      <c r="I1000" s="16" t="s">
        <v>1648</v>
      </c>
      <c r="J1000" s="16" t="s">
        <v>1648</v>
      </c>
    </row>
    <row r="1001" customFormat="false" ht="12.8" hidden="false" customHeight="false" outlineLevel="0" collapsed="false">
      <c r="A1001" s="17" t="s">
        <v>1318</v>
      </c>
      <c r="B1001" s="16" t="n">
        <v>11.04</v>
      </c>
      <c r="C1001" s="1" t="str">
        <f aca="false">IF(A1001='Stock - AXA = FR0000120628'!A1001,"",1)</f>
        <v/>
      </c>
      <c r="E1001" s="17" t="s">
        <v>1318</v>
      </c>
      <c r="F1001" s="16" t="n">
        <v>11.04</v>
      </c>
      <c r="G1001" s="16" t="n">
        <v>11.04</v>
      </c>
      <c r="H1001" s="16" t="n">
        <v>11.04</v>
      </c>
      <c r="I1001" s="16" t="n">
        <v>11.04</v>
      </c>
      <c r="J1001" s="16" t="n">
        <v>450</v>
      </c>
    </row>
    <row r="1002" customFormat="false" ht="12.8" hidden="false" customHeight="false" outlineLevel="0" collapsed="false">
      <c r="A1002" s="17" t="s">
        <v>1319</v>
      </c>
      <c r="B1002" s="16" t="n">
        <v>11</v>
      </c>
      <c r="C1002" s="1" t="str">
        <f aca="false">IF(A1002='Stock - AXA = FR0000120628'!A1002,"",1)</f>
        <v/>
      </c>
      <c r="E1002" s="17" t="s">
        <v>1319</v>
      </c>
      <c r="F1002" s="16" t="n">
        <v>11</v>
      </c>
      <c r="G1002" s="16" t="n">
        <v>11</v>
      </c>
      <c r="H1002" s="16" t="n">
        <v>11</v>
      </c>
      <c r="I1002" s="16" t="n">
        <v>11</v>
      </c>
      <c r="J1002" s="16" t="n">
        <v>550</v>
      </c>
    </row>
    <row r="1003" customFormat="false" ht="12.8" hidden="false" customHeight="false" outlineLevel="0" collapsed="false">
      <c r="A1003" s="17" t="s">
        <v>1320</v>
      </c>
      <c r="B1003" s="16" t="n">
        <v>10.96</v>
      </c>
      <c r="C1003" s="1" t="str">
        <f aca="false">IF(A1003='Stock - AXA = FR0000120628'!A1003,"",1)</f>
        <v/>
      </c>
      <c r="E1003" s="17" t="s">
        <v>1320</v>
      </c>
      <c r="F1003" s="16" t="n">
        <v>10.96</v>
      </c>
      <c r="G1003" s="16" t="n">
        <v>10.96</v>
      </c>
      <c r="H1003" s="16" t="n">
        <v>10.96</v>
      </c>
      <c r="I1003" s="16" t="n">
        <v>10.96</v>
      </c>
      <c r="J1003" s="16" t="n">
        <v>400</v>
      </c>
    </row>
    <row r="1004" customFormat="false" ht="12.8" hidden="false" customHeight="false" outlineLevel="0" collapsed="false">
      <c r="A1004" s="17" t="s">
        <v>1321</v>
      </c>
      <c r="B1004" s="16" t="n">
        <v>11.08</v>
      </c>
      <c r="C1004" s="1" t="str">
        <f aca="false">IF(A1004='Stock - AXA = FR0000120628'!A1004,"",1)</f>
        <v/>
      </c>
      <c r="E1004" s="17" t="s">
        <v>1321</v>
      </c>
      <c r="F1004" s="16" t="s">
        <v>1648</v>
      </c>
      <c r="G1004" s="16" t="n">
        <v>11.08</v>
      </c>
      <c r="H1004" s="16" t="s">
        <v>1648</v>
      </c>
      <c r="I1004" s="16" t="s">
        <v>1648</v>
      </c>
      <c r="J1004" s="16" t="s">
        <v>1648</v>
      </c>
    </row>
    <row r="1005" customFormat="false" ht="12.8" hidden="false" customHeight="false" outlineLevel="0" collapsed="false">
      <c r="A1005" s="17" t="s">
        <v>1322</v>
      </c>
      <c r="B1005" s="16" t="n">
        <v>11.48</v>
      </c>
      <c r="C1005" s="1" t="str">
        <f aca="false">IF(A1005='Stock - AXA = FR0000120628'!A1005,"",1)</f>
        <v/>
      </c>
      <c r="E1005" s="17" t="s">
        <v>1322</v>
      </c>
      <c r="F1005" s="16" t="s">
        <v>1648</v>
      </c>
      <c r="G1005" s="16" t="n">
        <v>11.48</v>
      </c>
      <c r="H1005" s="16" t="s">
        <v>1648</v>
      </c>
      <c r="I1005" s="16" t="s">
        <v>1648</v>
      </c>
      <c r="J1005" s="16" t="s">
        <v>1648</v>
      </c>
    </row>
    <row r="1006" customFormat="false" ht="12.8" hidden="false" customHeight="false" outlineLevel="0" collapsed="false">
      <c r="A1006" s="17" t="s">
        <v>1323</v>
      </c>
      <c r="B1006" s="16" t="n">
        <v>11.76</v>
      </c>
      <c r="C1006" s="1" t="str">
        <f aca="false">IF(A1006='Stock - AXA = FR0000120628'!A1006,"",1)</f>
        <v/>
      </c>
      <c r="E1006" s="17" t="s">
        <v>1323</v>
      </c>
      <c r="F1006" s="16" t="s">
        <v>1648</v>
      </c>
      <c r="G1006" s="16" t="n">
        <v>11.76</v>
      </c>
      <c r="H1006" s="16" t="s">
        <v>1648</v>
      </c>
      <c r="I1006" s="16" t="s">
        <v>1648</v>
      </c>
      <c r="J1006" s="16" t="s">
        <v>1648</v>
      </c>
    </row>
    <row r="1007" customFormat="false" ht="12.8" hidden="false" customHeight="false" outlineLevel="0" collapsed="false">
      <c r="A1007" s="17" t="s">
        <v>1325</v>
      </c>
      <c r="B1007" s="16" t="n">
        <v>11.8</v>
      </c>
      <c r="C1007" s="1" t="str">
        <f aca="false">IF(A1007='Stock - AXA = FR0000120628'!A1007,"",1)</f>
        <v/>
      </c>
      <c r="E1007" s="17" t="s">
        <v>1325</v>
      </c>
      <c r="F1007" s="16" t="n">
        <v>11.8</v>
      </c>
      <c r="G1007" s="16" t="n">
        <v>11.8</v>
      </c>
      <c r="H1007" s="16" t="n">
        <v>11.8</v>
      </c>
      <c r="I1007" s="16" t="n">
        <v>11.8</v>
      </c>
      <c r="J1007" s="16" t="n">
        <v>20</v>
      </c>
    </row>
    <row r="1008" customFormat="false" ht="12.8" hidden="false" customHeight="false" outlineLevel="0" collapsed="false">
      <c r="A1008" s="17" t="s">
        <v>1327</v>
      </c>
      <c r="B1008" s="16" t="n">
        <v>11.84</v>
      </c>
      <c r="C1008" s="1" t="str">
        <f aca="false">IF(A1008='Stock - AXA = FR0000120628'!A1008,"",1)</f>
        <v/>
      </c>
      <c r="E1008" s="17" t="s">
        <v>1327</v>
      </c>
      <c r="F1008" s="16" t="n">
        <v>11.84</v>
      </c>
      <c r="G1008" s="16" t="n">
        <v>11.84</v>
      </c>
      <c r="H1008" s="16" t="n">
        <v>11.84</v>
      </c>
      <c r="I1008" s="16" t="n">
        <v>11.84</v>
      </c>
      <c r="J1008" s="16" t="n">
        <v>125</v>
      </c>
    </row>
    <row r="1009" customFormat="false" ht="12.8" hidden="false" customHeight="false" outlineLevel="0" collapsed="false">
      <c r="A1009" s="17" t="s">
        <v>1328</v>
      </c>
      <c r="B1009" s="16" t="n">
        <v>11.64</v>
      </c>
      <c r="C1009" s="1" t="str">
        <f aca="false">IF(A1009='Stock - AXA = FR0000120628'!A1009,"",1)</f>
        <v/>
      </c>
      <c r="E1009" s="17" t="s">
        <v>1328</v>
      </c>
      <c r="F1009" s="16" t="s">
        <v>1648</v>
      </c>
      <c r="G1009" s="16" t="n">
        <v>11.64</v>
      </c>
      <c r="H1009" s="16" t="s">
        <v>1648</v>
      </c>
      <c r="I1009" s="16" t="s">
        <v>1648</v>
      </c>
      <c r="J1009" s="16" t="s">
        <v>1648</v>
      </c>
    </row>
    <row r="1010" customFormat="false" ht="12.8" hidden="false" customHeight="false" outlineLevel="0" collapsed="false">
      <c r="A1010" s="17" t="s">
        <v>1329</v>
      </c>
      <c r="B1010" s="16" t="n">
        <v>11.64</v>
      </c>
      <c r="C1010" s="1" t="str">
        <f aca="false">IF(A1010='Stock - AXA = FR0000120628'!A1010,"",1)</f>
        <v/>
      </c>
      <c r="E1010" s="17" t="s">
        <v>1329</v>
      </c>
      <c r="F1010" s="16" t="s">
        <v>1648</v>
      </c>
      <c r="G1010" s="16" t="n">
        <v>11.64</v>
      </c>
      <c r="H1010" s="16" t="s">
        <v>1648</v>
      </c>
      <c r="I1010" s="16" t="s">
        <v>1648</v>
      </c>
      <c r="J1010" s="16" t="s">
        <v>1648</v>
      </c>
    </row>
    <row r="1011" customFormat="false" ht="12.8" hidden="false" customHeight="false" outlineLevel="0" collapsed="false">
      <c r="A1011" s="17" t="s">
        <v>1330</v>
      </c>
      <c r="B1011" s="16" t="n">
        <v>12.36</v>
      </c>
      <c r="C1011" s="1" t="str">
        <f aca="false">IF(A1011='Stock - AXA = FR0000120628'!A1011,"",1)</f>
        <v/>
      </c>
      <c r="E1011" s="17" t="s">
        <v>1330</v>
      </c>
      <c r="F1011" s="16" t="n">
        <v>12.36</v>
      </c>
      <c r="G1011" s="16" t="n">
        <v>12.36</v>
      </c>
      <c r="H1011" s="16" t="n">
        <v>12.36</v>
      </c>
      <c r="I1011" s="16" t="n">
        <v>12.36</v>
      </c>
      <c r="J1011" s="16" t="n">
        <v>175</v>
      </c>
    </row>
    <row r="1012" customFormat="false" ht="12.8" hidden="false" customHeight="false" outlineLevel="0" collapsed="false">
      <c r="A1012" s="17" t="s">
        <v>1331</v>
      </c>
      <c r="B1012" s="16" t="n">
        <v>12.64</v>
      </c>
      <c r="C1012" s="1" t="str">
        <f aca="false">IF(A1012='Stock - AXA = FR0000120628'!A1012,"",1)</f>
        <v/>
      </c>
      <c r="E1012" s="17" t="s">
        <v>1331</v>
      </c>
      <c r="F1012" s="16" t="n">
        <v>12.64</v>
      </c>
      <c r="G1012" s="16" t="n">
        <v>12.64</v>
      </c>
      <c r="H1012" s="16" t="n">
        <v>12.64</v>
      </c>
      <c r="I1012" s="16" t="n">
        <v>12.64</v>
      </c>
      <c r="J1012" s="16" t="n">
        <v>300</v>
      </c>
    </row>
    <row r="1013" customFormat="false" ht="12.8" hidden="false" customHeight="false" outlineLevel="0" collapsed="false">
      <c r="A1013" s="17" t="s">
        <v>1332</v>
      </c>
      <c r="B1013" s="16" t="n">
        <v>12.72</v>
      </c>
      <c r="C1013" s="1" t="str">
        <f aca="false">IF(A1013='Stock - AXA = FR0000120628'!A1013,"",1)</f>
        <v/>
      </c>
      <c r="E1013" s="17" t="s">
        <v>1332</v>
      </c>
      <c r="F1013" s="16" t="n">
        <v>12.72</v>
      </c>
      <c r="G1013" s="16" t="n">
        <v>12.72</v>
      </c>
      <c r="H1013" s="16" t="n">
        <v>12.72</v>
      </c>
      <c r="I1013" s="16" t="n">
        <v>12.72</v>
      </c>
      <c r="J1013" s="16" t="n">
        <v>350</v>
      </c>
    </row>
    <row r="1014" customFormat="false" ht="12.8" hidden="false" customHeight="false" outlineLevel="0" collapsed="false">
      <c r="A1014" s="17" t="s">
        <v>1334</v>
      </c>
      <c r="B1014" s="16" t="n">
        <v>12.68</v>
      </c>
      <c r="C1014" s="1" t="str">
        <f aca="false">IF(A1014='Stock - AXA = FR0000120628'!A1014,"",1)</f>
        <v/>
      </c>
      <c r="E1014" s="17" t="s">
        <v>1334</v>
      </c>
      <c r="F1014" s="16" t="s">
        <v>1648</v>
      </c>
      <c r="G1014" s="16" t="n">
        <v>12.68</v>
      </c>
      <c r="H1014" s="16" t="s">
        <v>1648</v>
      </c>
      <c r="I1014" s="16" t="s">
        <v>1648</v>
      </c>
      <c r="J1014" s="16" t="s">
        <v>1648</v>
      </c>
    </row>
    <row r="1015" customFormat="false" ht="12.8" hidden="false" customHeight="false" outlineLevel="0" collapsed="false">
      <c r="A1015" s="17" t="s">
        <v>1336</v>
      </c>
      <c r="B1015" s="16" t="n">
        <v>12.8</v>
      </c>
      <c r="C1015" s="1" t="str">
        <f aca="false">IF(A1015='Stock - AXA = FR0000120628'!A1015,"",1)</f>
        <v/>
      </c>
      <c r="E1015" s="17" t="s">
        <v>1336</v>
      </c>
      <c r="F1015" s="16" t="s">
        <v>1648</v>
      </c>
      <c r="G1015" s="16" t="n">
        <v>12.8</v>
      </c>
      <c r="H1015" s="16" t="s">
        <v>1648</v>
      </c>
      <c r="I1015" s="16" t="s">
        <v>1648</v>
      </c>
      <c r="J1015" s="16" t="s">
        <v>1648</v>
      </c>
    </row>
    <row r="1016" customFormat="false" ht="12.8" hidden="false" customHeight="false" outlineLevel="0" collapsed="false">
      <c r="A1016" s="17" t="s">
        <v>1337</v>
      </c>
      <c r="B1016" s="16" t="n">
        <v>12.68</v>
      </c>
      <c r="C1016" s="1" t="str">
        <f aca="false">IF(A1016='Stock - AXA = FR0000120628'!A1016,"",1)</f>
        <v/>
      </c>
      <c r="E1016" s="17" t="s">
        <v>1337</v>
      </c>
      <c r="F1016" s="16" t="s">
        <v>1648</v>
      </c>
      <c r="G1016" s="16" t="n">
        <v>12.68</v>
      </c>
      <c r="H1016" s="16" t="s">
        <v>1648</v>
      </c>
      <c r="I1016" s="16" t="s">
        <v>1648</v>
      </c>
      <c r="J1016" s="16" t="s">
        <v>1648</v>
      </c>
    </row>
    <row r="1017" customFormat="false" ht="12.8" hidden="false" customHeight="false" outlineLevel="0" collapsed="false">
      <c r="A1017" s="17" t="s">
        <v>1338</v>
      </c>
      <c r="B1017" s="16" t="n">
        <v>12.8</v>
      </c>
      <c r="C1017" s="1" t="str">
        <f aca="false">IF(A1017='Stock - AXA = FR0000120628'!A1017,"",1)</f>
        <v/>
      </c>
      <c r="E1017" s="17" t="s">
        <v>1338</v>
      </c>
      <c r="F1017" s="16" t="s">
        <v>1648</v>
      </c>
      <c r="G1017" s="16" t="n">
        <v>12.8</v>
      </c>
      <c r="H1017" s="16" t="s">
        <v>1648</v>
      </c>
      <c r="I1017" s="16" t="s">
        <v>1648</v>
      </c>
      <c r="J1017" s="16" t="s">
        <v>1648</v>
      </c>
    </row>
    <row r="1018" customFormat="false" ht="12.8" hidden="false" customHeight="false" outlineLevel="0" collapsed="false">
      <c r="A1018" s="17" t="s">
        <v>1339</v>
      </c>
      <c r="B1018" s="16" t="n">
        <v>12.92</v>
      </c>
      <c r="C1018" s="1" t="str">
        <f aca="false">IF(A1018='Stock - AXA = FR0000120628'!A1018,"",1)</f>
        <v/>
      </c>
      <c r="E1018" s="17" t="s">
        <v>1339</v>
      </c>
      <c r="F1018" s="16" t="n">
        <v>12.92</v>
      </c>
      <c r="G1018" s="16" t="n">
        <v>12.92</v>
      </c>
      <c r="H1018" s="16" t="n">
        <v>12.92</v>
      </c>
      <c r="I1018" s="16" t="n">
        <v>12.92</v>
      </c>
      <c r="J1018" s="16" t="n">
        <v>75</v>
      </c>
    </row>
    <row r="1019" customFormat="false" ht="12.8" hidden="false" customHeight="false" outlineLevel="0" collapsed="false">
      <c r="A1019" s="17" t="s">
        <v>1340</v>
      </c>
      <c r="B1019" s="16" t="n">
        <v>12.88</v>
      </c>
      <c r="C1019" s="1" t="str">
        <f aca="false">IF(A1019='Stock - AXA = FR0000120628'!A1019,"",1)</f>
        <v/>
      </c>
      <c r="E1019" s="17" t="s">
        <v>1340</v>
      </c>
      <c r="F1019" s="16" t="s">
        <v>1648</v>
      </c>
      <c r="G1019" s="16" t="n">
        <v>12.88</v>
      </c>
      <c r="H1019" s="16" t="s">
        <v>1648</v>
      </c>
      <c r="I1019" s="16" t="s">
        <v>1648</v>
      </c>
      <c r="J1019" s="16" t="s">
        <v>1648</v>
      </c>
    </row>
    <row r="1020" customFormat="false" ht="12.8" hidden="false" customHeight="false" outlineLevel="0" collapsed="false">
      <c r="A1020" s="17" t="s">
        <v>1341</v>
      </c>
      <c r="B1020" s="16" t="n">
        <v>12.96</v>
      </c>
      <c r="C1020" s="1" t="str">
        <f aca="false">IF(A1020='Stock - AXA = FR0000120628'!A1020,"",1)</f>
        <v/>
      </c>
      <c r="E1020" s="17" t="s">
        <v>1341</v>
      </c>
      <c r="F1020" s="16" t="n">
        <v>12.96</v>
      </c>
      <c r="G1020" s="16" t="n">
        <v>12.96</v>
      </c>
      <c r="H1020" s="16" t="n">
        <v>12.96</v>
      </c>
      <c r="I1020" s="16" t="n">
        <v>12.96</v>
      </c>
      <c r="J1020" s="16" t="n">
        <v>5</v>
      </c>
    </row>
    <row r="1021" customFormat="false" ht="12.8" hidden="false" customHeight="false" outlineLevel="0" collapsed="false">
      <c r="A1021" s="17" t="s">
        <v>1343</v>
      </c>
      <c r="B1021" s="16" t="n">
        <v>13.08</v>
      </c>
      <c r="C1021" s="1" t="str">
        <f aca="false">IF(A1021='Stock - AXA = FR0000120628'!A1021,"",1)</f>
        <v/>
      </c>
      <c r="E1021" s="17" t="s">
        <v>1343</v>
      </c>
      <c r="F1021" s="16" t="s">
        <v>1648</v>
      </c>
      <c r="G1021" s="16" t="n">
        <v>13.08</v>
      </c>
      <c r="H1021" s="16" t="s">
        <v>1648</v>
      </c>
      <c r="I1021" s="16" t="s">
        <v>1648</v>
      </c>
      <c r="J1021" s="16" t="s">
        <v>1648</v>
      </c>
    </row>
    <row r="1022" customFormat="false" ht="12.8" hidden="false" customHeight="false" outlineLevel="0" collapsed="false">
      <c r="A1022" s="17" t="s">
        <v>1345</v>
      </c>
      <c r="B1022" s="16" t="n">
        <v>13</v>
      </c>
      <c r="C1022" s="1" t="str">
        <f aca="false">IF(A1022='Stock - AXA = FR0000120628'!A1022,"",1)</f>
        <v/>
      </c>
      <c r="E1022" s="17" t="s">
        <v>1345</v>
      </c>
      <c r="F1022" s="16" t="s">
        <v>1648</v>
      </c>
      <c r="G1022" s="16" t="n">
        <v>13</v>
      </c>
      <c r="H1022" s="16" t="s">
        <v>1648</v>
      </c>
      <c r="I1022" s="16" t="s">
        <v>1648</v>
      </c>
      <c r="J1022" s="16" t="s">
        <v>1648</v>
      </c>
    </row>
    <row r="1023" customFormat="false" ht="12.8" hidden="false" customHeight="false" outlineLevel="0" collapsed="false">
      <c r="A1023" s="17" t="s">
        <v>1346</v>
      </c>
      <c r="B1023" s="16" t="n">
        <v>12.96</v>
      </c>
      <c r="C1023" s="1" t="str">
        <f aca="false">IF(A1023='Stock - AXA = FR0000120628'!A1023,"",1)</f>
        <v/>
      </c>
      <c r="E1023" s="17" t="s">
        <v>1346</v>
      </c>
      <c r="F1023" s="16" t="n">
        <v>12.96</v>
      </c>
      <c r="G1023" s="16" t="n">
        <v>12.96</v>
      </c>
      <c r="H1023" s="16" t="n">
        <v>12.96</v>
      </c>
      <c r="I1023" s="16" t="n">
        <v>12.96</v>
      </c>
      <c r="J1023" s="16" t="n">
        <v>75</v>
      </c>
    </row>
    <row r="1024" customFormat="false" ht="12.8" hidden="false" customHeight="false" outlineLevel="0" collapsed="false">
      <c r="A1024" s="17" t="s">
        <v>1347</v>
      </c>
      <c r="B1024" s="16" t="n">
        <v>12.96</v>
      </c>
      <c r="C1024" s="1" t="str">
        <f aca="false">IF(A1024='Stock - AXA = FR0000120628'!A1024,"",1)</f>
        <v/>
      </c>
      <c r="E1024" s="17" t="s">
        <v>1347</v>
      </c>
      <c r="F1024" s="16" t="s">
        <v>1648</v>
      </c>
      <c r="G1024" s="16" t="n">
        <v>12.96</v>
      </c>
      <c r="H1024" s="16" t="s">
        <v>1648</v>
      </c>
      <c r="I1024" s="16" t="s">
        <v>1648</v>
      </c>
      <c r="J1024" s="16" t="s">
        <v>1648</v>
      </c>
    </row>
    <row r="1025" customFormat="false" ht="12.8" hidden="false" customHeight="false" outlineLevel="0" collapsed="false">
      <c r="A1025" s="17" t="s">
        <v>1348</v>
      </c>
      <c r="B1025" s="16" t="n">
        <v>13.04</v>
      </c>
      <c r="C1025" s="1" t="str">
        <f aca="false">IF(A1025='Stock - AXA = FR0000120628'!A1025,"",1)</f>
        <v/>
      </c>
      <c r="E1025" s="17" t="s">
        <v>1348</v>
      </c>
      <c r="F1025" s="16" t="s">
        <v>1648</v>
      </c>
      <c r="G1025" s="16" t="n">
        <v>13.04</v>
      </c>
      <c r="H1025" s="16" t="s">
        <v>1648</v>
      </c>
      <c r="I1025" s="16" t="s">
        <v>1648</v>
      </c>
      <c r="J1025" s="16" t="s">
        <v>1648</v>
      </c>
    </row>
    <row r="1026" customFormat="false" ht="12.8" hidden="false" customHeight="false" outlineLevel="0" collapsed="false">
      <c r="A1026" s="17" t="s">
        <v>1349</v>
      </c>
      <c r="B1026" s="16" t="n">
        <v>12.88</v>
      </c>
      <c r="C1026" s="1" t="str">
        <f aca="false">IF(A1026='Stock - AXA = FR0000120628'!A1026,"",1)</f>
        <v/>
      </c>
      <c r="E1026" s="17" t="s">
        <v>1349</v>
      </c>
      <c r="F1026" s="16" t="s">
        <v>1648</v>
      </c>
      <c r="G1026" s="16" t="n">
        <v>12.88</v>
      </c>
      <c r="H1026" s="16" t="s">
        <v>1648</v>
      </c>
      <c r="I1026" s="16" t="s">
        <v>1648</v>
      </c>
      <c r="J1026" s="16" t="s">
        <v>1648</v>
      </c>
    </row>
    <row r="1027" customFormat="false" ht="12.8" hidden="false" customHeight="false" outlineLevel="0" collapsed="false">
      <c r="A1027" s="17" t="s">
        <v>1350</v>
      </c>
      <c r="B1027" s="16" t="n">
        <v>12.76</v>
      </c>
      <c r="C1027" s="1" t="str">
        <f aca="false">IF(A1027='Stock - AXA = FR0000120628'!A1027,"",1)</f>
        <v/>
      </c>
      <c r="E1027" s="17" t="s">
        <v>1350</v>
      </c>
      <c r="F1027" s="16" t="s">
        <v>1648</v>
      </c>
      <c r="G1027" s="16" t="n">
        <v>12.76</v>
      </c>
      <c r="H1027" s="16" t="s">
        <v>1648</v>
      </c>
      <c r="I1027" s="16" t="s">
        <v>1648</v>
      </c>
      <c r="J1027" s="16" t="s">
        <v>1648</v>
      </c>
    </row>
    <row r="1028" customFormat="false" ht="12.8" hidden="false" customHeight="false" outlineLevel="0" collapsed="false">
      <c r="A1028" s="17" t="s">
        <v>1352</v>
      </c>
      <c r="B1028" s="16" t="n">
        <v>12.56</v>
      </c>
      <c r="C1028" s="1" t="str">
        <f aca="false">IF(A1028='Stock - AXA = FR0000120628'!A1028,"",1)</f>
        <v/>
      </c>
      <c r="E1028" s="17" t="s">
        <v>1352</v>
      </c>
      <c r="F1028" s="16" t="s">
        <v>1648</v>
      </c>
      <c r="G1028" s="16" t="n">
        <v>12.56</v>
      </c>
      <c r="H1028" s="16" t="s">
        <v>1648</v>
      </c>
      <c r="I1028" s="16" t="s">
        <v>1648</v>
      </c>
      <c r="J1028" s="16" t="s">
        <v>1648</v>
      </c>
    </row>
    <row r="1029" customFormat="false" ht="12.8" hidden="false" customHeight="false" outlineLevel="0" collapsed="false">
      <c r="A1029" s="17" t="s">
        <v>1354</v>
      </c>
      <c r="B1029" s="16" t="n">
        <v>12.44</v>
      </c>
      <c r="C1029" s="1" t="str">
        <f aca="false">IF(A1029='Stock - AXA = FR0000120628'!A1029,"",1)</f>
        <v/>
      </c>
      <c r="E1029" s="17" t="s">
        <v>1354</v>
      </c>
      <c r="F1029" s="16" t="s">
        <v>1648</v>
      </c>
      <c r="G1029" s="16" t="n">
        <v>12.44</v>
      </c>
      <c r="H1029" s="16" t="s">
        <v>1648</v>
      </c>
      <c r="I1029" s="16" t="s">
        <v>1648</v>
      </c>
      <c r="J1029" s="16" t="s">
        <v>1648</v>
      </c>
    </row>
    <row r="1030" customFormat="false" ht="12.8" hidden="false" customHeight="false" outlineLevel="0" collapsed="false">
      <c r="A1030" s="17" t="s">
        <v>1355</v>
      </c>
      <c r="B1030" s="16" t="n">
        <v>12.8</v>
      </c>
      <c r="C1030" s="1" t="str">
        <f aca="false">IF(A1030='Stock - AXA = FR0000120628'!A1030,"",1)</f>
        <v/>
      </c>
      <c r="E1030" s="17" t="s">
        <v>1355</v>
      </c>
      <c r="F1030" s="16" t="n">
        <v>12.8</v>
      </c>
      <c r="G1030" s="16" t="n">
        <v>12.8</v>
      </c>
      <c r="H1030" s="16" t="n">
        <v>12.8</v>
      </c>
      <c r="I1030" s="16" t="n">
        <v>12.8</v>
      </c>
      <c r="J1030" s="16" t="n">
        <v>35</v>
      </c>
    </row>
    <row r="1031" customFormat="false" ht="12.8" hidden="false" customHeight="false" outlineLevel="0" collapsed="false">
      <c r="A1031" s="17" t="s">
        <v>1356</v>
      </c>
      <c r="B1031" s="16" t="n">
        <v>12.92</v>
      </c>
      <c r="C1031" s="1" t="str">
        <f aca="false">IF(A1031='Stock - AXA = FR0000120628'!A1031,"",1)</f>
        <v/>
      </c>
      <c r="E1031" s="17" t="s">
        <v>1356</v>
      </c>
      <c r="F1031" s="16" t="n">
        <v>12.92</v>
      </c>
      <c r="G1031" s="16" t="n">
        <v>12.92</v>
      </c>
      <c r="H1031" s="16" t="n">
        <v>12.92</v>
      </c>
      <c r="I1031" s="16" t="n">
        <v>12.92</v>
      </c>
      <c r="J1031" s="16" t="n">
        <v>50</v>
      </c>
    </row>
    <row r="1032" customFormat="false" ht="12.8" hidden="false" customHeight="false" outlineLevel="0" collapsed="false">
      <c r="A1032" s="17" t="s">
        <v>1357</v>
      </c>
      <c r="B1032" s="16" t="n">
        <v>12.84</v>
      </c>
      <c r="C1032" s="1" t="str">
        <f aca="false">IF(A1032='Stock - AXA = FR0000120628'!A1032,"",1)</f>
        <v/>
      </c>
      <c r="E1032" s="17" t="s">
        <v>1357</v>
      </c>
      <c r="F1032" s="16" t="s">
        <v>1648</v>
      </c>
      <c r="G1032" s="16" t="n">
        <v>12.84</v>
      </c>
      <c r="H1032" s="16" t="s">
        <v>1648</v>
      </c>
      <c r="I1032" s="16" t="s">
        <v>1648</v>
      </c>
      <c r="J1032" s="16" t="s">
        <v>1648</v>
      </c>
    </row>
    <row r="1033" customFormat="false" ht="12.8" hidden="false" customHeight="false" outlineLevel="0" collapsed="false">
      <c r="A1033" s="17" t="s">
        <v>1358</v>
      </c>
      <c r="B1033" s="16" t="n">
        <v>12.76</v>
      </c>
      <c r="C1033" s="1" t="str">
        <f aca="false">IF(A1033='Stock - AXA = FR0000120628'!A1033,"",1)</f>
        <v/>
      </c>
      <c r="E1033" s="17" t="s">
        <v>1358</v>
      </c>
      <c r="F1033" s="16" t="s">
        <v>1648</v>
      </c>
      <c r="G1033" s="16" t="n">
        <v>12.76</v>
      </c>
      <c r="H1033" s="16" t="s">
        <v>1648</v>
      </c>
      <c r="I1033" s="16" t="s">
        <v>1648</v>
      </c>
      <c r="J1033" s="16" t="s">
        <v>1648</v>
      </c>
    </row>
    <row r="1034" customFormat="false" ht="12.8" hidden="false" customHeight="false" outlineLevel="0" collapsed="false">
      <c r="A1034" s="17" t="s">
        <v>1359</v>
      </c>
      <c r="B1034" s="16" t="n">
        <v>12.84</v>
      </c>
      <c r="C1034" s="1" t="str">
        <f aca="false">IF(A1034='Stock - AXA = FR0000120628'!A1034,"",1)</f>
        <v/>
      </c>
      <c r="E1034" s="17" t="s">
        <v>1359</v>
      </c>
      <c r="F1034" s="16" t="s">
        <v>1648</v>
      </c>
      <c r="G1034" s="16" t="n">
        <v>12.84</v>
      </c>
      <c r="H1034" s="16" t="s">
        <v>1648</v>
      </c>
      <c r="I1034" s="16" t="s">
        <v>1648</v>
      </c>
      <c r="J1034" s="16" t="s">
        <v>1648</v>
      </c>
    </row>
    <row r="1035" customFormat="false" ht="12.8" hidden="false" customHeight="false" outlineLevel="0" collapsed="false">
      <c r="A1035" s="17" t="s">
        <v>1361</v>
      </c>
      <c r="B1035" s="16" t="n">
        <v>12.84</v>
      </c>
      <c r="C1035" s="1" t="str">
        <f aca="false">IF(A1035='Stock - AXA = FR0000120628'!A1035,"",1)</f>
        <v/>
      </c>
      <c r="E1035" s="17" t="s">
        <v>1361</v>
      </c>
      <c r="F1035" s="16" t="s">
        <v>1648</v>
      </c>
      <c r="G1035" s="16" t="n">
        <v>12.84</v>
      </c>
      <c r="H1035" s="16" t="s">
        <v>1648</v>
      </c>
      <c r="I1035" s="16" t="s">
        <v>1648</v>
      </c>
      <c r="J1035" s="16" t="s">
        <v>1648</v>
      </c>
    </row>
    <row r="1036" customFormat="false" ht="12.8" hidden="false" customHeight="false" outlineLevel="0" collapsed="false">
      <c r="A1036" s="17" t="s">
        <v>1363</v>
      </c>
      <c r="B1036" s="16" t="n">
        <v>12.68</v>
      </c>
      <c r="C1036" s="1" t="str">
        <f aca="false">IF(A1036='Stock - AXA = FR0000120628'!A1036,"",1)</f>
        <v/>
      </c>
      <c r="E1036" s="17" t="s">
        <v>1363</v>
      </c>
      <c r="F1036" s="16" t="s">
        <v>1648</v>
      </c>
      <c r="G1036" s="16" t="n">
        <v>12.68</v>
      </c>
      <c r="H1036" s="16" t="s">
        <v>1648</v>
      </c>
      <c r="I1036" s="16" t="s">
        <v>1648</v>
      </c>
      <c r="J1036" s="16" t="s">
        <v>1648</v>
      </c>
    </row>
    <row r="1037" customFormat="false" ht="12.8" hidden="false" customHeight="false" outlineLevel="0" collapsed="false">
      <c r="A1037" s="17" t="s">
        <v>1364</v>
      </c>
      <c r="B1037" s="16" t="n">
        <v>12.76</v>
      </c>
      <c r="C1037" s="1" t="str">
        <f aca="false">IF(A1037='Stock - AXA = FR0000120628'!A1037,"",1)</f>
        <v/>
      </c>
      <c r="E1037" s="17" t="s">
        <v>1364</v>
      </c>
      <c r="F1037" s="16" t="s">
        <v>1648</v>
      </c>
      <c r="G1037" s="16" t="n">
        <v>12.76</v>
      </c>
      <c r="H1037" s="16" t="s">
        <v>1648</v>
      </c>
      <c r="I1037" s="16" t="s">
        <v>1648</v>
      </c>
      <c r="J1037" s="16" t="s">
        <v>1648</v>
      </c>
    </row>
    <row r="1038" customFormat="false" ht="12.8" hidden="false" customHeight="false" outlineLevel="0" collapsed="false">
      <c r="A1038" s="17" t="s">
        <v>1365</v>
      </c>
      <c r="B1038" s="16" t="n">
        <v>12.68</v>
      </c>
      <c r="C1038" s="1" t="str">
        <f aca="false">IF(A1038='Stock - AXA = FR0000120628'!A1038,"",1)</f>
        <v/>
      </c>
      <c r="E1038" s="17" t="s">
        <v>1365</v>
      </c>
      <c r="F1038" s="16" t="s">
        <v>1648</v>
      </c>
      <c r="G1038" s="16" t="n">
        <v>12.68</v>
      </c>
      <c r="H1038" s="16" t="s">
        <v>1648</v>
      </c>
      <c r="I1038" s="16" t="s">
        <v>1648</v>
      </c>
      <c r="J1038" s="16" t="s">
        <v>1648</v>
      </c>
    </row>
    <row r="1039" customFormat="false" ht="12.8" hidden="false" customHeight="false" outlineLevel="0" collapsed="false">
      <c r="A1039" s="17" t="s">
        <v>1366</v>
      </c>
      <c r="B1039" s="16" t="n">
        <v>12.56</v>
      </c>
      <c r="C1039" s="1" t="str">
        <f aca="false">IF(A1039='Stock - AXA = FR0000120628'!A1039,"",1)</f>
        <v/>
      </c>
      <c r="E1039" s="17" t="s">
        <v>1366</v>
      </c>
      <c r="F1039" s="16" t="s">
        <v>1648</v>
      </c>
      <c r="G1039" s="16" t="n">
        <v>12.56</v>
      </c>
      <c r="H1039" s="16" t="s">
        <v>1648</v>
      </c>
      <c r="I1039" s="16" t="s">
        <v>1648</v>
      </c>
      <c r="J1039" s="16" t="s">
        <v>1648</v>
      </c>
    </row>
    <row r="1040" customFormat="false" ht="12.8" hidden="false" customHeight="false" outlineLevel="0" collapsed="false">
      <c r="A1040" s="17" t="s">
        <v>1367</v>
      </c>
      <c r="B1040" s="16" t="n">
        <v>12.52</v>
      </c>
      <c r="C1040" s="1" t="str">
        <f aca="false">IF(A1040='Stock - AXA = FR0000120628'!A1040,"",1)</f>
        <v/>
      </c>
      <c r="E1040" s="17" t="s">
        <v>1367</v>
      </c>
      <c r="F1040" s="16" t="n">
        <v>12.52</v>
      </c>
      <c r="G1040" s="16" t="n">
        <v>12.52</v>
      </c>
      <c r="H1040" s="16" t="n">
        <v>12.52</v>
      </c>
      <c r="I1040" s="16" t="n">
        <v>12.52</v>
      </c>
      <c r="J1040" s="16" t="n">
        <v>10</v>
      </c>
    </row>
    <row r="1041" customFormat="false" ht="12.8" hidden="false" customHeight="false" outlineLevel="0" collapsed="false">
      <c r="A1041" s="17" t="s">
        <v>1369</v>
      </c>
      <c r="B1041" s="16" t="n">
        <v>12.56</v>
      </c>
      <c r="C1041" s="1" t="str">
        <f aca="false">IF(A1041='Stock - AXA = FR0000120628'!A1041,"",1)</f>
        <v/>
      </c>
      <c r="E1041" s="17" t="s">
        <v>1369</v>
      </c>
      <c r="F1041" s="16" t="n">
        <v>12.56</v>
      </c>
      <c r="G1041" s="16" t="n">
        <v>12.56</v>
      </c>
      <c r="H1041" s="16" t="n">
        <v>12.56</v>
      </c>
      <c r="I1041" s="16" t="n">
        <v>12.56</v>
      </c>
      <c r="J1041" s="16" t="n">
        <v>100</v>
      </c>
    </row>
    <row r="1042" customFormat="false" ht="12.8" hidden="false" customHeight="false" outlineLevel="0" collapsed="false">
      <c r="A1042" s="17" t="s">
        <v>1371</v>
      </c>
      <c r="B1042" s="16" t="n">
        <v>12.6</v>
      </c>
      <c r="C1042" s="1" t="str">
        <f aca="false">IF(A1042='Stock - AXA = FR0000120628'!A1042,"",1)</f>
        <v/>
      </c>
      <c r="E1042" s="17" t="s">
        <v>1371</v>
      </c>
      <c r="F1042" s="16" t="s">
        <v>1648</v>
      </c>
      <c r="G1042" s="16" t="n">
        <v>12.6</v>
      </c>
      <c r="H1042" s="16" t="s">
        <v>1648</v>
      </c>
      <c r="I1042" s="16" t="s">
        <v>1648</v>
      </c>
      <c r="J1042" s="16" t="s">
        <v>1648</v>
      </c>
    </row>
    <row r="1043" customFormat="false" ht="12.8" hidden="false" customHeight="false" outlineLevel="0" collapsed="false">
      <c r="A1043" s="17" t="s">
        <v>1373</v>
      </c>
      <c r="B1043" s="16" t="n">
        <v>12.64</v>
      </c>
      <c r="C1043" s="1" t="str">
        <f aca="false">IF(A1043='Stock - AXA = FR0000120628'!A1043,"",1)</f>
        <v/>
      </c>
      <c r="E1043" s="17" t="s">
        <v>1373</v>
      </c>
      <c r="F1043" s="16" t="s">
        <v>1648</v>
      </c>
      <c r="G1043" s="16" t="n">
        <v>12.64</v>
      </c>
      <c r="H1043" s="16" t="s">
        <v>1648</v>
      </c>
      <c r="I1043" s="16" t="s">
        <v>1648</v>
      </c>
      <c r="J1043" s="16" t="s">
        <v>1648</v>
      </c>
    </row>
    <row r="1044" customFormat="false" ht="12.8" hidden="false" customHeight="false" outlineLevel="0" collapsed="false">
      <c r="A1044" s="17" t="s">
        <v>1375</v>
      </c>
      <c r="B1044" s="16" t="n">
        <v>12.56</v>
      </c>
      <c r="C1044" s="1" t="str">
        <f aca="false">IF(A1044='Stock - AXA = FR0000120628'!A1044,"",1)</f>
        <v/>
      </c>
      <c r="E1044" s="17" t="s">
        <v>1375</v>
      </c>
      <c r="F1044" s="16" t="s">
        <v>1648</v>
      </c>
      <c r="G1044" s="16" t="n">
        <v>12.56</v>
      </c>
      <c r="H1044" s="16" t="s">
        <v>1648</v>
      </c>
      <c r="I1044" s="16" t="s">
        <v>1648</v>
      </c>
      <c r="J1044" s="16" t="s">
        <v>1648</v>
      </c>
    </row>
    <row r="1045" customFormat="false" ht="12.8" hidden="false" customHeight="false" outlineLevel="0" collapsed="false">
      <c r="A1045" s="17" t="s">
        <v>1376</v>
      </c>
      <c r="B1045" s="16" t="n">
        <v>12.6</v>
      </c>
      <c r="C1045" s="1" t="str">
        <f aca="false">IF(A1045='Stock - AXA = FR0000120628'!A1045,"",1)</f>
        <v/>
      </c>
      <c r="E1045" s="17" t="s">
        <v>1376</v>
      </c>
      <c r="F1045" s="16" t="s">
        <v>1648</v>
      </c>
      <c r="G1045" s="16" t="n">
        <v>12.6</v>
      </c>
      <c r="H1045" s="16" t="s">
        <v>1648</v>
      </c>
      <c r="I1045" s="16" t="s">
        <v>1648</v>
      </c>
      <c r="J1045" s="16" t="s">
        <v>1648</v>
      </c>
    </row>
    <row r="1046" customFormat="false" ht="12.8" hidden="false" customHeight="false" outlineLevel="0" collapsed="false">
      <c r="A1046" s="17" t="s">
        <v>1377</v>
      </c>
      <c r="B1046" s="16" t="n">
        <v>12.72</v>
      </c>
      <c r="C1046" s="1" t="str">
        <f aca="false">IF(A1046='Stock - AXA = FR0000120628'!A1046,"",1)</f>
        <v/>
      </c>
      <c r="E1046" s="17" t="s">
        <v>1377</v>
      </c>
      <c r="F1046" s="16" t="s">
        <v>1648</v>
      </c>
      <c r="G1046" s="16" t="n">
        <v>12.72</v>
      </c>
      <c r="H1046" s="16" t="s">
        <v>1648</v>
      </c>
      <c r="I1046" s="16" t="s">
        <v>1648</v>
      </c>
      <c r="J1046" s="16" t="s">
        <v>1648</v>
      </c>
    </row>
    <row r="1047" customFormat="false" ht="12.8" hidden="false" customHeight="false" outlineLevel="0" collapsed="false">
      <c r="A1047" s="17" t="s">
        <v>1378</v>
      </c>
      <c r="B1047" s="16" t="n">
        <v>12.68</v>
      </c>
      <c r="C1047" s="1" t="str">
        <f aca="false">IF(A1047='Stock - AXA = FR0000120628'!A1047,"",1)</f>
        <v/>
      </c>
      <c r="E1047" s="17" t="s">
        <v>1378</v>
      </c>
      <c r="F1047" s="16" t="s">
        <v>1648</v>
      </c>
      <c r="G1047" s="16" t="n">
        <v>12.68</v>
      </c>
      <c r="H1047" s="16" t="s">
        <v>1648</v>
      </c>
      <c r="I1047" s="16" t="s">
        <v>1648</v>
      </c>
      <c r="J1047" s="16" t="s">
        <v>1648</v>
      </c>
    </row>
    <row r="1048" customFormat="false" ht="12.8" hidden="false" customHeight="false" outlineLevel="0" collapsed="false">
      <c r="A1048" s="17" t="s">
        <v>1379</v>
      </c>
      <c r="B1048" s="16" t="n">
        <v>12.52</v>
      </c>
      <c r="C1048" s="1" t="str">
        <f aca="false">IF(A1048='Stock - AXA = FR0000120628'!A1048,"",1)</f>
        <v/>
      </c>
      <c r="E1048" s="17" t="s">
        <v>1379</v>
      </c>
      <c r="F1048" s="16" t="s">
        <v>1648</v>
      </c>
      <c r="G1048" s="16" t="n">
        <v>12.52</v>
      </c>
      <c r="H1048" s="16" t="s">
        <v>1648</v>
      </c>
      <c r="I1048" s="16" t="s">
        <v>1648</v>
      </c>
      <c r="J1048" s="16" t="s">
        <v>1648</v>
      </c>
    </row>
    <row r="1049" customFormat="false" ht="12.8" hidden="false" customHeight="false" outlineLevel="0" collapsed="false">
      <c r="A1049" s="17" t="s">
        <v>1381</v>
      </c>
      <c r="B1049" s="16" t="n">
        <v>12.56</v>
      </c>
      <c r="C1049" s="1" t="str">
        <f aca="false">IF(A1049='Stock - AXA = FR0000120628'!A1049,"",1)</f>
        <v/>
      </c>
      <c r="E1049" s="17" t="s">
        <v>1381</v>
      </c>
      <c r="F1049" s="16" t="s">
        <v>1648</v>
      </c>
      <c r="G1049" s="16" t="n">
        <v>12.56</v>
      </c>
      <c r="H1049" s="16" t="s">
        <v>1648</v>
      </c>
      <c r="I1049" s="16" t="s">
        <v>1648</v>
      </c>
      <c r="J1049" s="16" t="s">
        <v>1648</v>
      </c>
    </row>
    <row r="1050" customFormat="false" ht="12.8" hidden="false" customHeight="false" outlineLevel="0" collapsed="false">
      <c r="A1050" s="17" t="s">
        <v>1383</v>
      </c>
      <c r="B1050" s="16" t="n">
        <v>12.68</v>
      </c>
      <c r="C1050" s="1" t="str">
        <f aca="false">IF(A1050='Stock - AXA = FR0000120628'!A1050,"",1)</f>
        <v/>
      </c>
      <c r="E1050" s="17" t="s">
        <v>1383</v>
      </c>
      <c r="F1050" s="16" t="s">
        <v>1648</v>
      </c>
      <c r="G1050" s="16" t="n">
        <v>12.68</v>
      </c>
      <c r="H1050" s="16" t="s">
        <v>1648</v>
      </c>
      <c r="I1050" s="16" t="s">
        <v>1648</v>
      </c>
      <c r="J1050" s="16" t="s">
        <v>1648</v>
      </c>
    </row>
    <row r="1051" customFormat="false" ht="12.8" hidden="false" customHeight="false" outlineLevel="0" collapsed="false">
      <c r="A1051" s="17" t="s">
        <v>1384</v>
      </c>
      <c r="B1051" s="16" t="n">
        <v>12.64</v>
      </c>
      <c r="C1051" s="1" t="str">
        <f aca="false">IF(A1051='Stock - AXA = FR0000120628'!A1051,"",1)</f>
        <v/>
      </c>
      <c r="E1051" s="17" t="s">
        <v>1384</v>
      </c>
      <c r="F1051" s="16" t="s">
        <v>1648</v>
      </c>
      <c r="G1051" s="16" t="n">
        <v>12.64</v>
      </c>
      <c r="H1051" s="16" t="s">
        <v>1648</v>
      </c>
      <c r="I1051" s="16" t="s">
        <v>1648</v>
      </c>
      <c r="J1051" s="16" t="s">
        <v>1648</v>
      </c>
    </row>
    <row r="1052" customFormat="false" ht="12.8" hidden="false" customHeight="false" outlineLevel="0" collapsed="false">
      <c r="A1052" s="17" t="s">
        <v>1385</v>
      </c>
      <c r="B1052" s="16" t="n">
        <v>12.6</v>
      </c>
      <c r="C1052" s="1" t="str">
        <f aca="false">IF(A1052='Stock - AXA = FR0000120628'!A1052,"",1)</f>
        <v/>
      </c>
      <c r="E1052" s="17" t="s">
        <v>1385</v>
      </c>
      <c r="F1052" s="16" t="s">
        <v>1648</v>
      </c>
      <c r="G1052" s="16" t="n">
        <v>12.6</v>
      </c>
      <c r="H1052" s="16" t="s">
        <v>1648</v>
      </c>
      <c r="I1052" s="16" t="s">
        <v>1648</v>
      </c>
      <c r="J1052" s="16" t="s">
        <v>1648</v>
      </c>
    </row>
    <row r="1053" customFormat="false" ht="12.8" hidden="false" customHeight="false" outlineLevel="0" collapsed="false">
      <c r="A1053" s="17" t="s">
        <v>1386</v>
      </c>
      <c r="B1053" s="16" t="n">
        <v>12.8</v>
      </c>
      <c r="C1053" s="1" t="str">
        <f aca="false">IF(A1053='Stock - AXA = FR0000120628'!A1053,"",1)</f>
        <v/>
      </c>
      <c r="E1053" s="17" t="s">
        <v>1386</v>
      </c>
      <c r="F1053" s="16" t="s">
        <v>1648</v>
      </c>
      <c r="G1053" s="16" t="n">
        <v>12.8</v>
      </c>
      <c r="H1053" s="16" t="s">
        <v>1648</v>
      </c>
      <c r="I1053" s="16" t="s">
        <v>1648</v>
      </c>
      <c r="J1053" s="16" t="s">
        <v>1648</v>
      </c>
    </row>
    <row r="1054" customFormat="false" ht="12.8" hidden="false" customHeight="false" outlineLevel="0" collapsed="false">
      <c r="A1054" s="17" t="s">
        <v>1387</v>
      </c>
      <c r="B1054" s="16" t="n">
        <v>12.8</v>
      </c>
      <c r="C1054" s="1" t="str">
        <f aca="false">IF(A1054='Stock - AXA = FR0000120628'!A1054,"",1)</f>
        <v/>
      </c>
      <c r="E1054" s="17" t="s">
        <v>1387</v>
      </c>
      <c r="F1054" s="16" t="s">
        <v>1648</v>
      </c>
      <c r="G1054" s="16" t="n">
        <v>12.8</v>
      </c>
      <c r="H1054" s="16" t="s">
        <v>1648</v>
      </c>
      <c r="I1054" s="16" t="s">
        <v>1648</v>
      </c>
      <c r="J1054" s="16" t="s">
        <v>1648</v>
      </c>
    </row>
    <row r="1055" customFormat="false" ht="12.8" hidden="false" customHeight="false" outlineLevel="0" collapsed="false">
      <c r="A1055" s="17" t="s">
        <v>1388</v>
      </c>
      <c r="B1055" s="16" t="n">
        <v>12.84</v>
      </c>
      <c r="C1055" s="1" t="str">
        <f aca="false">IF(A1055='Stock - AXA = FR0000120628'!A1055,"",1)</f>
        <v/>
      </c>
      <c r="E1055" s="17" t="s">
        <v>1388</v>
      </c>
      <c r="F1055" s="16" t="s">
        <v>1648</v>
      </c>
      <c r="G1055" s="16" t="n">
        <v>12.84</v>
      </c>
      <c r="H1055" s="16" t="s">
        <v>1648</v>
      </c>
      <c r="I1055" s="16" t="s">
        <v>1648</v>
      </c>
      <c r="J1055" s="16" t="s">
        <v>1648</v>
      </c>
    </row>
    <row r="1056" customFormat="false" ht="12.8" hidden="false" customHeight="false" outlineLevel="0" collapsed="false">
      <c r="A1056" s="17" t="s">
        <v>1390</v>
      </c>
      <c r="B1056" s="16" t="n">
        <v>12.8</v>
      </c>
      <c r="C1056" s="1" t="str">
        <f aca="false">IF(A1056='Stock - AXA = FR0000120628'!A1056,"",1)</f>
        <v/>
      </c>
      <c r="E1056" s="17" t="s">
        <v>1390</v>
      </c>
      <c r="F1056" s="16" t="s">
        <v>1648</v>
      </c>
      <c r="G1056" s="16" t="n">
        <v>12.8</v>
      </c>
      <c r="H1056" s="16" t="s">
        <v>1648</v>
      </c>
      <c r="I1056" s="16" t="s">
        <v>1648</v>
      </c>
      <c r="J1056" s="16" t="s">
        <v>1648</v>
      </c>
    </row>
    <row r="1057" customFormat="false" ht="12.8" hidden="false" customHeight="false" outlineLevel="0" collapsed="false">
      <c r="A1057" s="17" t="s">
        <v>1392</v>
      </c>
      <c r="B1057" s="16" t="n">
        <v>12.76</v>
      </c>
      <c r="C1057" s="1" t="str">
        <f aca="false">IF(A1057='Stock - AXA = FR0000120628'!A1057,"",1)</f>
        <v/>
      </c>
      <c r="E1057" s="17" t="s">
        <v>1392</v>
      </c>
      <c r="F1057" s="16" t="s">
        <v>1648</v>
      </c>
      <c r="G1057" s="16" t="n">
        <v>12.76</v>
      </c>
      <c r="H1057" s="16" t="s">
        <v>1648</v>
      </c>
      <c r="I1057" s="16" t="s">
        <v>1648</v>
      </c>
      <c r="J1057" s="16" t="s">
        <v>1648</v>
      </c>
    </row>
    <row r="1058" customFormat="false" ht="12.8" hidden="false" customHeight="false" outlineLevel="0" collapsed="false">
      <c r="A1058" s="17" t="s">
        <v>1393</v>
      </c>
      <c r="B1058" s="16" t="n">
        <v>12.76</v>
      </c>
      <c r="C1058" s="1" t="str">
        <f aca="false">IF(A1058='Stock - AXA = FR0000120628'!A1058,"",1)</f>
        <v/>
      </c>
      <c r="E1058" s="17" t="s">
        <v>1393</v>
      </c>
      <c r="F1058" s="16" t="s">
        <v>1648</v>
      </c>
      <c r="G1058" s="16" t="n">
        <v>12.76</v>
      </c>
      <c r="H1058" s="16" t="s">
        <v>1648</v>
      </c>
      <c r="I1058" s="16" t="s">
        <v>1648</v>
      </c>
      <c r="J1058" s="16" t="s">
        <v>1648</v>
      </c>
    </row>
    <row r="1059" customFormat="false" ht="12.8" hidden="false" customHeight="false" outlineLevel="0" collapsed="false">
      <c r="A1059" s="17" t="s">
        <v>1394</v>
      </c>
      <c r="B1059" s="16" t="n">
        <v>12.72</v>
      </c>
      <c r="C1059" s="1" t="str">
        <f aca="false">IF(A1059='Stock - AXA = FR0000120628'!A1059,"",1)</f>
        <v/>
      </c>
      <c r="E1059" s="17" t="s">
        <v>1394</v>
      </c>
      <c r="F1059" s="16" t="s">
        <v>1648</v>
      </c>
      <c r="G1059" s="16" t="n">
        <v>12.72</v>
      </c>
      <c r="H1059" s="16" t="s">
        <v>1648</v>
      </c>
      <c r="I1059" s="16" t="s">
        <v>1648</v>
      </c>
      <c r="J1059" s="16" t="s">
        <v>1648</v>
      </c>
    </row>
    <row r="1060" customFormat="false" ht="12.8" hidden="false" customHeight="false" outlineLevel="0" collapsed="false">
      <c r="A1060" s="17" t="s">
        <v>1395</v>
      </c>
      <c r="B1060" s="16" t="n">
        <v>12.76</v>
      </c>
      <c r="C1060" s="1" t="str">
        <f aca="false">IF(A1060='Stock - AXA = FR0000120628'!A1060,"",1)</f>
        <v/>
      </c>
      <c r="E1060" s="17" t="s">
        <v>1395</v>
      </c>
      <c r="F1060" s="16" t="n">
        <v>12.76</v>
      </c>
      <c r="G1060" s="16" t="n">
        <v>12.76</v>
      </c>
      <c r="H1060" s="16" t="n">
        <v>12.76</v>
      </c>
      <c r="I1060" s="16" t="n">
        <v>12.76</v>
      </c>
      <c r="J1060" s="16" t="n">
        <v>400</v>
      </c>
    </row>
    <row r="1061" customFormat="false" ht="12.8" hidden="false" customHeight="false" outlineLevel="0" collapsed="false">
      <c r="A1061" s="17" t="s">
        <v>1396</v>
      </c>
      <c r="B1061" s="16" t="n">
        <v>12.68</v>
      </c>
      <c r="C1061" s="1" t="str">
        <f aca="false">IF(A1061='Stock - AXA = FR0000120628'!A1061,"",1)</f>
        <v/>
      </c>
      <c r="E1061" s="17" t="s">
        <v>1396</v>
      </c>
      <c r="F1061" s="16" t="s">
        <v>1648</v>
      </c>
      <c r="G1061" s="16" t="n">
        <v>12.68</v>
      </c>
      <c r="H1061" s="16" t="s">
        <v>1648</v>
      </c>
      <c r="I1061" s="16" t="s">
        <v>1648</v>
      </c>
      <c r="J1061" s="16" t="s">
        <v>1648</v>
      </c>
    </row>
    <row r="1062" customFormat="false" ht="12.8" hidden="false" customHeight="false" outlineLevel="0" collapsed="false">
      <c r="A1062" s="17" t="s">
        <v>1397</v>
      </c>
      <c r="B1062" s="16" t="n">
        <v>12.72</v>
      </c>
      <c r="C1062" s="1" t="str">
        <f aca="false">IF(A1062='Stock - AXA = FR0000120628'!A1062,"",1)</f>
        <v/>
      </c>
      <c r="E1062" s="17" t="s">
        <v>1397</v>
      </c>
      <c r="F1062" s="16" t="s">
        <v>1648</v>
      </c>
      <c r="G1062" s="16" t="n">
        <v>12.72</v>
      </c>
      <c r="H1062" s="16" t="s">
        <v>1648</v>
      </c>
      <c r="I1062" s="16" t="s">
        <v>1648</v>
      </c>
      <c r="J1062" s="16" t="s">
        <v>1648</v>
      </c>
    </row>
    <row r="1063" customFormat="false" ht="12.8" hidden="false" customHeight="false" outlineLevel="0" collapsed="false">
      <c r="A1063" s="17" t="s">
        <v>1399</v>
      </c>
      <c r="B1063" s="16" t="n">
        <v>12.88</v>
      </c>
      <c r="C1063" s="1" t="str">
        <f aca="false">IF(A1063='Stock - AXA = FR0000120628'!A1063,"",1)</f>
        <v/>
      </c>
      <c r="E1063" s="17" t="s">
        <v>1399</v>
      </c>
      <c r="F1063" s="16" t="n">
        <v>12.88</v>
      </c>
      <c r="G1063" s="16" t="n">
        <v>12.88</v>
      </c>
      <c r="H1063" s="16" t="n">
        <v>12.88</v>
      </c>
      <c r="I1063" s="16" t="n">
        <v>12.88</v>
      </c>
      <c r="J1063" s="16" t="n">
        <v>150</v>
      </c>
    </row>
    <row r="1064" customFormat="false" ht="12.8" hidden="false" customHeight="false" outlineLevel="0" collapsed="false">
      <c r="A1064" s="17" t="s">
        <v>1401</v>
      </c>
      <c r="B1064" s="16" t="n">
        <v>12.88</v>
      </c>
      <c r="C1064" s="1" t="str">
        <f aca="false">IF(A1064='Stock - AXA = FR0000120628'!A1064,"",1)</f>
        <v/>
      </c>
      <c r="E1064" s="17" t="s">
        <v>1401</v>
      </c>
      <c r="F1064" s="16" t="s">
        <v>1648</v>
      </c>
      <c r="G1064" s="16" t="n">
        <v>12.88</v>
      </c>
      <c r="H1064" s="16" t="s">
        <v>1648</v>
      </c>
      <c r="I1064" s="16" t="s">
        <v>1648</v>
      </c>
      <c r="J1064" s="16" t="s">
        <v>1648</v>
      </c>
    </row>
    <row r="1065" customFormat="false" ht="12.8" hidden="false" customHeight="false" outlineLevel="0" collapsed="false">
      <c r="A1065" s="17" t="s">
        <v>1402</v>
      </c>
      <c r="B1065" s="16" t="n">
        <v>12.84</v>
      </c>
      <c r="C1065" s="1" t="str">
        <f aca="false">IF(A1065='Stock - AXA = FR0000120628'!A1065,"",1)</f>
        <v/>
      </c>
      <c r="E1065" s="17" t="s">
        <v>1402</v>
      </c>
      <c r="F1065" s="16" t="s">
        <v>1648</v>
      </c>
      <c r="G1065" s="16" t="n">
        <v>12.84</v>
      </c>
      <c r="H1065" s="16" t="s">
        <v>1648</v>
      </c>
      <c r="I1065" s="16" t="s">
        <v>1648</v>
      </c>
      <c r="J1065" s="16" t="s">
        <v>1648</v>
      </c>
    </row>
    <row r="1066" customFormat="false" ht="12.8" hidden="false" customHeight="false" outlineLevel="0" collapsed="false">
      <c r="A1066" s="17" t="s">
        <v>1403</v>
      </c>
      <c r="B1066" s="16" t="n">
        <v>12.96</v>
      </c>
      <c r="C1066" s="1" t="str">
        <f aca="false">IF(A1066='Stock - AXA = FR0000120628'!A1066,"",1)</f>
        <v/>
      </c>
      <c r="E1066" s="17" t="s">
        <v>1403</v>
      </c>
      <c r="F1066" s="16" t="s">
        <v>1648</v>
      </c>
      <c r="G1066" s="16" t="n">
        <v>12.96</v>
      </c>
      <c r="H1066" s="16" t="s">
        <v>1648</v>
      </c>
      <c r="I1066" s="16" t="s">
        <v>1648</v>
      </c>
      <c r="J1066" s="16" t="s">
        <v>1648</v>
      </c>
    </row>
    <row r="1067" customFormat="false" ht="12.8" hidden="false" customHeight="false" outlineLevel="0" collapsed="false">
      <c r="A1067" s="17" t="s">
        <v>1404</v>
      </c>
      <c r="B1067" s="16" t="n">
        <v>12.68</v>
      </c>
      <c r="C1067" s="1" t="str">
        <f aca="false">IF(A1067='Stock - AXA = FR0000120628'!A1067,"",1)</f>
        <v/>
      </c>
      <c r="E1067" s="17" t="s">
        <v>1404</v>
      </c>
      <c r="F1067" s="16" t="s">
        <v>1648</v>
      </c>
      <c r="G1067" s="16" t="n">
        <v>12.68</v>
      </c>
      <c r="H1067" s="16" t="s">
        <v>1648</v>
      </c>
      <c r="I1067" s="16" t="s">
        <v>1648</v>
      </c>
      <c r="J1067" s="16" t="s">
        <v>1648</v>
      </c>
    </row>
    <row r="1068" customFormat="false" ht="12.8" hidden="false" customHeight="false" outlineLevel="0" collapsed="false">
      <c r="A1068" s="17" t="s">
        <v>1405</v>
      </c>
      <c r="B1068" s="16" t="n">
        <v>12.64</v>
      </c>
      <c r="C1068" s="1" t="str">
        <f aca="false">IF(A1068='Stock - AXA = FR0000120628'!A1068,"",1)</f>
        <v/>
      </c>
      <c r="E1068" s="17" t="s">
        <v>1405</v>
      </c>
      <c r="F1068" s="16" t="s">
        <v>1648</v>
      </c>
      <c r="G1068" s="16" t="n">
        <v>12.64</v>
      </c>
      <c r="H1068" s="16" t="s">
        <v>1648</v>
      </c>
      <c r="I1068" s="16" t="s">
        <v>1648</v>
      </c>
      <c r="J1068" s="16" t="s">
        <v>1648</v>
      </c>
    </row>
    <row r="1069" customFormat="false" ht="12.8" hidden="false" customHeight="false" outlineLevel="0" collapsed="false">
      <c r="A1069" s="17" t="s">
        <v>1406</v>
      </c>
      <c r="B1069" s="16" t="n">
        <v>12.72</v>
      </c>
      <c r="C1069" s="1" t="str">
        <f aca="false">IF(A1069='Stock - AXA = FR0000120628'!A1069,"",1)</f>
        <v/>
      </c>
      <c r="E1069" s="17" t="s">
        <v>1406</v>
      </c>
      <c r="F1069" s="16" t="s">
        <v>1648</v>
      </c>
      <c r="G1069" s="16" t="n">
        <v>12.72</v>
      </c>
      <c r="H1069" s="16" t="s">
        <v>1648</v>
      </c>
      <c r="I1069" s="16" t="s">
        <v>1648</v>
      </c>
      <c r="J1069" s="16" t="s">
        <v>1648</v>
      </c>
    </row>
    <row r="1070" customFormat="false" ht="12.8" hidden="false" customHeight="false" outlineLevel="0" collapsed="false">
      <c r="A1070" s="17" t="s">
        <v>1408</v>
      </c>
      <c r="B1070" s="16" t="n">
        <v>12.88</v>
      </c>
      <c r="C1070" s="1" t="str">
        <f aca="false">IF(A1070='Stock - AXA = FR0000120628'!A1070,"",1)</f>
        <v/>
      </c>
      <c r="E1070" s="17" t="s">
        <v>1408</v>
      </c>
      <c r="F1070" s="16" t="s">
        <v>1648</v>
      </c>
      <c r="G1070" s="16" t="n">
        <v>12.88</v>
      </c>
      <c r="H1070" s="16" t="s">
        <v>1648</v>
      </c>
      <c r="I1070" s="16" t="s">
        <v>1648</v>
      </c>
      <c r="J1070" s="16" t="s">
        <v>1648</v>
      </c>
    </row>
    <row r="1071" customFormat="false" ht="12.8" hidden="false" customHeight="false" outlineLevel="0" collapsed="false">
      <c r="A1071" s="17" t="s">
        <v>1410</v>
      </c>
      <c r="B1071" s="16" t="n">
        <v>12.92</v>
      </c>
      <c r="C1071" s="1" t="str">
        <f aca="false">IF(A1071='Stock - AXA = FR0000120628'!A1071,"",1)</f>
        <v/>
      </c>
      <c r="E1071" s="17" t="s">
        <v>1410</v>
      </c>
      <c r="F1071" s="16" t="n">
        <v>12.92</v>
      </c>
      <c r="G1071" s="16" t="n">
        <v>12.92</v>
      </c>
      <c r="H1071" s="16" t="n">
        <v>12.92</v>
      </c>
      <c r="I1071" s="16" t="n">
        <v>12.92</v>
      </c>
      <c r="J1071" s="16" t="n">
        <v>10</v>
      </c>
    </row>
    <row r="1072" customFormat="false" ht="12.8" hidden="false" customHeight="false" outlineLevel="0" collapsed="false">
      <c r="A1072" s="17" t="s">
        <v>1411</v>
      </c>
      <c r="B1072" s="16" t="n">
        <v>12.8</v>
      </c>
      <c r="C1072" s="1" t="str">
        <f aca="false">IF(A1072='Stock - AXA = FR0000120628'!A1072,"",1)</f>
        <v/>
      </c>
      <c r="E1072" s="17" t="s">
        <v>1411</v>
      </c>
      <c r="F1072" s="16" t="s">
        <v>1648</v>
      </c>
      <c r="G1072" s="16" t="n">
        <v>12.8</v>
      </c>
      <c r="H1072" s="16" t="s">
        <v>1648</v>
      </c>
      <c r="I1072" s="16" t="s">
        <v>1648</v>
      </c>
      <c r="J1072" s="16" t="s">
        <v>1648</v>
      </c>
    </row>
    <row r="1073" customFormat="false" ht="12.8" hidden="false" customHeight="false" outlineLevel="0" collapsed="false">
      <c r="A1073" s="17" t="s">
        <v>1412</v>
      </c>
      <c r="B1073" s="16" t="n">
        <v>12.92</v>
      </c>
      <c r="C1073" s="1" t="str">
        <f aca="false">IF(A1073='Stock - AXA = FR0000120628'!A1073,"",1)</f>
        <v/>
      </c>
      <c r="E1073" s="17" t="s">
        <v>1412</v>
      </c>
      <c r="F1073" s="16" t="s">
        <v>1648</v>
      </c>
      <c r="G1073" s="16" t="n">
        <v>12.92</v>
      </c>
      <c r="H1073" s="16" t="s">
        <v>1648</v>
      </c>
      <c r="I1073" s="16" t="s">
        <v>1648</v>
      </c>
      <c r="J1073" s="16" t="s">
        <v>1648</v>
      </c>
    </row>
    <row r="1074" customFormat="false" ht="12.8" hidden="false" customHeight="false" outlineLevel="0" collapsed="false">
      <c r="A1074" s="17" t="s">
        <v>1413</v>
      </c>
      <c r="B1074" s="16" t="n">
        <v>12.92</v>
      </c>
      <c r="C1074" s="1" t="str">
        <f aca="false">IF(A1074='Stock - AXA = FR0000120628'!A1074,"",1)</f>
        <v/>
      </c>
      <c r="E1074" s="17" t="s">
        <v>1413</v>
      </c>
      <c r="F1074" s="16" t="s">
        <v>1648</v>
      </c>
      <c r="G1074" s="16" t="n">
        <v>12.92</v>
      </c>
      <c r="H1074" s="16" t="s">
        <v>1648</v>
      </c>
      <c r="I1074" s="16" t="s">
        <v>1648</v>
      </c>
      <c r="J1074" s="16" t="s">
        <v>1648</v>
      </c>
    </row>
    <row r="1075" customFormat="false" ht="12.8" hidden="false" customHeight="false" outlineLevel="0" collapsed="false">
      <c r="A1075" s="17" t="s">
        <v>1414</v>
      </c>
      <c r="B1075" s="16" t="n">
        <v>12.84</v>
      </c>
      <c r="C1075" s="1" t="str">
        <f aca="false">IF(A1075='Stock - AXA = FR0000120628'!A1075,"",1)</f>
        <v/>
      </c>
      <c r="E1075" s="17" t="s">
        <v>1414</v>
      </c>
      <c r="F1075" s="16" t="s">
        <v>1648</v>
      </c>
      <c r="G1075" s="16" t="n">
        <v>12.84</v>
      </c>
      <c r="H1075" s="16" t="s">
        <v>1648</v>
      </c>
      <c r="I1075" s="16" t="s">
        <v>1648</v>
      </c>
      <c r="J1075" s="16" t="s">
        <v>1648</v>
      </c>
    </row>
    <row r="1076" customFormat="false" ht="12.8" hidden="false" customHeight="false" outlineLevel="0" collapsed="false">
      <c r="A1076" s="17" t="s">
        <v>1415</v>
      </c>
      <c r="B1076" s="16" t="n">
        <v>12.68</v>
      </c>
      <c r="C1076" s="1" t="str">
        <f aca="false">IF(A1076='Stock - AXA = FR0000120628'!A1076,"",1)</f>
        <v/>
      </c>
      <c r="E1076" s="17" t="s">
        <v>1415</v>
      </c>
      <c r="F1076" s="16" t="s">
        <v>1648</v>
      </c>
      <c r="G1076" s="16" t="n">
        <v>12.68</v>
      </c>
      <c r="H1076" s="16" t="s">
        <v>1648</v>
      </c>
      <c r="I1076" s="16" t="s">
        <v>1648</v>
      </c>
      <c r="J1076" s="16" t="s">
        <v>1648</v>
      </c>
    </row>
    <row r="1077" customFormat="false" ht="12.8" hidden="false" customHeight="false" outlineLevel="0" collapsed="false">
      <c r="A1077" s="17" t="s">
        <v>1417</v>
      </c>
      <c r="B1077" s="16" t="n">
        <v>12.92</v>
      </c>
      <c r="C1077" s="1" t="str">
        <f aca="false">IF(A1077='Stock - AXA = FR0000120628'!A1077,"",1)</f>
        <v/>
      </c>
      <c r="E1077" s="17" t="s">
        <v>1417</v>
      </c>
      <c r="F1077" s="16" t="s">
        <v>1648</v>
      </c>
      <c r="G1077" s="16" t="n">
        <v>12.92</v>
      </c>
      <c r="H1077" s="16" t="s">
        <v>1648</v>
      </c>
      <c r="I1077" s="16" t="s">
        <v>1648</v>
      </c>
      <c r="J1077" s="16" t="s">
        <v>1648</v>
      </c>
    </row>
    <row r="1078" customFormat="false" ht="12.8" hidden="false" customHeight="false" outlineLevel="0" collapsed="false">
      <c r="A1078" s="17" t="s">
        <v>1419</v>
      </c>
      <c r="B1078" s="16" t="n">
        <v>12.92</v>
      </c>
      <c r="C1078" s="1" t="str">
        <f aca="false">IF(A1078='Stock - AXA = FR0000120628'!A1078,"",1)</f>
        <v/>
      </c>
      <c r="E1078" s="17" t="s">
        <v>1419</v>
      </c>
      <c r="F1078" s="16" t="s">
        <v>1648</v>
      </c>
      <c r="G1078" s="16" t="n">
        <v>12.92</v>
      </c>
      <c r="H1078" s="16" t="s">
        <v>1648</v>
      </c>
      <c r="I1078" s="16" t="s">
        <v>1648</v>
      </c>
      <c r="J1078" s="16" t="s">
        <v>1648</v>
      </c>
    </row>
    <row r="1079" customFormat="false" ht="12.8" hidden="false" customHeight="false" outlineLevel="0" collapsed="false">
      <c r="A1079" s="17" t="s">
        <v>1420</v>
      </c>
      <c r="B1079" s="16" t="n">
        <v>13.16</v>
      </c>
      <c r="C1079" s="1" t="str">
        <f aca="false">IF(A1079='Stock - AXA = FR0000120628'!A1079,"",1)</f>
        <v/>
      </c>
      <c r="E1079" s="17" t="s">
        <v>1420</v>
      </c>
      <c r="F1079" s="16" t="n">
        <v>13.16</v>
      </c>
      <c r="G1079" s="16" t="n">
        <v>13.16</v>
      </c>
      <c r="H1079" s="16" t="n">
        <v>13.16</v>
      </c>
      <c r="I1079" s="16" t="n">
        <v>13.16</v>
      </c>
      <c r="J1079" s="16" t="n">
        <v>10</v>
      </c>
    </row>
    <row r="1080" customFormat="false" ht="12.8" hidden="false" customHeight="false" outlineLevel="0" collapsed="false">
      <c r="A1080" s="17" t="s">
        <v>1421</v>
      </c>
      <c r="B1080" s="16" t="n">
        <v>12.92</v>
      </c>
      <c r="C1080" s="1" t="str">
        <f aca="false">IF(A1080='Stock - AXA = FR0000120628'!A1080,"",1)</f>
        <v/>
      </c>
      <c r="E1080" s="17" t="s">
        <v>1421</v>
      </c>
      <c r="F1080" s="16" t="s">
        <v>1648</v>
      </c>
      <c r="G1080" s="16" t="n">
        <v>12.92</v>
      </c>
      <c r="H1080" s="16" t="s">
        <v>1648</v>
      </c>
      <c r="I1080" s="16" t="s">
        <v>1648</v>
      </c>
      <c r="J1080" s="16" t="s">
        <v>1648</v>
      </c>
    </row>
    <row r="1081" customFormat="false" ht="12.8" hidden="false" customHeight="false" outlineLevel="0" collapsed="false">
      <c r="A1081" s="17" t="s">
        <v>1422</v>
      </c>
      <c r="B1081" s="16" t="n">
        <v>13.12</v>
      </c>
      <c r="C1081" s="1" t="str">
        <f aca="false">IF(A1081='Stock - AXA = FR0000120628'!A1081,"",1)</f>
        <v/>
      </c>
      <c r="E1081" s="17" t="s">
        <v>1422</v>
      </c>
      <c r="F1081" s="16" t="n">
        <v>13.52</v>
      </c>
      <c r="G1081" s="16" t="n">
        <v>13.12</v>
      </c>
      <c r="H1081" s="16" t="n">
        <v>13.52</v>
      </c>
      <c r="I1081" s="16" t="n">
        <v>13.12</v>
      </c>
      <c r="J1081" s="16" t="n">
        <v>1850</v>
      </c>
    </row>
    <row r="1082" customFormat="false" ht="12.8" hidden="false" customHeight="false" outlineLevel="0" collapsed="false">
      <c r="A1082" s="17" t="s">
        <v>1423</v>
      </c>
      <c r="B1082" s="16" t="n">
        <v>12.96</v>
      </c>
      <c r="C1082" s="1" t="str">
        <f aca="false">IF(A1082='Stock - AXA = FR0000120628'!A1082,"",1)</f>
        <v/>
      </c>
      <c r="E1082" s="17" t="s">
        <v>1423</v>
      </c>
      <c r="F1082" s="16" t="s">
        <v>1648</v>
      </c>
      <c r="G1082" s="16" t="n">
        <v>12.96</v>
      </c>
      <c r="H1082" s="16" t="s">
        <v>1648</v>
      </c>
      <c r="I1082" s="16" t="s">
        <v>1648</v>
      </c>
      <c r="J1082" s="16" t="s">
        <v>1648</v>
      </c>
    </row>
    <row r="1083" customFormat="false" ht="12.8" hidden="false" customHeight="false" outlineLevel="0" collapsed="false">
      <c r="A1083" s="17" t="s">
        <v>1424</v>
      </c>
      <c r="B1083" s="16" t="n">
        <v>13.12</v>
      </c>
      <c r="C1083" s="1" t="str">
        <f aca="false">IF(A1083='Stock - AXA = FR0000120628'!A1083,"",1)</f>
        <v/>
      </c>
      <c r="E1083" s="17" t="s">
        <v>1424</v>
      </c>
      <c r="F1083" s="16" t="n">
        <v>13.12</v>
      </c>
      <c r="G1083" s="16" t="n">
        <v>13.12</v>
      </c>
      <c r="H1083" s="16" t="n">
        <v>13.12</v>
      </c>
      <c r="I1083" s="16" t="n">
        <v>13.12</v>
      </c>
      <c r="J1083" s="16" t="n">
        <v>85</v>
      </c>
    </row>
    <row r="1084" customFormat="false" ht="12.8" hidden="false" customHeight="false" outlineLevel="0" collapsed="false">
      <c r="A1084" s="17" t="s">
        <v>1426</v>
      </c>
      <c r="B1084" s="16" t="n">
        <v>13.04</v>
      </c>
      <c r="C1084" s="1" t="str">
        <f aca="false">IF(A1084='Stock - AXA = FR0000120628'!A1084,"",1)</f>
        <v/>
      </c>
      <c r="E1084" s="17" t="s">
        <v>1426</v>
      </c>
      <c r="F1084" s="16" t="s">
        <v>1648</v>
      </c>
      <c r="G1084" s="16" t="n">
        <v>13.04</v>
      </c>
      <c r="H1084" s="16" t="s">
        <v>1648</v>
      </c>
      <c r="I1084" s="16" t="s">
        <v>1648</v>
      </c>
      <c r="J1084" s="16" t="s">
        <v>1648</v>
      </c>
    </row>
    <row r="1085" customFormat="false" ht="12.8" hidden="false" customHeight="false" outlineLevel="0" collapsed="false">
      <c r="A1085" s="17" t="s">
        <v>1428</v>
      </c>
      <c r="B1085" s="16" t="n">
        <v>12.8</v>
      </c>
      <c r="C1085" s="1" t="str">
        <f aca="false">IF(A1085='Stock - AXA = FR0000120628'!A1085,"",1)</f>
        <v/>
      </c>
      <c r="E1085" s="17" t="s">
        <v>1428</v>
      </c>
      <c r="F1085" s="16" t="n">
        <v>12.8</v>
      </c>
      <c r="G1085" s="16" t="n">
        <v>12.8</v>
      </c>
      <c r="H1085" s="16" t="n">
        <v>12.8</v>
      </c>
      <c r="I1085" s="16" t="n">
        <v>12.8</v>
      </c>
      <c r="J1085" s="16" t="n">
        <v>150</v>
      </c>
    </row>
    <row r="1086" customFormat="false" ht="12.8" hidden="false" customHeight="false" outlineLevel="0" collapsed="false">
      <c r="A1086" s="17" t="s">
        <v>1429</v>
      </c>
      <c r="B1086" s="16" t="n">
        <v>12.64</v>
      </c>
      <c r="C1086" s="1" t="str">
        <f aca="false">IF(A1086='Stock - AXA = FR0000120628'!A1086,"",1)</f>
        <v/>
      </c>
      <c r="E1086" s="17" t="s">
        <v>1429</v>
      </c>
      <c r="F1086" s="16" t="s">
        <v>1648</v>
      </c>
      <c r="G1086" s="16" t="n">
        <v>12.64</v>
      </c>
      <c r="H1086" s="16" t="s">
        <v>1648</v>
      </c>
      <c r="I1086" s="16" t="s">
        <v>1648</v>
      </c>
      <c r="J1086" s="16" t="s">
        <v>1648</v>
      </c>
    </row>
    <row r="1087" customFormat="false" ht="12.8" hidden="false" customHeight="false" outlineLevel="0" collapsed="false">
      <c r="A1087" s="17" t="s">
        <v>1430</v>
      </c>
      <c r="B1087" s="16" t="n">
        <v>12.6</v>
      </c>
      <c r="C1087" s="1" t="str">
        <f aca="false">IF(A1087='Stock - AXA = FR0000120628'!A1087,"",1)</f>
        <v/>
      </c>
      <c r="E1087" s="17" t="s">
        <v>1430</v>
      </c>
      <c r="F1087" s="16" t="n">
        <v>12.56</v>
      </c>
      <c r="G1087" s="16" t="n">
        <v>12.6</v>
      </c>
      <c r="H1087" s="16" t="n">
        <v>12.6</v>
      </c>
      <c r="I1087" s="16" t="n">
        <v>12.56</v>
      </c>
      <c r="J1087" s="16" t="n">
        <v>125</v>
      </c>
    </row>
    <row r="1088" customFormat="false" ht="12.8" hidden="false" customHeight="false" outlineLevel="0" collapsed="false">
      <c r="A1088" s="17" t="s">
        <v>1431</v>
      </c>
      <c r="B1088" s="16" t="n">
        <v>12.56</v>
      </c>
      <c r="C1088" s="1" t="str">
        <f aca="false">IF(A1088='Stock - AXA = FR0000120628'!A1088,"",1)</f>
        <v/>
      </c>
      <c r="E1088" s="17" t="s">
        <v>1431</v>
      </c>
      <c r="F1088" s="16" t="s">
        <v>1648</v>
      </c>
      <c r="G1088" s="16" t="n">
        <v>12.56</v>
      </c>
      <c r="H1088" s="16" t="s">
        <v>1648</v>
      </c>
      <c r="I1088" s="16" t="s">
        <v>1648</v>
      </c>
      <c r="J1088" s="16" t="s">
        <v>1648</v>
      </c>
    </row>
    <row r="1089" customFormat="false" ht="12.8" hidden="false" customHeight="false" outlineLevel="0" collapsed="false">
      <c r="A1089" s="17" t="s">
        <v>1432</v>
      </c>
      <c r="B1089" s="16" t="n">
        <v>12.48</v>
      </c>
      <c r="C1089" s="1" t="str">
        <f aca="false">IF(A1089='Stock - AXA = FR0000120628'!A1089,"",1)</f>
        <v/>
      </c>
      <c r="E1089" s="17" t="s">
        <v>1432</v>
      </c>
      <c r="F1089" s="16" t="s">
        <v>1648</v>
      </c>
      <c r="G1089" s="16" t="n">
        <v>12.48</v>
      </c>
      <c r="H1089" s="16" t="s">
        <v>1648</v>
      </c>
      <c r="I1089" s="16" t="s">
        <v>1648</v>
      </c>
      <c r="J1089" s="16" t="s">
        <v>1648</v>
      </c>
    </row>
    <row r="1090" customFormat="false" ht="12.8" hidden="false" customHeight="false" outlineLevel="0" collapsed="false">
      <c r="A1090" s="17" t="s">
        <v>1433</v>
      </c>
      <c r="B1090" s="16" t="n">
        <v>12.4</v>
      </c>
      <c r="C1090" s="1" t="str">
        <f aca="false">IF(A1090='Stock - AXA = FR0000120628'!A1090,"",1)</f>
        <v/>
      </c>
      <c r="E1090" s="17" t="s">
        <v>1433</v>
      </c>
      <c r="F1090" s="16" t="s">
        <v>1648</v>
      </c>
      <c r="G1090" s="16" t="n">
        <v>12.4</v>
      </c>
      <c r="H1090" s="16" t="s">
        <v>1648</v>
      </c>
      <c r="I1090" s="16" t="s">
        <v>1648</v>
      </c>
      <c r="J1090" s="16" t="s">
        <v>1648</v>
      </c>
    </row>
    <row r="1091" customFormat="false" ht="12.8" hidden="false" customHeight="false" outlineLevel="0" collapsed="false">
      <c r="A1091" s="17" t="s">
        <v>1435</v>
      </c>
      <c r="B1091" s="16" t="n">
        <v>12.48</v>
      </c>
      <c r="C1091" s="1" t="str">
        <f aca="false">IF(A1091='Stock - AXA = FR0000120628'!A1091,"",1)</f>
        <v/>
      </c>
      <c r="E1091" s="17" t="s">
        <v>1435</v>
      </c>
      <c r="F1091" s="16" t="s">
        <v>1648</v>
      </c>
      <c r="G1091" s="16" t="n">
        <v>12.48</v>
      </c>
      <c r="H1091" s="16" t="s">
        <v>1648</v>
      </c>
      <c r="I1091" s="16" t="s">
        <v>1648</v>
      </c>
      <c r="J1091" s="16" t="s">
        <v>1648</v>
      </c>
    </row>
    <row r="1092" customFormat="false" ht="12.8" hidden="false" customHeight="false" outlineLevel="0" collapsed="false">
      <c r="A1092" s="17" t="s">
        <v>1437</v>
      </c>
      <c r="B1092" s="16" t="n">
        <v>12.52</v>
      </c>
      <c r="C1092" s="1" t="str">
        <f aca="false">IF(A1092='Stock - AXA = FR0000120628'!A1092,"",1)</f>
        <v/>
      </c>
      <c r="E1092" s="17" t="s">
        <v>1437</v>
      </c>
      <c r="F1092" s="16" t="n">
        <v>12.52</v>
      </c>
      <c r="G1092" s="16" t="n">
        <v>12.52</v>
      </c>
      <c r="H1092" s="16" t="n">
        <v>12.52</v>
      </c>
      <c r="I1092" s="16" t="n">
        <v>12.52</v>
      </c>
      <c r="J1092" s="16" t="n">
        <v>150</v>
      </c>
    </row>
    <row r="1093" customFormat="false" ht="12.8" hidden="false" customHeight="false" outlineLevel="0" collapsed="false">
      <c r="A1093" s="17" t="s">
        <v>1438</v>
      </c>
      <c r="B1093" s="16" t="n">
        <v>12.44</v>
      </c>
      <c r="C1093" s="1" t="str">
        <f aca="false">IF(A1093='Stock - AXA = FR0000120628'!A1093,"",1)</f>
        <v/>
      </c>
      <c r="E1093" s="17" t="s">
        <v>1438</v>
      </c>
      <c r="F1093" s="16" t="n">
        <v>12.44</v>
      </c>
      <c r="G1093" s="16" t="n">
        <v>12.44</v>
      </c>
      <c r="H1093" s="16" t="n">
        <v>12.44</v>
      </c>
      <c r="I1093" s="16" t="n">
        <v>12.44</v>
      </c>
      <c r="J1093" s="16" t="n">
        <v>85</v>
      </c>
    </row>
    <row r="1094" customFormat="false" ht="12.8" hidden="false" customHeight="false" outlineLevel="0" collapsed="false">
      <c r="A1094" s="17" t="s">
        <v>1439</v>
      </c>
      <c r="B1094" s="16" t="n">
        <v>12.48</v>
      </c>
      <c r="C1094" s="1" t="str">
        <f aca="false">IF(A1094='Stock - AXA = FR0000120628'!A1094,"",1)</f>
        <v/>
      </c>
      <c r="E1094" s="17" t="s">
        <v>1439</v>
      </c>
      <c r="F1094" s="16" t="s">
        <v>1648</v>
      </c>
      <c r="G1094" s="16" t="n">
        <v>12.48</v>
      </c>
      <c r="H1094" s="16" t="s">
        <v>1648</v>
      </c>
      <c r="I1094" s="16" t="s">
        <v>1648</v>
      </c>
      <c r="J1094" s="16" t="s">
        <v>1648</v>
      </c>
    </row>
    <row r="1095" customFormat="false" ht="12.8" hidden="false" customHeight="false" outlineLevel="0" collapsed="false">
      <c r="A1095" s="17" t="s">
        <v>1440</v>
      </c>
      <c r="B1095" s="16" t="n">
        <v>12.36</v>
      </c>
      <c r="C1095" s="1" t="str">
        <f aca="false">IF(A1095='Stock - AXA = FR0000120628'!A1095,"",1)</f>
        <v/>
      </c>
      <c r="E1095" s="17" t="s">
        <v>1440</v>
      </c>
      <c r="F1095" s="16" t="s">
        <v>1648</v>
      </c>
      <c r="G1095" s="16" t="n">
        <v>12.36</v>
      </c>
      <c r="H1095" s="16" t="s">
        <v>1648</v>
      </c>
      <c r="I1095" s="16" t="s">
        <v>1648</v>
      </c>
      <c r="J1095" s="16" t="s">
        <v>1648</v>
      </c>
    </row>
    <row r="1096" customFormat="false" ht="12.8" hidden="false" customHeight="false" outlineLevel="0" collapsed="false">
      <c r="A1096" s="17" t="s">
        <v>1441</v>
      </c>
      <c r="B1096" s="16" t="n">
        <v>12.28</v>
      </c>
      <c r="C1096" s="1" t="str">
        <f aca="false">IF(A1096='Stock - AXA = FR0000120628'!A1096,"",1)</f>
        <v/>
      </c>
      <c r="E1096" s="17" t="s">
        <v>1441</v>
      </c>
      <c r="F1096" s="16" t="s">
        <v>1648</v>
      </c>
      <c r="G1096" s="16" t="n">
        <v>12.28</v>
      </c>
      <c r="H1096" s="16" t="s">
        <v>1648</v>
      </c>
      <c r="I1096" s="16" t="s">
        <v>1648</v>
      </c>
      <c r="J1096" s="16" t="s">
        <v>1648</v>
      </c>
    </row>
    <row r="1097" customFormat="false" ht="12.8" hidden="false" customHeight="false" outlineLevel="0" collapsed="false">
      <c r="A1097" s="17" t="s">
        <v>1442</v>
      </c>
      <c r="B1097" s="16" t="n">
        <v>12.16</v>
      </c>
      <c r="C1097" s="1" t="str">
        <f aca="false">IF(A1097='Stock - AXA = FR0000120628'!A1097,"",1)</f>
        <v/>
      </c>
      <c r="E1097" s="17" t="s">
        <v>1442</v>
      </c>
      <c r="F1097" s="16" t="s">
        <v>1648</v>
      </c>
      <c r="G1097" s="16" t="n">
        <v>12.16</v>
      </c>
      <c r="H1097" s="16" t="s">
        <v>1648</v>
      </c>
      <c r="I1097" s="16" t="s">
        <v>1648</v>
      </c>
      <c r="J1097" s="16" t="s">
        <v>1648</v>
      </c>
    </row>
    <row r="1098" customFormat="false" ht="12.8" hidden="false" customHeight="false" outlineLevel="0" collapsed="false">
      <c r="A1098" s="17" t="s">
        <v>1444</v>
      </c>
      <c r="B1098" s="16" t="n">
        <v>12.2</v>
      </c>
      <c r="C1098" s="1" t="str">
        <f aca="false">IF(A1098='Stock - AXA = FR0000120628'!A1098,"",1)</f>
        <v/>
      </c>
      <c r="E1098" s="17" t="s">
        <v>1444</v>
      </c>
      <c r="F1098" s="16" t="s">
        <v>1648</v>
      </c>
      <c r="G1098" s="16" t="n">
        <v>12.2</v>
      </c>
      <c r="H1098" s="16" t="s">
        <v>1648</v>
      </c>
      <c r="I1098" s="16" t="s">
        <v>1648</v>
      </c>
      <c r="J1098" s="16" t="s">
        <v>1648</v>
      </c>
    </row>
    <row r="1099" customFormat="false" ht="12.8" hidden="false" customHeight="false" outlineLevel="0" collapsed="false">
      <c r="A1099" s="17" t="s">
        <v>1446</v>
      </c>
      <c r="B1099" s="16" t="n">
        <v>12.08</v>
      </c>
      <c r="C1099" s="1" t="str">
        <f aca="false">IF(A1099='Stock - AXA = FR0000120628'!A1099,"",1)</f>
        <v/>
      </c>
      <c r="E1099" s="17" t="s">
        <v>1446</v>
      </c>
      <c r="F1099" s="16" t="s">
        <v>1648</v>
      </c>
      <c r="G1099" s="16" t="n">
        <v>12.08</v>
      </c>
      <c r="H1099" s="16" t="s">
        <v>1648</v>
      </c>
      <c r="I1099" s="16" t="s">
        <v>1648</v>
      </c>
      <c r="J1099" s="16" t="s">
        <v>1648</v>
      </c>
    </row>
    <row r="1100" customFormat="false" ht="12.8" hidden="false" customHeight="false" outlineLevel="0" collapsed="false">
      <c r="A1100" s="17" t="s">
        <v>1447</v>
      </c>
      <c r="B1100" s="16" t="n">
        <v>12.2</v>
      </c>
      <c r="C1100" s="1" t="str">
        <f aca="false">IF(A1100='Stock - AXA = FR0000120628'!A1100,"",1)</f>
        <v/>
      </c>
      <c r="E1100" s="17" t="s">
        <v>1447</v>
      </c>
      <c r="F1100" s="16" t="s">
        <v>1648</v>
      </c>
      <c r="G1100" s="16" t="n">
        <v>12.2</v>
      </c>
      <c r="H1100" s="16" t="s">
        <v>1648</v>
      </c>
      <c r="I1100" s="16" t="s">
        <v>1648</v>
      </c>
      <c r="J1100" s="16" t="s">
        <v>1648</v>
      </c>
    </row>
    <row r="1101" customFormat="false" ht="12.8" hidden="false" customHeight="false" outlineLevel="0" collapsed="false">
      <c r="A1101" s="17" t="s">
        <v>1448</v>
      </c>
      <c r="B1101" s="16" t="n">
        <v>12.32</v>
      </c>
      <c r="C1101" s="1" t="str">
        <f aca="false">IF(A1101='Stock - AXA = FR0000120628'!A1101,"",1)</f>
        <v/>
      </c>
      <c r="E1101" s="17" t="s">
        <v>1448</v>
      </c>
      <c r="F1101" s="16" t="s">
        <v>1648</v>
      </c>
      <c r="G1101" s="16" t="n">
        <v>12.32</v>
      </c>
      <c r="H1101" s="16" t="s">
        <v>1648</v>
      </c>
      <c r="I1101" s="16" t="s">
        <v>1648</v>
      </c>
      <c r="J1101" s="16" t="s">
        <v>1648</v>
      </c>
    </row>
    <row r="1102" customFormat="false" ht="12.8" hidden="false" customHeight="false" outlineLevel="0" collapsed="false">
      <c r="A1102" s="17" t="s">
        <v>1449</v>
      </c>
      <c r="B1102" s="16" t="n">
        <v>12.4</v>
      </c>
      <c r="C1102" s="1" t="str">
        <f aca="false">IF(A1102='Stock - AXA = FR0000120628'!A1102,"",1)</f>
        <v/>
      </c>
      <c r="E1102" s="17" t="s">
        <v>1449</v>
      </c>
      <c r="F1102" s="16" t="s">
        <v>1648</v>
      </c>
      <c r="G1102" s="16" t="n">
        <v>12.4</v>
      </c>
      <c r="H1102" s="16" t="s">
        <v>1648</v>
      </c>
      <c r="I1102" s="16" t="s">
        <v>1648</v>
      </c>
      <c r="J1102" s="16" t="s">
        <v>1648</v>
      </c>
    </row>
    <row r="1103" customFormat="false" ht="12.8" hidden="false" customHeight="false" outlineLevel="0" collapsed="false">
      <c r="A1103" s="17" t="s">
        <v>1450</v>
      </c>
      <c r="B1103" s="16" t="n">
        <v>12.24</v>
      </c>
      <c r="C1103" s="1" t="str">
        <f aca="false">IF(A1103='Stock - AXA = FR0000120628'!A1103,"",1)</f>
        <v/>
      </c>
      <c r="E1103" s="17" t="s">
        <v>1450</v>
      </c>
      <c r="F1103" s="16" t="s">
        <v>1648</v>
      </c>
      <c r="G1103" s="16" t="n">
        <v>12.24</v>
      </c>
      <c r="H1103" s="16" t="s">
        <v>1648</v>
      </c>
      <c r="I1103" s="16" t="s">
        <v>1648</v>
      </c>
      <c r="J1103" s="16" t="s">
        <v>1648</v>
      </c>
    </row>
    <row r="1104" customFormat="false" ht="12.8" hidden="false" customHeight="false" outlineLevel="0" collapsed="false">
      <c r="A1104" s="17" t="s">
        <v>1451</v>
      </c>
      <c r="B1104" s="16" t="n">
        <v>12.24</v>
      </c>
      <c r="C1104" s="1" t="str">
        <f aca="false">IF(A1104='Stock - AXA = FR0000120628'!A1104,"",1)</f>
        <v/>
      </c>
      <c r="E1104" s="17" t="s">
        <v>1451</v>
      </c>
      <c r="F1104" s="16" t="s">
        <v>1648</v>
      </c>
      <c r="G1104" s="16" t="n">
        <v>12.24</v>
      </c>
      <c r="H1104" s="16" t="s">
        <v>1648</v>
      </c>
      <c r="I1104" s="16" t="s">
        <v>1648</v>
      </c>
      <c r="J1104" s="16" t="s">
        <v>1648</v>
      </c>
    </row>
    <row r="1105" customFormat="false" ht="12.8" hidden="false" customHeight="false" outlineLevel="0" collapsed="false">
      <c r="A1105" s="17" t="s">
        <v>1453</v>
      </c>
      <c r="B1105" s="16" t="n">
        <v>12</v>
      </c>
      <c r="C1105" s="1" t="str">
        <f aca="false">IF(A1105='Stock - AXA = FR0000120628'!A1105,"",1)</f>
        <v/>
      </c>
      <c r="E1105" s="17" t="s">
        <v>1453</v>
      </c>
      <c r="F1105" s="16" t="s">
        <v>1648</v>
      </c>
      <c r="G1105" s="16" t="n">
        <v>12</v>
      </c>
      <c r="H1105" s="16" t="s">
        <v>1648</v>
      </c>
      <c r="I1105" s="16" t="s">
        <v>1648</v>
      </c>
      <c r="J1105" s="16" t="s">
        <v>1648</v>
      </c>
    </row>
    <row r="1106" customFormat="false" ht="12.8" hidden="false" customHeight="false" outlineLevel="0" collapsed="false">
      <c r="A1106" s="17" t="s">
        <v>1455</v>
      </c>
      <c r="B1106" s="16" t="n">
        <v>12.08</v>
      </c>
      <c r="C1106" s="1" t="str">
        <f aca="false">IF(A1106='Stock - AXA = FR0000120628'!A1106,"",1)</f>
        <v/>
      </c>
      <c r="E1106" s="17" t="s">
        <v>1455</v>
      </c>
      <c r="F1106" s="16" t="s">
        <v>1648</v>
      </c>
      <c r="G1106" s="16" t="n">
        <v>12.08</v>
      </c>
      <c r="H1106" s="16" t="s">
        <v>1648</v>
      </c>
      <c r="I1106" s="16" t="s">
        <v>1648</v>
      </c>
      <c r="J1106" s="16" t="s">
        <v>1648</v>
      </c>
    </row>
    <row r="1107" customFormat="false" ht="12.8" hidden="false" customHeight="false" outlineLevel="0" collapsed="false">
      <c r="A1107" s="17" t="s">
        <v>1456</v>
      </c>
      <c r="B1107" s="16" t="n">
        <v>11.92</v>
      </c>
      <c r="C1107" s="1" t="str">
        <f aca="false">IF(A1107='Stock - AXA = FR0000120628'!A1107,"",1)</f>
        <v/>
      </c>
      <c r="E1107" s="17" t="s">
        <v>1456</v>
      </c>
      <c r="F1107" s="16" t="s">
        <v>1648</v>
      </c>
      <c r="G1107" s="16" t="n">
        <v>11.92</v>
      </c>
      <c r="H1107" s="16" t="s">
        <v>1648</v>
      </c>
      <c r="I1107" s="16" t="s">
        <v>1648</v>
      </c>
      <c r="J1107" s="16" t="s">
        <v>1648</v>
      </c>
    </row>
    <row r="1108" customFormat="false" ht="12.8" hidden="false" customHeight="false" outlineLevel="0" collapsed="false">
      <c r="A1108" s="17" t="s">
        <v>1457</v>
      </c>
      <c r="B1108" s="16" t="n">
        <v>11.84</v>
      </c>
      <c r="C1108" s="1" t="str">
        <f aca="false">IF(A1108='Stock - AXA = FR0000120628'!A1108,"",1)</f>
        <v/>
      </c>
      <c r="E1108" s="17" t="s">
        <v>1457</v>
      </c>
      <c r="F1108" s="16" t="s">
        <v>1648</v>
      </c>
      <c r="G1108" s="16" t="n">
        <v>11.84</v>
      </c>
      <c r="H1108" s="16" t="s">
        <v>1648</v>
      </c>
      <c r="I1108" s="16" t="s">
        <v>1648</v>
      </c>
      <c r="J1108" s="16" t="s">
        <v>1648</v>
      </c>
    </row>
    <row r="1109" customFormat="false" ht="12.8" hidden="false" customHeight="false" outlineLevel="0" collapsed="false">
      <c r="A1109" s="17" t="s">
        <v>1458</v>
      </c>
      <c r="B1109" s="16" t="n">
        <v>12</v>
      </c>
      <c r="C1109" s="1" t="str">
        <f aca="false">IF(A1109='Stock - AXA = FR0000120628'!A1109,"",1)</f>
        <v/>
      </c>
      <c r="E1109" s="17" t="s">
        <v>1458</v>
      </c>
      <c r="F1109" s="16" t="s">
        <v>1648</v>
      </c>
      <c r="G1109" s="16" t="n">
        <v>12</v>
      </c>
      <c r="H1109" s="16" t="s">
        <v>1648</v>
      </c>
      <c r="I1109" s="16" t="s">
        <v>1648</v>
      </c>
      <c r="J1109" s="16" t="s">
        <v>1648</v>
      </c>
    </row>
    <row r="1110" customFormat="false" ht="12.8" hidden="false" customHeight="false" outlineLevel="0" collapsed="false">
      <c r="A1110" s="17" t="s">
        <v>1459</v>
      </c>
      <c r="B1110" s="16" t="n">
        <v>11.88</v>
      </c>
      <c r="C1110" s="1" t="str">
        <f aca="false">IF(A1110='Stock - AXA = FR0000120628'!A1110,"",1)</f>
        <v/>
      </c>
      <c r="E1110" s="17" t="s">
        <v>1459</v>
      </c>
      <c r="F1110" s="16" t="s">
        <v>1648</v>
      </c>
      <c r="G1110" s="16" t="n">
        <v>11.88</v>
      </c>
      <c r="H1110" s="16" t="s">
        <v>1648</v>
      </c>
      <c r="I1110" s="16" t="s">
        <v>1648</v>
      </c>
      <c r="J1110" s="16" t="s">
        <v>1648</v>
      </c>
    </row>
    <row r="1111" customFormat="false" ht="12.8" hidden="false" customHeight="false" outlineLevel="0" collapsed="false">
      <c r="A1111" s="17" t="s">
        <v>1460</v>
      </c>
      <c r="B1111" s="16" t="n">
        <v>11.96</v>
      </c>
      <c r="C1111" s="1" t="str">
        <f aca="false">IF(A1111='Stock - AXA = FR0000120628'!A1111,"",1)</f>
        <v/>
      </c>
      <c r="E1111" s="17" t="s">
        <v>1460</v>
      </c>
      <c r="F1111" s="16" t="s">
        <v>1648</v>
      </c>
      <c r="G1111" s="16" t="n">
        <v>11.96</v>
      </c>
      <c r="H1111" s="16" t="s">
        <v>1648</v>
      </c>
      <c r="I1111" s="16" t="s">
        <v>1648</v>
      </c>
      <c r="J1111" s="16" t="s">
        <v>1648</v>
      </c>
    </row>
    <row r="1112" customFormat="false" ht="12.8" hidden="false" customHeight="false" outlineLevel="0" collapsed="false">
      <c r="A1112" s="17" t="s">
        <v>1462</v>
      </c>
      <c r="B1112" s="16" t="n">
        <v>12.16</v>
      </c>
      <c r="C1112" s="1" t="str">
        <f aca="false">IF(A1112='Stock - AXA = FR0000120628'!A1112,"",1)</f>
        <v/>
      </c>
      <c r="E1112" s="17" t="s">
        <v>1462</v>
      </c>
      <c r="F1112" s="16" t="n">
        <v>12.16</v>
      </c>
      <c r="G1112" s="16" t="n">
        <v>12.16</v>
      </c>
      <c r="H1112" s="16" t="n">
        <v>12.16</v>
      </c>
      <c r="I1112" s="16" t="n">
        <v>12.16</v>
      </c>
      <c r="J1112" s="16" t="n">
        <v>375</v>
      </c>
    </row>
    <row r="1113" customFormat="false" ht="12.8" hidden="false" customHeight="false" outlineLevel="0" collapsed="false">
      <c r="A1113" s="17" t="s">
        <v>1464</v>
      </c>
      <c r="B1113" s="16" t="n">
        <v>12.32</v>
      </c>
      <c r="C1113" s="1" t="str">
        <f aca="false">IF(A1113='Stock - AXA = FR0000120628'!A1113,"",1)</f>
        <v/>
      </c>
      <c r="E1113" s="17" t="s">
        <v>1464</v>
      </c>
      <c r="F1113" s="16" t="s">
        <v>1648</v>
      </c>
      <c r="G1113" s="16" t="n">
        <v>12.32</v>
      </c>
      <c r="H1113" s="16" t="s">
        <v>1648</v>
      </c>
      <c r="I1113" s="16" t="s">
        <v>1648</v>
      </c>
      <c r="J1113" s="16" t="s">
        <v>1648</v>
      </c>
    </row>
    <row r="1114" customFormat="false" ht="12.8" hidden="false" customHeight="false" outlineLevel="0" collapsed="false">
      <c r="A1114" s="17" t="s">
        <v>1465</v>
      </c>
      <c r="B1114" s="16" t="n">
        <v>12.494</v>
      </c>
      <c r="C1114" s="1" t="str">
        <f aca="false">IF(A1114='Stock - AXA = FR0000120628'!A1114,"",1)</f>
        <v/>
      </c>
      <c r="E1114" s="17" t="s">
        <v>1465</v>
      </c>
      <c r="F1114" s="16" t="n">
        <v>12.494</v>
      </c>
      <c r="G1114" s="16" t="n">
        <v>12.494</v>
      </c>
      <c r="H1114" s="16" t="n">
        <v>12.494</v>
      </c>
      <c r="I1114" s="16" t="n">
        <v>12.494</v>
      </c>
      <c r="J1114" s="16" t="n">
        <v>25</v>
      </c>
    </row>
    <row r="1115" customFormat="false" ht="12.8" hidden="false" customHeight="false" outlineLevel="0" collapsed="false">
      <c r="A1115" s="17" t="s">
        <v>1466</v>
      </c>
      <c r="B1115" s="16" t="n">
        <v>12.5</v>
      </c>
      <c r="C1115" s="1" t="str">
        <f aca="false">IF(A1115='Stock - AXA = FR0000120628'!A1115,"",1)</f>
        <v/>
      </c>
      <c r="E1115" s="17" t="s">
        <v>1466</v>
      </c>
      <c r="F1115" s="16" t="s">
        <v>1648</v>
      </c>
      <c r="G1115" s="16" t="n">
        <v>12.5</v>
      </c>
      <c r="H1115" s="16" t="s">
        <v>1648</v>
      </c>
      <c r="I1115" s="16" t="s">
        <v>1648</v>
      </c>
      <c r="J1115" s="16" t="s">
        <v>1648</v>
      </c>
    </row>
    <row r="1116" customFormat="false" ht="12.8" hidden="false" customHeight="false" outlineLevel="0" collapsed="false">
      <c r="A1116" s="17" t="s">
        <v>1467</v>
      </c>
      <c r="B1116" s="16" t="n">
        <v>12.438</v>
      </c>
      <c r="C1116" s="1" t="str">
        <f aca="false">IF(A1116='Stock - AXA = FR0000120628'!A1116,"",1)</f>
        <v/>
      </c>
      <c r="E1116" s="17" t="s">
        <v>1467</v>
      </c>
      <c r="F1116" s="16" t="s">
        <v>1648</v>
      </c>
      <c r="G1116" s="16" t="n">
        <v>12.438</v>
      </c>
      <c r="H1116" s="16" t="s">
        <v>1648</v>
      </c>
      <c r="I1116" s="16" t="s">
        <v>1648</v>
      </c>
      <c r="J1116" s="16" t="s">
        <v>1648</v>
      </c>
    </row>
    <row r="1117" customFormat="false" ht="12.8" hidden="false" customHeight="false" outlineLevel="0" collapsed="false">
      <c r="A1117" s="17" t="s">
        <v>1468</v>
      </c>
      <c r="B1117" s="16" t="n">
        <v>12.386</v>
      </c>
      <c r="C1117" s="1" t="str">
        <f aca="false">IF(A1117='Stock - AXA = FR0000120628'!A1117,"",1)</f>
        <v/>
      </c>
      <c r="E1117" s="17" t="s">
        <v>1468</v>
      </c>
      <c r="F1117" s="16" t="s">
        <v>1648</v>
      </c>
      <c r="G1117" s="16" t="n">
        <v>12.386</v>
      </c>
      <c r="H1117" s="16" t="s">
        <v>1648</v>
      </c>
      <c r="I1117" s="16" t="s">
        <v>1648</v>
      </c>
      <c r="J1117" s="16" t="s">
        <v>1648</v>
      </c>
    </row>
    <row r="1118" customFormat="false" ht="12.8" hidden="false" customHeight="false" outlineLevel="0" collapsed="false">
      <c r="A1118" s="17" t="s">
        <v>1469</v>
      </c>
      <c r="B1118" s="16" t="n">
        <v>12.484</v>
      </c>
      <c r="C1118" s="1" t="str">
        <f aca="false">IF(A1118='Stock - AXA = FR0000120628'!A1118,"",1)</f>
        <v/>
      </c>
      <c r="E1118" s="17" t="s">
        <v>1469</v>
      </c>
      <c r="F1118" s="16" t="n">
        <v>12.484</v>
      </c>
      <c r="G1118" s="16" t="n">
        <v>12.484</v>
      </c>
      <c r="H1118" s="16" t="n">
        <v>12.484</v>
      </c>
      <c r="I1118" s="16" t="n">
        <v>12.484</v>
      </c>
      <c r="J1118" s="16" t="n">
        <v>150</v>
      </c>
    </row>
    <row r="1119" customFormat="false" ht="12.8" hidden="false" customHeight="false" outlineLevel="0" collapsed="false">
      <c r="A1119" s="17" t="s">
        <v>1471</v>
      </c>
      <c r="B1119" s="16" t="n">
        <v>12.344</v>
      </c>
      <c r="C1119" s="1" t="str">
        <f aca="false">IF(A1119='Stock - AXA = FR0000120628'!A1119,"",1)</f>
        <v/>
      </c>
      <c r="E1119" s="17" t="s">
        <v>1471</v>
      </c>
      <c r="F1119" s="16" t="s">
        <v>1648</v>
      </c>
      <c r="G1119" s="16" t="n">
        <v>12.344</v>
      </c>
      <c r="H1119" s="16" t="s">
        <v>1648</v>
      </c>
      <c r="I1119" s="16" t="s">
        <v>1648</v>
      </c>
      <c r="J1119" s="16" t="s">
        <v>1648</v>
      </c>
    </row>
    <row r="1120" customFormat="false" ht="12.8" hidden="false" customHeight="false" outlineLevel="0" collapsed="false">
      <c r="A1120" s="17" t="s">
        <v>1473</v>
      </c>
      <c r="B1120" s="16" t="n">
        <v>12.266</v>
      </c>
      <c r="C1120" s="1" t="str">
        <f aca="false">IF(A1120='Stock - AXA = FR0000120628'!A1120,"",1)</f>
        <v/>
      </c>
      <c r="E1120" s="17" t="s">
        <v>1473</v>
      </c>
      <c r="F1120" s="16" t="n">
        <v>12.266</v>
      </c>
      <c r="G1120" s="16" t="n">
        <v>12.266</v>
      </c>
      <c r="H1120" s="16" t="n">
        <v>12.266</v>
      </c>
      <c r="I1120" s="16" t="n">
        <v>12.266</v>
      </c>
      <c r="J1120" s="16" t="n">
        <v>10</v>
      </c>
    </row>
    <row r="1121" customFormat="false" ht="12.8" hidden="false" customHeight="false" outlineLevel="0" collapsed="false">
      <c r="A1121" s="17" t="s">
        <v>1474</v>
      </c>
      <c r="B1121" s="16" t="n">
        <v>12.36</v>
      </c>
      <c r="C1121" s="1" t="str">
        <f aca="false">IF(A1121='Stock - AXA = FR0000120628'!A1121,"",1)</f>
        <v/>
      </c>
      <c r="E1121" s="17" t="s">
        <v>1474</v>
      </c>
      <c r="F1121" s="16" t="s">
        <v>1648</v>
      </c>
      <c r="G1121" s="16" t="n">
        <v>12.36</v>
      </c>
      <c r="H1121" s="16" t="s">
        <v>1648</v>
      </c>
      <c r="I1121" s="16" t="s">
        <v>1648</v>
      </c>
      <c r="J1121" s="16" t="s">
        <v>1648</v>
      </c>
    </row>
    <row r="1122" customFormat="false" ht="12.8" hidden="false" customHeight="false" outlineLevel="0" collapsed="false">
      <c r="A1122" s="17" t="s">
        <v>1475</v>
      </c>
      <c r="B1122" s="16" t="n">
        <v>12.59</v>
      </c>
      <c r="C1122" s="1" t="str">
        <f aca="false">IF(A1122='Stock - AXA = FR0000120628'!A1122,"",1)</f>
        <v/>
      </c>
      <c r="E1122" s="17" t="s">
        <v>1475</v>
      </c>
      <c r="F1122" s="16" t="n">
        <v>12.59</v>
      </c>
      <c r="G1122" s="16" t="n">
        <v>12.59</v>
      </c>
      <c r="H1122" s="16" t="n">
        <v>12.59</v>
      </c>
      <c r="I1122" s="16" t="n">
        <v>12.59</v>
      </c>
      <c r="J1122" s="16" t="n">
        <v>175</v>
      </c>
    </row>
    <row r="1123" customFormat="false" ht="12.8" hidden="false" customHeight="false" outlineLevel="0" collapsed="false">
      <c r="A1123" s="17" t="s">
        <v>1476</v>
      </c>
      <c r="B1123" s="16" t="n">
        <v>12.32</v>
      </c>
      <c r="C1123" s="1" t="str">
        <f aca="false">IF(A1123='Stock - AXA = FR0000120628'!A1123,"",1)</f>
        <v/>
      </c>
      <c r="E1123" s="17" t="s">
        <v>1476</v>
      </c>
      <c r="F1123" s="16" t="s">
        <v>1648</v>
      </c>
      <c r="G1123" s="16" t="n">
        <v>12.32</v>
      </c>
      <c r="H1123" s="16" t="s">
        <v>1648</v>
      </c>
      <c r="I1123" s="16" t="s">
        <v>1648</v>
      </c>
      <c r="J1123" s="16" t="s">
        <v>1648</v>
      </c>
    </row>
    <row r="1124" customFormat="false" ht="12.8" hidden="false" customHeight="false" outlineLevel="0" collapsed="false">
      <c r="A1124" s="17" t="s">
        <v>1477</v>
      </c>
      <c r="B1124" s="16" t="n">
        <v>12.32</v>
      </c>
      <c r="C1124" s="1" t="str">
        <f aca="false">IF(A1124='Stock - AXA = FR0000120628'!A1124,"",1)</f>
        <v/>
      </c>
      <c r="E1124" s="17" t="s">
        <v>1477</v>
      </c>
      <c r="F1124" s="16" t="s">
        <v>1648</v>
      </c>
      <c r="G1124" s="16" t="n">
        <v>12.32</v>
      </c>
      <c r="H1124" s="16" t="s">
        <v>1648</v>
      </c>
      <c r="I1124" s="16" t="s">
        <v>1648</v>
      </c>
      <c r="J1124" s="16" t="s">
        <v>1648</v>
      </c>
    </row>
    <row r="1125" customFormat="false" ht="12.8" hidden="false" customHeight="false" outlineLevel="0" collapsed="false">
      <c r="A1125" s="17" t="s">
        <v>1478</v>
      </c>
      <c r="B1125" s="16" t="n">
        <v>12.268</v>
      </c>
      <c r="C1125" s="1" t="str">
        <f aca="false">IF(A1125='Stock - AXA = FR0000120628'!A1125,"",1)</f>
        <v/>
      </c>
      <c r="E1125" s="17" t="s">
        <v>1478</v>
      </c>
      <c r="F1125" s="16" t="s">
        <v>1648</v>
      </c>
      <c r="G1125" s="16" t="n">
        <v>12.268</v>
      </c>
      <c r="H1125" s="16" t="s">
        <v>1648</v>
      </c>
      <c r="I1125" s="16" t="s">
        <v>1648</v>
      </c>
      <c r="J1125" s="16" t="s">
        <v>1648</v>
      </c>
    </row>
    <row r="1126" customFormat="false" ht="12.8" hidden="false" customHeight="false" outlineLevel="0" collapsed="false">
      <c r="A1126" s="17" t="s">
        <v>1480</v>
      </c>
      <c r="B1126" s="16" t="n">
        <v>12.256</v>
      </c>
      <c r="C1126" s="1" t="str">
        <f aca="false">IF(A1126='Stock - AXA = FR0000120628'!A1126,"",1)</f>
        <v/>
      </c>
      <c r="E1126" s="17" t="s">
        <v>1480</v>
      </c>
      <c r="F1126" s="16" t="s">
        <v>1648</v>
      </c>
      <c r="G1126" s="16" t="n">
        <v>12.256</v>
      </c>
      <c r="H1126" s="16" t="s">
        <v>1648</v>
      </c>
      <c r="I1126" s="16" t="s">
        <v>1648</v>
      </c>
      <c r="J1126" s="16" t="s">
        <v>1648</v>
      </c>
    </row>
    <row r="1127" customFormat="false" ht="12.8" hidden="false" customHeight="false" outlineLevel="0" collapsed="false">
      <c r="A1127" s="17" t="s">
        <v>1482</v>
      </c>
      <c r="B1127" s="16" t="n">
        <v>12.07</v>
      </c>
      <c r="C1127" s="1" t="str">
        <f aca="false">IF(A1127='Stock - AXA = FR0000120628'!A1127,"",1)</f>
        <v/>
      </c>
      <c r="E1127" s="17" t="s">
        <v>1482</v>
      </c>
      <c r="F1127" s="16" t="s">
        <v>1648</v>
      </c>
      <c r="G1127" s="16" t="n">
        <v>12.07</v>
      </c>
      <c r="H1127" s="16" t="s">
        <v>1648</v>
      </c>
      <c r="I1127" s="16" t="s">
        <v>1648</v>
      </c>
      <c r="J1127" s="16" t="s">
        <v>1648</v>
      </c>
    </row>
    <row r="1128" customFormat="false" ht="12.8" hidden="false" customHeight="false" outlineLevel="0" collapsed="false">
      <c r="A1128" s="17" t="s">
        <v>1483</v>
      </c>
      <c r="B1128" s="16" t="n">
        <v>12.01</v>
      </c>
      <c r="C1128" s="1" t="str">
        <f aca="false">IF(A1128='Stock - AXA = FR0000120628'!A1128,"",1)</f>
        <v/>
      </c>
      <c r="E1128" s="17" t="s">
        <v>1483</v>
      </c>
      <c r="F1128" s="16" t="s">
        <v>1648</v>
      </c>
      <c r="G1128" s="16" t="n">
        <v>12.01</v>
      </c>
      <c r="H1128" s="16" t="s">
        <v>1648</v>
      </c>
      <c r="I1128" s="16" t="s">
        <v>1648</v>
      </c>
      <c r="J1128" s="16" t="s">
        <v>1648</v>
      </c>
    </row>
    <row r="1129" customFormat="false" ht="12.8" hidden="false" customHeight="false" outlineLevel="0" collapsed="false">
      <c r="A1129" s="17" t="s">
        <v>1484</v>
      </c>
      <c r="B1129" s="16" t="n">
        <v>11.89</v>
      </c>
      <c r="C1129" s="1" t="str">
        <f aca="false">IF(A1129='Stock - AXA = FR0000120628'!A1129,"",1)</f>
        <v/>
      </c>
      <c r="E1129" s="17" t="s">
        <v>1484</v>
      </c>
      <c r="F1129" s="16" t="s">
        <v>1648</v>
      </c>
      <c r="G1129" s="16" t="n">
        <v>11.89</v>
      </c>
      <c r="H1129" s="16" t="s">
        <v>1648</v>
      </c>
      <c r="I1129" s="16" t="s">
        <v>1648</v>
      </c>
      <c r="J1129" s="16" t="s">
        <v>1648</v>
      </c>
    </row>
    <row r="1130" customFormat="false" ht="12.8" hidden="false" customHeight="false" outlineLevel="0" collapsed="false">
      <c r="A1130" s="17" t="s">
        <v>1485</v>
      </c>
      <c r="B1130" s="16" t="n">
        <v>11.82</v>
      </c>
      <c r="C1130" s="1" t="str">
        <f aca="false">IF(A1130='Stock - AXA = FR0000120628'!A1130,"",1)</f>
        <v/>
      </c>
      <c r="E1130" s="17" t="s">
        <v>1485</v>
      </c>
      <c r="F1130" s="16" t="s">
        <v>1648</v>
      </c>
      <c r="G1130" s="16" t="n">
        <v>11.82</v>
      </c>
      <c r="H1130" s="16" t="s">
        <v>1648</v>
      </c>
      <c r="I1130" s="16" t="s">
        <v>1648</v>
      </c>
      <c r="J1130" s="16" t="s">
        <v>1648</v>
      </c>
    </row>
    <row r="1131" customFormat="false" ht="12.8" hidden="false" customHeight="false" outlineLevel="0" collapsed="false">
      <c r="A1131" s="17" t="s">
        <v>1486</v>
      </c>
      <c r="B1131" s="16" t="n">
        <v>11.96</v>
      </c>
      <c r="C1131" s="1" t="str">
        <f aca="false">IF(A1131='Stock - AXA = FR0000120628'!A1131,"",1)</f>
        <v/>
      </c>
      <c r="E1131" s="17" t="s">
        <v>1486</v>
      </c>
      <c r="F1131" s="16" t="s">
        <v>1648</v>
      </c>
      <c r="G1131" s="16" t="n">
        <v>11.96</v>
      </c>
      <c r="H1131" s="16" t="s">
        <v>1648</v>
      </c>
      <c r="I1131" s="16" t="s">
        <v>1648</v>
      </c>
      <c r="J1131" s="16" t="s">
        <v>1648</v>
      </c>
    </row>
    <row r="1132" customFormat="false" ht="12.8" hidden="false" customHeight="false" outlineLevel="0" collapsed="false">
      <c r="A1132" s="17"/>
      <c r="B1132" s="16"/>
      <c r="E1132" s="17" t="s">
        <v>1649</v>
      </c>
      <c r="F1132" s="16" t="s">
        <v>1648</v>
      </c>
      <c r="G1132" s="16" t="n">
        <v>11.92</v>
      </c>
      <c r="H1132" s="16" t="s">
        <v>1648</v>
      </c>
      <c r="I1132" s="16" t="s">
        <v>1648</v>
      </c>
      <c r="J1132" s="16" t="s">
        <v>1648</v>
      </c>
    </row>
    <row r="1133" customFormat="false" ht="12.8" hidden="false" customHeight="false" outlineLevel="0" collapsed="false">
      <c r="A1133" s="17"/>
      <c r="B1133" s="16"/>
      <c r="E1133" s="17" t="s">
        <v>1650</v>
      </c>
      <c r="F1133" s="16" t="n">
        <v>11.878</v>
      </c>
      <c r="G1133" s="16" t="n">
        <v>11.878</v>
      </c>
      <c r="H1133" s="16" t="n">
        <v>11.878</v>
      </c>
      <c r="I1133" s="16" t="n">
        <v>11.878</v>
      </c>
      <c r="J1133" s="16" t="n">
        <v>200</v>
      </c>
    </row>
    <row r="1134" customFormat="false" ht="12.8" hidden="false" customHeight="false" outlineLevel="0" collapsed="false">
      <c r="A1134" s="17"/>
      <c r="B1134" s="16"/>
      <c r="E1134" s="17" t="s">
        <v>1651</v>
      </c>
      <c r="F1134" s="16" t="s">
        <v>1648</v>
      </c>
      <c r="G1134" s="16" t="n">
        <v>11.758</v>
      </c>
      <c r="H1134" s="16" t="s">
        <v>1648</v>
      </c>
      <c r="I1134" s="16" t="s">
        <v>1648</v>
      </c>
      <c r="J1134" s="16" t="s">
        <v>1648</v>
      </c>
    </row>
    <row r="1135" customFormat="false" ht="12.8" hidden="false" customHeight="false" outlineLevel="0" collapsed="false">
      <c r="A1135" s="17"/>
      <c r="B1135" s="16"/>
      <c r="E1135" s="17" t="s">
        <v>1652</v>
      </c>
      <c r="F1135" s="16" t="s">
        <v>1648</v>
      </c>
      <c r="G1135" s="16" t="n">
        <v>11.8</v>
      </c>
      <c r="H1135" s="16" t="s">
        <v>1648</v>
      </c>
      <c r="I1135" s="16" t="s">
        <v>1648</v>
      </c>
      <c r="J1135" s="16" t="s">
        <v>1648</v>
      </c>
    </row>
    <row r="1136" customFormat="false" ht="12.8" hidden="false" customHeight="false" outlineLevel="0" collapsed="false">
      <c r="A1136" s="17"/>
      <c r="B1136" s="16"/>
      <c r="E1136" s="17" t="s">
        <v>1653</v>
      </c>
      <c r="F1136" s="16" t="s">
        <v>1648</v>
      </c>
      <c r="G1136" s="16" t="n">
        <v>11.72</v>
      </c>
      <c r="H1136" s="16" t="s">
        <v>1648</v>
      </c>
      <c r="I1136" s="16" t="s">
        <v>1648</v>
      </c>
      <c r="J1136" s="16" t="s">
        <v>1648</v>
      </c>
    </row>
    <row r="1137" customFormat="false" ht="12.8" hidden="false" customHeight="false" outlineLevel="0" collapsed="false">
      <c r="A1137" s="17"/>
      <c r="B1137" s="16"/>
      <c r="E1137" s="17" t="s">
        <v>1654</v>
      </c>
      <c r="F1137" s="16" t="s">
        <v>1648</v>
      </c>
      <c r="G1137" s="16" t="n">
        <v>11.756</v>
      </c>
      <c r="H1137" s="16" t="s">
        <v>1648</v>
      </c>
      <c r="I1137" s="16" t="s">
        <v>1648</v>
      </c>
      <c r="J1137" s="16" t="s">
        <v>1648</v>
      </c>
    </row>
    <row r="1138" customFormat="false" ht="12.8" hidden="false" customHeight="false" outlineLevel="0" collapsed="false">
      <c r="A1138" s="17"/>
      <c r="B1138" s="16"/>
      <c r="E1138" s="17" t="s">
        <v>1655</v>
      </c>
      <c r="F1138" s="16" t="s">
        <v>1648</v>
      </c>
      <c r="G1138" s="16" t="n">
        <v>11.74</v>
      </c>
      <c r="H1138" s="16" t="s">
        <v>1648</v>
      </c>
      <c r="I1138" s="16" t="s">
        <v>1648</v>
      </c>
      <c r="J1138" s="16" t="s">
        <v>1648</v>
      </c>
    </row>
    <row r="1139" customFormat="false" ht="12.8" hidden="false" customHeight="false" outlineLevel="0" collapsed="false">
      <c r="A1139" s="17"/>
      <c r="B1139" s="16"/>
      <c r="E1139" s="17" t="s">
        <v>1656</v>
      </c>
      <c r="F1139" s="16" t="s">
        <v>1648</v>
      </c>
      <c r="G1139" s="16" t="n">
        <v>11.434</v>
      </c>
      <c r="H1139" s="16" t="s">
        <v>1648</v>
      </c>
      <c r="I1139" s="16" t="s">
        <v>1648</v>
      </c>
      <c r="J1139" s="16" t="s">
        <v>1648</v>
      </c>
    </row>
    <row r="1140" customFormat="false" ht="12.8" hidden="false" customHeight="false" outlineLevel="0" collapsed="false">
      <c r="A1140" s="17"/>
      <c r="B1140" s="16"/>
      <c r="E1140" s="17" t="s">
        <v>1657</v>
      </c>
      <c r="F1140" s="16" t="s">
        <v>1648</v>
      </c>
      <c r="G1140" s="16" t="n">
        <v>11.7</v>
      </c>
      <c r="H1140" s="16" t="s">
        <v>1648</v>
      </c>
      <c r="I1140" s="16" t="s">
        <v>1648</v>
      </c>
      <c r="J1140" s="16" t="s">
        <v>1648</v>
      </c>
    </row>
    <row r="1141" customFormat="false" ht="12.8" hidden="false" customHeight="false" outlineLevel="0" collapsed="false">
      <c r="A1141" s="17"/>
      <c r="B1141" s="16"/>
      <c r="E1141" s="17" t="s">
        <v>1658</v>
      </c>
      <c r="F1141" s="16" t="s">
        <v>1648</v>
      </c>
      <c r="G1141" s="16" t="n">
        <v>11.656</v>
      </c>
      <c r="H1141" s="16" t="s">
        <v>1648</v>
      </c>
      <c r="I1141" s="16" t="s">
        <v>1648</v>
      </c>
      <c r="J1141" s="16" t="s">
        <v>1648</v>
      </c>
    </row>
    <row r="1142" customFormat="false" ht="12.8" hidden="false" customHeight="false" outlineLevel="0" collapsed="false">
      <c r="A1142" s="17"/>
      <c r="B1142" s="16"/>
      <c r="E1142" s="17" t="s">
        <v>1659</v>
      </c>
      <c r="F1142" s="16" t="s">
        <v>1648</v>
      </c>
      <c r="G1142" s="16" t="n">
        <v>11.572</v>
      </c>
      <c r="H1142" s="16" t="s">
        <v>1648</v>
      </c>
      <c r="I1142" s="16" t="s">
        <v>1648</v>
      </c>
      <c r="J1142" s="16" t="s">
        <v>1648</v>
      </c>
    </row>
    <row r="1143" customFormat="false" ht="12.8" hidden="false" customHeight="false" outlineLevel="0" collapsed="false">
      <c r="A1143" s="17"/>
      <c r="B1143" s="16"/>
      <c r="E1143" s="17" t="s">
        <v>1660</v>
      </c>
      <c r="F1143" s="16" t="s">
        <v>1648</v>
      </c>
      <c r="G1143" s="16" t="n">
        <v>11.66</v>
      </c>
      <c r="H1143" s="16" t="s">
        <v>1648</v>
      </c>
      <c r="I1143" s="16" t="s">
        <v>1648</v>
      </c>
      <c r="J1143" s="16" t="s">
        <v>1648</v>
      </c>
    </row>
    <row r="1144" customFormat="false" ht="12.8" hidden="false" customHeight="false" outlineLevel="0" collapsed="false">
      <c r="A1144" s="17"/>
      <c r="B1144" s="16"/>
      <c r="E1144" s="17" t="s">
        <v>1661</v>
      </c>
      <c r="F1144" s="16" t="s">
        <v>1648</v>
      </c>
      <c r="G1144" s="16" t="n">
        <v>11.606</v>
      </c>
      <c r="H1144" s="16" t="s">
        <v>1648</v>
      </c>
      <c r="I1144" s="16" t="s">
        <v>1648</v>
      </c>
      <c r="J1144" s="16" t="s">
        <v>1648</v>
      </c>
    </row>
    <row r="1145" customFormat="false" ht="12.8" hidden="false" customHeight="false" outlineLevel="0" collapsed="false">
      <c r="A1145" s="17"/>
      <c r="B1145" s="16"/>
      <c r="E1145" s="17" t="s">
        <v>1662</v>
      </c>
      <c r="F1145" s="16" t="s">
        <v>1648</v>
      </c>
      <c r="G1145" s="16" t="n">
        <v>11.348</v>
      </c>
      <c r="H1145" s="16" t="s">
        <v>1648</v>
      </c>
      <c r="I1145" s="16" t="s">
        <v>1648</v>
      </c>
      <c r="J1145" s="16" t="s">
        <v>1648</v>
      </c>
    </row>
    <row r="1146" customFormat="false" ht="12.8" hidden="false" customHeight="false" outlineLevel="0" collapsed="false">
      <c r="A1146" s="17"/>
      <c r="B1146" s="16"/>
      <c r="E1146" s="17" t="s">
        <v>1663</v>
      </c>
      <c r="F1146" s="16" t="s">
        <v>1648</v>
      </c>
      <c r="G1146" s="16" t="n">
        <v>11.248</v>
      </c>
      <c r="H1146" s="16" t="s">
        <v>1648</v>
      </c>
      <c r="I1146" s="16" t="s">
        <v>1648</v>
      </c>
      <c r="J1146" s="16" t="s">
        <v>1648</v>
      </c>
    </row>
    <row r="1147" customFormat="false" ht="12.8" hidden="false" customHeight="false" outlineLevel="0" collapsed="false">
      <c r="A1147" s="17"/>
      <c r="B1147" s="16"/>
      <c r="E1147" s="17" t="s">
        <v>1664</v>
      </c>
      <c r="F1147" s="16" t="s">
        <v>1648</v>
      </c>
      <c r="G1147" s="16" t="n">
        <v>11.592</v>
      </c>
      <c r="H1147" s="16" t="s">
        <v>1648</v>
      </c>
      <c r="I1147" s="16" t="s">
        <v>1648</v>
      </c>
      <c r="J1147" s="16" t="s">
        <v>1648</v>
      </c>
    </row>
    <row r="1148" customFormat="false" ht="12.8" hidden="false" customHeight="false" outlineLevel="0" collapsed="false">
      <c r="A1148" s="17"/>
      <c r="B1148" s="16"/>
      <c r="E1148" s="17" t="s">
        <v>1665</v>
      </c>
      <c r="F1148" s="16" t="s">
        <v>1648</v>
      </c>
      <c r="G1148" s="16" t="n">
        <v>11.376</v>
      </c>
      <c r="H1148" s="16" t="s">
        <v>1648</v>
      </c>
      <c r="I1148" s="16" t="s">
        <v>1648</v>
      </c>
      <c r="J1148" s="16" t="s">
        <v>1648</v>
      </c>
    </row>
    <row r="1149" customFormat="false" ht="12.8" hidden="false" customHeight="false" outlineLevel="0" collapsed="false">
      <c r="A1149" s="17"/>
      <c r="B1149" s="16"/>
      <c r="E1149" s="17" t="s">
        <v>1666</v>
      </c>
      <c r="F1149" s="16" t="s">
        <v>1648</v>
      </c>
      <c r="G1149" s="16" t="n">
        <v>11.46</v>
      </c>
      <c r="H1149" s="16" t="s">
        <v>1648</v>
      </c>
      <c r="I1149" s="16" t="s">
        <v>1648</v>
      </c>
      <c r="J1149" s="16" t="s">
        <v>1648</v>
      </c>
    </row>
    <row r="1150" customFormat="false" ht="12.8" hidden="false" customHeight="false" outlineLevel="0" collapsed="false">
      <c r="A1150" s="17"/>
      <c r="B1150" s="16"/>
      <c r="E1150" s="17" t="s">
        <v>1667</v>
      </c>
      <c r="F1150" s="16" t="s">
        <v>1648</v>
      </c>
      <c r="G1150" s="16" t="n">
        <v>11.508</v>
      </c>
      <c r="H1150" s="16" t="s">
        <v>1648</v>
      </c>
      <c r="I1150" s="16" t="s">
        <v>1648</v>
      </c>
      <c r="J1150" s="16" t="s">
        <v>1648</v>
      </c>
    </row>
    <row r="1151" customFormat="false" ht="12.8" hidden="false" customHeight="false" outlineLevel="0" collapsed="false">
      <c r="A1151" s="17"/>
      <c r="B1151" s="16"/>
      <c r="E1151" s="17" t="s">
        <v>1668</v>
      </c>
      <c r="F1151" s="16" t="s">
        <v>1648</v>
      </c>
      <c r="G1151" s="16" t="n">
        <v>11.336</v>
      </c>
      <c r="H1151" s="16" t="s">
        <v>1648</v>
      </c>
      <c r="I1151" s="16" t="s">
        <v>1648</v>
      </c>
      <c r="J1151" s="16" t="s">
        <v>1648</v>
      </c>
    </row>
    <row r="1152" customFormat="false" ht="12.8" hidden="false" customHeight="false" outlineLevel="0" collapsed="false">
      <c r="A1152" s="17"/>
      <c r="B1152" s="16"/>
      <c r="E1152" s="17" t="s">
        <v>1669</v>
      </c>
      <c r="F1152" s="16" t="s">
        <v>1648</v>
      </c>
      <c r="G1152" s="16" t="n">
        <v>11.208</v>
      </c>
      <c r="H1152" s="16" t="s">
        <v>1648</v>
      </c>
      <c r="I1152" s="16" t="s">
        <v>1648</v>
      </c>
      <c r="J1152" s="16" t="s">
        <v>1648</v>
      </c>
    </row>
    <row r="1153" customFormat="false" ht="12.8" hidden="false" customHeight="false" outlineLevel="0" collapsed="false">
      <c r="A1153" s="17"/>
      <c r="B1153" s="16"/>
      <c r="E1153" s="17" t="s">
        <v>1670</v>
      </c>
      <c r="F1153" s="16" t="s">
        <v>1648</v>
      </c>
      <c r="G1153" s="16" t="n">
        <v>11.4</v>
      </c>
      <c r="H1153" s="16" t="s">
        <v>1648</v>
      </c>
      <c r="I1153" s="16" t="s">
        <v>1648</v>
      </c>
      <c r="J1153" s="16" t="s">
        <v>1648</v>
      </c>
    </row>
    <row r="1154" customFormat="false" ht="12.8" hidden="false" customHeight="false" outlineLevel="0" collapsed="false">
      <c r="A1154" s="17"/>
      <c r="B1154" s="16"/>
      <c r="E1154" s="17" t="s">
        <v>1671</v>
      </c>
      <c r="F1154" s="16" t="s">
        <v>1648</v>
      </c>
      <c r="G1154" s="16" t="n">
        <v>11.496</v>
      </c>
      <c r="H1154" s="16" t="s">
        <v>1648</v>
      </c>
      <c r="I1154" s="16" t="s">
        <v>1648</v>
      </c>
      <c r="J1154" s="16" t="s">
        <v>1648</v>
      </c>
    </row>
    <row r="1155" customFormat="false" ht="12.8" hidden="false" customHeight="false" outlineLevel="0" collapsed="false">
      <c r="A1155" s="17"/>
      <c r="B1155" s="16"/>
      <c r="E1155" s="17" t="s">
        <v>1672</v>
      </c>
      <c r="F1155" s="16" t="s">
        <v>1648</v>
      </c>
      <c r="G1155" s="16" t="n">
        <v>11.6</v>
      </c>
      <c r="H1155" s="16" t="s">
        <v>1648</v>
      </c>
      <c r="I1155" s="16" t="s">
        <v>1648</v>
      </c>
      <c r="J1155" s="16" t="s">
        <v>1648</v>
      </c>
    </row>
    <row r="1156" customFormat="false" ht="12.8" hidden="false" customHeight="false" outlineLevel="0" collapsed="false">
      <c r="A1156" s="17"/>
      <c r="B1156" s="16"/>
      <c r="E1156" s="17" t="s">
        <v>1673</v>
      </c>
      <c r="F1156" s="16" t="s">
        <v>1648</v>
      </c>
      <c r="G1156" s="16" t="n">
        <v>11.508</v>
      </c>
      <c r="H1156" s="16" t="s">
        <v>1648</v>
      </c>
      <c r="I1156" s="16" t="s">
        <v>1648</v>
      </c>
      <c r="J1156" s="16" t="s">
        <v>1648</v>
      </c>
    </row>
    <row r="1157" customFormat="false" ht="12.8" hidden="false" customHeight="false" outlineLevel="0" collapsed="false">
      <c r="A1157" s="17"/>
      <c r="B1157" s="16"/>
      <c r="E1157" s="17" t="s">
        <v>1674</v>
      </c>
      <c r="F1157" s="16" t="s">
        <v>1648</v>
      </c>
      <c r="G1157" s="16" t="n">
        <v>11.712</v>
      </c>
      <c r="H1157" s="16" t="s">
        <v>1648</v>
      </c>
      <c r="I1157" s="16" t="s">
        <v>1648</v>
      </c>
      <c r="J1157" s="16" t="s">
        <v>1648</v>
      </c>
    </row>
    <row r="1158" customFormat="false" ht="12.8" hidden="false" customHeight="false" outlineLevel="0" collapsed="false">
      <c r="A1158" s="17"/>
      <c r="B1158" s="16"/>
      <c r="E1158" s="17" t="s">
        <v>1675</v>
      </c>
      <c r="F1158" s="16" t="s">
        <v>1648</v>
      </c>
      <c r="G1158" s="16" t="n">
        <v>11.824</v>
      </c>
      <c r="H1158" s="16" t="s">
        <v>1648</v>
      </c>
      <c r="I1158" s="16" t="s">
        <v>1648</v>
      </c>
      <c r="J1158" s="16" t="s">
        <v>1648</v>
      </c>
    </row>
    <row r="1159" customFormat="false" ht="12.8" hidden="false" customHeight="false" outlineLevel="0" collapsed="false">
      <c r="A1159" s="17"/>
      <c r="B1159" s="16"/>
      <c r="E1159" s="17" t="s">
        <v>1676</v>
      </c>
      <c r="F1159" s="16" t="s">
        <v>1648</v>
      </c>
      <c r="G1159" s="16" t="n">
        <v>11.8</v>
      </c>
      <c r="H1159" s="16" t="s">
        <v>1648</v>
      </c>
      <c r="I1159" s="16" t="s">
        <v>1648</v>
      </c>
      <c r="J1159" s="16" t="s">
        <v>1648</v>
      </c>
    </row>
    <row r="1160" customFormat="false" ht="12.8" hidden="false" customHeight="false" outlineLevel="0" collapsed="false">
      <c r="A1160" s="17"/>
      <c r="B1160" s="16"/>
      <c r="E1160" s="17" t="s">
        <v>1677</v>
      </c>
      <c r="F1160" s="16" t="s">
        <v>1648</v>
      </c>
      <c r="G1160" s="16" t="n">
        <v>11.802</v>
      </c>
      <c r="H1160" s="16" t="s">
        <v>1648</v>
      </c>
      <c r="I1160" s="16" t="s">
        <v>1648</v>
      </c>
      <c r="J1160" s="16" t="s">
        <v>1648</v>
      </c>
    </row>
    <row r="1161" customFormat="false" ht="12.8" hidden="false" customHeight="false" outlineLevel="0" collapsed="false">
      <c r="A1161" s="17"/>
      <c r="B1161" s="16"/>
      <c r="E1161" s="17" t="s">
        <v>1678</v>
      </c>
      <c r="F1161" s="16" t="n">
        <v>11.826</v>
      </c>
      <c r="G1161" s="16" t="n">
        <v>11.826</v>
      </c>
      <c r="H1161" s="16" t="n">
        <v>11.826</v>
      </c>
      <c r="I1161" s="16" t="n">
        <v>11.826</v>
      </c>
      <c r="J1161" s="16" t="n">
        <v>5</v>
      </c>
    </row>
    <row r="1162" customFormat="false" ht="12.8" hidden="false" customHeight="false" outlineLevel="0" collapsed="false">
      <c r="A1162" s="17"/>
      <c r="B1162" s="16"/>
      <c r="E1162" s="17" t="s">
        <v>1679</v>
      </c>
      <c r="F1162" s="16" t="s">
        <v>1648</v>
      </c>
      <c r="G1162" s="16" t="n">
        <v>11.75</v>
      </c>
      <c r="H1162" s="16" t="s">
        <v>1648</v>
      </c>
      <c r="I1162" s="16" t="s">
        <v>1648</v>
      </c>
      <c r="J1162" s="16" t="s">
        <v>1648</v>
      </c>
    </row>
    <row r="1163" customFormat="false" ht="12.8" hidden="false" customHeight="false" outlineLevel="0" collapsed="false">
      <c r="A1163" s="17"/>
      <c r="B1163" s="16"/>
      <c r="E1163" s="17" t="s">
        <v>1680</v>
      </c>
      <c r="F1163" s="16" t="s">
        <v>1648</v>
      </c>
      <c r="G1163" s="16" t="n">
        <v>11.62</v>
      </c>
      <c r="H1163" s="16" t="s">
        <v>1648</v>
      </c>
      <c r="I1163" s="16" t="s">
        <v>1648</v>
      </c>
      <c r="J1163" s="16" t="s">
        <v>1648</v>
      </c>
    </row>
    <row r="1164" customFormat="false" ht="12.8" hidden="false" customHeight="false" outlineLevel="0" collapsed="false">
      <c r="A1164" s="17"/>
      <c r="B1164" s="16"/>
      <c r="E1164" s="17" t="s">
        <v>1681</v>
      </c>
      <c r="F1164" s="16" t="s">
        <v>1648</v>
      </c>
      <c r="G1164" s="16" t="n">
        <v>11.58</v>
      </c>
      <c r="H1164" s="16" t="s">
        <v>1648</v>
      </c>
      <c r="I1164" s="16" t="s">
        <v>1648</v>
      </c>
      <c r="J1164" s="16" t="s">
        <v>1648</v>
      </c>
    </row>
    <row r="1165" customFormat="false" ht="12.8" hidden="false" customHeight="false" outlineLevel="0" collapsed="false">
      <c r="A1165" s="17"/>
      <c r="B1165" s="16"/>
      <c r="E1165" s="17" t="s">
        <v>1682</v>
      </c>
      <c r="F1165" s="16" t="s">
        <v>1648</v>
      </c>
      <c r="G1165" s="16" t="n">
        <v>11.464</v>
      </c>
      <c r="H1165" s="16" t="s">
        <v>1648</v>
      </c>
      <c r="I1165" s="16" t="s">
        <v>1648</v>
      </c>
      <c r="J1165" s="16" t="s">
        <v>1648</v>
      </c>
    </row>
    <row r="1166" customFormat="false" ht="12.8" hidden="false" customHeight="false" outlineLevel="0" collapsed="false">
      <c r="A1166" s="17"/>
      <c r="B1166" s="16"/>
      <c r="E1166" s="17" t="s">
        <v>1683</v>
      </c>
      <c r="F1166" s="16" t="n">
        <v>11.402</v>
      </c>
      <c r="G1166" s="16" t="n">
        <v>11.402</v>
      </c>
      <c r="H1166" s="16" t="n">
        <v>11.402</v>
      </c>
      <c r="I1166" s="16" t="n">
        <v>11.402</v>
      </c>
      <c r="J1166" s="16" t="n">
        <v>250</v>
      </c>
    </row>
    <row r="1167" customFormat="false" ht="12.8" hidden="false" customHeight="false" outlineLevel="0" collapsed="false">
      <c r="A1167" s="17"/>
      <c r="B1167" s="16"/>
      <c r="E1167" s="17" t="s">
        <v>1684</v>
      </c>
      <c r="F1167" s="16" t="s">
        <v>1648</v>
      </c>
      <c r="G1167" s="16" t="n">
        <v>11.42</v>
      </c>
      <c r="H1167" s="16" t="s">
        <v>1648</v>
      </c>
      <c r="I1167" s="16" t="s">
        <v>1648</v>
      </c>
      <c r="J1167" s="16" t="s">
        <v>1648</v>
      </c>
    </row>
    <row r="1168" customFormat="false" ht="12.8" hidden="false" customHeight="false" outlineLevel="0" collapsed="false">
      <c r="A1168" s="17"/>
      <c r="B1168" s="16"/>
      <c r="E1168" s="17" t="s">
        <v>1685</v>
      </c>
      <c r="F1168" s="16" t="s">
        <v>1648</v>
      </c>
      <c r="G1168" s="16" t="n">
        <v>11.312</v>
      </c>
      <c r="H1168" s="16" t="s">
        <v>1648</v>
      </c>
      <c r="I1168" s="16" t="s">
        <v>1648</v>
      </c>
      <c r="J1168" s="16" t="s">
        <v>1648</v>
      </c>
    </row>
    <row r="1169" customFormat="false" ht="12.8" hidden="false" customHeight="false" outlineLevel="0" collapsed="false">
      <c r="A1169" s="17"/>
      <c r="B1169" s="16"/>
      <c r="E1169" s="17" t="s">
        <v>1686</v>
      </c>
      <c r="F1169" s="16" t="s">
        <v>1648</v>
      </c>
      <c r="G1169" s="16" t="n">
        <v>11.214</v>
      </c>
      <c r="H1169" s="16" t="s">
        <v>1648</v>
      </c>
      <c r="I1169" s="16" t="s">
        <v>1648</v>
      </c>
      <c r="J1169" s="16" t="s">
        <v>1648</v>
      </c>
    </row>
    <row r="1170" customFormat="false" ht="12.8" hidden="false" customHeight="false" outlineLevel="0" collapsed="false">
      <c r="A1170" s="17"/>
      <c r="B1170" s="16"/>
      <c r="E1170" s="17" t="s">
        <v>1687</v>
      </c>
      <c r="F1170" s="16" t="s">
        <v>1648</v>
      </c>
      <c r="G1170" s="16" t="n">
        <v>11.216</v>
      </c>
      <c r="H1170" s="16" t="s">
        <v>1648</v>
      </c>
      <c r="I1170" s="16" t="s">
        <v>1648</v>
      </c>
      <c r="J1170" s="16" t="s">
        <v>1648</v>
      </c>
    </row>
    <row r="1171" customFormat="false" ht="12.8" hidden="false" customHeight="false" outlineLevel="0" collapsed="false">
      <c r="A1171" s="17"/>
      <c r="B1171" s="16"/>
      <c r="E1171" s="17" t="s">
        <v>1688</v>
      </c>
      <c r="F1171" s="16" t="s">
        <v>1648</v>
      </c>
      <c r="G1171" s="16" t="n">
        <v>11.2</v>
      </c>
      <c r="H1171" s="16" t="s">
        <v>1648</v>
      </c>
      <c r="I1171" s="16" t="s">
        <v>1648</v>
      </c>
      <c r="J1171" s="16" t="s">
        <v>1648</v>
      </c>
    </row>
    <row r="1172" customFormat="false" ht="12.8" hidden="false" customHeight="false" outlineLevel="0" collapsed="false">
      <c r="A1172" s="17"/>
      <c r="B1172" s="16"/>
      <c r="E1172" s="17" t="s">
        <v>1689</v>
      </c>
      <c r="F1172" s="16" t="s">
        <v>1648</v>
      </c>
      <c r="G1172" s="16" t="n">
        <v>11.2</v>
      </c>
      <c r="H1172" s="16" t="s">
        <v>1648</v>
      </c>
      <c r="I1172" s="16" t="s">
        <v>1648</v>
      </c>
      <c r="J1172" s="16" t="s">
        <v>1648</v>
      </c>
    </row>
    <row r="1173" customFormat="false" ht="12.8" hidden="false" customHeight="false" outlineLevel="0" collapsed="false">
      <c r="A1173" s="17"/>
      <c r="B1173" s="16"/>
      <c r="E1173" s="17" t="s">
        <v>1690</v>
      </c>
      <c r="F1173" s="16" t="n">
        <v>11.296</v>
      </c>
      <c r="G1173" s="16" t="n">
        <v>11.296</v>
      </c>
      <c r="H1173" s="16" t="n">
        <v>11.296</v>
      </c>
      <c r="I1173" s="16" t="n">
        <v>11.296</v>
      </c>
      <c r="J1173" s="16" t="n">
        <v>250</v>
      </c>
    </row>
    <row r="1174" customFormat="false" ht="12.8" hidden="false" customHeight="false" outlineLevel="0" collapsed="false">
      <c r="A1174" s="17"/>
      <c r="B1174" s="16"/>
      <c r="E1174" s="17" t="s">
        <v>1691</v>
      </c>
      <c r="F1174" s="16" t="s">
        <v>1648</v>
      </c>
      <c r="G1174" s="16" t="n">
        <v>11.18</v>
      </c>
      <c r="H1174" s="16" t="s">
        <v>1648</v>
      </c>
      <c r="I1174" s="16" t="s">
        <v>1648</v>
      </c>
      <c r="J1174" s="16" t="s">
        <v>1648</v>
      </c>
    </row>
    <row r="1175" customFormat="false" ht="12.8" hidden="false" customHeight="false" outlineLevel="0" collapsed="false">
      <c r="A1175" s="17"/>
      <c r="B1175" s="16"/>
      <c r="E1175" s="17" t="s">
        <v>1692</v>
      </c>
      <c r="F1175" s="16" t="s">
        <v>1648</v>
      </c>
      <c r="G1175" s="16" t="n">
        <v>11.226</v>
      </c>
      <c r="H1175" s="16" t="s">
        <v>1648</v>
      </c>
      <c r="I1175" s="16" t="s">
        <v>1648</v>
      </c>
      <c r="J1175" s="16" t="s">
        <v>1648</v>
      </c>
    </row>
    <row r="1176" customFormat="false" ht="12.8" hidden="false" customHeight="false" outlineLevel="0" collapsed="false">
      <c r="A1176" s="17"/>
      <c r="B1176" s="16"/>
      <c r="E1176" s="17" t="s">
        <v>1693</v>
      </c>
      <c r="F1176" s="16" t="s">
        <v>1648</v>
      </c>
      <c r="G1176" s="16" t="n">
        <v>11.224</v>
      </c>
      <c r="H1176" s="16" t="s">
        <v>1648</v>
      </c>
      <c r="I1176" s="16" t="s">
        <v>1648</v>
      </c>
      <c r="J1176" s="16" t="s">
        <v>1648</v>
      </c>
    </row>
    <row r="1177" customFormat="false" ht="12.8" hidden="false" customHeight="false" outlineLevel="0" collapsed="false">
      <c r="A1177" s="17"/>
      <c r="B1177" s="16"/>
      <c r="E1177" s="17" t="s">
        <v>1694</v>
      </c>
      <c r="F1177" s="16" t="s">
        <v>1648</v>
      </c>
      <c r="G1177" s="16" t="n">
        <v>11.202</v>
      </c>
      <c r="H1177" s="16" t="s">
        <v>1648</v>
      </c>
      <c r="I1177" s="16" t="s">
        <v>1648</v>
      </c>
      <c r="J1177" s="16" t="s">
        <v>1648</v>
      </c>
    </row>
    <row r="1178" customFormat="false" ht="12.8" hidden="false" customHeight="false" outlineLevel="0" collapsed="false">
      <c r="A1178" s="17"/>
      <c r="B1178" s="16"/>
      <c r="E1178" s="17" t="s">
        <v>1695</v>
      </c>
      <c r="F1178" s="16" t="s">
        <v>1648</v>
      </c>
      <c r="G1178" s="16" t="n">
        <v>11.082</v>
      </c>
      <c r="H1178" s="16" t="s">
        <v>1648</v>
      </c>
      <c r="I1178" s="16" t="s">
        <v>1648</v>
      </c>
      <c r="J1178" s="16" t="s">
        <v>1648</v>
      </c>
    </row>
    <row r="1179" customFormat="false" ht="12.8" hidden="false" customHeight="false" outlineLevel="0" collapsed="false">
      <c r="A1179" s="17"/>
      <c r="B1179" s="16"/>
      <c r="E1179" s="17" t="s">
        <v>1696</v>
      </c>
      <c r="F1179" s="16" t="n">
        <v>10.872</v>
      </c>
      <c r="G1179" s="16" t="n">
        <v>10.872</v>
      </c>
      <c r="H1179" s="16" t="n">
        <v>10.872</v>
      </c>
      <c r="I1179" s="16" t="n">
        <v>10.872</v>
      </c>
      <c r="J1179" s="16" t="n">
        <v>275</v>
      </c>
    </row>
    <row r="1180" customFormat="false" ht="12.8" hidden="false" customHeight="false" outlineLevel="0" collapsed="false">
      <c r="A1180" s="17"/>
      <c r="B1180" s="16"/>
      <c r="E1180" s="17" t="s">
        <v>1697</v>
      </c>
      <c r="F1180" s="16" t="s">
        <v>1648</v>
      </c>
      <c r="G1180" s="16" t="n">
        <v>10.812</v>
      </c>
      <c r="H1180" s="16" t="s">
        <v>1648</v>
      </c>
      <c r="I1180" s="16" t="s">
        <v>1648</v>
      </c>
      <c r="J1180" s="16" t="s">
        <v>1648</v>
      </c>
    </row>
    <row r="1181" customFormat="false" ht="12.8" hidden="false" customHeight="false" outlineLevel="0" collapsed="false">
      <c r="A1181" s="17"/>
      <c r="B1181" s="16"/>
      <c r="E1181" s="17" t="s">
        <v>1698</v>
      </c>
      <c r="F1181" s="16" t="s">
        <v>1648</v>
      </c>
      <c r="G1181" s="16" t="n">
        <v>10.772</v>
      </c>
      <c r="H1181" s="16" t="s">
        <v>1648</v>
      </c>
      <c r="I1181" s="16" t="s">
        <v>1648</v>
      </c>
      <c r="J1181" s="16" t="s">
        <v>1648</v>
      </c>
    </row>
    <row r="1182" customFormat="false" ht="12.8" hidden="false" customHeight="false" outlineLevel="0" collapsed="false">
      <c r="A1182" s="17"/>
      <c r="B1182" s="16"/>
      <c r="E1182" s="17" t="s">
        <v>1699</v>
      </c>
      <c r="F1182" s="16" t="s">
        <v>1648</v>
      </c>
      <c r="G1182" s="16" t="n">
        <v>10.876</v>
      </c>
      <c r="H1182" s="16" t="s">
        <v>1648</v>
      </c>
      <c r="I1182" s="16" t="s">
        <v>1648</v>
      </c>
      <c r="J1182" s="16" t="s">
        <v>1648</v>
      </c>
    </row>
    <row r="1183" customFormat="false" ht="12.8" hidden="false" customHeight="false" outlineLevel="0" collapsed="false">
      <c r="A1183" s="17"/>
      <c r="B1183" s="16"/>
      <c r="E1183" s="17" t="s">
        <v>1700</v>
      </c>
      <c r="F1183" s="16" t="s">
        <v>1648</v>
      </c>
      <c r="G1183" s="16" t="n">
        <v>10.924</v>
      </c>
      <c r="H1183" s="16" t="s">
        <v>1648</v>
      </c>
      <c r="I1183" s="16" t="s">
        <v>1648</v>
      </c>
      <c r="J1183" s="16" t="s">
        <v>1648</v>
      </c>
    </row>
    <row r="1184" customFormat="false" ht="12.8" hidden="false" customHeight="false" outlineLevel="0" collapsed="false">
      <c r="A1184" s="17"/>
      <c r="B1184" s="16"/>
      <c r="E1184" s="17" t="s">
        <v>1701</v>
      </c>
      <c r="F1184" s="16" t="s">
        <v>1648</v>
      </c>
      <c r="G1184" s="16" t="n">
        <v>10.918</v>
      </c>
      <c r="H1184" s="16" t="s">
        <v>1648</v>
      </c>
      <c r="I1184" s="16" t="s">
        <v>1648</v>
      </c>
      <c r="J1184" s="16" t="s">
        <v>1648</v>
      </c>
    </row>
    <row r="1185" customFormat="false" ht="12.8" hidden="false" customHeight="false" outlineLevel="0" collapsed="false">
      <c r="A1185" s="17"/>
      <c r="B1185" s="16"/>
      <c r="E1185" s="17" t="s">
        <v>1702</v>
      </c>
      <c r="F1185" s="16" t="s">
        <v>1648</v>
      </c>
      <c r="G1185" s="16" t="n">
        <v>11.102</v>
      </c>
      <c r="H1185" s="16" t="s">
        <v>1648</v>
      </c>
      <c r="I1185" s="16" t="s">
        <v>1648</v>
      </c>
      <c r="J1185" s="16" t="s">
        <v>1648</v>
      </c>
    </row>
    <row r="1186" customFormat="false" ht="12.8" hidden="false" customHeight="false" outlineLevel="0" collapsed="false">
      <c r="A1186" s="17"/>
      <c r="B1186" s="16"/>
      <c r="E1186" s="17" t="s">
        <v>1703</v>
      </c>
      <c r="F1186" s="16" t="s">
        <v>1648</v>
      </c>
      <c r="G1186" s="16" t="n">
        <v>11.078</v>
      </c>
      <c r="H1186" s="16" t="s">
        <v>1648</v>
      </c>
      <c r="I1186" s="16" t="s">
        <v>1648</v>
      </c>
      <c r="J1186" s="16" t="s">
        <v>1648</v>
      </c>
    </row>
    <row r="1187" customFormat="false" ht="12.8" hidden="false" customHeight="false" outlineLevel="0" collapsed="false">
      <c r="A1187" s="17"/>
      <c r="B1187" s="16"/>
      <c r="E1187" s="17" t="s">
        <v>1704</v>
      </c>
      <c r="F1187" s="16" t="s">
        <v>1648</v>
      </c>
      <c r="G1187" s="16" t="n">
        <v>11.112</v>
      </c>
      <c r="H1187" s="16" t="s">
        <v>1648</v>
      </c>
      <c r="I1187" s="16" t="s">
        <v>1648</v>
      </c>
      <c r="J1187" s="16" t="s">
        <v>1648</v>
      </c>
    </row>
    <row r="1188" customFormat="false" ht="12.8" hidden="false" customHeight="false" outlineLevel="0" collapsed="false">
      <c r="A1188" s="17"/>
      <c r="B1188" s="16"/>
      <c r="E1188" s="17" t="s">
        <v>1705</v>
      </c>
      <c r="F1188" s="16" t="s">
        <v>1648</v>
      </c>
      <c r="G1188" s="16" t="n">
        <v>11.012</v>
      </c>
      <c r="H1188" s="16" t="s">
        <v>1648</v>
      </c>
      <c r="I1188" s="16" t="s">
        <v>1648</v>
      </c>
      <c r="J1188" s="16" t="s">
        <v>1648</v>
      </c>
    </row>
    <row r="1189" customFormat="false" ht="12.8" hidden="false" customHeight="false" outlineLevel="0" collapsed="false">
      <c r="A1189" s="17"/>
      <c r="B1189" s="16"/>
      <c r="E1189" s="17" t="s">
        <v>1706</v>
      </c>
      <c r="F1189" s="16" t="s">
        <v>1648</v>
      </c>
      <c r="G1189" s="16" t="n">
        <v>11.066</v>
      </c>
      <c r="H1189" s="16" t="s">
        <v>1648</v>
      </c>
      <c r="I1189" s="16" t="s">
        <v>1648</v>
      </c>
      <c r="J1189" s="16" t="s">
        <v>1648</v>
      </c>
    </row>
    <row r="1190" customFormat="false" ht="12.8" hidden="false" customHeight="false" outlineLevel="0" collapsed="false">
      <c r="A1190" s="17"/>
      <c r="B1190" s="16"/>
      <c r="E1190" s="17" t="s">
        <v>1707</v>
      </c>
      <c r="F1190" s="16" t="s">
        <v>1648</v>
      </c>
      <c r="G1190" s="16" t="n">
        <v>11.01</v>
      </c>
      <c r="H1190" s="16" t="s">
        <v>1648</v>
      </c>
      <c r="I1190" s="16" t="s">
        <v>1648</v>
      </c>
      <c r="J1190" s="16" t="s">
        <v>1648</v>
      </c>
    </row>
    <row r="1191" customFormat="false" ht="12.8" hidden="false" customHeight="false" outlineLevel="0" collapsed="false">
      <c r="A1191" s="17"/>
      <c r="B1191" s="16"/>
      <c r="E1191" s="17" t="s">
        <v>1708</v>
      </c>
      <c r="F1191" s="16" t="s">
        <v>1648</v>
      </c>
      <c r="G1191" s="16" t="n">
        <v>11.094</v>
      </c>
      <c r="H1191" s="16" t="s">
        <v>1648</v>
      </c>
      <c r="I1191" s="16" t="s">
        <v>1648</v>
      </c>
      <c r="J1191" s="16" t="s">
        <v>1648</v>
      </c>
    </row>
    <row r="1192" customFormat="false" ht="12.8" hidden="false" customHeight="false" outlineLevel="0" collapsed="false">
      <c r="A1192" s="17"/>
      <c r="B1192" s="16"/>
      <c r="E1192" s="17" t="s">
        <v>1709</v>
      </c>
      <c r="F1192" s="16" t="n">
        <v>11.062</v>
      </c>
      <c r="G1192" s="16" t="n">
        <v>11.062</v>
      </c>
      <c r="H1192" s="16" t="n">
        <v>11.062</v>
      </c>
      <c r="I1192" s="16" t="n">
        <v>11.062</v>
      </c>
      <c r="J1192" s="16" t="n">
        <v>500</v>
      </c>
    </row>
    <row r="1193" customFormat="false" ht="12.8" hidden="false" customHeight="false" outlineLevel="0" collapsed="false">
      <c r="A1193" s="17"/>
      <c r="B1193" s="16"/>
      <c r="E1193" s="17" t="s">
        <v>1816</v>
      </c>
      <c r="F1193" s="16" t="s">
        <v>1648</v>
      </c>
      <c r="G1193" s="16" t="n">
        <v>10.866</v>
      </c>
      <c r="H1193" s="16" t="s">
        <v>1648</v>
      </c>
      <c r="I1193" s="16" t="s">
        <v>1648</v>
      </c>
      <c r="J1193" s="16" t="s">
        <v>1648</v>
      </c>
    </row>
    <row r="1194" customFormat="false" ht="12.8" hidden="false" customHeight="false" outlineLevel="0" collapsed="false">
      <c r="A1194" s="17"/>
      <c r="B1194" s="16"/>
      <c r="E1194" s="17" t="s">
        <v>1710</v>
      </c>
      <c r="F1194" s="16" t="s">
        <v>1648</v>
      </c>
      <c r="G1194" s="16" t="n">
        <v>10.776</v>
      </c>
      <c r="H1194" s="16" t="s">
        <v>1648</v>
      </c>
      <c r="I1194" s="16" t="s">
        <v>1648</v>
      </c>
      <c r="J1194" s="16" t="s">
        <v>1648</v>
      </c>
    </row>
    <row r="1195" customFormat="false" ht="12.8" hidden="false" customHeight="false" outlineLevel="0" collapsed="false">
      <c r="A1195" s="17"/>
      <c r="B1195" s="16"/>
      <c r="E1195" s="17" t="s">
        <v>1711</v>
      </c>
      <c r="F1195" s="16" t="s">
        <v>1648</v>
      </c>
      <c r="G1195" s="16" t="n">
        <v>10.716</v>
      </c>
      <c r="H1195" s="16" t="s">
        <v>1648</v>
      </c>
      <c r="I1195" s="16" t="s">
        <v>1648</v>
      </c>
      <c r="J1195" s="16" t="s">
        <v>1648</v>
      </c>
    </row>
    <row r="1196" customFormat="false" ht="12.8" hidden="false" customHeight="false" outlineLevel="0" collapsed="false">
      <c r="A1196" s="17"/>
      <c r="B1196" s="16"/>
      <c r="E1196" s="17" t="s">
        <v>1712</v>
      </c>
      <c r="F1196" s="16" t="s">
        <v>1648</v>
      </c>
      <c r="G1196" s="16" t="n">
        <v>10.678</v>
      </c>
      <c r="H1196" s="16" t="s">
        <v>1648</v>
      </c>
      <c r="I1196" s="16" t="s">
        <v>1648</v>
      </c>
      <c r="J1196" s="16" t="s">
        <v>1648</v>
      </c>
    </row>
    <row r="1197" customFormat="false" ht="12.8" hidden="false" customHeight="false" outlineLevel="0" collapsed="false">
      <c r="A1197" s="17"/>
      <c r="B1197" s="16"/>
      <c r="E1197" s="17" t="s">
        <v>1713</v>
      </c>
      <c r="F1197" s="16" t="s">
        <v>1648</v>
      </c>
      <c r="G1197" s="16" t="n">
        <v>10.586</v>
      </c>
      <c r="H1197" s="16" t="s">
        <v>1648</v>
      </c>
      <c r="I1197" s="16" t="s">
        <v>1648</v>
      </c>
      <c r="J1197" s="16" t="s">
        <v>1648</v>
      </c>
    </row>
    <row r="1198" customFormat="false" ht="12.8" hidden="false" customHeight="false" outlineLevel="0" collapsed="false">
      <c r="A1198" s="17"/>
      <c r="B1198" s="16"/>
      <c r="E1198" s="17" t="s">
        <v>1714</v>
      </c>
      <c r="F1198" s="16" t="n">
        <v>10.434</v>
      </c>
      <c r="G1198" s="16" t="n">
        <v>10.434</v>
      </c>
      <c r="H1198" s="16" t="n">
        <v>10.434</v>
      </c>
      <c r="I1198" s="16" t="n">
        <v>10.434</v>
      </c>
      <c r="J1198" s="16" t="n">
        <v>50</v>
      </c>
    </row>
    <row r="1199" customFormat="false" ht="12.8" hidden="false" customHeight="false" outlineLevel="0" collapsed="false">
      <c r="A1199" s="17"/>
      <c r="B1199" s="16"/>
      <c r="E1199" s="17" t="s">
        <v>1715</v>
      </c>
      <c r="F1199" s="16" t="s">
        <v>1648</v>
      </c>
      <c r="G1199" s="16" t="n">
        <v>10.528</v>
      </c>
      <c r="H1199" s="16" t="s">
        <v>1648</v>
      </c>
      <c r="I1199" s="16" t="s">
        <v>1648</v>
      </c>
      <c r="J1199" s="16" t="s">
        <v>1648</v>
      </c>
    </row>
    <row r="1200" customFormat="false" ht="12.8" hidden="false" customHeight="false" outlineLevel="0" collapsed="false">
      <c r="A1200" s="17"/>
      <c r="B1200" s="16"/>
      <c r="E1200" s="17" t="s">
        <v>1716</v>
      </c>
      <c r="F1200" s="16" t="s">
        <v>1648</v>
      </c>
      <c r="G1200" s="16" t="n">
        <v>10.716</v>
      </c>
      <c r="H1200" s="16" t="s">
        <v>1648</v>
      </c>
      <c r="I1200" s="16" t="s">
        <v>1648</v>
      </c>
      <c r="J1200" s="16" t="s">
        <v>1648</v>
      </c>
    </row>
    <row r="1201" customFormat="false" ht="12.8" hidden="false" customHeight="false" outlineLevel="0" collapsed="false">
      <c r="A1201" s="17"/>
      <c r="B1201" s="16"/>
      <c r="E1201" s="17" t="s">
        <v>1717</v>
      </c>
      <c r="F1201" s="16" t="n">
        <v>10.744</v>
      </c>
      <c r="G1201" s="16" t="n">
        <v>10.744</v>
      </c>
      <c r="H1201" s="16" t="n">
        <v>10.744</v>
      </c>
      <c r="I1201" s="16" t="n">
        <v>10.744</v>
      </c>
      <c r="J1201" s="16" t="n">
        <v>365</v>
      </c>
    </row>
    <row r="1202" customFormat="false" ht="12.8" hidden="false" customHeight="false" outlineLevel="0" collapsed="false">
      <c r="A1202" s="17"/>
      <c r="B1202" s="16"/>
      <c r="E1202" s="17" t="s">
        <v>1718</v>
      </c>
      <c r="F1202" s="16" t="n">
        <v>10.804</v>
      </c>
      <c r="G1202" s="16" t="n">
        <v>10.804</v>
      </c>
      <c r="H1202" s="16" t="n">
        <v>10.804</v>
      </c>
      <c r="I1202" s="16" t="n">
        <v>10.804</v>
      </c>
      <c r="J1202" s="16" t="n">
        <v>365</v>
      </c>
    </row>
    <row r="1203" customFormat="false" ht="12.8" hidden="false" customHeight="false" outlineLevel="0" collapsed="false">
      <c r="A1203" s="17"/>
      <c r="B1203" s="16"/>
      <c r="E1203" s="17" t="s">
        <v>1719</v>
      </c>
      <c r="F1203" s="16" t="s">
        <v>1648</v>
      </c>
      <c r="G1203" s="16" t="n">
        <v>10.672</v>
      </c>
      <c r="H1203" s="16" t="s">
        <v>1648</v>
      </c>
      <c r="I1203" s="16" t="s">
        <v>1648</v>
      </c>
      <c r="J1203" s="16" t="s">
        <v>1648</v>
      </c>
    </row>
    <row r="1204" customFormat="false" ht="12.8" hidden="false" customHeight="false" outlineLevel="0" collapsed="false">
      <c r="A1204" s="17"/>
      <c r="B1204" s="16"/>
      <c r="E1204" s="17" t="s">
        <v>1720</v>
      </c>
      <c r="F1204" s="16" t="s">
        <v>1648</v>
      </c>
      <c r="G1204" s="16" t="n">
        <v>10.55</v>
      </c>
      <c r="H1204" s="16" t="s">
        <v>1648</v>
      </c>
      <c r="I1204" s="16" t="s">
        <v>1648</v>
      </c>
      <c r="J1204" s="16" t="s">
        <v>1648</v>
      </c>
    </row>
    <row r="1205" customFormat="false" ht="12.8" hidden="false" customHeight="false" outlineLevel="0" collapsed="false">
      <c r="A1205" s="17"/>
      <c r="B1205" s="16"/>
      <c r="E1205" s="17" t="s">
        <v>1721</v>
      </c>
      <c r="F1205" s="16" t="s">
        <v>1648</v>
      </c>
      <c r="G1205" s="16" t="n">
        <v>10.474</v>
      </c>
      <c r="H1205" s="16" t="s">
        <v>1648</v>
      </c>
      <c r="I1205" s="16" t="s">
        <v>1648</v>
      </c>
      <c r="J1205" s="16" t="s">
        <v>1648</v>
      </c>
    </row>
    <row r="1206" customFormat="false" ht="12.8" hidden="false" customHeight="false" outlineLevel="0" collapsed="false">
      <c r="A1206" s="17"/>
      <c r="B1206" s="16"/>
      <c r="E1206" s="17" t="s">
        <v>1722</v>
      </c>
      <c r="F1206" s="16" t="s">
        <v>1648</v>
      </c>
      <c r="G1206" s="16" t="n">
        <v>10.466</v>
      </c>
      <c r="H1206" s="16" t="s">
        <v>1648</v>
      </c>
      <c r="I1206" s="16" t="s">
        <v>1648</v>
      </c>
      <c r="J1206" s="16" t="s">
        <v>1648</v>
      </c>
    </row>
    <row r="1207" customFormat="false" ht="12.8" hidden="false" customHeight="false" outlineLevel="0" collapsed="false">
      <c r="A1207" s="17"/>
      <c r="B1207" s="16"/>
      <c r="E1207" s="17" t="s">
        <v>1723</v>
      </c>
      <c r="F1207" s="16" t="s">
        <v>1648</v>
      </c>
      <c r="G1207" s="16" t="n">
        <v>10.572</v>
      </c>
      <c r="H1207" s="16" t="s">
        <v>1648</v>
      </c>
      <c r="I1207" s="16" t="s">
        <v>1648</v>
      </c>
      <c r="J1207" s="16" t="s">
        <v>1648</v>
      </c>
    </row>
    <row r="1208" customFormat="false" ht="12.8" hidden="false" customHeight="false" outlineLevel="0" collapsed="false">
      <c r="A1208" s="17"/>
      <c r="B1208" s="16"/>
      <c r="E1208" s="17" t="s">
        <v>1724</v>
      </c>
      <c r="F1208" s="16" t="s">
        <v>1648</v>
      </c>
      <c r="G1208" s="16" t="n">
        <v>10.55</v>
      </c>
      <c r="H1208" s="16" t="s">
        <v>1648</v>
      </c>
      <c r="I1208" s="16" t="s">
        <v>1648</v>
      </c>
      <c r="J1208" s="16" t="s">
        <v>1648</v>
      </c>
    </row>
    <row r="1209" customFormat="false" ht="12.8" hidden="false" customHeight="false" outlineLevel="0" collapsed="false">
      <c r="A1209" s="17"/>
      <c r="B1209" s="16"/>
      <c r="E1209" s="17" t="s">
        <v>1725</v>
      </c>
      <c r="F1209" s="16" t="s">
        <v>1648</v>
      </c>
      <c r="G1209" s="16" t="n">
        <v>10.57</v>
      </c>
      <c r="H1209" s="16" t="s">
        <v>1648</v>
      </c>
      <c r="I1209" s="16" t="s">
        <v>1648</v>
      </c>
      <c r="J1209" s="16" t="s">
        <v>1648</v>
      </c>
    </row>
    <row r="1210" customFormat="false" ht="12.8" hidden="false" customHeight="false" outlineLevel="0" collapsed="false">
      <c r="A1210" s="17"/>
      <c r="B1210" s="16"/>
      <c r="E1210" s="17" t="s">
        <v>1726</v>
      </c>
      <c r="F1210" s="16" t="s">
        <v>1648</v>
      </c>
      <c r="G1210" s="16" t="n">
        <v>10.724</v>
      </c>
      <c r="H1210" s="16" t="s">
        <v>1648</v>
      </c>
      <c r="I1210" s="16" t="s">
        <v>1648</v>
      </c>
      <c r="J1210" s="16" t="s">
        <v>1648</v>
      </c>
    </row>
    <row r="1211" customFormat="false" ht="12.8" hidden="false" customHeight="false" outlineLevel="0" collapsed="false">
      <c r="A1211" s="17"/>
      <c r="B1211" s="16"/>
      <c r="E1211" s="17" t="s">
        <v>1727</v>
      </c>
      <c r="F1211" s="16" t="n">
        <v>10.736</v>
      </c>
      <c r="G1211" s="16" t="n">
        <v>10.736</v>
      </c>
      <c r="H1211" s="16" t="n">
        <v>10.736</v>
      </c>
      <c r="I1211" s="16" t="n">
        <v>10.736</v>
      </c>
      <c r="J1211" s="16" t="n">
        <v>125</v>
      </c>
    </row>
    <row r="1212" customFormat="false" ht="12.8" hidden="false" customHeight="false" outlineLevel="0" collapsed="false">
      <c r="A1212" s="17"/>
      <c r="B1212" s="16"/>
      <c r="E1212" s="17" t="s">
        <v>1728</v>
      </c>
      <c r="F1212" s="16" t="s">
        <v>1648</v>
      </c>
      <c r="G1212" s="16" t="n">
        <v>10.564</v>
      </c>
      <c r="H1212" s="16" t="s">
        <v>1648</v>
      </c>
      <c r="I1212" s="16" t="s">
        <v>1648</v>
      </c>
      <c r="J1212" s="16" t="s">
        <v>1648</v>
      </c>
    </row>
    <row r="1213" customFormat="false" ht="12.8" hidden="false" customHeight="false" outlineLevel="0" collapsed="false">
      <c r="A1213" s="17"/>
      <c r="B1213" s="16"/>
      <c r="E1213" s="17" t="s">
        <v>1729</v>
      </c>
      <c r="F1213" s="16" t="s">
        <v>1648</v>
      </c>
      <c r="G1213" s="16" t="n">
        <v>10.418</v>
      </c>
      <c r="H1213" s="16" t="s">
        <v>1648</v>
      </c>
      <c r="I1213" s="16" t="s">
        <v>1648</v>
      </c>
      <c r="J1213" s="16" t="s">
        <v>1648</v>
      </c>
    </row>
    <row r="1214" customFormat="false" ht="12.8" hidden="false" customHeight="false" outlineLevel="0" collapsed="false">
      <c r="A1214" s="17"/>
      <c r="B1214" s="16"/>
      <c r="E1214" s="17" t="s">
        <v>1730</v>
      </c>
      <c r="F1214" s="16" t="s">
        <v>1648</v>
      </c>
      <c r="G1214" s="16" t="n">
        <v>10.586</v>
      </c>
      <c r="H1214" s="16" t="s">
        <v>1648</v>
      </c>
      <c r="I1214" s="16" t="s">
        <v>1648</v>
      </c>
      <c r="J1214" s="16" t="s">
        <v>1648</v>
      </c>
    </row>
    <row r="1215" customFormat="false" ht="12.8" hidden="false" customHeight="false" outlineLevel="0" collapsed="false">
      <c r="A1215" s="17"/>
      <c r="B1215" s="16"/>
      <c r="E1215" s="17" t="s">
        <v>1731</v>
      </c>
      <c r="F1215" s="16" t="n">
        <v>10.736</v>
      </c>
      <c r="G1215" s="16" t="n">
        <v>10.736</v>
      </c>
      <c r="H1215" s="16" t="n">
        <v>10.736</v>
      </c>
      <c r="I1215" s="16" t="n">
        <v>10.736</v>
      </c>
      <c r="J1215" s="16" t="n">
        <v>500</v>
      </c>
    </row>
    <row r="1216" customFormat="false" ht="12.8" hidden="false" customHeight="false" outlineLevel="0" collapsed="false">
      <c r="A1216" s="17"/>
      <c r="B1216" s="16"/>
      <c r="E1216" s="17" t="s">
        <v>1732</v>
      </c>
      <c r="F1216" s="16" t="s">
        <v>1648</v>
      </c>
      <c r="G1216" s="16" t="n">
        <v>10.84</v>
      </c>
      <c r="H1216" s="16" t="s">
        <v>1648</v>
      </c>
      <c r="I1216" s="16" t="s">
        <v>1648</v>
      </c>
      <c r="J1216" s="16" t="s">
        <v>1648</v>
      </c>
    </row>
    <row r="1217" customFormat="false" ht="12.8" hidden="false" customHeight="false" outlineLevel="0" collapsed="false">
      <c r="A1217" s="17"/>
      <c r="B1217" s="16"/>
      <c r="E1217" s="17" t="s">
        <v>1733</v>
      </c>
      <c r="F1217" s="16" t="n">
        <v>10.968</v>
      </c>
      <c r="G1217" s="16" t="n">
        <v>10.968</v>
      </c>
      <c r="H1217" s="16" t="n">
        <v>10.968</v>
      </c>
      <c r="I1217" s="16" t="n">
        <v>10.968</v>
      </c>
      <c r="J1217" s="16" t="n">
        <v>10</v>
      </c>
    </row>
    <row r="1218" customFormat="false" ht="12.8" hidden="false" customHeight="false" outlineLevel="0" collapsed="false">
      <c r="A1218" s="17"/>
      <c r="B1218" s="16"/>
      <c r="E1218" s="17" t="s">
        <v>1734</v>
      </c>
      <c r="F1218" s="16" t="n">
        <v>10.938</v>
      </c>
      <c r="G1218" s="16" t="n">
        <v>10.938</v>
      </c>
      <c r="H1218" s="16" t="n">
        <v>10.938</v>
      </c>
      <c r="I1218" s="16" t="n">
        <v>10.938</v>
      </c>
      <c r="J1218" s="16" t="n">
        <v>450</v>
      </c>
    </row>
    <row r="1219" customFormat="false" ht="12.8" hidden="false" customHeight="false" outlineLevel="0" collapsed="false">
      <c r="A1219" s="17"/>
      <c r="B1219" s="16"/>
      <c r="E1219" s="17" t="s">
        <v>1735</v>
      </c>
      <c r="F1219" s="16" t="s">
        <v>1648</v>
      </c>
      <c r="G1219" s="16" t="n">
        <v>11.012</v>
      </c>
      <c r="H1219" s="16" t="s">
        <v>1648</v>
      </c>
      <c r="I1219" s="16" t="s">
        <v>1648</v>
      </c>
      <c r="J1219" s="16" t="s">
        <v>1648</v>
      </c>
    </row>
    <row r="1220" customFormat="false" ht="12.8" hidden="false" customHeight="false" outlineLevel="0" collapsed="false">
      <c r="A1220" s="17"/>
      <c r="B1220" s="16"/>
      <c r="E1220" s="17" t="s">
        <v>1736</v>
      </c>
      <c r="F1220" s="16" t="n">
        <v>11.006</v>
      </c>
      <c r="G1220" s="16" t="n">
        <v>11.006</v>
      </c>
      <c r="H1220" s="16" t="n">
        <v>11.006</v>
      </c>
      <c r="I1220" s="16" t="n">
        <v>11.006</v>
      </c>
      <c r="J1220" s="16" t="n">
        <v>100</v>
      </c>
    </row>
    <row r="1221" customFormat="false" ht="12.8" hidden="false" customHeight="false" outlineLevel="0" collapsed="false">
      <c r="A1221" s="17"/>
      <c r="B1221" s="16"/>
      <c r="E1221" s="17" t="s">
        <v>1737</v>
      </c>
      <c r="F1221" s="16" t="s">
        <v>1648</v>
      </c>
      <c r="G1221" s="16" t="n">
        <v>10.998</v>
      </c>
      <c r="H1221" s="16" t="s">
        <v>1648</v>
      </c>
      <c r="I1221" s="16" t="s">
        <v>1648</v>
      </c>
      <c r="J1221" s="16" t="s">
        <v>1648</v>
      </c>
    </row>
    <row r="1222" customFormat="false" ht="12.8" hidden="false" customHeight="false" outlineLevel="0" collapsed="false">
      <c r="A1222" s="17"/>
      <c r="B1222" s="16"/>
      <c r="E1222" s="17" t="s">
        <v>1738</v>
      </c>
      <c r="F1222" s="16" t="s">
        <v>1648</v>
      </c>
      <c r="G1222" s="16" t="n">
        <v>11.006</v>
      </c>
      <c r="H1222" s="16" t="s">
        <v>1648</v>
      </c>
      <c r="I1222" s="16" t="s">
        <v>1648</v>
      </c>
      <c r="J1222" s="16" t="s">
        <v>1648</v>
      </c>
    </row>
    <row r="1223" customFormat="false" ht="12.8" hidden="false" customHeight="false" outlineLevel="0" collapsed="false">
      <c r="A1223" s="17"/>
      <c r="B1223" s="16"/>
      <c r="E1223" s="17" t="s">
        <v>1739</v>
      </c>
      <c r="F1223" s="16" t="n">
        <v>11.192</v>
      </c>
      <c r="G1223" s="16" t="n">
        <v>11.19</v>
      </c>
      <c r="H1223" s="16" t="n">
        <v>11.192</v>
      </c>
      <c r="I1223" s="16" t="n">
        <v>11.19</v>
      </c>
      <c r="J1223" s="16" t="n">
        <v>140</v>
      </c>
    </row>
    <row r="1224" customFormat="false" ht="12.8" hidden="false" customHeight="false" outlineLevel="0" collapsed="false">
      <c r="A1224" s="17"/>
      <c r="B1224" s="16"/>
      <c r="E1224" s="17" t="s">
        <v>1740</v>
      </c>
      <c r="F1224" s="16" t="n">
        <v>11.086</v>
      </c>
      <c r="G1224" s="16" t="n">
        <v>11.086</v>
      </c>
      <c r="H1224" s="16" t="n">
        <v>11.086</v>
      </c>
      <c r="I1224" s="16" t="n">
        <v>11.086</v>
      </c>
      <c r="J1224" s="16" t="n">
        <v>5</v>
      </c>
    </row>
    <row r="1225" customFormat="false" ht="12.8" hidden="false" customHeight="false" outlineLevel="0" collapsed="false">
      <c r="A1225" s="17"/>
      <c r="B1225" s="16"/>
      <c r="E1225" s="17" t="s">
        <v>1741</v>
      </c>
      <c r="F1225" s="16" t="s">
        <v>1648</v>
      </c>
      <c r="G1225" s="16" t="n">
        <v>11.012</v>
      </c>
      <c r="H1225" s="16" t="s">
        <v>1648</v>
      </c>
      <c r="I1225" s="16" t="s">
        <v>1648</v>
      </c>
      <c r="J1225" s="16" t="s">
        <v>1648</v>
      </c>
    </row>
    <row r="1226" customFormat="false" ht="12.8" hidden="false" customHeight="false" outlineLevel="0" collapsed="false">
      <c r="A1226" s="17"/>
      <c r="B1226" s="16"/>
      <c r="E1226" s="17" t="s">
        <v>1742</v>
      </c>
      <c r="F1226" s="16" t="s">
        <v>1648</v>
      </c>
      <c r="G1226" s="16" t="n">
        <v>11.102</v>
      </c>
      <c r="H1226" s="16" t="s">
        <v>1648</v>
      </c>
      <c r="I1226" s="16" t="s">
        <v>1648</v>
      </c>
      <c r="J1226" s="16" t="s">
        <v>1648</v>
      </c>
    </row>
    <row r="1227" customFormat="false" ht="12.8" hidden="false" customHeight="false" outlineLevel="0" collapsed="false">
      <c r="A1227" s="17"/>
      <c r="B1227" s="16"/>
      <c r="E1227" s="17" t="s">
        <v>1743</v>
      </c>
      <c r="F1227" s="16" t="n">
        <v>11.096</v>
      </c>
      <c r="G1227" s="16" t="n">
        <v>11.096</v>
      </c>
      <c r="H1227" s="16" t="n">
        <v>11.096</v>
      </c>
      <c r="I1227" s="16" t="n">
        <v>11.096</v>
      </c>
      <c r="J1227" s="16" t="n">
        <v>135</v>
      </c>
    </row>
    <row r="1228" customFormat="false" ht="12.8" hidden="false" customHeight="false" outlineLevel="0" collapsed="false">
      <c r="A1228" s="17"/>
      <c r="B1228" s="16"/>
      <c r="E1228" s="17" t="s">
        <v>1744</v>
      </c>
      <c r="F1228" s="16" t="n">
        <v>10.98</v>
      </c>
      <c r="G1228" s="16" t="n">
        <v>10.982</v>
      </c>
      <c r="H1228" s="16" t="n">
        <v>10.982</v>
      </c>
      <c r="I1228" s="16" t="n">
        <v>10.98</v>
      </c>
      <c r="J1228" s="16" t="n">
        <v>4425</v>
      </c>
    </row>
    <row r="1229" customFormat="false" ht="12.8" hidden="false" customHeight="false" outlineLevel="0" collapsed="false">
      <c r="A1229" s="17"/>
      <c r="B1229" s="16"/>
      <c r="E1229" s="17" t="s">
        <v>1745</v>
      </c>
      <c r="F1229" s="16" t="s">
        <v>1648</v>
      </c>
      <c r="G1229" s="16" t="n">
        <v>10.722</v>
      </c>
      <c r="H1229" s="16" t="s">
        <v>1648</v>
      </c>
      <c r="I1229" s="16" t="s">
        <v>1648</v>
      </c>
      <c r="J1229" s="16" t="s">
        <v>1648</v>
      </c>
    </row>
    <row r="1230" customFormat="false" ht="12.8" hidden="false" customHeight="false" outlineLevel="0" collapsed="false">
      <c r="A1230" s="17"/>
      <c r="B1230" s="16"/>
      <c r="E1230" s="17" t="s">
        <v>1746</v>
      </c>
      <c r="F1230" s="16" t="s">
        <v>1648</v>
      </c>
      <c r="G1230" s="16" t="n">
        <v>10.738</v>
      </c>
      <c r="H1230" s="16" t="s">
        <v>1648</v>
      </c>
      <c r="I1230" s="16" t="s">
        <v>1648</v>
      </c>
      <c r="J1230" s="16" t="s">
        <v>1648</v>
      </c>
    </row>
    <row r="1231" customFormat="false" ht="12.8" hidden="false" customHeight="false" outlineLevel="0" collapsed="false">
      <c r="A1231" s="17"/>
      <c r="B1231" s="16"/>
      <c r="E1231" s="17" t="s">
        <v>1747</v>
      </c>
      <c r="F1231" s="16" t="s">
        <v>1648</v>
      </c>
      <c r="G1231" s="16" t="n">
        <v>10.78</v>
      </c>
      <c r="H1231" s="16" t="s">
        <v>1648</v>
      </c>
      <c r="I1231" s="16" t="s">
        <v>1648</v>
      </c>
      <c r="J1231" s="16" t="s">
        <v>1648</v>
      </c>
    </row>
    <row r="1232" customFormat="false" ht="12.8" hidden="false" customHeight="false" outlineLevel="0" collapsed="false">
      <c r="A1232" s="17"/>
      <c r="B1232" s="16"/>
      <c r="E1232" s="17" t="s">
        <v>1748</v>
      </c>
      <c r="F1232" s="16" t="s">
        <v>1648</v>
      </c>
      <c r="G1232" s="16" t="n">
        <v>10.738</v>
      </c>
      <c r="H1232" s="16" t="s">
        <v>1648</v>
      </c>
      <c r="I1232" s="16" t="s">
        <v>1648</v>
      </c>
      <c r="J1232" s="16" t="s">
        <v>1648</v>
      </c>
    </row>
    <row r="1233" customFormat="false" ht="12.8" hidden="false" customHeight="false" outlineLevel="0" collapsed="false">
      <c r="A1233" s="17"/>
      <c r="B1233" s="16"/>
      <c r="E1233" s="17" t="s">
        <v>1749</v>
      </c>
      <c r="F1233" s="16" t="s">
        <v>1648</v>
      </c>
      <c r="G1233" s="16" t="n">
        <v>10.796</v>
      </c>
      <c r="H1233" s="16" t="s">
        <v>1648</v>
      </c>
      <c r="I1233" s="16" t="s">
        <v>1648</v>
      </c>
      <c r="J1233" s="16" t="s">
        <v>1648</v>
      </c>
    </row>
    <row r="1234" customFormat="false" ht="12.8" hidden="false" customHeight="false" outlineLevel="0" collapsed="false">
      <c r="A1234" s="17"/>
      <c r="B1234" s="16"/>
      <c r="E1234" s="17" t="s">
        <v>1750</v>
      </c>
      <c r="F1234" s="16" t="n">
        <v>10.854</v>
      </c>
      <c r="G1234" s="16" t="n">
        <v>10.854</v>
      </c>
      <c r="H1234" s="16" t="n">
        <v>10.854</v>
      </c>
      <c r="I1234" s="16" t="n">
        <v>10.854</v>
      </c>
      <c r="J1234" s="16" t="n">
        <v>300</v>
      </c>
    </row>
    <row r="1235" customFormat="false" ht="12.8" hidden="false" customHeight="false" outlineLevel="0" collapsed="false">
      <c r="A1235" s="17"/>
      <c r="B1235" s="16"/>
      <c r="E1235" s="17" t="s">
        <v>1751</v>
      </c>
      <c r="F1235" s="16" t="s">
        <v>1648</v>
      </c>
      <c r="G1235" s="16" t="n">
        <v>10.824</v>
      </c>
      <c r="H1235" s="16" t="s">
        <v>1648</v>
      </c>
      <c r="I1235" s="16" t="s">
        <v>1648</v>
      </c>
      <c r="J1235" s="16" t="s">
        <v>1648</v>
      </c>
    </row>
    <row r="1236" customFormat="false" ht="12.8" hidden="false" customHeight="false" outlineLevel="0" collapsed="false">
      <c r="A1236" s="17"/>
      <c r="B1236" s="16"/>
      <c r="E1236" s="17" t="s">
        <v>1752</v>
      </c>
      <c r="F1236" s="16" t="s">
        <v>1648</v>
      </c>
      <c r="G1236" s="16" t="n">
        <v>10.888</v>
      </c>
      <c r="H1236" s="16" t="s">
        <v>1648</v>
      </c>
      <c r="I1236" s="16" t="s">
        <v>1648</v>
      </c>
      <c r="J1236" s="16" t="s">
        <v>1648</v>
      </c>
    </row>
    <row r="1237" customFormat="false" ht="12.8" hidden="false" customHeight="false" outlineLevel="0" collapsed="false">
      <c r="A1237" s="17"/>
      <c r="B1237" s="16"/>
      <c r="E1237" s="17" t="s">
        <v>1753</v>
      </c>
      <c r="F1237" s="16" t="s">
        <v>1648</v>
      </c>
      <c r="G1237" s="16" t="n">
        <v>10.826</v>
      </c>
      <c r="H1237" s="16" t="s">
        <v>1648</v>
      </c>
      <c r="I1237" s="16" t="s">
        <v>1648</v>
      </c>
      <c r="J1237" s="16" t="s">
        <v>1648</v>
      </c>
    </row>
    <row r="1238" customFormat="false" ht="12.8" hidden="false" customHeight="false" outlineLevel="0" collapsed="false">
      <c r="A1238" s="17"/>
      <c r="B1238" s="16"/>
      <c r="E1238" s="17" t="s">
        <v>1754</v>
      </c>
      <c r="F1238" s="16" t="n">
        <v>10.708</v>
      </c>
      <c r="G1238" s="16" t="n">
        <v>10.708</v>
      </c>
      <c r="H1238" s="16" t="n">
        <v>10.708</v>
      </c>
      <c r="I1238" s="16" t="n">
        <v>10.708</v>
      </c>
      <c r="J1238" s="16" t="n">
        <v>500</v>
      </c>
    </row>
    <row r="1239" customFormat="false" ht="12.8" hidden="false" customHeight="false" outlineLevel="0" collapsed="false">
      <c r="A1239" s="17"/>
      <c r="B1239" s="16"/>
      <c r="E1239" s="17" t="s">
        <v>1755</v>
      </c>
      <c r="F1239" s="16" t="n">
        <v>10.736</v>
      </c>
      <c r="G1239" s="16" t="n">
        <v>10.736</v>
      </c>
      <c r="H1239" s="16" t="n">
        <v>10.736</v>
      </c>
      <c r="I1239" s="16" t="n">
        <v>10.736</v>
      </c>
      <c r="J1239" s="16" t="n">
        <v>250</v>
      </c>
    </row>
    <row r="1240" customFormat="false" ht="12.8" hidden="false" customHeight="false" outlineLevel="0" collapsed="false">
      <c r="A1240" s="17"/>
      <c r="B1240" s="16"/>
      <c r="E1240" s="17" t="s">
        <v>1756</v>
      </c>
      <c r="F1240" s="16" t="s">
        <v>1648</v>
      </c>
      <c r="G1240" s="16" t="n">
        <v>10.662</v>
      </c>
      <c r="H1240" s="16" t="s">
        <v>1648</v>
      </c>
      <c r="I1240" s="16" t="s">
        <v>1648</v>
      </c>
      <c r="J1240" s="16" t="s">
        <v>1648</v>
      </c>
    </row>
    <row r="1241" customFormat="false" ht="12.8" hidden="false" customHeight="false" outlineLevel="0" collapsed="false">
      <c r="A1241" s="17"/>
      <c r="B1241" s="16"/>
      <c r="E1241" s="17" t="s">
        <v>1757</v>
      </c>
      <c r="F1241" s="16" t="s">
        <v>1648</v>
      </c>
      <c r="G1241" s="16" t="n">
        <v>10.498</v>
      </c>
      <c r="H1241" s="16" t="s">
        <v>1648</v>
      </c>
      <c r="I1241" s="16" t="s">
        <v>1648</v>
      </c>
      <c r="J1241" s="16" t="s">
        <v>1648</v>
      </c>
    </row>
    <row r="1242" customFormat="false" ht="12.8" hidden="false" customHeight="false" outlineLevel="0" collapsed="false">
      <c r="A1242" s="17"/>
      <c r="B1242" s="16"/>
      <c r="E1242" s="17" t="s">
        <v>1758</v>
      </c>
      <c r="F1242" s="16" t="n">
        <v>10.534</v>
      </c>
      <c r="G1242" s="16" t="n">
        <v>10.534</v>
      </c>
      <c r="H1242" s="16" t="n">
        <v>10.534</v>
      </c>
      <c r="I1242" s="16" t="n">
        <v>10.534</v>
      </c>
      <c r="J1242" s="16" t="n">
        <v>150</v>
      </c>
    </row>
    <row r="1243" customFormat="false" ht="12.8" hidden="false" customHeight="false" outlineLevel="0" collapsed="false">
      <c r="A1243" s="17"/>
      <c r="B1243" s="16"/>
      <c r="E1243" s="17" t="s">
        <v>1759</v>
      </c>
      <c r="F1243" s="16" t="s">
        <v>1648</v>
      </c>
      <c r="G1243" s="16" t="n">
        <v>10.706</v>
      </c>
      <c r="H1243" s="16" t="s">
        <v>1648</v>
      </c>
      <c r="I1243" s="16" t="s">
        <v>1648</v>
      </c>
      <c r="J1243" s="16" t="s">
        <v>1648</v>
      </c>
    </row>
    <row r="1244" customFormat="false" ht="12.8" hidden="false" customHeight="false" outlineLevel="0" collapsed="false">
      <c r="A1244" s="17"/>
      <c r="B1244" s="16"/>
      <c r="E1244" s="17" t="s">
        <v>1760</v>
      </c>
      <c r="F1244" s="16" t="n">
        <v>10.886</v>
      </c>
      <c r="G1244" s="16" t="n">
        <v>10.886</v>
      </c>
      <c r="H1244" s="16" t="n">
        <v>10.886</v>
      </c>
      <c r="I1244" s="16" t="n">
        <v>10.886</v>
      </c>
      <c r="J1244" s="16" t="n">
        <v>150</v>
      </c>
    </row>
    <row r="1245" customFormat="false" ht="12.8" hidden="false" customHeight="false" outlineLevel="0" collapsed="false">
      <c r="A1245" s="17"/>
      <c r="B1245" s="16"/>
      <c r="E1245" s="17" t="s">
        <v>1761</v>
      </c>
      <c r="F1245" s="16" t="s">
        <v>1648</v>
      </c>
      <c r="G1245" s="16" t="n">
        <v>10.6</v>
      </c>
      <c r="H1245" s="16" t="s">
        <v>1648</v>
      </c>
      <c r="I1245" s="16" t="s">
        <v>1648</v>
      </c>
      <c r="J1245" s="16" t="s">
        <v>1648</v>
      </c>
    </row>
    <row r="1246" customFormat="false" ht="12.8" hidden="false" customHeight="false" outlineLevel="0" collapsed="false">
      <c r="A1246" s="17"/>
      <c r="B1246" s="16"/>
      <c r="E1246" s="17" t="s">
        <v>1762</v>
      </c>
      <c r="F1246" s="16" t="s">
        <v>1648</v>
      </c>
      <c r="G1246" s="16" t="n">
        <v>10.594</v>
      </c>
      <c r="H1246" s="16" t="s">
        <v>1648</v>
      </c>
      <c r="I1246" s="16" t="s">
        <v>1648</v>
      </c>
      <c r="J1246" s="16" t="s">
        <v>1648</v>
      </c>
    </row>
    <row r="1247" customFormat="false" ht="12.8" hidden="false" customHeight="false" outlineLevel="0" collapsed="false">
      <c r="A1247" s="17"/>
      <c r="B1247" s="16"/>
      <c r="E1247" s="17" t="s">
        <v>1763</v>
      </c>
      <c r="F1247" s="16" t="s">
        <v>1648</v>
      </c>
      <c r="G1247" s="16" t="n">
        <v>10.56</v>
      </c>
      <c r="H1247" s="16" t="s">
        <v>1648</v>
      </c>
      <c r="I1247" s="16" t="s">
        <v>1648</v>
      </c>
      <c r="J1247" s="16" t="s">
        <v>1648</v>
      </c>
    </row>
    <row r="1248" customFormat="false" ht="12.8" hidden="false" customHeight="false" outlineLevel="0" collapsed="false">
      <c r="A1248" s="17"/>
      <c r="B1248" s="16"/>
      <c r="E1248" s="17" t="s">
        <v>1764</v>
      </c>
      <c r="F1248" s="16" t="s">
        <v>1648</v>
      </c>
      <c r="G1248" s="16" t="n">
        <v>10.48</v>
      </c>
      <c r="H1248" s="16" t="s">
        <v>1648</v>
      </c>
      <c r="I1248" s="16" t="s">
        <v>1648</v>
      </c>
      <c r="J1248" s="16" t="s">
        <v>1648</v>
      </c>
    </row>
    <row r="1249" customFormat="false" ht="12.8" hidden="false" customHeight="false" outlineLevel="0" collapsed="false">
      <c r="A1249" s="17"/>
      <c r="B1249" s="16"/>
      <c r="E1249" s="17" t="s">
        <v>1765</v>
      </c>
      <c r="F1249" s="16" t="s">
        <v>1648</v>
      </c>
      <c r="G1249" s="16" t="n">
        <v>10.512</v>
      </c>
      <c r="H1249" s="16" t="s">
        <v>1648</v>
      </c>
      <c r="I1249" s="16" t="s">
        <v>1648</v>
      </c>
      <c r="J1249" s="16" t="s">
        <v>1648</v>
      </c>
    </row>
    <row r="1250" customFormat="false" ht="12.8" hidden="false" customHeight="false" outlineLevel="0" collapsed="false">
      <c r="A1250" s="17"/>
      <c r="B1250" s="16"/>
      <c r="E1250" s="17" t="s">
        <v>1766</v>
      </c>
      <c r="F1250" s="16" t="s">
        <v>1648</v>
      </c>
      <c r="G1250" s="16" t="n">
        <v>10.506</v>
      </c>
      <c r="H1250" s="16" t="s">
        <v>1648</v>
      </c>
      <c r="I1250" s="16" t="s">
        <v>1648</v>
      </c>
      <c r="J1250" s="16" t="s">
        <v>1648</v>
      </c>
    </row>
    <row r="1251" customFormat="false" ht="12.8" hidden="false" customHeight="false" outlineLevel="0" collapsed="false">
      <c r="A1251" s="17"/>
      <c r="B1251" s="16"/>
      <c r="E1251" s="17" t="s">
        <v>1767</v>
      </c>
      <c r="F1251" s="16" t="s">
        <v>1648</v>
      </c>
      <c r="G1251" s="16" t="n">
        <v>10.478</v>
      </c>
      <c r="H1251" s="16" t="s">
        <v>1648</v>
      </c>
      <c r="I1251" s="16" t="s">
        <v>1648</v>
      </c>
      <c r="J1251" s="16" t="s">
        <v>1648</v>
      </c>
    </row>
    <row r="1252" customFormat="false" ht="12.8" hidden="false" customHeight="false" outlineLevel="0" collapsed="false">
      <c r="A1252" s="17"/>
      <c r="B1252" s="16"/>
      <c r="E1252" s="17" t="s">
        <v>1768</v>
      </c>
      <c r="F1252" s="16" t="s">
        <v>1648</v>
      </c>
      <c r="G1252" s="16" t="n">
        <v>10.43</v>
      </c>
      <c r="H1252" s="16" t="s">
        <v>1648</v>
      </c>
      <c r="I1252" s="16" t="s">
        <v>1648</v>
      </c>
      <c r="J1252" s="16" t="s">
        <v>1648</v>
      </c>
    </row>
    <row r="1253" customFormat="false" ht="12.8" hidden="false" customHeight="false" outlineLevel="0" collapsed="false">
      <c r="A1253" s="17"/>
      <c r="B1253" s="16"/>
      <c r="E1253" s="17" t="s">
        <v>1769</v>
      </c>
      <c r="F1253" s="16" t="s">
        <v>1648</v>
      </c>
      <c r="G1253" s="16" t="n">
        <v>10.544</v>
      </c>
      <c r="H1253" s="16" t="s">
        <v>1648</v>
      </c>
      <c r="I1253" s="16" t="s">
        <v>1648</v>
      </c>
      <c r="J1253" s="16" t="s">
        <v>1648</v>
      </c>
    </row>
    <row r="1254" customFormat="false" ht="12.8" hidden="false" customHeight="false" outlineLevel="0" collapsed="false">
      <c r="A1254" s="17"/>
      <c r="B1254" s="16"/>
      <c r="E1254" s="17" t="s">
        <v>1770</v>
      </c>
      <c r="F1254" s="16" t="s">
        <v>1648</v>
      </c>
      <c r="G1254" s="16" t="n">
        <v>10.522</v>
      </c>
      <c r="H1254" s="16" t="s">
        <v>1648</v>
      </c>
      <c r="I1254" s="16" t="s">
        <v>1648</v>
      </c>
      <c r="J1254" s="16" t="s">
        <v>1648</v>
      </c>
    </row>
    <row r="1255" customFormat="false" ht="12.8" hidden="false" customHeight="false" outlineLevel="0" collapsed="false">
      <c r="A1255" s="17"/>
      <c r="B1255" s="16"/>
      <c r="E1255" s="17" t="s">
        <v>1771</v>
      </c>
      <c r="F1255" s="16" t="s">
        <v>1648</v>
      </c>
      <c r="G1255" s="16" t="n">
        <v>10.608</v>
      </c>
      <c r="H1255" s="16" t="s">
        <v>1648</v>
      </c>
      <c r="I1255" s="16" t="s">
        <v>1648</v>
      </c>
      <c r="J1255" s="16" t="s">
        <v>1648</v>
      </c>
    </row>
    <row r="1256" customFormat="false" ht="12.8" hidden="false" customHeight="false" outlineLevel="0" collapsed="false">
      <c r="A1256" s="17"/>
      <c r="B1256" s="16"/>
      <c r="E1256" s="17" t="s">
        <v>1772</v>
      </c>
      <c r="F1256" s="16" t="s">
        <v>1648</v>
      </c>
      <c r="G1256" s="16" t="n">
        <v>10.434</v>
      </c>
      <c r="H1256" s="16" t="s">
        <v>1648</v>
      </c>
      <c r="I1256" s="16" t="s">
        <v>1648</v>
      </c>
      <c r="J1256" s="16" t="s">
        <v>1648</v>
      </c>
    </row>
    <row r="1257" customFormat="false" ht="12.8" hidden="false" customHeight="false" outlineLevel="0" collapsed="false">
      <c r="A1257" s="17"/>
      <c r="B1257" s="16"/>
      <c r="E1257" s="17" t="s">
        <v>1773</v>
      </c>
      <c r="F1257" s="16" t="s">
        <v>1648</v>
      </c>
      <c r="G1257" s="16" t="n">
        <v>10.46</v>
      </c>
      <c r="H1257" s="16" t="s">
        <v>1648</v>
      </c>
      <c r="I1257" s="16" t="s">
        <v>1648</v>
      </c>
      <c r="J1257" s="16" t="s">
        <v>1648</v>
      </c>
    </row>
    <row r="1258" customFormat="false" ht="12.8" hidden="false" customHeight="false" outlineLevel="0" collapsed="false">
      <c r="A1258" s="17"/>
      <c r="B1258" s="16"/>
      <c r="E1258" s="17" t="s">
        <v>1774</v>
      </c>
      <c r="F1258" s="16" t="s">
        <v>1648</v>
      </c>
      <c r="G1258" s="16" t="n">
        <v>10.406</v>
      </c>
      <c r="H1258" s="16" t="s">
        <v>1648</v>
      </c>
      <c r="I1258" s="16" t="s">
        <v>1648</v>
      </c>
      <c r="J1258" s="16" t="s">
        <v>1648</v>
      </c>
    </row>
    <row r="1259" customFormat="false" ht="12.8" hidden="false" customHeight="false" outlineLevel="0" collapsed="false">
      <c r="A1259" s="17"/>
      <c r="B1259" s="16"/>
      <c r="E1259" s="17" t="s">
        <v>1775</v>
      </c>
      <c r="F1259" s="16" t="s">
        <v>1648</v>
      </c>
      <c r="G1259" s="16" t="n">
        <v>10.434</v>
      </c>
      <c r="H1259" s="16" t="s">
        <v>1648</v>
      </c>
      <c r="I1259" s="16" t="s">
        <v>1648</v>
      </c>
      <c r="J1259" s="16" t="s">
        <v>1648</v>
      </c>
    </row>
    <row r="1260" customFormat="false" ht="12.8" hidden="false" customHeight="false" outlineLevel="0" collapsed="false">
      <c r="A1260" s="17"/>
      <c r="B1260" s="16"/>
      <c r="E1260" s="17" t="s">
        <v>1776</v>
      </c>
      <c r="F1260" s="16" t="s">
        <v>1648</v>
      </c>
      <c r="G1260" s="16" t="n">
        <v>10.406</v>
      </c>
      <c r="H1260" s="16" t="s">
        <v>1648</v>
      </c>
      <c r="I1260" s="16" t="s">
        <v>1648</v>
      </c>
      <c r="J1260" s="16" t="s">
        <v>1648</v>
      </c>
    </row>
    <row r="1261" customFormat="false" ht="12.8" hidden="false" customHeight="false" outlineLevel="0" collapsed="false">
      <c r="A1261" s="17"/>
      <c r="B1261" s="16"/>
      <c r="E1261" s="17" t="s">
        <v>1777</v>
      </c>
      <c r="F1261" s="16" t="s">
        <v>1648</v>
      </c>
      <c r="G1261" s="16" t="n">
        <v>10.592</v>
      </c>
      <c r="H1261" s="16" t="s">
        <v>1648</v>
      </c>
      <c r="I1261" s="16" t="s">
        <v>1648</v>
      </c>
      <c r="J1261" s="16" t="s">
        <v>1648</v>
      </c>
    </row>
    <row r="1262" customFormat="false" ht="12.8" hidden="false" customHeight="false" outlineLevel="0" collapsed="false">
      <c r="A1262" s="17"/>
      <c r="B1262" s="16"/>
      <c r="E1262" s="17" t="s">
        <v>1778</v>
      </c>
      <c r="F1262" s="16" t="n">
        <v>10.568</v>
      </c>
      <c r="G1262" s="16" t="n">
        <v>10.568</v>
      </c>
      <c r="H1262" s="16" t="n">
        <v>10.568</v>
      </c>
      <c r="I1262" s="16" t="n">
        <v>10.568</v>
      </c>
      <c r="J1262" s="16" t="n">
        <v>125</v>
      </c>
    </row>
    <row r="1263" customFormat="false" ht="12.8" hidden="false" customHeight="false" outlineLevel="0" collapsed="false">
      <c r="A1263" s="17"/>
      <c r="B1263" s="16"/>
      <c r="E1263" s="17" t="s">
        <v>1779</v>
      </c>
      <c r="F1263" s="16" t="n">
        <v>10.768</v>
      </c>
      <c r="G1263" s="16" t="n">
        <v>10.768</v>
      </c>
      <c r="H1263" s="16" t="n">
        <v>10.768</v>
      </c>
      <c r="I1263" s="16" t="n">
        <v>10.768</v>
      </c>
      <c r="J1263" s="16" t="n">
        <v>50</v>
      </c>
    </row>
    <row r="1264" customFormat="false" ht="12.8" hidden="false" customHeight="false" outlineLevel="0" collapsed="false">
      <c r="A1264" s="17"/>
      <c r="B1264" s="16"/>
      <c r="E1264" s="17" t="s">
        <v>1780</v>
      </c>
      <c r="F1264" s="16" t="n">
        <v>10.788</v>
      </c>
      <c r="G1264" s="16" t="n">
        <v>10.788</v>
      </c>
      <c r="H1264" s="16" t="n">
        <v>10.788</v>
      </c>
      <c r="I1264" s="16" t="n">
        <v>10.788</v>
      </c>
      <c r="J1264" s="16" t="n">
        <v>450</v>
      </c>
    </row>
    <row r="1265" customFormat="false" ht="12.8" hidden="false" customHeight="false" outlineLevel="0" collapsed="false">
      <c r="A1265" s="17"/>
      <c r="B1265" s="16"/>
      <c r="E1265" s="17" t="s">
        <v>1781</v>
      </c>
      <c r="F1265" s="16" t="s">
        <v>1648</v>
      </c>
      <c r="G1265" s="16" t="n">
        <v>10.728</v>
      </c>
      <c r="H1265" s="16" t="s">
        <v>1648</v>
      </c>
      <c r="I1265" s="16" t="s">
        <v>1648</v>
      </c>
      <c r="J1265" s="16" t="s">
        <v>1648</v>
      </c>
    </row>
    <row r="1266" customFormat="false" ht="12.8" hidden="false" customHeight="false" outlineLevel="0" collapsed="false">
      <c r="A1266" s="17"/>
      <c r="B1266" s="16"/>
      <c r="E1266" s="17" t="s">
        <v>1782</v>
      </c>
      <c r="F1266" s="16" t="s">
        <v>1648</v>
      </c>
      <c r="G1266" s="16" t="n">
        <v>10.67</v>
      </c>
      <c r="H1266" s="16" t="s">
        <v>1648</v>
      </c>
      <c r="I1266" s="16" t="s">
        <v>1648</v>
      </c>
      <c r="J1266" s="16" t="s">
        <v>1648</v>
      </c>
    </row>
    <row r="1267" customFormat="false" ht="12.8" hidden="false" customHeight="false" outlineLevel="0" collapsed="false">
      <c r="A1267" s="17"/>
      <c r="B1267" s="16"/>
      <c r="E1267" s="17" t="s">
        <v>1783</v>
      </c>
      <c r="F1267" s="16" t="s">
        <v>1648</v>
      </c>
      <c r="G1267" s="16" t="n">
        <v>10.692</v>
      </c>
      <c r="H1267" s="16" t="s">
        <v>1648</v>
      </c>
      <c r="I1267" s="16" t="s">
        <v>1648</v>
      </c>
      <c r="J1267" s="16" t="s">
        <v>1648</v>
      </c>
    </row>
    <row r="1268" customFormat="false" ht="12.8" hidden="false" customHeight="false" outlineLevel="0" collapsed="false">
      <c r="A1268" s="17"/>
      <c r="B1268" s="16"/>
      <c r="E1268" s="17" t="s">
        <v>1784</v>
      </c>
      <c r="F1268" s="16" t="s">
        <v>1648</v>
      </c>
      <c r="G1268" s="16" t="n">
        <v>10.81</v>
      </c>
      <c r="H1268" s="16" t="s">
        <v>1648</v>
      </c>
      <c r="I1268" s="16" t="s">
        <v>1648</v>
      </c>
      <c r="J1268" s="16" t="s">
        <v>1648</v>
      </c>
    </row>
    <row r="1269" customFormat="false" ht="12.8" hidden="false" customHeight="false" outlineLevel="0" collapsed="false">
      <c r="A1269" s="17"/>
      <c r="B1269" s="16"/>
      <c r="E1269" s="17" t="s">
        <v>1785</v>
      </c>
      <c r="F1269" s="16" t="s">
        <v>1648</v>
      </c>
      <c r="G1269" s="16" t="n">
        <v>10.652</v>
      </c>
      <c r="H1269" s="16" t="s">
        <v>1648</v>
      </c>
      <c r="I1269" s="16" t="s">
        <v>1648</v>
      </c>
      <c r="J1269" s="16" t="s">
        <v>1648</v>
      </c>
    </row>
    <row r="1270" customFormat="false" ht="12.8" hidden="false" customHeight="false" outlineLevel="0" collapsed="false">
      <c r="A1270" s="17"/>
      <c r="B1270" s="16"/>
      <c r="E1270" s="17" t="s">
        <v>1786</v>
      </c>
      <c r="F1270" s="16" t="s">
        <v>1648</v>
      </c>
      <c r="G1270" s="16" t="n">
        <v>10.632</v>
      </c>
      <c r="H1270" s="16" t="s">
        <v>1648</v>
      </c>
      <c r="I1270" s="16" t="s">
        <v>1648</v>
      </c>
      <c r="J1270" s="16" t="s">
        <v>1648</v>
      </c>
    </row>
    <row r="1271" customFormat="false" ht="12.8" hidden="false" customHeight="false" outlineLevel="0" collapsed="false">
      <c r="A1271" s="17"/>
      <c r="B1271" s="16"/>
      <c r="E1271" s="17" t="s">
        <v>1787</v>
      </c>
      <c r="F1271" s="16" t="s">
        <v>1648</v>
      </c>
      <c r="G1271" s="16" t="n">
        <v>10.678</v>
      </c>
      <c r="H1271" s="16" t="s">
        <v>1648</v>
      </c>
      <c r="I1271" s="16" t="s">
        <v>1648</v>
      </c>
      <c r="J1271" s="16" t="s">
        <v>1648</v>
      </c>
    </row>
    <row r="1272" customFormat="false" ht="12.8" hidden="false" customHeight="false" outlineLevel="0" collapsed="false">
      <c r="A1272" s="17"/>
      <c r="B1272" s="16"/>
      <c r="E1272" s="17" t="s">
        <v>1788</v>
      </c>
      <c r="F1272" s="16" t="s">
        <v>1648</v>
      </c>
      <c r="G1272" s="16" t="n">
        <v>10.498</v>
      </c>
      <c r="H1272" s="16" t="s">
        <v>1648</v>
      </c>
      <c r="I1272" s="16" t="s">
        <v>1648</v>
      </c>
      <c r="J1272" s="16" t="s">
        <v>1648</v>
      </c>
    </row>
    <row r="1273" customFormat="false" ht="12.8" hidden="false" customHeight="false" outlineLevel="0" collapsed="false">
      <c r="A1273" s="17"/>
      <c r="B1273" s="16"/>
      <c r="E1273" s="17" t="s">
        <v>1789</v>
      </c>
      <c r="F1273" s="16" t="s">
        <v>1648</v>
      </c>
      <c r="G1273" s="16" t="n">
        <v>10.574</v>
      </c>
      <c r="H1273" s="16" t="s">
        <v>1648</v>
      </c>
      <c r="I1273" s="16" t="s">
        <v>1648</v>
      </c>
      <c r="J1273" s="16" t="s">
        <v>1648</v>
      </c>
    </row>
    <row r="1274" customFormat="false" ht="12.8" hidden="false" customHeight="false" outlineLevel="0" collapsed="false">
      <c r="A1274" s="17"/>
      <c r="B1274" s="16"/>
      <c r="E1274" s="17" t="s">
        <v>1790</v>
      </c>
      <c r="F1274" s="16" t="s">
        <v>1648</v>
      </c>
      <c r="G1274" s="16" t="n">
        <v>10.546</v>
      </c>
      <c r="H1274" s="16" t="s">
        <v>1648</v>
      </c>
      <c r="I1274" s="16" t="s">
        <v>1648</v>
      </c>
      <c r="J1274" s="16" t="s">
        <v>1648</v>
      </c>
    </row>
    <row r="1275" customFormat="false" ht="12.8" hidden="false" customHeight="false" outlineLevel="0" collapsed="false">
      <c r="A1275" s="17"/>
      <c r="B1275" s="16"/>
      <c r="E1275" s="17" t="s">
        <v>1791</v>
      </c>
      <c r="F1275" s="16" t="n">
        <v>10.332</v>
      </c>
      <c r="G1275" s="16" t="n">
        <v>10.332</v>
      </c>
      <c r="H1275" s="16" t="n">
        <v>10.332</v>
      </c>
      <c r="I1275" s="16" t="n">
        <v>10.332</v>
      </c>
      <c r="J1275" s="16" t="n">
        <v>20</v>
      </c>
    </row>
    <row r="1276" customFormat="false" ht="12.8" hidden="false" customHeight="false" outlineLevel="0" collapsed="false">
      <c r="A1276" s="17"/>
      <c r="B1276" s="16"/>
      <c r="E1276" s="17" t="s">
        <v>1792</v>
      </c>
      <c r="F1276" s="16" t="s">
        <v>1648</v>
      </c>
      <c r="G1276" s="16" t="n">
        <v>10.2</v>
      </c>
      <c r="H1276" s="16" t="s">
        <v>1648</v>
      </c>
      <c r="I1276" s="16" t="s">
        <v>1648</v>
      </c>
      <c r="J1276" s="16" t="s">
        <v>1648</v>
      </c>
    </row>
    <row r="1277" customFormat="false" ht="12.8" hidden="false" customHeight="false" outlineLevel="0" collapsed="false">
      <c r="A1277" s="17"/>
      <c r="B1277" s="16"/>
      <c r="E1277" s="17" t="s">
        <v>1793</v>
      </c>
      <c r="F1277" s="16" t="s">
        <v>1648</v>
      </c>
      <c r="G1277" s="16" t="n">
        <v>10.348</v>
      </c>
      <c r="H1277" s="16" t="s">
        <v>1648</v>
      </c>
      <c r="I1277" s="16" t="s">
        <v>1648</v>
      </c>
      <c r="J1277" s="16" t="s">
        <v>1648</v>
      </c>
    </row>
    <row r="1278" customFormat="false" ht="12.8" hidden="false" customHeight="false" outlineLevel="0" collapsed="false">
      <c r="A1278" s="17"/>
      <c r="B1278" s="16"/>
      <c r="E1278" s="17" t="s">
        <v>1794</v>
      </c>
      <c r="F1278" s="16" t="s">
        <v>1648</v>
      </c>
      <c r="G1278" s="16" t="n">
        <v>10.59</v>
      </c>
      <c r="H1278" s="16" t="s">
        <v>1648</v>
      </c>
      <c r="I1278" s="16" t="s">
        <v>1648</v>
      </c>
      <c r="J1278" s="16" t="s">
        <v>1648</v>
      </c>
    </row>
    <row r="1279" customFormat="false" ht="12.8" hidden="false" customHeight="false" outlineLevel="0" collapsed="false">
      <c r="A1279" s="17"/>
      <c r="B1279" s="16"/>
      <c r="E1279" s="17" t="s">
        <v>1795</v>
      </c>
      <c r="F1279" s="16" t="n">
        <v>10.828</v>
      </c>
      <c r="G1279" s="16" t="n">
        <v>10.828</v>
      </c>
      <c r="H1279" s="16" t="n">
        <v>10.828</v>
      </c>
      <c r="I1279" s="16" t="n">
        <v>10.828</v>
      </c>
      <c r="J1279" s="16" t="n">
        <v>1100</v>
      </c>
    </row>
    <row r="1280" customFormat="false" ht="12.8" hidden="false" customHeight="false" outlineLevel="0" collapsed="false">
      <c r="A1280" s="17"/>
      <c r="B1280" s="16"/>
      <c r="E1280" s="17" t="s">
        <v>1796</v>
      </c>
      <c r="F1280" s="16" t="s">
        <v>1648</v>
      </c>
      <c r="G1280" s="16" t="n">
        <v>10.706</v>
      </c>
      <c r="H1280" s="16" t="s">
        <v>1648</v>
      </c>
      <c r="I1280" s="16" t="s">
        <v>1648</v>
      </c>
      <c r="J1280" s="16" t="s">
        <v>1648</v>
      </c>
    </row>
    <row r="1281" customFormat="false" ht="12.8" hidden="false" customHeight="false" outlineLevel="0" collapsed="false">
      <c r="A1281" s="17"/>
      <c r="B1281" s="16"/>
      <c r="E1281" s="17" t="s">
        <v>1797</v>
      </c>
      <c r="F1281" s="16" t="s">
        <v>1648</v>
      </c>
      <c r="G1281" s="16" t="n">
        <v>10.6</v>
      </c>
      <c r="H1281" s="16" t="s">
        <v>1648</v>
      </c>
      <c r="I1281" s="16" t="s">
        <v>1648</v>
      </c>
      <c r="J1281" s="16" t="s">
        <v>1648</v>
      </c>
    </row>
    <row r="1282" customFormat="false" ht="12.8" hidden="false" customHeight="false" outlineLevel="0" collapsed="false">
      <c r="A1282" s="17"/>
      <c r="B1282" s="16"/>
      <c r="E1282" s="17" t="s">
        <v>1798</v>
      </c>
      <c r="F1282" s="16" t="s">
        <v>1648</v>
      </c>
      <c r="G1282" s="16" t="n">
        <v>10.726</v>
      </c>
      <c r="H1282" s="16" t="s">
        <v>1648</v>
      </c>
      <c r="I1282" s="16" t="s">
        <v>1648</v>
      </c>
      <c r="J1282" s="16" t="s">
        <v>1648</v>
      </c>
    </row>
    <row r="1283" customFormat="false" ht="12.8" hidden="false" customHeight="false" outlineLevel="0" collapsed="false">
      <c r="A1283" s="17"/>
      <c r="B1283" s="16"/>
      <c r="E1283" s="17" t="s">
        <v>1799</v>
      </c>
      <c r="F1283" s="16" t="s">
        <v>1648</v>
      </c>
      <c r="G1283" s="16" t="n">
        <v>10.696</v>
      </c>
      <c r="H1283" s="16" t="s">
        <v>1648</v>
      </c>
      <c r="I1283" s="16" t="s">
        <v>1648</v>
      </c>
      <c r="J1283" s="16" t="s">
        <v>1648</v>
      </c>
    </row>
    <row r="1284" customFormat="false" ht="12.8" hidden="false" customHeight="false" outlineLevel="0" collapsed="false">
      <c r="A1284" s="17"/>
      <c r="B1284" s="16"/>
      <c r="E1284" s="17" t="s">
        <v>1800</v>
      </c>
      <c r="F1284" s="16" t="s">
        <v>1648</v>
      </c>
      <c r="G1284" s="16" t="n">
        <v>10.672</v>
      </c>
      <c r="H1284" s="16" t="s">
        <v>1648</v>
      </c>
      <c r="I1284" s="16" t="s">
        <v>1648</v>
      </c>
      <c r="J1284" s="16" t="s">
        <v>1648</v>
      </c>
    </row>
    <row r="1285" customFormat="false" ht="12.8" hidden="false" customHeight="false" outlineLevel="0" collapsed="false">
      <c r="A1285" s="17"/>
      <c r="B1285" s="16"/>
      <c r="E1285" s="17" t="s">
        <v>1801</v>
      </c>
      <c r="F1285" s="16" t="s">
        <v>1648</v>
      </c>
      <c r="G1285" s="16" t="n">
        <v>10.68</v>
      </c>
      <c r="H1285" s="16" t="s">
        <v>1648</v>
      </c>
      <c r="I1285" s="16" t="s">
        <v>1648</v>
      </c>
      <c r="J1285" s="16" t="s">
        <v>1648</v>
      </c>
    </row>
    <row r="1286" customFormat="false" ht="12.8" hidden="false" customHeight="false" outlineLevel="0" collapsed="false">
      <c r="A1286" s="17"/>
      <c r="B1286" s="16"/>
      <c r="E1286" s="17" t="s">
        <v>1802</v>
      </c>
      <c r="F1286" s="16" t="s">
        <v>1648</v>
      </c>
      <c r="G1286" s="16" t="n">
        <v>10.816</v>
      </c>
      <c r="H1286" s="16" t="s">
        <v>1648</v>
      </c>
      <c r="I1286" s="16" t="s">
        <v>1648</v>
      </c>
      <c r="J1286" s="16" t="s">
        <v>1648</v>
      </c>
    </row>
    <row r="1287" customFormat="false" ht="12.8" hidden="false" customHeight="false" outlineLevel="0" collapsed="false">
      <c r="A1287" s="17"/>
      <c r="B1287" s="16"/>
      <c r="E1287" s="17" t="s">
        <v>1803</v>
      </c>
      <c r="F1287" s="16" t="s">
        <v>1648</v>
      </c>
      <c r="G1287" s="16" t="n">
        <v>10.852</v>
      </c>
      <c r="H1287" s="16" t="s">
        <v>1648</v>
      </c>
      <c r="I1287" s="16" t="s">
        <v>1648</v>
      </c>
      <c r="J1287" s="16" t="s">
        <v>1648</v>
      </c>
    </row>
    <row r="1288" customFormat="false" ht="12.8" hidden="false" customHeight="false" outlineLevel="0" collapsed="false">
      <c r="A1288" s="17"/>
      <c r="B1288" s="16"/>
      <c r="E1288" s="17" t="s">
        <v>1804</v>
      </c>
      <c r="F1288" s="16" t="s">
        <v>1648</v>
      </c>
      <c r="G1288" s="16" t="n">
        <v>10.774</v>
      </c>
      <c r="H1288" s="16" t="s">
        <v>1648</v>
      </c>
      <c r="I1288" s="16" t="s">
        <v>1648</v>
      </c>
      <c r="J1288" s="16" t="s">
        <v>1648</v>
      </c>
    </row>
    <row r="1289" customFormat="false" ht="12.8" hidden="false" customHeight="false" outlineLevel="0" collapsed="false">
      <c r="A1289" s="17"/>
      <c r="B1289" s="16"/>
      <c r="E1289" s="17" t="s">
        <v>1805</v>
      </c>
      <c r="F1289" s="16" t="s">
        <v>1648</v>
      </c>
      <c r="G1289" s="16" t="n">
        <v>10.854</v>
      </c>
      <c r="H1289" s="16" t="s">
        <v>1648</v>
      </c>
      <c r="I1289" s="16" t="s">
        <v>1648</v>
      </c>
      <c r="J1289" s="16" t="s">
        <v>1648</v>
      </c>
    </row>
    <row r="1290" customFormat="false" ht="12.8" hidden="false" customHeight="false" outlineLevel="0" collapsed="false">
      <c r="A1290" s="17"/>
      <c r="B1290" s="16"/>
      <c r="E1290" s="17" t="s">
        <v>1806</v>
      </c>
      <c r="F1290" s="16" t="n">
        <v>10.9</v>
      </c>
      <c r="G1290" s="16" t="n">
        <v>10.9</v>
      </c>
      <c r="H1290" s="16" t="n">
        <v>10.9</v>
      </c>
      <c r="I1290" s="16" t="n">
        <v>10.9</v>
      </c>
      <c r="J1290" s="16" t="n">
        <v>100</v>
      </c>
    </row>
    <row r="1291" customFormat="false" ht="12.8" hidden="false" customHeight="false" outlineLevel="0" collapsed="false">
      <c r="A1291" s="17"/>
      <c r="B1291" s="16"/>
      <c r="E1291" s="17" t="s">
        <v>1807</v>
      </c>
      <c r="F1291" s="16" t="s">
        <v>1648</v>
      </c>
      <c r="G1291" s="16" t="n">
        <v>11.02</v>
      </c>
      <c r="H1291" s="16" t="s">
        <v>1648</v>
      </c>
      <c r="I1291" s="16" t="s">
        <v>1648</v>
      </c>
      <c r="J1291" s="16" t="s">
        <v>1648</v>
      </c>
    </row>
    <row r="1292" customFormat="false" ht="12.8" hidden="false" customHeight="false" outlineLevel="0" collapsed="false">
      <c r="A1292" s="17"/>
      <c r="B1292" s="16"/>
      <c r="E1292" s="17" t="s">
        <v>1808</v>
      </c>
      <c r="F1292" s="16" t="s">
        <v>1648</v>
      </c>
      <c r="G1292" s="16" t="n">
        <v>10.906</v>
      </c>
      <c r="H1292" s="16" t="s">
        <v>1648</v>
      </c>
      <c r="I1292" s="16" t="s">
        <v>1648</v>
      </c>
      <c r="J1292" s="16" t="s">
        <v>1648</v>
      </c>
    </row>
    <row r="1293" customFormat="false" ht="12.8" hidden="false" customHeight="false" outlineLevel="0" collapsed="false">
      <c r="A1293" s="17"/>
      <c r="B1293" s="16"/>
      <c r="E1293" s="17" t="s">
        <v>1809</v>
      </c>
      <c r="F1293" s="16" t="n">
        <v>11.03</v>
      </c>
      <c r="G1293" s="16" t="n">
        <v>11.03</v>
      </c>
      <c r="H1293" s="16" t="n">
        <v>11.03</v>
      </c>
      <c r="I1293" s="16" t="n">
        <v>11.03</v>
      </c>
      <c r="J1293" s="16" t="n">
        <v>365</v>
      </c>
    </row>
    <row r="1294" customFormat="false" ht="12.8" hidden="false" customHeight="false" outlineLevel="0" collapsed="false">
      <c r="A1294" s="17"/>
      <c r="B1294" s="16"/>
      <c r="E1294" s="17" t="s">
        <v>1810</v>
      </c>
      <c r="F1294" s="16" t="s">
        <v>1648</v>
      </c>
      <c r="G1294" s="16" t="n">
        <v>11.014</v>
      </c>
      <c r="H1294" s="16" t="s">
        <v>1648</v>
      </c>
      <c r="I1294" s="16" t="s">
        <v>1648</v>
      </c>
      <c r="J1294" s="16" t="s">
        <v>1648</v>
      </c>
    </row>
    <row r="1295" customFormat="false" ht="12.8" hidden="false" customHeight="false" outlineLevel="0" collapsed="false">
      <c r="A1295" s="17"/>
      <c r="B1295" s="16"/>
      <c r="E1295" s="17" t="s">
        <v>1811</v>
      </c>
      <c r="F1295" s="16" t="s">
        <v>1648</v>
      </c>
      <c r="G1295" s="16" t="n">
        <v>10.932</v>
      </c>
      <c r="H1295" s="16" t="s">
        <v>1648</v>
      </c>
      <c r="I1295" s="16" t="s">
        <v>1648</v>
      </c>
      <c r="J1295" s="16" t="s">
        <v>1648</v>
      </c>
    </row>
    <row r="1296" customFormat="false" ht="12.8" hidden="false" customHeight="false" outlineLevel="0" collapsed="false">
      <c r="A1296" s="17"/>
      <c r="B1296" s="16"/>
      <c r="E1296" s="17" t="s">
        <v>1812</v>
      </c>
      <c r="F1296" s="16" t="n">
        <v>10.964</v>
      </c>
      <c r="G1296" s="16" t="n">
        <v>10.964</v>
      </c>
      <c r="H1296" s="16" t="n">
        <v>10.964</v>
      </c>
      <c r="I1296" s="16" t="n">
        <v>10.964</v>
      </c>
      <c r="J1296" s="16" t="n">
        <v>40</v>
      </c>
    </row>
    <row r="1297" customFormat="false" ht="12.8" hidden="false" customHeight="false" outlineLevel="0" collapsed="false">
      <c r="A1297" s="17"/>
      <c r="B1297" s="16"/>
      <c r="E1297" s="17" t="s">
        <v>1813</v>
      </c>
      <c r="F1297" s="16" t="s">
        <v>1648</v>
      </c>
      <c r="G1297" s="16" t="n">
        <v>10.758</v>
      </c>
      <c r="H1297" s="16" t="s">
        <v>1648</v>
      </c>
      <c r="I1297" s="16" t="s">
        <v>1648</v>
      </c>
      <c r="J1297" s="16" t="s">
        <v>1648</v>
      </c>
    </row>
    <row r="1298" customFormat="false" ht="12.8" hidden="false" customHeight="false" outlineLevel="0" collapsed="false">
      <c r="A1298" s="17"/>
      <c r="B1298" s="16"/>
      <c r="E1298" s="17" t="s">
        <v>1814</v>
      </c>
      <c r="F1298" s="16" t="s">
        <v>1648</v>
      </c>
      <c r="G1298" s="16" t="n">
        <v>10.604</v>
      </c>
      <c r="H1298" s="16" t="s">
        <v>1648</v>
      </c>
      <c r="I1298" s="16" t="s">
        <v>1648</v>
      </c>
      <c r="J1298" s="16" t="s">
        <v>1648</v>
      </c>
    </row>
    <row r="1299" customFormat="false" ht="12.8" hidden="false" customHeight="false" outlineLevel="0" collapsed="false">
      <c r="A1299" s="17"/>
      <c r="B1299" s="16"/>
      <c r="E1299" s="17" t="s">
        <v>1815</v>
      </c>
      <c r="F1299" s="16" t="s">
        <v>1648</v>
      </c>
      <c r="G1299" s="16" t="n">
        <v>10.66</v>
      </c>
      <c r="H1299" s="16" t="s">
        <v>1648</v>
      </c>
      <c r="I1299" s="16" t="s">
        <v>1648</v>
      </c>
      <c r="J1299" s="16" t="s">
        <v>1648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&amp;C&amp;A</oddHeader>
    <oddFooter>&amp;CSeite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J13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E1" activeCellId="0" sqref="E1"/>
    </sheetView>
  </sheetViews>
  <sheetFormatPr defaultColWidth="11.53515625" defaultRowHeight="12.8" zeroHeight="false" outlineLevelRow="0" outlineLevelCol="0"/>
  <sheetData>
    <row r="1" customFormat="false" ht="12.8" hidden="false" customHeight="false" outlineLevel="0" collapsed="false">
      <c r="A1" s="2" t="s">
        <v>20</v>
      </c>
      <c r="B1" s="2" t="s">
        <v>1639</v>
      </c>
      <c r="D1" s="1" t="s">
        <v>1640</v>
      </c>
      <c r="E1" s="2" t="s">
        <v>1641</v>
      </c>
      <c r="F1" s="2" t="s">
        <v>1642</v>
      </c>
      <c r="G1" s="2" t="s">
        <v>1643</v>
      </c>
      <c r="H1" s="2" t="s">
        <v>1644</v>
      </c>
      <c r="I1" s="2" t="s">
        <v>1645</v>
      </c>
      <c r="J1" s="2" t="s">
        <v>1646</v>
      </c>
    </row>
    <row r="2" customFormat="false" ht="12.8" hidden="false" customHeight="false" outlineLevel="0" collapsed="false">
      <c r="A2" s="17" t="s">
        <v>21</v>
      </c>
      <c r="B2" s="16" t="n">
        <v>30.45</v>
      </c>
      <c r="D2" s="17"/>
      <c r="E2" s="17" t="s">
        <v>1647</v>
      </c>
      <c r="F2" s="16" t="n">
        <v>30.125</v>
      </c>
      <c r="G2" s="16" t="s">
        <v>1648</v>
      </c>
      <c r="H2" s="16" t="n">
        <v>30.215</v>
      </c>
      <c r="I2" s="16" t="n">
        <v>30.125</v>
      </c>
      <c r="J2" s="16" t="s">
        <v>1648</v>
      </c>
    </row>
    <row r="3" customFormat="false" ht="12.8" hidden="false" customHeight="false" outlineLevel="0" collapsed="false">
      <c r="A3" s="17" t="s">
        <v>22</v>
      </c>
      <c r="B3" s="16" t="n">
        <v>30.7</v>
      </c>
      <c r="E3" s="17" t="s">
        <v>21</v>
      </c>
      <c r="F3" s="16" t="n">
        <v>30.81</v>
      </c>
      <c r="G3" s="16" t="n">
        <v>30.45</v>
      </c>
      <c r="H3" s="16" t="n">
        <v>30.81</v>
      </c>
      <c r="I3" s="16" t="n">
        <v>30.45</v>
      </c>
      <c r="J3" s="16" t="n">
        <v>2608</v>
      </c>
    </row>
    <row r="4" customFormat="false" ht="12.8" hidden="false" customHeight="false" outlineLevel="0" collapsed="false">
      <c r="A4" s="17" t="s">
        <v>23</v>
      </c>
      <c r="B4" s="16" t="n">
        <v>30.245</v>
      </c>
      <c r="E4" s="17" t="s">
        <v>22</v>
      </c>
      <c r="F4" s="16" t="n">
        <v>30.675</v>
      </c>
      <c r="G4" s="16" t="n">
        <v>30.7</v>
      </c>
      <c r="H4" s="16" t="n">
        <v>30.7</v>
      </c>
      <c r="I4" s="16" t="n">
        <v>30.675</v>
      </c>
      <c r="J4" s="16" t="n">
        <v>5551</v>
      </c>
    </row>
    <row r="5" customFormat="false" ht="12.8" hidden="false" customHeight="false" outlineLevel="0" collapsed="false">
      <c r="A5" s="17" t="s">
        <v>24</v>
      </c>
      <c r="B5" s="16" t="n">
        <v>30.545</v>
      </c>
      <c r="E5" s="17" t="s">
        <v>23</v>
      </c>
      <c r="F5" s="16" t="n">
        <v>30.845</v>
      </c>
      <c r="G5" s="16" t="n">
        <v>30.245</v>
      </c>
      <c r="H5" s="16" t="n">
        <v>30.845</v>
      </c>
      <c r="I5" s="16" t="n">
        <v>30.245</v>
      </c>
      <c r="J5" s="16" t="n">
        <v>5142</v>
      </c>
    </row>
    <row r="6" customFormat="false" ht="12.8" hidden="false" customHeight="false" outlineLevel="0" collapsed="false">
      <c r="A6" s="17" t="s">
        <v>26</v>
      </c>
      <c r="B6" s="16" t="n">
        <v>30.71</v>
      </c>
      <c r="E6" s="17" t="s">
        <v>24</v>
      </c>
      <c r="F6" s="16" t="n">
        <v>30.47</v>
      </c>
      <c r="G6" s="16" t="n">
        <v>30.545</v>
      </c>
      <c r="H6" s="16" t="n">
        <v>30.545</v>
      </c>
      <c r="I6" s="16" t="n">
        <v>30.47</v>
      </c>
      <c r="J6" s="16" t="n">
        <v>1016</v>
      </c>
    </row>
    <row r="7" customFormat="false" ht="12.8" hidden="false" customHeight="false" outlineLevel="0" collapsed="false">
      <c r="A7" s="17" t="s">
        <v>28</v>
      </c>
      <c r="B7" s="16" t="n">
        <v>31.115</v>
      </c>
      <c r="E7" s="17" t="s">
        <v>26</v>
      </c>
      <c r="F7" s="16" t="n">
        <v>30.95</v>
      </c>
      <c r="G7" s="16" t="n">
        <v>30.71</v>
      </c>
      <c r="H7" s="16" t="n">
        <v>31.01</v>
      </c>
      <c r="I7" s="16" t="n">
        <v>30.71</v>
      </c>
      <c r="J7" s="16" t="n">
        <v>1281</v>
      </c>
    </row>
    <row r="8" customFormat="false" ht="12.8" hidden="false" customHeight="false" outlineLevel="0" collapsed="false">
      <c r="A8" s="17" t="s">
        <v>29</v>
      </c>
      <c r="B8" s="16" t="n">
        <v>31.225</v>
      </c>
      <c r="E8" s="17" t="s">
        <v>28</v>
      </c>
      <c r="F8" s="16" t="n">
        <v>31.475</v>
      </c>
      <c r="G8" s="16" t="n">
        <v>31.115</v>
      </c>
      <c r="H8" s="16" t="n">
        <v>31.48</v>
      </c>
      <c r="I8" s="16" t="n">
        <v>31.115</v>
      </c>
      <c r="J8" s="16" t="n">
        <v>1741</v>
      </c>
    </row>
    <row r="9" customFormat="false" ht="12.8" hidden="false" customHeight="false" outlineLevel="0" collapsed="false">
      <c r="A9" s="17" t="s">
        <v>30</v>
      </c>
      <c r="B9" s="16" t="n">
        <v>30.955</v>
      </c>
      <c r="E9" s="17" t="s">
        <v>29</v>
      </c>
      <c r="F9" s="16" t="n">
        <v>31.075</v>
      </c>
      <c r="G9" s="16" t="n">
        <v>31.225</v>
      </c>
      <c r="H9" s="16" t="n">
        <v>31.225</v>
      </c>
      <c r="I9" s="16" t="n">
        <v>31.055</v>
      </c>
      <c r="J9" s="16" t="n">
        <v>509</v>
      </c>
    </row>
    <row r="10" customFormat="false" ht="12.8" hidden="false" customHeight="false" outlineLevel="0" collapsed="false">
      <c r="A10" s="17" t="s">
        <v>31</v>
      </c>
      <c r="B10" s="16" t="n">
        <v>30.94</v>
      </c>
      <c r="E10" s="17" t="s">
        <v>30</v>
      </c>
      <c r="F10" s="16" t="n">
        <v>30.95</v>
      </c>
      <c r="G10" s="16" t="n">
        <v>30.955</v>
      </c>
      <c r="H10" s="16" t="n">
        <v>30.985</v>
      </c>
      <c r="I10" s="16" t="n">
        <v>30.95</v>
      </c>
      <c r="J10" s="16" t="n">
        <v>447</v>
      </c>
    </row>
    <row r="11" customFormat="false" ht="12.8" hidden="false" customHeight="false" outlineLevel="0" collapsed="false">
      <c r="A11" s="17" t="s">
        <v>32</v>
      </c>
      <c r="B11" s="16" t="n">
        <v>30.86</v>
      </c>
      <c r="E11" s="17" t="s">
        <v>31</v>
      </c>
      <c r="F11" s="16" t="n">
        <v>31.155</v>
      </c>
      <c r="G11" s="16" t="n">
        <v>30.94</v>
      </c>
      <c r="H11" s="16" t="n">
        <v>31.155</v>
      </c>
      <c r="I11" s="16" t="n">
        <v>30.93</v>
      </c>
      <c r="J11" s="16" t="n">
        <v>2246</v>
      </c>
    </row>
    <row r="12" customFormat="false" ht="12.8" hidden="false" customHeight="false" outlineLevel="0" collapsed="false">
      <c r="A12" s="17" t="s">
        <v>33</v>
      </c>
      <c r="B12" s="16" t="n">
        <v>30.86</v>
      </c>
      <c r="E12" s="17" t="s">
        <v>32</v>
      </c>
      <c r="F12" s="16" t="n">
        <v>30.815</v>
      </c>
      <c r="G12" s="16" t="n">
        <v>30.86</v>
      </c>
      <c r="H12" s="16" t="n">
        <v>30.865</v>
      </c>
      <c r="I12" s="16" t="n">
        <v>30.765</v>
      </c>
      <c r="J12" s="16" t="n">
        <v>905</v>
      </c>
    </row>
    <row r="13" customFormat="false" ht="12.8" hidden="false" customHeight="false" outlineLevel="0" collapsed="false">
      <c r="A13" s="17" t="s">
        <v>35</v>
      </c>
      <c r="B13" s="16" t="n">
        <v>30.62</v>
      </c>
      <c r="E13" s="17" t="s">
        <v>33</v>
      </c>
      <c r="F13" s="16" t="n">
        <v>30.5</v>
      </c>
      <c r="G13" s="16" t="n">
        <v>30.86</v>
      </c>
      <c r="H13" s="16" t="n">
        <v>30.86</v>
      </c>
      <c r="I13" s="16" t="n">
        <v>30.5</v>
      </c>
      <c r="J13" s="16" t="n">
        <v>1055</v>
      </c>
    </row>
    <row r="14" customFormat="false" ht="12.8" hidden="false" customHeight="false" outlineLevel="0" collapsed="false">
      <c r="A14" s="17" t="s">
        <v>37</v>
      </c>
      <c r="B14" s="16" t="n">
        <v>30.83</v>
      </c>
      <c r="E14" s="17" t="s">
        <v>35</v>
      </c>
      <c r="F14" s="16" t="n">
        <v>30.87</v>
      </c>
      <c r="G14" s="16" t="n">
        <v>30.62</v>
      </c>
      <c r="H14" s="16" t="n">
        <v>30.87</v>
      </c>
      <c r="I14" s="16" t="n">
        <v>30.5</v>
      </c>
      <c r="J14" s="16" t="n">
        <v>1094</v>
      </c>
    </row>
    <row r="15" customFormat="false" ht="12.8" hidden="false" customHeight="false" outlineLevel="0" collapsed="false">
      <c r="A15" s="17" t="s">
        <v>38</v>
      </c>
      <c r="B15" s="16" t="n">
        <v>30.54</v>
      </c>
      <c r="E15" s="17" t="s">
        <v>37</v>
      </c>
      <c r="F15" s="16" t="n">
        <v>30.9</v>
      </c>
      <c r="G15" s="16" t="n">
        <v>30.83</v>
      </c>
      <c r="H15" s="16" t="n">
        <v>30.9</v>
      </c>
      <c r="I15" s="16" t="n">
        <v>30.615</v>
      </c>
      <c r="J15" s="16" t="n">
        <v>2461</v>
      </c>
    </row>
    <row r="16" customFormat="false" ht="12.8" hidden="false" customHeight="false" outlineLevel="0" collapsed="false">
      <c r="A16" s="17" t="s">
        <v>39</v>
      </c>
      <c r="B16" s="16" t="n">
        <v>29.81</v>
      </c>
      <c r="E16" s="17" t="s">
        <v>38</v>
      </c>
      <c r="F16" s="16" t="n">
        <v>30.445</v>
      </c>
      <c r="G16" s="16" t="n">
        <v>30.54</v>
      </c>
      <c r="H16" s="16" t="n">
        <v>30.54</v>
      </c>
      <c r="I16" s="16" t="n">
        <v>30.445</v>
      </c>
      <c r="J16" s="16" t="n">
        <v>788</v>
      </c>
    </row>
    <row r="17" customFormat="false" ht="12.8" hidden="false" customHeight="false" outlineLevel="0" collapsed="false">
      <c r="A17" s="17" t="s">
        <v>40</v>
      </c>
      <c r="B17" s="16" t="n">
        <v>29.515</v>
      </c>
      <c r="E17" s="17" t="s">
        <v>39</v>
      </c>
      <c r="F17" s="16" t="n">
        <v>29.48</v>
      </c>
      <c r="G17" s="16" t="n">
        <v>29.81</v>
      </c>
      <c r="H17" s="16" t="n">
        <v>29.81</v>
      </c>
      <c r="I17" s="16" t="n">
        <v>29.48</v>
      </c>
      <c r="J17" s="16" t="n">
        <v>445</v>
      </c>
    </row>
    <row r="18" customFormat="false" ht="12.8" hidden="false" customHeight="false" outlineLevel="0" collapsed="false">
      <c r="A18" s="17" t="s">
        <v>41</v>
      </c>
      <c r="B18" s="16" t="n">
        <v>29.52</v>
      </c>
      <c r="E18" s="17" t="s">
        <v>40</v>
      </c>
      <c r="F18" s="16" t="n">
        <v>29.55</v>
      </c>
      <c r="G18" s="16" t="n">
        <v>29.515</v>
      </c>
      <c r="H18" s="16" t="n">
        <v>29.55</v>
      </c>
      <c r="I18" s="16" t="n">
        <v>29.185</v>
      </c>
      <c r="J18" s="16" t="n">
        <v>960</v>
      </c>
    </row>
    <row r="19" customFormat="false" ht="12.8" hidden="false" customHeight="false" outlineLevel="0" collapsed="false">
      <c r="A19" s="17" t="s">
        <v>42</v>
      </c>
      <c r="B19" s="16" t="n">
        <v>29.39</v>
      </c>
      <c r="E19" s="17" t="s">
        <v>41</v>
      </c>
      <c r="F19" s="16" t="n">
        <v>29.245</v>
      </c>
      <c r="G19" s="16" t="n">
        <v>29.52</v>
      </c>
      <c r="H19" s="16" t="n">
        <v>29.52</v>
      </c>
      <c r="I19" s="16" t="n">
        <v>29.23</v>
      </c>
      <c r="J19" s="16" t="n">
        <v>4566</v>
      </c>
    </row>
    <row r="20" customFormat="false" ht="12.8" hidden="false" customHeight="false" outlineLevel="0" collapsed="false">
      <c r="A20" s="17" t="s">
        <v>44</v>
      </c>
      <c r="B20" s="16" t="n">
        <v>29.555</v>
      </c>
      <c r="E20" s="17" t="s">
        <v>42</v>
      </c>
      <c r="F20" s="16" t="n">
        <v>29.375</v>
      </c>
      <c r="G20" s="16" t="n">
        <v>29.39</v>
      </c>
      <c r="H20" s="16" t="n">
        <v>29.39</v>
      </c>
      <c r="I20" s="16" t="n">
        <v>29.35</v>
      </c>
      <c r="J20" s="16" t="n">
        <v>347</v>
      </c>
    </row>
    <row r="21" customFormat="false" ht="12.8" hidden="false" customHeight="false" outlineLevel="0" collapsed="false">
      <c r="A21" s="17" t="s">
        <v>46</v>
      </c>
      <c r="B21" s="16" t="n">
        <v>29.255</v>
      </c>
      <c r="E21" s="17" t="s">
        <v>44</v>
      </c>
      <c r="F21" s="16" t="n">
        <v>29.535</v>
      </c>
      <c r="G21" s="16" t="n">
        <v>29.555</v>
      </c>
      <c r="H21" s="16" t="n">
        <v>29.595</v>
      </c>
      <c r="I21" s="16" t="n">
        <v>29.535</v>
      </c>
      <c r="J21" s="16" t="n">
        <v>1731</v>
      </c>
    </row>
    <row r="22" customFormat="false" ht="12.8" hidden="false" customHeight="false" outlineLevel="0" collapsed="false">
      <c r="A22" s="17" t="s">
        <v>47</v>
      </c>
      <c r="B22" s="16" t="n">
        <v>29.615</v>
      </c>
      <c r="E22" s="17" t="s">
        <v>46</v>
      </c>
      <c r="F22" s="16" t="n">
        <v>29.825</v>
      </c>
      <c r="G22" s="16" t="n">
        <v>29.255</v>
      </c>
      <c r="H22" s="16" t="n">
        <v>29.825</v>
      </c>
      <c r="I22" s="16" t="n">
        <v>29.215</v>
      </c>
      <c r="J22" s="16" t="n">
        <v>1163</v>
      </c>
    </row>
    <row r="23" customFormat="false" ht="12.8" hidden="false" customHeight="false" outlineLevel="0" collapsed="false">
      <c r="A23" s="17" t="s">
        <v>48</v>
      </c>
      <c r="B23" s="16" t="n">
        <v>29.705</v>
      </c>
      <c r="E23" s="17" t="s">
        <v>47</v>
      </c>
      <c r="F23" s="16" t="n">
        <v>29.615</v>
      </c>
      <c r="G23" s="16" t="n">
        <v>29.615</v>
      </c>
      <c r="H23" s="16" t="n">
        <v>29.615</v>
      </c>
      <c r="I23" s="16" t="n">
        <v>29.615</v>
      </c>
      <c r="J23" s="16" t="n">
        <v>35</v>
      </c>
    </row>
    <row r="24" customFormat="false" ht="12.8" hidden="false" customHeight="false" outlineLevel="0" collapsed="false">
      <c r="A24" s="17" t="s">
        <v>49</v>
      </c>
      <c r="B24" s="16" t="n">
        <v>29.795</v>
      </c>
      <c r="E24" s="17" t="s">
        <v>48</v>
      </c>
      <c r="F24" s="16" t="n">
        <v>29.755</v>
      </c>
      <c r="G24" s="16" t="n">
        <v>29.705</v>
      </c>
      <c r="H24" s="16" t="n">
        <v>29.755</v>
      </c>
      <c r="I24" s="16" t="n">
        <v>29.66</v>
      </c>
      <c r="J24" s="16" t="n">
        <v>1719</v>
      </c>
    </row>
    <row r="25" customFormat="false" ht="12.8" hidden="false" customHeight="false" outlineLevel="0" collapsed="false">
      <c r="A25" s="17" t="s">
        <v>50</v>
      </c>
      <c r="B25" s="16" t="n">
        <v>29.78</v>
      </c>
      <c r="E25" s="17" t="s">
        <v>49</v>
      </c>
      <c r="F25" s="16" t="n">
        <v>29.945</v>
      </c>
      <c r="G25" s="16" t="n">
        <v>29.795</v>
      </c>
      <c r="H25" s="16" t="n">
        <v>29.945</v>
      </c>
      <c r="I25" s="16" t="n">
        <v>29.795</v>
      </c>
      <c r="J25" s="16" t="n">
        <v>355</v>
      </c>
    </row>
    <row r="26" customFormat="false" ht="12.8" hidden="false" customHeight="false" outlineLevel="0" collapsed="false">
      <c r="A26" s="17" t="s">
        <v>51</v>
      </c>
      <c r="B26" s="16" t="n">
        <v>30.005</v>
      </c>
      <c r="E26" s="17" t="s">
        <v>50</v>
      </c>
      <c r="F26" s="16" t="n">
        <v>29.655</v>
      </c>
      <c r="G26" s="16" t="n">
        <v>29.78</v>
      </c>
      <c r="H26" s="16" t="n">
        <v>29.78</v>
      </c>
      <c r="I26" s="16" t="n">
        <v>29.525</v>
      </c>
      <c r="J26" s="16" t="n">
        <v>1916</v>
      </c>
    </row>
    <row r="27" customFormat="false" ht="12.8" hidden="false" customHeight="false" outlineLevel="0" collapsed="false">
      <c r="A27" s="17" t="s">
        <v>53</v>
      </c>
      <c r="B27" s="16" t="n">
        <v>30.005</v>
      </c>
      <c r="E27" s="17" t="s">
        <v>51</v>
      </c>
      <c r="F27" s="16" t="n">
        <v>29.81</v>
      </c>
      <c r="G27" s="16" t="n">
        <v>30.005</v>
      </c>
      <c r="H27" s="16" t="n">
        <v>30.005</v>
      </c>
      <c r="I27" s="16" t="n">
        <v>29.81</v>
      </c>
      <c r="J27" s="16" t="n">
        <v>300</v>
      </c>
    </row>
    <row r="28" customFormat="false" ht="12.8" hidden="false" customHeight="false" outlineLevel="0" collapsed="false">
      <c r="A28" s="17" t="s">
        <v>55</v>
      </c>
      <c r="B28" s="16" t="n">
        <v>29.64</v>
      </c>
      <c r="E28" s="17" t="s">
        <v>53</v>
      </c>
      <c r="F28" s="16" t="n">
        <v>30.02</v>
      </c>
      <c r="G28" s="16" t="n">
        <v>30.005</v>
      </c>
      <c r="H28" s="16" t="n">
        <v>30.02</v>
      </c>
      <c r="I28" s="16" t="n">
        <v>29.64</v>
      </c>
      <c r="J28" s="16" t="n">
        <v>3930</v>
      </c>
    </row>
    <row r="29" customFormat="false" ht="12.8" hidden="false" customHeight="false" outlineLevel="0" collapsed="false">
      <c r="A29" s="17" t="s">
        <v>56</v>
      </c>
      <c r="B29" s="16" t="n">
        <v>29.48</v>
      </c>
      <c r="E29" s="17" t="s">
        <v>55</v>
      </c>
      <c r="F29" s="16" t="n">
        <v>29.695</v>
      </c>
      <c r="G29" s="16" t="n">
        <v>29.64</v>
      </c>
      <c r="H29" s="16" t="n">
        <v>29.91</v>
      </c>
      <c r="I29" s="16" t="n">
        <v>29.64</v>
      </c>
      <c r="J29" s="16" t="n">
        <v>1317</v>
      </c>
    </row>
    <row r="30" customFormat="false" ht="12.8" hidden="false" customHeight="false" outlineLevel="0" collapsed="false">
      <c r="A30" s="17" t="s">
        <v>57</v>
      </c>
      <c r="B30" s="16" t="n">
        <v>29.6</v>
      </c>
      <c r="E30" s="17" t="s">
        <v>56</v>
      </c>
      <c r="F30" s="16" t="s">
        <v>1648</v>
      </c>
      <c r="G30" s="16" t="n">
        <v>29.48</v>
      </c>
      <c r="H30" s="16" t="s">
        <v>1648</v>
      </c>
      <c r="I30" s="16" t="s">
        <v>1648</v>
      </c>
      <c r="J30" s="16" t="s">
        <v>1648</v>
      </c>
    </row>
    <row r="31" customFormat="false" ht="12.8" hidden="false" customHeight="false" outlineLevel="0" collapsed="false">
      <c r="A31" s="17" t="s">
        <v>58</v>
      </c>
      <c r="B31" s="16" t="n">
        <v>29.865</v>
      </c>
      <c r="E31" s="17" t="s">
        <v>57</v>
      </c>
      <c r="F31" s="16" t="n">
        <v>29.6</v>
      </c>
      <c r="G31" s="16" t="n">
        <v>29.6</v>
      </c>
      <c r="H31" s="16" t="n">
        <v>29.6</v>
      </c>
      <c r="I31" s="16" t="n">
        <v>29.6</v>
      </c>
      <c r="J31" s="16" t="n">
        <v>31</v>
      </c>
    </row>
    <row r="32" customFormat="false" ht="12.8" hidden="false" customHeight="false" outlineLevel="0" collapsed="false">
      <c r="A32" s="17" t="s">
        <v>59</v>
      </c>
      <c r="B32" s="16" t="n">
        <v>29.62</v>
      </c>
      <c r="E32" s="17" t="s">
        <v>58</v>
      </c>
      <c r="F32" s="16" t="n">
        <v>29.67</v>
      </c>
      <c r="G32" s="16" t="n">
        <v>29.865</v>
      </c>
      <c r="H32" s="16" t="n">
        <v>29.865</v>
      </c>
      <c r="I32" s="16" t="n">
        <v>29.61</v>
      </c>
      <c r="J32" s="16" t="n">
        <v>1127</v>
      </c>
    </row>
    <row r="33" customFormat="false" ht="12.8" hidden="false" customHeight="false" outlineLevel="0" collapsed="false">
      <c r="A33" s="17" t="s">
        <v>60</v>
      </c>
      <c r="B33" s="16" t="n">
        <v>29.53</v>
      </c>
      <c r="E33" s="17" t="s">
        <v>59</v>
      </c>
      <c r="F33" s="16" t="n">
        <v>29.71</v>
      </c>
      <c r="G33" s="16" t="n">
        <v>29.62</v>
      </c>
      <c r="H33" s="16" t="n">
        <v>29.715</v>
      </c>
      <c r="I33" s="16" t="n">
        <v>29.62</v>
      </c>
      <c r="J33" s="16" t="n">
        <v>857</v>
      </c>
    </row>
    <row r="34" customFormat="false" ht="12.8" hidden="false" customHeight="false" outlineLevel="0" collapsed="false">
      <c r="A34" s="17" t="s">
        <v>62</v>
      </c>
      <c r="B34" s="16" t="n">
        <v>29.37</v>
      </c>
      <c r="E34" s="17" t="s">
        <v>60</v>
      </c>
      <c r="F34" s="16" t="n">
        <v>29.545</v>
      </c>
      <c r="G34" s="16" t="n">
        <v>29.53</v>
      </c>
      <c r="H34" s="16" t="n">
        <v>29.545</v>
      </c>
      <c r="I34" s="16" t="n">
        <v>29.53</v>
      </c>
      <c r="J34" s="16" t="n">
        <v>790</v>
      </c>
    </row>
    <row r="35" customFormat="false" ht="12.8" hidden="false" customHeight="false" outlineLevel="0" collapsed="false">
      <c r="A35" s="17" t="s">
        <v>64</v>
      </c>
      <c r="B35" s="16" t="n">
        <v>29.33</v>
      </c>
      <c r="E35" s="17" t="s">
        <v>62</v>
      </c>
      <c r="F35" s="16" t="n">
        <v>29.35</v>
      </c>
      <c r="G35" s="16" t="n">
        <v>29.37</v>
      </c>
      <c r="H35" s="16" t="n">
        <v>29.37</v>
      </c>
      <c r="I35" s="16" t="n">
        <v>29.35</v>
      </c>
      <c r="J35" s="16" t="n">
        <v>390</v>
      </c>
    </row>
    <row r="36" customFormat="false" ht="12.8" hidden="false" customHeight="false" outlineLevel="0" collapsed="false">
      <c r="A36" s="17" t="s">
        <v>65</v>
      </c>
      <c r="B36" s="16" t="n">
        <v>29.175</v>
      </c>
      <c r="E36" s="17" t="s">
        <v>64</v>
      </c>
      <c r="F36" s="16" t="n">
        <v>29.095</v>
      </c>
      <c r="G36" s="16" t="n">
        <v>29.33</v>
      </c>
      <c r="H36" s="16" t="n">
        <v>29.33</v>
      </c>
      <c r="I36" s="16" t="n">
        <v>28.995</v>
      </c>
      <c r="J36" s="16" t="n">
        <v>474</v>
      </c>
    </row>
    <row r="37" customFormat="false" ht="12.8" hidden="false" customHeight="false" outlineLevel="0" collapsed="false">
      <c r="A37" s="17" t="s">
        <v>66</v>
      </c>
      <c r="B37" s="16" t="n">
        <v>29.3</v>
      </c>
      <c r="E37" s="17" t="s">
        <v>65</v>
      </c>
      <c r="F37" s="16" t="n">
        <v>29.2</v>
      </c>
      <c r="G37" s="16" t="n">
        <v>29.175</v>
      </c>
      <c r="H37" s="16" t="n">
        <v>29.2</v>
      </c>
      <c r="I37" s="16" t="n">
        <v>29.175</v>
      </c>
      <c r="J37" s="16" t="n">
        <v>700</v>
      </c>
    </row>
    <row r="38" customFormat="false" ht="12.8" hidden="false" customHeight="false" outlineLevel="0" collapsed="false">
      <c r="A38" s="17" t="s">
        <v>67</v>
      </c>
      <c r="B38" s="16" t="n">
        <v>29.24</v>
      </c>
      <c r="E38" s="17" t="s">
        <v>66</v>
      </c>
      <c r="F38" s="16" t="n">
        <v>29.515</v>
      </c>
      <c r="G38" s="16" t="n">
        <v>29.3</v>
      </c>
      <c r="H38" s="16" t="n">
        <v>29.515</v>
      </c>
      <c r="I38" s="16" t="n">
        <v>29.275</v>
      </c>
      <c r="J38" s="16" t="n">
        <v>2220</v>
      </c>
    </row>
    <row r="39" customFormat="false" ht="12.8" hidden="false" customHeight="false" outlineLevel="0" collapsed="false">
      <c r="A39" s="17" t="s">
        <v>68</v>
      </c>
      <c r="B39" s="16" t="n">
        <v>29.91</v>
      </c>
      <c r="E39" s="17" t="s">
        <v>67</v>
      </c>
      <c r="F39" s="16" t="n">
        <v>29.24</v>
      </c>
      <c r="G39" s="16" t="n">
        <v>29.24</v>
      </c>
      <c r="H39" s="16" t="n">
        <v>29.24</v>
      </c>
      <c r="I39" s="16" t="n">
        <v>29.24</v>
      </c>
      <c r="J39" s="16" t="n">
        <v>403</v>
      </c>
    </row>
    <row r="40" customFormat="false" ht="12.8" hidden="false" customHeight="false" outlineLevel="0" collapsed="false">
      <c r="A40" s="17" t="s">
        <v>70</v>
      </c>
      <c r="B40" s="16" t="n">
        <v>30.03</v>
      </c>
      <c r="E40" s="17" t="s">
        <v>68</v>
      </c>
      <c r="F40" s="16" t="n">
        <v>30.03</v>
      </c>
      <c r="G40" s="16" t="n">
        <v>29.91</v>
      </c>
      <c r="H40" s="16" t="n">
        <v>30.03</v>
      </c>
      <c r="I40" s="16" t="n">
        <v>29.91</v>
      </c>
      <c r="J40" s="16" t="n">
        <v>1201</v>
      </c>
    </row>
    <row r="41" customFormat="false" ht="12.8" hidden="false" customHeight="false" outlineLevel="0" collapsed="false">
      <c r="A41" s="17" t="s">
        <v>72</v>
      </c>
      <c r="B41" s="16" t="n">
        <v>30.025</v>
      </c>
      <c r="E41" s="17" t="s">
        <v>70</v>
      </c>
      <c r="F41" s="16" t="n">
        <v>29.915</v>
      </c>
      <c r="G41" s="16" t="n">
        <v>30.03</v>
      </c>
      <c r="H41" s="16" t="n">
        <v>30.075</v>
      </c>
      <c r="I41" s="16" t="n">
        <v>29.915</v>
      </c>
      <c r="J41" s="16" t="n">
        <v>904</v>
      </c>
    </row>
    <row r="42" customFormat="false" ht="12.8" hidden="false" customHeight="false" outlineLevel="0" collapsed="false">
      <c r="A42" s="17" t="s">
        <v>74</v>
      </c>
      <c r="B42" s="16" t="n">
        <v>29.96</v>
      </c>
      <c r="E42" s="17" t="s">
        <v>72</v>
      </c>
      <c r="F42" s="16" t="n">
        <v>30.025</v>
      </c>
      <c r="G42" s="16" t="n">
        <v>30.025</v>
      </c>
      <c r="H42" s="16" t="n">
        <v>30.04</v>
      </c>
      <c r="I42" s="16" t="n">
        <v>30.025</v>
      </c>
      <c r="J42" s="16" t="n">
        <v>488</v>
      </c>
    </row>
    <row r="43" customFormat="false" ht="12.8" hidden="false" customHeight="false" outlineLevel="0" collapsed="false">
      <c r="A43" s="17" t="s">
        <v>75</v>
      </c>
      <c r="B43" s="16" t="n">
        <v>29.94</v>
      </c>
      <c r="E43" s="17" t="s">
        <v>74</v>
      </c>
      <c r="F43" s="16" t="n">
        <v>29.98</v>
      </c>
      <c r="G43" s="16" t="n">
        <v>29.96</v>
      </c>
      <c r="H43" s="16" t="n">
        <v>30.11</v>
      </c>
      <c r="I43" s="16" t="n">
        <v>29.905</v>
      </c>
      <c r="J43" s="16" t="n">
        <v>2116</v>
      </c>
    </row>
    <row r="44" customFormat="false" ht="12.8" hidden="false" customHeight="false" outlineLevel="0" collapsed="false">
      <c r="A44" s="17" t="s">
        <v>76</v>
      </c>
      <c r="B44" s="16" t="n">
        <v>29.615</v>
      </c>
      <c r="E44" s="17" t="s">
        <v>75</v>
      </c>
      <c r="F44" s="16" t="n">
        <v>29.61</v>
      </c>
      <c r="G44" s="16" t="n">
        <v>29.94</v>
      </c>
      <c r="H44" s="16" t="n">
        <v>29.995</v>
      </c>
      <c r="I44" s="16" t="n">
        <v>29.61</v>
      </c>
      <c r="J44" s="16" t="n">
        <v>1704</v>
      </c>
    </row>
    <row r="45" customFormat="false" ht="12.8" hidden="false" customHeight="false" outlineLevel="0" collapsed="false">
      <c r="A45" s="17" t="s">
        <v>77</v>
      </c>
      <c r="B45" s="16" t="n">
        <v>29.24</v>
      </c>
      <c r="E45" s="17" t="s">
        <v>76</v>
      </c>
      <c r="F45" s="16" t="n">
        <v>29.49</v>
      </c>
      <c r="G45" s="16" t="n">
        <v>29.615</v>
      </c>
      <c r="H45" s="16" t="n">
        <v>29.73</v>
      </c>
      <c r="I45" s="16" t="n">
        <v>29.49</v>
      </c>
      <c r="J45" s="16" t="n">
        <v>210</v>
      </c>
    </row>
    <row r="46" customFormat="false" ht="12.8" hidden="false" customHeight="false" outlineLevel="0" collapsed="false">
      <c r="A46" s="17" t="s">
        <v>79</v>
      </c>
      <c r="B46" s="16" t="n">
        <v>29.07</v>
      </c>
      <c r="E46" s="17" t="s">
        <v>77</v>
      </c>
      <c r="F46" s="16" t="n">
        <v>29.185</v>
      </c>
      <c r="G46" s="16" t="n">
        <v>29.24</v>
      </c>
      <c r="H46" s="16" t="n">
        <v>29.24</v>
      </c>
      <c r="I46" s="16" t="n">
        <v>29.16</v>
      </c>
      <c r="J46" s="16" t="n">
        <v>1325</v>
      </c>
    </row>
    <row r="47" customFormat="false" ht="12.8" hidden="false" customHeight="false" outlineLevel="0" collapsed="false">
      <c r="A47" s="17" t="s">
        <v>81</v>
      </c>
      <c r="B47" s="16" t="n">
        <v>28.975</v>
      </c>
      <c r="E47" s="17" t="s">
        <v>79</v>
      </c>
      <c r="F47" s="16" t="n">
        <v>28.92</v>
      </c>
      <c r="G47" s="16" t="n">
        <v>29.07</v>
      </c>
      <c r="H47" s="16" t="n">
        <v>29.08</v>
      </c>
      <c r="I47" s="16" t="n">
        <v>28.92</v>
      </c>
      <c r="J47" s="16" t="n">
        <v>942</v>
      </c>
    </row>
    <row r="48" customFormat="false" ht="12.8" hidden="false" customHeight="false" outlineLevel="0" collapsed="false">
      <c r="A48" s="17" t="s">
        <v>83</v>
      </c>
      <c r="B48" s="16" t="n">
        <v>28.625</v>
      </c>
      <c r="E48" s="17" t="s">
        <v>81</v>
      </c>
      <c r="F48" s="16" t="n">
        <v>28.765</v>
      </c>
      <c r="G48" s="16" t="n">
        <v>28.975</v>
      </c>
      <c r="H48" s="16" t="n">
        <v>28.975</v>
      </c>
      <c r="I48" s="16" t="n">
        <v>28.765</v>
      </c>
      <c r="J48" s="16" t="n">
        <v>360</v>
      </c>
    </row>
    <row r="49" customFormat="false" ht="12.8" hidden="false" customHeight="false" outlineLevel="0" collapsed="false">
      <c r="A49" s="17" t="s">
        <v>85</v>
      </c>
      <c r="B49" s="16" t="n">
        <v>28.565</v>
      </c>
      <c r="E49" s="17" t="s">
        <v>83</v>
      </c>
      <c r="F49" s="16" t="n">
        <v>28.625</v>
      </c>
      <c r="G49" s="16" t="n">
        <v>28.625</v>
      </c>
      <c r="H49" s="16" t="n">
        <v>28.625</v>
      </c>
      <c r="I49" s="16" t="n">
        <v>28.625</v>
      </c>
      <c r="J49" s="16" t="n">
        <v>250</v>
      </c>
    </row>
    <row r="50" customFormat="false" ht="12.8" hidden="false" customHeight="false" outlineLevel="0" collapsed="false">
      <c r="A50" s="17" t="s">
        <v>86</v>
      </c>
      <c r="B50" s="16" t="n">
        <v>28.445</v>
      </c>
      <c r="E50" s="17" t="s">
        <v>85</v>
      </c>
      <c r="F50" s="16" t="n">
        <v>28.475</v>
      </c>
      <c r="G50" s="16" t="n">
        <v>28.565</v>
      </c>
      <c r="H50" s="16" t="n">
        <v>28.565</v>
      </c>
      <c r="I50" s="16" t="n">
        <v>28.475</v>
      </c>
      <c r="J50" s="16" t="n">
        <v>1580</v>
      </c>
    </row>
    <row r="51" customFormat="false" ht="12.8" hidden="false" customHeight="false" outlineLevel="0" collapsed="false">
      <c r="A51" s="17" t="s">
        <v>87</v>
      </c>
      <c r="B51" s="16" t="n">
        <v>28.39</v>
      </c>
      <c r="E51" s="17" t="s">
        <v>86</v>
      </c>
      <c r="F51" s="16" t="n">
        <v>28.435</v>
      </c>
      <c r="G51" s="16" t="n">
        <v>28.445</v>
      </c>
      <c r="H51" s="16" t="n">
        <v>28.445</v>
      </c>
      <c r="I51" s="16" t="n">
        <v>28.435</v>
      </c>
      <c r="J51" s="16" t="n">
        <v>1008</v>
      </c>
    </row>
    <row r="52" customFormat="false" ht="12.8" hidden="false" customHeight="false" outlineLevel="0" collapsed="false">
      <c r="A52" s="17" t="s">
        <v>88</v>
      </c>
      <c r="B52" s="16" t="n">
        <v>28.55</v>
      </c>
      <c r="E52" s="17" t="s">
        <v>87</v>
      </c>
      <c r="F52" s="16" t="n">
        <v>28.2</v>
      </c>
      <c r="G52" s="16" t="n">
        <v>28.39</v>
      </c>
      <c r="H52" s="16" t="n">
        <v>28.39</v>
      </c>
      <c r="I52" s="16" t="n">
        <v>28.2</v>
      </c>
      <c r="J52" s="16" t="n">
        <v>1570</v>
      </c>
    </row>
    <row r="53" customFormat="false" ht="12.8" hidden="false" customHeight="false" outlineLevel="0" collapsed="false">
      <c r="A53" s="17" t="s">
        <v>89</v>
      </c>
      <c r="B53" s="16" t="n">
        <v>28.34</v>
      </c>
      <c r="E53" s="17" t="s">
        <v>88</v>
      </c>
      <c r="F53" s="16" t="n">
        <v>28.305</v>
      </c>
      <c r="G53" s="16" t="n">
        <v>28.55</v>
      </c>
      <c r="H53" s="16" t="n">
        <v>28.55</v>
      </c>
      <c r="I53" s="16" t="n">
        <v>28.305</v>
      </c>
      <c r="J53" s="16" t="n">
        <v>1050</v>
      </c>
    </row>
    <row r="54" customFormat="false" ht="12.8" hidden="false" customHeight="false" outlineLevel="0" collapsed="false">
      <c r="A54" s="17" t="s">
        <v>90</v>
      </c>
      <c r="B54" s="16" t="n">
        <v>28.275</v>
      </c>
      <c r="E54" s="17" t="s">
        <v>89</v>
      </c>
      <c r="F54" s="16" t="n">
        <v>28.34</v>
      </c>
      <c r="G54" s="16" t="n">
        <v>28.34</v>
      </c>
      <c r="H54" s="16" t="n">
        <v>28.34</v>
      </c>
      <c r="I54" s="16" t="n">
        <v>28.34</v>
      </c>
      <c r="J54" s="16" t="n">
        <v>756</v>
      </c>
    </row>
    <row r="55" customFormat="false" ht="12.8" hidden="false" customHeight="false" outlineLevel="0" collapsed="false">
      <c r="A55" s="17" t="s">
        <v>92</v>
      </c>
      <c r="B55" s="16" t="n">
        <v>28.22</v>
      </c>
      <c r="E55" s="17" t="s">
        <v>90</v>
      </c>
      <c r="F55" s="16" t="n">
        <v>28.23</v>
      </c>
      <c r="G55" s="16" t="n">
        <v>28.275</v>
      </c>
      <c r="H55" s="16" t="n">
        <v>28.275</v>
      </c>
      <c r="I55" s="16" t="n">
        <v>28.23</v>
      </c>
      <c r="J55" s="16" t="n">
        <v>2227</v>
      </c>
    </row>
    <row r="56" customFormat="false" ht="12.8" hidden="false" customHeight="false" outlineLevel="0" collapsed="false">
      <c r="A56" s="17" t="s">
        <v>94</v>
      </c>
      <c r="B56" s="16" t="n">
        <v>28.32</v>
      </c>
      <c r="E56" s="17" t="s">
        <v>92</v>
      </c>
      <c r="F56" s="16" t="n">
        <v>28.16</v>
      </c>
      <c r="G56" s="16" t="n">
        <v>28.22</v>
      </c>
      <c r="H56" s="16" t="n">
        <v>28.22</v>
      </c>
      <c r="I56" s="16" t="n">
        <v>28.16</v>
      </c>
      <c r="J56" s="16" t="n">
        <v>440</v>
      </c>
    </row>
    <row r="57" customFormat="false" ht="12.8" hidden="false" customHeight="false" outlineLevel="0" collapsed="false">
      <c r="A57" s="17" t="s">
        <v>95</v>
      </c>
      <c r="B57" s="16" t="n">
        <v>28.455</v>
      </c>
      <c r="E57" s="17" t="s">
        <v>94</v>
      </c>
      <c r="F57" s="16" t="n">
        <v>28.39</v>
      </c>
      <c r="G57" s="16" t="n">
        <v>28.32</v>
      </c>
      <c r="H57" s="16" t="n">
        <v>28.39</v>
      </c>
      <c r="I57" s="16" t="n">
        <v>28.32</v>
      </c>
      <c r="J57" s="16" t="n">
        <v>2953</v>
      </c>
    </row>
    <row r="58" customFormat="false" ht="12.8" hidden="false" customHeight="false" outlineLevel="0" collapsed="false">
      <c r="A58" s="17" t="s">
        <v>96</v>
      </c>
      <c r="B58" s="16" t="n">
        <v>28.02</v>
      </c>
      <c r="E58" s="17" t="s">
        <v>95</v>
      </c>
      <c r="F58" s="16" t="n">
        <v>28.15</v>
      </c>
      <c r="G58" s="16" t="n">
        <v>28.455</v>
      </c>
      <c r="H58" s="16" t="n">
        <v>28.455</v>
      </c>
      <c r="I58" s="16" t="n">
        <v>28.15</v>
      </c>
      <c r="J58" s="16" t="n">
        <v>2009</v>
      </c>
    </row>
    <row r="59" customFormat="false" ht="12.8" hidden="false" customHeight="false" outlineLevel="0" collapsed="false">
      <c r="A59" s="17" t="s">
        <v>97</v>
      </c>
      <c r="B59" s="16" t="n">
        <v>28.02</v>
      </c>
      <c r="E59" s="17" t="s">
        <v>96</v>
      </c>
      <c r="F59" s="16" t="n">
        <v>28.005</v>
      </c>
      <c r="G59" s="16" t="n">
        <v>28.02</v>
      </c>
      <c r="H59" s="16" t="n">
        <v>28.045</v>
      </c>
      <c r="I59" s="16" t="n">
        <v>28.005</v>
      </c>
      <c r="J59" s="16" t="n">
        <v>1608</v>
      </c>
    </row>
    <row r="60" customFormat="false" ht="12.8" hidden="false" customHeight="false" outlineLevel="0" collapsed="false">
      <c r="A60" s="17" t="s">
        <v>98</v>
      </c>
      <c r="B60" s="16" t="n">
        <v>28.185</v>
      </c>
      <c r="E60" s="17" t="s">
        <v>97</v>
      </c>
      <c r="F60" s="16" t="n">
        <v>28.055</v>
      </c>
      <c r="G60" s="16" t="n">
        <v>28.02</v>
      </c>
      <c r="H60" s="16" t="n">
        <v>28.055</v>
      </c>
      <c r="I60" s="16" t="n">
        <v>27.98</v>
      </c>
      <c r="J60" s="16" t="n">
        <v>4493</v>
      </c>
    </row>
    <row r="61" customFormat="false" ht="12.8" hidden="false" customHeight="false" outlineLevel="0" collapsed="false">
      <c r="A61" s="17" t="s">
        <v>99</v>
      </c>
      <c r="B61" s="16" t="n">
        <v>28.105</v>
      </c>
      <c r="E61" s="17" t="s">
        <v>98</v>
      </c>
      <c r="F61" s="16" t="n">
        <v>28.06</v>
      </c>
      <c r="G61" s="16" t="n">
        <v>28.185</v>
      </c>
      <c r="H61" s="16" t="n">
        <v>28.185</v>
      </c>
      <c r="I61" s="16" t="n">
        <v>28.02</v>
      </c>
      <c r="J61" s="16" t="n">
        <v>750</v>
      </c>
    </row>
    <row r="62" customFormat="false" ht="12.8" hidden="false" customHeight="false" outlineLevel="0" collapsed="false">
      <c r="A62" s="17" t="s">
        <v>101</v>
      </c>
      <c r="B62" s="16" t="n">
        <v>27.66</v>
      </c>
      <c r="E62" s="17" t="s">
        <v>99</v>
      </c>
      <c r="F62" s="16" t="n">
        <v>27.725</v>
      </c>
      <c r="G62" s="16" t="n">
        <v>28.105</v>
      </c>
      <c r="H62" s="16" t="n">
        <v>28.105</v>
      </c>
      <c r="I62" s="16" t="n">
        <v>27.725</v>
      </c>
      <c r="J62" s="16" t="n">
        <v>165</v>
      </c>
    </row>
    <row r="63" customFormat="false" ht="12.8" hidden="false" customHeight="false" outlineLevel="0" collapsed="false">
      <c r="A63" s="17" t="s">
        <v>103</v>
      </c>
      <c r="B63" s="16" t="n">
        <v>27.66</v>
      </c>
      <c r="E63" s="17" t="s">
        <v>101</v>
      </c>
      <c r="F63" s="16" t="n">
        <v>27.78</v>
      </c>
      <c r="G63" s="16" t="n">
        <v>27.66</v>
      </c>
      <c r="H63" s="16" t="n">
        <v>27.785</v>
      </c>
      <c r="I63" s="16" t="n">
        <v>27.66</v>
      </c>
      <c r="J63" s="16" t="n">
        <v>1023</v>
      </c>
    </row>
    <row r="64" customFormat="false" ht="12.8" hidden="false" customHeight="false" outlineLevel="0" collapsed="false">
      <c r="A64" s="17" t="s">
        <v>104</v>
      </c>
      <c r="B64" s="16" t="n">
        <v>27.74</v>
      </c>
      <c r="E64" s="17" t="s">
        <v>103</v>
      </c>
      <c r="F64" s="16" t="n">
        <v>27.78</v>
      </c>
      <c r="G64" s="16" t="n">
        <v>27.66</v>
      </c>
      <c r="H64" s="16" t="n">
        <v>27.78</v>
      </c>
      <c r="I64" s="16" t="n">
        <v>27.45</v>
      </c>
      <c r="J64" s="16" t="n">
        <v>5819</v>
      </c>
    </row>
    <row r="65" customFormat="false" ht="12.8" hidden="false" customHeight="false" outlineLevel="0" collapsed="false">
      <c r="A65" s="17" t="s">
        <v>105</v>
      </c>
      <c r="B65" s="16" t="n">
        <v>27.5</v>
      </c>
      <c r="E65" s="17" t="s">
        <v>104</v>
      </c>
      <c r="F65" s="16" t="n">
        <v>27.35</v>
      </c>
      <c r="G65" s="16" t="n">
        <v>27.74</v>
      </c>
      <c r="H65" s="16" t="n">
        <v>27.74</v>
      </c>
      <c r="I65" s="16" t="n">
        <v>27.35</v>
      </c>
      <c r="J65" s="16" t="n">
        <v>375</v>
      </c>
    </row>
    <row r="66" customFormat="false" ht="12.8" hidden="false" customHeight="false" outlineLevel="0" collapsed="false">
      <c r="A66" s="17" t="s">
        <v>106</v>
      </c>
      <c r="B66" s="16" t="n">
        <v>27.845</v>
      </c>
      <c r="E66" s="17" t="s">
        <v>105</v>
      </c>
      <c r="F66" s="16" t="n">
        <v>27.475</v>
      </c>
      <c r="G66" s="16" t="n">
        <v>27.5</v>
      </c>
      <c r="H66" s="16" t="n">
        <v>27.5</v>
      </c>
      <c r="I66" s="16" t="n">
        <v>27.405</v>
      </c>
      <c r="J66" s="16" t="n">
        <v>2154</v>
      </c>
    </row>
    <row r="67" customFormat="false" ht="12.8" hidden="false" customHeight="false" outlineLevel="0" collapsed="false">
      <c r="A67" s="17" t="s">
        <v>107</v>
      </c>
      <c r="B67" s="16" t="n">
        <v>27.845</v>
      </c>
      <c r="E67" s="17" t="s">
        <v>106</v>
      </c>
      <c r="F67" s="16" t="n">
        <v>27.935</v>
      </c>
      <c r="G67" s="16" t="n">
        <v>27.845</v>
      </c>
      <c r="H67" s="16" t="n">
        <v>28.005</v>
      </c>
      <c r="I67" s="16" t="n">
        <v>27.845</v>
      </c>
      <c r="J67" s="16" t="n">
        <v>3029</v>
      </c>
    </row>
    <row r="68" customFormat="false" ht="12.8" hidden="false" customHeight="false" outlineLevel="0" collapsed="false">
      <c r="A68" s="17" t="s">
        <v>108</v>
      </c>
      <c r="B68" s="16" t="n">
        <v>28.74</v>
      </c>
      <c r="E68" s="17" t="s">
        <v>107</v>
      </c>
      <c r="F68" s="16" t="n">
        <v>28.94</v>
      </c>
      <c r="G68" s="16" t="n">
        <v>27.845</v>
      </c>
      <c r="H68" s="16" t="n">
        <v>28.94</v>
      </c>
      <c r="I68" s="16" t="n">
        <v>27.44</v>
      </c>
      <c r="J68" s="16" t="n">
        <v>700</v>
      </c>
    </row>
    <row r="69" customFormat="false" ht="12.8" hidden="false" customHeight="false" outlineLevel="0" collapsed="false">
      <c r="A69" s="17" t="s">
        <v>110</v>
      </c>
      <c r="B69" s="16" t="n">
        <v>28.41</v>
      </c>
      <c r="E69" s="17" t="s">
        <v>108</v>
      </c>
      <c r="F69" s="16" t="n">
        <v>28.42</v>
      </c>
      <c r="G69" s="16" t="n">
        <v>28.74</v>
      </c>
      <c r="H69" s="16" t="n">
        <v>28.74</v>
      </c>
      <c r="I69" s="16" t="n">
        <v>28.42</v>
      </c>
      <c r="J69" s="16" t="n">
        <v>1504</v>
      </c>
    </row>
    <row r="70" customFormat="false" ht="12.8" hidden="false" customHeight="false" outlineLevel="0" collapsed="false">
      <c r="A70" s="17" t="s">
        <v>112</v>
      </c>
      <c r="B70" s="16" t="n">
        <v>27.955</v>
      </c>
      <c r="E70" s="17" t="s">
        <v>110</v>
      </c>
      <c r="F70" s="16" t="s">
        <v>1648</v>
      </c>
      <c r="G70" s="16" t="n">
        <v>28.41</v>
      </c>
      <c r="H70" s="16" t="s">
        <v>1648</v>
      </c>
      <c r="I70" s="16" t="s">
        <v>1648</v>
      </c>
      <c r="J70" s="16" t="s">
        <v>1648</v>
      </c>
    </row>
    <row r="71" customFormat="false" ht="12.8" hidden="false" customHeight="false" outlineLevel="0" collapsed="false">
      <c r="A71" s="17" t="s">
        <v>113</v>
      </c>
      <c r="B71" s="16" t="n">
        <v>28.075</v>
      </c>
      <c r="E71" s="17" t="s">
        <v>112</v>
      </c>
      <c r="F71" s="16" t="n">
        <v>28</v>
      </c>
      <c r="G71" s="16" t="n">
        <v>27.955</v>
      </c>
      <c r="H71" s="16" t="n">
        <v>28</v>
      </c>
      <c r="I71" s="16" t="n">
        <v>27.955</v>
      </c>
      <c r="J71" s="16" t="n">
        <v>1186</v>
      </c>
    </row>
    <row r="72" customFormat="false" ht="12.8" hidden="false" customHeight="false" outlineLevel="0" collapsed="false">
      <c r="A72" s="17" t="s">
        <v>114</v>
      </c>
      <c r="B72" s="16" t="n">
        <v>27.555</v>
      </c>
      <c r="E72" s="17" t="s">
        <v>113</v>
      </c>
      <c r="F72" s="16" t="n">
        <v>27.735</v>
      </c>
      <c r="G72" s="16" t="n">
        <v>28.075</v>
      </c>
      <c r="H72" s="16" t="n">
        <v>28.075</v>
      </c>
      <c r="I72" s="16" t="n">
        <v>27.735</v>
      </c>
      <c r="J72" s="16" t="n">
        <v>3387</v>
      </c>
    </row>
    <row r="73" customFormat="false" ht="12.8" hidden="false" customHeight="false" outlineLevel="0" collapsed="false">
      <c r="A73" s="17" t="s">
        <v>115</v>
      </c>
      <c r="B73" s="16" t="n">
        <v>27.56</v>
      </c>
      <c r="E73" s="17" t="s">
        <v>114</v>
      </c>
      <c r="F73" s="16" t="n">
        <v>27.805</v>
      </c>
      <c r="G73" s="16" t="n">
        <v>27.555</v>
      </c>
      <c r="H73" s="16" t="n">
        <v>27.805</v>
      </c>
      <c r="I73" s="16" t="n">
        <v>27.555</v>
      </c>
      <c r="J73" s="16" t="n">
        <v>262</v>
      </c>
    </row>
    <row r="74" customFormat="false" ht="12.8" hidden="false" customHeight="false" outlineLevel="0" collapsed="false">
      <c r="A74" s="17" t="s">
        <v>116</v>
      </c>
      <c r="B74" s="16" t="n">
        <v>27.425</v>
      </c>
      <c r="E74" s="17" t="s">
        <v>115</v>
      </c>
      <c r="F74" s="16" t="n">
        <v>27.325</v>
      </c>
      <c r="G74" s="16" t="n">
        <v>27.56</v>
      </c>
      <c r="H74" s="16" t="n">
        <v>27.56</v>
      </c>
      <c r="I74" s="16" t="n">
        <v>27.325</v>
      </c>
      <c r="J74" s="16" t="n">
        <v>3630</v>
      </c>
    </row>
    <row r="75" customFormat="false" ht="12.8" hidden="false" customHeight="false" outlineLevel="0" collapsed="false">
      <c r="A75" s="17" t="s">
        <v>117</v>
      </c>
      <c r="B75" s="16" t="n">
        <v>27.435</v>
      </c>
      <c r="E75" s="17" t="s">
        <v>116</v>
      </c>
      <c r="F75" s="16" t="n">
        <v>27.375</v>
      </c>
      <c r="G75" s="16" t="n">
        <v>27.425</v>
      </c>
      <c r="H75" s="16" t="n">
        <v>27.425</v>
      </c>
      <c r="I75" s="16" t="n">
        <v>27.375</v>
      </c>
      <c r="J75" s="16" t="n">
        <v>444</v>
      </c>
    </row>
    <row r="76" customFormat="false" ht="12.8" hidden="false" customHeight="false" outlineLevel="0" collapsed="false">
      <c r="A76" s="17" t="s">
        <v>119</v>
      </c>
      <c r="B76" s="16" t="n">
        <v>27.165</v>
      </c>
      <c r="E76" s="17" t="s">
        <v>117</v>
      </c>
      <c r="F76" s="16" t="s">
        <v>1648</v>
      </c>
      <c r="G76" s="16" t="n">
        <v>27.435</v>
      </c>
      <c r="H76" s="16" t="s">
        <v>1648</v>
      </c>
      <c r="I76" s="16" t="s">
        <v>1648</v>
      </c>
      <c r="J76" s="16" t="s">
        <v>1648</v>
      </c>
    </row>
    <row r="77" customFormat="false" ht="12.8" hidden="false" customHeight="false" outlineLevel="0" collapsed="false">
      <c r="A77" s="17" t="s">
        <v>121</v>
      </c>
      <c r="B77" s="16" t="n">
        <v>27.215</v>
      </c>
      <c r="E77" s="17" t="s">
        <v>119</v>
      </c>
      <c r="F77" s="16" t="n">
        <v>27.165</v>
      </c>
      <c r="G77" s="16" t="n">
        <v>27.165</v>
      </c>
      <c r="H77" s="16" t="n">
        <v>27.165</v>
      </c>
      <c r="I77" s="16" t="n">
        <v>27.165</v>
      </c>
      <c r="J77" s="16" t="n">
        <v>370</v>
      </c>
    </row>
    <row r="78" customFormat="false" ht="12.8" hidden="false" customHeight="false" outlineLevel="0" collapsed="false">
      <c r="A78" s="17" t="s">
        <v>122</v>
      </c>
      <c r="B78" s="16" t="n">
        <v>27.785</v>
      </c>
      <c r="E78" s="17" t="s">
        <v>121</v>
      </c>
      <c r="F78" s="16" t="n">
        <v>27.44</v>
      </c>
      <c r="G78" s="16" t="n">
        <v>27.215</v>
      </c>
      <c r="H78" s="16" t="n">
        <v>27.44</v>
      </c>
      <c r="I78" s="16" t="n">
        <v>27.17</v>
      </c>
      <c r="J78" s="16" t="n">
        <v>1415</v>
      </c>
    </row>
    <row r="79" customFormat="false" ht="12.8" hidden="false" customHeight="false" outlineLevel="0" collapsed="false">
      <c r="A79" s="17" t="s">
        <v>123</v>
      </c>
      <c r="B79" s="16" t="n">
        <v>28</v>
      </c>
      <c r="E79" s="17" t="s">
        <v>122</v>
      </c>
      <c r="F79" s="16" t="n">
        <v>27.805</v>
      </c>
      <c r="G79" s="16" t="n">
        <v>27.785</v>
      </c>
      <c r="H79" s="16" t="n">
        <v>27.805</v>
      </c>
      <c r="I79" s="16" t="n">
        <v>27.785</v>
      </c>
      <c r="J79" s="16" t="n">
        <v>446</v>
      </c>
    </row>
    <row r="80" customFormat="false" ht="12.8" hidden="false" customHeight="false" outlineLevel="0" collapsed="false">
      <c r="A80" s="17" t="s">
        <v>124</v>
      </c>
      <c r="B80" s="16" t="n">
        <v>28.335</v>
      </c>
      <c r="E80" s="17" t="s">
        <v>123</v>
      </c>
      <c r="F80" s="16" t="n">
        <v>28.21</v>
      </c>
      <c r="G80" s="16" t="n">
        <v>28</v>
      </c>
      <c r="H80" s="16" t="n">
        <v>28.21</v>
      </c>
      <c r="I80" s="16" t="n">
        <v>27.97</v>
      </c>
      <c r="J80" s="16" t="n">
        <v>650</v>
      </c>
    </row>
    <row r="81" customFormat="false" ht="12.8" hidden="false" customHeight="false" outlineLevel="0" collapsed="false">
      <c r="A81" s="17" t="s">
        <v>125</v>
      </c>
      <c r="B81" s="16" t="n">
        <v>28.005</v>
      </c>
      <c r="E81" s="17" t="s">
        <v>124</v>
      </c>
      <c r="F81" s="16" t="s">
        <v>1648</v>
      </c>
      <c r="G81" s="16" t="n">
        <v>28.335</v>
      </c>
      <c r="H81" s="16" t="s">
        <v>1648</v>
      </c>
      <c r="I81" s="16" t="s">
        <v>1648</v>
      </c>
      <c r="J81" s="16" t="s">
        <v>1648</v>
      </c>
    </row>
    <row r="82" customFormat="false" ht="12.8" hidden="false" customHeight="false" outlineLevel="0" collapsed="false">
      <c r="A82" s="17" t="s">
        <v>126</v>
      </c>
      <c r="B82" s="16" t="n">
        <v>28.095</v>
      </c>
      <c r="E82" s="17" t="s">
        <v>125</v>
      </c>
      <c r="F82" s="16" t="n">
        <v>28.145</v>
      </c>
      <c r="G82" s="16" t="n">
        <v>28.005</v>
      </c>
      <c r="H82" s="16" t="n">
        <v>28.205</v>
      </c>
      <c r="I82" s="16" t="n">
        <v>28.005</v>
      </c>
      <c r="J82" s="16" t="n">
        <v>4048</v>
      </c>
    </row>
    <row r="83" customFormat="false" ht="12.8" hidden="false" customHeight="false" outlineLevel="0" collapsed="false">
      <c r="A83" s="17" t="s">
        <v>128</v>
      </c>
      <c r="B83" s="16" t="n">
        <v>28.365</v>
      </c>
      <c r="E83" s="17" t="s">
        <v>126</v>
      </c>
      <c r="F83" s="16" t="n">
        <v>28.36</v>
      </c>
      <c r="G83" s="16" t="n">
        <v>28.095</v>
      </c>
      <c r="H83" s="16" t="n">
        <v>28.36</v>
      </c>
      <c r="I83" s="16" t="n">
        <v>27.955</v>
      </c>
      <c r="J83" s="16" t="n">
        <v>3189</v>
      </c>
    </row>
    <row r="84" customFormat="false" ht="12.8" hidden="false" customHeight="false" outlineLevel="0" collapsed="false">
      <c r="A84" s="17" t="s">
        <v>130</v>
      </c>
      <c r="B84" s="16" t="n">
        <v>28.415</v>
      </c>
      <c r="E84" s="17" t="s">
        <v>128</v>
      </c>
      <c r="F84" s="16" t="n">
        <v>28.33</v>
      </c>
      <c r="G84" s="16" t="n">
        <v>28.365</v>
      </c>
      <c r="H84" s="16" t="n">
        <v>28.365</v>
      </c>
      <c r="I84" s="16" t="n">
        <v>28.33</v>
      </c>
      <c r="J84" s="16" t="n">
        <v>530</v>
      </c>
    </row>
    <row r="85" customFormat="false" ht="12.8" hidden="false" customHeight="false" outlineLevel="0" collapsed="false">
      <c r="A85" s="17" t="s">
        <v>131</v>
      </c>
      <c r="B85" s="16" t="n">
        <v>28.405</v>
      </c>
      <c r="E85" s="17" t="s">
        <v>130</v>
      </c>
      <c r="F85" s="16" t="s">
        <v>1648</v>
      </c>
      <c r="G85" s="16" t="n">
        <v>28.415</v>
      </c>
      <c r="H85" s="16" t="s">
        <v>1648</v>
      </c>
      <c r="I85" s="16" t="s">
        <v>1648</v>
      </c>
      <c r="J85" s="16" t="s">
        <v>1648</v>
      </c>
    </row>
    <row r="86" customFormat="false" ht="12.8" hidden="false" customHeight="false" outlineLevel="0" collapsed="false">
      <c r="A86" s="17" t="s">
        <v>132</v>
      </c>
      <c r="B86" s="16" t="n">
        <v>27.795</v>
      </c>
      <c r="E86" s="17" t="s">
        <v>131</v>
      </c>
      <c r="F86" s="16" t="n">
        <v>28</v>
      </c>
      <c r="G86" s="16" t="n">
        <v>28.405</v>
      </c>
      <c r="H86" s="16" t="n">
        <v>28.405</v>
      </c>
      <c r="I86" s="16" t="n">
        <v>28</v>
      </c>
      <c r="J86" s="16" t="n">
        <v>460</v>
      </c>
    </row>
    <row r="87" customFormat="false" ht="12.8" hidden="false" customHeight="false" outlineLevel="0" collapsed="false">
      <c r="A87" s="17" t="s">
        <v>133</v>
      </c>
      <c r="B87" s="16" t="n">
        <v>27.855</v>
      </c>
      <c r="E87" s="17" t="s">
        <v>132</v>
      </c>
      <c r="F87" s="16" t="n">
        <v>27.91</v>
      </c>
      <c r="G87" s="16" t="n">
        <v>27.795</v>
      </c>
      <c r="H87" s="16" t="n">
        <v>27.92</v>
      </c>
      <c r="I87" s="16" t="n">
        <v>27.785</v>
      </c>
      <c r="J87" s="16" t="n">
        <v>937</v>
      </c>
    </row>
    <row r="88" customFormat="false" ht="12.8" hidden="false" customHeight="false" outlineLevel="0" collapsed="false">
      <c r="A88" s="17" t="s">
        <v>134</v>
      </c>
      <c r="B88" s="16" t="n">
        <v>27.325</v>
      </c>
      <c r="E88" s="17" t="s">
        <v>133</v>
      </c>
      <c r="F88" s="16" t="n">
        <v>27.765</v>
      </c>
      <c r="G88" s="16" t="n">
        <v>27.855</v>
      </c>
      <c r="H88" s="16" t="n">
        <v>27.935</v>
      </c>
      <c r="I88" s="16" t="n">
        <v>27.765</v>
      </c>
      <c r="J88" s="16" t="n">
        <v>2501</v>
      </c>
    </row>
    <row r="89" customFormat="false" ht="12.8" hidden="false" customHeight="false" outlineLevel="0" collapsed="false">
      <c r="A89" s="17" t="s">
        <v>135</v>
      </c>
      <c r="B89" s="16" t="n">
        <v>27.17</v>
      </c>
      <c r="E89" s="17" t="s">
        <v>134</v>
      </c>
      <c r="F89" s="16" t="n">
        <v>27.43</v>
      </c>
      <c r="G89" s="16" t="n">
        <v>27.325</v>
      </c>
      <c r="H89" s="16" t="n">
        <v>27.43</v>
      </c>
      <c r="I89" s="16" t="n">
        <v>27.235</v>
      </c>
      <c r="J89" s="16" t="n">
        <v>2563</v>
      </c>
    </row>
    <row r="90" customFormat="false" ht="12.8" hidden="false" customHeight="false" outlineLevel="0" collapsed="false">
      <c r="A90" s="17" t="s">
        <v>137</v>
      </c>
      <c r="B90" s="16" t="n">
        <v>27.345</v>
      </c>
      <c r="E90" s="17" t="s">
        <v>135</v>
      </c>
      <c r="F90" s="16" t="n">
        <v>27.1</v>
      </c>
      <c r="G90" s="16" t="n">
        <v>27.17</v>
      </c>
      <c r="H90" s="16" t="n">
        <v>27.275</v>
      </c>
      <c r="I90" s="16" t="n">
        <v>26.99</v>
      </c>
      <c r="J90" s="16" t="n">
        <v>804</v>
      </c>
    </row>
    <row r="91" customFormat="false" ht="12.8" hidden="false" customHeight="false" outlineLevel="0" collapsed="false">
      <c r="A91" s="17" t="s">
        <v>139</v>
      </c>
      <c r="B91" s="16" t="n">
        <v>27.555</v>
      </c>
      <c r="E91" s="17" t="s">
        <v>137</v>
      </c>
      <c r="F91" s="16" t="s">
        <v>1648</v>
      </c>
      <c r="G91" s="16" t="n">
        <v>27.345</v>
      </c>
      <c r="H91" s="16" t="s">
        <v>1648</v>
      </c>
      <c r="I91" s="16" t="s">
        <v>1648</v>
      </c>
      <c r="J91" s="16" t="s">
        <v>1648</v>
      </c>
    </row>
    <row r="92" customFormat="false" ht="12.8" hidden="false" customHeight="false" outlineLevel="0" collapsed="false">
      <c r="A92" s="17" t="s">
        <v>140</v>
      </c>
      <c r="B92" s="16" t="n">
        <v>28.2</v>
      </c>
      <c r="E92" s="17" t="s">
        <v>139</v>
      </c>
      <c r="F92" s="16" t="n">
        <v>28</v>
      </c>
      <c r="G92" s="16" t="n">
        <v>27.555</v>
      </c>
      <c r="H92" s="16" t="n">
        <v>28</v>
      </c>
      <c r="I92" s="16" t="n">
        <v>27.555</v>
      </c>
      <c r="J92" s="16" t="n">
        <v>408</v>
      </c>
    </row>
    <row r="93" customFormat="false" ht="12.8" hidden="false" customHeight="false" outlineLevel="0" collapsed="false">
      <c r="A93" s="17" t="s">
        <v>141</v>
      </c>
      <c r="B93" s="16" t="n">
        <v>28.285</v>
      </c>
      <c r="E93" s="17" t="s">
        <v>140</v>
      </c>
      <c r="F93" s="16" t="n">
        <v>28.3</v>
      </c>
      <c r="G93" s="16" t="n">
        <v>28.2</v>
      </c>
      <c r="H93" s="16" t="n">
        <v>28.3</v>
      </c>
      <c r="I93" s="16" t="n">
        <v>28.175</v>
      </c>
      <c r="J93" s="16" t="n">
        <v>1741</v>
      </c>
    </row>
    <row r="94" customFormat="false" ht="12.8" hidden="false" customHeight="false" outlineLevel="0" collapsed="false">
      <c r="A94" s="17" t="s">
        <v>142</v>
      </c>
      <c r="B94" s="16" t="n">
        <v>28.325</v>
      </c>
      <c r="E94" s="17" t="s">
        <v>141</v>
      </c>
      <c r="F94" s="16" t="n">
        <v>28.31</v>
      </c>
      <c r="G94" s="16" t="n">
        <v>28.285</v>
      </c>
      <c r="H94" s="16" t="n">
        <v>28.31</v>
      </c>
      <c r="I94" s="16" t="n">
        <v>28.27</v>
      </c>
      <c r="J94" s="16" t="n">
        <v>690</v>
      </c>
    </row>
    <row r="95" customFormat="false" ht="12.8" hidden="false" customHeight="false" outlineLevel="0" collapsed="false">
      <c r="A95" s="17" t="s">
        <v>143</v>
      </c>
      <c r="B95" s="16" t="n">
        <v>28.66</v>
      </c>
      <c r="E95" s="17" t="s">
        <v>142</v>
      </c>
      <c r="F95" s="16" t="n">
        <v>28.405</v>
      </c>
      <c r="G95" s="16" t="n">
        <v>28.325</v>
      </c>
      <c r="H95" s="16" t="n">
        <v>28.405</v>
      </c>
      <c r="I95" s="16" t="n">
        <v>28.325</v>
      </c>
      <c r="J95" s="16" t="n">
        <v>1181</v>
      </c>
    </row>
    <row r="96" customFormat="false" ht="12.8" hidden="false" customHeight="false" outlineLevel="0" collapsed="false">
      <c r="A96" s="17" t="s">
        <v>144</v>
      </c>
      <c r="B96" s="16" t="n">
        <v>28.705</v>
      </c>
      <c r="E96" s="17" t="s">
        <v>143</v>
      </c>
      <c r="F96" s="16" t="n">
        <v>28.66</v>
      </c>
      <c r="G96" s="16" t="n">
        <v>28.66</v>
      </c>
      <c r="H96" s="16" t="n">
        <v>28.66</v>
      </c>
      <c r="I96" s="16" t="n">
        <v>28.66</v>
      </c>
      <c r="J96" s="16" t="n">
        <v>1050</v>
      </c>
    </row>
    <row r="97" customFormat="false" ht="12.8" hidden="false" customHeight="false" outlineLevel="0" collapsed="false">
      <c r="A97" s="17" t="s">
        <v>146</v>
      </c>
      <c r="B97" s="16" t="n">
        <v>28.765</v>
      </c>
      <c r="E97" s="17" t="s">
        <v>144</v>
      </c>
      <c r="F97" s="16" t="n">
        <v>28.84</v>
      </c>
      <c r="G97" s="16" t="n">
        <v>28.705</v>
      </c>
      <c r="H97" s="16" t="n">
        <v>28.86</v>
      </c>
      <c r="I97" s="16" t="n">
        <v>28.705</v>
      </c>
      <c r="J97" s="16" t="n">
        <v>150</v>
      </c>
    </row>
    <row r="98" customFormat="false" ht="12.8" hidden="false" customHeight="false" outlineLevel="0" collapsed="false">
      <c r="A98" s="17" t="s">
        <v>148</v>
      </c>
      <c r="B98" s="16" t="n">
        <v>28.945</v>
      </c>
      <c r="E98" s="17" t="s">
        <v>146</v>
      </c>
      <c r="F98" s="16" t="n">
        <v>28.945</v>
      </c>
      <c r="G98" s="16" t="n">
        <v>28.765</v>
      </c>
      <c r="H98" s="16" t="n">
        <v>28.945</v>
      </c>
      <c r="I98" s="16" t="n">
        <v>28.765</v>
      </c>
      <c r="J98" s="16" t="n">
        <v>413</v>
      </c>
    </row>
    <row r="99" customFormat="false" ht="12.8" hidden="false" customHeight="false" outlineLevel="0" collapsed="false">
      <c r="A99" s="17" t="s">
        <v>149</v>
      </c>
      <c r="B99" s="16" t="n">
        <v>29.45</v>
      </c>
      <c r="E99" s="17" t="s">
        <v>148</v>
      </c>
      <c r="F99" s="16" t="n">
        <v>28.945</v>
      </c>
      <c r="G99" s="16" t="n">
        <v>28.945</v>
      </c>
      <c r="H99" s="16" t="n">
        <v>28.945</v>
      </c>
      <c r="I99" s="16" t="n">
        <v>28.945</v>
      </c>
      <c r="J99" s="16" t="n">
        <v>104</v>
      </c>
    </row>
    <row r="100" customFormat="false" ht="12.8" hidden="false" customHeight="false" outlineLevel="0" collapsed="false">
      <c r="A100" s="17" t="s">
        <v>150</v>
      </c>
      <c r="B100" s="16" t="n">
        <v>29.265</v>
      </c>
      <c r="E100" s="17" t="s">
        <v>149</v>
      </c>
      <c r="F100" s="16" t="n">
        <v>29.45</v>
      </c>
      <c r="G100" s="16" t="n">
        <v>29.45</v>
      </c>
      <c r="H100" s="16" t="n">
        <v>29.45</v>
      </c>
      <c r="I100" s="16" t="n">
        <v>29.45</v>
      </c>
      <c r="J100" s="16" t="n">
        <v>85</v>
      </c>
    </row>
    <row r="101" customFormat="false" ht="12.8" hidden="false" customHeight="false" outlineLevel="0" collapsed="false">
      <c r="A101" s="17" t="s">
        <v>151</v>
      </c>
      <c r="B101" s="16" t="n">
        <v>29.17</v>
      </c>
      <c r="E101" s="17" t="s">
        <v>150</v>
      </c>
      <c r="F101" s="16" t="n">
        <v>29.275</v>
      </c>
      <c r="G101" s="16" t="n">
        <v>29.265</v>
      </c>
      <c r="H101" s="16" t="n">
        <v>29.275</v>
      </c>
      <c r="I101" s="16" t="n">
        <v>29.265</v>
      </c>
      <c r="J101" s="16" t="n">
        <v>100</v>
      </c>
    </row>
    <row r="102" customFormat="false" ht="12.8" hidden="false" customHeight="false" outlineLevel="0" collapsed="false">
      <c r="A102" s="17" t="s">
        <v>152</v>
      </c>
      <c r="B102" s="16" t="n">
        <v>29.42</v>
      </c>
      <c r="E102" s="17" t="s">
        <v>151</v>
      </c>
      <c r="F102" s="16" t="n">
        <v>29.295</v>
      </c>
      <c r="G102" s="16" t="n">
        <v>29.17</v>
      </c>
      <c r="H102" s="16" t="n">
        <v>29.295</v>
      </c>
      <c r="I102" s="16" t="n">
        <v>29.17</v>
      </c>
      <c r="J102" s="16" t="n">
        <v>411</v>
      </c>
    </row>
    <row r="103" customFormat="false" ht="12.8" hidden="false" customHeight="false" outlineLevel="0" collapsed="false">
      <c r="A103" s="17" t="s">
        <v>153</v>
      </c>
      <c r="B103" s="16" t="n">
        <v>29.17</v>
      </c>
      <c r="E103" s="17" t="s">
        <v>152</v>
      </c>
      <c r="F103" s="16" t="n">
        <v>29.5</v>
      </c>
      <c r="G103" s="16" t="n">
        <v>29.42</v>
      </c>
      <c r="H103" s="16" t="n">
        <v>29.5</v>
      </c>
      <c r="I103" s="16" t="n">
        <v>29.375</v>
      </c>
      <c r="J103" s="16" t="n">
        <v>493</v>
      </c>
    </row>
    <row r="104" customFormat="false" ht="12.8" hidden="false" customHeight="false" outlineLevel="0" collapsed="false">
      <c r="A104" s="17" t="s">
        <v>155</v>
      </c>
      <c r="B104" s="16" t="n">
        <v>28.48</v>
      </c>
      <c r="E104" s="17" t="s">
        <v>153</v>
      </c>
      <c r="F104" s="16" t="n">
        <v>28.785</v>
      </c>
      <c r="G104" s="16" t="n">
        <v>29.17</v>
      </c>
      <c r="H104" s="16" t="n">
        <v>29.17</v>
      </c>
      <c r="I104" s="16" t="n">
        <v>28.785</v>
      </c>
      <c r="J104" s="16" t="n">
        <v>254</v>
      </c>
    </row>
    <row r="105" customFormat="false" ht="12.8" hidden="false" customHeight="false" outlineLevel="0" collapsed="false">
      <c r="A105" s="17" t="s">
        <v>157</v>
      </c>
      <c r="B105" s="16" t="n">
        <v>28.115</v>
      </c>
      <c r="E105" s="17" t="s">
        <v>155</v>
      </c>
      <c r="F105" s="16" t="n">
        <v>28.065</v>
      </c>
      <c r="G105" s="16" t="n">
        <v>28.48</v>
      </c>
      <c r="H105" s="16" t="n">
        <v>28.48</v>
      </c>
      <c r="I105" s="16" t="n">
        <v>28.065</v>
      </c>
      <c r="J105" s="16" t="n">
        <v>2904</v>
      </c>
    </row>
    <row r="106" customFormat="false" ht="12.8" hidden="false" customHeight="false" outlineLevel="0" collapsed="false">
      <c r="A106" s="17" t="s">
        <v>158</v>
      </c>
      <c r="B106" s="16" t="n">
        <v>28</v>
      </c>
      <c r="E106" s="17" t="s">
        <v>157</v>
      </c>
      <c r="F106" s="16" t="s">
        <v>1648</v>
      </c>
      <c r="G106" s="16" t="n">
        <v>28.115</v>
      </c>
      <c r="H106" s="16" t="s">
        <v>1648</v>
      </c>
      <c r="I106" s="16" t="s">
        <v>1648</v>
      </c>
      <c r="J106" s="16" t="s">
        <v>1648</v>
      </c>
    </row>
    <row r="107" customFormat="false" ht="12.8" hidden="false" customHeight="false" outlineLevel="0" collapsed="false">
      <c r="A107" s="17" t="s">
        <v>159</v>
      </c>
      <c r="B107" s="16" t="n">
        <v>27.655</v>
      </c>
      <c r="E107" s="17" t="s">
        <v>158</v>
      </c>
      <c r="F107" s="16" t="n">
        <v>27.56</v>
      </c>
      <c r="G107" s="16" t="n">
        <v>28</v>
      </c>
      <c r="H107" s="16" t="n">
        <v>28.015</v>
      </c>
      <c r="I107" s="16" t="n">
        <v>27.56</v>
      </c>
      <c r="J107" s="16" t="n">
        <v>303</v>
      </c>
    </row>
    <row r="108" customFormat="false" ht="12.8" hidden="false" customHeight="false" outlineLevel="0" collapsed="false">
      <c r="A108" s="17" t="s">
        <v>160</v>
      </c>
      <c r="B108" s="16" t="n">
        <v>27.65</v>
      </c>
      <c r="E108" s="17" t="s">
        <v>159</v>
      </c>
      <c r="F108" s="16" t="n">
        <v>27.4</v>
      </c>
      <c r="G108" s="16" t="n">
        <v>27.655</v>
      </c>
      <c r="H108" s="16" t="n">
        <v>27.67</v>
      </c>
      <c r="I108" s="16" t="n">
        <v>27.4</v>
      </c>
      <c r="J108" s="16" t="n">
        <v>817</v>
      </c>
    </row>
    <row r="109" customFormat="false" ht="12.8" hidden="false" customHeight="false" outlineLevel="0" collapsed="false">
      <c r="A109" s="17" t="s">
        <v>161</v>
      </c>
      <c r="B109" s="16" t="n">
        <v>27.535</v>
      </c>
      <c r="E109" s="17" t="s">
        <v>160</v>
      </c>
      <c r="F109" s="16" t="n">
        <v>27.365</v>
      </c>
      <c r="G109" s="16" t="n">
        <v>27.65</v>
      </c>
      <c r="H109" s="16" t="n">
        <v>27.65</v>
      </c>
      <c r="I109" s="16" t="n">
        <v>27.365</v>
      </c>
      <c r="J109" s="16" t="n">
        <v>207</v>
      </c>
    </row>
    <row r="110" customFormat="false" ht="12.8" hidden="false" customHeight="false" outlineLevel="0" collapsed="false">
      <c r="A110" s="17" t="s">
        <v>162</v>
      </c>
      <c r="B110" s="16" t="n">
        <v>27.78</v>
      </c>
      <c r="E110" s="17" t="s">
        <v>161</v>
      </c>
      <c r="F110" s="16" t="n">
        <v>27.225</v>
      </c>
      <c r="G110" s="16" t="n">
        <v>27.535</v>
      </c>
      <c r="H110" s="16" t="n">
        <v>27.535</v>
      </c>
      <c r="I110" s="16" t="n">
        <v>27.225</v>
      </c>
      <c r="J110" s="16" t="n">
        <v>1826</v>
      </c>
    </row>
    <row r="111" customFormat="false" ht="12.8" hidden="false" customHeight="false" outlineLevel="0" collapsed="false">
      <c r="A111" s="17" t="s">
        <v>164</v>
      </c>
      <c r="B111" s="16" t="n">
        <v>27.755</v>
      </c>
      <c r="E111" s="17" t="s">
        <v>162</v>
      </c>
      <c r="F111" s="16" t="n">
        <v>27.625</v>
      </c>
      <c r="G111" s="16" t="n">
        <v>27.78</v>
      </c>
      <c r="H111" s="16" t="n">
        <v>27.78</v>
      </c>
      <c r="I111" s="16" t="n">
        <v>27.625</v>
      </c>
      <c r="J111" s="16" t="n">
        <v>580</v>
      </c>
    </row>
    <row r="112" customFormat="false" ht="12.8" hidden="false" customHeight="false" outlineLevel="0" collapsed="false">
      <c r="A112" s="17" t="s">
        <v>166</v>
      </c>
      <c r="B112" s="16" t="n">
        <v>27.955</v>
      </c>
      <c r="E112" s="17" t="s">
        <v>164</v>
      </c>
      <c r="F112" s="16" t="n">
        <v>28.09</v>
      </c>
      <c r="G112" s="16" t="n">
        <v>27.755</v>
      </c>
      <c r="H112" s="16" t="n">
        <v>28.09</v>
      </c>
      <c r="I112" s="16" t="n">
        <v>27.63</v>
      </c>
      <c r="J112" s="16" t="n">
        <v>628</v>
      </c>
    </row>
    <row r="113" customFormat="false" ht="12.8" hidden="false" customHeight="false" outlineLevel="0" collapsed="false">
      <c r="A113" s="17" t="s">
        <v>167</v>
      </c>
      <c r="B113" s="16" t="n">
        <v>28.005</v>
      </c>
      <c r="E113" s="17" t="s">
        <v>166</v>
      </c>
      <c r="F113" s="16" t="n">
        <v>28.02</v>
      </c>
      <c r="G113" s="16" t="n">
        <v>27.955</v>
      </c>
      <c r="H113" s="16" t="n">
        <v>28.125</v>
      </c>
      <c r="I113" s="16" t="n">
        <v>27.955</v>
      </c>
      <c r="J113" s="16" t="n">
        <v>502</v>
      </c>
    </row>
    <row r="114" customFormat="false" ht="12.8" hidden="false" customHeight="false" outlineLevel="0" collapsed="false">
      <c r="A114" s="17" t="s">
        <v>168</v>
      </c>
      <c r="B114" s="16" t="n">
        <v>27.975</v>
      </c>
      <c r="E114" s="17" t="s">
        <v>167</v>
      </c>
      <c r="F114" s="16" t="n">
        <v>27.965</v>
      </c>
      <c r="G114" s="16" t="n">
        <v>28.005</v>
      </c>
      <c r="H114" s="16" t="n">
        <v>28.005</v>
      </c>
      <c r="I114" s="16" t="n">
        <v>27.965</v>
      </c>
      <c r="J114" s="16" t="n">
        <v>278</v>
      </c>
    </row>
    <row r="115" customFormat="false" ht="12.8" hidden="false" customHeight="false" outlineLevel="0" collapsed="false">
      <c r="A115" s="17" t="s">
        <v>169</v>
      </c>
      <c r="B115" s="16" t="n">
        <v>28.08</v>
      </c>
      <c r="E115" s="17" t="s">
        <v>168</v>
      </c>
      <c r="F115" s="16" t="n">
        <v>28.195</v>
      </c>
      <c r="G115" s="16" t="n">
        <v>27.975</v>
      </c>
      <c r="H115" s="16" t="n">
        <v>28.195</v>
      </c>
      <c r="I115" s="16" t="n">
        <v>27.93</v>
      </c>
      <c r="J115" s="16" t="n">
        <v>2059</v>
      </c>
    </row>
    <row r="116" customFormat="false" ht="12.8" hidden="false" customHeight="false" outlineLevel="0" collapsed="false">
      <c r="A116" s="17" t="s">
        <v>170</v>
      </c>
      <c r="B116" s="16" t="n">
        <v>27.775</v>
      </c>
      <c r="E116" s="17" t="s">
        <v>169</v>
      </c>
      <c r="F116" s="16" t="n">
        <v>27.775</v>
      </c>
      <c r="G116" s="16" t="n">
        <v>28.08</v>
      </c>
      <c r="H116" s="16" t="n">
        <v>28.08</v>
      </c>
      <c r="I116" s="16" t="n">
        <v>27.775</v>
      </c>
      <c r="J116" s="16" t="n">
        <v>190</v>
      </c>
    </row>
    <row r="117" customFormat="false" ht="12.8" hidden="false" customHeight="false" outlineLevel="0" collapsed="false">
      <c r="A117" s="17" t="s">
        <v>171</v>
      </c>
      <c r="B117" s="16" t="n">
        <v>27.5</v>
      </c>
      <c r="E117" s="17" t="s">
        <v>170</v>
      </c>
      <c r="F117" s="16" t="n">
        <v>27.7</v>
      </c>
      <c r="G117" s="16" t="n">
        <v>27.775</v>
      </c>
      <c r="H117" s="16" t="n">
        <v>27.82</v>
      </c>
      <c r="I117" s="16" t="n">
        <v>27.7</v>
      </c>
      <c r="J117" s="16" t="n">
        <v>1202</v>
      </c>
    </row>
    <row r="118" customFormat="false" ht="12.8" hidden="false" customHeight="false" outlineLevel="0" collapsed="false">
      <c r="A118" s="17" t="s">
        <v>173</v>
      </c>
      <c r="B118" s="16" t="n">
        <v>27.375</v>
      </c>
      <c r="E118" s="17" t="s">
        <v>171</v>
      </c>
      <c r="F118" s="16" t="n">
        <v>27.5</v>
      </c>
      <c r="G118" s="16" t="n">
        <v>27.5</v>
      </c>
      <c r="H118" s="16" t="n">
        <v>27.5</v>
      </c>
      <c r="I118" s="16" t="n">
        <v>27.5</v>
      </c>
      <c r="J118" s="16" t="n">
        <v>400</v>
      </c>
    </row>
    <row r="119" customFormat="false" ht="12.8" hidden="false" customHeight="false" outlineLevel="0" collapsed="false">
      <c r="A119" s="17" t="s">
        <v>175</v>
      </c>
      <c r="B119" s="16" t="n">
        <v>27.425</v>
      </c>
      <c r="E119" s="17" t="s">
        <v>173</v>
      </c>
      <c r="F119" s="16" t="n">
        <v>27.67</v>
      </c>
      <c r="G119" s="16" t="n">
        <v>27.375</v>
      </c>
      <c r="H119" s="16" t="n">
        <v>27.67</v>
      </c>
      <c r="I119" s="16" t="n">
        <v>27.375</v>
      </c>
      <c r="J119" s="16" t="n">
        <v>1050</v>
      </c>
    </row>
    <row r="120" customFormat="false" ht="12.8" hidden="false" customHeight="false" outlineLevel="0" collapsed="false">
      <c r="A120" s="17" t="s">
        <v>176</v>
      </c>
      <c r="B120" s="16" t="n">
        <v>27.34</v>
      </c>
      <c r="E120" s="17" t="s">
        <v>175</v>
      </c>
      <c r="F120" s="16" t="n">
        <v>27.67</v>
      </c>
      <c r="G120" s="16" t="n">
        <v>27.425</v>
      </c>
      <c r="H120" s="16" t="n">
        <v>27.67</v>
      </c>
      <c r="I120" s="16" t="n">
        <v>27.395</v>
      </c>
      <c r="J120" s="16" t="n">
        <v>330</v>
      </c>
    </row>
    <row r="121" customFormat="false" ht="12.8" hidden="false" customHeight="false" outlineLevel="0" collapsed="false">
      <c r="A121" s="17" t="s">
        <v>177</v>
      </c>
      <c r="B121" s="16" t="n">
        <v>27.245</v>
      </c>
      <c r="E121" s="17" t="s">
        <v>176</v>
      </c>
      <c r="F121" s="16" t="n">
        <v>27.625</v>
      </c>
      <c r="G121" s="16" t="n">
        <v>27.34</v>
      </c>
      <c r="H121" s="16" t="n">
        <v>27.645</v>
      </c>
      <c r="I121" s="16" t="n">
        <v>27.34</v>
      </c>
      <c r="J121" s="16" t="n">
        <v>490</v>
      </c>
    </row>
    <row r="122" customFormat="false" ht="12.8" hidden="false" customHeight="false" outlineLevel="0" collapsed="false">
      <c r="A122" s="17" t="s">
        <v>178</v>
      </c>
      <c r="B122" s="16" t="n">
        <v>26.98</v>
      </c>
      <c r="E122" s="17" t="s">
        <v>177</v>
      </c>
      <c r="F122" s="16" t="n">
        <v>27.38</v>
      </c>
      <c r="G122" s="16" t="n">
        <v>27.245</v>
      </c>
      <c r="H122" s="16" t="n">
        <v>27.38</v>
      </c>
      <c r="I122" s="16" t="n">
        <v>27.245</v>
      </c>
      <c r="J122" s="16" t="n">
        <v>460</v>
      </c>
    </row>
    <row r="123" customFormat="false" ht="12.8" hidden="false" customHeight="false" outlineLevel="0" collapsed="false">
      <c r="A123" s="17" t="s">
        <v>179</v>
      </c>
      <c r="B123" s="16" t="n">
        <v>27.485</v>
      </c>
      <c r="E123" s="17" t="s">
        <v>178</v>
      </c>
      <c r="F123" s="16" t="n">
        <v>27.12</v>
      </c>
      <c r="G123" s="16" t="n">
        <v>26.98</v>
      </c>
      <c r="H123" s="16" t="n">
        <v>27.16</v>
      </c>
      <c r="I123" s="16" t="n">
        <v>26.98</v>
      </c>
      <c r="J123" s="16" t="n">
        <v>695</v>
      </c>
    </row>
    <row r="124" customFormat="false" ht="12.8" hidden="false" customHeight="false" outlineLevel="0" collapsed="false">
      <c r="A124" s="17" t="s">
        <v>180</v>
      </c>
      <c r="B124" s="16" t="n">
        <v>27.28</v>
      </c>
      <c r="E124" s="17" t="s">
        <v>179</v>
      </c>
      <c r="F124" s="16" t="n">
        <v>27.475</v>
      </c>
      <c r="G124" s="16" t="n">
        <v>27.485</v>
      </c>
      <c r="H124" s="16" t="n">
        <v>27.56</v>
      </c>
      <c r="I124" s="16" t="n">
        <v>27.45</v>
      </c>
      <c r="J124" s="16" t="n">
        <v>704</v>
      </c>
    </row>
    <row r="125" customFormat="false" ht="12.8" hidden="false" customHeight="false" outlineLevel="0" collapsed="false">
      <c r="A125" s="17" t="s">
        <v>182</v>
      </c>
      <c r="B125" s="16" t="n">
        <v>27.45</v>
      </c>
      <c r="E125" s="17" t="s">
        <v>180</v>
      </c>
      <c r="F125" s="16" t="s">
        <v>1648</v>
      </c>
      <c r="G125" s="16" t="n">
        <v>27.28</v>
      </c>
      <c r="H125" s="16" t="s">
        <v>1648</v>
      </c>
      <c r="I125" s="16" t="s">
        <v>1648</v>
      </c>
      <c r="J125" s="16" t="s">
        <v>1648</v>
      </c>
    </row>
    <row r="126" customFormat="false" ht="12.8" hidden="false" customHeight="false" outlineLevel="0" collapsed="false">
      <c r="A126" s="17" t="s">
        <v>184</v>
      </c>
      <c r="B126" s="16" t="n">
        <v>28.045</v>
      </c>
      <c r="E126" s="17" t="s">
        <v>182</v>
      </c>
      <c r="F126" s="16" t="n">
        <v>27.45</v>
      </c>
      <c r="G126" s="16" t="n">
        <v>27.45</v>
      </c>
      <c r="H126" s="16" t="n">
        <v>27.45</v>
      </c>
      <c r="I126" s="16" t="n">
        <v>27.45</v>
      </c>
      <c r="J126" s="16" t="n">
        <v>71</v>
      </c>
    </row>
    <row r="127" customFormat="false" ht="12.8" hidden="false" customHeight="false" outlineLevel="0" collapsed="false">
      <c r="A127" s="17" t="s">
        <v>185</v>
      </c>
      <c r="B127" s="16" t="n">
        <v>27.805</v>
      </c>
      <c r="E127" s="17" t="s">
        <v>184</v>
      </c>
      <c r="F127" s="16" t="n">
        <v>27.7</v>
      </c>
      <c r="G127" s="16" t="n">
        <v>28.045</v>
      </c>
      <c r="H127" s="16" t="n">
        <v>28.045</v>
      </c>
      <c r="I127" s="16" t="n">
        <v>27.7</v>
      </c>
      <c r="J127" s="16" t="n">
        <v>812</v>
      </c>
    </row>
    <row r="128" customFormat="false" ht="12.8" hidden="false" customHeight="false" outlineLevel="0" collapsed="false">
      <c r="A128" s="17" t="s">
        <v>186</v>
      </c>
      <c r="B128" s="16" t="n">
        <v>28.22</v>
      </c>
      <c r="E128" s="17" t="s">
        <v>185</v>
      </c>
      <c r="F128" s="16" t="n">
        <v>28.09</v>
      </c>
      <c r="G128" s="16" t="n">
        <v>27.805</v>
      </c>
      <c r="H128" s="16" t="n">
        <v>28.09</v>
      </c>
      <c r="I128" s="16" t="n">
        <v>27.805</v>
      </c>
      <c r="J128" s="16" t="n">
        <v>691</v>
      </c>
    </row>
    <row r="129" customFormat="false" ht="12.8" hidden="false" customHeight="false" outlineLevel="0" collapsed="false">
      <c r="A129" s="17" t="s">
        <v>187</v>
      </c>
      <c r="B129" s="16" t="n">
        <v>27.85</v>
      </c>
      <c r="E129" s="17" t="s">
        <v>186</v>
      </c>
      <c r="F129" s="16" t="n">
        <v>28.22</v>
      </c>
      <c r="G129" s="16" t="n">
        <v>28.22</v>
      </c>
      <c r="H129" s="16" t="n">
        <v>28.22</v>
      </c>
      <c r="I129" s="16" t="n">
        <v>28.22</v>
      </c>
      <c r="J129" s="16" t="n">
        <v>90</v>
      </c>
    </row>
    <row r="130" customFormat="false" ht="12.8" hidden="false" customHeight="false" outlineLevel="0" collapsed="false">
      <c r="A130" s="17" t="s">
        <v>188</v>
      </c>
      <c r="B130" s="16" t="n">
        <v>27.24</v>
      </c>
      <c r="E130" s="17" t="s">
        <v>187</v>
      </c>
      <c r="F130" s="16" t="n">
        <v>27.8</v>
      </c>
      <c r="G130" s="16" t="n">
        <v>27.85</v>
      </c>
      <c r="H130" s="16" t="n">
        <v>27.85</v>
      </c>
      <c r="I130" s="16" t="n">
        <v>27.765</v>
      </c>
      <c r="J130" s="16" t="n">
        <v>917</v>
      </c>
    </row>
    <row r="131" customFormat="false" ht="12.8" hidden="false" customHeight="false" outlineLevel="0" collapsed="false">
      <c r="A131" s="17" t="s">
        <v>189</v>
      </c>
      <c r="B131" s="16" t="n">
        <v>27.615</v>
      </c>
      <c r="E131" s="17" t="s">
        <v>188</v>
      </c>
      <c r="F131" s="16" t="n">
        <v>27.67</v>
      </c>
      <c r="G131" s="16" t="n">
        <v>27.24</v>
      </c>
      <c r="H131" s="16" t="n">
        <v>27.67</v>
      </c>
      <c r="I131" s="16" t="n">
        <v>27.24</v>
      </c>
      <c r="J131" s="16" t="n">
        <v>906</v>
      </c>
    </row>
    <row r="132" customFormat="false" ht="12.8" hidden="false" customHeight="false" outlineLevel="0" collapsed="false">
      <c r="A132" s="17" t="s">
        <v>191</v>
      </c>
      <c r="B132" s="16" t="n">
        <v>27.355</v>
      </c>
      <c r="E132" s="17" t="s">
        <v>189</v>
      </c>
      <c r="F132" s="16" t="n">
        <v>27.495</v>
      </c>
      <c r="G132" s="16" t="n">
        <v>27.615</v>
      </c>
      <c r="H132" s="16" t="n">
        <v>27.66</v>
      </c>
      <c r="I132" s="16" t="n">
        <v>27.495</v>
      </c>
      <c r="J132" s="16" t="n">
        <v>918</v>
      </c>
    </row>
    <row r="133" customFormat="false" ht="12.8" hidden="false" customHeight="false" outlineLevel="0" collapsed="false">
      <c r="A133" s="17" t="s">
        <v>193</v>
      </c>
      <c r="B133" s="16" t="n">
        <v>26.9</v>
      </c>
      <c r="E133" s="17" t="s">
        <v>191</v>
      </c>
      <c r="F133" s="16" t="n">
        <v>27.135</v>
      </c>
      <c r="G133" s="16" t="n">
        <v>27.355</v>
      </c>
      <c r="H133" s="16" t="n">
        <v>27.355</v>
      </c>
      <c r="I133" s="16" t="n">
        <v>27.055</v>
      </c>
      <c r="J133" s="16" t="n">
        <v>185</v>
      </c>
    </row>
    <row r="134" customFormat="false" ht="12.8" hidden="false" customHeight="false" outlineLevel="0" collapsed="false">
      <c r="A134" s="17" t="s">
        <v>194</v>
      </c>
      <c r="B134" s="16" t="n">
        <v>27.385</v>
      </c>
      <c r="E134" s="17" t="s">
        <v>193</v>
      </c>
      <c r="F134" s="16" t="n">
        <v>26.995</v>
      </c>
      <c r="G134" s="16" t="n">
        <v>26.9</v>
      </c>
      <c r="H134" s="16" t="n">
        <v>27.28</v>
      </c>
      <c r="I134" s="16" t="n">
        <v>26.9</v>
      </c>
      <c r="J134" s="16" t="n">
        <v>1860</v>
      </c>
    </row>
    <row r="135" customFormat="false" ht="12.8" hidden="false" customHeight="false" outlineLevel="0" collapsed="false">
      <c r="A135" s="17" t="s">
        <v>195</v>
      </c>
      <c r="B135" s="16" t="n">
        <v>27.895</v>
      </c>
      <c r="E135" s="17" t="s">
        <v>194</v>
      </c>
      <c r="F135" s="16" t="n">
        <v>27.365</v>
      </c>
      <c r="G135" s="16" t="n">
        <v>27.385</v>
      </c>
      <c r="H135" s="16" t="n">
        <v>27.41</v>
      </c>
      <c r="I135" s="16" t="n">
        <v>27.365</v>
      </c>
      <c r="J135" s="16" t="n">
        <v>1550</v>
      </c>
    </row>
    <row r="136" customFormat="false" ht="12.8" hidden="false" customHeight="false" outlineLevel="0" collapsed="false">
      <c r="A136" s="17" t="s">
        <v>196</v>
      </c>
      <c r="B136" s="16" t="n">
        <v>28.135</v>
      </c>
      <c r="E136" s="17" t="s">
        <v>195</v>
      </c>
      <c r="F136" s="16" t="n">
        <v>27.795</v>
      </c>
      <c r="G136" s="16" t="n">
        <v>27.895</v>
      </c>
      <c r="H136" s="16" t="n">
        <v>27.895</v>
      </c>
      <c r="I136" s="16" t="n">
        <v>27.795</v>
      </c>
      <c r="J136" s="16" t="n">
        <v>1115</v>
      </c>
    </row>
    <row r="137" customFormat="false" ht="12.8" hidden="false" customHeight="false" outlineLevel="0" collapsed="false">
      <c r="A137" s="17" t="s">
        <v>197</v>
      </c>
      <c r="B137" s="16" t="n">
        <v>28.205</v>
      </c>
      <c r="E137" s="17" t="s">
        <v>196</v>
      </c>
      <c r="F137" s="16" t="n">
        <v>28.16</v>
      </c>
      <c r="G137" s="16" t="n">
        <v>28.135</v>
      </c>
      <c r="H137" s="16" t="n">
        <v>28.185</v>
      </c>
      <c r="I137" s="16" t="n">
        <v>28.13</v>
      </c>
      <c r="J137" s="16" t="n">
        <v>11705</v>
      </c>
    </row>
    <row r="138" customFormat="false" ht="12.8" hidden="false" customHeight="false" outlineLevel="0" collapsed="false">
      <c r="A138" s="17" t="s">
        <v>198</v>
      </c>
      <c r="B138" s="16" t="n">
        <v>27.815</v>
      </c>
      <c r="E138" s="17" t="s">
        <v>197</v>
      </c>
      <c r="F138" s="16" t="n">
        <v>28.245</v>
      </c>
      <c r="G138" s="16" t="n">
        <v>28.205</v>
      </c>
      <c r="H138" s="16" t="n">
        <v>28.245</v>
      </c>
      <c r="I138" s="16" t="n">
        <v>28.205</v>
      </c>
      <c r="J138" s="16" t="n">
        <v>709</v>
      </c>
    </row>
    <row r="139" customFormat="false" ht="12.8" hidden="false" customHeight="false" outlineLevel="0" collapsed="false">
      <c r="A139" s="17" t="s">
        <v>200</v>
      </c>
      <c r="B139" s="16" t="n">
        <v>27.48</v>
      </c>
      <c r="E139" s="17" t="s">
        <v>198</v>
      </c>
      <c r="F139" s="16" t="s">
        <v>1648</v>
      </c>
      <c r="G139" s="16" t="n">
        <v>27.815</v>
      </c>
      <c r="H139" s="16" t="s">
        <v>1648</v>
      </c>
      <c r="I139" s="16" t="s">
        <v>1648</v>
      </c>
      <c r="J139" s="16" t="s">
        <v>1648</v>
      </c>
    </row>
    <row r="140" customFormat="false" ht="12.8" hidden="false" customHeight="false" outlineLevel="0" collapsed="false">
      <c r="A140" s="17" t="s">
        <v>202</v>
      </c>
      <c r="B140" s="16" t="n">
        <v>27.705</v>
      </c>
      <c r="E140" s="17" t="s">
        <v>200</v>
      </c>
      <c r="F140" s="16" t="n">
        <v>27.72</v>
      </c>
      <c r="G140" s="16" t="n">
        <v>27.48</v>
      </c>
      <c r="H140" s="16" t="n">
        <v>27.72</v>
      </c>
      <c r="I140" s="16" t="n">
        <v>27.48</v>
      </c>
      <c r="J140" s="16" t="n">
        <v>2183</v>
      </c>
    </row>
    <row r="141" customFormat="false" ht="12.8" hidden="false" customHeight="false" outlineLevel="0" collapsed="false">
      <c r="A141" s="17" t="s">
        <v>203</v>
      </c>
      <c r="B141" s="16" t="n">
        <v>27.875</v>
      </c>
      <c r="E141" s="17" t="s">
        <v>202</v>
      </c>
      <c r="F141" s="16" t="n">
        <v>27.7</v>
      </c>
      <c r="G141" s="16" t="n">
        <v>27.705</v>
      </c>
      <c r="H141" s="16" t="n">
        <v>27.705</v>
      </c>
      <c r="I141" s="16" t="n">
        <v>27.7</v>
      </c>
      <c r="J141" s="16" t="n">
        <v>326</v>
      </c>
    </row>
    <row r="142" customFormat="false" ht="12.8" hidden="false" customHeight="false" outlineLevel="0" collapsed="false">
      <c r="A142" s="17" t="s">
        <v>204</v>
      </c>
      <c r="B142" s="16" t="n">
        <v>27.64</v>
      </c>
      <c r="E142" s="17" t="s">
        <v>203</v>
      </c>
      <c r="F142" s="16" t="n">
        <v>27.735</v>
      </c>
      <c r="G142" s="16" t="n">
        <v>27.875</v>
      </c>
      <c r="H142" s="16" t="n">
        <v>27.875</v>
      </c>
      <c r="I142" s="16" t="n">
        <v>27.735</v>
      </c>
      <c r="J142" s="16" t="n">
        <v>1548</v>
      </c>
    </row>
    <row r="143" customFormat="false" ht="12.8" hidden="false" customHeight="false" outlineLevel="0" collapsed="false">
      <c r="A143" s="17" t="s">
        <v>205</v>
      </c>
      <c r="B143" s="16" t="n">
        <v>27.275</v>
      </c>
      <c r="E143" s="17" t="s">
        <v>204</v>
      </c>
      <c r="F143" s="16" t="n">
        <v>27.655</v>
      </c>
      <c r="G143" s="16" t="n">
        <v>27.64</v>
      </c>
      <c r="H143" s="16" t="n">
        <v>27.71</v>
      </c>
      <c r="I143" s="16" t="n">
        <v>27.64</v>
      </c>
      <c r="J143" s="16" t="n">
        <v>225</v>
      </c>
    </row>
    <row r="144" customFormat="false" ht="12.8" hidden="false" customHeight="false" outlineLevel="0" collapsed="false">
      <c r="A144" s="17" t="s">
        <v>206</v>
      </c>
      <c r="B144" s="16" t="n">
        <v>26.725</v>
      </c>
      <c r="E144" s="17" t="s">
        <v>205</v>
      </c>
      <c r="F144" s="16" t="n">
        <v>27.11</v>
      </c>
      <c r="G144" s="16" t="n">
        <v>27.275</v>
      </c>
      <c r="H144" s="16" t="n">
        <v>27.395</v>
      </c>
      <c r="I144" s="16" t="n">
        <v>27.045</v>
      </c>
      <c r="J144" s="16" t="n">
        <v>1720</v>
      </c>
    </row>
    <row r="145" customFormat="false" ht="12.8" hidden="false" customHeight="false" outlineLevel="0" collapsed="false">
      <c r="A145" s="17" t="s">
        <v>207</v>
      </c>
      <c r="B145" s="16" t="n">
        <v>26.41</v>
      </c>
      <c r="E145" s="17" t="s">
        <v>206</v>
      </c>
      <c r="F145" s="16" t="n">
        <v>26.755</v>
      </c>
      <c r="G145" s="16" t="n">
        <v>26.725</v>
      </c>
      <c r="H145" s="16" t="n">
        <v>26.755</v>
      </c>
      <c r="I145" s="16" t="n">
        <v>26.605</v>
      </c>
      <c r="J145" s="16" t="n">
        <v>1317</v>
      </c>
    </row>
    <row r="146" customFormat="false" ht="12.8" hidden="false" customHeight="false" outlineLevel="0" collapsed="false">
      <c r="A146" s="17" t="s">
        <v>209</v>
      </c>
      <c r="B146" s="16" t="n">
        <v>26.645</v>
      </c>
      <c r="E146" s="17" t="s">
        <v>207</v>
      </c>
      <c r="F146" s="16" t="n">
        <v>26.41</v>
      </c>
      <c r="G146" s="16" t="n">
        <v>26.41</v>
      </c>
      <c r="H146" s="16" t="n">
        <v>26.41</v>
      </c>
      <c r="I146" s="16" t="n">
        <v>26.41</v>
      </c>
      <c r="J146" s="16" t="n">
        <v>1000</v>
      </c>
    </row>
    <row r="147" customFormat="false" ht="12.8" hidden="false" customHeight="false" outlineLevel="0" collapsed="false">
      <c r="A147" s="17" t="s">
        <v>211</v>
      </c>
      <c r="B147" s="16" t="n">
        <v>26.385</v>
      </c>
      <c r="E147" s="17" t="s">
        <v>209</v>
      </c>
      <c r="F147" s="16" t="n">
        <v>26.465</v>
      </c>
      <c r="G147" s="16" t="n">
        <v>26.645</v>
      </c>
      <c r="H147" s="16" t="n">
        <v>26.645</v>
      </c>
      <c r="I147" s="16" t="n">
        <v>26.41</v>
      </c>
      <c r="J147" s="16" t="n">
        <v>2601</v>
      </c>
    </row>
    <row r="148" customFormat="false" ht="12.8" hidden="false" customHeight="false" outlineLevel="0" collapsed="false">
      <c r="A148" s="17" t="s">
        <v>212</v>
      </c>
      <c r="B148" s="16" t="n">
        <v>26.665</v>
      </c>
      <c r="E148" s="17" t="s">
        <v>211</v>
      </c>
      <c r="F148" s="16" t="n">
        <v>26.675</v>
      </c>
      <c r="G148" s="16" t="n">
        <v>26.385</v>
      </c>
      <c r="H148" s="16" t="n">
        <v>26.675</v>
      </c>
      <c r="I148" s="16" t="n">
        <v>26.385</v>
      </c>
      <c r="J148" s="16" t="n">
        <v>1416</v>
      </c>
    </row>
    <row r="149" customFormat="false" ht="12.8" hidden="false" customHeight="false" outlineLevel="0" collapsed="false">
      <c r="A149" s="17" t="s">
        <v>213</v>
      </c>
      <c r="B149" s="16" t="n">
        <v>26.6</v>
      </c>
      <c r="E149" s="17" t="s">
        <v>212</v>
      </c>
      <c r="F149" s="16" t="n">
        <v>26.56</v>
      </c>
      <c r="G149" s="16" t="n">
        <v>26.665</v>
      </c>
      <c r="H149" s="16" t="n">
        <v>26.69</v>
      </c>
      <c r="I149" s="16" t="n">
        <v>26.55</v>
      </c>
      <c r="J149" s="16" t="n">
        <v>900</v>
      </c>
    </row>
    <row r="150" customFormat="false" ht="12.8" hidden="false" customHeight="false" outlineLevel="0" collapsed="false">
      <c r="A150" s="17" t="s">
        <v>214</v>
      </c>
      <c r="B150" s="16" t="n">
        <v>25.865</v>
      </c>
      <c r="E150" s="17" t="s">
        <v>213</v>
      </c>
      <c r="F150" s="16" t="n">
        <v>26.18</v>
      </c>
      <c r="G150" s="16" t="n">
        <v>26.6</v>
      </c>
      <c r="H150" s="16" t="n">
        <v>26.6</v>
      </c>
      <c r="I150" s="16" t="n">
        <v>26.125</v>
      </c>
      <c r="J150" s="16" t="n">
        <v>360</v>
      </c>
    </row>
    <row r="151" customFormat="false" ht="12.8" hidden="false" customHeight="false" outlineLevel="0" collapsed="false">
      <c r="A151" s="17" t="s">
        <v>215</v>
      </c>
      <c r="B151" s="16" t="n">
        <v>25.545</v>
      </c>
      <c r="E151" s="17" t="s">
        <v>214</v>
      </c>
      <c r="F151" s="16" t="n">
        <v>25.645</v>
      </c>
      <c r="G151" s="16" t="n">
        <v>25.865</v>
      </c>
      <c r="H151" s="16" t="n">
        <v>25.88</v>
      </c>
      <c r="I151" s="16" t="n">
        <v>25.645</v>
      </c>
      <c r="J151" s="16" t="n">
        <v>1104</v>
      </c>
    </row>
    <row r="152" customFormat="false" ht="12.8" hidden="false" customHeight="false" outlineLevel="0" collapsed="false">
      <c r="A152" s="17" t="s">
        <v>216</v>
      </c>
      <c r="B152" s="16" t="n">
        <v>25.4</v>
      </c>
      <c r="E152" s="17" t="s">
        <v>215</v>
      </c>
      <c r="F152" s="16" t="n">
        <v>25.295</v>
      </c>
      <c r="G152" s="16" t="n">
        <v>25.545</v>
      </c>
      <c r="H152" s="16" t="n">
        <v>25.57</v>
      </c>
      <c r="I152" s="16" t="n">
        <v>25.295</v>
      </c>
      <c r="J152" s="16" t="n">
        <v>1245</v>
      </c>
    </row>
    <row r="153" customFormat="false" ht="12.8" hidden="false" customHeight="false" outlineLevel="0" collapsed="false">
      <c r="A153" s="17" t="s">
        <v>218</v>
      </c>
      <c r="B153" s="16" t="n">
        <v>25.745</v>
      </c>
      <c r="E153" s="17" t="s">
        <v>216</v>
      </c>
      <c r="F153" s="16" t="n">
        <v>25.44</v>
      </c>
      <c r="G153" s="16" t="n">
        <v>25.4</v>
      </c>
      <c r="H153" s="16" t="n">
        <v>25.46</v>
      </c>
      <c r="I153" s="16" t="n">
        <v>25.375</v>
      </c>
      <c r="J153" s="16" t="n">
        <v>1579</v>
      </c>
    </row>
    <row r="154" customFormat="false" ht="12.8" hidden="false" customHeight="false" outlineLevel="0" collapsed="false">
      <c r="A154" s="17" t="s">
        <v>220</v>
      </c>
      <c r="B154" s="16" t="n">
        <v>26.165</v>
      </c>
      <c r="E154" s="17" t="s">
        <v>218</v>
      </c>
      <c r="F154" s="16" t="n">
        <v>26</v>
      </c>
      <c r="G154" s="16" t="n">
        <v>25.745</v>
      </c>
      <c r="H154" s="16" t="n">
        <v>26.02</v>
      </c>
      <c r="I154" s="16" t="n">
        <v>25.425</v>
      </c>
      <c r="J154" s="16" t="n">
        <v>7131</v>
      </c>
    </row>
    <row r="155" customFormat="false" ht="12.8" hidden="false" customHeight="false" outlineLevel="0" collapsed="false">
      <c r="A155" s="17" t="s">
        <v>221</v>
      </c>
      <c r="B155" s="16" t="n">
        <v>27.14</v>
      </c>
      <c r="E155" s="17" t="s">
        <v>220</v>
      </c>
      <c r="F155" s="16" t="n">
        <v>26.605</v>
      </c>
      <c r="G155" s="16" t="n">
        <v>26.165</v>
      </c>
      <c r="H155" s="16" t="n">
        <v>26.605</v>
      </c>
      <c r="I155" s="16" t="n">
        <v>26.06</v>
      </c>
      <c r="J155" s="16" t="n">
        <v>16242</v>
      </c>
    </row>
    <row r="156" customFormat="false" ht="12.8" hidden="false" customHeight="false" outlineLevel="0" collapsed="false">
      <c r="A156" s="17" t="s">
        <v>222</v>
      </c>
      <c r="B156" s="16" t="n">
        <v>27.23</v>
      </c>
      <c r="E156" s="17" t="s">
        <v>221</v>
      </c>
      <c r="F156" s="16" t="n">
        <v>27.14</v>
      </c>
      <c r="G156" s="16" t="n">
        <v>27.14</v>
      </c>
      <c r="H156" s="16" t="n">
        <v>27.14</v>
      </c>
      <c r="I156" s="16" t="n">
        <v>27.14</v>
      </c>
      <c r="J156" s="16" t="n">
        <v>300</v>
      </c>
    </row>
    <row r="157" customFormat="false" ht="12.8" hidden="false" customHeight="false" outlineLevel="0" collapsed="false">
      <c r="A157" s="17" t="s">
        <v>223</v>
      </c>
      <c r="B157" s="16" t="n">
        <v>27.15</v>
      </c>
      <c r="E157" s="17" t="s">
        <v>222</v>
      </c>
      <c r="F157" s="16" t="n">
        <v>27.195</v>
      </c>
      <c r="G157" s="16" t="n">
        <v>27.23</v>
      </c>
      <c r="H157" s="16" t="n">
        <v>27.23</v>
      </c>
      <c r="I157" s="16" t="n">
        <v>27.195</v>
      </c>
      <c r="J157" s="16" t="n">
        <v>885</v>
      </c>
    </row>
    <row r="158" customFormat="false" ht="12.8" hidden="false" customHeight="false" outlineLevel="0" collapsed="false">
      <c r="A158" s="17" t="s">
        <v>224</v>
      </c>
      <c r="B158" s="16" t="n">
        <v>26.97</v>
      </c>
      <c r="E158" s="17" t="s">
        <v>223</v>
      </c>
      <c r="F158" s="16" t="n">
        <v>27.05</v>
      </c>
      <c r="G158" s="16" t="n">
        <v>27.15</v>
      </c>
      <c r="H158" s="16" t="n">
        <v>27.15</v>
      </c>
      <c r="I158" s="16" t="n">
        <v>27.05</v>
      </c>
      <c r="J158" s="16" t="n">
        <v>2300</v>
      </c>
    </row>
    <row r="159" customFormat="false" ht="12.8" hidden="false" customHeight="false" outlineLevel="0" collapsed="false">
      <c r="A159" s="17" t="s">
        <v>225</v>
      </c>
      <c r="B159" s="16" t="n">
        <v>26.905</v>
      </c>
      <c r="E159" s="17" t="s">
        <v>224</v>
      </c>
      <c r="F159" s="16" t="n">
        <v>26.99</v>
      </c>
      <c r="G159" s="16" t="n">
        <v>26.97</v>
      </c>
      <c r="H159" s="16" t="n">
        <v>26.99</v>
      </c>
      <c r="I159" s="16" t="n">
        <v>26.905</v>
      </c>
      <c r="J159" s="16" t="n">
        <v>1275</v>
      </c>
    </row>
    <row r="160" customFormat="false" ht="12.8" hidden="false" customHeight="false" outlineLevel="0" collapsed="false">
      <c r="A160" s="17" t="s">
        <v>227</v>
      </c>
      <c r="B160" s="16" t="n">
        <v>26.74</v>
      </c>
      <c r="E160" s="17" t="s">
        <v>225</v>
      </c>
      <c r="F160" s="16" t="n">
        <v>26.905</v>
      </c>
      <c r="G160" s="16" t="n">
        <v>26.905</v>
      </c>
      <c r="H160" s="16" t="n">
        <v>26.905</v>
      </c>
      <c r="I160" s="16" t="n">
        <v>26.905</v>
      </c>
      <c r="J160" s="16" t="n">
        <v>80</v>
      </c>
    </row>
    <row r="161" customFormat="false" ht="12.8" hidden="false" customHeight="false" outlineLevel="0" collapsed="false">
      <c r="A161" s="17" t="s">
        <v>229</v>
      </c>
      <c r="B161" s="16" t="n">
        <v>26.6</v>
      </c>
      <c r="E161" s="17" t="s">
        <v>227</v>
      </c>
      <c r="F161" s="16" t="n">
        <v>26.555</v>
      </c>
      <c r="G161" s="16" t="n">
        <v>26.74</v>
      </c>
      <c r="H161" s="16" t="n">
        <v>26.74</v>
      </c>
      <c r="I161" s="16" t="n">
        <v>26.555</v>
      </c>
      <c r="J161" s="16" t="n">
        <v>5205</v>
      </c>
    </row>
    <row r="162" customFormat="false" ht="12.8" hidden="false" customHeight="false" outlineLevel="0" collapsed="false">
      <c r="A162" s="17" t="s">
        <v>230</v>
      </c>
      <c r="B162" s="16" t="n">
        <v>26.4</v>
      </c>
      <c r="E162" s="17" t="s">
        <v>229</v>
      </c>
      <c r="F162" s="16" t="n">
        <v>26.12</v>
      </c>
      <c r="G162" s="16" t="n">
        <v>26.6</v>
      </c>
      <c r="H162" s="16" t="n">
        <v>26.6</v>
      </c>
      <c r="I162" s="16" t="n">
        <v>26.12</v>
      </c>
      <c r="J162" s="16" t="n">
        <v>2509</v>
      </c>
    </row>
    <row r="163" customFormat="false" ht="12.8" hidden="false" customHeight="false" outlineLevel="0" collapsed="false">
      <c r="A163" s="17" t="s">
        <v>231</v>
      </c>
      <c r="B163" s="16" t="n">
        <v>26.165</v>
      </c>
      <c r="E163" s="17" t="s">
        <v>230</v>
      </c>
      <c r="F163" s="16" t="n">
        <v>26.01</v>
      </c>
      <c r="G163" s="16" t="n">
        <v>26.4</v>
      </c>
      <c r="H163" s="16" t="n">
        <v>26.4</v>
      </c>
      <c r="I163" s="16" t="n">
        <v>25.975</v>
      </c>
      <c r="J163" s="16" t="n">
        <v>7247</v>
      </c>
    </row>
    <row r="164" customFormat="false" ht="12.8" hidden="false" customHeight="false" outlineLevel="0" collapsed="false">
      <c r="A164" s="17" t="s">
        <v>232</v>
      </c>
      <c r="B164" s="16" t="n">
        <v>26.25</v>
      </c>
      <c r="E164" s="17" t="s">
        <v>231</v>
      </c>
      <c r="F164" s="16" t="n">
        <v>26.195</v>
      </c>
      <c r="G164" s="16" t="n">
        <v>26.165</v>
      </c>
      <c r="H164" s="16" t="n">
        <v>26.315</v>
      </c>
      <c r="I164" s="16" t="n">
        <v>26</v>
      </c>
      <c r="J164" s="16" t="n">
        <v>15357</v>
      </c>
    </row>
    <row r="165" customFormat="false" ht="12.8" hidden="false" customHeight="false" outlineLevel="0" collapsed="false">
      <c r="A165" s="17" t="s">
        <v>233</v>
      </c>
      <c r="B165" s="16" t="n">
        <v>26.33</v>
      </c>
      <c r="E165" s="17" t="s">
        <v>232</v>
      </c>
      <c r="F165" s="16" t="n">
        <v>26.375</v>
      </c>
      <c r="G165" s="16" t="n">
        <v>26.25</v>
      </c>
      <c r="H165" s="16" t="n">
        <v>26.375</v>
      </c>
      <c r="I165" s="16" t="n">
        <v>26.25</v>
      </c>
      <c r="J165" s="16" t="n">
        <v>836</v>
      </c>
    </row>
    <row r="166" customFormat="false" ht="12.8" hidden="false" customHeight="false" outlineLevel="0" collapsed="false">
      <c r="A166" s="17" t="s">
        <v>234</v>
      </c>
      <c r="B166" s="16" t="n">
        <v>26.66</v>
      </c>
      <c r="E166" s="17" t="s">
        <v>233</v>
      </c>
      <c r="F166" s="16" t="n">
        <v>26.295</v>
      </c>
      <c r="G166" s="16" t="n">
        <v>26.33</v>
      </c>
      <c r="H166" s="16" t="n">
        <v>26.445</v>
      </c>
      <c r="I166" s="16" t="n">
        <v>26.295</v>
      </c>
      <c r="J166" s="16" t="n">
        <v>3836</v>
      </c>
    </row>
    <row r="167" customFormat="false" ht="12.8" hidden="false" customHeight="false" outlineLevel="0" collapsed="false">
      <c r="A167" s="17" t="s">
        <v>236</v>
      </c>
      <c r="B167" s="16" t="n">
        <v>26.45</v>
      </c>
      <c r="E167" s="17" t="s">
        <v>234</v>
      </c>
      <c r="F167" s="16" t="n">
        <v>26.33</v>
      </c>
      <c r="G167" s="16" t="n">
        <v>26.66</v>
      </c>
      <c r="H167" s="16" t="n">
        <v>26.66</v>
      </c>
      <c r="I167" s="16" t="n">
        <v>26.22</v>
      </c>
      <c r="J167" s="16" t="n">
        <v>1310</v>
      </c>
    </row>
    <row r="168" customFormat="false" ht="12.8" hidden="false" customHeight="false" outlineLevel="0" collapsed="false">
      <c r="A168" s="17" t="s">
        <v>238</v>
      </c>
      <c r="B168" s="16" t="n">
        <v>26.375</v>
      </c>
      <c r="E168" s="17" t="s">
        <v>236</v>
      </c>
      <c r="F168" s="16" t="n">
        <v>26.645</v>
      </c>
      <c r="G168" s="16" t="n">
        <v>26.45</v>
      </c>
      <c r="H168" s="16" t="n">
        <v>26.645</v>
      </c>
      <c r="I168" s="16" t="n">
        <v>26.45</v>
      </c>
      <c r="J168" s="16" t="n">
        <v>592</v>
      </c>
    </row>
    <row r="169" customFormat="false" ht="12.8" hidden="false" customHeight="false" outlineLevel="0" collapsed="false">
      <c r="A169" s="17" t="s">
        <v>239</v>
      </c>
      <c r="B169" s="16" t="n">
        <v>26.68</v>
      </c>
      <c r="E169" s="17" t="s">
        <v>238</v>
      </c>
      <c r="F169" s="16" t="n">
        <v>26.66</v>
      </c>
      <c r="G169" s="16" t="n">
        <v>26.375</v>
      </c>
      <c r="H169" s="16" t="n">
        <v>26.66</v>
      </c>
      <c r="I169" s="16" t="n">
        <v>26.245</v>
      </c>
      <c r="J169" s="16" t="n">
        <v>1169</v>
      </c>
    </row>
    <row r="170" customFormat="false" ht="12.8" hidden="false" customHeight="false" outlineLevel="0" collapsed="false">
      <c r="A170" s="17" t="s">
        <v>240</v>
      </c>
      <c r="B170" s="16" t="n">
        <v>26.49</v>
      </c>
      <c r="E170" s="17" t="s">
        <v>239</v>
      </c>
      <c r="F170" s="16" t="n">
        <v>26.535</v>
      </c>
      <c r="G170" s="16" t="n">
        <v>26.68</v>
      </c>
      <c r="H170" s="16" t="n">
        <v>26.79</v>
      </c>
      <c r="I170" s="16" t="n">
        <v>26.535</v>
      </c>
      <c r="J170" s="16" t="n">
        <v>3235</v>
      </c>
    </row>
    <row r="171" customFormat="false" ht="12.8" hidden="false" customHeight="false" outlineLevel="0" collapsed="false">
      <c r="A171" s="17" t="s">
        <v>241</v>
      </c>
      <c r="B171" s="16" t="n">
        <v>26.475</v>
      </c>
      <c r="E171" s="17" t="s">
        <v>240</v>
      </c>
      <c r="F171" s="16" t="n">
        <v>26.2</v>
      </c>
      <c r="G171" s="16" t="n">
        <v>26.49</v>
      </c>
      <c r="H171" s="16" t="n">
        <v>26.49</v>
      </c>
      <c r="I171" s="16" t="n">
        <v>26.11</v>
      </c>
      <c r="J171" s="16" t="n">
        <v>2591</v>
      </c>
    </row>
    <row r="172" customFormat="false" ht="12.8" hidden="false" customHeight="false" outlineLevel="0" collapsed="false">
      <c r="A172" s="17" t="s">
        <v>242</v>
      </c>
      <c r="B172" s="16" t="n">
        <v>26.535</v>
      </c>
      <c r="E172" s="17" t="s">
        <v>241</v>
      </c>
      <c r="F172" s="16" t="n">
        <v>26.575</v>
      </c>
      <c r="G172" s="16" t="n">
        <v>26.475</v>
      </c>
      <c r="H172" s="16" t="n">
        <v>26.615</v>
      </c>
      <c r="I172" s="16" t="n">
        <v>26.38</v>
      </c>
      <c r="J172" s="16" t="n">
        <v>1920</v>
      </c>
    </row>
    <row r="173" customFormat="false" ht="12.8" hidden="false" customHeight="false" outlineLevel="0" collapsed="false">
      <c r="A173" s="17" t="s">
        <v>243</v>
      </c>
      <c r="B173" s="16" t="n">
        <v>27.155</v>
      </c>
      <c r="E173" s="17" t="s">
        <v>242</v>
      </c>
      <c r="F173" s="16" t="n">
        <v>26.535</v>
      </c>
      <c r="G173" s="16" t="n">
        <v>26.535</v>
      </c>
      <c r="H173" s="16" t="n">
        <v>26.535</v>
      </c>
      <c r="I173" s="16" t="n">
        <v>26.535</v>
      </c>
      <c r="J173" s="16" t="n">
        <v>99</v>
      </c>
    </row>
    <row r="174" customFormat="false" ht="12.8" hidden="false" customHeight="false" outlineLevel="0" collapsed="false">
      <c r="A174" s="17" t="s">
        <v>245</v>
      </c>
      <c r="B174" s="16" t="n">
        <v>27.105</v>
      </c>
      <c r="E174" s="17" t="s">
        <v>243</v>
      </c>
      <c r="F174" s="16" t="s">
        <v>1648</v>
      </c>
      <c r="G174" s="16" t="n">
        <v>27.155</v>
      </c>
      <c r="H174" s="16" t="s">
        <v>1648</v>
      </c>
      <c r="I174" s="16" t="s">
        <v>1648</v>
      </c>
      <c r="J174" s="16" t="s">
        <v>1648</v>
      </c>
    </row>
    <row r="175" customFormat="false" ht="12.8" hidden="false" customHeight="false" outlineLevel="0" collapsed="false">
      <c r="A175" s="17" t="s">
        <v>247</v>
      </c>
      <c r="B175" s="16" t="n">
        <v>27.17</v>
      </c>
      <c r="E175" s="17" t="s">
        <v>245</v>
      </c>
      <c r="F175" s="16" t="n">
        <v>27</v>
      </c>
      <c r="G175" s="16" t="n">
        <v>27.105</v>
      </c>
      <c r="H175" s="16" t="n">
        <v>27.105</v>
      </c>
      <c r="I175" s="16" t="n">
        <v>27</v>
      </c>
      <c r="J175" s="16" t="n">
        <v>2167</v>
      </c>
    </row>
    <row r="176" customFormat="false" ht="12.8" hidden="false" customHeight="false" outlineLevel="0" collapsed="false">
      <c r="A176" s="17" t="s">
        <v>248</v>
      </c>
      <c r="B176" s="16" t="n">
        <v>27.385</v>
      </c>
      <c r="E176" s="17" t="s">
        <v>247</v>
      </c>
      <c r="F176" s="16" t="n">
        <v>27.17</v>
      </c>
      <c r="G176" s="16" t="n">
        <v>27.17</v>
      </c>
      <c r="H176" s="16" t="n">
        <v>27.17</v>
      </c>
      <c r="I176" s="16" t="n">
        <v>27.17</v>
      </c>
      <c r="J176" s="16" t="n">
        <v>205</v>
      </c>
    </row>
    <row r="177" customFormat="false" ht="12.8" hidden="false" customHeight="false" outlineLevel="0" collapsed="false">
      <c r="A177" s="17" t="s">
        <v>249</v>
      </c>
      <c r="B177" s="16" t="n">
        <v>27.195</v>
      </c>
      <c r="E177" s="17" t="s">
        <v>248</v>
      </c>
      <c r="F177" s="16" t="n">
        <v>27.525</v>
      </c>
      <c r="G177" s="16" t="n">
        <v>27.385</v>
      </c>
      <c r="H177" s="16" t="n">
        <v>27.525</v>
      </c>
      <c r="I177" s="16" t="n">
        <v>27.385</v>
      </c>
      <c r="J177" s="16" t="n">
        <v>4235</v>
      </c>
    </row>
    <row r="178" customFormat="false" ht="12.8" hidden="false" customHeight="false" outlineLevel="0" collapsed="false">
      <c r="A178" s="17" t="s">
        <v>250</v>
      </c>
      <c r="B178" s="16" t="n">
        <v>26.77</v>
      </c>
      <c r="E178" s="17" t="s">
        <v>249</v>
      </c>
      <c r="F178" s="16" t="n">
        <v>26.99</v>
      </c>
      <c r="G178" s="16" t="n">
        <v>27.195</v>
      </c>
      <c r="H178" s="16" t="n">
        <v>27.2</v>
      </c>
      <c r="I178" s="16" t="n">
        <v>26.99</v>
      </c>
      <c r="J178" s="16" t="n">
        <v>880</v>
      </c>
    </row>
    <row r="179" customFormat="false" ht="12.8" hidden="false" customHeight="false" outlineLevel="0" collapsed="false">
      <c r="A179" s="17" t="s">
        <v>251</v>
      </c>
      <c r="B179" s="16" t="n">
        <v>26.43</v>
      </c>
      <c r="E179" s="17" t="s">
        <v>250</v>
      </c>
      <c r="F179" s="16" t="n">
        <v>26.67</v>
      </c>
      <c r="G179" s="16" t="n">
        <v>26.77</v>
      </c>
      <c r="H179" s="16" t="n">
        <v>26.77</v>
      </c>
      <c r="I179" s="16" t="n">
        <v>26.64</v>
      </c>
      <c r="J179" s="16" t="n">
        <v>1225</v>
      </c>
    </row>
    <row r="180" customFormat="false" ht="12.8" hidden="false" customHeight="false" outlineLevel="0" collapsed="false">
      <c r="A180" s="17" t="s">
        <v>252</v>
      </c>
      <c r="B180" s="16" t="n">
        <v>27.21</v>
      </c>
      <c r="E180" s="17" t="s">
        <v>251</v>
      </c>
      <c r="F180" s="16" t="n">
        <v>27.035</v>
      </c>
      <c r="G180" s="16" t="n">
        <v>26.43</v>
      </c>
      <c r="H180" s="16" t="n">
        <v>27.035</v>
      </c>
      <c r="I180" s="16" t="n">
        <v>26.425</v>
      </c>
      <c r="J180" s="16" t="n">
        <v>1194</v>
      </c>
    </row>
    <row r="181" customFormat="false" ht="12.8" hidden="false" customHeight="false" outlineLevel="0" collapsed="false">
      <c r="A181" s="17" t="s">
        <v>254</v>
      </c>
      <c r="B181" s="16" t="n">
        <v>27.345</v>
      </c>
      <c r="E181" s="17" t="s">
        <v>252</v>
      </c>
      <c r="F181" s="16" t="n">
        <v>27.225</v>
      </c>
      <c r="G181" s="16" t="n">
        <v>27.21</v>
      </c>
      <c r="H181" s="16" t="n">
        <v>27.245</v>
      </c>
      <c r="I181" s="16" t="n">
        <v>27.21</v>
      </c>
      <c r="J181" s="16" t="n">
        <v>969</v>
      </c>
    </row>
    <row r="182" customFormat="false" ht="12.8" hidden="false" customHeight="false" outlineLevel="0" collapsed="false">
      <c r="A182" s="17" t="s">
        <v>256</v>
      </c>
      <c r="B182" s="16" t="n">
        <v>27.15</v>
      </c>
      <c r="E182" s="17" t="s">
        <v>254</v>
      </c>
      <c r="F182" s="16" t="n">
        <v>27.345</v>
      </c>
      <c r="G182" s="16" t="n">
        <v>27.345</v>
      </c>
      <c r="H182" s="16" t="n">
        <v>27.345</v>
      </c>
      <c r="I182" s="16" t="n">
        <v>27.345</v>
      </c>
      <c r="J182" s="16" t="n">
        <v>200</v>
      </c>
    </row>
    <row r="183" customFormat="false" ht="12.8" hidden="false" customHeight="false" outlineLevel="0" collapsed="false">
      <c r="A183" s="17" t="s">
        <v>257</v>
      </c>
      <c r="B183" s="16" t="n">
        <v>26.97</v>
      </c>
      <c r="E183" s="17" t="s">
        <v>256</v>
      </c>
      <c r="F183" s="16" t="n">
        <v>26.85</v>
      </c>
      <c r="G183" s="16" t="n">
        <v>27.15</v>
      </c>
      <c r="H183" s="16" t="n">
        <v>27.15</v>
      </c>
      <c r="I183" s="16" t="n">
        <v>26.75</v>
      </c>
      <c r="J183" s="16" t="n">
        <v>967</v>
      </c>
    </row>
    <row r="184" customFormat="false" ht="12.8" hidden="false" customHeight="false" outlineLevel="0" collapsed="false">
      <c r="A184" s="17" t="s">
        <v>258</v>
      </c>
      <c r="B184" s="16" t="n">
        <v>27.065</v>
      </c>
      <c r="E184" s="17" t="s">
        <v>257</v>
      </c>
      <c r="F184" s="16" t="n">
        <v>26.99</v>
      </c>
      <c r="G184" s="16" t="n">
        <v>26.97</v>
      </c>
      <c r="H184" s="16" t="n">
        <v>27.045</v>
      </c>
      <c r="I184" s="16" t="n">
        <v>26.97</v>
      </c>
      <c r="J184" s="16" t="n">
        <v>1647</v>
      </c>
    </row>
    <row r="185" customFormat="false" ht="12.8" hidden="false" customHeight="false" outlineLevel="0" collapsed="false">
      <c r="A185" s="17" t="s">
        <v>259</v>
      </c>
      <c r="B185" s="16" t="n">
        <v>27.615</v>
      </c>
      <c r="E185" s="17" t="s">
        <v>258</v>
      </c>
      <c r="F185" s="16" t="n">
        <v>27.45</v>
      </c>
      <c r="G185" s="16" t="n">
        <v>27.065</v>
      </c>
      <c r="H185" s="16" t="n">
        <v>27.455</v>
      </c>
      <c r="I185" s="16" t="n">
        <v>27.05</v>
      </c>
      <c r="J185" s="16" t="n">
        <v>1710</v>
      </c>
    </row>
    <row r="186" customFormat="false" ht="12.8" hidden="false" customHeight="false" outlineLevel="0" collapsed="false">
      <c r="A186" s="17" t="s">
        <v>260</v>
      </c>
      <c r="B186" s="16" t="n">
        <v>27.705</v>
      </c>
      <c r="E186" s="17" t="s">
        <v>259</v>
      </c>
      <c r="F186" s="16" t="s">
        <v>1648</v>
      </c>
      <c r="G186" s="16" t="n">
        <v>27.615</v>
      </c>
      <c r="H186" s="16" t="s">
        <v>1648</v>
      </c>
      <c r="I186" s="16" t="s">
        <v>1648</v>
      </c>
      <c r="J186" s="16" t="s">
        <v>1648</v>
      </c>
    </row>
    <row r="187" customFormat="false" ht="12.8" hidden="false" customHeight="false" outlineLevel="0" collapsed="false">
      <c r="A187" s="17" t="s">
        <v>261</v>
      </c>
      <c r="B187" s="16" t="n">
        <v>27.835</v>
      </c>
      <c r="E187" s="17" t="s">
        <v>260</v>
      </c>
      <c r="F187" s="16" t="n">
        <v>27.705</v>
      </c>
      <c r="G187" s="16" t="n">
        <v>27.705</v>
      </c>
      <c r="H187" s="16" t="n">
        <v>27.705</v>
      </c>
      <c r="I187" s="16" t="n">
        <v>27.705</v>
      </c>
      <c r="J187" s="16" t="n">
        <v>1471</v>
      </c>
    </row>
    <row r="188" customFormat="false" ht="12.8" hidden="false" customHeight="false" outlineLevel="0" collapsed="false">
      <c r="A188" s="17" t="s">
        <v>263</v>
      </c>
      <c r="B188" s="16" t="n">
        <v>27.67</v>
      </c>
      <c r="E188" s="17" t="s">
        <v>261</v>
      </c>
      <c r="F188" s="16" t="n">
        <v>27.585</v>
      </c>
      <c r="G188" s="16" t="n">
        <v>27.835</v>
      </c>
      <c r="H188" s="16" t="n">
        <v>27.835</v>
      </c>
      <c r="I188" s="16" t="n">
        <v>27.585</v>
      </c>
      <c r="J188" s="16" t="n">
        <v>1657</v>
      </c>
    </row>
    <row r="189" customFormat="false" ht="12.8" hidden="false" customHeight="false" outlineLevel="0" collapsed="false">
      <c r="A189" s="17" t="s">
        <v>265</v>
      </c>
      <c r="B189" s="16" t="n">
        <v>27.59</v>
      </c>
      <c r="E189" s="17" t="s">
        <v>263</v>
      </c>
      <c r="F189" s="16" t="s">
        <v>1648</v>
      </c>
      <c r="G189" s="16" t="n">
        <v>27.67</v>
      </c>
      <c r="H189" s="16" t="s">
        <v>1648</v>
      </c>
      <c r="I189" s="16" t="s">
        <v>1648</v>
      </c>
      <c r="J189" s="16" t="s">
        <v>1648</v>
      </c>
    </row>
    <row r="190" customFormat="false" ht="12.8" hidden="false" customHeight="false" outlineLevel="0" collapsed="false">
      <c r="A190" s="17" t="s">
        <v>266</v>
      </c>
      <c r="B190" s="16" t="n">
        <v>27.75</v>
      </c>
      <c r="E190" s="17" t="s">
        <v>265</v>
      </c>
      <c r="F190" s="16" t="n">
        <v>27.6</v>
      </c>
      <c r="G190" s="16" t="n">
        <v>27.59</v>
      </c>
      <c r="H190" s="16" t="n">
        <v>27.665</v>
      </c>
      <c r="I190" s="16" t="n">
        <v>27.59</v>
      </c>
      <c r="J190" s="16" t="n">
        <v>2225</v>
      </c>
    </row>
    <row r="191" customFormat="false" ht="12.8" hidden="false" customHeight="false" outlineLevel="0" collapsed="false">
      <c r="A191" s="17" t="s">
        <v>267</v>
      </c>
      <c r="B191" s="16" t="n">
        <v>27.685</v>
      </c>
      <c r="E191" s="17" t="s">
        <v>266</v>
      </c>
      <c r="F191" s="16" t="n">
        <v>27.855</v>
      </c>
      <c r="G191" s="16" t="n">
        <v>27.75</v>
      </c>
      <c r="H191" s="16" t="n">
        <v>27.855</v>
      </c>
      <c r="I191" s="16" t="n">
        <v>27.75</v>
      </c>
      <c r="J191" s="16" t="n">
        <v>2743</v>
      </c>
    </row>
    <row r="192" customFormat="false" ht="12.8" hidden="false" customHeight="false" outlineLevel="0" collapsed="false">
      <c r="A192" s="17" t="s">
        <v>268</v>
      </c>
      <c r="B192" s="16" t="n">
        <v>27.105</v>
      </c>
      <c r="E192" s="17" t="s">
        <v>267</v>
      </c>
      <c r="F192" s="16" t="n">
        <v>27.145</v>
      </c>
      <c r="G192" s="16" t="n">
        <v>27.685</v>
      </c>
      <c r="H192" s="16" t="n">
        <v>27.685</v>
      </c>
      <c r="I192" s="16" t="n">
        <v>26.995</v>
      </c>
      <c r="J192" s="16" t="n">
        <v>6391</v>
      </c>
    </row>
    <row r="193" customFormat="false" ht="12.8" hidden="false" customHeight="false" outlineLevel="0" collapsed="false">
      <c r="A193" s="17" t="s">
        <v>269</v>
      </c>
      <c r="B193" s="16" t="n">
        <v>26.93</v>
      </c>
      <c r="E193" s="17" t="s">
        <v>268</v>
      </c>
      <c r="F193" s="16" t="n">
        <v>27.175</v>
      </c>
      <c r="G193" s="16" t="n">
        <v>27.105</v>
      </c>
      <c r="H193" s="16" t="n">
        <v>27.23</v>
      </c>
      <c r="I193" s="16" t="n">
        <v>27.105</v>
      </c>
      <c r="J193" s="16" t="n">
        <v>4653</v>
      </c>
    </row>
    <row r="194" customFormat="false" ht="12.8" hidden="false" customHeight="false" outlineLevel="0" collapsed="false">
      <c r="A194" s="17" t="s">
        <v>270</v>
      </c>
      <c r="B194" s="16" t="n">
        <v>27.14</v>
      </c>
      <c r="E194" s="17" t="s">
        <v>269</v>
      </c>
      <c r="F194" s="16" t="n">
        <v>27.265</v>
      </c>
      <c r="G194" s="16" t="n">
        <v>26.93</v>
      </c>
      <c r="H194" s="16" t="n">
        <v>27.27</v>
      </c>
      <c r="I194" s="16" t="n">
        <v>26.78</v>
      </c>
      <c r="J194" s="16" t="n">
        <v>4490</v>
      </c>
    </row>
    <row r="195" customFormat="false" ht="12.8" hidden="false" customHeight="false" outlineLevel="0" collapsed="false">
      <c r="A195" s="17" t="s">
        <v>272</v>
      </c>
      <c r="B195" s="16" t="n">
        <v>27.62</v>
      </c>
      <c r="E195" s="17" t="s">
        <v>270</v>
      </c>
      <c r="F195" s="16" t="n">
        <v>27.635</v>
      </c>
      <c r="G195" s="16" t="n">
        <v>27.14</v>
      </c>
      <c r="H195" s="16" t="n">
        <v>27.635</v>
      </c>
      <c r="I195" s="16" t="n">
        <v>27.035</v>
      </c>
      <c r="J195" s="16" t="n">
        <v>385</v>
      </c>
    </row>
    <row r="196" customFormat="false" ht="12.8" hidden="false" customHeight="false" outlineLevel="0" collapsed="false">
      <c r="A196" s="17" t="s">
        <v>274</v>
      </c>
      <c r="B196" s="16" t="n">
        <v>27.44</v>
      </c>
      <c r="E196" s="17" t="s">
        <v>272</v>
      </c>
      <c r="F196" s="16" t="n">
        <v>27.46</v>
      </c>
      <c r="G196" s="16" t="n">
        <v>27.62</v>
      </c>
      <c r="H196" s="16" t="n">
        <v>27.62</v>
      </c>
      <c r="I196" s="16" t="n">
        <v>27.27</v>
      </c>
      <c r="J196" s="16" t="n">
        <v>2308</v>
      </c>
    </row>
    <row r="197" customFormat="false" ht="12.8" hidden="false" customHeight="false" outlineLevel="0" collapsed="false">
      <c r="A197" s="17" t="s">
        <v>275</v>
      </c>
      <c r="B197" s="16" t="n">
        <v>28.685</v>
      </c>
      <c r="E197" s="17" t="s">
        <v>274</v>
      </c>
      <c r="F197" s="16" t="n">
        <v>27.455</v>
      </c>
      <c r="G197" s="16" t="n">
        <v>27.44</v>
      </c>
      <c r="H197" s="16" t="n">
        <v>27.55</v>
      </c>
      <c r="I197" s="16" t="n">
        <v>27.44</v>
      </c>
      <c r="J197" s="16" t="n">
        <v>2543</v>
      </c>
    </row>
    <row r="198" customFormat="false" ht="12.8" hidden="false" customHeight="false" outlineLevel="0" collapsed="false">
      <c r="A198" s="17" t="s">
        <v>276</v>
      </c>
      <c r="B198" s="16" t="n">
        <v>28.43</v>
      </c>
      <c r="E198" s="17" t="s">
        <v>275</v>
      </c>
      <c r="F198" s="16" t="n">
        <v>28.535</v>
      </c>
      <c r="G198" s="16" t="n">
        <v>28.685</v>
      </c>
      <c r="H198" s="16" t="n">
        <v>28.745</v>
      </c>
      <c r="I198" s="16" t="n">
        <v>28.535</v>
      </c>
      <c r="J198" s="16" t="n">
        <v>1780</v>
      </c>
    </row>
    <row r="199" customFormat="false" ht="12.8" hidden="false" customHeight="false" outlineLevel="0" collapsed="false">
      <c r="A199" s="17" t="s">
        <v>277</v>
      </c>
      <c r="B199" s="16" t="n">
        <v>28.785</v>
      </c>
      <c r="E199" s="17" t="s">
        <v>276</v>
      </c>
      <c r="F199" s="16" t="n">
        <v>28.67</v>
      </c>
      <c r="G199" s="16" t="n">
        <v>28.43</v>
      </c>
      <c r="H199" s="16" t="n">
        <v>28.67</v>
      </c>
      <c r="I199" s="16" t="n">
        <v>28.2</v>
      </c>
      <c r="J199" s="16" t="n">
        <v>5324</v>
      </c>
    </row>
    <row r="200" customFormat="false" ht="12.8" hidden="false" customHeight="false" outlineLevel="0" collapsed="false">
      <c r="A200" s="17" t="s">
        <v>278</v>
      </c>
      <c r="B200" s="16" t="n">
        <v>29.22</v>
      </c>
      <c r="E200" s="17" t="s">
        <v>277</v>
      </c>
      <c r="F200" s="16" t="n">
        <v>28.84</v>
      </c>
      <c r="G200" s="16" t="n">
        <v>28.785</v>
      </c>
      <c r="H200" s="16" t="n">
        <v>28.84</v>
      </c>
      <c r="I200" s="16" t="n">
        <v>28.785</v>
      </c>
      <c r="J200" s="16" t="n">
        <v>2516</v>
      </c>
    </row>
    <row r="201" customFormat="false" ht="12.8" hidden="false" customHeight="false" outlineLevel="0" collapsed="false">
      <c r="A201" s="17" t="s">
        <v>279</v>
      </c>
      <c r="B201" s="16" t="n">
        <v>29.57</v>
      </c>
      <c r="E201" s="17" t="s">
        <v>278</v>
      </c>
      <c r="F201" s="16" t="n">
        <v>29.635</v>
      </c>
      <c r="G201" s="16" t="n">
        <v>29.22</v>
      </c>
      <c r="H201" s="16" t="n">
        <v>29.635</v>
      </c>
      <c r="I201" s="16" t="n">
        <v>29.22</v>
      </c>
      <c r="J201" s="16" t="n">
        <v>3362</v>
      </c>
    </row>
    <row r="202" customFormat="false" ht="12.8" hidden="false" customHeight="false" outlineLevel="0" collapsed="false">
      <c r="A202" s="17" t="s">
        <v>281</v>
      </c>
      <c r="B202" s="16" t="n">
        <v>29.605</v>
      </c>
      <c r="E202" s="17" t="s">
        <v>279</v>
      </c>
      <c r="F202" s="16" t="n">
        <v>29.44</v>
      </c>
      <c r="G202" s="16" t="n">
        <v>29.57</v>
      </c>
      <c r="H202" s="16" t="n">
        <v>29.57</v>
      </c>
      <c r="I202" s="16" t="n">
        <v>29.44</v>
      </c>
      <c r="J202" s="16" t="n">
        <v>1111</v>
      </c>
    </row>
    <row r="203" customFormat="false" ht="12.8" hidden="false" customHeight="false" outlineLevel="0" collapsed="false">
      <c r="A203" s="17" t="s">
        <v>283</v>
      </c>
      <c r="B203" s="16" t="n">
        <v>29.38</v>
      </c>
      <c r="E203" s="17" t="s">
        <v>281</v>
      </c>
      <c r="F203" s="16" t="n">
        <v>29.305</v>
      </c>
      <c r="G203" s="16" t="n">
        <v>29.605</v>
      </c>
      <c r="H203" s="16" t="n">
        <v>29.605</v>
      </c>
      <c r="I203" s="16" t="n">
        <v>29.28</v>
      </c>
      <c r="J203" s="16" t="n">
        <v>2168</v>
      </c>
    </row>
    <row r="204" customFormat="false" ht="12.8" hidden="false" customHeight="false" outlineLevel="0" collapsed="false">
      <c r="A204" s="17" t="s">
        <v>284</v>
      </c>
      <c r="B204" s="16" t="n">
        <v>29.105</v>
      </c>
      <c r="E204" s="17" t="s">
        <v>283</v>
      </c>
      <c r="F204" s="16" t="n">
        <v>28.985</v>
      </c>
      <c r="G204" s="16" t="n">
        <v>29.38</v>
      </c>
      <c r="H204" s="16" t="n">
        <v>29.38</v>
      </c>
      <c r="I204" s="16" t="n">
        <v>28.985</v>
      </c>
      <c r="J204" s="16" t="n">
        <v>1135</v>
      </c>
    </row>
    <row r="205" customFormat="false" ht="12.8" hidden="false" customHeight="false" outlineLevel="0" collapsed="false">
      <c r="A205" s="17" t="s">
        <v>285</v>
      </c>
      <c r="B205" s="16" t="n">
        <v>29.34</v>
      </c>
      <c r="E205" s="17" t="s">
        <v>284</v>
      </c>
      <c r="F205" s="16" t="n">
        <v>29.05</v>
      </c>
      <c r="G205" s="16" t="n">
        <v>29.105</v>
      </c>
      <c r="H205" s="16" t="n">
        <v>29.105</v>
      </c>
      <c r="I205" s="16" t="n">
        <v>29.05</v>
      </c>
      <c r="J205" s="16" t="n">
        <v>1559</v>
      </c>
    </row>
    <row r="206" customFormat="false" ht="12.8" hidden="false" customHeight="false" outlineLevel="0" collapsed="false">
      <c r="A206" s="17" t="s">
        <v>286</v>
      </c>
      <c r="B206" s="16" t="n">
        <v>29.185</v>
      </c>
      <c r="E206" s="17" t="s">
        <v>285</v>
      </c>
      <c r="F206" s="16" t="n">
        <v>29.285</v>
      </c>
      <c r="G206" s="16" t="n">
        <v>29.34</v>
      </c>
      <c r="H206" s="16" t="n">
        <v>29.37</v>
      </c>
      <c r="I206" s="16" t="n">
        <v>29.275</v>
      </c>
      <c r="J206" s="16" t="n">
        <v>4160</v>
      </c>
    </row>
    <row r="207" customFormat="false" ht="12.8" hidden="false" customHeight="false" outlineLevel="0" collapsed="false">
      <c r="A207" s="17" t="s">
        <v>287</v>
      </c>
      <c r="B207" s="16" t="n">
        <v>29.17</v>
      </c>
      <c r="E207" s="17" t="s">
        <v>286</v>
      </c>
      <c r="F207" s="16" t="n">
        <v>29.165</v>
      </c>
      <c r="G207" s="16" t="n">
        <v>29.185</v>
      </c>
      <c r="H207" s="16" t="n">
        <v>29.185</v>
      </c>
      <c r="I207" s="16" t="n">
        <v>29.165</v>
      </c>
      <c r="J207" s="16" t="n">
        <v>735</v>
      </c>
    </row>
    <row r="208" customFormat="false" ht="12.8" hidden="false" customHeight="false" outlineLevel="0" collapsed="false">
      <c r="A208" s="17" t="s">
        <v>288</v>
      </c>
      <c r="B208" s="16" t="n">
        <v>29.245</v>
      </c>
      <c r="E208" s="17" t="s">
        <v>287</v>
      </c>
      <c r="F208" s="16" t="n">
        <v>29.475</v>
      </c>
      <c r="G208" s="16" t="n">
        <v>29.17</v>
      </c>
      <c r="H208" s="16" t="n">
        <v>29.475</v>
      </c>
      <c r="I208" s="16" t="n">
        <v>29.115</v>
      </c>
      <c r="J208" s="16" t="n">
        <v>3512</v>
      </c>
    </row>
    <row r="209" customFormat="false" ht="12.8" hidden="false" customHeight="false" outlineLevel="0" collapsed="false">
      <c r="A209" s="17" t="s">
        <v>290</v>
      </c>
      <c r="B209" s="16" t="n">
        <v>28.865</v>
      </c>
      <c r="E209" s="17" t="s">
        <v>288</v>
      </c>
      <c r="F209" s="16" t="n">
        <v>28.995</v>
      </c>
      <c r="G209" s="16" t="n">
        <v>29.245</v>
      </c>
      <c r="H209" s="16" t="n">
        <v>29.255</v>
      </c>
      <c r="I209" s="16" t="n">
        <v>28.995</v>
      </c>
      <c r="J209" s="16" t="n">
        <v>1155</v>
      </c>
    </row>
    <row r="210" customFormat="false" ht="12.8" hidden="false" customHeight="false" outlineLevel="0" collapsed="false">
      <c r="A210" s="17" t="s">
        <v>292</v>
      </c>
      <c r="B210" s="16" t="n">
        <v>28.275</v>
      </c>
      <c r="E210" s="17" t="s">
        <v>290</v>
      </c>
      <c r="F210" s="16" t="n">
        <v>28.55</v>
      </c>
      <c r="G210" s="16" t="n">
        <v>28.865</v>
      </c>
      <c r="H210" s="16" t="n">
        <v>28.88</v>
      </c>
      <c r="I210" s="16" t="n">
        <v>28.55</v>
      </c>
      <c r="J210" s="16" t="n">
        <v>4289</v>
      </c>
    </row>
    <row r="211" customFormat="false" ht="12.8" hidden="false" customHeight="false" outlineLevel="0" collapsed="false">
      <c r="A211" s="17" t="s">
        <v>293</v>
      </c>
      <c r="B211" s="16" t="n">
        <v>28.63</v>
      </c>
      <c r="E211" s="17" t="s">
        <v>292</v>
      </c>
      <c r="F211" s="16" t="n">
        <v>28.69</v>
      </c>
      <c r="G211" s="16" t="n">
        <v>28.275</v>
      </c>
      <c r="H211" s="16" t="n">
        <v>28.695</v>
      </c>
      <c r="I211" s="16" t="n">
        <v>28.275</v>
      </c>
      <c r="J211" s="16" t="n">
        <v>893</v>
      </c>
    </row>
    <row r="212" customFormat="false" ht="12.8" hidden="false" customHeight="false" outlineLevel="0" collapsed="false">
      <c r="A212" s="17" t="s">
        <v>294</v>
      </c>
      <c r="B212" s="16" t="n">
        <v>29.2</v>
      </c>
      <c r="E212" s="17" t="s">
        <v>293</v>
      </c>
      <c r="F212" s="16" t="n">
        <v>28.9</v>
      </c>
      <c r="G212" s="16" t="n">
        <v>28.63</v>
      </c>
      <c r="H212" s="16" t="n">
        <v>28.9</v>
      </c>
      <c r="I212" s="16" t="n">
        <v>28.63</v>
      </c>
      <c r="J212" s="16" t="n">
        <v>170</v>
      </c>
    </row>
    <row r="213" customFormat="false" ht="12.8" hidden="false" customHeight="false" outlineLevel="0" collapsed="false">
      <c r="A213" s="17" t="s">
        <v>295</v>
      </c>
      <c r="B213" s="16" t="n">
        <v>29.135</v>
      </c>
      <c r="E213" s="17" t="s">
        <v>294</v>
      </c>
      <c r="F213" s="16" t="n">
        <v>29.225</v>
      </c>
      <c r="G213" s="16" t="n">
        <v>29.2</v>
      </c>
      <c r="H213" s="16" t="n">
        <v>29.225</v>
      </c>
      <c r="I213" s="16" t="n">
        <v>29.14</v>
      </c>
      <c r="J213" s="16" t="n">
        <v>922</v>
      </c>
    </row>
    <row r="214" customFormat="false" ht="12.8" hidden="false" customHeight="false" outlineLevel="0" collapsed="false">
      <c r="A214" s="17" t="s">
        <v>296</v>
      </c>
      <c r="B214" s="16" t="n">
        <v>28.95</v>
      </c>
      <c r="E214" s="17" t="s">
        <v>295</v>
      </c>
      <c r="F214" s="16" t="n">
        <v>28.905</v>
      </c>
      <c r="G214" s="16" t="n">
        <v>29.135</v>
      </c>
      <c r="H214" s="16" t="n">
        <v>29.14</v>
      </c>
      <c r="I214" s="16" t="n">
        <v>28.905</v>
      </c>
      <c r="J214" s="16" t="n">
        <v>1270</v>
      </c>
    </row>
    <row r="215" customFormat="false" ht="12.8" hidden="false" customHeight="false" outlineLevel="0" collapsed="false">
      <c r="A215" s="17" t="s">
        <v>297</v>
      </c>
      <c r="B215" s="16" t="n">
        <v>28.72</v>
      </c>
      <c r="E215" s="17" t="s">
        <v>296</v>
      </c>
      <c r="F215" s="16" t="n">
        <v>28.99</v>
      </c>
      <c r="G215" s="16" t="n">
        <v>28.95</v>
      </c>
      <c r="H215" s="16" t="n">
        <v>28.99</v>
      </c>
      <c r="I215" s="16" t="n">
        <v>28.925</v>
      </c>
      <c r="J215" s="16" t="n">
        <v>749</v>
      </c>
    </row>
    <row r="216" customFormat="false" ht="12.8" hidden="false" customHeight="false" outlineLevel="0" collapsed="false">
      <c r="A216" s="17" t="s">
        <v>299</v>
      </c>
      <c r="B216" s="16" t="n">
        <v>28.32</v>
      </c>
      <c r="E216" s="17" t="s">
        <v>297</v>
      </c>
      <c r="F216" s="16" t="n">
        <v>28.71</v>
      </c>
      <c r="G216" s="16" t="n">
        <v>28.72</v>
      </c>
      <c r="H216" s="16" t="n">
        <v>28.72</v>
      </c>
      <c r="I216" s="16" t="n">
        <v>28.71</v>
      </c>
      <c r="J216" s="16" t="n">
        <v>502</v>
      </c>
    </row>
    <row r="217" customFormat="false" ht="12.8" hidden="false" customHeight="false" outlineLevel="0" collapsed="false">
      <c r="A217" s="17" t="s">
        <v>301</v>
      </c>
      <c r="B217" s="16" t="n">
        <v>28.615</v>
      </c>
      <c r="E217" s="17" t="s">
        <v>299</v>
      </c>
      <c r="F217" s="16" t="s">
        <v>1648</v>
      </c>
      <c r="G217" s="16" t="n">
        <v>28.32</v>
      </c>
      <c r="H217" s="16" t="s">
        <v>1648</v>
      </c>
      <c r="I217" s="16" t="s">
        <v>1648</v>
      </c>
      <c r="J217" s="16" t="s">
        <v>1648</v>
      </c>
    </row>
    <row r="218" customFormat="false" ht="12.8" hidden="false" customHeight="false" outlineLevel="0" collapsed="false">
      <c r="A218" s="17" t="s">
        <v>302</v>
      </c>
      <c r="B218" s="16" t="n">
        <v>28.315</v>
      </c>
      <c r="E218" s="17" t="s">
        <v>301</v>
      </c>
      <c r="F218" s="16" t="n">
        <v>28.615</v>
      </c>
      <c r="G218" s="16" t="n">
        <v>28.615</v>
      </c>
      <c r="H218" s="16" t="n">
        <v>28.615</v>
      </c>
      <c r="I218" s="16" t="n">
        <v>28.615</v>
      </c>
      <c r="J218" s="16" t="n">
        <v>700</v>
      </c>
    </row>
    <row r="219" customFormat="false" ht="12.8" hidden="false" customHeight="false" outlineLevel="0" collapsed="false">
      <c r="A219" s="17" t="s">
        <v>303</v>
      </c>
      <c r="B219" s="16" t="n">
        <v>28.29</v>
      </c>
      <c r="E219" s="17" t="s">
        <v>302</v>
      </c>
      <c r="F219" s="16" t="n">
        <v>28.285</v>
      </c>
      <c r="G219" s="16" t="n">
        <v>28.315</v>
      </c>
      <c r="H219" s="16" t="n">
        <v>28.47</v>
      </c>
      <c r="I219" s="16" t="n">
        <v>28.285</v>
      </c>
      <c r="J219" s="16" t="n">
        <v>936</v>
      </c>
    </row>
    <row r="220" customFormat="false" ht="12.8" hidden="false" customHeight="false" outlineLevel="0" collapsed="false">
      <c r="A220" s="17" t="s">
        <v>304</v>
      </c>
      <c r="B220" s="16" t="n">
        <v>28.325</v>
      </c>
      <c r="E220" s="17" t="s">
        <v>303</v>
      </c>
      <c r="F220" s="16" t="n">
        <v>28.205</v>
      </c>
      <c r="G220" s="16" t="n">
        <v>28.29</v>
      </c>
      <c r="H220" s="16" t="n">
        <v>28.29</v>
      </c>
      <c r="I220" s="16" t="n">
        <v>28.205</v>
      </c>
      <c r="J220" s="16" t="n">
        <v>300</v>
      </c>
    </row>
    <row r="221" customFormat="false" ht="12.8" hidden="false" customHeight="false" outlineLevel="0" collapsed="false">
      <c r="A221" s="17" t="s">
        <v>305</v>
      </c>
      <c r="B221" s="16" t="n">
        <v>27.81</v>
      </c>
      <c r="E221" s="17" t="s">
        <v>304</v>
      </c>
      <c r="F221" s="16" t="n">
        <v>28.37</v>
      </c>
      <c r="G221" s="16" t="n">
        <v>28.325</v>
      </c>
      <c r="H221" s="16" t="n">
        <v>28.495</v>
      </c>
      <c r="I221" s="16" t="n">
        <v>28.305</v>
      </c>
      <c r="J221" s="16" t="n">
        <v>2551</v>
      </c>
    </row>
    <row r="222" customFormat="false" ht="12.8" hidden="false" customHeight="false" outlineLevel="0" collapsed="false">
      <c r="A222" s="17" t="s">
        <v>306</v>
      </c>
      <c r="B222" s="16" t="n">
        <v>27.1</v>
      </c>
      <c r="E222" s="17" t="s">
        <v>305</v>
      </c>
      <c r="F222" s="16" t="n">
        <v>27.645</v>
      </c>
      <c r="G222" s="16" t="n">
        <v>27.81</v>
      </c>
      <c r="H222" s="16" t="n">
        <v>27.81</v>
      </c>
      <c r="I222" s="16" t="n">
        <v>27.645</v>
      </c>
      <c r="J222" s="16" t="n">
        <v>580</v>
      </c>
    </row>
    <row r="223" customFormat="false" ht="12.8" hidden="false" customHeight="false" outlineLevel="0" collapsed="false">
      <c r="A223" s="17" t="s">
        <v>308</v>
      </c>
      <c r="B223" s="16" t="n">
        <v>27.255</v>
      </c>
      <c r="E223" s="17" t="s">
        <v>306</v>
      </c>
      <c r="F223" s="16" t="n">
        <v>27.375</v>
      </c>
      <c r="G223" s="16" t="n">
        <v>27.1</v>
      </c>
      <c r="H223" s="16" t="n">
        <v>27.375</v>
      </c>
      <c r="I223" s="16" t="n">
        <v>26.935</v>
      </c>
      <c r="J223" s="16" t="n">
        <v>4444</v>
      </c>
    </row>
    <row r="224" customFormat="false" ht="12.8" hidden="false" customHeight="false" outlineLevel="0" collapsed="false">
      <c r="A224" s="17" t="s">
        <v>310</v>
      </c>
      <c r="B224" s="16" t="n">
        <v>26.57</v>
      </c>
      <c r="E224" s="17" t="s">
        <v>308</v>
      </c>
      <c r="F224" s="16" t="n">
        <v>27.08</v>
      </c>
      <c r="G224" s="16" t="n">
        <v>27.255</v>
      </c>
      <c r="H224" s="16" t="n">
        <v>27.255</v>
      </c>
      <c r="I224" s="16" t="n">
        <v>26.99</v>
      </c>
      <c r="J224" s="16" t="n">
        <v>748</v>
      </c>
    </row>
    <row r="225" customFormat="false" ht="12.8" hidden="false" customHeight="false" outlineLevel="0" collapsed="false">
      <c r="A225" s="17" t="s">
        <v>311</v>
      </c>
      <c r="B225" s="16" t="n">
        <v>27.345</v>
      </c>
      <c r="E225" s="17" t="s">
        <v>310</v>
      </c>
      <c r="F225" s="16" t="n">
        <v>26.93</v>
      </c>
      <c r="G225" s="16" t="n">
        <v>26.57</v>
      </c>
      <c r="H225" s="16" t="n">
        <v>26.93</v>
      </c>
      <c r="I225" s="16" t="n">
        <v>26.335</v>
      </c>
      <c r="J225" s="16" t="n">
        <v>2139</v>
      </c>
    </row>
    <row r="226" customFormat="false" ht="12.8" hidden="false" customHeight="false" outlineLevel="0" collapsed="false">
      <c r="A226" s="17" t="s">
        <v>312</v>
      </c>
      <c r="B226" s="16" t="n">
        <v>27.23</v>
      </c>
      <c r="E226" s="17" t="s">
        <v>311</v>
      </c>
      <c r="F226" s="16" t="n">
        <v>27.05</v>
      </c>
      <c r="G226" s="16" t="n">
        <v>27.345</v>
      </c>
      <c r="H226" s="16" t="n">
        <v>27.345</v>
      </c>
      <c r="I226" s="16" t="n">
        <v>26.955</v>
      </c>
      <c r="J226" s="16" t="n">
        <v>4007</v>
      </c>
    </row>
    <row r="227" customFormat="false" ht="12.8" hidden="false" customHeight="false" outlineLevel="0" collapsed="false">
      <c r="A227" s="17" t="s">
        <v>313</v>
      </c>
      <c r="B227" s="16" t="n">
        <v>27.74</v>
      </c>
      <c r="E227" s="17" t="s">
        <v>312</v>
      </c>
      <c r="F227" s="16" t="n">
        <v>27.62</v>
      </c>
      <c r="G227" s="16" t="n">
        <v>27.23</v>
      </c>
      <c r="H227" s="16" t="n">
        <v>27.62</v>
      </c>
      <c r="I227" s="16" t="n">
        <v>27.23</v>
      </c>
      <c r="J227" s="16" t="n">
        <v>1070</v>
      </c>
    </row>
    <row r="228" customFormat="false" ht="12.8" hidden="false" customHeight="false" outlineLevel="0" collapsed="false">
      <c r="A228" s="17" t="s">
        <v>314</v>
      </c>
      <c r="B228" s="16" t="n">
        <v>27.06</v>
      </c>
      <c r="E228" s="17" t="s">
        <v>313</v>
      </c>
      <c r="F228" s="16" t="n">
        <v>27.41</v>
      </c>
      <c r="G228" s="16" t="n">
        <v>27.74</v>
      </c>
      <c r="H228" s="16" t="n">
        <v>27.74</v>
      </c>
      <c r="I228" s="16" t="n">
        <v>27.41</v>
      </c>
      <c r="J228" s="16" t="n">
        <v>5213</v>
      </c>
    </row>
    <row r="229" customFormat="false" ht="12.8" hidden="false" customHeight="false" outlineLevel="0" collapsed="false">
      <c r="A229" s="17" t="s">
        <v>315</v>
      </c>
      <c r="B229" s="16" t="n">
        <v>26.125</v>
      </c>
      <c r="E229" s="17" t="s">
        <v>314</v>
      </c>
      <c r="F229" s="16" t="n">
        <v>25.5</v>
      </c>
      <c r="G229" s="16" t="n">
        <v>27.06</v>
      </c>
      <c r="H229" s="16" t="n">
        <v>27.06</v>
      </c>
      <c r="I229" s="16" t="n">
        <v>24.75</v>
      </c>
      <c r="J229" s="16" t="n">
        <v>4390</v>
      </c>
    </row>
    <row r="230" customFormat="false" ht="12.8" hidden="false" customHeight="false" outlineLevel="0" collapsed="false">
      <c r="A230" s="17" t="s">
        <v>317</v>
      </c>
      <c r="B230" s="16" t="n">
        <v>26.775</v>
      </c>
      <c r="E230" s="17" t="s">
        <v>315</v>
      </c>
      <c r="F230" s="16" t="n">
        <v>26.38</v>
      </c>
      <c r="G230" s="16" t="n">
        <v>26.125</v>
      </c>
      <c r="H230" s="16" t="n">
        <v>26.38</v>
      </c>
      <c r="I230" s="16" t="n">
        <v>25.985</v>
      </c>
      <c r="J230" s="16" t="n">
        <v>9059</v>
      </c>
    </row>
    <row r="231" customFormat="false" ht="12.8" hidden="false" customHeight="false" outlineLevel="0" collapsed="false">
      <c r="A231" s="17" t="s">
        <v>319</v>
      </c>
      <c r="B231" s="16" t="n">
        <v>26.535</v>
      </c>
      <c r="E231" s="17" t="s">
        <v>317</v>
      </c>
      <c r="F231" s="16" t="n">
        <v>26.98</v>
      </c>
      <c r="G231" s="16" t="n">
        <v>26.775</v>
      </c>
      <c r="H231" s="16" t="n">
        <v>26.98</v>
      </c>
      <c r="I231" s="16" t="n">
        <v>26.295</v>
      </c>
      <c r="J231" s="16" t="n">
        <v>26268</v>
      </c>
    </row>
    <row r="232" customFormat="false" ht="12.8" hidden="false" customHeight="false" outlineLevel="0" collapsed="false">
      <c r="A232" s="17" t="s">
        <v>320</v>
      </c>
      <c r="B232" s="16" t="n">
        <v>27.625</v>
      </c>
      <c r="E232" s="17" t="s">
        <v>319</v>
      </c>
      <c r="F232" s="16" t="n">
        <v>26.82</v>
      </c>
      <c r="G232" s="16" t="n">
        <v>26.535</v>
      </c>
      <c r="H232" s="16" t="n">
        <v>26.82</v>
      </c>
      <c r="I232" s="16" t="n">
        <v>26.25</v>
      </c>
      <c r="J232" s="16" t="n">
        <v>4223</v>
      </c>
    </row>
    <row r="233" customFormat="false" ht="12.8" hidden="false" customHeight="false" outlineLevel="0" collapsed="false">
      <c r="A233" s="17" t="s">
        <v>321</v>
      </c>
      <c r="B233" s="16" t="n">
        <v>27.8</v>
      </c>
      <c r="E233" s="17" t="s">
        <v>320</v>
      </c>
      <c r="F233" s="16" t="n">
        <v>27.79</v>
      </c>
      <c r="G233" s="16" t="n">
        <v>27.625</v>
      </c>
      <c r="H233" s="16" t="n">
        <v>27.895</v>
      </c>
      <c r="I233" s="16" t="n">
        <v>27.135</v>
      </c>
      <c r="J233" s="16" t="n">
        <v>4124</v>
      </c>
    </row>
    <row r="234" customFormat="false" ht="12.8" hidden="false" customHeight="false" outlineLevel="0" collapsed="false">
      <c r="A234" s="17" t="s">
        <v>322</v>
      </c>
      <c r="B234" s="16" t="n">
        <v>29.12</v>
      </c>
      <c r="E234" s="17" t="s">
        <v>321</v>
      </c>
      <c r="F234" s="16" t="n">
        <v>28.5</v>
      </c>
      <c r="G234" s="16" t="n">
        <v>27.8</v>
      </c>
      <c r="H234" s="16" t="n">
        <v>28.5</v>
      </c>
      <c r="I234" s="16" t="n">
        <v>27.71</v>
      </c>
      <c r="J234" s="16" t="n">
        <v>15861</v>
      </c>
    </row>
    <row r="235" customFormat="false" ht="12.8" hidden="false" customHeight="false" outlineLevel="0" collapsed="false">
      <c r="A235" s="17" t="s">
        <v>323</v>
      </c>
      <c r="B235" s="16" t="n">
        <v>30.075</v>
      </c>
      <c r="E235" s="17" t="s">
        <v>322</v>
      </c>
      <c r="F235" s="16" t="n">
        <v>29.405</v>
      </c>
      <c r="G235" s="16" t="n">
        <v>29.12</v>
      </c>
      <c r="H235" s="16" t="n">
        <v>29.495</v>
      </c>
      <c r="I235" s="16" t="n">
        <v>29.12</v>
      </c>
      <c r="J235" s="16" t="n">
        <v>3635</v>
      </c>
    </row>
    <row r="236" customFormat="false" ht="12.8" hidden="false" customHeight="false" outlineLevel="0" collapsed="false">
      <c r="A236" s="17" t="s">
        <v>324</v>
      </c>
      <c r="B236" s="16" t="n">
        <v>30.2</v>
      </c>
      <c r="E236" s="17" t="s">
        <v>323</v>
      </c>
      <c r="F236" s="16" t="n">
        <v>30.23</v>
      </c>
      <c r="G236" s="16" t="n">
        <v>30.075</v>
      </c>
      <c r="H236" s="16" t="n">
        <v>30.295</v>
      </c>
      <c r="I236" s="16" t="n">
        <v>30.04</v>
      </c>
      <c r="J236" s="16" t="n">
        <v>2129</v>
      </c>
    </row>
    <row r="237" customFormat="false" ht="12.8" hidden="false" customHeight="false" outlineLevel="0" collapsed="false">
      <c r="A237" s="17" t="s">
        <v>326</v>
      </c>
      <c r="B237" s="16" t="n">
        <v>30.145</v>
      </c>
      <c r="E237" s="17" t="s">
        <v>324</v>
      </c>
      <c r="F237" s="16" t="n">
        <v>30.08</v>
      </c>
      <c r="G237" s="16" t="n">
        <v>30.2</v>
      </c>
      <c r="H237" s="16" t="n">
        <v>30.2</v>
      </c>
      <c r="I237" s="16" t="n">
        <v>30.08</v>
      </c>
      <c r="J237" s="16" t="n">
        <v>1310</v>
      </c>
    </row>
    <row r="238" customFormat="false" ht="12.8" hidden="false" customHeight="false" outlineLevel="0" collapsed="false">
      <c r="A238" s="17" t="s">
        <v>328</v>
      </c>
      <c r="B238" s="16" t="n">
        <v>30.14</v>
      </c>
      <c r="E238" s="17" t="s">
        <v>326</v>
      </c>
      <c r="F238" s="16" t="n">
        <v>30.01</v>
      </c>
      <c r="G238" s="16" t="n">
        <v>30.145</v>
      </c>
      <c r="H238" s="16" t="n">
        <v>30.19</v>
      </c>
      <c r="I238" s="16" t="n">
        <v>30.01</v>
      </c>
      <c r="J238" s="16" t="n">
        <v>4680</v>
      </c>
    </row>
    <row r="239" customFormat="false" ht="12.8" hidden="false" customHeight="false" outlineLevel="0" collapsed="false">
      <c r="A239" s="17" t="s">
        <v>329</v>
      </c>
      <c r="B239" s="16" t="n">
        <v>29.925</v>
      </c>
      <c r="E239" s="17" t="s">
        <v>328</v>
      </c>
      <c r="F239" s="16" t="n">
        <v>30.125</v>
      </c>
      <c r="G239" s="16" t="n">
        <v>30.14</v>
      </c>
      <c r="H239" s="16" t="n">
        <v>30.22</v>
      </c>
      <c r="I239" s="16" t="n">
        <v>29.955</v>
      </c>
      <c r="J239" s="16" t="n">
        <v>911</v>
      </c>
    </row>
    <row r="240" customFormat="false" ht="12.8" hidden="false" customHeight="false" outlineLevel="0" collapsed="false">
      <c r="A240" s="17" t="s">
        <v>330</v>
      </c>
      <c r="B240" s="16" t="n">
        <v>29.8</v>
      </c>
      <c r="E240" s="17" t="s">
        <v>329</v>
      </c>
      <c r="F240" s="16" t="n">
        <v>29.73</v>
      </c>
      <c r="G240" s="16" t="n">
        <v>29.925</v>
      </c>
      <c r="H240" s="16" t="n">
        <v>29.925</v>
      </c>
      <c r="I240" s="16" t="n">
        <v>29.73</v>
      </c>
      <c r="J240" s="16" t="n">
        <v>495</v>
      </c>
    </row>
    <row r="241" customFormat="false" ht="12.8" hidden="false" customHeight="false" outlineLevel="0" collapsed="false">
      <c r="A241" s="17" t="s">
        <v>331</v>
      </c>
      <c r="B241" s="16" t="n">
        <v>30.005</v>
      </c>
      <c r="E241" s="17" t="s">
        <v>330</v>
      </c>
      <c r="F241" s="16" t="n">
        <v>29.705</v>
      </c>
      <c r="G241" s="16" t="n">
        <v>29.8</v>
      </c>
      <c r="H241" s="16" t="n">
        <v>29.825</v>
      </c>
      <c r="I241" s="16" t="n">
        <v>29.685</v>
      </c>
      <c r="J241" s="16" t="n">
        <v>3029</v>
      </c>
    </row>
    <row r="242" customFormat="false" ht="12.8" hidden="false" customHeight="false" outlineLevel="0" collapsed="false">
      <c r="A242" s="17" t="s">
        <v>332</v>
      </c>
      <c r="B242" s="16" t="n">
        <v>30.12</v>
      </c>
      <c r="E242" s="17" t="s">
        <v>331</v>
      </c>
      <c r="F242" s="16" t="n">
        <v>30.025</v>
      </c>
      <c r="G242" s="16" t="n">
        <v>30.005</v>
      </c>
      <c r="H242" s="16" t="n">
        <v>30.025</v>
      </c>
      <c r="I242" s="16" t="n">
        <v>30.005</v>
      </c>
      <c r="J242" s="16" t="n">
        <v>300</v>
      </c>
    </row>
    <row r="243" customFormat="false" ht="12.8" hidden="false" customHeight="false" outlineLevel="0" collapsed="false">
      <c r="A243" s="17" t="s">
        <v>333</v>
      </c>
      <c r="B243" s="16" t="n">
        <v>29.495</v>
      </c>
      <c r="E243" s="17" t="s">
        <v>332</v>
      </c>
      <c r="F243" s="16" t="n">
        <v>29.3</v>
      </c>
      <c r="G243" s="16" t="n">
        <v>30.12</v>
      </c>
      <c r="H243" s="16" t="n">
        <v>30.22</v>
      </c>
      <c r="I243" s="16" t="n">
        <v>29.3</v>
      </c>
      <c r="J243" s="16" t="n">
        <v>1839</v>
      </c>
    </row>
    <row r="244" customFormat="false" ht="12.8" hidden="false" customHeight="false" outlineLevel="0" collapsed="false">
      <c r="A244" s="17" t="s">
        <v>335</v>
      </c>
      <c r="B244" s="16" t="n">
        <v>28.345</v>
      </c>
      <c r="E244" s="17" t="s">
        <v>333</v>
      </c>
      <c r="F244" s="16" t="n">
        <v>29.005</v>
      </c>
      <c r="G244" s="16" t="n">
        <v>29.495</v>
      </c>
      <c r="H244" s="16" t="n">
        <v>29.555</v>
      </c>
      <c r="I244" s="16" t="n">
        <v>29.005</v>
      </c>
      <c r="J244" s="16" t="n">
        <v>1335</v>
      </c>
    </row>
    <row r="245" customFormat="false" ht="12.8" hidden="false" customHeight="false" outlineLevel="0" collapsed="false">
      <c r="A245" s="17" t="s">
        <v>337</v>
      </c>
      <c r="B245" s="16" t="n">
        <v>28.645</v>
      </c>
      <c r="E245" s="17" t="s">
        <v>335</v>
      </c>
      <c r="F245" s="16" t="n">
        <v>28.34</v>
      </c>
      <c r="G245" s="16" t="n">
        <v>28.345</v>
      </c>
      <c r="H245" s="16" t="n">
        <v>28.345</v>
      </c>
      <c r="I245" s="16" t="n">
        <v>28.265</v>
      </c>
      <c r="J245" s="16" t="n">
        <v>358</v>
      </c>
    </row>
    <row r="246" customFormat="false" ht="12.8" hidden="false" customHeight="false" outlineLevel="0" collapsed="false">
      <c r="A246" s="17" t="s">
        <v>338</v>
      </c>
      <c r="B246" s="16" t="n">
        <v>27.715</v>
      </c>
      <c r="E246" s="17" t="s">
        <v>337</v>
      </c>
      <c r="F246" s="16" t="n">
        <v>28.915</v>
      </c>
      <c r="G246" s="16" t="n">
        <v>28.645</v>
      </c>
      <c r="H246" s="16" t="n">
        <v>29.015</v>
      </c>
      <c r="I246" s="16" t="n">
        <v>28.645</v>
      </c>
      <c r="J246" s="16" t="n">
        <v>4405</v>
      </c>
    </row>
    <row r="247" customFormat="false" ht="12.8" hidden="false" customHeight="false" outlineLevel="0" collapsed="false">
      <c r="A247" s="17" t="s">
        <v>339</v>
      </c>
      <c r="B247" s="16" t="n">
        <v>28.3</v>
      </c>
      <c r="E247" s="17" t="s">
        <v>338</v>
      </c>
      <c r="F247" s="16" t="n">
        <v>27.755</v>
      </c>
      <c r="G247" s="16" t="n">
        <v>27.715</v>
      </c>
      <c r="H247" s="16" t="n">
        <v>27.755</v>
      </c>
      <c r="I247" s="16" t="n">
        <v>27.715</v>
      </c>
      <c r="J247" s="16" t="n">
        <v>646</v>
      </c>
    </row>
    <row r="248" customFormat="false" ht="12.8" hidden="false" customHeight="false" outlineLevel="0" collapsed="false">
      <c r="A248" s="17" t="s">
        <v>340</v>
      </c>
      <c r="B248" s="16" t="n">
        <v>28.255</v>
      </c>
      <c r="E248" s="17" t="s">
        <v>339</v>
      </c>
      <c r="F248" s="16" t="n">
        <v>28.275</v>
      </c>
      <c r="G248" s="16" t="n">
        <v>28.3</v>
      </c>
      <c r="H248" s="16" t="n">
        <v>28.3</v>
      </c>
      <c r="I248" s="16" t="n">
        <v>27.97</v>
      </c>
      <c r="J248" s="16" t="n">
        <v>484</v>
      </c>
    </row>
    <row r="249" customFormat="false" ht="12.8" hidden="false" customHeight="false" outlineLevel="0" collapsed="false">
      <c r="A249" s="17" t="s">
        <v>341</v>
      </c>
      <c r="B249" s="16" t="n">
        <v>28.365</v>
      </c>
      <c r="E249" s="17" t="s">
        <v>340</v>
      </c>
      <c r="F249" s="16" t="n">
        <v>28.465</v>
      </c>
      <c r="G249" s="16" t="n">
        <v>28.255</v>
      </c>
      <c r="H249" s="16" t="n">
        <v>28.465</v>
      </c>
      <c r="I249" s="16" t="n">
        <v>28.255</v>
      </c>
      <c r="J249" s="16" t="n">
        <v>710</v>
      </c>
    </row>
    <row r="250" customFormat="false" ht="12.8" hidden="false" customHeight="false" outlineLevel="0" collapsed="false">
      <c r="A250" s="17" t="s">
        <v>342</v>
      </c>
      <c r="B250" s="16" t="n">
        <v>28.36</v>
      </c>
      <c r="E250" s="17" t="s">
        <v>341</v>
      </c>
      <c r="F250" s="16" t="n">
        <v>28.115</v>
      </c>
      <c r="G250" s="16" t="n">
        <v>28.365</v>
      </c>
      <c r="H250" s="16" t="n">
        <v>28.365</v>
      </c>
      <c r="I250" s="16" t="n">
        <v>28.115</v>
      </c>
      <c r="J250" s="16" t="n">
        <v>4320</v>
      </c>
    </row>
    <row r="251" customFormat="false" ht="12.8" hidden="false" customHeight="false" outlineLevel="0" collapsed="false">
      <c r="A251" s="17" t="s">
        <v>344</v>
      </c>
      <c r="B251" s="16" t="n">
        <v>28.265</v>
      </c>
      <c r="E251" s="17" t="s">
        <v>342</v>
      </c>
      <c r="F251" s="16" t="n">
        <v>28.275</v>
      </c>
      <c r="G251" s="16" t="n">
        <v>28.36</v>
      </c>
      <c r="H251" s="16" t="n">
        <v>28.36</v>
      </c>
      <c r="I251" s="16" t="n">
        <v>28.275</v>
      </c>
      <c r="J251" s="16" t="n">
        <v>165</v>
      </c>
    </row>
    <row r="252" customFormat="false" ht="12.8" hidden="false" customHeight="false" outlineLevel="0" collapsed="false">
      <c r="A252" s="17" t="s">
        <v>346</v>
      </c>
      <c r="B252" s="16" t="n">
        <v>28.38</v>
      </c>
      <c r="E252" s="17" t="s">
        <v>344</v>
      </c>
      <c r="F252" s="16" t="n">
        <v>28.135</v>
      </c>
      <c r="G252" s="16" t="n">
        <v>28.265</v>
      </c>
      <c r="H252" s="16" t="n">
        <v>28.265</v>
      </c>
      <c r="I252" s="16" t="n">
        <v>28.135</v>
      </c>
      <c r="J252" s="16" t="n">
        <v>150</v>
      </c>
    </row>
    <row r="253" customFormat="false" ht="12.8" hidden="false" customHeight="false" outlineLevel="0" collapsed="false">
      <c r="A253" s="17" t="s">
        <v>347</v>
      </c>
      <c r="B253" s="16" t="n">
        <v>28.505</v>
      </c>
      <c r="E253" s="17" t="s">
        <v>346</v>
      </c>
      <c r="F253" s="16" t="n">
        <v>28.475</v>
      </c>
      <c r="G253" s="16" t="n">
        <v>28.38</v>
      </c>
      <c r="H253" s="16" t="n">
        <v>28.475</v>
      </c>
      <c r="I253" s="16" t="n">
        <v>28.38</v>
      </c>
      <c r="J253" s="16" t="n">
        <v>277</v>
      </c>
    </row>
    <row r="254" customFormat="false" ht="12.8" hidden="false" customHeight="false" outlineLevel="0" collapsed="false">
      <c r="A254" s="17" t="s">
        <v>348</v>
      </c>
      <c r="B254" s="16" t="n">
        <v>28.36</v>
      </c>
      <c r="E254" s="17" t="s">
        <v>347</v>
      </c>
      <c r="F254" s="16" t="n">
        <v>28.385</v>
      </c>
      <c r="G254" s="16" t="n">
        <v>28.505</v>
      </c>
      <c r="H254" s="16" t="n">
        <v>28.505</v>
      </c>
      <c r="I254" s="16" t="n">
        <v>28.385</v>
      </c>
      <c r="J254" s="16" t="n">
        <v>328</v>
      </c>
    </row>
    <row r="255" customFormat="false" ht="12.8" hidden="false" customHeight="false" outlineLevel="0" collapsed="false">
      <c r="A255" s="17" t="s">
        <v>349</v>
      </c>
      <c r="B255" s="16" t="n">
        <v>28.785</v>
      </c>
      <c r="E255" s="17" t="s">
        <v>348</v>
      </c>
      <c r="F255" s="16" t="n">
        <v>28.51</v>
      </c>
      <c r="G255" s="16" t="n">
        <v>28.36</v>
      </c>
      <c r="H255" s="16" t="n">
        <v>28.51</v>
      </c>
      <c r="I255" s="16" t="n">
        <v>28.36</v>
      </c>
      <c r="J255" s="16" t="n">
        <v>221</v>
      </c>
    </row>
    <row r="256" customFormat="false" ht="12.8" hidden="false" customHeight="false" outlineLevel="0" collapsed="false">
      <c r="A256" s="17" t="s">
        <v>350</v>
      </c>
      <c r="B256" s="16" t="n">
        <v>28.63</v>
      </c>
      <c r="E256" s="17" t="s">
        <v>349</v>
      </c>
      <c r="F256" s="16" t="n">
        <v>28.87</v>
      </c>
      <c r="G256" s="16" t="n">
        <v>28.785</v>
      </c>
      <c r="H256" s="16" t="n">
        <v>28.87</v>
      </c>
      <c r="I256" s="16" t="n">
        <v>28.765</v>
      </c>
      <c r="J256" s="16" t="n">
        <v>2413</v>
      </c>
    </row>
    <row r="257" customFormat="false" ht="12.8" hidden="false" customHeight="false" outlineLevel="0" collapsed="false">
      <c r="A257" s="17" t="s">
        <v>351</v>
      </c>
      <c r="B257" s="16" t="n">
        <v>28.4</v>
      </c>
      <c r="E257" s="17" t="s">
        <v>350</v>
      </c>
      <c r="F257" s="16" t="n">
        <v>28.655</v>
      </c>
      <c r="G257" s="16" t="n">
        <v>28.63</v>
      </c>
      <c r="H257" s="16" t="n">
        <v>28.655</v>
      </c>
      <c r="I257" s="16" t="n">
        <v>28.59</v>
      </c>
      <c r="J257" s="16" t="n">
        <v>1768</v>
      </c>
    </row>
    <row r="258" customFormat="false" ht="12.8" hidden="false" customHeight="false" outlineLevel="0" collapsed="false">
      <c r="A258" s="17" t="s">
        <v>353</v>
      </c>
      <c r="B258" s="16" t="n">
        <v>28.46</v>
      </c>
      <c r="E258" s="17" t="s">
        <v>351</v>
      </c>
      <c r="F258" s="16" t="n">
        <v>28.505</v>
      </c>
      <c r="G258" s="16" t="n">
        <v>28.4</v>
      </c>
      <c r="H258" s="16" t="n">
        <v>28.505</v>
      </c>
      <c r="I258" s="16" t="n">
        <v>28.4</v>
      </c>
      <c r="J258" s="16" t="n">
        <v>1083</v>
      </c>
    </row>
    <row r="259" customFormat="false" ht="12.8" hidden="false" customHeight="false" outlineLevel="0" collapsed="false">
      <c r="A259" s="17" t="s">
        <v>355</v>
      </c>
      <c r="B259" s="16" t="n">
        <v>28.595</v>
      </c>
      <c r="E259" s="17" t="s">
        <v>353</v>
      </c>
      <c r="F259" s="16" t="n">
        <v>28.615</v>
      </c>
      <c r="G259" s="16" t="n">
        <v>28.46</v>
      </c>
      <c r="H259" s="16" t="n">
        <v>28.75</v>
      </c>
      <c r="I259" s="16" t="n">
        <v>28.255</v>
      </c>
      <c r="J259" s="16" t="n">
        <v>8305</v>
      </c>
    </row>
    <row r="260" customFormat="false" ht="12.8" hidden="false" customHeight="false" outlineLevel="0" collapsed="false">
      <c r="A260" s="17" t="s">
        <v>356</v>
      </c>
      <c r="B260" s="16" t="n">
        <v>28.805</v>
      </c>
      <c r="E260" s="17" t="s">
        <v>355</v>
      </c>
      <c r="F260" s="16" t="n">
        <v>28.89</v>
      </c>
      <c r="G260" s="16" t="n">
        <v>28.595</v>
      </c>
      <c r="H260" s="16" t="n">
        <v>28.89</v>
      </c>
      <c r="I260" s="16" t="n">
        <v>28.595</v>
      </c>
      <c r="J260" s="16" t="n">
        <v>1714</v>
      </c>
    </row>
    <row r="261" customFormat="false" ht="12.8" hidden="false" customHeight="false" outlineLevel="0" collapsed="false">
      <c r="A261" s="17" t="s">
        <v>357</v>
      </c>
      <c r="B261" s="16" t="n">
        <v>28.645</v>
      </c>
      <c r="E261" s="17" t="s">
        <v>356</v>
      </c>
      <c r="F261" s="16" t="n">
        <v>28.7</v>
      </c>
      <c r="G261" s="16" t="n">
        <v>28.805</v>
      </c>
      <c r="H261" s="16" t="n">
        <v>28.875</v>
      </c>
      <c r="I261" s="16" t="n">
        <v>28.61</v>
      </c>
      <c r="J261" s="16" t="n">
        <v>1817</v>
      </c>
    </row>
    <row r="262" customFormat="false" ht="12.8" hidden="false" customHeight="false" outlineLevel="0" collapsed="false">
      <c r="A262" s="17" t="s">
        <v>358</v>
      </c>
      <c r="B262" s="16" t="n">
        <v>28.515</v>
      </c>
      <c r="E262" s="17" t="s">
        <v>357</v>
      </c>
      <c r="F262" s="16" t="n">
        <v>28.645</v>
      </c>
      <c r="G262" s="16" t="n">
        <v>28.645</v>
      </c>
      <c r="H262" s="16" t="n">
        <v>28.645</v>
      </c>
      <c r="I262" s="16" t="n">
        <v>28.645</v>
      </c>
      <c r="J262" s="16" t="n">
        <v>280</v>
      </c>
    </row>
    <row r="263" customFormat="false" ht="12.8" hidden="false" customHeight="false" outlineLevel="0" collapsed="false">
      <c r="A263" s="17" t="s">
        <v>359</v>
      </c>
      <c r="B263" s="16" t="n">
        <v>28.665</v>
      </c>
      <c r="E263" s="17" t="s">
        <v>358</v>
      </c>
      <c r="F263" s="16" t="n">
        <v>28.6</v>
      </c>
      <c r="G263" s="16" t="n">
        <v>28.515</v>
      </c>
      <c r="H263" s="16" t="n">
        <v>28.6</v>
      </c>
      <c r="I263" s="16" t="n">
        <v>28.46</v>
      </c>
      <c r="J263" s="16" t="n">
        <v>974</v>
      </c>
    </row>
    <row r="264" customFormat="false" ht="12.8" hidden="false" customHeight="false" outlineLevel="0" collapsed="false">
      <c r="A264" s="17" t="s">
        <v>360</v>
      </c>
      <c r="B264" s="16" t="n">
        <v>28.645</v>
      </c>
      <c r="E264" s="17" t="s">
        <v>359</v>
      </c>
      <c r="F264" s="16" t="n">
        <v>28.53</v>
      </c>
      <c r="G264" s="16" t="n">
        <v>28.665</v>
      </c>
      <c r="H264" s="16" t="n">
        <v>28.665</v>
      </c>
      <c r="I264" s="16" t="n">
        <v>28.525</v>
      </c>
      <c r="J264" s="16" t="n">
        <v>1954</v>
      </c>
    </row>
    <row r="265" customFormat="false" ht="12.8" hidden="false" customHeight="false" outlineLevel="0" collapsed="false">
      <c r="A265" s="17" t="s">
        <v>362</v>
      </c>
      <c r="B265" s="16" t="n">
        <v>28.67</v>
      </c>
      <c r="E265" s="17" t="s">
        <v>360</v>
      </c>
      <c r="F265" s="16" t="n">
        <v>28.705</v>
      </c>
      <c r="G265" s="16" t="n">
        <v>28.645</v>
      </c>
      <c r="H265" s="16" t="n">
        <v>28.705</v>
      </c>
      <c r="I265" s="16" t="n">
        <v>28.645</v>
      </c>
      <c r="J265" s="16" t="n">
        <v>3068</v>
      </c>
    </row>
    <row r="266" customFormat="false" ht="12.8" hidden="false" customHeight="false" outlineLevel="0" collapsed="false">
      <c r="A266" s="17" t="s">
        <v>364</v>
      </c>
      <c r="B266" s="16" t="n">
        <v>28.405</v>
      </c>
      <c r="E266" s="17" t="s">
        <v>362</v>
      </c>
      <c r="F266" s="16" t="n">
        <v>28.735</v>
      </c>
      <c r="G266" s="16" t="n">
        <v>28.67</v>
      </c>
      <c r="H266" s="16" t="n">
        <v>28.735</v>
      </c>
      <c r="I266" s="16" t="n">
        <v>28.625</v>
      </c>
      <c r="J266" s="16" t="n">
        <v>1630</v>
      </c>
    </row>
    <row r="267" customFormat="false" ht="12.8" hidden="false" customHeight="false" outlineLevel="0" collapsed="false">
      <c r="A267" s="17" t="s">
        <v>365</v>
      </c>
      <c r="B267" s="16" t="n">
        <v>28.25</v>
      </c>
      <c r="E267" s="17" t="s">
        <v>364</v>
      </c>
      <c r="F267" s="16" t="n">
        <v>28.29</v>
      </c>
      <c r="G267" s="16" t="n">
        <v>28.405</v>
      </c>
      <c r="H267" s="16" t="n">
        <v>28.405</v>
      </c>
      <c r="I267" s="16" t="n">
        <v>28.29</v>
      </c>
      <c r="J267" s="16" t="n">
        <v>821</v>
      </c>
    </row>
    <row r="268" customFormat="false" ht="12.8" hidden="false" customHeight="false" outlineLevel="0" collapsed="false">
      <c r="A268" s="17" t="s">
        <v>366</v>
      </c>
      <c r="B268" s="16" t="n">
        <v>28.125</v>
      </c>
      <c r="E268" s="17" t="s">
        <v>365</v>
      </c>
      <c r="F268" s="16" t="n">
        <v>28.195</v>
      </c>
      <c r="G268" s="16" t="n">
        <v>28.25</v>
      </c>
      <c r="H268" s="16" t="n">
        <v>28.315</v>
      </c>
      <c r="I268" s="16" t="n">
        <v>28.195</v>
      </c>
      <c r="J268" s="16" t="n">
        <v>1255</v>
      </c>
    </row>
    <row r="269" customFormat="false" ht="12.8" hidden="false" customHeight="false" outlineLevel="0" collapsed="false">
      <c r="A269" s="17" t="s">
        <v>367</v>
      </c>
      <c r="B269" s="16" t="n">
        <v>28.235</v>
      </c>
      <c r="E269" s="17" t="s">
        <v>366</v>
      </c>
      <c r="F269" s="16" t="n">
        <v>28.43</v>
      </c>
      <c r="G269" s="16" t="n">
        <v>28.125</v>
      </c>
      <c r="H269" s="16" t="n">
        <v>28.43</v>
      </c>
      <c r="I269" s="16" t="n">
        <v>28.03</v>
      </c>
      <c r="J269" s="16" t="n">
        <v>2105</v>
      </c>
    </row>
    <row r="270" customFormat="false" ht="12.8" hidden="false" customHeight="false" outlineLevel="0" collapsed="false">
      <c r="A270" s="17" t="s">
        <v>368</v>
      </c>
      <c r="B270" s="16" t="n">
        <v>27.97</v>
      </c>
      <c r="E270" s="17" t="s">
        <v>367</v>
      </c>
      <c r="F270" s="16" t="n">
        <v>28.28</v>
      </c>
      <c r="G270" s="16" t="n">
        <v>28.235</v>
      </c>
      <c r="H270" s="16" t="n">
        <v>28.28</v>
      </c>
      <c r="I270" s="16" t="n">
        <v>28.235</v>
      </c>
      <c r="J270" s="16" t="n">
        <v>400</v>
      </c>
    </row>
    <row r="271" customFormat="false" ht="12.8" hidden="false" customHeight="false" outlineLevel="0" collapsed="false">
      <c r="A271" s="17" t="s">
        <v>369</v>
      </c>
      <c r="B271" s="16" t="n">
        <v>28.1</v>
      </c>
      <c r="E271" s="17" t="s">
        <v>368</v>
      </c>
      <c r="F271" s="16" t="n">
        <v>27.975</v>
      </c>
      <c r="G271" s="16" t="n">
        <v>27.97</v>
      </c>
      <c r="H271" s="16" t="n">
        <v>27.975</v>
      </c>
      <c r="I271" s="16" t="n">
        <v>27.95</v>
      </c>
      <c r="J271" s="16" t="n">
        <v>897</v>
      </c>
    </row>
    <row r="272" customFormat="false" ht="12.8" hidden="false" customHeight="false" outlineLevel="0" collapsed="false">
      <c r="A272" s="17" t="s">
        <v>371</v>
      </c>
      <c r="B272" s="16" t="n">
        <v>27.995</v>
      </c>
      <c r="E272" s="17" t="s">
        <v>369</v>
      </c>
      <c r="F272" s="16" t="n">
        <v>28.14</v>
      </c>
      <c r="G272" s="16" t="n">
        <v>28.1</v>
      </c>
      <c r="H272" s="16" t="n">
        <v>28.28</v>
      </c>
      <c r="I272" s="16" t="n">
        <v>28.1</v>
      </c>
      <c r="J272" s="16" t="n">
        <v>1140</v>
      </c>
    </row>
    <row r="273" customFormat="false" ht="12.8" hidden="false" customHeight="false" outlineLevel="0" collapsed="false">
      <c r="A273" s="17" t="s">
        <v>373</v>
      </c>
      <c r="B273" s="16" t="n">
        <v>28.095</v>
      </c>
      <c r="E273" s="17" t="s">
        <v>371</v>
      </c>
      <c r="F273" s="16" t="n">
        <v>28.21</v>
      </c>
      <c r="G273" s="16" t="n">
        <v>27.995</v>
      </c>
      <c r="H273" s="16" t="n">
        <v>28.21</v>
      </c>
      <c r="I273" s="16" t="n">
        <v>27.995</v>
      </c>
      <c r="J273" s="16" t="n">
        <v>500</v>
      </c>
    </row>
    <row r="274" customFormat="false" ht="12.8" hidden="false" customHeight="false" outlineLevel="0" collapsed="false">
      <c r="A274" s="17" t="s">
        <v>374</v>
      </c>
      <c r="B274" s="16" t="n">
        <v>27.81</v>
      </c>
      <c r="E274" s="17" t="s">
        <v>373</v>
      </c>
      <c r="F274" s="16" t="n">
        <v>28.215</v>
      </c>
      <c r="G274" s="16" t="n">
        <v>28.095</v>
      </c>
      <c r="H274" s="16" t="n">
        <v>28.22</v>
      </c>
      <c r="I274" s="16" t="n">
        <v>28.095</v>
      </c>
      <c r="J274" s="16" t="n">
        <v>1634</v>
      </c>
    </row>
    <row r="275" customFormat="false" ht="12.8" hidden="false" customHeight="false" outlineLevel="0" collapsed="false">
      <c r="A275" s="17" t="s">
        <v>375</v>
      </c>
      <c r="B275" s="16" t="n">
        <v>27.97</v>
      </c>
      <c r="E275" s="17" t="s">
        <v>374</v>
      </c>
      <c r="F275" s="16" t="n">
        <v>27.89</v>
      </c>
      <c r="G275" s="16" t="n">
        <v>27.81</v>
      </c>
      <c r="H275" s="16" t="n">
        <v>28.01</v>
      </c>
      <c r="I275" s="16" t="n">
        <v>27.81</v>
      </c>
      <c r="J275" s="16" t="n">
        <v>1531</v>
      </c>
    </row>
    <row r="276" customFormat="false" ht="12.8" hidden="false" customHeight="false" outlineLevel="0" collapsed="false">
      <c r="A276" s="17" t="s">
        <v>376</v>
      </c>
      <c r="B276" s="16" t="n">
        <v>27.305</v>
      </c>
      <c r="E276" s="17" t="s">
        <v>375</v>
      </c>
      <c r="F276" s="16" t="n">
        <v>27.815</v>
      </c>
      <c r="G276" s="16" t="n">
        <v>27.97</v>
      </c>
      <c r="H276" s="16" t="n">
        <v>27.97</v>
      </c>
      <c r="I276" s="16" t="n">
        <v>27.69</v>
      </c>
      <c r="J276" s="16" t="n">
        <v>1192</v>
      </c>
    </row>
    <row r="277" customFormat="false" ht="12.8" hidden="false" customHeight="false" outlineLevel="0" collapsed="false">
      <c r="A277" s="17" t="s">
        <v>377</v>
      </c>
      <c r="B277" s="16" t="n">
        <v>27.385</v>
      </c>
      <c r="E277" s="17" t="s">
        <v>376</v>
      </c>
      <c r="F277" s="16" t="n">
        <v>27.305</v>
      </c>
      <c r="G277" s="16" t="n">
        <v>27.305</v>
      </c>
      <c r="H277" s="16" t="n">
        <v>27.305</v>
      </c>
      <c r="I277" s="16" t="n">
        <v>27.305</v>
      </c>
      <c r="J277" s="16" t="n">
        <v>150</v>
      </c>
    </row>
    <row r="278" customFormat="false" ht="12.8" hidden="false" customHeight="false" outlineLevel="0" collapsed="false">
      <c r="A278" s="17" t="s">
        <v>378</v>
      </c>
      <c r="B278" s="16" t="n">
        <v>27.4</v>
      </c>
      <c r="E278" s="17" t="s">
        <v>377</v>
      </c>
      <c r="F278" s="16" t="n">
        <v>27.485</v>
      </c>
      <c r="G278" s="16" t="n">
        <v>27.385</v>
      </c>
      <c r="H278" s="16" t="n">
        <v>27.485</v>
      </c>
      <c r="I278" s="16" t="n">
        <v>27.385</v>
      </c>
      <c r="J278" s="16" t="n">
        <v>1080</v>
      </c>
    </row>
    <row r="279" customFormat="false" ht="12.8" hidden="false" customHeight="false" outlineLevel="0" collapsed="false">
      <c r="A279" s="17" t="s">
        <v>380</v>
      </c>
      <c r="B279" s="16" t="n">
        <v>27.18</v>
      </c>
      <c r="E279" s="17" t="s">
        <v>378</v>
      </c>
      <c r="F279" s="16" t="n">
        <v>27.55</v>
      </c>
      <c r="G279" s="16" t="n">
        <v>27.4</v>
      </c>
      <c r="H279" s="16" t="n">
        <v>27.655</v>
      </c>
      <c r="I279" s="16" t="n">
        <v>27.4</v>
      </c>
      <c r="J279" s="16" t="n">
        <v>665</v>
      </c>
    </row>
    <row r="280" customFormat="false" ht="12.8" hidden="false" customHeight="false" outlineLevel="0" collapsed="false">
      <c r="A280" s="17" t="s">
        <v>382</v>
      </c>
      <c r="B280" s="16" t="n">
        <v>26.715</v>
      </c>
      <c r="E280" s="17" t="s">
        <v>380</v>
      </c>
      <c r="F280" s="16" t="n">
        <v>27.18</v>
      </c>
      <c r="G280" s="16" t="n">
        <v>27.18</v>
      </c>
      <c r="H280" s="16" t="n">
        <v>27.18</v>
      </c>
      <c r="I280" s="16" t="n">
        <v>27.18</v>
      </c>
      <c r="J280" s="16" t="n">
        <v>200</v>
      </c>
    </row>
    <row r="281" customFormat="false" ht="12.8" hidden="false" customHeight="false" outlineLevel="0" collapsed="false">
      <c r="A281" s="17" t="s">
        <v>383</v>
      </c>
      <c r="B281" s="16" t="n">
        <v>27.02</v>
      </c>
      <c r="E281" s="17" t="s">
        <v>382</v>
      </c>
      <c r="F281" s="16" t="n">
        <v>26.695</v>
      </c>
      <c r="G281" s="16" t="n">
        <v>26.715</v>
      </c>
      <c r="H281" s="16" t="n">
        <v>26.715</v>
      </c>
      <c r="I281" s="16" t="n">
        <v>26.695</v>
      </c>
      <c r="J281" s="16" t="n">
        <v>1250</v>
      </c>
    </row>
    <row r="282" customFormat="false" ht="12.8" hidden="false" customHeight="false" outlineLevel="0" collapsed="false">
      <c r="A282" s="17" t="s">
        <v>384</v>
      </c>
      <c r="B282" s="16" t="n">
        <v>26.605</v>
      </c>
      <c r="E282" s="17" t="s">
        <v>383</v>
      </c>
      <c r="F282" s="16" t="n">
        <v>27.095</v>
      </c>
      <c r="G282" s="16" t="n">
        <v>27.02</v>
      </c>
      <c r="H282" s="16" t="n">
        <v>27.095</v>
      </c>
      <c r="I282" s="16" t="n">
        <v>26.925</v>
      </c>
      <c r="J282" s="16" t="n">
        <v>753</v>
      </c>
    </row>
    <row r="283" customFormat="false" ht="12.8" hidden="false" customHeight="false" outlineLevel="0" collapsed="false">
      <c r="A283" s="17" t="s">
        <v>385</v>
      </c>
      <c r="B283" s="16" t="n">
        <v>26.51</v>
      </c>
      <c r="E283" s="17" t="s">
        <v>384</v>
      </c>
      <c r="F283" s="16" t="n">
        <v>25.995</v>
      </c>
      <c r="G283" s="16" t="n">
        <v>26.605</v>
      </c>
      <c r="H283" s="16" t="n">
        <v>26.63</v>
      </c>
      <c r="I283" s="16" t="n">
        <v>25.995</v>
      </c>
      <c r="J283" s="16" t="n">
        <v>3835</v>
      </c>
    </row>
    <row r="284" customFormat="false" ht="12.8" hidden="false" customHeight="false" outlineLevel="0" collapsed="false">
      <c r="A284" s="17" t="s">
        <v>386</v>
      </c>
      <c r="B284" s="16" t="n">
        <v>26.325</v>
      </c>
      <c r="E284" s="17" t="s">
        <v>385</v>
      </c>
      <c r="F284" s="16" t="n">
        <v>26.12</v>
      </c>
      <c r="G284" s="16" t="n">
        <v>26.51</v>
      </c>
      <c r="H284" s="16" t="n">
        <v>26.51</v>
      </c>
      <c r="I284" s="16" t="n">
        <v>26.12</v>
      </c>
      <c r="J284" s="16" t="n">
        <v>650</v>
      </c>
    </row>
    <row r="285" customFormat="false" ht="12.8" hidden="false" customHeight="false" outlineLevel="0" collapsed="false">
      <c r="A285" s="17" t="s">
        <v>388</v>
      </c>
      <c r="B285" s="16" t="n">
        <v>26.415</v>
      </c>
      <c r="E285" s="17" t="s">
        <v>386</v>
      </c>
      <c r="F285" s="16" t="n">
        <v>26.325</v>
      </c>
      <c r="G285" s="16" t="n">
        <v>26.325</v>
      </c>
      <c r="H285" s="16" t="n">
        <v>26.325</v>
      </c>
      <c r="I285" s="16" t="n">
        <v>26.325</v>
      </c>
      <c r="J285" s="16" t="n">
        <v>2000</v>
      </c>
    </row>
    <row r="286" customFormat="false" ht="12.8" hidden="false" customHeight="false" outlineLevel="0" collapsed="false">
      <c r="A286" s="17" t="s">
        <v>390</v>
      </c>
      <c r="B286" s="16" t="n">
        <v>26.51</v>
      </c>
      <c r="E286" s="17" t="s">
        <v>388</v>
      </c>
      <c r="F286" s="16" t="n">
        <v>26.385</v>
      </c>
      <c r="G286" s="16" t="n">
        <v>26.415</v>
      </c>
      <c r="H286" s="16" t="n">
        <v>26.415</v>
      </c>
      <c r="I286" s="16" t="n">
        <v>26.33</v>
      </c>
      <c r="J286" s="16" t="n">
        <v>277</v>
      </c>
    </row>
    <row r="287" customFormat="false" ht="12.8" hidden="false" customHeight="false" outlineLevel="0" collapsed="false">
      <c r="A287" s="17" t="s">
        <v>392</v>
      </c>
      <c r="B287" s="16" t="n">
        <v>26.58</v>
      </c>
      <c r="E287" s="17" t="s">
        <v>390</v>
      </c>
      <c r="F287" s="16" t="n">
        <v>26.58</v>
      </c>
      <c r="G287" s="16" t="n">
        <v>26.51</v>
      </c>
      <c r="H287" s="16" t="n">
        <v>26.58</v>
      </c>
      <c r="I287" s="16" t="n">
        <v>26.51</v>
      </c>
      <c r="J287" s="16" t="n">
        <v>1028</v>
      </c>
    </row>
    <row r="288" customFormat="false" ht="12.8" hidden="false" customHeight="false" outlineLevel="0" collapsed="false">
      <c r="A288" s="17" t="s">
        <v>393</v>
      </c>
      <c r="B288" s="16" t="n">
        <v>26.515</v>
      </c>
      <c r="E288" s="17" t="s">
        <v>392</v>
      </c>
      <c r="F288" s="16" t="n">
        <v>26.535</v>
      </c>
      <c r="G288" s="16" t="n">
        <v>26.58</v>
      </c>
      <c r="H288" s="16" t="n">
        <v>26.58</v>
      </c>
      <c r="I288" s="16" t="n">
        <v>26.535</v>
      </c>
      <c r="J288" s="16" t="n">
        <v>1106</v>
      </c>
    </row>
    <row r="289" customFormat="false" ht="12.8" hidden="false" customHeight="false" outlineLevel="0" collapsed="false">
      <c r="A289" s="17" t="s">
        <v>394</v>
      </c>
      <c r="B289" s="16" t="n">
        <v>26.57</v>
      </c>
      <c r="E289" s="17" t="s">
        <v>393</v>
      </c>
      <c r="F289" s="16" t="n">
        <v>26.515</v>
      </c>
      <c r="G289" s="16" t="n">
        <v>26.515</v>
      </c>
      <c r="H289" s="16" t="n">
        <v>26.515</v>
      </c>
      <c r="I289" s="16" t="n">
        <v>26.515</v>
      </c>
      <c r="J289" s="16" t="n">
        <v>115</v>
      </c>
    </row>
    <row r="290" customFormat="false" ht="12.8" hidden="false" customHeight="false" outlineLevel="0" collapsed="false">
      <c r="A290" s="17" t="s">
        <v>395</v>
      </c>
      <c r="B290" s="16" t="n">
        <v>26.665</v>
      </c>
      <c r="E290" s="17" t="s">
        <v>394</v>
      </c>
      <c r="F290" s="16" t="n">
        <v>26.77</v>
      </c>
      <c r="G290" s="16" t="n">
        <v>26.57</v>
      </c>
      <c r="H290" s="16" t="n">
        <v>26.77</v>
      </c>
      <c r="I290" s="16" t="n">
        <v>26.57</v>
      </c>
      <c r="J290" s="16" t="n">
        <v>208</v>
      </c>
    </row>
    <row r="291" customFormat="false" ht="12.8" hidden="false" customHeight="false" outlineLevel="0" collapsed="false">
      <c r="A291" s="17" t="s">
        <v>396</v>
      </c>
      <c r="B291" s="16" t="n">
        <v>26.415</v>
      </c>
      <c r="E291" s="17" t="s">
        <v>395</v>
      </c>
      <c r="F291" s="16" t="n">
        <v>26.4</v>
      </c>
      <c r="G291" s="16" t="n">
        <v>26.665</v>
      </c>
      <c r="H291" s="16" t="n">
        <v>26.665</v>
      </c>
      <c r="I291" s="16" t="n">
        <v>26.4</v>
      </c>
      <c r="J291" s="16" t="n">
        <v>8853</v>
      </c>
    </row>
    <row r="292" customFormat="false" ht="12.8" hidden="false" customHeight="false" outlineLevel="0" collapsed="false">
      <c r="A292" s="17" t="s">
        <v>397</v>
      </c>
      <c r="B292" s="16" t="n">
        <v>26.27</v>
      </c>
      <c r="E292" s="17" t="s">
        <v>396</v>
      </c>
      <c r="F292" s="16" t="n">
        <v>26.305</v>
      </c>
      <c r="G292" s="16" t="n">
        <v>26.415</v>
      </c>
      <c r="H292" s="16" t="n">
        <v>26.475</v>
      </c>
      <c r="I292" s="16" t="n">
        <v>26.305</v>
      </c>
      <c r="J292" s="16" t="n">
        <v>2785</v>
      </c>
    </row>
    <row r="293" customFormat="false" ht="12.8" hidden="false" customHeight="false" outlineLevel="0" collapsed="false">
      <c r="A293" s="17" t="s">
        <v>399</v>
      </c>
      <c r="B293" s="16" t="n">
        <v>26.095</v>
      </c>
      <c r="E293" s="17" t="s">
        <v>397</v>
      </c>
      <c r="F293" s="16" t="n">
        <v>26.27</v>
      </c>
      <c r="G293" s="16" t="n">
        <v>26.27</v>
      </c>
      <c r="H293" s="16" t="n">
        <v>26.27</v>
      </c>
      <c r="I293" s="16" t="n">
        <v>26.27</v>
      </c>
      <c r="J293" s="16" t="n">
        <v>100</v>
      </c>
    </row>
    <row r="294" customFormat="false" ht="12.8" hidden="false" customHeight="false" outlineLevel="0" collapsed="false">
      <c r="A294" s="17" t="s">
        <v>401</v>
      </c>
      <c r="B294" s="16" t="n">
        <v>26.025</v>
      </c>
      <c r="E294" s="17" t="s">
        <v>399</v>
      </c>
      <c r="F294" s="16" t="n">
        <v>26.095</v>
      </c>
      <c r="G294" s="16" t="n">
        <v>26.095</v>
      </c>
      <c r="H294" s="16" t="n">
        <v>26.095</v>
      </c>
      <c r="I294" s="16" t="n">
        <v>26.095</v>
      </c>
      <c r="J294" s="16" t="n">
        <v>74</v>
      </c>
    </row>
    <row r="295" customFormat="false" ht="12.8" hidden="false" customHeight="false" outlineLevel="0" collapsed="false">
      <c r="A295" s="17" t="s">
        <v>402</v>
      </c>
      <c r="B295" s="16" t="n">
        <v>27.03</v>
      </c>
      <c r="E295" s="17" t="s">
        <v>401</v>
      </c>
      <c r="F295" s="16" t="n">
        <v>26.79</v>
      </c>
      <c r="G295" s="16" t="n">
        <v>26.025</v>
      </c>
      <c r="H295" s="16" t="n">
        <v>26.79</v>
      </c>
      <c r="I295" s="16" t="n">
        <v>26.025</v>
      </c>
      <c r="J295" s="16" t="n">
        <v>555</v>
      </c>
    </row>
    <row r="296" customFormat="false" ht="12.8" hidden="false" customHeight="false" outlineLevel="0" collapsed="false">
      <c r="A296" s="17" t="s">
        <v>403</v>
      </c>
      <c r="B296" s="16" t="n">
        <v>27.355</v>
      </c>
      <c r="E296" s="17" t="s">
        <v>402</v>
      </c>
      <c r="F296" s="16" t="n">
        <v>27.07</v>
      </c>
      <c r="G296" s="16" t="n">
        <v>27.03</v>
      </c>
      <c r="H296" s="16" t="n">
        <v>27.07</v>
      </c>
      <c r="I296" s="16" t="n">
        <v>27.015</v>
      </c>
      <c r="J296" s="16" t="n">
        <v>1317</v>
      </c>
    </row>
    <row r="297" customFormat="false" ht="12.8" hidden="false" customHeight="false" outlineLevel="0" collapsed="false">
      <c r="A297" s="17" t="s">
        <v>404</v>
      </c>
      <c r="B297" s="16" t="n">
        <v>27.305</v>
      </c>
      <c r="E297" s="17" t="s">
        <v>403</v>
      </c>
      <c r="F297" s="16" t="s">
        <v>1648</v>
      </c>
      <c r="G297" s="16" t="n">
        <v>27.355</v>
      </c>
      <c r="H297" s="16" t="s">
        <v>1648</v>
      </c>
      <c r="I297" s="16" t="s">
        <v>1648</v>
      </c>
      <c r="J297" s="16" t="s">
        <v>1648</v>
      </c>
    </row>
    <row r="298" customFormat="false" ht="12.8" hidden="false" customHeight="false" outlineLevel="0" collapsed="false">
      <c r="A298" s="17" t="s">
        <v>405</v>
      </c>
      <c r="B298" s="16" t="n">
        <v>27.485</v>
      </c>
      <c r="E298" s="17" t="s">
        <v>404</v>
      </c>
      <c r="F298" s="16" t="s">
        <v>1648</v>
      </c>
      <c r="G298" s="16" t="n">
        <v>27.305</v>
      </c>
      <c r="H298" s="16" t="s">
        <v>1648</v>
      </c>
      <c r="I298" s="16" t="s">
        <v>1648</v>
      </c>
      <c r="J298" s="16" t="s">
        <v>1648</v>
      </c>
    </row>
    <row r="299" customFormat="false" ht="12.8" hidden="false" customHeight="false" outlineLevel="0" collapsed="false">
      <c r="A299" s="17" t="s">
        <v>406</v>
      </c>
      <c r="B299" s="16" t="n">
        <v>27.035</v>
      </c>
      <c r="E299" s="17" t="s">
        <v>405</v>
      </c>
      <c r="F299" s="16" t="n">
        <v>27.11</v>
      </c>
      <c r="G299" s="16" t="n">
        <v>27.485</v>
      </c>
      <c r="H299" s="16" t="n">
        <v>27.485</v>
      </c>
      <c r="I299" s="16" t="n">
        <v>27.11</v>
      </c>
      <c r="J299" s="16" t="n">
        <v>520</v>
      </c>
    </row>
    <row r="300" customFormat="false" ht="12.8" hidden="false" customHeight="false" outlineLevel="0" collapsed="false">
      <c r="A300" s="17" t="s">
        <v>408</v>
      </c>
      <c r="B300" s="16" t="n">
        <v>27.48</v>
      </c>
      <c r="E300" s="17" t="s">
        <v>406</v>
      </c>
      <c r="F300" s="16" t="n">
        <v>27.255</v>
      </c>
      <c r="G300" s="16" t="n">
        <v>27.035</v>
      </c>
      <c r="H300" s="16" t="n">
        <v>27.255</v>
      </c>
      <c r="I300" s="16" t="n">
        <v>27.035</v>
      </c>
      <c r="J300" s="16" t="n">
        <v>530</v>
      </c>
    </row>
    <row r="301" customFormat="false" ht="12.8" hidden="false" customHeight="false" outlineLevel="0" collapsed="false">
      <c r="A301" s="17" t="s">
        <v>410</v>
      </c>
      <c r="B301" s="16" t="n">
        <v>27.435</v>
      </c>
      <c r="E301" s="17" t="s">
        <v>408</v>
      </c>
      <c r="F301" s="16" t="n">
        <v>27.495</v>
      </c>
      <c r="G301" s="16" t="n">
        <v>27.48</v>
      </c>
      <c r="H301" s="16" t="n">
        <v>27.495</v>
      </c>
      <c r="I301" s="16" t="n">
        <v>27.48</v>
      </c>
      <c r="J301" s="16" t="n">
        <v>1490</v>
      </c>
    </row>
    <row r="302" customFormat="false" ht="12.8" hidden="false" customHeight="false" outlineLevel="0" collapsed="false">
      <c r="A302" s="17" t="s">
        <v>411</v>
      </c>
      <c r="B302" s="16" t="n">
        <v>27.39</v>
      </c>
      <c r="E302" s="17" t="s">
        <v>410</v>
      </c>
      <c r="F302" s="16" t="n">
        <v>27.41</v>
      </c>
      <c r="G302" s="16" t="n">
        <v>27.435</v>
      </c>
      <c r="H302" s="16" t="n">
        <v>27.515</v>
      </c>
      <c r="I302" s="16" t="n">
        <v>27.41</v>
      </c>
      <c r="J302" s="16" t="n">
        <v>1034</v>
      </c>
    </row>
    <row r="303" customFormat="false" ht="12.8" hidden="false" customHeight="false" outlineLevel="0" collapsed="false">
      <c r="A303" s="17" t="s">
        <v>412</v>
      </c>
      <c r="B303" s="16" t="n">
        <v>27.27</v>
      </c>
      <c r="E303" s="17" t="s">
        <v>411</v>
      </c>
      <c r="F303" s="16" t="n">
        <v>27.44</v>
      </c>
      <c r="G303" s="16" t="n">
        <v>27.39</v>
      </c>
      <c r="H303" s="16" t="n">
        <v>27.44</v>
      </c>
      <c r="I303" s="16" t="n">
        <v>27.39</v>
      </c>
      <c r="J303" s="16" t="n">
        <v>411</v>
      </c>
    </row>
    <row r="304" customFormat="false" ht="12.8" hidden="false" customHeight="false" outlineLevel="0" collapsed="false">
      <c r="A304" s="17" t="s">
        <v>413</v>
      </c>
      <c r="B304" s="16" t="n">
        <v>27.29</v>
      </c>
      <c r="E304" s="17" t="s">
        <v>412</v>
      </c>
      <c r="F304" s="16" t="n">
        <v>27.045</v>
      </c>
      <c r="G304" s="16" t="n">
        <v>27.27</v>
      </c>
      <c r="H304" s="16" t="n">
        <v>27.27</v>
      </c>
      <c r="I304" s="16" t="n">
        <v>27.045</v>
      </c>
      <c r="J304" s="16" t="n">
        <v>2348</v>
      </c>
    </row>
    <row r="305" customFormat="false" ht="12.8" hidden="false" customHeight="false" outlineLevel="0" collapsed="false">
      <c r="A305" s="17" t="s">
        <v>414</v>
      </c>
      <c r="B305" s="16" t="n">
        <v>27.425</v>
      </c>
      <c r="E305" s="17" t="s">
        <v>413</v>
      </c>
      <c r="F305" s="16" t="n">
        <v>27.285</v>
      </c>
      <c r="G305" s="16" t="n">
        <v>27.29</v>
      </c>
      <c r="H305" s="16" t="n">
        <v>27.29</v>
      </c>
      <c r="I305" s="16" t="n">
        <v>27.255</v>
      </c>
      <c r="J305" s="16" t="n">
        <v>2702</v>
      </c>
    </row>
    <row r="306" customFormat="false" ht="12.8" hidden="false" customHeight="false" outlineLevel="0" collapsed="false">
      <c r="A306" s="17" t="s">
        <v>416</v>
      </c>
      <c r="B306" s="16" t="n">
        <v>27.265</v>
      </c>
      <c r="E306" s="17" t="s">
        <v>414</v>
      </c>
      <c r="F306" s="16" t="n">
        <v>27.425</v>
      </c>
      <c r="G306" s="16" t="n">
        <v>27.425</v>
      </c>
      <c r="H306" s="16" t="n">
        <v>27.425</v>
      </c>
      <c r="I306" s="16" t="n">
        <v>27.425</v>
      </c>
      <c r="J306" s="16" t="n">
        <v>100</v>
      </c>
    </row>
    <row r="307" customFormat="false" ht="12.8" hidden="false" customHeight="false" outlineLevel="0" collapsed="false">
      <c r="A307" s="17" t="s">
        <v>418</v>
      </c>
      <c r="B307" s="16" t="n">
        <v>26.995</v>
      </c>
      <c r="E307" s="17" t="s">
        <v>416</v>
      </c>
      <c r="F307" s="16" t="s">
        <v>1648</v>
      </c>
      <c r="G307" s="16" t="n">
        <v>27.265</v>
      </c>
      <c r="H307" s="16" t="s">
        <v>1648</v>
      </c>
      <c r="I307" s="16" t="s">
        <v>1648</v>
      </c>
      <c r="J307" s="16" t="s">
        <v>1648</v>
      </c>
    </row>
    <row r="308" customFormat="false" ht="12.8" hidden="false" customHeight="false" outlineLevel="0" collapsed="false">
      <c r="A308" s="17" t="s">
        <v>420</v>
      </c>
      <c r="B308" s="16" t="n">
        <v>27.265</v>
      </c>
      <c r="E308" s="17" t="s">
        <v>418</v>
      </c>
      <c r="F308" s="16" t="n">
        <v>27.17</v>
      </c>
      <c r="G308" s="16" t="n">
        <v>26.995</v>
      </c>
      <c r="H308" s="16" t="n">
        <v>27.17</v>
      </c>
      <c r="I308" s="16" t="n">
        <v>26.995</v>
      </c>
      <c r="J308" s="16" t="n">
        <v>156</v>
      </c>
    </row>
    <row r="309" customFormat="false" ht="12.8" hidden="false" customHeight="false" outlineLevel="0" collapsed="false">
      <c r="A309" s="17" t="s">
        <v>422</v>
      </c>
      <c r="B309" s="16" t="n">
        <v>27.4</v>
      </c>
      <c r="E309" s="17" t="s">
        <v>420</v>
      </c>
      <c r="F309" s="16" t="n">
        <v>27.28</v>
      </c>
      <c r="G309" s="16" t="n">
        <v>27.265</v>
      </c>
      <c r="H309" s="16" t="n">
        <v>27.28</v>
      </c>
      <c r="I309" s="16" t="n">
        <v>27.265</v>
      </c>
      <c r="J309" s="16" t="n">
        <v>115</v>
      </c>
    </row>
    <row r="310" customFormat="false" ht="12.8" hidden="false" customHeight="false" outlineLevel="0" collapsed="false">
      <c r="A310" s="17" t="s">
        <v>423</v>
      </c>
      <c r="B310" s="16" t="n">
        <v>27.19</v>
      </c>
      <c r="E310" s="17" t="s">
        <v>422</v>
      </c>
      <c r="F310" s="16" t="n">
        <v>27.395</v>
      </c>
      <c r="G310" s="16" t="n">
        <v>27.4</v>
      </c>
      <c r="H310" s="16" t="n">
        <v>27.575</v>
      </c>
      <c r="I310" s="16" t="n">
        <v>27.35</v>
      </c>
      <c r="J310" s="16" t="n">
        <v>1653</v>
      </c>
    </row>
    <row r="311" customFormat="false" ht="12.8" hidden="false" customHeight="false" outlineLevel="0" collapsed="false">
      <c r="A311" s="17" t="s">
        <v>424</v>
      </c>
      <c r="B311" s="16" t="n">
        <v>27.25</v>
      </c>
      <c r="E311" s="17" t="s">
        <v>423</v>
      </c>
      <c r="F311" s="16" t="n">
        <v>27.215</v>
      </c>
      <c r="G311" s="16" t="n">
        <v>27.19</v>
      </c>
      <c r="H311" s="16" t="n">
        <v>27.215</v>
      </c>
      <c r="I311" s="16" t="n">
        <v>27.19</v>
      </c>
      <c r="J311" s="16" t="n">
        <v>455</v>
      </c>
    </row>
    <row r="312" customFormat="false" ht="12.8" hidden="false" customHeight="false" outlineLevel="0" collapsed="false">
      <c r="A312" s="17" t="s">
        <v>425</v>
      </c>
      <c r="B312" s="16" t="n">
        <v>26.9</v>
      </c>
      <c r="E312" s="17" t="s">
        <v>424</v>
      </c>
      <c r="F312" s="16" t="n">
        <v>27.285</v>
      </c>
      <c r="G312" s="16" t="n">
        <v>27.25</v>
      </c>
      <c r="H312" s="16" t="n">
        <v>27.285</v>
      </c>
      <c r="I312" s="16" t="n">
        <v>27.25</v>
      </c>
      <c r="J312" s="16" t="n">
        <v>570</v>
      </c>
    </row>
    <row r="313" customFormat="false" ht="12.8" hidden="false" customHeight="false" outlineLevel="0" collapsed="false">
      <c r="A313" s="17" t="s">
        <v>426</v>
      </c>
      <c r="B313" s="16" t="n">
        <v>26.78</v>
      </c>
      <c r="E313" s="17" t="s">
        <v>425</v>
      </c>
      <c r="F313" s="16" t="n">
        <v>26.95</v>
      </c>
      <c r="G313" s="16" t="n">
        <v>26.9</v>
      </c>
      <c r="H313" s="16" t="n">
        <v>27.1</v>
      </c>
      <c r="I313" s="16" t="n">
        <v>26.83</v>
      </c>
      <c r="J313" s="16" t="n">
        <v>1820</v>
      </c>
    </row>
    <row r="314" customFormat="false" ht="12.8" hidden="false" customHeight="false" outlineLevel="0" collapsed="false">
      <c r="A314" s="17" t="s">
        <v>428</v>
      </c>
      <c r="B314" s="16" t="n">
        <v>26.54</v>
      </c>
      <c r="E314" s="17" t="s">
        <v>426</v>
      </c>
      <c r="F314" s="16" t="s">
        <v>1648</v>
      </c>
      <c r="G314" s="16" t="n">
        <v>26.78</v>
      </c>
      <c r="H314" s="16" t="s">
        <v>1648</v>
      </c>
      <c r="I314" s="16" t="s">
        <v>1648</v>
      </c>
      <c r="J314" s="16" t="s">
        <v>1648</v>
      </c>
    </row>
    <row r="315" customFormat="false" ht="12.8" hidden="false" customHeight="false" outlineLevel="0" collapsed="false">
      <c r="A315" s="17" t="s">
        <v>430</v>
      </c>
      <c r="B315" s="16" t="n">
        <v>26.78</v>
      </c>
      <c r="E315" s="17" t="s">
        <v>428</v>
      </c>
      <c r="F315" s="16" t="n">
        <v>26.995</v>
      </c>
      <c r="G315" s="16" t="n">
        <v>26.54</v>
      </c>
      <c r="H315" s="16" t="n">
        <v>26.995</v>
      </c>
      <c r="I315" s="16" t="n">
        <v>26.34</v>
      </c>
      <c r="J315" s="16" t="n">
        <v>2054</v>
      </c>
    </row>
    <row r="316" customFormat="false" ht="12.8" hidden="false" customHeight="false" outlineLevel="0" collapsed="false">
      <c r="A316" s="17" t="s">
        <v>431</v>
      </c>
      <c r="B316" s="16" t="n">
        <v>26.675</v>
      </c>
      <c r="E316" s="17" t="s">
        <v>430</v>
      </c>
      <c r="F316" s="16" t="s">
        <v>1648</v>
      </c>
      <c r="G316" s="16" t="n">
        <v>26.78</v>
      </c>
      <c r="H316" s="16" t="s">
        <v>1648</v>
      </c>
      <c r="I316" s="16" t="s">
        <v>1648</v>
      </c>
      <c r="J316" s="16" t="s">
        <v>1648</v>
      </c>
    </row>
    <row r="317" customFormat="false" ht="12.8" hidden="false" customHeight="false" outlineLevel="0" collapsed="false">
      <c r="A317" s="17" t="s">
        <v>432</v>
      </c>
      <c r="B317" s="16" t="n">
        <v>26.9</v>
      </c>
      <c r="E317" s="17" t="s">
        <v>431</v>
      </c>
      <c r="F317" s="16" t="n">
        <v>26.63</v>
      </c>
      <c r="G317" s="16" t="n">
        <v>26.675</v>
      </c>
      <c r="H317" s="16" t="n">
        <v>26.675</v>
      </c>
      <c r="I317" s="16" t="n">
        <v>26.63</v>
      </c>
      <c r="J317" s="16" t="n">
        <v>19</v>
      </c>
    </row>
    <row r="318" customFormat="false" ht="12.8" hidden="false" customHeight="false" outlineLevel="0" collapsed="false">
      <c r="A318" s="17" t="s">
        <v>433</v>
      </c>
      <c r="B318" s="16" t="n">
        <v>26.675</v>
      </c>
      <c r="E318" s="17" t="s">
        <v>432</v>
      </c>
      <c r="F318" s="16" t="n">
        <v>26.565</v>
      </c>
      <c r="G318" s="16" t="n">
        <v>26.9</v>
      </c>
      <c r="H318" s="16" t="n">
        <v>26.9</v>
      </c>
      <c r="I318" s="16" t="n">
        <v>26.565</v>
      </c>
      <c r="J318" s="16" t="n">
        <v>238</v>
      </c>
    </row>
    <row r="319" customFormat="false" ht="12.8" hidden="false" customHeight="false" outlineLevel="0" collapsed="false">
      <c r="A319" s="17" t="s">
        <v>434</v>
      </c>
      <c r="B319" s="16" t="n">
        <v>26.6</v>
      </c>
      <c r="E319" s="17" t="s">
        <v>433</v>
      </c>
      <c r="F319" s="16" t="n">
        <v>26.82</v>
      </c>
      <c r="G319" s="16" t="n">
        <v>26.675</v>
      </c>
      <c r="H319" s="16" t="n">
        <v>26.82</v>
      </c>
      <c r="I319" s="16" t="n">
        <v>26.675</v>
      </c>
      <c r="J319" s="16" t="n">
        <v>45924</v>
      </c>
    </row>
    <row r="320" customFormat="false" ht="12.8" hidden="false" customHeight="false" outlineLevel="0" collapsed="false">
      <c r="A320" s="17" t="s">
        <v>435</v>
      </c>
      <c r="B320" s="16" t="n">
        <v>26.395</v>
      </c>
      <c r="E320" s="17" t="s">
        <v>434</v>
      </c>
      <c r="F320" s="16" t="n">
        <v>26.605</v>
      </c>
      <c r="G320" s="16" t="n">
        <v>26.6</v>
      </c>
      <c r="H320" s="16" t="n">
        <v>26.605</v>
      </c>
      <c r="I320" s="16" t="n">
        <v>26.6</v>
      </c>
      <c r="J320" s="16" t="n">
        <v>240</v>
      </c>
    </row>
    <row r="321" customFormat="false" ht="12.8" hidden="false" customHeight="false" outlineLevel="0" collapsed="false">
      <c r="A321" s="17" t="s">
        <v>437</v>
      </c>
      <c r="B321" s="16" t="n">
        <v>26.42</v>
      </c>
      <c r="E321" s="17" t="s">
        <v>435</v>
      </c>
      <c r="F321" s="16" t="n">
        <v>26.44</v>
      </c>
      <c r="G321" s="16" t="n">
        <v>26.395</v>
      </c>
      <c r="H321" s="16" t="n">
        <v>26.51</v>
      </c>
      <c r="I321" s="16" t="n">
        <v>26.395</v>
      </c>
      <c r="J321" s="16" t="n">
        <v>1805</v>
      </c>
    </row>
    <row r="322" customFormat="false" ht="12.8" hidden="false" customHeight="false" outlineLevel="0" collapsed="false">
      <c r="A322" s="17" t="s">
        <v>439</v>
      </c>
      <c r="B322" s="16" t="n">
        <v>26.37</v>
      </c>
      <c r="E322" s="17" t="s">
        <v>437</v>
      </c>
      <c r="F322" s="16" t="n">
        <v>26.24</v>
      </c>
      <c r="G322" s="16" t="n">
        <v>26.42</v>
      </c>
      <c r="H322" s="16" t="n">
        <v>26.45</v>
      </c>
      <c r="I322" s="16" t="n">
        <v>26.24</v>
      </c>
      <c r="J322" s="16" t="n">
        <v>1150</v>
      </c>
    </row>
    <row r="323" customFormat="false" ht="12.8" hidden="false" customHeight="false" outlineLevel="0" collapsed="false">
      <c r="A323" s="17" t="s">
        <v>440</v>
      </c>
      <c r="B323" s="16" t="n">
        <v>26.02</v>
      </c>
      <c r="E323" s="17" t="s">
        <v>439</v>
      </c>
      <c r="F323" s="16" t="n">
        <v>26.71</v>
      </c>
      <c r="G323" s="16" t="n">
        <v>26.37</v>
      </c>
      <c r="H323" s="16" t="n">
        <v>26.71</v>
      </c>
      <c r="I323" s="16" t="n">
        <v>26.37</v>
      </c>
      <c r="J323" s="16" t="n">
        <v>2955</v>
      </c>
    </row>
    <row r="324" customFormat="false" ht="12.8" hidden="false" customHeight="false" outlineLevel="0" collapsed="false">
      <c r="A324" s="17" t="s">
        <v>441</v>
      </c>
      <c r="B324" s="16" t="n">
        <v>25.695</v>
      </c>
      <c r="E324" s="17" t="s">
        <v>440</v>
      </c>
      <c r="F324" s="16" t="n">
        <v>25.93</v>
      </c>
      <c r="G324" s="16" t="n">
        <v>26.02</v>
      </c>
      <c r="H324" s="16" t="n">
        <v>26.02</v>
      </c>
      <c r="I324" s="16" t="n">
        <v>25.545</v>
      </c>
      <c r="J324" s="16" t="n">
        <v>1213</v>
      </c>
    </row>
    <row r="325" customFormat="false" ht="12.8" hidden="false" customHeight="false" outlineLevel="0" collapsed="false">
      <c r="A325" s="17" t="s">
        <v>442</v>
      </c>
      <c r="B325" s="16" t="n">
        <v>25</v>
      </c>
      <c r="E325" s="17" t="s">
        <v>441</v>
      </c>
      <c r="F325" s="16" t="n">
        <v>25.26</v>
      </c>
      <c r="G325" s="16" t="n">
        <v>25.695</v>
      </c>
      <c r="H325" s="16" t="n">
        <v>25.695</v>
      </c>
      <c r="I325" s="16" t="n">
        <v>25.26</v>
      </c>
      <c r="J325" s="16" t="n">
        <v>14443</v>
      </c>
    </row>
    <row r="326" customFormat="false" ht="12.8" hidden="false" customHeight="false" outlineLevel="0" collapsed="false">
      <c r="A326" s="17" t="s">
        <v>443</v>
      </c>
      <c r="B326" s="16" t="n">
        <v>25.29</v>
      </c>
      <c r="E326" s="17" t="s">
        <v>442</v>
      </c>
      <c r="F326" s="16" t="n">
        <v>25.49</v>
      </c>
      <c r="G326" s="16" t="n">
        <v>25</v>
      </c>
      <c r="H326" s="16" t="n">
        <v>25.49</v>
      </c>
      <c r="I326" s="16" t="n">
        <v>25</v>
      </c>
      <c r="J326" s="16" t="n">
        <v>721</v>
      </c>
    </row>
    <row r="327" customFormat="false" ht="12.8" hidden="false" customHeight="false" outlineLevel="0" collapsed="false">
      <c r="A327" s="17" t="s">
        <v>444</v>
      </c>
      <c r="B327" s="16" t="n">
        <v>25.045</v>
      </c>
      <c r="E327" s="17" t="s">
        <v>443</v>
      </c>
      <c r="F327" s="16" t="n">
        <v>25.395</v>
      </c>
      <c r="G327" s="16" t="n">
        <v>25.29</v>
      </c>
      <c r="H327" s="16" t="n">
        <v>25.395</v>
      </c>
      <c r="I327" s="16" t="n">
        <v>25.29</v>
      </c>
      <c r="J327" s="16" t="n">
        <v>175</v>
      </c>
    </row>
    <row r="328" customFormat="false" ht="12.8" hidden="false" customHeight="false" outlineLevel="0" collapsed="false">
      <c r="A328" s="17" t="s">
        <v>446</v>
      </c>
      <c r="B328" s="16" t="n">
        <v>25.01</v>
      </c>
      <c r="E328" s="17" t="s">
        <v>444</v>
      </c>
      <c r="F328" s="16" t="n">
        <v>25.075</v>
      </c>
      <c r="G328" s="16" t="n">
        <v>25.045</v>
      </c>
      <c r="H328" s="16" t="n">
        <v>25.09</v>
      </c>
      <c r="I328" s="16" t="n">
        <v>25</v>
      </c>
      <c r="J328" s="16" t="n">
        <v>1055</v>
      </c>
    </row>
    <row r="329" customFormat="false" ht="12.8" hidden="false" customHeight="false" outlineLevel="0" collapsed="false">
      <c r="A329" s="17" t="s">
        <v>448</v>
      </c>
      <c r="B329" s="16" t="n">
        <v>25.03</v>
      </c>
      <c r="E329" s="17" t="s">
        <v>446</v>
      </c>
      <c r="F329" s="16" t="s">
        <v>1648</v>
      </c>
      <c r="G329" s="16" t="n">
        <v>25.01</v>
      </c>
      <c r="H329" s="16" t="s">
        <v>1648</v>
      </c>
      <c r="I329" s="16" t="s">
        <v>1648</v>
      </c>
      <c r="J329" s="16" t="s">
        <v>1648</v>
      </c>
    </row>
    <row r="330" customFormat="false" ht="12.8" hidden="false" customHeight="false" outlineLevel="0" collapsed="false">
      <c r="A330" s="17" t="s">
        <v>449</v>
      </c>
      <c r="B330" s="16" t="n">
        <v>24.895</v>
      </c>
      <c r="E330" s="17" t="s">
        <v>448</v>
      </c>
      <c r="F330" s="16" t="n">
        <v>24.78</v>
      </c>
      <c r="G330" s="16" t="n">
        <v>25.03</v>
      </c>
      <c r="H330" s="16" t="n">
        <v>25.03</v>
      </c>
      <c r="I330" s="16" t="n">
        <v>24.78</v>
      </c>
      <c r="J330" s="16" t="n">
        <v>1956</v>
      </c>
    </row>
    <row r="331" customFormat="false" ht="12.8" hidden="false" customHeight="false" outlineLevel="0" collapsed="false">
      <c r="A331" s="17" t="s">
        <v>450</v>
      </c>
      <c r="B331" s="16" t="n">
        <v>24.77</v>
      </c>
      <c r="E331" s="17" t="s">
        <v>449</v>
      </c>
      <c r="F331" s="16" t="n">
        <v>24.895</v>
      </c>
      <c r="G331" s="16" t="n">
        <v>24.895</v>
      </c>
      <c r="H331" s="16" t="n">
        <v>24.895</v>
      </c>
      <c r="I331" s="16" t="n">
        <v>24.895</v>
      </c>
      <c r="J331" s="16" t="n">
        <v>48</v>
      </c>
    </row>
    <row r="332" customFormat="false" ht="12.8" hidden="false" customHeight="false" outlineLevel="0" collapsed="false">
      <c r="A332" s="17" t="s">
        <v>451</v>
      </c>
      <c r="B332" s="16" t="n">
        <v>24.845</v>
      </c>
      <c r="E332" s="17" t="s">
        <v>450</v>
      </c>
      <c r="F332" s="16" t="n">
        <v>24.675</v>
      </c>
      <c r="G332" s="16" t="n">
        <v>24.77</v>
      </c>
      <c r="H332" s="16" t="n">
        <v>24.77</v>
      </c>
      <c r="I332" s="16" t="n">
        <v>24.675</v>
      </c>
      <c r="J332" s="16" t="n">
        <v>600</v>
      </c>
    </row>
    <row r="333" customFormat="false" ht="12.8" hidden="false" customHeight="false" outlineLevel="0" collapsed="false">
      <c r="A333" s="17" t="s">
        <v>452</v>
      </c>
      <c r="B333" s="16" t="n">
        <v>24.09</v>
      </c>
      <c r="E333" s="17" t="s">
        <v>451</v>
      </c>
      <c r="F333" s="16" t="n">
        <v>24.46</v>
      </c>
      <c r="G333" s="16" t="n">
        <v>24.845</v>
      </c>
      <c r="H333" s="16" t="n">
        <v>24.845</v>
      </c>
      <c r="I333" s="16" t="n">
        <v>24.46</v>
      </c>
      <c r="J333" s="16" t="n">
        <v>280</v>
      </c>
    </row>
    <row r="334" customFormat="false" ht="12.8" hidden="false" customHeight="false" outlineLevel="0" collapsed="false">
      <c r="A334" s="17" t="s">
        <v>453</v>
      </c>
      <c r="B334" s="16" t="n">
        <v>24.305</v>
      </c>
      <c r="E334" s="17" t="s">
        <v>452</v>
      </c>
      <c r="F334" s="16" t="n">
        <v>24.09</v>
      </c>
      <c r="G334" s="16" t="n">
        <v>24.09</v>
      </c>
      <c r="H334" s="16" t="n">
        <v>24.09</v>
      </c>
      <c r="I334" s="16" t="n">
        <v>24.09</v>
      </c>
      <c r="J334" s="16" t="n">
        <v>25</v>
      </c>
    </row>
    <row r="335" customFormat="false" ht="12.8" hidden="false" customHeight="false" outlineLevel="0" collapsed="false">
      <c r="A335" s="17" t="s">
        <v>455</v>
      </c>
      <c r="B335" s="16" t="n">
        <v>24.445</v>
      </c>
      <c r="E335" s="17" t="s">
        <v>453</v>
      </c>
      <c r="F335" s="16" t="n">
        <v>24.315</v>
      </c>
      <c r="G335" s="16" t="n">
        <v>24.305</v>
      </c>
      <c r="H335" s="16" t="n">
        <v>24.315</v>
      </c>
      <c r="I335" s="16" t="n">
        <v>24.305</v>
      </c>
      <c r="J335" s="16" t="n">
        <v>137</v>
      </c>
    </row>
    <row r="336" customFormat="false" ht="12.8" hidden="false" customHeight="false" outlineLevel="0" collapsed="false">
      <c r="A336" s="17" t="s">
        <v>457</v>
      </c>
      <c r="B336" s="16" t="n">
        <v>24.29</v>
      </c>
      <c r="E336" s="17" t="s">
        <v>455</v>
      </c>
      <c r="F336" s="16" t="n">
        <v>24.445</v>
      </c>
      <c r="G336" s="16" t="n">
        <v>24.445</v>
      </c>
      <c r="H336" s="16" t="n">
        <v>24.445</v>
      </c>
      <c r="I336" s="16" t="n">
        <v>24.445</v>
      </c>
      <c r="J336" s="16" t="n">
        <v>405</v>
      </c>
    </row>
    <row r="337" customFormat="false" ht="12.8" hidden="false" customHeight="false" outlineLevel="0" collapsed="false">
      <c r="A337" s="17" t="s">
        <v>458</v>
      </c>
      <c r="B337" s="16" t="n">
        <v>24.05</v>
      </c>
      <c r="E337" s="17" t="s">
        <v>457</v>
      </c>
      <c r="F337" s="16" t="n">
        <v>24.29</v>
      </c>
      <c r="G337" s="16" t="n">
        <v>24.29</v>
      </c>
      <c r="H337" s="16" t="n">
        <v>24.29</v>
      </c>
      <c r="I337" s="16" t="n">
        <v>24.29</v>
      </c>
      <c r="J337" s="16" t="n">
        <v>300</v>
      </c>
    </row>
    <row r="338" customFormat="false" ht="12.8" hidden="false" customHeight="false" outlineLevel="0" collapsed="false">
      <c r="A338" s="17" t="s">
        <v>459</v>
      </c>
      <c r="B338" s="16" t="n">
        <v>23.935</v>
      </c>
      <c r="E338" s="17" t="s">
        <v>458</v>
      </c>
      <c r="F338" s="16" t="n">
        <v>24.025</v>
      </c>
      <c r="G338" s="16" t="n">
        <v>24.05</v>
      </c>
      <c r="H338" s="16" t="n">
        <v>24.15</v>
      </c>
      <c r="I338" s="16" t="n">
        <v>23.955</v>
      </c>
      <c r="J338" s="16" t="n">
        <v>2950</v>
      </c>
    </row>
    <row r="339" customFormat="false" ht="12.8" hidden="false" customHeight="false" outlineLevel="0" collapsed="false">
      <c r="A339" s="17" t="s">
        <v>460</v>
      </c>
      <c r="B339" s="16" t="n">
        <v>23.38</v>
      </c>
      <c r="E339" s="17" t="s">
        <v>459</v>
      </c>
      <c r="F339" s="16" t="n">
        <v>23.715</v>
      </c>
      <c r="G339" s="16" t="n">
        <v>23.935</v>
      </c>
      <c r="H339" s="16" t="n">
        <v>23.935</v>
      </c>
      <c r="I339" s="16" t="n">
        <v>23.705</v>
      </c>
      <c r="J339" s="16" t="n">
        <v>1426</v>
      </c>
    </row>
    <row r="340" customFormat="false" ht="12.8" hidden="false" customHeight="false" outlineLevel="0" collapsed="false">
      <c r="A340" s="17" t="s">
        <v>461</v>
      </c>
      <c r="B340" s="16" t="n">
        <v>22.95</v>
      </c>
      <c r="E340" s="17" t="s">
        <v>460</v>
      </c>
      <c r="F340" s="16" t="n">
        <v>22.99</v>
      </c>
      <c r="G340" s="16" t="n">
        <v>23.38</v>
      </c>
      <c r="H340" s="16" t="n">
        <v>23.38</v>
      </c>
      <c r="I340" s="16" t="n">
        <v>22.99</v>
      </c>
      <c r="J340" s="16" t="n">
        <v>425</v>
      </c>
    </row>
    <row r="341" customFormat="false" ht="12.8" hidden="false" customHeight="false" outlineLevel="0" collapsed="false">
      <c r="A341" s="17" t="s">
        <v>462</v>
      </c>
      <c r="B341" s="16" t="n">
        <v>22.91</v>
      </c>
      <c r="E341" s="17" t="s">
        <v>461</v>
      </c>
      <c r="F341" s="16" t="n">
        <v>22.95</v>
      </c>
      <c r="G341" s="16" t="n">
        <v>22.95</v>
      </c>
      <c r="H341" s="16" t="n">
        <v>22.95</v>
      </c>
      <c r="I341" s="16" t="n">
        <v>22.95</v>
      </c>
      <c r="J341" s="16" t="n">
        <v>15</v>
      </c>
    </row>
    <row r="342" customFormat="false" ht="12.8" hidden="false" customHeight="false" outlineLevel="0" collapsed="false">
      <c r="A342" s="17" t="s">
        <v>464</v>
      </c>
      <c r="B342" s="16" t="n">
        <v>23.24</v>
      </c>
      <c r="E342" s="17" t="s">
        <v>462</v>
      </c>
      <c r="F342" s="16" t="n">
        <v>22.84</v>
      </c>
      <c r="G342" s="16" t="n">
        <v>22.91</v>
      </c>
      <c r="H342" s="16" t="n">
        <v>22.91</v>
      </c>
      <c r="I342" s="16" t="n">
        <v>22.84</v>
      </c>
      <c r="J342" s="16" t="n">
        <v>1650</v>
      </c>
    </row>
    <row r="343" customFormat="false" ht="12.8" hidden="false" customHeight="false" outlineLevel="0" collapsed="false">
      <c r="A343" s="17" t="s">
        <v>466</v>
      </c>
      <c r="B343" s="16" t="n">
        <v>23.185</v>
      </c>
      <c r="E343" s="17" t="s">
        <v>464</v>
      </c>
      <c r="F343" s="16" t="n">
        <v>23.14</v>
      </c>
      <c r="G343" s="16" t="n">
        <v>23.24</v>
      </c>
      <c r="H343" s="16" t="n">
        <v>23.24</v>
      </c>
      <c r="I343" s="16" t="n">
        <v>23.14</v>
      </c>
      <c r="J343" s="16" t="n">
        <v>700</v>
      </c>
    </row>
    <row r="344" customFormat="false" ht="12.8" hidden="false" customHeight="false" outlineLevel="0" collapsed="false">
      <c r="A344" s="17" t="s">
        <v>467</v>
      </c>
      <c r="B344" s="16" t="n">
        <v>23.235</v>
      </c>
      <c r="E344" s="17" t="s">
        <v>466</v>
      </c>
      <c r="F344" s="16" t="n">
        <v>23.24</v>
      </c>
      <c r="G344" s="16" t="n">
        <v>23.185</v>
      </c>
      <c r="H344" s="16" t="n">
        <v>23.32</v>
      </c>
      <c r="I344" s="16" t="n">
        <v>23.185</v>
      </c>
      <c r="J344" s="16" t="n">
        <v>7614</v>
      </c>
    </row>
    <row r="345" customFormat="false" ht="12.8" hidden="false" customHeight="false" outlineLevel="0" collapsed="false">
      <c r="A345" s="17" t="s">
        <v>468</v>
      </c>
      <c r="B345" s="16" t="n">
        <v>23.345</v>
      </c>
      <c r="E345" s="17" t="s">
        <v>467</v>
      </c>
      <c r="F345" s="16" t="n">
        <v>23.25</v>
      </c>
      <c r="G345" s="16" t="n">
        <v>23.235</v>
      </c>
      <c r="H345" s="16" t="n">
        <v>23.25</v>
      </c>
      <c r="I345" s="16" t="n">
        <v>23.23</v>
      </c>
      <c r="J345" s="16" t="n">
        <v>1185</v>
      </c>
    </row>
    <row r="346" customFormat="false" ht="12.8" hidden="false" customHeight="false" outlineLevel="0" collapsed="false">
      <c r="A346" s="17" t="s">
        <v>469</v>
      </c>
      <c r="B346" s="16" t="n">
        <v>23.29</v>
      </c>
      <c r="E346" s="17" t="s">
        <v>468</v>
      </c>
      <c r="F346" s="16" t="n">
        <v>23.515</v>
      </c>
      <c r="G346" s="16" t="n">
        <v>23.345</v>
      </c>
      <c r="H346" s="16" t="n">
        <v>23.515</v>
      </c>
      <c r="I346" s="16" t="n">
        <v>23.345</v>
      </c>
      <c r="J346" s="16" t="n">
        <v>125</v>
      </c>
    </row>
    <row r="347" customFormat="false" ht="12.8" hidden="false" customHeight="false" outlineLevel="0" collapsed="false">
      <c r="A347" s="17" t="s">
        <v>470</v>
      </c>
      <c r="B347" s="16" t="n">
        <v>22.28</v>
      </c>
      <c r="E347" s="17" t="s">
        <v>469</v>
      </c>
      <c r="F347" s="16" t="n">
        <v>22.73</v>
      </c>
      <c r="G347" s="16" t="n">
        <v>23.29</v>
      </c>
      <c r="H347" s="16" t="n">
        <v>23.3</v>
      </c>
      <c r="I347" s="16" t="n">
        <v>22.73</v>
      </c>
      <c r="J347" s="16" t="n">
        <v>808</v>
      </c>
    </row>
    <row r="348" customFormat="false" ht="12.8" hidden="false" customHeight="false" outlineLevel="0" collapsed="false">
      <c r="A348" s="17" t="s">
        <v>471</v>
      </c>
      <c r="B348" s="16" t="n">
        <v>22.51</v>
      </c>
      <c r="E348" s="17" t="s">
        <v>470</v>
      </c>
      <c r="F348" s="16" t="n">
        <v>21.995</v>
      </c>
      <c r="G348" s="16" t="n">
        <v>22.28</v>
      </c>
      <c r="H348" s="16" t="n">
        <v>22.28</v>
      </c>
      <c r="I348" s="16" t="n">
        <v>21.9</v>
      </c>
      <c r="J348" s="16" t="n">
        <v>1840</v>
      </c>
    </row>
    <row r="349" customFormat="false" ht="12.8" hidden="false" customHeight="false" outlineLevel="0" collapsed="false">
      <c r="A349" s="17" t="s">
        <v>473</v>
      </c>
      <c r="B349" s="16" t="n">
        <v>22.515</v>
      </c>
      <c r="E349" s="17" t="s">
        <v>471</v>
      </c>
      <c r="F349" s="16" t="n">
        <v>22.51</v>
      </c>
      <c r="G349" s="16" t="n">
        <v>22.51</v>
      </c>
      <c r="H349" s="16" t="n">
        <v>22.51</v>
      </c>
      <c r="I349" s="16" t="n">
        <v>22.51</v>
      </c>
      <c r="J349" s="16" t="n">
        <v>220</v>
      </c>
    </row>
    <row r="350" customFormat="false" ht="12.8" hidden="false" customHeight="false" outlineLevel="0" collapsed="false">
      <c r="A350" s="17" t="s">
        <v>475</v>
      </c>
      <c r="B350" s="16" t="n">
        <v>22.985</v>
      </c>
      <c r="E350" s="17" t="s">
        <v>473</v>
      </c>
      <c r="F350" s="16" t="n">
        <v>22.44</v>
      </c>
      <c r="G350" s="16" t="n">
        <v>22.515</v>
      </c>
      <c r="H350" s="16" t="n">
        <v>22.595</v>
      </c>
      <c r="I350" s="16" t="n">
        <v>22.44</v>
      </c>
      <c r="J350" s="16" t="n">
        <v>1250</v>
      </c>
    </row>
    <row r="351" customFormat="false" ht="12.8" hidden="false" customHeight="false" outlineLevel="0" collapsed="false">
      <c r="A351" s="17" t="s">
        <v>476</v>
      </c>
      <c r="B351" s="16" t="n">
        <v>23.05</v>
      </c>
      <c r="E351" s="17" t="s">
        <v>475</v>
      </c>
      <c r="F351" s="16" t="n">
        <v>22.875</v>
      </c>
      <c r="G351" s="16" t="n">
        <v>22.985</v>
      </c>
      <c r="H351" s="16" t="n">
        <v>22.99</v>
      </c>
      <c r="I351" s="16" t="n">
        <v>22.745</v>
      </c>
      <c r="J351" s="16" t="n">
        <v>2145</v>
      </c>
    </row>
    <row r="352" customFormat="false" ht="12.8" hidden="false" customHeight="false" outlineLevel="0" collapsed="false">
      <c r="A352" s="17" t="s">
        <v>477</v>
      </c>
      <c r="B352" s="16" t="n">
        <v>23.545</v>
      </c>
      <c r="E352" s="17" t="s">
        <v>476</v>
      </c>
      <c r="F352" s="16" t="n">
        <v>23.64</v>
      </c>
      <c r="G352" s="16" t="n">
        <v>23.05</v>
      </c>
      <c r="H352" s="16" t="n">
        <v>23.64</v>
      </c>
      <c r="I352" s="16" t="n">
        <v>23.05</v>
      </c>
      <c r="J352" s="16" t="n">
        <v>228</v>
      </c>
    </row>
    <row r="353" customFormat="false" ht="12.8" hidden="false" customHeight="false" outlineLevel="0" collapsed="false">
      <c r="A353" s="17" t="s">
        <v>478</v>
      </c>
      <c r="B353" s="16" t="n">
        <v>24.095</v>
      </c>
      <c r="E353" s="17" t="s">
        <v>477</v>
      </c>
      <c r="F353" s="16" t="n">
        <v>23.79</v>
      </c>
      <c r="G353" s="16" t="n">
        <v>23.545</v>
      </c>
      <c r="H353" s="16" t="n">
        <v>23.79</v>
      </c>
      <c r="I353" s="16" t="n">
        <v>23.545</v>
      </c>
      <c r="J353" s="16" t="n">
        <v>295</v>
      </c>
    </row>
    <row r="354" customFormat="false" ht="12.8" hidden="false" customHeight="false" outlineLevel="0" collapsed="false">
      <c r="A354" s="17" t="s">
        <v>479</v>
      </c>
      <c r="B354" s="16" t="n">
        <v>24.795</v>
      </c>
      <c r="E354" s="17" t="s">
        <v>478</v>
      </c>
      <c r="F354" s="16" t="n">
        <v>24</v>
      </c>
      <c r="G354" s="16" t="n">
        <v>24.095</v>
      </c>
      <c r="H354" s="16" t="n">
        <v>24.095</v>
      </c>
      <c r="I354" s="16" t="n">
        <v>24</v>
      </c>
      <c r="J354" s="16" t="n">
        <v>17235</v>
      </c>
    </row>
    <row r="355" customFormat="false" ht="12.8" hidden="false" customHeight="false" outlineLevel="0" collapsed="false">
      <c r="A355" s="17" t="s">
        <v>480</v>
      </c>
      <c r="B355" s="16" t="n">
        <v>24.78</v>
      </c>
      <c r="E355" s="17" t="s">
        <v>479</v>
      </c>
      <c r="F355" s="16" t="n">
        <v>24.395</v>
      </c>
      <c r="G355" s="16" t="n">
        <v>24.795</v>
      </c>
      <c r="H355" s="16" t="n">
        <v>24.795</v>
      </c>
      <c r="I355" s="16" t="n">
        <v>24.395</v>
      </c>
      <c r="J355" s="16" t="n">
        <v>3245</v>
      </c>
    </row>
    <row r="356" customFormat="false" ht="12.8" hidden="false" customHeight="false" outlineLevel="0" collapsed="false">
      <c r="A356" s="17" t="s">
        <v>482</v>
      </c>
      <c r="B356" s="16" t="n">
        <v>24.83</v>
      </c>
      <c r="E356" s="17" t="s">
        <v>480</v>
      </c>
      <c r="F356" s="16" t="n">
        <v>24.78</v>
      </c>
      <c r="G356" s="16" t="n">
        <v>24.78</v>
      </c>
      <c r="H356" s="16" t="n">
        <v>24.895</v>
      </c>
      <c r="I356" s="16" t="n">
        <v>24.78</v>
      </c>
      <c r="J356" s="16" t="n">
        <v>420</v>
      </c>
    </row>
    <row r="357" customFormat="false" ht="12.8" hidden="false" customHeight="false" outlineLevel="0" collapsed="false">
      <c r="A357" s="17" t="s">
        <v>484</v>
      </c>
      <c r="B357" s="16" t="n">
        <v>24.87</v>
      </c>
      <c r="E357" s="17" t="s">
        <v>482</v>
      </c>
      <c r="F357" s="16" t="s">
        <v>1648</v>
      </c>
      <c r="G357" s="16" t="n">
        <v>24.83</v>
      </c>
      <c r="H357" s="16" t="s">
        <v>1648</v>
      </c>
      <c r="I357" s="16" t="s">
        <v>1648</v>
      </c>
      <c r="J357" s="16" t="s">
        <v>1648</v>
      </c>
    </row>
    <row r="358" customFormat="false" ht="12.8" hidden="false" customHeight="false" outlineLevel="0" collapsed="false">
      <c r="A358" s="17" t="s">
        <v>485</v>
      </c>
      <c r="B358" s="16" t="n">
        <v>25.3</v>
      </c>
      <c r="E358" s="17" t="s">
        <v>484</v>
      </c>
      <c r="F358" s="16" t="n">
        <v>25.19</v>
      </c>
      <c r="G358" s="16" t="n">
        <v>24.87</v>
      </c>
      <c r="H358" s="16" t="n">
        <v>25.19</v>
      </c>
      <c r="I358" s="16" t="n">
        <v>24.87</v>
      </c>
      <c r="J358" s="16" t="n">
        <v>400</v>
      </c>
    </row>
    <row r="359" customFormat="false" ht="12.8" hidden="false" customHeight="false" outlineLevel="0" collapsed="false">
      <c r="A359" s="17" t="s">
        <v>486</v>
      </c>
      <c r="B359" s="16" t="n">
        <v>25.315</v>
      </c>
      <c r="E359" s="17" t="s">
        <v>485</v>
      </c>
      <c r="F359" s="16" t="n">
        <v>25.12</v>
      </c>
      <c r="G359" s="16" t="n">
        <v>25.3</v>
      </c>
      <c r="H359" s="16" t="n">
        <v>25.3</v>
      </c>
      <c r="I359" s="16" t="n">
        <v>25.12</v>
      </c>
      <c r="J359" s="16" t="n">
        <v>2552</v>
      </c>
    </row>
    <row r="360" customFormat="false" ht="12.8" hidden="false" customHeight="false" outlineLevel="0" collapsed="false">
      <c r="A360" s="17" t="s">
        <v>487</v>
      </c>
      <c r="B360" s="16" t="n">
        <v>25.28</v>
      </c>
      <c r="E360" s="17" t="s">
        <v>486</v>
      </c>
      <c r="F360" s="16" t="n">
        <v>25.395</v>
      </c>
      <c r="G360" s="16" t="n">
        <v>25.315</v>
      </c>
      <c r="H360" s="16" t="n">
        <v>25.45</v>
      </c>
      <c r="I360" s="16" t="n">
        <v>25.315</v>
      </c>
      <c r="J360" s="16" t="n">
        <v>1135</v>
      </c>
    </row>
    <row r="361" customFormat="false" ht="12.8" hidden="false" customHeight="false" outlineLevel="0" collapsed="false">
      <c r="A361" s="17" t="s">
        <v>488</v>
      </c>
      <c r="B361" s="16" t="n">
        <v>25.375</v>
      </c>
      <c r="E361" s="17" t="s">
        <v>487</v>
      </c>
      <c r="F361" s="16" t="n">
        <v>25.28</v>
      </c>
      <c r="G361" s="16" t="n">
        <v>25.28</v>
      </c>
      <c r="H361" s="16" t="n">
        <v>25.28</v>
      </c>
      <c r="I361" s="16" t="n">
        <v>25.28</v>
      </c>
      <c r="J361" s="16" t="n">
        <v>200</v>
      </c>
    </row>
    <row r="362" customFormat="false" ht="12.8" hidden="false" customHeight="false" outlineLevel="0" collapsed="false">
      <c r="A362" s="17" t="s">
        <v>489</v>
      </c>
      <c r="B362" s="16" t="n">
        <v>25.34</v>
      </c>
      <c r="E362" s="17" t="s">
        <v>488</v>
      </c>
      <c r="F362" s="16" t="n">
        <v>25.645</v>
      </c>
      <c r="G362" s="16" t="n">
        <v>25.375</v>
      </c>
      <c r="H362" s="16" t="n">
        <v>25.71</v>
      </c>
      <c r="I362" s="16" t="n">
        <v>25.375</v>
      </c>
      <c r="J362" s="16" t="n">
        <v>4676</v>
      </c>
    </row>
    <row r="363" customFormat="false" ht="12.8" hidden="false" customHeight="false" outlineLevel="0" collapsed="false">
      <c r="A363" s="17" t="s">
        <v>491</v>
      </c>
      <c r="B363" s="16" t="n">
        <v>24.845</v>
      </c>
      <c r="E363" s="17" t="s">
        <v>489</v>
      </c>
      <c r="F363" s="16" t="n">
        <v>25.375</v>
      </c>
      <c r="G363" s="16" t="n">
        <v>25.34</v>
      </c>
      <c r="H363" s="16" t="n">
        <v>25.375</v>
      </c>
      <c r="I363" s="16" t="n">
        <v>25.33</v>
      </c>
      <c r="J363" s="16" t="n">
        <v>950</v>
      </c>
    </row>
    <row r="364" customFormat="false" ht="12.8" hidden="false" customHeight="false" outlineLevel="0" collapsed="false">
      <c r="A364" s="17" t="s">
        <v>493</v>
      </c>
      <c r="B364" s="16" t="n">
        <v>24.12</v>
      </c>
      <c r="E364" s="17" t="s">
        <v>491</v>
      </c>
      <c r="F364" s="16" t="n">
        <v>24.79</v>
      </c>
      <c r="G364" s="16" t="n">
        <v>24.845</v>
      </c>
      <c r="H364" s="16" t="n">
        <v>24.845</v>
      </c>
      <c r="I364" s="16" t="n">
        <v>24.79</v>
      </c>
      <c r="J364" s="16" t="n">
        <v>29</v>
      </c>
    </row>
    <row r="365" customFormat="false" ht="12.8" hidden="false" customHeight="false" outlineLevel="0" collapsed="false">
      <c r="A365" s="17" t="s">
        <v>494</v>
      </c>
      <c r="B365" s="16" t="n">
        <v>23.86</v>
      </c>
      <c r="E365" s="17" t="s">
        <v>493</v>
      </c>
      <c r="F365" s="16" t="n">
        <v>24.13</v>
      </c>
      <c r="G365" s="16" t="n">
        <v>24.12</v>
      </c>
      <c r="H365" s="16" t="n">
        <v>24.215</v>
      </c>
      <c r="I365" s="16" t="n">
        <v>24.11</v>
      </c>
      <c r="J365" s="16" t="n">
        <v>2960</v>
      </c>
    </row>
    <row r="366" customFormat="false" ht="12.8" hidden="false" customHeight="false" outlineLevel="0" collapsed="false">
      <c r="A366" s="17" t="s">
        <v>495</v>
      </c>
      <c r="B366" s="16" t="n">
        <v>23.85</v>
      </c>
      <c r="E366" s="17" t="s">
        <v>494</v>
      </c>
      <c r="F366" s="16" t="n">
        <v>23.66</v>
      </c>
      <c r="G366" s="16" t="n">
        <v>23.86</v>
      </c>
      <c r="H366" s="16" t="n">
        <v>23.86</v>
      </c>
      <c r="I366" s="16" t="n">
        <v>23.59</v>
      </c>
      <c r="J366" s="16" t="n">
        <v>3505</v>
      </c>
    </row>
    <row r="367" customFormat="false" ht="12.8" hidden="false" customHeight="false" outlineLevel="0" collapsed="false">
      <c r="A367" s="17" t="s">
        <v>496</v>
      </c>
      <c r="B367" s="16" t="n">
        <v>23.415</v>
      </c>
      <c r="E367" s="17" t="s">
        <v>495</v>
      </c>
      <c r="F367" s="16" t="n">
        <v>23.76</v>
      </c>
      <c r="G367" s="16" t="n">
        <v>23.85</v>
      </c>
      <c r="H367" s="16" t="n">
        <v>23.85</v>
      </c>
      <c r="I367" s="16" t="n">
        <v>23.76</v>
      </c>
      <c r="J367" s="16" t="n">
        <v>1294</v>
      </c>
    </row>
    <row r="368" customFormat="false" ht="12.8" hidden="false" customHeight="false" outlineLevel="0" collapsed="false">
      <c r="A368" s="17" t="s">
        <v>497</v>
      </c>
      <c r="B368" s="16" t="n">
        <v>23.64</v>
      </c>
      <c r="E368" s="17" t="s">
        <v>496</v>
      </c>
      <c r="F368" s="16" t="n">
        <v>23.395</v>
      </c>
      <c r="G368" s="16" t="n">
        <v>23.415</v>
      </c>
      <c r="H368" s="16" t="n">
        <v>23.45</v>
      </c>
      <c r="I368" s="16" t="n">
        <v>23.395</v>
      </c>
      <c r="J368" s="16" t="n">
        <v>362</v>
      </c>
    </row>
    <row r="369" customFormat="false" ht="12.8" hidden="false" customHeight="false" outlineLevel="0" collapsed="false">
      <c r="A369" s="17" t="s">
        <v>498</v>
      </c>
      <c r="B369" s="16" t="n">
        <v>23.26</v>
      </c>
      <c r="E369" s="17" t="s">
        <v>497</v>
      </c>
      <c r="F369" s="16" t="n">
        <v>23.57</v>
      </c>
      <c r="G369" s="16" t="n">
        <v>23.64</v>
      </c>
      <c r="H369" s="16" t="n">
        <v>23.665</v>
      </c>
      <c r="I369" s="16" t="n">
        <v>23.57</v>
      </c>
      <c r="J369" s="16" t="n">
        <v>830</v>
      </c>
    </row>
    <row r="370" customFormat="false" ht="12.8" hidden="false" customHeight="false" outlineLevel="0" collapsed="false">
      <c r="A370" s="17" t="s">
        <v>500</v>
      </c>
      <c r="B370" s="16" t="n">
        <v>23.635</v>
      </c>
      <c r="E370" s="17" t="s">
        <v>498</v>
      </c>
      <c r="F370" s="16" t="n">
        <v>23.33</v>
      </c>
      <c r="G370" s="16" t="n">
        <v>23.26</v>
      </c>
      <c r="H370" s="16" t="n">
        <v>23.36</v>
      </c>
      <c r="I370" s="16" t="n">
        <v>23.23</v>
      </c>
      <c r="J370" s="16" t="n">
        <v>6835</v>
      </c>
    </row>
    <row r="371" customFormat="false" ht="12.8" hidden="false" customHeight="false" outlineLevel="0" collapsed="false">
      <c r="A371" s="17" t="s">
        <v>502</v>
      </c>
      <c r="B371" s="16" t="n">
        <v>23.635</v>
      </c>
      <c r="E371" s="17" t="s">
        <v>500</v>
      </c>
      <c r="F371" s="16" t="n">
        <v>23.49</v>
      </c>
      <c r="G371" s="16" t="n">
        <v>23.635</v>
      </c>
      <c r="H371" s="16" t="n">
        <v>23.645</v>
      </c>
      <c r="I371" s="16" t="n">
        <v>23.47</v>
      </c>
      <c r="J371" s="16" t="n">
        <v>557</v>
      </c>
    </row>
    <row r="372" customFormat="false" ht="12.8" hidden="false" customHeight="false" outlineLevel="0" collapsed="false">
      <c r="A372" s="17" t="s">
        <v>503</v>
      </c>
      <c r="B372" s="16" t="n">
        <v>23.135</v>
      </c>
      <c r="E372" s="17" t="s">
        <v>502</v>
      </c>
      <c r="F372" s="16" t="n">
        <v>23.575</v>
      </c>
      <c r="G372" s="16" t="n">
        <v>23.635</v>
      </c>
      <c r="H372" s="16" t="n">
        <v>23.635</v>
      </c>
      <c r="I372" s="16" t="n">
        <v>23.575</v>
      </c>
      <c r="J372" s="16" t="n">
        <v>270</v>
      </c>
    </row>
    <row r="373" customFormat="false" ht="12.8" hidden="false" customHeight="false" outlineLevel="0" collapsed="false">
      <c r="A373" s="17" t="s">
        <v>504</v>
      </c>
      <c r="B373" s="16" t="n">
        <v>23.805</v>
      </c>
      <c r="E373" s="17" t="s">
        <v>503</v>
      </c>
      <c r="F373" s="16" t="n">
        <v>23.135</v>
      </c>
      <c r="G373" s="16" t="n">
        <v>23.135</v>
      </c>
      <c r="H373" s="16" t="n">
        <v>23.135</v>
      </c>
      <c r="I373" s="16" t="n">
        <v>23.135</v>
      </c>
      <c r="J373" s="16" t="n">
        <v>400</v>
      </c>
    </row>
    <row r="374" customFormat="false" ht="12.8" hidden="false" customHeight="false" outlineLevel="0" collapsed="false">
      <c r="A374" s="17" t="s">
        <v>505</v>
      </c>
      <c r="B374" s="16" t="n">
        <v>23.69</v>
      </c>
      <c r="E374" s="17" t="s">
        <v>504</v>
      </c>
      <c r="F374" s="16" t="n">
        <v>23.82</v>
      </c>
      <c r="G374" s="16" t="n">
        <v>23.805</v>
      </c>
      <c r="H374" s="16" t="n">
        <v>23.82</v>
      </c>
      <c r="I374" s="16" t="n">
        <v>23.775</v>
      </c>
      <c r="J374" s="16" t="n">
        <v>4091</v>
      </c>
    </row>
    <row r="375" customFormat="false" ht="12.8" hidden="false" customHeight="false" outlineLevel="0" collapsed="false">
      <c r="A375" s="17" t="s">
        <v>506</v>
      </c>
      <c r="B375" s="16" t="n">
        <v>23.62</v>
      </c>
      <c r="E375" s="17" t="s">
        <v>505</v>
      </c>
      <c r="F375" s="16" t="n">
        <v>23.875</v>
      </c>
      <c r="G375" s="16" t="n">
        <v>23.69</v>
      </c>
      <c r="H375" s="16" t="n">
        <v>23.875</v>
      </c>
      <c r="I375" s="16" t="n">
        <v>23.69</v>
      </c>
      <c r="J375" s="16" t="n">
        <v>400</v>
      </c>
    </row>
    <row r="376" customFormat="false" ht="12.8" hidden="false" customHeight="false" outlineLevel="0" collapsed="false">
      <c r="A376" s="17" t="s">
        <v>507</v>
      </c>
      <c r="B376" s="16" t="n">
        <v>23.91</v>
      </c>
      <c r="E376" s="17" t="s">
        <v>506</v>
      </c>
      <c r="F376" s="16" t="n">
        <v>23.67</v>
      </c>
      <c r="G376" s="16" t="n">
        <v>23.62</v>
      </c>
      <c r="H376" s="16" t="n">
        <v>23.67</v>
      </c>
      <c r="I376" s="16" t="n">
        <v>23.62</v>
      </c>
      <c r="J376" s="16" t="n">
        <v>1071</v>
      </c>
    </row>
    <row r="377" customFormat="false" ht="12.8" hidden="false" customHeight="false" outlineLevel="0" collapsed="false">
      <c r="A377" s="17" t="s">
        <v>509</v>
      </c>
      <c r="B377" s="16" t="n">
        <v>23.64</v>
      </c>
      <c r="E377" s="17" t="s">
        <v>507</v>
      </c>
      <c r="F377" s="16" t="n">
        <v>23.81</v>
      </c>
      <c r="G377" s="16" t="n">
        <v>23.91</v>
      </c>
      <c r="H377" s="16" t="n">
        <v>23.91</v>
      </c>
      <c r="I377" s="16" t="n">
        <v>23.81</v>
      </c>
      <c r="J377" s="16" t="n">
        <v>344</v>
      </c>
    </row>
    <row r="378" customFormat="false" ht="12.8" hidden="false" customHeight="false" outlineLevel="0" collapsed="false">
      <c r="A378" s="17" t="s">
        <v>511</v>
      </c>
      <c r="B378" s="16" t="n">
        <v>24.14</v>
      </c>
      <c r="E378" s="17" t="s">
        <v>509</v>
      </c>
      <c r="F378" s="16" t="n">
        <v>24.3</v>
      </c>
      <c r="G378" s="16" t="n">
        <v>23.64</v>
      </c>
      <c r="H378" s="16" t="n">
        <v>24.3</v>
      </c>
      <c r="I378" s="16" t="n">
        <v>23.575</v>
      </c>
      <c r="J378" s="16" t="n">
        <v>1134</v>
      </c>
    </row>
    <row r="379" customFormat="false" ht="12.8" hidden="false" customHeight="false" outlineLevel="0" collapsed="false">
      <c r="A379" s="17" t="s">
        <v>512</v>
      </c>
      <c r="B379" s="16" t="n">
        <v>24.4</v>
      </c>
      <c r="E379" s="17" t="s">
        <v>511</v>
      </c>
      <c r="F379" s="16" t="n">
        <v>24.215</v>
      </c>
      <c r="G379" s="16" t="n">
        <v>24.14</v>
      </c>
      <c r="H379" s="16" t="n">
        <v>24.215</v>
      </c>
      <c r="I379" s="16" t="n">
        <v>24.125</v>
      </c>
      <c r="J379" s="16" t="n">
        <v>372</v>
      </c>
    </row>
    <row r="380" customFormat="false" ht="12.8" hidden="false" customHeight="false" outlineLevel="0" collapsed="false">
      <c r="A380" s="17" t="s">
        <v>513</v>
      </c>
      <c r="B380" s="16" t="n">
        <v>24.42</v>
      </c>
      <c r="E380" s="17" t="s">
        <v>512</v>
      </c>
      <c r="F380" s="16" t="n">
        <v>24.425</v>
      </c>
      <c r="G380" s="16" t="n">
        <v>24.4</v>
      </c>
      <c r="H380" s="16" t="n">
        <v>24.425</v>
      </c>
      <c r="I380" s="16" t="n">
        <v>24.36</v>
      </c>
      <c r="J380" s="16" t="n">
        <v>1659</v>
      </c>
    </row>
    <row r="381" customFormat="false" ht="12.8" hidden="false" customHeight="false" outlineLevel="0" collapsed="false">
      <c r="A381" s="17" t="s">
        <v>514</v>
      </c>
      <c r="B381" s="16" t="n">
        <v>24.605</v>
      </c>
      <c r="E381" s="17" t="s">
        <v>513</v>
      </c>
      <c r="F381" s="16" t="n">
        <v>24.705</v>
      </c>
      <c r="G381" s="16" t="n">
        <v>24.42</v>
      </c>
      <c r="H381" s="16" t="n">
        <v>24.71</v>
      </c>
      <c r="I381" s="16" t="n">
        <v>24.4</v>
      </c>
      <c r="J381" s="16" t="n">
        <v>19751</v>
      </c>
    </row>
    <row r="382" customFormat="false" ht="12.8" hidden="false" customHeight="false" outlineLevel="0" collapsed="false">
      <c r="A382" s="17" t="s">
        <v>515</v>
      </c>
      <c r="B382" s="16" t="n">
        <v>24.63</v>
      </c>
      <c r="E382" s="17" t="s">
        <v>514</v>
      </c>
      <c r="F382" s="16" t="n">
        <v>24.7</v>
      </c>
      <c r="G382" s="16" t="n">
        <v>24.605</v>
      </c>
      <c r="H382" s="16" t="n">
        <v>24.7</v>
      </c>
      <c r="I382" s="16" t="n">
        <v>24.6</v>
      </c>
      <c r="J382" s="16" t="n">
        <v>1242</v>
      </c>
    </row>
    <row r="383" customFormat="false" ht="12.8" hidden="false" customHeight="false" outlineLevel="0" collapsed="false">
      <c r="A383" s="17" t="s">
        <v>516</v>
      </c>
      <c r="B383" s="16" t="n">
        <v>24.425</v>
      </c>
      <c r="E383" s="17" t="s">
        <v>515</v>
      </c>
      <c r="F383" s="16" t="n">
        <v>24.42</v>
      </c>
      <c r="G383" s="16" t="n">
        <v>24.63</v>
      </c>
      <c r="H383" s="16" t="n">
        <v>24.63</v>
      </c>
      <c r="I383" s="16" t="n">
        <v>24.345</v>
      </c>
      <c r="J383" s="16" t="n">
        <v>1228</v>
      </c>
    </row>
    <row r="384" customFormat="false" ht="12.8" hidden="false" customHeight="false" outlineLevel="0" collapsed="false">
      <c r="A384" s="17" t="s">
        <v>518</v>
      </c>
      <c r="B384" s="16" t="n">
        <v>24.285</v>
      </c>
      <c r="E384" s="17" t="s">
        <v>516</v>
      </c>
      <c r="F384" s="16" t="n">
        <v>24.46</v>
      </c>
      <c r="G384" s="16" t="n">
        <v>24.425</v>
      </c>
      <c r="H384" s="16" t="n">
        <v>24.515</v>
      </c>
      <c r="I384" s="16" t="n">
        <v>24.425</v>
      </c>
      <c r="J384" s="16" t="n">
        <v>1110</v>
      </c>
    </row>
    <row r="385" customFormat="false" ht="12.8" hidden="false" customHeight="false" outlineLevel="0" collapsed="false">
      <c r="A385" s="17" t="s">
        <v>520</v>
      </c>
      <c r="B385" s="16" t="n">
        <v>24.21</v>
      </c>
      <c r="E385" s="17" t="s">
        <v>518</v>
      </c>
      <c r="F385" s="16" t="n">
        <v>24.35</v>
      </c>
      <c r="G385" s="16" t="n">
        <v>24.285</v>
      </c>
      <c r="H385" s="16" t="n">
        <v>24.35</v>
      </c>
      <c r="I385" s="16" t="n">
        <v>24.275</v>
      </c>
      <c r="J385" s="16" t="n">
        <v>1800</v>
      </c>
    </row>
    <row r="386" customFormat="false" ht="12.8" hidden="false" customHeight="false" outlineLevel="0" collapsed="false">
      <c r="A386" s="17" t="s">
        <v>521</v>
      </c>
      <c r="B386" s="16" t="n">
        <v>24.01</v>
      </c>
      <c r="E386" s="17" t="s">
        <v>520</v>
      </c>
      <c r="F386" s="16" t="n">
        <v>24.125</v>
      </c>
      <c r="G386" s="16" t="n">
        <v>24.21</v>
      </c>
      <c r="H386" s="16" t="n">
        <v>24.21</v>
      </c>
      <c r="I386" s="16" t="n">
        <v>24.08</v>
      </c>
      <c r="J386" s="16" t="n">
        <v>1719</v>
      </c>
    </row>
    <row r="387" customFormat="false" ht="12.8" hidden="false" customHeight="false" outlineLevel="0" collapsed="false">
      <c r="A387" s="17" t="s">
        <v>522</v>
      </c>
      <c r="B387" s="16" t="n">
        <v>23.92</v>
      </c>
      <c r="E387" s="17" t="s">
        <v>521</v>
      </c>
      <c r="F387" s="16" t="n">
        <v>24.01</v>
      </c>
      <c r="G387" s="16" t="n">
        <v>24.01</v>
      </c>
      <c r="H387" s="16" t="n">
        <v>24.17</v>
      </c>
      <c r="I387" s="16" t="n">
        <v>23.91</v>
      </c>
      <c r="J387" s="16" t="n">
        <v>1645</v>
      </c>
    </row>
    <row r="388" customFormat="false" ht="12.8" hidden="false" customHeight="false" outlineLevel="0" collapsed="false">
      <c r="A388" s="17" t="s">
        <v>523</v>
      </c>
      <c r="B388" s="16" t="n">
        <v>23.625</v>
      </c>
      <c r="E388" s="17" t="s">
        <v>522</v>
      </c>
      <c r="F388" s="16" t="n">
        <v>23.625</v>
      </c>
      <c r="G388" s="16" t="n">
        <v>23.92</v>
      </c>
      <c r="H388" s="16" t="n">
        <v>23.99</v>
      </c>
      <c r="I388" s="16" t="n">
        <v>23.625</v>
      </c>
      <c r="J388" s="16" t="n">
        <v>483</v>
      </c>
    </row>
    <row r="389" customFormat="false" ht="12.8" hidden="false" customHeight="false" outlineLevel="0" collapsed="false">
      <c r="A389" s="17" t="s">
        <v>524</v>
      </c>
      <c r="B389" s="16" t="n">
        <v>23.225</v>
      </c>
      <c r="E389" s="17" t="s">
        <v>523</v>
      </c>
      <c r="F389" s="16" t="n">
        <v>23.14</v>
      </c>
      <c r="G389" s="16" t="n">
        <v>23.625</v>
      </c>
      <c r="H389" s="16" t="n">
        <v>23.625</v>
      </c>
      <c r="I389" s="16" t="n">
        <v>23.095</v>
      </c>
      <c r="J389" s="16" t="n">
        <v>4318</v>
      </c>
    </row>
    <row r="390" customFormat="false" ht="12.8" hidden="false" customHeight="false" outlineLevel="0" collapsed="false">
      <c r="A390" s="17" t="s">
        <v>525</v>
      </c>
      <c r="B390" s="16" t="n">
        <v>23.435</v>
      </c>
      <c r="E390" s="17" t="s">
        <v>524</v>
      </c>
      <c r="F390" s="16" t="n">
        <v>23.31</v>
      </c>
      <c r="G390" s="16" t="n">
        <v>23.225</v>
      </c>
      <c r="H390" s="16" t="n">
        <v>23.41</v>
      </c>
      <c r="I390" s="16" t="n">
        <v>23.225</v>
      </c>
      <c r="J390" s="16" t="n">
        <v>5460</v>
      </c>
    </row>
    <row r="391" customFormat="false" ht="12.8" hidden="false" customHeight="false" outlineLevel="0" collapsed="false">
      <c r="A391" s="17" t="s">
        <v>527</v>
      </c>
      <c r="B391" s="16" t="n">
        <v>22.345</v>
      </c>
      <c r="E391" s="17" t="s">
        <v>525</v>
      </c>
      <c r="F391" s="16" t="n">
        <v>23</v>
      </c>
      <c r="G391" s="16" t="n">
        <v>23.435</v>
      </c>
      <c r="H391" s="16" t="n">
        <v>23.46</v>
      </c>
      <c r="I391" s="16" t="n">
        <v>23</v>
      </c>
      <c r="J391" s="16" t="n">
        <v>1735</v>
      </c>
    </row>
    <row r="392" customFormat="false" ht="12.8" hidden="false" customHeight="false" outlineLevel="0" collapsed="false">
      <c r="A392" s="17" t="s">
        <v>529</v>
      </c>
      <c r="B392" s="16" t="n">
        <v>22.58</v>
      </c>
      <c r="E392" s="17" t="s">
        <v>527</v>
      </c>
      <c r="F392" s="16" t="n">
        <v>22.18</v>
      </c>
      <c r="G392" s="16" t="n">
        <v>22.345</v>
      </c>
      <c r="H392" s="16" t="n">
        <v>22.345</v>
      </c>
      <c r="I392" s="16" t="n">
        <v>22.165</v>
      </c>
      <c r="J392" s="16" t="n">
        <v>498</v>
      </c>
    </row>
    <row r="393" customFormat="false" ht="12.8" hidden="false" customHeight="false" outlineLevel="0" collapsed="false">
      <c r="A393" s="17" t="s">
        <v>530</v>
      </c>
      <c r="B393" s="16" t="n">
        <v>22.505</v>
      </c>
      <c r="E393" s="17" t="s">
        <v>529</v>
      </c>
      <c r="F393" s="16" t="n">
        <v>22.92</v>
      </c>
      <c r="G393" s="16" t="n">
        <v>22.58</v>
      </c>
      <c r="H393" s="16" t="n">
        <v>22.92</v>
      </c>
      <c r="I393" s="16" t="n">
        <v>22.54</v>
      </c>
      <c r="J393" s="16" t="n">
        <v>11823</v>
      </c>
    </row>
    <row r="394" customFormat="false" ht="12.8" hidden="false" customHeight="false" outlineLevel="0" collapsed="false">
      <c r="A394" s="17" t="s">
        <v>531</v>
      </c>
      <c r="B394" s="16" t="n">
        <v>22.08</v>
      </c>
      <c r="E394" s="17" t="s">
        <v>530</v>
      </c>
      <c r="F394" s="16" t="n">
        <v>22.16</v>
      </c>
      <c r="G394" s="16" t="n">
        <v>22.505</v>
      </c>
      <c r="H394" s="16" t="n">
        <v>22.52</v>
      </c>
      <c r="I394" s="16" t="n">
        <v>22.085</v>
      </c>
      <c r="J394" s="16" t="n">
        <v>1982</v>
      </c>
    </row>
    <row r="395" customFormat="false" ht="12.8" hidden="false" customHeight="false" outlineLevel="0" collapsed="false">
      <c r="A395" s="17" t="s">
        <v>532</v>
      </c>
      <c r="B395" s="16" t="n">
        <v>22.01</v>
      </c>
      <c r="E395" s="17" t="s">
        <v>531</v>
      </c>
      <c r="F395" s="16" t="n">
        <v>21.905</v>
      </c>
      <c r="G395" s="16" t="n">
        <v>22.08</v>
      </c>
      <c r="H395" s="16" t="n">
        <v>22.08</v>
      </c>
      <c r="I395" s="16" t="n">
        <v>21.78</v>
      </c>
      <c r="J395" s="16" t="n">
        <v>5350</v>
      </c>
    </row>
    <row r="396" customFormat="false" ht="12.8" hidden="false" customHeight="false" outlineLevel="0" collapsed="false">
      <c r="A396" s="17" t="s">
        <v>533</v>
      </c>
      <c r="B396" s="16" t="n">
        <v>21.385</v>
      </c>
      <c r="E396" s="17" t="s">
        <v>532</v>
      </c>
      <c r="F396" s="16" t="n">
        <v>21.735</v>
      </c>
      <c r="G396" s="16" t="n">
        <v>22.01</v>
      </c>
      <c r="H396" s="16" t="n">
        <v>22.01</v>
      </c>
      <c r="I396" s="16" t="n">
        <v>21.68</v>
      </c>
      <c r="J396" s="16" t="n">
        <v>1702</v>
      </c>
    </row>
    <row r="397" customFormat="false" ht="12.8" hidden="false" customHeight="false" outlineLevel="0" collapsed="false">
      <c r="A397" s="17" t="s">
        <v>534</v>
      </c>
      <c r="B397" s="16" t="n">
        <v>21.43</v>
      </c>
      <c r="E397" s="17" t="s">
        <v>533</v>
      </c>
      <c r="F397" s="16" t="n">
        <v>21.4</v>
      </c>
      <c r="G397" s="16" t="n">
        <v>21.385</v>
      </c>
      <c r="H397" s="16" t="n">
        <v>21.48</v>
      </c>
      <c r="I397" s="16" t="n">
        <v>21.225</v>
      </c>
      <c r="J397" s="16" t="n">
        <v>4787</v>
      </c>
    </row>
    <row r="398" customFormat="false" ht="12.8" hidden="false" customHeight="false" outlineLevel="0" collapsed="false">
      <c r="A398" s="17" t="s">
        <v>536</v>
      </c>
      <c r="B398" s="16" t="n">
        <v>21.2</v>
      </c>
      <c r="E398" s="17" t="s">
        <v>534</v>
      </c>
      <c r="F398" s="16" t="n">
        <v>21.205</v>
      </c>
      <c r="G398" s="16" t="n">
        <v>21.43</v>
      </c>
      <c r="H398" s="16" t="n">
        <v>21.52</v>
      </c>
      <c r="I398" s="16" t="n">
        <v>21.205</v>
      </c>
      <c r="J398" s="16" t="n">
        <v>453</v>
      </c>
    </row>
    <row r="399" customFormat="false" ht="12.8" hidden="false" customHeight="false" outlineLevel="0" collapsed="false">
      <c r="A399" s="17" t="s">
        <v>538</v>
      </c>
      <c r="B399" s="16" t="n">
        <v>21.235</v>
      </c>
      <c r="E399" s="17" t="s">
        <v>536</v>
      </c>
      <c r="F399" s="16" t="n">
        <v>20.99</v>
      </c>
      <c r="G399" s="16" t="n">
        <v>21.2</v>
      </c>
      <c r="H399" s="16" t="n">
        <v>21.2</v>
      </c>
      <c r="I399" s="16" t="n">
        <v>20.98</v>
      </c>
      <c r="J399" s="16" t="n">
        <v>8715</v>
      </c>
    </row>
    <row r="400" customFormat="false" ht="12.8" hidden="false" customHeight="false" outlineLevel="0" collapsed="false">
      <c r="A400" s="17" t="s">
        <v>539</v>
      </c>
      <c r="B400" s="16" t="n">
        <v>21.015</v>
      </c>
      <c r="E400" s="17" t="s">
        <v>538</v>
      </c>
      <c r="F400" s="16" t="n">
        <v>20.94</v>
      </c>
      <c r="G400" s="16" t="n">
        <v>21.235</v>
      </c>
      <c r="H400" s="16" t="n">
        <v>21.235</v>
      </c>
      <c r="I400" s="16" t="n">
        <v>20.94</v>
      </c>
      <c r="J400" s="16" t="n">
        <v>685</v>
      </c>
    </row>
    <row r="401" customFormat="false" ht="12.8" hidden="false" customHeight="false" outlineLevel="0" collapsed="false">
      <c r="A401" s="17" t="s">
        <v>540</v>
      </c>
      <c r="B401" s="16" t="n">
        <v>21.315</v>
      </c>
      <c r="E401" s="17" t="s">
        <v>539</v>
      </c>
      <c r="F401" s="16" t="n">
        <v>21.015</v>
      </c>
      <c r="G401" s="16" t="n">
        <v>21.015</v>
      </c>
      <c r="H401" s="16" t="n">
        <v>21.015</v>
      </c>
      <c r="I401" s="16" t="n">
        <v>21.015</v>
      </c>
      <c r="J401" s="16" t="n">
        <v>80</v>
      </c>
    </row>
    <row r="402" customFormat="false" ht="12.8" hidden="false" customHeight="false" outlineLevel="0" collapsed="false">
      <c r="A402" s="17" t="s">
        <v>541</v>
      </c>
      <c r="B402" s="16" t="n">
        <v>21.215</v>
      </c>
      <c r="E402" s="17" t="s">
        <v>540</v>
      </c>
      <c r="F402" s="16" t="n">
        <v>21.23</v>
      </c>
      <c r="G402" s="16" t="n">
        <v>21.315</v>
      </c>
      <c r="H402" s="16" t="n">
        <v>21.48</v>
      </c>
      <c r="I402" s="16" t="n">
        <v>21.23</v>
      </c>
      <c r="J402" s="16" t="n">
        <v>1100</v>
      </c>
    </row>
    <row r="403" customFormat="false" ht="12.8" hidden="false" customHeight="false" outlineLevel="0" collapsed="false">
      <c r="A403" s="17" t="s">
        <v>542</v>
      </c>
      <c r="B403" s="16" t="n">
        <v>21.02</v>
      </c>
      <c r="E403" s="17" t="s">
        <v>541</v>
      </c>
      <c r="F403" s="16" t="n">
        <v>21.165</v>
      </c>
      <c r="G403" s="16" t="n">
        <v>21.215</v>
      </c>
      <c r="H403" s="16" t="n">
        <v>21.215</v>
      </c>
      <c r="I403" s="16" t="n">
        <v>21.165</v>
      </c>
      <c r="J403" s="16" t="n">
        <v>507</v>
      </c>
    </row>
    <row r="404" customFormat="false" ht="12.8" hidden="false" customHeight="false" outlineLevel="0" collapsed="false">
      <c r="A404" s="17" t="s">
        <v>543</v>
      </c>
      <c r="B404" s="16" t="n">
        <v>20.725</v>
      </c>
      <c r="E404" s="17" t="s">
        <v>542</v>
      </c>
      <c r="F404" s="16" t="n">
        <v>20.87</v>
      </c>
      <c r="G404" s="16" t="n">
        <v>21.02</v>
      </c>
      <c r="H404" s="16" t="n">
        <v>21.02</v>
      </c>
      <c r="I404" s="16" t="n">
        <v>20.79</v>
      </c>
      <c r="J404" s="16" t="n">
        <v>4540</v>
      </c>
    </row>
    <row r="405" customFormat="false" ht="12.8" hidden="false" customHeight="false" outlineLevel="0" collapsed="false">
      <c r="A405" s="17" t="s">
        <v>545</v>
      </c>
      <c r="B405" s="16" t="n">
        <v>21.425</v>
      </c>
      <c r="E405" s="17" t="s">
        <v>543</v>
      </c>
      <c r="F405" s="16" t="n">
        <v>20.95</v>
      </c>
      <c r="G405" s="16" t="n">
        <v>20.725</v>
      </c>
      <c r="H405" s="16" t="n">
        <v>20.95</v>
      </c>
      <c r="I405" s="16" t="n">
        <v>20.725</v>
      </c>
      <c r="J405" s="16" t="n">
        <v>6910</v>
      </c>
    </row>
    <row r="406" customFormat="false" ht="12.8" hidden="false" customHeight="false" outlineLevel="0" collapsed="false">
      <c r="A406" s="17" t="s">
        <v>547</v>
      </c>
      <c r="B406" s="16" t="n">
        <v>21.76</v>
      </c>
      <c r="E406" s="17" t="s">
        <v>545</v>
      </c>
      <c r="F406" s="16" t="n">
        <v>21.4</v>
      </c>
      <c r="G406" s="16" t="n">
        <v>21.425</v>
      </c>
      <c r="H406" s="16" t="n">
        <v>21.425</v>
      </c>
      <c r="I406" s="16" t="n">
        <v>21.4</v>
      </c>
      <c r="J406" s="16" t="n">
        <v>820</v>
      </c>
    </row>
    <row r="407" customFormat="false" ht="12.8" hidden="false" customHeight="false" outlineLevel="0" collapsed="false">
      <c r="A407" s="17" t="s">
        <v>548</v>
      </c>
      <c r="B407" s="16" t="n">
        <v>21.465</v>
      </c>
      <c r="E407" s="17" t="s">
        <v>547</v>
      </c>
      <c r="F407" s="16" t="n">
        <v>21.4</v>
      </c>
      <c r="G407" s="16" t="n">
        <v>21.76</v>
      </c>
      <c r="H407" s="16" t="n">
        <v>21.76</v>
      </c>
      <c r="I407" s="16" t="n">
        <v>21.34</v>
      </c>
      <c r="J407" s="16" t="n">
        <v>1070</v>
      </c>
    </row>
    <row r="408" customFormat="false" ht="12.8" hidden="false" customHeight="false" outlineLevel="0" collapsed="false">
      <c r="A408" s="17" t="s">
        <v>549</v>
      </c>
      <c r="B408" s="16" t="n">
        <v>21.8</v>
      </c>
      <c r="E408" s="17" t="s">
        <v>548</v>
      </c>
      <c r="F408" s="16" t="n">
        <v>21.43</v>
      </c>
      <c r="G408" s="16" t="n">
        <v>21.465</v>
      </c>
      <c r="H408" s="16" t="n">
        <v>21.605</v>
      </c>
      <c r="I408" s="16" t="n">
        <v>21.405</v>
      </c>
      <c r="J408" s="16" t="n">
        <v>1342</v>
      </c>
    </row>
    <row r="409" customFormat="false" ht="12.8" hidden="false" customHeight="false" outlineLevel="0" collapsed="false">
      <c r="A409" s="17" t="s">
        <v>550</v>
      </c>
      <c r="B409" s="16" t="n">
        <v>21.315</v>
      </c>
      <c r="E409" s="17" t="s">
        <v>549</v>
      </c>
      <c r="F409" s="16" t="n">
        <v>21.49</v>
      </c>
      <c r="G409" s="16" t="n">
        <v>21.8</v>
      </c>
      <c r="H409" s="16" t="n">
        <v>21.8</v>
      </c>
      <c r="I409" s="16" t="n">
        <v>21.49</v>
      </c>
      <c r="J409" s="16" t="n">
        <v>1460</v>
      </c>
    </row>
    <row r="410" customFormat="false" ht="12.8" hidden="false" customHeight="false" outlineLevel="0" collapsed="false">
      <c r="A410" s="17" t="s">
        <v>551</v>
      </c>
      <c r="B410" s="16" t="n">
        <v>20.8</v>
      </c>
      <c r="E410" s="17" t="s">
        <v>550</v>
      </c>
      <c r="F410" s="16" t="n">
        <v>20.97</v>
      </c>
      <c r="G410" s="16" t="n">
        <v>21.315</v>
      </c>
      <c r="H410" s="16" t="n">
        <v>21.315</v>
      </c>
      <c r="I410" s="16" t="n">
        <v>20.97</v>
      </c>
      <c r="J410" s="16" t="n">
        <v>2344</v>
      </c>
    </row>
    <row r="411" customFormat="false" ht="12.8" hidden="false" customHeight="false" outlineLevel="0" collapsed="false">
      <c r="A411" s="17" t="s">
        <v>553</v>
      </c>
      <c r="B411" s="16" t="n">
        <v>20.5</v>
      </c>
      <c r="E411" s="17" t="s">
        <v>551</v>
      </c>
      <c r="F411" s="16" t="n">
        <v>20.52</v>
      </c>
      <c r="G411" s="16" t="n">
        <v>20.8</v>
      </c>
      <c r="H411" s="16" t="n">
        <v>20.8</v>
      </c>
      <c r="I411" s="16" t="n">
        <v>20.52</v>
      </c>
      <c r="J411" s="16" t="n">
        <v>12900</v>
      </c>
    </row>
    <row r="412" customFormat="false" ht="12.8" hidden="false" customHeight="false" outlineLevel="0" collapsed="false">
      <c r="A412" s="17" t="s">
        <v>555</v>
      </c>
      <c r="B412" s="16" t="n">
        <v>21.855</v>
      </c>
      <c r="E412" s="17" t="s">
        <v>553</v>
      </c>
      <c r="F412" s="16" t="n">
        <v>21.235</v>
      </c>
      <c r="G412" s="16" t="n">
        <v>20.5</v>
      </c>
      <c r="H412" s="16" t="n">
        <v>21.235</v>
      </c>
      <c r="I412" s="16" t="n">
        <v>20.5</v>
      </c>
      <c r="J412" s="16" t="n">
        <v>1165</v>
      </c>
    </row>
    <row r="413" customFormat="false" ht="12.8" hidden="false" customHeight="false" outlineLevel="0" collapsed="false">
      <c r="A413" s="17" t="s">
        <v>557</v>
      </c>
      <c r="B413" s="16" t="n">
        <v>21.72</v>
      </c>
      <c r="E413" s="17" t="s">
        <v>555</v>
      </c>
      <c r="F413" s="16" t="n">
        <v>21.77</v>
      </c>
      <c r="G413" s="16" t="n">
        <v>21.855</v>
      </c>
      <c r="H413" s="16" t="n">
        <v>21.915</v>
      </c>
      <c r="I413" s="16" t="n">
        <v>21.77</v>
      </c>
      <c r="J413" s="16" t="n">
        <v>1565</v>
      </c>
    </row>
    <row r="414" customFormat="false" ht="12.8" hidden="false" customHeight="false" outlineLevel="0" collapsed="false">
      <c r="A414" s="17" t="s">
        <v>558</v>
      </c>
      <c r="B414" s="16" t="n">
        <v>21.515</v>
      </c>
      <c r="E414" s="17" t="s">
        <v>557</v>
      </c>
      <c r="F414" s="16" t="n">
        <v>21.715</v>
      </c>
      <c r="G414" s="16" t="n">
        <v>21.72</v>
      </c>
      <c r="H414" s="16" t="n">
        <v>21.72</v>
      </c>
      <c r="I414" s="16" t="n">
        <v>21.715</v>
      </c>
      <c r="J414" s="16" t="n">
        <v>1820</v>
      </c>
    </row>
    <row r="415" customFormat="false" ht="12.8" hidden="false" customHeight="false" outlineLevel="0" collapsed="false">
      <c r="A415" s="17" t="s">
        <v>559</v>
      </c>
      <c r="B415" s="16" t="n">
        <v>22.11</v>
      </c>
      <c r="E415" s="17" t="s">
        <v>558</v>
      </c>
      <c r="F415" s="16" t="n">
        <v>21.565</v>
      </c>
      <c r="G415" s="16" t="n">
        <v>21.515</v>
      </c>
      <c r="H415" s="16" t="n">
        <v>21.565</v>
      </c>
      <c r="I415" s="16" t="n">
        <v>21.37</v>
      </c>
      <c r="J415" s="16" t="n">
        <v>855</v>
      </c>
    </row>
    <row r="416" customFormat="false" ht="12.8" hidden="false" customHeight="false" outlineLevel="0" collapsed="false">
      <c r="A416" s="17" t="s">
        <v>560</v>
      </c>
      <c r="B416" s="16" t="n">
        <v>22.335</v>
      </c>
      <c r="E416" s="17" t="s">
        <v>559</v>
      </c>
      <c r="F416" s="16" t="n">
        <v>22.13</v>
      </c>
      <c r="G416" s="16" t="n">
        <v>22.11</v>
      </c>
      <c r="H416" s="16" t="n">
        <v>22.13</v>
      </c>
      <c r="I416" s="16" t="n">
        <v>21.98</v>
      </c>
      <c r="J416" s="16" t="n">
        <v>240</v>
      </c>
    </row>
    <row r="417" customFormat="false" ht="12.8" hidden="false" customHeight="false" outlineLevel="0" collapsed="false">
      <c r="A417" s="17" t="s">
        <v>561</v>
      </c>
      <c r="B417" s="16" t="n">
        <v>21.99</v>
      </c>
      <c r="E417" s="17" t="s">
        <v>560</v>
      </c>
      <c r="F417" s="16" t="n">
        <v>22.315</v>
      </c>
      <c r="G417" s="16" t="n">
        <v>22.335</v>
      </c>
      <c r="H417" s="16" t="n">
        <v>22.335</v>
      </c>
      <c r="I417" s="16" t="n">
        <v>22.315</v>
      </c>
      <c r="J417" s="16" t="n">
        <v>935</v>
      </c>
    </row>
    <row r="418" customFormat="false" ht="12.8" hidden="false" customHeight="false" outlineLevel="0" collapsed="false">
      <c r="A418" s="17" t="s">
        <v>562</v>
      </c>
      <c r="B418" s="16" t="n">
        <v>22.115</v>
      </c>
      <c r="E418" s="17" t="s">
        <v>561</v>
      </c>
      <c r="F418" s="16" t="n">
        <v>22.185</v>
      </c>
      <c r="G418" s="16" t="n">
        <v>21.99</v>
      </c>
      <c r="H418" s="16" t="n">
        <v>22.185</v>
      </c>
      <c r="I418" s="16" t="n">
        <v>21.99</v>
      </c>
      <c r="J418" s="16" t="n">
        <v>550</v>
      </c>
    </row>
    <row r="419" customFormat="false" ht="12.8" hidden="false" customHeight="false" outlineLevel="0" collapsed="false">
      <c r="A419" s="17" t="s">
        <v>564</v>
      </c>
      <c r="B419" s="16" t="n">
        <v>22.18</v>
      </c>
      <c r="E419" s="17" t="s">
        <v>562</v>
      </c>
      <c r="F419" s="16" t="n">
        <v>22.115</v>
      </c>
      <c r="G419" s="16" t="n">
        <v>22.115</v>
      </c>
      <c r="H419" s="16" t="n">
        <v>22.115</v>
      </c>
      <c r="I419" s="16" t="n">
        <v>22.115</v>
      </c>
      <c r="J419" s="16" t="n">
        <v>470</v>
      </c>
    </row>
    <row r="420" customFormat="false" ht="12.8" hidden="false" customHeight="false" outlineLevel="0" collapsed="false">
      <c r="A420" s="17" t="s">
        <v>566</v>
      </c>
      <c r="B420" s="16" t="n">
        <v>22.32</v>
      </c>
      <c r="E420" s="17" t="s">
        <v>564</v>
      </c>
      <c r="F420" s="16" t="n">
        <v>22.11</v>
      </c>
      <c r="G420" s="16" t="n">
        <v>22.18</v>
      </c>
      <c r="H420" s="16" t="n">
        <v>22.18</v>
      </c>
      <c r="I420" s="16" t="n">
        <v>22.075</v>
      </c>
      <c r="J420" s="16" t="n">
        <v>1176</v>
      </c>
    </row>
    <row r="421" customFormat="false" ht="12.8" hidden="false" customHeight="false" outlineLevel="0" collapsed="false">
      <c r="A421" s="17" t="s">
        <v>567</v>
      </c>
      <c r="B421" s="16" t="n">
        <v>22.665</v>
      </c>
      <c r="E421" s="17" t="s">
        <v>566</v>
      </c>
      <c r="F421" s="16" t="n">
        <v>22.23</v>
      </c>
      <c r="G421" s="16" t="n">
        <v>22.32</v>
      </c>
      <c r="H421" s="16" t="n">
        <v>22.405</v>
      </c>
      <c r="I421" s="16" t="n">
        <v>22.23</v>
      </c>
      <c r="J421" s="16" t="n">
        <v>3460</v>
      </c>
    </row>
    <row r="422" customFormat="false" ht="12.8" hidden="false" customHeight="false" outlineLevel="0" collapsed="false">
      <c r="A422" s="17" t="s">
        <v>568</v>
      </c>
      <c r="B422" s="16" t="n">
        <v>22.72</v>
      </c>
      <c r="E422" s="17" t="s">
        <v>567</v>
      </c>
      <c r="F422" s="16" t="n">
        <v>22.72</v>
      </c>
      <c r="G422" s="16" t="n">
        <v>22.665</v>
      </c>
      <c r="H422" s="16" t="n">
        <v>22.77</v>
      </c>
      <c r="I422" s="16" t="n">
        <v>22.665</v>
      </c>
      <c r="J422" s="16" t="n">
        <v>3238</v>
      </c>
    </row>
    <row r="423" customFormat="false" ht="12.8" hidden="false" customHeight="false" outlineLevel="0" collapsed="false">
      <c r="A423" s="17" t="s">
        <v>569</v>
      </c>
      <c r="B423" s="16" t="n">
        <v>22.48</v>
      </c>
      <c r="E423" s="17" t="s">
        <v>568</v>
      </c>
      <c r="F423" s="16" t="n">
        <v>22.295</v>
      </c>
      <c r="G423" s="16" t="n">
        <v>22.72</v>
      </c>
      <c r="H423" s="16" t="n">
        <v>22.72</v>
      </c>
      <c r="I423" s="16" t="n">
        <v>22.295</v>
      </c>
      <c r="J423" s="16" t="n">
        <v>1595</v>
      </c>
    </row>
    <row r="424" customFormat="false" ht="12.8" hidden="false" customHeight="false" outlineLevel="0" collapsed="false">
      <c r="A424" s="17" t="s">
        <v>570</v>
      </c>
      <c r="B424" s="16" t="n">
        <v>22.525</v>
      </c>
      <c r="E424" s="17" t="s">
        <v>569</v>
      </c>
      <c r="F424" s="16" t="n">
        <v>22.595</v>
      </c>
      <c r="G424" s="16" t="n">
        <v>22.48</v>
      </c>
      <c r="H424" s="16" t="n">
        <v>22.725</v>
      </c>
      <c r="I424" s="16" t="n">
        <v>22.48</v>
      </c>
      <c r="J424" s="16" t="n">
        <v>980</v>
      </c>
    </row>
    <row r="425" customFormat="false" ht="12.8" hidden="false" customHeight="false" outlineLevel="0" collapsed="false">
      <c r="A425" s="17" t="s">
        <v>571</v>
      </c>
      <c r="B425" s="16" t="n">
        <v>23.105</v>
      </c>
      <c r="E425" s="17" t="s">
        <v>570</v>
      </c>
      <c r="F425" s="16" t="n">
        <v>22.525</v>
      </c>
      <c r="G425" s="16" t="n">
        <v>22.525</v>
      </c>
      <c r="H425" s="16" t="n">
        <v>22.525</v>
      </c>
      <c r="I425" s="16" t="n">
        <v>22.525</v>
      </c>
      <c r="J425" s="16" t="n">
        <v>1</v>
      </c>
    </row>
    <row r="426" customFormat="false" ht="12.8" hidden="false" customHeight="false" outlineLevel="0" collapsed="false">
      <c r="A426" s="17" t="s">
        <v>573</v>
      </c>
      <c r="B426" s="16" t="n">
        <v>22.385</v>
      </c>
      <c r="E426" s="17" t="s">
        <v>571</v>
      </c>
      <c r="F426" s="16" t="n">
        <v>22.905</v>
      </c>
      <c r="G426" s="16" t="n">
        <v>23.105</v>
      </c>
      <c r="H426" s="16" t="n">
        <v>23.21</v>
      </c>
      <c r="I426" s="16" t="n">
        <v>22.905</v>
      </c>
      <c r="J426" s="16" t="n">
        <v>4747</v>
      </c>
    </row>
    <row r="427" customFormat="false" ht="12.8" hidden="false" customHeight="false" outlineLevel="0" collapsed="false">
      <c r="A427" s="17" t="s">
        <v>575</v>
      </c>
      <c r="B427" s="16" t="n">
        <v>22.19</v>
      </c>
      <c r="E427" s="17" t="s">
        <v>573</v>
      </c>
      <c r="F427" s="16" t="n">
        <v>22.4</v>
      </c>
      <c r="G427" s="16" t="n">
        <v>22.385</v>
      </c>
      <c r="H427" s="16" t="n">
        <v>22.4</v>
      </c>
      <c r="I427" s="16" t="n">
        <v>22.385</v>
      </c>
      <c r="J427" s="16" t="n">
        <v>1815</v>
      </c>
    </row>
    <row r="428" customFormat="false" ht="12.8" hidden="false" customHeight="false" outlineLevel="0" collapsed="false">
      <c r="A428" s="17" t="s">
        <v>576</v>
      </c>
      <c r="B428" s="16" t="n">
        <v>22.8</v>
      </c>
      <c r="E428" s="17" t="s">
        <v>575</v>
      </c>
      <c r="F428" s="16" t="n">
        <v>22.285</v>
      </c>
      <c r="G428" s="16" t="n">
        <v>22.19</v>
      </c>
      <c r="H428" s="16" t="n">
        <v>22.285</v>
      </c>
      <c r="I428" s="16" t="n">
        <v>22.15</v>
      </c>
      <c r="J428" s="16" t="n">
        <v>9682</v>
      </c>
    </row>
    <row r="429" customFormat="false" ht="12.8" hidden="false" customHeight="false" outlineLevel="0" collapsed="false">
      <c r="A429" s="17" t="s">
        <v>577</v>
      </c>
      <c r="B429" s="16" t="n">
        <v>23.465</v>
      </c>
      <c r="E429" s="17" t="s">
        <v>576</v>
      </c>
      <c r="F429" s="16" t="n">
        <v>22.92</v>
      </c>
      <c r="G429" s="16" t="n">
        <v>22.8</v>
      </c>
      <c r="H429" s="16" t="n">
        <v>22.925</v>
      </c>
      <c r="I429" s="16" t="n">
        <v>22.8</v>
      </c>
      <c r="J429" s="16" t="n">
        <v>2575</v>
      </c>
    </row>
    <row r="430" customFormat="false" ht="12.8" hidden="false" customHeight="false" outlineLevel="0" collapsed="false">
      <c r="A430" s="17" t="s">
        <v>578</v>
      </c>
      <c r="B430" s="16" t="n">
        <v>23.22</v>
      </c>
      <c r="E430" s="17" t="s">
        <v>577</v>
      </c>
      <c r="F430" s="16" t="n">
        <v>23.46</v>
      </c>
      <c r="G430" s="16" t="n">
        <v>23.465</v>
      </c>
      <c r="H430" s="16" t="n">
        <v>23.465</v>
      </c>
      <c r="I430" s="16" t="n">
        <v>23.395</v>
      </c>
      <c r="J430" s="16" t="n">
        <v>1925</v>
      </c>
    </row>
    <row r="431" customFormat="false" ht="12.8" hidden="false" customHeight="false" outlineLevel="0" collapsed="false">
      <c r="A431" s="17" t="s">
        <v>579</v>
      </c>
      <c r="B431" s="16" t="n">
        <v>23.755</v>
      </c>
      <c r="E431" s="17" t="s">
        <v>578</v>
      </c>
      <c r="F431" s="16" t="n">
        <v>23.4</v>
      </c>
      <c r="G431" s="16" t="n">
        <v>23.22</v>
      </c>
      <c r="H431" s="16" t="n">
        <v>23.46</v>
      </c>
      <c r="I431" s="16" t="n">
        <v>23.22</v>
      </c>
      <c r="J431" s="16" t="n">
        <v>767</v>
      </c>
    </row>
    <row r="432" customFormat="false" ht="12.8" hidden="false" customHeight="false" outlineLevel="0" collapsed="false">
      <c r="A432" s="17" t="s">
        <v>580</v>
      </c>
      <c r="B432" s="16" t="n">
        <v>23.865</v>
      </c>
      <c r="E432" s="17" t="s">
        <v>579</v>
      </c>
      <c r="F432" s="16" t="n">
        <v>23.84</v>
      </c>
      <c r="G432" s="16" t="n">
        <v>23.755</v>
      </c>
      <c r="H432" s="16" t="n">
        <v>23.84</v>
      </c>
      <c r="I432" s="16" t="n">
        <v>23.755</v>
      </c>
      <c r="J432" s="16" t="n">
        <v>3929</v>
      </c>
    </row>
    <row r="433" customFormat="false" ht="12.8" hidden="false" customHeight="false" outlineLevel="0" collapsed="false">
      <c r="A433" s="17" t="s">
        <v>582</v>
      </c>
      <c r="B433" s="16" t="n">
        <v>23.5</v>
      </c>
      <c r="E433" s="17" t="s">
        <v>580</v>
      </c>
      <c r="F433" s="16" t="s">
        <v>1648</v>
      </c>
      <c r="G433" s="16" t="n">
        <v>23.865</v>
      </c>
      <c r="H433" s="16" t="s">
        <v>1648</v>
      </c>
      <c r="I433" s="16" t="s">
        <v>1648</v>
      </c>
      <c r="J433" s="16" t="s">
        <v>1648</v>
      </c>
    </row>
    <row r="434" customFormat="false" ht="12.8" hidden="false" customHeight="false" outlineLevel="0" collapsed="false">
      <c r="A434" s="17" t="s">
        <v>584</v>
      </c>
      <c r="B434" s="16" t="n">
        <v>23.49</v>
      </c>
      <c r="E434" s="17" t="s">
        <v>582</v>
      </c>
      <c r="F434" s="16" t="n">
        <v>23.5</v>
      </c>
      <c r="G434" s="16" t="n">
        <v>23.5</v>
      </c>
      <c r="H434" s="16" t="n">
        <v>23.5</v>
      </c>
      <c r="I434" s="16" t="n">
        <v>23.5</v>
      </c>
      <c r="J434" s="16" t="n">
        <v>75</v>
      </c>
    </row>
    <row r="435" customFormat="false" ht="12.8" hidden="false" customHeight="false" outlineLevel="0" collapsed="false">
      <c r="A435" s="17" t="s">
        <v>585</v>
      </c>
      <c r="B435" s="16" t="n">
        <v>23.485</v>
      </c>
      <c r="E435" s="17" t="s">
        <v>584</v>
      </c>
      <c r="F435" s="16" t="n">
        <v>23.54</v>
      </c>
      <c r="G435" s="16" t="n">
        <v>23.49</v>
      </c>
      <c r="H435" s="16" t="n">
        <v>23.54</v>
      </c>
      <c r="I435" s="16" t="n">
        <v>23.445</v>
      </c>
      <c r="J435" s="16" t="n">
        <v>3935</v>
      </c>
    </row>
    <row r="436" customFormat="false" ht="12.8" hidden="false" customHeight="false" outlineLevel="0" collapsed="false">
      <c r="A436" s="17" t="s">
        <v>586</v>
      </c>
      <c r="B436" s="16" t="n">
        <v>23.66</v>
      </c>
      <c r="E436" s="17" t="s">
        <v>585</v>
      </c>
      <c r="F436" s="16" t="n">
        <v>23.845</v>
      </c>
      <c r="G436" s="16" t="n">
        <v>23.485</v>
      </c>
      <c r="H436" s="16" t="n">
        <v>23.855</v>
      </c>
      <c r="I436" s="16" t="n">
        <v>23.485</v>
      </c>
      <c r="J436" s="16" t="n">
        <v>1355</v>
      </c>
    </row>
    <row r="437" customFormat="false" ht="12.8" hidden="false" customHeight="false" outlineLevel="0" collapsed="false">
      <c r="A437" s="17" t="s">
        <v>587</v>
      </c>
      <c r="B437" s="16" t="n">
        <v>24.145</v>
      </c>
      <c r="E437" s="17" t="s">
        <v>586</v>
      </c>
      <c r="F437" s="16" t="n">
        <v>24.245</v>
      </c>
      <c r="G437" s="16" t="n">
        <v>23.66</v>
      </c>
      <c r="H437" s="16" t="n">
        <v>24.245</v>
      </c>
      <c r="I437" s="16" t="n">
        <v>23.445</v>
      </c>
      <c r="J437" s="16" t="n">
        <v>68460</v>
      </c>
    </row>
    <row r="438" customFormat="false" ht="12.8" hidden="false" customHeight="false" outlineLevel="0" collapsed="false">
      <c r="A438" s="17" t="s">
        <v>588</v>
      </c>
      <c r="B438" s="16" t="n">
        <v>24.24</v>
      </c>
      <c r="E438" s="17" t="s">
        <v>587</v>
      </c>
      <c r="F438" s="16" t="n">
        <v>24.145</v>
      </c>
      <c r="G438" s="16" t="n">
        <v>24.145</v>
      </c>
      <c r="H438" s="16" t="n">
        <v>24.145</v>
      </c>
      <c r="I438" s="16" t="n">
        <v>24.145</v>
      </c>
      <c r="J438" s="16" t="n">
        <v>524</v>
      </c>
    </row>
    <row r="439" customFormat="false" ht="12.8" hidden="false" customHeight="false" outlineLevel="0" collapsed="false">
      <c r="A439" s="17" t="s">
        <v>589</v>
      </c>
      <c r="B439" s="16" t="n">
        <v>23.84</v>
      </c>
      <c r="E439" s="17" t="s">
        <v>588</v>
      </c>
      <c r="F439" s="16" t="n">
        <v>24.165</v>
      </c>
      <c r="G439" s="16" t="n">
        <v>24.24</v>
      </c>
      <c r="H439" s="16" t="n">
        <v>24.24</v>
      </c>
      <c r="I439" s="16" t="n">
        <v>24</v>
      </c>
      <c r="J439" s="16" t="n">
        <v>2800</v>
      </c>
    </row>
    <row r="440" customFormat="false" ht="12.8" hidden="false" customHeight="false" outlineLevel="0" collapsed="false">
      <c r="A440" s="17" t="s">
        <v>591</v>
      </c>
      <c r="B440" s="16" t="n">
        <v>23.465</v>
      </c>
      <c r="E440" s="17" t="s">
        <v>589</v>
      </c>
      <c r="F440" s="16" t="n">
        <v>23.84</v>
      </c>
      <c r="G440" s="16" t="n">
        <v>23.84</v>
      </c>
      <c r="H440" s="16" t="n">
        <v>23.84</v>
      </c>
      <c r="I440" s="16" t="n">
        <v>23.84</v>
      </c>
      <c r="J440" s="16" t="n">
        <v>210</v>
      </c>
    </row>
    <row r="441" customFormat="false" ht="12.8" hidden="false" customHeight="false" outlineLevel="0" collapsed="false">
      <c r="A441" s="17" t="s">
        <v>593</v>
      </c>
      <c r="B441" s="16" t="n">
        <v>23.305</v>
      </c>
      <c r="E441" s="17" t="s">
        <v>591</v>
      </c>
      <c r="F441" s="16" t="n">
        <v>23.615</v>
      </c>
      <c r="G441" s="16" t="n">
        <v>23.465</v>
      </c>
      <c r="H441" s="16" t="n">
        <v>23.615</v>
      </c>
      <c r="I441" s="16" t="n">
        <v>23.465</v>
      </c>
      <c r="J441" s="16" t="n">
        <v>1099</v>
      </c>
    </row>
    <row r="442" customFormat="false" ht="12.8" hidden="false" customHeight="false" outlineLevel="0" collapsed="false">
      <c r="A442" s="17" t="s">
        <v>594</v>
      </c>
      <c r="B442" s="16" t="n">
        <v>23.38</v>
      </c>
      <c r="E442" s="17" t="s">
        <v>593</v>
      </c>
      <c r="F442" s="16" t="n">
        <v>23.32</v>
      </c>
      <c r="G442" s="16" t="n">
        <v>23.305</v>
      </c>
      <c r="H442" s="16" t="n">
        <v>23.32</v>
      </c>
      <c r="I442" s="16" t="n">
        <v>23.145</v>
      </c>
      <c r="J442" s="16" t="n">
        <v>665</v>
      </c>
    </row>
    <row r="443" customFormat="false" ht="12.8" hidden="false" customHeight="false" outlineLevel="0" collapsed="false">
      <c r="A443" s="17" t="s">
        <v>595</v>
      </c>
      <c r="B443" s="16" t="n">
        <v>23.56</v>
      </c>
      <c r="E443" s="17" t="s">
        <v>594</v>
      </c>
      <c r="F443" s="16" t="n">
        <v>23.375</v>
      </c>
      <c r="G443" s="16" t="n">
        <v>23.38</v>
      </c>
      <c r="H443" s="16" t="n">
        <v>23.38</v>
      </c>
      <c r="I443" s="16" t="n">
        <v>23.375</v>
      </c>
      <c r="J443" s="16" t="n">
        <v>661</v>
      </c>
    </row>
    <row r="444" customFormat="false" ht="12.8" hidden="false" customHeight="false" outlineLevel="0" collapsed="false">
      <c r="A444" s="17" t="s">
        <v>596</v>
      </c>
      <c r="B444" s="16" t="n">
        <v>22.935</v>
      </c>
      <c r="E444" s="17" t="s">
        <v>595</v>
      </c>
      <c r="F444" s="16" t="n">
        <v>23.54</v>
      </c>
      <c r="G444" s="16" t="n">
        <v>23.56</v>
      </c>
      <c r="H444" s="16" t="n">
        <v>23.56</v>
      </c>
      <c r="I444" s="16" t="n">
        <v>23.54</v>
      </c>
      <c r="J444" s="16" t="n">
        <v>600</v>
      </c>
    </row>
    <row r="445" customFormat="false" ht="12.8" hidden="false" customHeight="false" outlineLevel="0" collapsed="false">
      <c r="A445" s="17" t="s">
        <v>597</v>
      </c>
      <c r="B445" s="16" t="n">
        <v>23.45</v>
      </c>
      <c r="E445" s="17" t="s">
        <v>596</v>
      </c>
      <c r="F445" s="16" t="n">
        <v>22.81</v>
      </c>
      <c r="G445" s="16" t="n">
        <v>22.935</v>
      </c>
      <c r="H445" s="16" t="n">
        <v>22.995</v>
      </c>
      <c r="I445" s="16" t="n">
        <v>22.81</v>
      </c>
      <c r="J445" s="16" t="n">
        <v>1580</v>
      </c>
    </row>
    <row r="446" customFormat="false" ht="12.8" hidden="false" customHeight="false" outlineLevel="0" collapsed="false">
      <c r="A446" s="17" t="s">
        <v>598</v>
      </c>
      <c r="B446" s="16" t="n">
        <v>23.645</v>
      </c>
      <c r="E446" s="17" t="s">
        <v>597</v>
      </c>
      <c r="F446" s="16" t="n">
        <v>23.45</v>
      </c>
      <c r="G446" s="16" t="n">
        <v>23.45</v>
      </c>
      <c r="H446" s="16" t="n">
        <v>23.55</v>
      </c>
      <c r="I446" s="16" t="n">
        <v>23.425</v>
      </c>
      <c r="J446" s="16" t="n">
        <v>5194</v>
      </c>
    </row>
    <row r="447" customFormat="false" ht="12.8" hidden="false" customHeight="false" outlineLevel="0" collapsed="false">
      <c r="A447" s="17" t="s">
        <v>600</v>
      </c>
      <c r="B447" s="16" t="n">
        <v>22.925</v>
      </c>
      <c r="E447" s="17" t="s">
        <v>598</v>
      </c>
      <c r="F447" s="16" t="n">
        <v>23.12</v>
      </c>
      <c r="G447" s="16" t="n">
        <v>23.645</v>
      </c>
      <c r="H447" s="16" t="n">
        <v>23.645</v>
      </c>
      <c r="I447" s="16" t="n">
        <v>23.12</v>
      </c>
      <c r="J447" s="16" t="n">
        <v>8075</v>
      </c>
    </row>
    <row r="448" customFormat="false" ht="12.8" hidden="false" customHeight="false" outlineLevel="0" collapsed="false">
      <c r="A448" s="17" t="s">
        <v>602</v>
      </c>
      <c r="B448" s="16" t="n">
        <v>23.055</v>
      </c>
      <c r="E448" s="17" t="s">
        <v>600</v>
      </c>
      <c r="F448" s="16" t="n">
        <v>23.03</v>
      </c>
      <c r="G448" s="16" t="n">
        <v>22.925</v>
      </c>
      <c r="H448" s="16" t="n">
        <v>23.03</v>
      </c>
      <c r="I448" s="16" t="n">
        <v>22.925</v>
      </c>
      <c r="J448" s="16" t="n">
        <v>825</v>
      </c>
    </row>
    <row r="449" customFormat="false" ht="12.8" hidden="false" customHeight="false" outlineLevel="0" collapsed="false">
      <c r="A449" s="17" t="s">
        <v>603</v>
      </c>
      <c r="B449" s="16" t="n">
        <v>22.59</v>
      </c>
      <c r="E449" s="17" t="s">
        <v>602</v>
      </c>
      <c r="F449" s="16" t="n">
        <v>22.9</v>
      </c>
      <c r="G449" s="16" t="n">
        <v>23.055</v>
      </c>
      <c r="H449" s="16" t="n">
        <v>23.055</v>
      </c>
      <c r="I449" s="16" t="n">
        <v>22.9</v>
      </c>
      <c r="J449" s="16" t="n">
        <v>5801</v>
      </c>
    </row>
    <row r="450" customFormat="false" ht="12.8" hidden="false" customHeight="false" outlineLevel="0" collapsed="false">
      <c r="A450" s="17" t="s">
        <v>604</v>
      </c>
      <c r="B450" s="16" t="n">
        <v>22.965</v>
      </c>
      <c r="E450" s="17" t="s">
        <v>603</v>
      </c>
      <c r="F450" s="16" t="n">
        <v>22.68</v>
      </c>
      <c r="G450" s="16" t="n">
        <v>22.59</v>
      </c>
      <c r="H450" s="16" t="n">
        <v>22.68</v>
      </c>
      <c r="I450" s="16" t="n">
        <v>22.305</v>
      </c>
      <c r="J450" s="16" t="n">
        <v>9480</v>
      </c>
    </row>
    <row r="451" customFormat="false" ht="12.8" hidden="false" customHeight="false" outlineLevel="0" collapsed="false">
      <c r="A451" s="17" t="s">
        <v>605</v>
      </c>
      <c r="B451" s="16" t="n">
        <v>22.65</v>
      </c>
      <c r="E451" s="17" t="s">
        <v>604</v>
      </c>
      <c r="F451" s="16" t="n">
        <v>22.765</v>
      </c>
      <c r="G451" s="16" t="n">
        <v>22.965</v>
      </c>
      <c r="H451" s="16" t="n">
        <v>22.985</v>
      </c>
      <c r="I451" s="16" t="n">
        <v>22.765</v>
      </c>
      <c r="J451" s="16" t="n">
        <v>255</v>
      </c>
    </row>
    <row r="452" customFormat="false" ht="12.8" hidden="false" customHeight="false" outlineLevel="0" collapsed="false">
      <c r="A452" s="17" t="s">
        <v>606</v>
      </c>
      <c r="B452" s="16" t="n">
        <v>22.225</v>
      </c>
      <c r="E452" s="17" t="s">
        <v>605</v>
      </c>
      <c r="F452" s="16" t="n">
        <v>22.315</v>
      </c>
      <c r="G452" s="16" t="n">
        <v>22.65</v>
      </c>
      <c r="H452" s="16" t="n">
        <v>22.82</v>
      </c>
      <c r="I452" s="16" t="n">
        <v>22.315</v>
      </c>
      <c r="J452" s="16" t="n">
        <v>2620</v>
      </c>
    </row>
    <row r="453" customFormat="false" ht="12.8" hidden="false" customHeight="false" outlineLevel="0" collapsed="false">
      <c r="A453" s="17" t="s">
        <v>607</v>
      </c>
      <c r="B453" s="16" t="n">
        <v>22.865</v>
      </c>
      <c r="E453" s="17" t="s">
        <v>606</v>
      </c>
      <c r="F453" s="16" t="n">
        <v>22.315</v>
      </c>
      <c r="G453" s="16" t="n">
        <v>22.225</v>
      </c>
      <c r="H453" s="16" t="n">
        <v>22.365</v>
      </c>
      <c r="I453" s="16" t="n">
        <v>22.225</v>
      </c>
      <c r="J453" s="16" t="n">
        <v>2435</v>
      </c>
    </row>
    <row r="454" customFormat="false" ht="12.8" hidden="false" customHeight="false" outlineLevel="0" collapsed="false">
      <c r="A454" s="17" t="s">
        <v>609</v>
      </c>
      <c r="B454" s="16" t="n">
        <v>24.5</v>
      </c>
      <c r="E454" s="17" t="s">
        <v>607</v>
      </c>
      <c r="F454" s="16" t="n">
        <v>23.045</v>
      </c>
      <c r="G454" s="16" t="n">
        <v>22.865</v>
      </c>
      <c r="H454" s="16" t="n">
        <v>23.045</v>
      </c>
      <c r="I454" s="16" t="n">
        <v>22.655</v>
      </c>
      <c r="J454" s="16" t="n">
        <v>2589</v>
      </c>
    </row>
    <row r="455" customFormat="false" ht="12.8" hidden="false" customHeight="false" outlineLevel="0" collapsed="false">
      <c r="A455" s="17" t="s">
        <v>611</v>
      </c>
      <c r="B455" s="16" t="n">
        <v>25.32</v>
      </c>
      <c r="E455" s="17" t="s">
        <v>609</v>
      </c>
      <c r="F455" s="16" t="n">
        <v>25.5</v>
      </c>
      <c r="G455" s="16" t="n">
        <v>24.5</v>
      </c>
      <c r="H455" s="16" t="n">
        <v>25.5</v>
      </c>
      <c r="I455" s="16" t="n">
        <v>24.5</v>
      </c>
      <c r="J455" s="16" t="n">
        <v>4301</v>
      </c>
    </row>
    <row r="456" customFormat="false" ht="12.8" hidden="false" customHeight="false" outlineLevel="0" collapsed="false">
      <c r="A456" s="17" t="s">
        <v>612</v>
      </c>
      <c r="B456" s="16" t="n">
        <v>25.46</v>
      </c>
      <c r="E456" s="17" t="s">
        <v>611</v>
      </c>
      <c r="F456" s="16" t="n">
        <v>25.605</v>
      </c>
      <c r="G456" s="16" t="n">
        <v>25.32</v>
      </c>
      <c r="H456" s="16" t="n">
        <v>25.605</v>
      </c>
      <c r="I456" s="16" t="n">
        <v>25.255</v>
      </c>
      <c r="J456" s="16" t="n">
        <v>835</v>
      </c>
    </row>
    <row r="457" customFormat="false" ht="12.8" hidden="false" customHeight="false" outlineLevel="0" collapsed="false">
      <c r="A457" s="17" t="s">
        <v>613</v>
      </c>
      <c r="B457" s="16" t="n">
        <v>25.15</v>
      </c>
      <c r="E457" s="17" t="s">
        <v>612</v>
      </c>
      <c r="F457" s="16" t="n">
        <v>25.355</v>
      </c>
      <c r="G457" s="16" t="n">
        <v>25.46</v>
      </c>
      <c r="H457" s="16" t="n">
        <v>25.46</v>
      </c>
      <c r="I457" s="16" t="n">
        <v>25.355</v>
      </c>
      <c r="J457" s="16" t="n">
        <v>300</v>
      </c>
    </row>
    <row r="458" customFormat="false" ht="12.8" hidden="false" customHeight="false" outlineLevel="0" collapsed="false">
      <c r="A458" s="17" t="s">
        <v>614</v>
      </c>
      <c r="B458" s="16" t="n">
        <v>25.595</v>
      </c>
      <c r="E458" s="17" t="s">
        <v>613</v>
      </c>
      <c r="F458" s="16" t="n">
        <v>24.975</v>
      </c>
      <c r="G458" s="16" t="n">
        <v>25.15</v>
      </c>
      <c r="H458" s="16" t="n">
        <v>25.155</v>
      </c>
      <c r="I458" s="16" t="n">
        <v>24.975</v>
      </c>
      <c r="J458" s="16" t="n">
        <v>2445</v>
      </c>
    </row>
    <row r="459" customFormat="false" ht="12.8" hidden="false" customHeight="false" outlineLevel="0" collapsed="false">
      <c r="A459" s="17" t="s">
        <v>615</v>
      </c>
      <c r="B459" s="16" t="n">
        <v>25.5</v>
      </c>
      <c r="E459" s="17" t="s">
        <v>614</v>
      </c>
      <c r="F459" s="16" t="n">
        <v>25.555</v>
      </c>
      <c r="G459" s="16" t="n">
        <v>25.595</v>
      </c>
      <c r="H459" s="16" t="n">
        <v>25.595</v>
      </c>
      <c r="I459" s="16" t="n">
        <v>25.415</v>
      </c>
      <c r="J459" s="16" t="n">
        <v>5201</v>
      </c>
    </row>
    <row r="460" customFormat="false" ht="12.8" hidden="false" customHeight="false" outlineLevel="0" collapsed="false">
      <c r="A460" s="17" t="s">
        <v>616</v>
      </c>
      <c r="B460" s="16" t="n">
        <v>25.65</v>
      </c>
      <c r="E460" s="17" t="s">
        <v>615</v>
      </c>
      <c r="F460" s="16" t="n">
        <v>25.995</v>
      </c>
      <c r="G460" s="16" t="n">
        <v>25.5</v>
      </c>
      <c r="H460" s="16" t="n">
        <v>25.995</v>
      </c>
      <c r="I460" s="16" t="n">
        <v>25.5</v>
      </c>
      <c r="J460" s="16" t="n">
        <v>276</v>
      </c>
    </row>
    <row r="461" customFormat="false" ht="12.8" hidden="false" customHeight="false" outlineLevel="0" collapsed="false">
      <c r="A461" s="17" t="s">
        <v>618</v>
      </c>
      <c r="B461" s="16" t="n">
        <v>26.03</v>
      </c>
      <c r="E461" s="17" t="s">
        <v>616</v>
      </c>
      <c r="F461" s="16" t="n">
        <v>25.67</v>
      </c>
      <c r="G461" s="16" t="n">
        <v>25.65</v>
      </c>
      <c r="H461" s="16" t="n">
        <v>25.67</v>
      </c>
      <c r="I461" s="16" t="n">
        <v>25.65</v>
      </c>
      <c r="J461" s="16" t="n">
        <v>1430</v>
      </c>
    </row>
    <row r="462" customFormat="false" ht="12.8" hidden="false" customHeight="false" outlineLevel="0" collapsed="false">
      <c r="A462" s="17" t="s">
        <v>620</v>
      </c>
      <c r="B462" s="16" t="n">
        <v>26.085</v>
      </c>
      <c r="E462" s="17" t="s">
        <v>618</v>
      </c>
      <c r="F462" s="16" t="n">
        <v>26.265</v>
      </c>
      <c r="G462" s="16" t="n">
        <v>26.03</v>
      </c>
      <c r="H462" s="16" t="n">
        <v>26.265</v>
      </c>
      <c r="I462" s="16" t="n">
        <v>26.03</v>
      </c>
      <c r="J462" s="16" t="n">
        <v>2280</v>
      </c>
    </row>
    <row r="463" customFormat="false" ht="12.8" hidden="false" customHeight="false" outlineLevel="0" collapsed="false">
      <c r="A463" s="17" t="s">
        <v>621</v>
      </c>
      <c r="B463" s="16" t="n">
        <v>26.605</v>
      </c>
      <c r="E463" s="17" t="s">
        <v>620</v>
      </c>
      <c r="F463" s="16" t="n">
        <v>26.625</v>
      </c>
      <c r="G463" s="16" t="n">
        <v>26.085</v>
      </c>
      <c r="H463" s="16" t="n">
        <v>26.625</v>
      </c>
      <c r="I463" s="16" t="n">
        <v>26.02</v>
      </c>
      <c r="J463" s="16" t="n">
        <v>1500</v>
      </c>
    </row>
    <row r="464" customFormat="false" ht="12.8" hidden="false" customHeight="false" outlineLevel="0" collapsed="false">
      <c r="A464" s="17" t="s">
        <v>622</v>
      </c>
      <c r="B464" s="16" t="n">
        <v>27.265</v>
      </c>
      <c r="E464" s="17" t="s">
        <v>621</v>
      </c>
      <c r="F464" s="16" t="n">
        <v>26.785</v>
      </c>
      <c r="G464" s="16" t="n">
        <v>26.605</v>
      </c>
      <c r="H464" s="16" t="n">
        <v>26.785</v>
      </c>
      <c r="I464" s="16" t="n">
        <v>26.48</v>
      </c>
      <c r="J464" s="16" t="n">
        <v>1720</v>
      </c>
    </row>
    <row r="465" customFormat="false" ht="12.8" hidden="false" customHeight="false" outlineLevel="0" collapsed="false">
      <c r="A465" s="17" t="s">
        <v>623</v>
      </c>
      <c r="B465" s="16" t="n">
        <v>27.17</v>
      </c>
      <c r="E465" s="17" t="s">
        <v>622</v>
      </c>
      <c r="F465" s="16" t="n">
        <v>27.265</v>
      </c>
      <c r="G465" s="16" t="n">
        <v>27.265</v>
      </c>
      <c r="H465" s="16" t="n">
        <v>27.32</v>
      </c>
      <c r="I465" s="16" t="n">
        <v>27.26</v>
      </c>
      <c r="J465" s="16" t="n">
        <v>1840</v>
      </c>
    </row>
    <row r="466" customFormat="false" ht="12.8" hidden="false" customHeight="false" outlineLevel="0" collapsed="false">
      <c r="A466" s="17" t="s">
        <v>624</v>
      </c>
      <c r="B466" s="16" t="n">
        <v>26.58</v>
      </c>
      <c r="E466" s="17" t="s">
        <v>623</v>
      </c>
      <c r="F466" s="16" t="n">
        <v>27.065</v>
      </c>
      <c r="G466" s="16" t="n">
        <v>27.17</v>
      </c>
      <c r="H466" s="16" t="n">
        <v>27.17</v>
      </c>
      <c r="I466" s="16" t="n">
        <v>27.065</v>
      </c>
      <c r="J466" s="16" t="n">
        <v>374</v>
      </c>
    </row>
    <row r="467" customFormat="false" ht="12.8" hidden="false" customHeight="false" outlineLevel="0" collapsed="false">
      <c r="A467" s="17" t="s">
        <v>625</v>
      </c>
      <c r="B467" s="16" t="n">
        <v>27.035</v>
      </c>
      <c r="E467" s="17" t="s">
        <v>624</v>
      </c>
      <c r="F467" s="16" t="n">
        <v>26.87</v>
      </c>
      <c r="G467" s="16" t="n">
        <v>26.58</v>
      </c>
      <c r="H467" s="16" t="n">
        <v>26.87</v>
      </c>
      <c r="I467" s="16" t="n">
        <v>26.58</v>
      </c>
      <c r="J467" s="16" t="n">
        <v>1528</v>
      </c>
    </row>
    <row r="468" customFormat="false" ht="12.8" hidden="false" customHeight="false" outlineLevel="0" collapsed="false">
      <c r="A468" s="17" t="s">
        <v>627</v>
      </c>
      <c r="B468" s="16" t="n">
        <v>26.955</v>
      </c>
      <c r="E468" s="17" t="s">
        <v>625</v>
      </c>
      <c r="F468" s="16" t="n">
        <v>26.7</v>
      </c>
      <c r="G468" s="16" t="n">
        <v>27.035</v>
      </c>
      <c r="H468" s="16" t="n">
        <v>27.045</v>
      </c>
      <c r="I468" s="16" t="n">
        <v>26.69</v>
      </c>
      <c r="J468" s="16" t="n">
        <v>2687</v>
      </c>
    </row>
    <row r="469" customFormat="false" ht="12.8" hidden="false" customHeight="false" outlineLevel="0" collapsed="false">
      <c r="A469" s="17" t="s">
        <v>629</v>
      </c>
      <c r="B469" s="16" t="n">
        <v>26.95</v>
      </c>
      <c r="E469" s="17" t="s">
        <v>627</v>
      </c>
      <c r="F469" s="16" t="n">
        <v>26.955</v>
      </c>
      <c r="G469" s="16" t="n">
        <v>26.955</v>
      </c>
      <c r="H469" s="16" t="n">
        <v>26.955</v>
      </c>
      <c r="I469" s="16" t="n">
        <v>26.955</v>
      </c>
      <c r="J469" s="16" t="n">
        <v>100</v>
      </c>
    </row>
    <row r="470" customFormat="false" ht="12.8" hidden="false" customHeight="false" outlineLevel="0" collapsed="false">
      <c r="A470" s="17" t="s">
        <v>630</v>
      </c>
      <c r="B470" s="16" t="n">
        <v>26.625</v>
      </c>
      <c r="E470" s="17" t="s">
        <v>629</v>
      </c>
      <c r="F470" s="16" t="n">
        <v>26.225</v>
      </c>
      <c r="G470" s="16" t="n">
        <v>26.95</v>
      </c>
      <c r="H470" s="16" t="n">
        <v>26.95</v>
      </c>
      <c r="I470" s="16" t="n">
        <v>26.225</v>
      </c>
      <c r="J470" s="16" t="n">
        <v>9917</v>
      </c>
    </row>
    <row r="471" customFormat="false" ht="12.8" hidden="false" customHeight="false" outlineLevel="0" collapsed="false">
      <c r="A471" s="17" t="s">
        <v>631</v>
      </c>
      <c r="B471" s="16" t="n">
        <v>25.735</v>
      </c>
      <c r="E471" s="17" t="s">
        <v>630</v>
      </c>
      <c r="F471" s="16" t="n">
        <v>26.6</v>
      </c>
      <c r="G471" s="16" t="n">
        <v>26.625</v>
      </c>
      <c r="H471" s="16" t="n">
        <v>26.625</v>
      </c>
      <c r="I471" s="16" t="n">
        <v>26.6</v>
      </c>
      <c r="J471" s="16" t="n">
        <v>345</v>
      </c>
    </row>
    <row r="472" customFormat="false" ht="12.8" hidden="false" customHeight="false" outlineLevel="0" collapsed="false">
      <c r="A472" s="17" t="s">
        <v>632</v>
      </c>
      <c r="B472" s="16" t="n">
        <v>25.565</v>
      </c>
      <c r="E472" s="17" t="s">
        <v>631</v>
      </c>
      <c r="F472" s="16" t="n">
        <v>25.805</v>
      </c>
      <c r="G472" s="16" t="n">
        <v>25.735</v>
      </c>
      <c r="H472" s="16" t="n">
        <v>25.845</v>
      </c>
      <c r="I472" s="16" t="n">
        <v>25.735</v>
      </c>
      <c r="J472" s="16" t="n">
        <v>3550</v>
      </c>
    </row>
    <row r="473" customFormat="false" ht="12.8" hidden="false" customHeight="false" outlineLevel="0" collapsed="false">
      <c r="A473" s="17" t="s">
        <v>633</v>
      </c>
      <c r="B473" s="16" t="n">
        <v>25.515</v>
      </c>
      <c r="E473" s="17" t="s">
        <v>632</v>
      </c>
      <c r="F473" s="16" t="n">
        <v>25.745</v>
      </c>
      <c r="G473" s="16" t="n">
        <v>25.565</v>
      </c>
      <c r="H473" s="16" t="n">
        <v>25.855</v>
      </c>
      <c r="I473" s="16" t="n">
        <v>25.565</v>
      </c>
      <c r="J473" s="16" t="n">
        <v>1400</v>
      </c>
    </row>
    <row r="474" customFormat="false" ht="12.8" hidden="false" customHeight="false" outlineLevel="0" collapsed="false">
      <c r="A474" s="17" t="s">
        <v>634</v>
      </c>
      <c r="B474" s="16" t="n">
        <v>25.535</v>
      </c>
      <c r="E474" s="17" t="s">
        <v>633</v>
      </c>
      <c r="F474" s="16" t="n">
        <v>25.665</v>
      </c>
      <c r="G474" s="16" t="n">
        <v>25.515</v>
      </c>
      <c r="H474" s="16" t="n">
        <v>25.665</v>
      </c>
      <c r="I474" s="16" t="n">
        <v>25.44</v>
      </c>
      <c r="J474" s="16" t="n">
        <v>3045</v>
      </c>
    </row>
    <row r="475" customFormat="false" ht="12.8" hidden="false" customHeight="false" outlineLevel="0" collapsed="false">
      <c r="A475" s="17" t="s">
        <v>636</v>
      </c>
      <c r="B475" s="16" t="n">
        <v>26.27</v>
      </c>
      <c r="E475" s="17" t="s">
        <v>634</v>
      </c>
      <c r="F475" s="16" t="n">
        <v>25.535</v>
      </c>
      <c r="G475" s="16" t="n">
        <v>25.535</v>
      </c>
      <c r="H475" s="16" t="n">
        <v>25.535</v>
      </c>
      <c r="I475" s="16" t="n">
        <v>25.535</v>
      </c>
      <c r="J475" s="16" t="n">
        <v>110</v>
      </c>
    </row>
    <row r="476" customFormat="false" ht="12.8" hidden="false" customHeight="false" outlineLevel="0" collapsed="false">
      <c r="A476" s="17" t="s">
        <v>638</v>
      </c>
      <c r="B476" s="16" t="n">
        <v>26.725</v>
      </c>
      <c r="E476" s="17" t="s">
        <v>636</v>
      </c>
      <c r="F476" s="16" t="n">
        <v>26.515</v>
      </c>
      <c r="G476" s="16" t="n">
        <v>26.27</v>
      </c>
      <c r="H476" s="16" t="n">
        <v>26.515</v>
      </c>
      <c r="I476" s="16" t="n">
        <v>26.27</v>
      </c>
      <c r="J476" s="16" t="n">
        <v>2239</v>
      </c>
    </row>
    <row r="477" customFormat="false" ht="12.8" hidden="false" customHeight="false" outlineLevel="0" collapsed="false">
      <c r="A477" s="17" t="s">
        <v>639</v>
      </c>
      <c r="B477" s="16" t="n">
        <v>26.595</v>
      </c>
      <c r="E477" s="17" t="s">
        <v>638</v>
      </c>
      <c r="F477" s="16" t="n">
        <v>26.72</v>
      </c>
      <c r="G477" s="16" t="n">
        <v>26.725</v>
      </c>
      <c r="H477" s="16" t="n">
        <v>26.865</v>
      </c>
      <c r="I477" s="16" t="n">
        <v>26.72</v>
      </c>
      <c r="J477" s="16" t="n">
        <v>600</v>
      </c>
    </row>
    <row r="478" customFormat="false" ht="12.8" hidden="false" customHeight="false" outlineLevel="0" collapsed="false">
      <c r="A478" s="17" t="s">
        <v>640</v>
      </c>
      <c r="B478" s="16" t="n">
        <v>26.595</v>
      </c>
      <c r="E478" s="17" t="s">
        <v>639</v>
      </c>
      <c r="F478" s="16" t="n">
        <v>26.66</v>
      </c>
      <c r="G478" s="16" t="n">
        <v>26.595</v>
      </c>
      <c r="H478" s="16" t="n">
        <v>26.77</v>
      </c>
      <c r="I478" s="16" t="n">
        <v>26.565</v>
      </c>
      <c r="J478" s="16" t="n">
        <v>1630</v>
      </c>
    </row>
    <row r="479" customFormat="false" ht="12.8" hidden="false" customHeight="false" outlineLevel="0" collapsed="false">
      <c r="A479" s="17" t="s">
        <v>641</v>
      </c>
      <c r="B479" s="16" t="n">
        <v>26.87</v>
      </c>
      <c r="E479" s="17" t="s">
        <v>640</v>
      </c>
      <c r="F479" s="16" t="n">
        <v>26.595</v>
      </c>
      <c r="G479" s="16" t="n">
        <v>26.595</v>
      </c>
      <c r="H479" s="16" t="n">
        <v>26.595</v>
      </c>
      <c r="I479" s="16" t="n">
        <v>26.595</v>
      </c>
      <c r="J479" s="16" t="n">
        <v>1300</v>
      </c>
    </row>
    <row r="480" customFormat="false" ht="12.8" hidden="false" customHeight="false" outlineLevel="0" collapsed="false">
      <c r="A480" s="17" t="s">
        <v>642</v>
      </c>
      <c r="B480" s="16" t="n">
        <v>26.06</v>
      </c>
      <c r="E480" s="17" t="s">
        <v>641</v>
      </c>
      <c r="F480" s="16" t="n">
        <v>26.335</v>
      </c>
      <c r="G480" s="16" t="n">
        <v>26.87</v>
      </c>
      <c r="H480" s="16" t="n">
        <v>26.87</v>
      </c>
      <c r="I480" s="16" t="n">
        <v>26.335</v>
      </c>
      <c r="J480" s="16" t="n">
        <v>738</v>
      </c>
    </row>
    <row r="481" customFormat="false" ht="12.8" hidden="false" customHeight="false" outlineLevel="0" collapsed="false">
      <c r="A481" s="17" t="s">
        <v>643</v>
      </c>
      <c r="B481" s="16" t="n">
        <v>25.805</v>
      </c>
      <c r="E481" s="17" t="s">
        <v>642</v>
      </c>
      <c r="F481" s="16" t="n">
        <v>26.155</v>
      </c>
      <c r="G481" s="16" t="n">
        <v>26.06</v>
      </c>
      <c r="H481" s="16" t="n">
        <v>26.335</v>
      </c>
      <c r="I481" s="16" t="n">
        <v>26.06</v>
      </c>
      <c r="J481" s="16" t="n">
        <v>595</v>
      </c>
    </row>
    <row r="482" customFormat="false" ht="12.8" hidden="false" customHeight="false" outlineLevel="0" collapsed="false">
      <c r="A482" s="17" t="s">
        <v>645</v>
      </c>
      <c r="B482" s="16" t="n">
        <v>25.63</v>
      </c>
      <c r="E482" s="17" t="s">
        <v>643</v>
      </c>
      <c r="F482" s="16" t="n">
        <v>25.6</v>
      </c>
      <c r="G482" s="16" t="n">
        <v>25.805</v>
      </c>
      <c r="H482" s="16" t="n">
        <v>25.805</v>
      </c>
      <c r="I482" s="16" t="n">
        <v>25.515</v>
      </c>
      <c r="J482" s="16" t="n">
        <v>10640</v>
      </c>
    </row>
    <row r="483" customFormat="false" ht="12.8" hidden="false" customHeight="false" outlineLevel="0" collapsed="false">
      <c r="A483" s="17" t="s">
        <v>647</v>
      </c>
      <c r="B483" s="16" t="n">
        <v>25.64</v>
      </c>
      <c r="E483" s="17" t="s">
        <v>645</v>
      </c>
      <c r="F483" s="16" t="n">
        <v>25.6</v>
      </c>
      <c r="G483" s="16" t="n">
        <v>25.63</v>
      </c>
      <c r="H483" s="16" t="n">
        <v>25.85</v>
      </c>
      <c r="I483" s="16" t="n">
        <v>25.6</v>
      </c>
      <c r="J483" s="16" t="n">
        <v>1445</v>
      </c>
    </row>
    <row r="484" customFormat="false" ht="12.8" hidden="false" customHeight="false" outlineLevel="0" collapsed="false">
      <c r="A484" s="17" t="s">
        <v>648</v>
      </c>
      <c r="B484" s="16" t="n">
        <v>26.05</v>
      </c>
      <c r="E484" s="17" t="s">
        <v>647</v>
      </c>
      <c r="F484" s="16" t="n">
        <v>26.075</v>
      </c>
      <c r="G484" s="16" t="n">
        <v>25.64</v>
      </c>
      <c r="H484" s="16" t="n">
        <v>26.125</v>
      </c>
      <c r="I484" s="16" t="n">
        <v>25.64</v>
      </c>
      <c r="J484" s="16" t="n">
        <v>3740</v>
      </c>
    </row>
    <row r="485" customFormat="false" ht="12.8" hidden="false" customHeight="false" outlineLevel="0" collapsed="false">
      <c r="A485" s="17" t="s">
        <v>649</v>
      </c>
      <c r="B485" s="16" t="n">
        <v>25.49</v>
      </c>
      <c r="E485" s="17" t="s">
        <v>648</v>
      </c>
      <c r="F485" s="16" t="n">
        <v>25.535</v>
      </c>
      <c r="G485" s="16" t="n">
        <v>26.05</v>
      </c>
      <c r="H485" s="16" t="n">
        <v>26.205</v>
      </c>
      <c r="I485" s="16" t="n">
        <v>25.535</v>
      </c>
      <c r="J485" s="16" t="n">
        <v>4004</v>
      </c>
    </row>
    <row r="486" customFormat="false" ht="12.8" hidden="false" customHeight="false" outlineLevel="0" collapsed="false">
      <c r="A486" s="17" t="s">
        <v>650</v>
      </c>
      <c r="B486" s="16" t="n">
        <v>25.33</v>
      </c>
      <c r="E486" s="17" t="s">
        <v>649</v>
      </c>
      <c r="F486" s="16" t="n">
        <v>25.93</v>
      </c>
      <c r="G486" s="16" t="n">
        <v>25.49</v>
      </c>
      <c r="H486" s="16" t="n">
        <v>25.93</v>
      </c>
      <c r="I486" s="16" t="n">
        <v>25.49</v>
      </c>
      <c r="J486" s="16" t="n">
        <v>2073</v>
      </c>
    </row>
    <row r="487" customFormat="false" ht="12.8" hidden="false" customHeight="false" outlineLevel="0" collapsed="false">
      <c r="A487" s="17" t="s">
        <v>651</v>
      </c>
      <c r="B487" s="16" t="n">
        <v>25.585</v>
      </c>
      <c r="E487" s="17" t="s">
        <v>650</v>
      </c>
      <c r="F487" s="16" t="n">
        <v>25.355</v>
      </c>
      <c r="G487" s="16" t="n">
        <v>25.33</v>
      </c>
      <c r="H487" s="16" t="n">
        <v>25.355</v>
      </c>
      <c r="I487" s="16" t="n">
        <v>25.33</v>
      </c>
      <c r="J487" s="16" t="n">
        <v>1100</v>
      </c>
    </row>
    <row r="488" customFormat="false" ht="12.8" hidden="false" customHeight="false" outlineLevel="0" collapsed="false">
      <c r="A488" s="17" t="s">
        <v>652</v>
      </c>
      <c r="B488" s="16" t="n">
        <v>25.635</v>
      </c>
      <c r="E488" s="17" t="s">
        <v>651</v>
      </c>
      <c r="F488" s="16" t="n">
        <v>25.485</v>
      </c>
      <c r="G488" s="16" t="n">
        <v>25.585</v>
      </c>
      <c r="H488" s="16" t="n">
        <v>25.585</v>
      </c>
      <c r="I488" s="16" t="n">
        <v>25.16</v>
      </c>
      <c r="J488" s="16" t="n">
        <v>3245</v>
      </c>
    </row>
    <row r="489" customFormat="false" ht="12.8" hidden="false" customHeight="false" outlineLevel="0" collapsed="false">
      <c r="A489" s="17" t="s">
        <v>654</v>
      </c>
      <c r="B489" s="16" t="n">
        <v>25.06</v>
      </c>
      <c r="E489" s="17" t="s">
        <v>652</v>
      </c>
      <c r="F489" s="16" t="n">
        <v>25.46</v>
      </c>
      <c r="G489" s="16" t="n">
        <v>25.635</v>
      </c>
      <c r="H489" s="16" t="n">
        <v>25.8</v>
      </c>
      <c r="I489" s="16" t="n">
        <v>25.385</v>
      </c>
      <c r="J489" s="16" t="n">
        <v>6100</v>
      </c>
    </row>
    <row r="490" customFormat="false" ht="12.8" hidden="false" customHeight="false" outlineLevel="0" collapsed="false">
      <c r="A490" s="17" t="s">
        <v>656</v>
      </c>
      <c r="B490" s="16" t="n">
        <v>24.79</v>
      </c>
      <c r="E490" s="17" t="s">
        <v>654</v>
      </c>
      <c r="F490" s="16" t="n">
        <v>24.655</v>
      </c>
      <c r="G490" s="16" t="n">
        <v>25.06</v>
      </c>
      <c r="H490" s="16" t="n">
        <v>25.2</v>
      </c>
      <c r="I490" s="16" t="n">
        <v>24.525</v>
      </c>
      <c r="J490" s="16" t="n">
        <v>3045</v>
      </c>
    </row>
    <row r="491" customFormat="false" ht="12.8" hidden="false" customHeight="false" outlineLevel="0" collapsed="false">
      <c r="A491" s="17" t="s">
        <v>657</v>
      </c>
      <c r="B491" s="16" t="n">
        <v>24.115</v>
      </c>
      <c r="E491" s="17" t="s">
        <v>656</v>
      </c>
      <c r="F491" s="16" t="n">
        <v>24.835</v>
      </c>
      <c r="G491" s="16" t="n">
        <v>24.79</v>
      </c>
      <c r="H491" s="16" t="n">
        <v>25.055</v>
      </c>
      <c r="I491" s="16" t="n">
        <v>24.79</v>
      </c>
      <c r="J491" s="16" t="n">
        <v>3302</v>
      </c>
    </row>
    <row r="492" customFormat="false" ht="12.8" hidden="false" customHeight="false" outlineLevel="0" collapsed="false">
      <c r="A492" s="17" t="s">
        <v>658</v>
      </c>
      <c r="B492" s="16" t="n">
        <v>23.9</v>
      </c>
      <c r="E492" s="17" t="s">
        <v>657</v>
      </c>
      <c r="F492" s="16" t="n">
        <v>24.545</v>
      </c>
      <c r="G492" s="16" t="n">
        <v>24.115</v>
      </c>
      <c r="H492" s="16" t="n">
        <v>24.615</v>
      </c>
      <c r="I492" s="16" t="n">
        <v>24.115</v>
      </c>
      <c r="J492" s="16" t="n">
        <v>5750</v>
      </c>
    </row>
    <row r="493" customFormat="false" ht="12.8" hidden="false" customHeight="false" outlineLevel="0" collapsed="false">
      <c r="A493" s="17" t="s">
        <v>659</v>
      </c>
      <c r="B493" s="16" t="n">
        <v>24.55</v>
      </c>
      <c r="E493" s="17" t="s">
        <v>658</v>
      </c>
      <c r="F493" s="16" t="n">
        <v>24.41</v>
      </c>
      <c r="G493" s="16" t="n">
        <v>23.9</v>
      </c>
      <c r="H493" s="16" t="n">
        <v>24.41</v>
      </c>
      <c r="I493" s="16" t="n">
        <v>23.665</v>
      </c>
      <c r="J493" s="16" t="n">
        <v>5240</v>
      </c>
    </row>
    <row r="494" customFormat="false" ht="12.8" hidden="false" customHeight="false" outlineLevel="0" collapsed="false">
      <c r="A494" s="17" t="s">
        <v>660</v>
      </c>
      <c r="B494" s="16" t="n">
        <v>22.77</v>
      </c>
      <c r="E494" s="17" t="s">
        <v>659</v>
      </c>
      <c r="F494" s="16" t="n">
        <v>24.1</v>
      </c>
      <c r="G494" s="16" t="n">
        <v>24.55</v>
      </c>
      <c r="H494" s="16" t="n">
        <v>24.55</v>
      </c>
      <c r="I494" s="16" t="n">
        <v>23.425</v>
      </c>
      <c r="J494" s="16" t="n">
        <v>15538</v>
      </c>
    </row>
    <row r="495" customFormat="false" ht="12.8" hidden="false" customHeight="false" outlineLevel="0" collapsed="false">
      <c r="A495" s="17" t="s">
        <v>661</v>
      </c>
      <c r="B495" s="16" t="n">
        <v>22.24</v>
      </c>
      <c r="E495" s="17" t="s">
        <v>660</v>
      </c>
      <c r="F495" s="16" t="n">
        <v>21.95</v>
      </c>
      <c r="G495" s="16" t="n">
        <v>22.77</v>
      </c>
      <c r="H495" s="16" t="n">
        <v>23.085</v>
      </c>
      <c r="I495" s="16" t="n">
        <v>21.95</v>
      </c>
      <c r="J495" s="16" t="n">
        <v>11380</v>
      </c>
    </row>
    <row r="496" customFormat="false" ht="12.8" hidden="false" customHeight="false" outlineLevel="0" collapsed="false">
      <c r="A496" s="17" t="s">
        <v>663</v>
      </c>
      <c r="B496" s="16" t="n">
        <v>22.275</v>
      </c>
      <c r="E496" s="17" t="s">
        <v>661</v>
      </c>
      <c r="F496" s="16" t="n">
        <v>21.87</v>
      </c>
      <c r="G496" s="16" t="n">
        <v>22.24</v>
      </c>
      <c r="H496" s="16" t="n">
        <v>22.755</v>
      </c>
      <c r="I496" s="16" t="n">
        <v>20.965</v>
      </c>
      <c r="J496" s="16" t="n">
        <v>14709</v>
      </c>
    </row>
    <row r="497" customFormat="false" ht="12.8" hidden="false" customHeight="false" outlineLevel="0" collapsed="false">
      <c r="A497" s="17" t="s">
        <v>665</v>
      </c>
      <c r="B497" s="16" t="n">
        <v>23.605</v>
      </c>
      <c r="E497" s="17" t="s">
        <v>663</v>
      </c>
      <c r="F497" s="16" t="n">
        <v>22.94</v>
      </c>
      <c r="G497" s="16" t="n">
        <v>22.275</v>
      </c>
      <c r="H497" s="16" t="n">
        <v>23.145</v>
      </c>
      <c r="I497" s="16" t="n">
        <v>22.165</v>
      </c>
      <c r="J497" s="16" t="n">
        <v>30594</v>
      </c>
    </row>
    <row r="498" customFormat="false" ht="12.8" hidden="false" customHeight="false" outlineLevel="0" collapsed="false">
      <c r="A498" s="17" t="s">
        <v>666</v>
      </c>
      <c r="B498" s="16" t="n">
        <v>23.235</v>
      </c>
      <c r="E498" s="17" t="s">
        <v>665</v>
      </c>
      <c r="F498" s="16" t="n">
        <v>23.69</v>
      </c>
      <c r="G498" s="16" t="n">
        <v>23.605</v>
      </c>
      <c r="H498" s="16" t="n">
        <v>24.015</v>
      </c>
      <c r="I498" s="16" t="n">
        <v>23.4</v>
      </c>
      <c r="J498" s="16" t="n">
        <v>6183</v>
      </c>
    </row>
    <row r="499" customFormat="false" ht="12.8" hidden="false" customHeight="false" outlineLevel="0" collapsed="false">
      <c r="A499" s="17" t="s">
        <v>667</v>
      </c>
      <c r="B499" s="16" t="n">
        <v>23.3</v>
      </c>
      <c r="E499" s="17" t="s">
        <v>666</v>
      </c>
      <c r="F499" s="16" t="n">
        <v>22.655</v>
      </c>
      <c r="G499" s="16" t="n">
        <v>23.235</v>
      </c>
      <c r="H499" s="16" t="n">
        <v>23.425</v>
      </c>
      <c r="I499" s="16" t="n">
        <v>22.19</v>
      </c>
      <c r="J499" s="16" t="n">
        <v>11188</v>
      </c>
    </row>
    <row r="500" customFormat="false" ht="12.8" hidden="false" customHeight="false" outlineLevel="0" collapsed="false">
      <c r="A500" s="17" t="s">
        <v>668</v>
      </c>
      <c r="B500" s="16" t="n">
        <v>24.1</v>
      </c>
      <c r="E500" s="17" t="s">
        <v>667</v>
      </c>
      <c r="F500" s="16" t="n">
        <v>23.5</v>
      </c>
      <c r="G500" s="16" t="n">
        <v>23.3</v>
      </c>
      <c r="H500" s="16" t="n">
        <v>23.745</v>
      </c>
      <c r="I500" s="16" t="n">
        <v>23.2</v>
      </c>
      <c r="J500" s="16" t="n">
        <v>15588</v>
      </c>
    </row>
    <row r="501" customFormat="false" ht="12.8" hidden="false" customHeight="false" outlineLevel="0" collapsed="false">
      <c r="A501" s="17" t="s">
        <v>669</v>
      </c>
      <c r="B501" s="16" t="n">
        <v>25.04</v>
      </c>
      <c r="E501" s="17" t="s">
        <v>668</v>
      </c>
      <c r="F501" s="16" t="n">
        <v>24.7</v>
      </c>
      <c r="G501" s="16" t="n">
        <v>24.1</v>
      </c>
      <c r="H501" s="16" t="n">
        <v>24.7</v>
      </c>
      <c r="I501" s="16" t="n">
        <v>23.615</v>
      </c>
      <c r="J501" s="16" t="n">
        <v>14489</v>
      </c>
    </row>
    <row r="502" customFormat="false" ht="12.8" hidden="false" customHeight="false" outlineLevel="0" collapsed="false">
      <c r="A502" s="17" t="s">
        <v>670</v>
      </c>
      <c r="B502" s="16" t="n">
        <v>24.675</v>
      </c>
      <c r="E502" s="17" t="s">
        <v>669</v>
      </c>
      <c r="F502" s="16" t="n">
        <v>25.27</v>
      </c>
      <c r="G502" s="16" t="n">
        <v>25.04</v>
      </c>
      <c r="H502" s="16" t="n">
        <v>25.27</v>
      </c>
      <c r="I502" s="16" t="n">
        <v>24.225</v>
      </c>
      <c r="J502" s="16" t="n">
        <v>11674</v>
      </c>
    </row>
    <row r="503" customFormat="false" ht="12.8" hidden="false" customHeight="false" outlineLevel="0" collapsed="false">
      <c r="A503" s="17" t="s">
        <v>672</v>
      </c>
      <c r="B503" s="16" t="n">
        <v>26.495</v>
      </c>
      <c r="E503" s="17" t="s">
        <v>670</v>
      </c>
      <c r="F503" s="16" t="n">
        <v>25.735</v>
      </c>
      <c r="G503" s="16" t="n">
        <v>24.675</v>
      </c>
      <c r="H503" s="16" t="n">
        <v>25.735</v>
      </c>
      <c r="I503" s="16" t="n">
        <v>24.4</v>
      </c>
      <c r="J503" s="16" t="n">
        <v>34423</v>
      </c>
    </row>
    <row r="504" customFormat="false" ht="12.8" hidden="false" customHeight="false" outlineLevel="0" collapsed="false">
      <c r="A504" s="17" t="s">
        <v>674</v>
      </c>
      <c r="B504" s="16" t="n">
        <v>26.03</v>
      </c>
      <c r="E504" s="17" t="s">
        <v>672</v>
      </c>
      <c r="F504" s="16" t="n">
        <v>26.315</v>
      </c>
      <c r="G504" s="16" t="n">
        <v>26.495</v>
      </c>
      <c r="H504" s="16" t="n">
        <v>26.615</v>
      </c>
      <c r="I504" s="16" t="n">
        <v>26.315</v>
      </c>
      <c r="J504" s="16" t="n">
        <v>5427</v>
      </c>
    </row>
    <row r="505" customFormat="false" ht="12.8" hidden="false" customHeight="false" outlineLevel="0" collapsed="false">
      <c r="A505" s="17" t="s">
        <v>675</v>
      </c>
      <c r="B505" s="16" t="n">
        <v>25.8</v>
      </c>
      <c r="E505" s="17" t="s">
        <v>674</v>
      </c>
      <c r="F505" s="16" t="n">
        <v>25.475</v>
      </c>
      <c r="G505" s="16" t="n">
        <v>26.03</v>
      </c>
      <c r="H505" s="16" t="n">
        <v>26.485</v>
      </c>
      <c r="I505" s="16" t="n">
        <v>25.425</v>
      </c>
      <c r="J505" s="16" t="n">
        <v>4686</v>
      </c>
    </row>
    <row r="506" customFormat="false" ht="12.8" hidden="false" customHeight="false" outlineLevel="0" collapsed="false">
      <c r="A506" s="17" t="s">
        <v>676</v>
      </c>
      <c r="B506" s="16" t="n">
        <v>26.83</v>
      </c>
      <c r="E506" s="17" t="s">
        <v>675</v>
      </c>
      <c r="F506" s="16" t="n">
        <v>26.9</v>
      </c>
      <c r="G506" s="16" t="n">
        <v>25.8</v>
      </c>
      <c r="H506" s="16" t="n">
        <v>27.23</v>
      </c>
      <c r="I506" s="16" t="n">
        <v>25.225</v>
      </c>
      <c r="J506" s="16" t="n">
        <v>6115</v>
      </c>
    </row>
    <row r="507" customFormat="false" ht="12.8" hidden="false" customHeight="false" outlineLevel="0" collapsed="false">
      <c r="A507" s="17" t="s">
        <v>677</v>
      </c>
      <c r="B507" s="16" t="n">
        <v>27.4</v>
      </c>
      <c r="E507" s="17" t="s">
        <v>676</v>
      </c>
      <c r="F507" s="16" t="n">
        <v>27.45</v>
      </c>
      <c r="G507" s="16" t="n">
        <v>26.83</v>
      </c>
      <c r="H507" s="16" t="n">
        <v>27.45</v>
      </c>
      <c r="I507" s="16" t="n">
        <v>26.4</v>
      </c>
      <c r="J507" s="16" t="n">
        <v>5184</v>
      </c>
    </row>
    <row r="508" customFormat="false" ht="12.8" hidden="false" customHeight="false" outlineLevel="0" collapsed="false">
      <c r="A508" s="17" t="s">
        <v>678</v>
      </c>
      <c r="B508" s="16" t="n">
        <v>28.04</v>
      </c>
      <c r="E508" s="17" t="s">
        <v>677</v>
      </c>
      <c r="F508" s="16" t="n">
        <v>27.44</v>
      </c>
      <c r="G508" s="16" t="n">
        <v>27.4</v>
      </c>
      <c r="H508" s="16" t="n">
        <v>27.455</v>
      </c>
      <c r="I508" s="16" t="n">
        <v>27.01</v>
      </c>
      <c r="J508" s="16" t="n">
        <v>5439</v>
      </c>
    </row>
    <row r="509" customFormat="false" ht="12.8" hidden="false" customHeight="false" outlineLevel="0" collapsed="false">
      <c r="A509" s="17" t="s">
        <v>679</v>
      </c>
      <c r="B509" s="16" t="n">
        <v>27.97</v>
      </c>
      <c r="E509" s="17" t="s">
        <v>678</v>
      </c>
      <c r="F509" s="16" t="n">
        <v>28.235</v>
      </c>
      <c r="G509" s="16" t="n">
        <v>28.04</v>
      </c>
      <c r="H509" s="16" t="n">
        <v>28.235</v>
      </c>
      <c r="I509" s="16" t="n">
        <v>27.915</v>
      </c>
      <c r="J509" s="16" t="n">
        <v>7251</v>
      </c>
    </row>
    <row r="510" customFormat="false" ht="12.8" hidden="false" customHeight="false" outlineLevel="0" collapsed="false">
      <c r="A510" s="17" t="s">
        <v>681</v>
      </c>
      <c r="B510" s="16" t="n">
        <v>27.545</v>
      </c>
      <c r="E510" s="17" t="s">
        <v>679</v>
      </c>
      <c r="F510" s="16" t="n">
        <v>27.4</v>
      </c>
      <c r="G510" s="16" t="n">
        <v>27.97</v>
      </c>
      <c r="H510" s="16" t="n">
        <v>28.1</v>
      </c>
      <c r="I510" s="16" t="n">
        <v>27.4</v>
      </c>
      <c r="J510" s="16" t="n">
        <v>4562</v>
      </c>
    </row>
    <row r="511" customFormat="false" ht="12.8" hidden="false" customHeight="false" outlineLevel="0" collapsed="false">
      <c r="A511" s="17" t="s">
        <v>683</v>
      </c>
      <c r="B511" s="16" t="n">
        <v>28.38</v>
      </c>
      <c r="E511" s="17" t="s">
        <v>681</v>
      </c>
      <c r="F511" s="16" t="n">
        <v>27.845</v>
      </c>
      <c r="G511" s="16" t="n">
        <v>27.545</v>
      </c>
      <c r="H511" s="16" t="n">
        <v>27.845</v>
      </c>
      <c r="I511" s="16" t="n">
        <v>27.26</v>
      </c>
      <c r="J511" s="16" t="n">
        <v>12523</v>
      </c>
    </row>
    <row r="512" customFormat="false" ht="12.8" hidden="false" customHeight="false" outlineLevel="0" collapsed="false">
      <c r="A512" s="17" t="s">
        <v>684</v>
      </c>
      <c r="B512" s="16" t="n">
        <v>28.63</v>
      </c>
      <c r="E512" s="17" t="s">
        <v>683</v>
      </c>
      <c r="F512" s="16" t="n">
        <v>28.52</v>
      </c>
      <c r="G512" s="16" t="n">
        <v>28.38</v>
      </c>
      <c r="H512" s="16" t="n">
        <v>28.53</v>
      </c>
      <c r="I512" s="16" t="n">
        <v>28.26</v>
      </c>
      <c r="J512" s="16" t="n">
        <v>1887</v>
      </c>
    </row>
    <row r="513" customFormat="false" ht="12.8" hidden="false" customHeight="false" outlineLevel="0" collapsed="false">
      <c r="A513" s="17" t="s">
        <v>685</v>
      </c>
      <c r="B513" s="16" t="n">
        <v>28.925</v>
      </c>
      <c r="E513" s="17" t="s">
        <v>684</v>
      </c>
      <c r="F513" s="16" t="n">
        <v>28.94</v>
      </c>
      <c r="G513" s="16" t="n">
        <v>28.63</v>
      </c>
      <c r="H513" s="16" t="n">
        <v>28.94</v>
      </c>
      <c r="I513" s="16" t="n">
        <v>28.63</v>
      </c>
      <c r="J513" s="16" t="n">
        <v>2152</v>
      </c>
    </row>
    <row r="514" customFormat="false" ht="12.8" hidden="false" customHeight="false" outlineLevel="0" collapsed="false">
      <c r="A514" s="17" t="s">
        <v>686</v>
      </c>
      <c r="B514" s="16" t="n">
        <v>28.675</v>
      </c>
      <c r="E514" s="17" t="s">
        <v>685</v>
      </c>
      <c r="F514" s="16" t="n">
        <v>28.72</v>
      </c>
      <c r="G514" s="16" t="n">
        <v>28.925</v>
      </c>
      <c r="H514" s="16" t="n">
        <v>29.005</v>
      </c>
      <c r="I514" s="16" t="n">
        <v>28.72</v>
      </c>
      <c r="J514" s="16" t="n">
        <v>8884</v>
      </c>
    </row>
    <row r="515" customFormat="false" ht="12.8" hidden="false" customHeight="false" outlineLevel="0" collapsed="false">
      <c r="A515" s="17" t="s">
        <v>687</v>
      </c>
      <c r="B515" s="16" t="n">
        <v>27.995</v>
      </c>
      <c r="E515" s="17" t="s">
        <v>686</v>
      </c>
      <c r="F515" s="16" t="n">
        <v>28.17</v>
      </c>
      <c r="G515" s="16" t="n">
        <v>28.675</v>
      </c>
      <c r="H515" s="16" t="n">
        <v>28.865</v>
      </c>
      <c r="I515" s="16" t="n">
        <v>28.135</v>
      </c>
      <c r="J515" s="16" t="n">
        <v>10819</v>
      </c>
    </row>
    <row r="516" customFormat="false" ht="12.8" hidden="false" customHeight="false" outlineLevel="0" collapsed="false">
      <c r="A516" s="17" t="s">
        <v>688</v>
      </c>
      <c r="B516" s="16" t="n">
        <v>27.5</v>
      </c>
      <c r="E516" s="17" t="s">
        <v>687</v>
      </c>
      <c r="F516" s="16" t="n">
        <v>27.54</v>
      </c>
      <c r="G516" s="16" t="n">
        <v>27.995</v>
      </c>
      <c r="H516" s="16" t="n">
        <v>28</v>
      </c>
      <c r="I516" s="16" t="n">
        <v>27.5</v>
      </c>
      <c r="J516" s="16" t="n">
        <v>4112</v>
      </c>
    </row>
    <row r="517" customFormat="false" ht="12.8" hidden="false" customHeight="false" outlineLevel="0" collapsed="false">
      <c r="A517" s="17" t="s">
        <v>690</v>
      </c>
      <c r="B517" s="16" t="n">
        <v>28.22</v>
      </c>
      <c r="E517" s="17" t="s">
        <v>688</v>
      </c>
      <c r="F517" s="16" t="n">
        <v>28.445</v>
      </c>
      <c r="G517" s="16" t="n">
        <v>27.5</v>
      </c>
      <c r="H517" s="16" t="n">
        <v>28.445</v>
      </c>
      <c r="I517" s="16" t="n">
        <v>27.435</v>
      </c>
      <c r="J517" s="16" t="n">
        <v>6667</v>
      </c>
    </row>
    <row r="518" customFormat="false" ht="12.8" hidden="false" customHeight="false" outlineLevel="0" collapsed="false">
      <c r="A518" s="17" t="s">
        <v>692</v>
      </c>
      <c r="B518" s="16" t="n">
        <v>28.475</v>
      </c>
      <c r="E518" s="17" t="s">
        <v>690</v>
      </c>
      <c r="F518" s="16" t="n">
        <v>28.34</v>
      </c>
      <c r="G518" s="16" t="n">
        <v>28.22</v>
      </c>
      <c r="H518" s="16" t="n">
        <v>28.405</v>
      </c>
      <c r="I518" s="16" t="n">
        <v>28.215</v>
      </c>
      <c r="J518" s="16" t="n">
        <v>7760</v>
      </c>
    </row>
    <row r="519" customFormat="false" ht="12.8" hidden="false" customHeight="false" outlineLevel="0" collapsed="false">
      <c r="A519" s="17" t="s">
        <v>693</v>
      </c>
      <c r="B519" s="16" t="n">
        <v>28.145</v>
      </c>
      <c r="E519" s="17" t="s">
        <v>692</v>
      </c>
      <c r="F519" s="16" t="n">
        <v>28.38</v>
      </c>
      <c r="G519" s="16" t="n">
        <v>28.475</v>
      </c>
      <c r="H519" s="16" t="n">
        <v>28.665</v>
      </c>
      <c r="I519" s="16" t="n">
        <v>28.375</v>
      </c>
      <c r="J519" s="16" t="n">
        <v>3345</v>
      </c>
    </row>
    <row r="520" customFormat="false" ht="12.8" hidden="false" customHeight="false" outlineLevel="0" collapsed="false">
      <c r="A520" s="17" t="s">
        <v>694</v>
      </c>
      <c r="B520" s="16" t="n">
        <v>28.045</v>
      </c>
      <c r="E520" s="17" t="s">
        <v>693</v>
      </c>
      <c r="F520" s="16" t="n">
        <v>28.17</v>
      </c>
      <c r="G520" s="16" t="n">
        <v>28.145</v>
      </c>
      <c r="H520" s="16" t="n">
        <v>28.295</v>
      </c>
      <c r="I520" s="16" t="n">
        <v>28.075</v>
      </c>
      <c r="J520" s="16" t="n">
        <v>1537</v>
      </c>
    </row>
    <row r="521" customFormat="false" ht="12.8" hidden="false" customHeight="false" outlineLevel="0" collapsed="false">
      <c r="A521" s="17" t="s">
        <v>695</v>
      </c>
      <c r="B521" s="16" t="n">
        <v>27.685</v>
      </c>
      <c r="E521" s="17" t="s">
        <v>694</v>
      </c>
      <c r="F521" s="16" t="n">
        <v>27.92</v>
      </c>
      <c r="G521" s="16" t="n">
        <v>28.045</v>
      </c>
      <c r="H521" s="16" t="n">
        <v>28.045</v>
      </c>
      <c r="I521" s="16" t="n">
        <v>27.88</v>
      </c>
      <c r="J521" s="16" t="n">
        <v>6518</v>
      </c>
    </row>
    <row r="522" customFormat="false" ht="12.8" hidden="false" customHeight="false" outlineLevel="0" collapsed="false">
      <c r="A522" s="17" t="s">
        <v>696</v>
      </c>
      <c r="B522" s="16" t="n">
        <v>28.165</v>
      </c>
      <c r="E522" s="17" t="s">
        <v>695</v>
      </c>
      <c r="F522" s="16" t="n">
        <v>27.935</v>
      </c>
      <c r="G522" s="16" t="n">
        <v>27.685</v>
      </c>
      <c r="H522" s="16" t="n">
        <v>27.935</v>
      </c>
      <c r="I522" s="16" t="n">
        <v>27.545</v>
      </c>
      <c r="J522" s="16" t="n">
        <v>4699</v>
      </c>
    </row>
    <row r="523" customFormat="false" ht="12.8" hidden="false" customHeight="false" outlineLevel="0" collapsed="false">
      <c r="A523" s="17" t="s">
        <v>697</v>
      </c>
      <c r="B523" s="16" t="n">
        <v>27.95</v>
      </c>
      <c r="E523" s="17" t="s">
        <v>696</v>
      </c>
      <c r="F523" s="16" t="n">
        <v>27.995</v>
      </c>
      <c r="G523" s="16" t="n">
        <v>28.165</v>
      </c>
      <c r="H523" s="16" t="n">
        <v>28.325</v>
      </c>
      <c r="I523" s="16" t="n">
        <v>27.995</v>
      </c>
      <c r="J523" s="16" t="n">
        <v>7506</v>
      </c>
    </row>
    <row r="524" customFormat="false" ht="12.8" hidden="false" customHeight="false" outlineLevel="0" collapsed="false">
      <c r="A524" s="17" t="s">
        <v>699</v>
      </c>
      <c r="B524" s="16" t="n">
        <v>27.2</v>
      </c>
      <c r="E524" s="17" t="s">
        <v>697</v>
      </c>
      <c r="F524" s="16" t="n">
        <v>27.5</v>
      </c>
      <c r="G524" s="16" t="n">
        <v>27.95</v>
      </c>
      <c r="H524" s="16" t="n">
        <v>27.95</v>
      </c>
      <c r="I524" s="16" t="n">
        <v>27.5</v>
      </c>
      <c r="J524" s="16" t="n">
        <v>7581</v>
      </c>
    </row>
    <row r="525" customFormat="false" ht="12.8" hidden="false" customHeight="false" outlineLevel="0" collapsed="false">
      <c r="A525" s="17" t="s">
        <v>701</v>
      </c>
      <c r="B525" s="16" t="n">
        <v>26.8</v>
      </c>
      <c r="E525" s="17" t="s">
        <v>699</v>
      </c>
      <c r="F525" s="16" t="n">
        <v>26.81</v>
      </c>
      <c r="G525" s="16" t="n">
        <v>27.2</v>
      </c>
      <c r="H525" s="16" t="n">
        <v>27.33</v>
      </c>
      <c r="I525" s="16" t="n">
        <v>26.81</v>
      </c>
      <c r="J525" s="16" t="n">
        <v>6352</v>
      </c>
    </row>
    <row r="526" customFormat="false" ht="12.8" hidden="false" customHeight="false" outlineLevel="0" collapsed="false">
      <c r="A526" s="17" t="s">
        <v>702</v>
      </c>
      <c r="B526" s="16" t="n">
        <v>27.365</v>
      </c>
      <c r="E526" s="17" t="s">
        <v>701</v>
      </c>
      <c r="F526" s="16" t="n">
        <v>27.24</v>
      </c>
      <c r="G526" s="16" t="n">
        <v>26.8</v>
      </c>
      <c r="H526" s="16" t="n">
        <v>27.255</v>
      </c>
      <c r="I526" s="16" t="n">
        <v>26.5</v>
      </c>
      <c r="J526" s="16" t="n">
        <v>8512</v>
      </c>
    </row>
    <row r="527" customFormat="false" ht="12.8" hidden="false" customHeight="false" outlineLevel="0" collapsed="false">
      <c r="A527" s="17" t="s">
        <v>703</v>
      </c>
      <c r="B527" s="16" t="n">
        <v>27.745</v>
      </c>
      <c r="E527" s="17" t="s">
        <v>702</v>
      </c>
      <c r="F527" s="16" t="n">
        <v>27.225</v>
      </c>
      <c r="G527" s="16" t="n">
        <v>27.365</v>
      </c>
      <c r="H527" s="16" t="n">
        <v>27.505</v>
      </c>
      <c r="I527" s="16" t="n">
        <v>27.17</v>
      </c>
      <c r="J527" s="16" t="n">
        <v>10094</v>
      </c>
    </row>
    <row r="528" customFormat="false" ht="12.8" hidden="false" customHeight="false" outlineLevel="0" collapsed="false">
      <c r="A528" s="17" t="s">
        <v>704</v>
      </c>
      <c r="B528" s="16" t="n">
        <v>27.945</v>
      </c>
      <c r="E528" s="17" t="s">
        <v>703</v>
      </c>
      <c r="F528" s="16" t="n">
        <v>27.92</v>
      </c>
      <c r="G528" s="16" t="n">
        <v>27.745</v>
      </c>
      <c r="H528" s="16" t="n">
        <v>27.945</v>
      </c>
      <c r="I528" s="16" t="n">
        <v>27.54</v>
      </c>
      <c r="J528" s="16" t="n">
        <v>2519</v>
      </c>
    </row>
    <row r="529" customFormat="false" ht="12.8" hidden="false" customHeight="false" outlineLevel="0" collapsed="false">
      <c r="A529" s="17" t="s">
        <v>705</v>
      </c>
      <c r="B529" s="16" t="n">
        <v>28.7</v>
      </c>
      <c r="E529" s="17" t="s">
        <v>704</v>
      </c>
      <c r="F529" s="16" t="n">
        <v>28.745</v>
      </c>
      <c r="G529" s="16" t="n">
        <v>27.945</v>
      </c>
      <c r="H529" s="16" t="n">
        <v>28.745</v>
      </c>
      <c r="I529" s="16" t="n">
        <v>27.905</v>
      </c>
      <c r="J529" s="16" t="n">
        <v>5994</v>
      </c>
    </row>
    <row r="530" customFormat="false" ht="12.8" hidden="false" customHeight="false" outlineLevel="0" collapsed="false">
      <c r="A530" s="17" t="s">
        <v>706</v>
      </c>
      <c r="B530" s="16" t="n">
        <v>28.625</v>
      </c>
      <c r="E530" s="17" t="s">
        <v>705</v>
      </c>
      <c r="F530" s="16" t="n">
        <v>28.495</v>
      </c>
      <c r="G530" s="16" t="n">
        <v>28.7</v>
      </c>
      <c r="H530" s="16" t="n">
        <v>28.7</v>
      </c>
      <c r="I530" s="16" t="n">
        <v>28.385</v>
      </c>
      <c r="J530" s="16" t="n">
        <v>13466</v>
      </c>
    </row>
    <row r="531" customFormat="false" ht="12.8" hidden="false" customHeight="false" outlineLevel="0" collapsed="false">
      <c r="A531" s="17" t="s">
        <v>708</v>
      </c>
      <c r="B531" s="16" t="n">
        <v>28.39</v>
      </c>
      <c r="E531" s="17" t="s">
        <v>706</v>
      </c>
      <c r="F531" s="16" t="n">
        <v>28.4</v>
      </c>
      <c r="G531" s="16" t="n">
        <v>28.625</v>
      </c>
      <c r="H531" s="16" t="n">
        <v>28.625</v>
      </c>
      <c r="I531" s="16" t="n">
        <v>28.245</v>
      </c>
      <c r="J531" s="16" t="n">
        <v>3327</v>
      </c>
    </row>
    <row r="532" customFormat="false" ht="12.8" hidden="false" customHeight="false" outlineLevel="0" collapsed="false">
      <c r="A532" s="17" t="s">
        <v>710</v>
      </c>
      <c r="B532" s="16" t="n">
        <v>28.205</v>
      </c>
      <c r="E532" s="17" t="s">
        <v>708</v>
      </c>
      <c r="F532" s="16" t="n">
        <v>28.045</v>
      </c>
      <c r="G532" s="16" t="n">
        <v>28.39</v>
      </c>
      <c r="H532" s="16" t="n">
        <v>28.395</v>
      </c>
      <c r="I532" s="16" t="n">
        <v>28.045</v>
      </c>
      <c r="J532" s="16" t="n">
        <v>3100</v>
      </c>
    </row>
    <row r="533" customFormat="false" ht="12.8" hidden="false" customHeight="false" outlineLevel="0" collapsed="false">
      <c r="A533" s="17" t="s">
        <v>711</v>
      </c>
      <c r="B533" s="16" t="n">
        <v>27.995</v>
      </c>
      <c r="E533" s="17" t="s">
        <v>710</v>
      </c>
      <c r="F533" s="16" t="n">
        <v>27.89</v>
      </c>
      <c r="G533" s="16" t="n">
        <v>28.205</v>
      </c>
      <c r="H533" s="16" t="n">
        <v>28.26</v>
      </c>
      <c r="I533" s="16" t="n">
        <v>27.88</v>
      </c>
      <c r="J533" s="16" t="n">
        <v>10129</v>
      </c>
    </row>
    <row r="534" customFormat="false" ht="12.8" hidden="false" customHeight="false" outlineLevel="0" collapsed="false">
      <c r="A534" s="17" t="s">
        <v>712</v>
      </c>
      <c r="B534" s="16" t="n">
        <v>27.86</v>
      </c>
      <c r="E534" s="17" t="s">
        <v>711</v>
      </c>
      <c r="F534" s="16" t="n">
        <v>27.79</v>
      </c>
      <c r="G534" s="16" t="n">
        <v>27.995</v>
      </c>
      <c r="H534" s="16" t="n">
        <v>28.055</v>
      </c>
      <c r="I534" s="16" t="n">
        <v>27.79</v>
      </c>
      <c r="J534" s="16" t="n">
        <v>8810</v>
      </c>
    </row>
    <row r="535" customFormat="false" ht="12.8" hidden="false" customHeight="false" outlineLevel="0" collapsed="false">
      <c r="A535" s="17" t="s">
        <v>713</v>
      </c>
      <c r="B535" s="16" t="n">
        <v>27.44</v>
      </c>
      <c r="E535" s="17" t="s">
        <v>712</v>
      </c>
      <c r="F535" s="16" t="n">
        <v>27.605</v>
      </c>
      <c r="G535" s="16" t="n">
        <v>27.86</v>
      </c>
      <c r="H535" s="16" t="n">
        <v>27.86</v>
      </c>
      <c r="I535" s="16" t="n">
        <v>27.605</v>
      </c>
      <c r="J535" s="16" t="n">
        <v>5942</v>
      </c>
    </row>
    <row r="536" customFormat="false" ht="12.8" hidden="false" customHeight="false" outlineLevel="0" collapsed="false">
      <c r="A536" s="17" t="s">
        <v>714</v>
      </c>
      <c r="B536" s="16" t="n">
        <v>27.475</v>
      </c>
      <c r="E536" s="17" t="s">
        <v>713</v>
      </c>
      <c r="F536" s="16" t="n">
        <v>27.45</v>
      </c>
      <c r="G536" s="16" t="n">
        <v>27.44</v>
      </c>
      <c r="H536" s="16" t="n">
        <v>27.61</v>
      </c>
      <c r="I536" s="16" t="n">
        <v>27.44</v>
      </c>
      <c r="J536" s="16" t="n">
        <v>14139</v>
      </c>
    </row>
    <row r="537" customFormat="false" ht="12.8" hidden="false" customHeight="false" outlineLevel="0" collapsed="false">
      <c r="A537" s="17" t="s">
        <v>715</v>
      </c>
      <c r="B537" s="16" t="n">
        <v>27.065</v>
      </c>
      <c r="E537" s="17" t="s">
        <v>714</v>
      </c>
      <c r="F537" s="16" t="n">
        <v>27.415</v>
      </c>
      <c r="G537" s="16" t="n">
        <v>27.475</v>
      </c>
      <c r="H537" s="16" t="n">
        <v>27.475</v>
      </c>
      <c r="I537" s="16" t="n">
        <v>27.33</v>
      </c>
      <c r="J537" s="16" t="n">
        <v>6801</v>
      </c>
    </row>
    <row r="538" customFormat="false" ht="12.8" hidden="false" customHeight="false" outlineLevel="0" collapsed="false">
      <c r="A538" s="17" t="s">
        <v>717</v>
      </c>
      <c r="B538" s="16" t="n">
        <v>27.015</v>
      </c>
      <c r="E538" s="17" t="s">
        <v>715</v>
      </c>
      <c r="F538" s="16" t="n">
        <v>27.035</v>
      </c>
      <c r="G538" s="16" t="n">
        <v>27.065</v>
      </c>
      <c r="H538" s="16" t="n">
        <v>27.385</v>
      </c>
      <c r="I538" s="16" t="n">
        <v>26.98</v>
      </c>
      <c r="J538" s="16" t="n">
        <v>5930</v>
      </c>
    </row>
    <row r="539" customFormat="false" ht="12.8" hidden="false" customHeight="false" outlineLevel="0" collapsed="false">
      <c r="A539" s="17" t="s">
        <v>719</v>
      </c>
      <c r="B539" s="16" t="n">
        <v>26.875</v>
      </c>
      <c r="E539" s="17" t="s">
        <v>717</v>
      </c>
      <c r="F539" s="16" t="n">
        <v>26.88</v>
      </c>
      <c r="G539" s="16" t="n">
        <v>27.015</v>
      </c>
      <c r="H539" s="16" t="n">
        <v>27.185</v>
      </c>
      <c r="I539" s="16" t="n">
        <v>26.88</v>
      </c>
      <c r="J539" s="16" t="n">
        <v>4747</v>
      </c>
    </row>
    <row r="540" customFormat="false" ht="12.8" hidden="false" customHeight="false" outlineLevel="0" collapsed="false">
      <c r="A540" s="17" t="s">
        <v>720</v>
      </c>
      <c r="B540" s="16" t="n">
        <v>26.525</v>
      </c>
      <c r="E540" s="17" t="s">
        <v>719</v>
      </c>
      <c r="F540" s="16" t="n">
        <v>26.565</v>
      </c>
      <c r="G540" s="16" t="n">
        <v>26.875</v>
      </c>
      <c r="H540" s="16" t="n">
        <v>27.035</v>
      </c>
      <c r="I540" s="16" t="n">
        <v>26.565</v>
      </c>
      <c r="J540" s="16" t="n">
        <v>5566</v>
      </c>
    </row>
    <row r="541" customFormat="false" ht="12.8" hidden="false" customHeight="false" outlineLevel="0" collapsed="false">
      <c r="A541" s="17" t="s">
        <v>721</v>
      </c>
      <c r="B541" s="16" t="n">
        <v>26.29</v>
      </c>
      <c r="E541" s="17" t="s">
        <v>720</v>
      </c>
      <c r="F541" s="16" t="n">
        <v>26.34</v>
      </c>
      <c r="G541" s="16" t="n">
        <v>26.525</v>
      </c>
      <c r="H541" s="16" t="n">
        <v>26.6</v>
      </c>
      <c r="I541" s="16" t="n">
        <v>26.34</v>
      </c>
      <c r="J541" s="16" t="n">
        <v>9106</v>
      </c>
    </row>
    <row r="542" customFormat="false" ht="12.8" hidden="false" customHeight="false" outlineLevel="0" collapsed="false">
      <c r="A542" s="17" t="s">
        <v>722</v>
      </c>
      <c r="B542" s="16" t="n">
        <v>26.17</v>
      </c>
      <c r="E542" s="17" t="s">
        <v>721</v>
      </c>
      <c r="F542" s="16" t="n">
        <v>26.29</v>
      </c>
      <c r="G542" s="16" t="n">
        <v>26.29</v>
      </c>
      <c r="H542" s="16" t="n">
        <v>26.29</v>
      </c>
      <c r="I542" s="16" t="n">
        <v>26.29</v>
      </c>
      <c r="J542" s="16" t="n">
        <v>430</v>
      </c>
    </row>
    <row r="543" customFormat="false" ht="12.8" hidden="false" customHeight="false" outlineLevel="0" collapsed="false">
      <c r="A543" s="17" t="s">
        <v>723</v>
      </c>
      <c r="B543" s="16" t="n">
        <v>26.275</v>
      </c>
      <c r="E543" s="17" t="s">
        <v>722</v>
      </c>
      <c r="F543" s="16" t="n">
        <v>26.415</v>
      </c>
      <c r="G543" s="16" t="n">
        <v>26.17</v>
      </c>
      <c r="H543" s="16" t="n">
        <v>26.415</v>
      </c>
      <c r="I543" s="16" t="n">
        <v>26.17</v>
      </c>
      <c r="J543" s="16" t="n">
        <v>1155</v>
      </c>
    </row>
    <row r="544" customFormat="false" ht="12.8" hidden="false" customHeight="false" outlineLevel="0" collapsed="false">
      <c r="A544" s="17" t="s">
        <v>724</v>
      </c>
      <c r="B544" s="16" t="n">
        <v>26.025</v>
      </c>
      <c r="E544" s="17" t="s">
        <v>723</v>
      </c>
      <c r="F544" s="16" t="n">
        <v>26.155</v>
      </c>
      <c r="G544" s="16" t="n">
        <v>26.275</v>
      </c>
      <c r="H544" s="16" t="n">
        <v>26.32</v>
      </c>
      <c r="I544" s="16" t="n">
        <v>26.155</v>
      </c>
      <c r="J544" s="16" t="n">
        <v>2032</v>
      </c>
    </row>
    <row r="545" customFormat="false" ht="12.8" hidden="false" customHeight="false" outlineLevel="0" collapsed="false">
      <c r="A545" s="17" t="s">
        <v>726</v>
      </c>
      <c r="B545" s="16" t="n">
        <v>25.96</v>
      </c>
      <c r="E545" s="17" t="s">
        <v>724</v>
      </c>
      <c r="F545" s="16" t="n">
        <v>25.955</v>
      </c>
      <c r="G545" s="16" t="n">
        <v>26.025</v>
      </c>
      <c r="H545" s="16" t="n">
        <v>26.04</v>
      </c>
      <c r="I545" s="16" t="n">
        <v>25.945</v>
      </c>
      <c r="J545" s="16" t="n">
        <v>3209</v>
      </c>
    </row>
    <row r="546" customFormat="false" ht="12.8" hidden="false" customHeight="false" outlineLevel="0" collapsed="false">
      <c r="A546" s="17" t="s">
        <v>728</v>
      </c>
      <c r="B546" s="16" t="n">
        <v>25.38</v>
      </c>
      <c r="E546" s="17" t="s">
        <v>726</v>
      </c>
      <c r="F546" s="16" t="n">
        <v>25.67</v>
      </c>
      <c r="G546" s="16" t="n">
        <v>25.96</v>
      </c>
      <c r="H546" s="16" t="n">
        <v>25.985</v>
      </c>
      <c r="I546" s="16" t="n">
        <v>25.67</v>
      </c>
      <c r="J546" s="16" t="n">
        <v>4078</v>
      </c>
    </row>
    <row r="547" customFormat="false" ht="12.8" hidden="false" customHeight="false" outlineLevel="0" collapsed="false">
      <c r="A547" s="17" t="s">
        <v>729</v>
      </c>
      <c r="B547" s="16" t="n">
        <v>25.42</v>
      </c>
      <c r="E547" s="17" t="s">
        <v>728</v>
      </c>
      <c r="F547" s="16" t="n">
        <v>25.525</v>
      </c>
      <c r="G547" s="16" t="n">
        <v>25.38</v>
      </c>
      <c r="H547" s="16" t="n">
        <v>25.525</v>
      </c>
      <c r="I547" s="16" t="n">
        <v>25.33</v>
      </c>
      <c r="J547" s="16" t="n">
        <v>4284</v>
      </c>
    </row>
    <row r="548" customFormat="false" ht="12.8" hidden="false" customHeight="false" outlineLevel="0" collapsed="false">
      <c r="A548" s="17" t="s">
        <v>730</v>
      </c>
      <c r="B548" s="16" t="n">
        <v>24.825</v>
      </c>
      <c r="E548" s="17" t="s">
        <v>729</v>
      </c>
      <c r="F548" s="16" t="n">
        <v>25.31</v>
      </c>
      <c r="G548" s="16" t="n">
        <v>25.42</v>
      </c>
      <c r="H548" s="16" t="n">
        <v>25.42</v>
      </c>
      <c r="I548" s="16" t="n">
        <v>25.31</v>
      </c>
      <c r="J548" s="16" t="n">
        <v>895</v>
      </c>
    </row>
    <row r="549" customFormat="false" ht="12.8" hidden="false" customHeight="false" outlineLevel="0" collapsed="false">
      <c r="A549" s="17" t="s">
        <v>731</v>
      </c>
      <c r="B549" s="16" t="n">
        <v>25.22</v>
      </c>
      <c r="E549" s="17" t="s">
        <v>730</v>
      </c>
      <c r="F549" s="16" t="n">
        <v>24.875</v>
      </c>
      <c r="G549" s="16" t="n">
        <v>24.825</v>
      </c>
      <c r="H549" s="16" t="n">
        <v>24.88</v>
      </c>
      <c r="I549" s="16" t="n">
        <v>24.585</v>
      </c>
      <c r="J549" s="16" t="n">
        <v>3800</v>
      </c>
    </row>
    <row r="550" customFormat="false" ht="12.8" hidden="false" customHeight="false" outlineLevel="0" collapsed="false">
      <c r="A550" s="17" t="s">
        <v>732</v>
      </c>
      <c r="B550" s="16" t="n">
        <v>25.785</v>
      </c>
      <c r="E550" s="17" t="s">
        <v>731</v>
      </c>
      <c r="F550" s="16" t="n">
        <v>25.575</v>
      </c>
      <c r="G550" s="16" t="n">
        <v>25.22</v>
      </c>
      <c r="H550" s="16" t="n">
        <v>25.575</v>
      </c>
      <c r="I550" s="16" t="n">
        <v>25.22</v>
      </c>
      <c r="J550" s="16" t="n">
        <v>4347</v>
      </c>
    </row>
    <row r="551" customFormat="false" ht="12.8" hidden="false" customHeight="false" outlineLevel="0" collapsed="false">
      <c r="A551" s="17" t="s">
        <v>733</v>
      </c>
      <c r="B551" s="16" t="n">
        <v>25.385</v>
      </c>
      <c r="E551" s="17" t="s">
        <v>732</v>
      </c>
      <c r="F551" s="16" t="n">
        <v>25.78</v>
      </c>
      <c r="G551" s="16" t="n">
        <v>25.785</v>
      </c>
      <c r="H551" s="16" t="n">
        <v>25.875</v>
      </c>
      <c r="I551" s="16" t="n">
        <v>25.78</v>
      </c>
      <c r="J551" s="16" t="n">
        <v>5473</v>
      </c>
    </row>
    <row r="552" customFormat="false" ht="12.8" hidden="false" customHeight="false" outlineLevel="0" collapsed="false">
      <c r="A552" s="17" t="s">
        <v>735</v>
      </c>
      <c r="B552" s="16" t="n">
        <v>25.59</v>
      </c>
      <c r="E552" s="17" t="s">
        <v>733</v>
      </c>
      <c r="F552" s="16" t="n">
        <v>25.6</v>
      </c>
      <c r="G552" s="16" t="n">
        <v>25.385</v>
      </c>
      <c r="H552" s="16" t="n">
        <v>25.615</v>
      </c>
      <c r="I552" s="16" t="n">
        <v>25.385</v>
      </c>
      <c r="J552" s="16" t="n">
        <v>2891</v>
      </c>
    </row>
    <row r="553" customFormat="false" ht="12.8" hidden="false" customHeight="false" outlineLevel="0" collapsed="false">
      <c r="A553" s="17" t="s">
        <v>737</v>
      </c>
      <c r="B553" s="16" t="n">
        <v>25.36</v>
      </c>
      <c r="E553" s="17" t="s">
        <v>735</v>
      </c>
      <c r="F553" s="16" t="n">
        <v>25.57</v>
      </c>
      <c r="G553" s="16" t="n">
        <v>25.59</v>
      </c>
      <c r="H553" s="16" t="n">
        <v>25.59</v>
      </c>
      <c r="I553" s="16" t="n">
        <v>25.535</v>
      </c>
      <c r="J553" s="16" t="n">
        <v>2902</v>
      </c>
    </row>
    <row r="554" customFormat="false" ht="12.8" hidden="false" customHeight="false" outlineLevel="0" collapsed="false">
      <c r="A554" s="17" t="s">
        <v>738</v>
      </c>
      <c r="B554" s="16" t="n">
        <v>25.54</v>
      </c>
      <c r="E554" s="17" t="s">
        <v>737</v>
      </c>
      <c r="F554" s="16" t="n">
        <v>25.3</v>
      </c>
      <c r="G554" s="16" t="n">
        <v>25.36</v>
      </c>
      <c r="H554" s="16" t="n">
        <v>25.59</v>
      </c>
      <c r="I554" s="16" t="n">
        <v>25.3</v>
      </c>
      <c r="J554" s="16" t="n">
        <v>11905</v>
      </c>
    </row>
    <row r="555" customFormat="false" ht="12.8" hidden="false" customHeight="false" outlineLevel="0" collapsed="false">
      <c r="A555" s="17" t="s">
        <v>739</v>
      </c>
      <c r="B555" s="16" t="n">
        <v>25.545</v>
      </c>
      <c r="E555" s="17" t="s">
        <v>738</v>
      </c>
      <c r="F555" s="16" t="n">
        <v>25.48</v>
      </c>
      <c r="G555" s="16" t="n">
        <v>25.54</v>
      </c>
      <c r="H555" s="16" t="n">
        <v>25.575</v>
      </c>
      <c r="I555" s="16" t="n">
        <v>25.48</v>
      </c>
      <c r="J555" s="16" t="n">
        <v>2520</v>
      </c>
    </row>
    <row r="556" customFormat="false" ht="12.8" hidden="false" customHeight="false" outlineLevel="0" collapsed="false">
      <c r="A556" s="17" t="s">
        <v>740</v>
      </c>
      <c r="B556" s="16" t="n">
        <v>25.595</v>
      </c>
      <c r="E556" s="17" t="s">
        <v>739</v>
      </c>
      <c r="F556" s="16" t="n">
        <v>25.555</v>
      </c>
      <c r="G556" s="16" t="n">
        <v>25.545</v>
      </c>
      <c r="H556" s="16" t="n">
        <v>25.59</v>
      </c>
      <c r="I556" s="16" t="n">
        <v>25.47</v>
      </c>
      <c r="J556" s="16" t="n">
        <v>1493</v>
      </c>
    </row>
    <row r="557" customFormat="false" ht="12.8" hidden="false" customHeight="false" outlineLevel="0" collapsed="false">
      <c r="A557" s="17" t="s">
        <v>741</v>
      </c>
      <c r="B557" s="16" t="n">
        <v>25.73</v>
      </c>
      <c r="E557" s="17" t="s">
        <v>740</v>
      </c>
      <c r="F557" s="16" t="n">
        <v>25.535</v>
      </c>
      <c r="G557" s="16" t="n">
        <v>25.595</v>
      </c>
      <c r="H557" s="16" t="n">
        <v>25.595</v>
      </c>
      <c r="I557" s="16" t="n">
        <v>25.285</v>
      </c>
      <c r="J557" s="16" t="n">
        <v>2074</v>
      </c>
    </row>
    <row r="558" customFormat="false" ht="12.8" hidden="false" customHeight="false" outlineLevel="0" collapsed="false">
      <c r="A558" s="17" t="s">
        <v>742</v>
      </c>
      <c r="B558" s="16" t="n">
        <v>25.475</v>
      </c>
      <c r="E558" s="17" t="s">
        <v>741</v>
      </c>
      <c r="F558" s="16" t="n">
        <v>25.82</v>
      </c>
      <c r="G558" s="16" t="n">
        <v>25.73</v>
      </c>
      <c r="H558" s="16" t="n">
        <v>25.82</v>
      </c>
      <c r="I558" s="16" t="n">
        <v>25.61</v>
      </c>
      <c r="J558" s="16" t="n">
        <v>2828</v>
      </c>
    </row>
    <row r="559" customFormat="false" ht="12.8" hidden="false" customHeight="false" outlineLevel="0" collapsed="false">
      <c r="A559" s="17" t="s">
        <v>744</v>
      </c>
      <c r="B559" s="16" t="n">
        <v>25</v>
      </c>
      <c r="E559" s="17" t="s">
        <v>742</v>
      </c>
      <c r="F559" s="16" t="n">
        <v>25.165</v>
      </c>
      <c r="G559" s="16" t="n">
        <v>25.475</v>
      </c>
      <c r="H559" s="16" t="n">
        <v>25.475</v>
      </c>
      <c r="I559" s="16" t="n">
        <v>25.13</v>
      </c>
      <c r="J559" s="16" t="n">
        <v>1500</v>
      </c>
    </row>
    <row r="560" customFormat="false" ht="12.8" hidden="false" customHeight="false" outlineLevel="0" collapsed="false">
      <c r="A560" s="17" t="s">
        <v>746</v>
      </c>
      <c r="B560" s="16" t="n">
        <v>25.155</v>
      </c>
      <c r="E560" s="17" t="s">
        <v>744</v>
      </c>
      <c r="F560" s="16" t="n">
        <v>25.08</v>
      </c>
      <c r="G560" s="16" t="n">
        <v>25</v>
      </c>
      <c r="H560" s="16" t="n">
        <v>25.16</v>
      </c>
      <c r="I560" s="16" t="n">
        <v>25</v>
      </c>
      <c r="J560" s="16" t="n">
        <v>1297</v>
      </c>
    </row>
    <row r="561" customFormat="false" ht="12.8" hidden="false" customHeight="false" outlineLevel="0" collapsed="false">
      <c r="A561" s="17" t="s">
        <v>747</v>
      </c>
      <c r="B561" s="16" t="n">
        <v>25.13</v>
      </c>
      <c r="E561" s="17" t="s">
        <v>746</v>
      </c>
      <c r="F561" s="16" t="n">
        <v>25.005</v>
      </c>
      <c r="G561" s="16" t="n">
        <v>25.155</v>
      </c>
      <c r="H561" s="16" t="n">
        <v>25.155</v>
      </c>
      <c r="I561" s="16" t="n">
        <v>25.005</v>
      </c>
      <c r="J561" s="16" t="n">
        <v>8252</v>
      </c>
    </row>
    <row r="562" customFormat="false" ht="12.8" hidden="false" customHeight="false" outlineLevel="0" collapsed="false">
      <c r="A562" s="17" t="s">
        <v>748</v>
      </c>
      <c r="B562" s="16" t="n">
        <v>24.46</v>
      </c>
      <c r="E562" s="17" t="s">
        <v>747</v>
      </c>
      <c r="F562" s="16" t="n">
        <v>24.715</v>
      </c>
      <c r="G562" s="16" t="n">
        <v>25.13</v>
      </c>
      <c r="H562" s="16" t="n">
        <v>25.13</v>
      </c>
      <c r="I562" s="16" t="n">
        <v>24.69</v>
      </c>
      <c r="J562" s="16" t="n">
        <v>188</v>
      </c>
    </row>
    <row r="563" customFormat="false" ht="12.8" hidden="false" customHeight="false" outlineLevel="0" collapsed="false">
      <c r="A563" s="17" t="s">
        <v>749</v>
      </c>
      <c r="B563" s="16" t="n">
        <v>24.51</v>
      </c>
      <c r="E563" s="17" t="s">
        <v>748</v>
      </c>
      <c r="F563" s="16" t="n">
        <v>23.95</v>
      </c>
      <c r="G563" s="16" t="n">
        <v>24.46</v>
      </c>
      <c r="H563" s="16" t="n">
        <v>24.46</v>
      </c>
      <c r="I563" s="16" t="n">
        <v>23.805</v>
      </c>
      <c r="J563" s="16" t="n">
        <v>3055</v>
      </c>
    </row>
    <row r="564" customFormat="false" ht="12.8" hidden="false" customHeight="false" outlineLevel="0" collapsed="false">
      <c r="A564" s="17" t="s">
        <v>750</v>
      </c>
      <c r="B564" s="16" t="n">
        <v>24.2</v>
      </c>
      <c r="E564" s="17" t="s">
        <v>749</v>
      </c>
      <c r="F564" s="16" t="n">
        <v>24.2</v>
      </c>
      <c r="G564" s="16" t="n">
        <v>24.51</v>
      </c>
      <c r="H564" s="16" t="n">
        <v>24.65</v>
      </c>
      <c r="I564" s="16" t="n">
        <v>24.14</v>
      </c>
      <c r="J564" s="16" t="n">
        <v>3161</v>
      </c>
    </row>
    <row r="565" customFormat="false" ht="12.8" hidden="false" customHeight="false" outlineLevel="0" collapsed="false">
      <c r="A565" s="17" t="s">
        <v>751</v>
      </c>
      <c r="B565" s="16" t="n">
        <v>25.475</v>
      </c>
      <c r="E565" s="17" t="s">
        <v>750</v>
      </c>
      <c r="F565" s="16" t="n">
        <v>24.335</v>
      </c>
      <c r="G565" s="16" t="n">
        <v>24.2</v>
      </c>
      <c r="H565" s="16" t="n">
        <v>24.61</v>
      </c>
      <c r="I565" s="16" t="n">
        <v>24</v>
      </c>
      <c r="J565" s="16" t="n">
        <v>8315</v>
      </c>
    </row>
    <row r="566" customFormat="false" ht="12.8" hidden="false" customHeight="false" outlineLevel="0" collapsed="false">
      <c r="A566" s="17" t="s">
        <v>753</v>
      </c>
      <c r="B566" s="16" t="n">
        <v>25.665</v>
      </c>
      <c r="E566" s="17" t="s">
        <v>751</v>
      </c>
      <c r="F566" s="16" t="n">
        <v>25.46</v>
      </c>
      <c r="G566" s="16" t="n">
        <v>25.475</v>
      </c>
      <c r="H566" s="16" t="n">
        <v>25.475</v>
      </c>
      <c r="I566" s="16" t="n">
        <v>25.41</v>
      </c>
      <c r="J566" s="16" t="n">
        <v>15494</v>
      </c>
    </row>
    <row r="567" customFormat="false" ht="12.8" hidden="false" customHeight="false" outlineLevel="0" collapsed="false">
      <c r="A567" s="17" t="s">
        <v>755</v>
      </c>
      <c r="B567" s="16" t="n">
        <v>25.48</v>
      </c>
      <c r="E567" s="17" t="s">
        <v>753</v>
      </c>
      <c r="F567" s="16" t="n">
        <v>25.7</v>
      </c>
      <c r="G567" s="16" t="n">
        <v>25.665</v>
      </c>
      <c r="H567" s="16" t="n">
        <v>25.795</v>
      </c>
      <c r="I567" s="16" t="n">
        <v>25.575</v>
      </c>
      <c r="J567" s="16" t="n">
        <v>3040</v>
      </c>
    </row>
    <row r="568" customFormat="false" ht="12.8" hidden="false" customHeight="false" outlineLevel="0" collapsed="false">
      <c r="A568" s="17" t="s">
        <v>756</v>
      </c>
      <c r="B568" s="16" t="n">
        <v>25.315</v>
      </c>
      <c r="E568" s="17" t="s">
        <v>755</v>
      </c>
      <c r="F568" s="16" t="n">
        <v>25.16</v>
      </c>
      <c r="G568" s="16" t="n">
        <v>25.48</v>
      </c>
      <c r="H568" s="16" t="n">
        <v>25.56</v>
      </c>
      <c r="I568" s="16" t="n">
        <v>25.16</v>
      </c>
      <c r="J568" s="16" t="n">
        <v>1833</v>
      </c>
    </row>
    <row r="569" customFormat="false" ht="12.8" hidden="false" customHeight="false" outlineLevel="0" collapsed="false">
      <c r="A569" s="17" t="s">
        <v>757</v>
      </c>
      <c r="B569" s="16" t="n">
        <v>25.185</v>
      </c>
      <c r="E569" s="17" t="s">
        <v>756</v>
      </c>
      <c r="F569" s="16" t="n">
        <v>25.405</v>
      </c>
      <c r="G569" s="16" t="n">
        <v>25.315</v>
      </c>
      <c r="H569" s="16" t="n">
        <v>25.47</v>
      </c>
      <c r="I569" s="16" t="n">
        <v>25.315</v>
      </c>
      <c r="J569" s="16" t="n">
        <v>799</v>
      </c>
    </row>
    <row r="570" customFormat="false" ht="12.8" hidden="false" customHeight="false" outlineLevel="0" collapsed="false">
      <c r="A570" s="17" t="s">
        <v>758</v>
      </c>
      <c r="B570" s="16" t="n">
        <v>25.2</v>
      </c>
      <c r="E570" s="17" t="s">
        <v>757</v>
      </c>
      <c r="F570" s="16" t="n">
        <v>25.47</v>
      </c>
      <c r="G570" s="16" t="n">
        <v>25.185</v>
      </c>
      <c r="H570" s="16" t="n">
        <v>25.47</v>
      </c>
      <c r="I570" s="16" t="n">
        <v>24.915</v>
      </c>
      <c r="J570" s="16" t="n">
        <v>3255</v>
      </c>
    </row>
    <row r="571" customFormat="false" ht="12.8" hidden="false" customHeight="false" outlineLevel="0" collapsed="false">
      <c r="A571" s="17" t="s">
        <v>759</v>
      </c>
      <c r="B571" s="16" t="n">
        <v>25.54</v>
      </c>
      <c r="E571" s="17" t="s">
        <v>758</v>
      </c>
      <c r="F571" s="16" t="n">
        <v>25.605</v>
      </c>
      <c r="G571" s="16" t="n">
        <v>25.2</v>
      </c>
      <c r="H571" s="16" t="n">
        <v>25.675</v>
      </c>
      <c r="I571" s="16" t="n">
        <v>25.2</v>
      </c>
      <c r="J571" s="16" t="n">
        <v>2614</v>
      </c>
    </row>
    <row r="572" customFormat="false" ht="12.8" hidden="false" customHeight="false" outlineLevel="0" collapsed="false">
      <c r="A572" s="17" t="s">
        <v>760</v>
      </c>
      <c r="B572" s="16" t="n">
        <v>25.56</v>
      </c>
      <c r="E572" s="17" t="s">
        <v>759</v>
      </c>
      <c r="F572" s="16" t="n">
        <v>25.56</v>
      </c>
      <c r="G572" s="16" t="n">
        <v>25.54</v>
      </c>
      <c r="H572" s="16" t="n">
        <v>25.68</v>
      </c>
      <c r="I572" s="16" t="n">
        <v>25.54</v>
      </c>
      <c r="J572" s="16" t="n">
        <v>1201</v>
      </c>
    </row>
    <row r="573" customFormat="false" ht="12.8" hidden="false" customHeight="false" outlineLevel="0" collapsed="false">
      <c r="A573" s="17" t="s">
        <v>762</v>
      </c>
      <c r="B573" s="16" t="n">
        <v>25.88</v>
      </c>
      <c r="E573" s="17" t="s">
        <v>760</v>
      </c>
      <c r="F573" s="16" t="n">
        <v>25.845</v>
      </c>
      <c r="G573" s="16" t="n">
        <v>25.56</v>
      </c>
      <c r="H573" s="16" t="n">
        <v>25.885</v>
      </c>
      <c r="I573" s="16" t="n">
        <v>25.56</v>
      </c>
      <c r="J573" s="16" t="n">
        <v>10549</v>
      </c>
    </row>
    <row r="574" customFormat="false" ht="12.8" hidden="false" customHeight="false" outlineLevel="0" collapsed="false">
      <c r="A574" s="17" t="s">
        <v>764</v>
      </c>
      <c r="B574" s="16" t="n">
        <v>25.855</v>
      </c>
      <c r="E574" s="17" t="s">
        <v>762</v>
      </c>
      <c r="F574" s="16" t="n">
        <v>25.975</v>
      </c>
      <c r="G574" s="16" t="n">
        <v>25.88</v>
      </c>
      <c r="H574" s="16" t="n">
        <v>25.99</v>
      </c>
      <c r="I574" s="16" t="n">
        <v>25.855</v>
      </c>
      <c r="J574" s="16" t="n">
        <v>1420</v>
      </c>
    </row>
    <row r="575" customFormat="false" ht="12.8" hidden="false" customHeight="false" outlineLevel="0" collapsed="false">
      <c r="A575" s="17" t="s">
        <v>765</v>
      </c>
      <c r="B575" s="16" t="n">
        <v>25.8</v>
      </c>
      <c r="E575" s="17" t="s">
        <v>764</v>
      </c>
      <c r="F575" s="16" t="n">
        <v>25.61</v>
      </c>
      <c r="G575" s="16" t="n">
        <v>25.855</v>
      </c>
      <c r="H575" s="16" t="n">
        <v>25.855</v>
      </c>
      <c r="I575" s="16" t="n">
        <v>25.61</v>
      </c>
      <c r="J575" s="16" t="n">
        <v>1043</v>
      </c>
    </row>
    <row r="576" customFormat="false" ht="12.8" hidden="false" customHeight="false" outlineLevel="0" collapsed="false">
      <c r="A576" s="17" t="s">
        <v>766</v>
      </c>
      <c r="B576" s="16" t="n">
        <v>25.83</v>
      </c>
      <c r="E576" s="17" t="s">
        <v>765</v>
      </c>
      <c r="F576" s="16" t="n">
        <v>25.835</v>
      </c>
      <c r="G576" s="16" t="n">
        <v>25.8</v>
      </c>
      <c r="H576" s="16" t="n">
        <v>25.84</v>
      </c>
      <c r="I576" s="16" t="n">
        <v>25.775</v>
      </c>
      <c r="J576" s="16" t="n">
        <v>1160</v>
      </c>
    </row>
    <row r="577" customFormat="false" ht="12.8" hidden="false" customHeight="false" outlineLevel="0" collapsed="false">
      <c r="A577" s="17" t="s">
        <v>767</v>
      </c>
      <c r="B577" s="16" t="n">
        <v>25.375</v>
      </c>
      <c r="E577" s="17" t="s">
        <v>766</v>
      </c>
      <c r="F577" s="16" t="n">
        <v>25.43</v>
      </c>
      <c r="G577" s="16" t="n">
        <v>25.83</v>
      </c>
      <c r="H577" s="16" t="n">
        <v>25.865</v>
      </c>
      <c r="I577" s="16" t="n">
        <v>25.43</v>
      </c>
      <c r="J577" s="16" t="n">
        <v>5082</v>
      </c>
    </row>
    <row r="578" customFormat="false" ht="12.8" hidden="false" customHeight="false" outlineLevel="0" collapsed="false">
      <c r="A578" s="17" t="s">
        <v>768</v>
      </c>
      <c r="B578" s="16" t="n">
        <v>25.675</v>
      </c>
      <c r="E578" s="17" t="s">
        <v>767</v>
      </c>
      <c r="F578" s="16" t="n">
        <v>25.5</v>
      </c>
      <c r="G578" s="16" t="n">
        <v>25.375</v>
      </c>
      <c r="H578" s="16" t="n">
        <v>25.505</v>
      </c>
      <c r="I578" s="16" t="n">
        <v>25.365</v>
      </c>
      <c r="J578" s="16" t="n">
        <v>1444</v>
      </c>
    </row>
    <row r="579" customFormat="false" ht="12.8" hidden="false" customHeight="false" outlineLevel="0" collapsed="false">
      <c r="A579" s="17" t="s">
        <v>769</v>
      </c>
      <c r="B579" s="16" t="n">
        <v>25.62</v>
      </c>
      <c r="E579" s="17" t="s">
        <v>768</v>
      </c>
      <c r="F579" s="16" t="n">
        <v>25.75</v>
      </c>
      <c r="G579" s="16" t="n">
        <v>25.675</v>
      </c>
      <c r="H579" s="16" t="n">
        <v>25.755</v>
      </c>
      <c r="I579" s="16" t="n">
        <v>25.325</v>
      </c>
      <c r="J579" s="16" t="n">
        <v>6451</v>
      </c>
    </row>
    <row r="580" customFormat="false" ht="12.8" hidden="false" customHeight="false" outlineLevel="0" collapsed="false">
      <c r="A580" s="17" t="s">
        <v>771</v>
      </c>
      <c r="B580" s="16" t="n">
        <v>25.875</v>
      </c>
      <c r="E580" s="17" t="s">
        <v>769</v>
      </c>
      <c r="F580" s="16" t="n">
        <v>26.17</v>
      </c>
      <c r="G580" s="16" t="n">
        <v>25.62</v>
      </c>
      <c r="H580" s="16" t="n">
        <v>26.17</v>
      </c>
      <c r="I580" s="16" t="n">
        <v>25.62</v>
      </c>
      <c r="J580" s="16" t="n">
        <v>5887</v>
      </c>
    </row>
    <row r="581" customFormat="false" ht="12.8" hidden="false" customHeight="false" outlineLevel="0" collapsed="false">
      <c r="A581" s="17" t="s">
        <v>773</v>
      </c>
      <c r="B581" s="16" t="n">
        <v>25.735</v>
      </c>
      <c r="E581" s="17" t="s">
        <v>771</v>
      </c>
      <c r="F581" s="16" t="n">
        <v>25.76</v>
      </c>
      <c r="G581" s="16" t="n">
        <v>25.875</v>
      </c>
      <c r="H581" s="16" t="n">
        <v>25.875</v>
      </c>
      <c r="I581" s="16" t="n">
        <v>25.405</v>
      </c>
      <c r="J581" s="16" t="n">
        <v>5678</v>
      </c>
    </row>
    <row r="582" customFormat="false" ht="12.8" hidden="false" customHeight="false" outlineLevel="0" collapsed="false">
      <c r="A582" s="17" t="s">
        <v>774</v>
      </c>
      <c r="B582" s="16" t="n">
        <v>25.51</v>
      </c>
      <c r="E582" s="17" t="s">
        <v>773</v>
      </c>
      <c r="F582" s="16" t="n">
        <v>25.57</v>
      </c>
      <c r="G582" s="16" t="n">
        <v>25.735</v>
      </c>
      <c r="H582" s="16" t="n">
        <v>25.785</v>
      </c>
      <c r="I582" s="16" t="n">
        <v>25.545</v>
      </c>
      <c r="J582" s="16" t="n">
        <v>8611</v>
      </c>
    </row>
    <row r="583" customFormat="false" ht="12.8" hidden="false" customHeight="false" outlineLevel="0" collapsed="false">
      <c r="A583" s="17" t="s">
        <v>775</v>
      </c>
      <c r="B583" s="16" t="n">
        <v>25.335</v>
      </c>
      <c r="E583" s="17" t="s">
        <v>774</v>
      </c>
      <c r="F583" s="16" t="n">
        <v>25.25</v>
      </c>
      <c r="G583" s="16" t="n">
        <v>25.51</v>
      </c>
      <c r="H583" s="16" t="n">
        <v>25.51</v>
      </c>
      <c r="I583" s="16" t="n">
        <v>25.25</v>
      </c>
      <c r="J583" s="16" t="n">
        <v>6466</v>
      </c>
    </row>
    <row r="584" customFormat="false" ht="12.8" hidden="false" customHeight="false" outlineLevel="0" collapsed="false">
      <c r="A584" s="17" t="s">
        <v>776</v>
      </c>
      <c r="B584" s="16" t="n">
        <v>25</v>
      </c>
      <c r="E584" s="17" t="s">
        <v>775</v>
      </c>
      <c r="F584" s="16" t="n">
        <v>25.335</v>
      </c>
      <c r="G584" s="16" t="n">
        <v>25.335</v>
      </c>
      <c r="H584" s="16" t="n">
        <v>25.335</v>
      </c>
      <c r="I584" s="16" t="n">
        <v>25.2</v>
      </c>
      <c r="J584" s="16" t="n">
        <v>2285</v>
      </c>
    </row>
    <row r="585" customFormat="false" ht="12.8" hidden="false" customHeight="false" outlineLevel="0" collapsed="false">
      <c r="A585" s="17" t="s">
        <v>777</v>
      </c>
      <c r="B585" s="16" t="n">
        <v>24.44</v>
      </c>
      <c r="E585" s="17" t="s">
        <v>776</v>
      </c>
      <c r="F585" s="16" t="n">
        <v>24.48</v>
      </c>
      <c r="G585" s="16" t="n">
        <v>25</v>
      </c>
      <c r="H585" s="16" t="n">
        <v>25.005</v>
      </c>
      <c r="I585" s="16" t="n">
        <v>24.48</v>
      </c>
      <c r="J585" s="16" t="n">
        <v>15290</v>
      </c>
    </row>
    <row r="586" customFormat="false" ht="12.8" hidden="false" customHeight="false" outlineLevel="0" collapsed="false">
      <c r="A586" s="17" t="s">
        <v>778</v>
      </c>
      <c r="B586" s="16" t="n">
        <v>24.205</v>
      </c>
      <c r="E586" s="17" t="s">
        <v>777</v>
      </c>
      <c r="F586" s="16" t="n">
        <v>24.285</v>
      </c>
      <c r="G586" s="16" t="n">
        <v>24.44</v>
      </c>
      <c r="H586" s="16" t="n">
        <v>24.44</v>
      </c>
      <c r="I586" s="16" t="n">
        <v>24.25</v>
      </c>
      <c r="J586" s="16" t="n">
        <v>9663</v>
      </c>
    </row>
    <row r="587" customFormat="false" ht="12.8" hidden="false" customHeight="false" outlineLevel="0" collapsed="false">
      <c r="A587" s="17" t="s">
        <v>780</v>
      </c>
      <c r="B587" s="16" t="n">
        <v>24.345</v>
      </c>
      <c r="E587" s="17" t="s">
        <v>778</v>
      </c>
      <c r="F587" s="16" t="n">
        <v>24.37</v>
      </c>
      <c r="G587" s="16" t="n">
        <v>24.205</v>
      </c>
      <c r="H587" s="16" t="n">
        <v>24.37</v>
      </c>
      <c r="I587" s="16" t="n">
        <v>24.205</v>
      </c>
      <c r="J587" s="16" t="n">
        <v>2765</v>
      </c>
    </row>
    <row r="588" customFormat="false" ht="12.8" hidden="false" customHeight="false" outlineLevel="0" collapsed="false">
      <c r="A588" s="17" t="s">
        <v>782</v>
      </c>
      <c r="B588" s="16" t="n">
        <v>23.89</v>
      </c>
      <c r="E588" s="17" t="s">
        <v>780</v>
      </c>
      <c r="F588" s="16" t="n">
        <v>24.145</v>
      </c>
      <c r="G588" s="16" t="n">
        <v>24.345</v>
      </c>
      <c r="H588" s="16" t="n">
        <v>24.36</v>
      </c>
      <c r="I588" s="16" t="n">
        <v>24.145</v>
      </c>
      <c r="J588" s="16" t="n">
        <v>555</v>
      </c>
    </row>
    <row r="589" customFormat="false" ht="12.8" hidden="false" customHeight="false" outlineLevel="0" collapsed="false">
      <c r="A589" s="17" t="s">
        <v>783</v>
      </c>
      <c r="B589" s="16" t="n">
        <v>23.95</v>
      </c>
      <c r="E589" s="17" t="s">
        <v>782</v>
      </c>
      <c r="F589" s="16" t="n">
        <v>23.98</v>
      </c>
      <c r="G589" s="16" t="n">
        <v>23.89</v>
      </c>
      <c r="H589" s="16" t="n">
        <v>24.2</v>
      </c>
      <c r="I589" s="16" t="n">
        <v>23.89</v>
      </c>
      <c r="J589" s="16" t="n">
        <v>2815</v>
      </c>
    </row>
    <row r="590" customFormat="false" ht="12.8" hidden="false" customHeight="false" outlineLevel="0" collapsed="false">
      <c r="A590" s="17" t="s">
        <v>784</v>
      </c>
      <c r="B590" s="16" t="n">
        <v>23.745</v>
      </c>
      <c r="E590" s="17" t="s">
        <v>783</v>
      </c>
      <c r="F590" s="16" t="n">
        <v>23.845</v>
      </c>
      <c r="G590" s="16" t="n">
        <v>23.95</v>
      </c>
      <c r="H590" s="16" t="n">
        <v>23.95</v>
      </c>
      <c r="I590" s="16" t="n">
        <v>23.845</v>
      </c>
      <c r="J590" s="16" t="n">
        <v>1515</v>
      </c>
    </row>
    <row r="591" customFormat="false" ht="12.8" hidden="false" customHeight="false" outlineLevel="0" collapsed="false">
      <c r="A591" s="17" t="s">
        <v>785</v>
      </c>
      <c r="B591" s="16" t="n">
        <v>23.975</v>
      </c>
      <c r="E591" s="17" t="s">
        <v>784</v>
      </c>
      <c r="F591" s="16" t="n">
        <v>23.805</v>
      </c>
      <c r="G591" s="16" t="n">
        <v>23.745</v>
      </c>
      <c r="H591" s="16" t="n">
        <v>23.815</v>
      </c>
      <c r="I591" s="16" t="n">
        <v>23.575</v>
      </c>
      <c r="J591" s="16" t="n">
        <v>2166</v>
      </c>
    </row>
    <row r="592" customFormat="false" ht="12.8" hidden="false" customHeight="false" outlineLevel="0" collapsed="false">
      <c r="A592" s="17" t="s">
        <v>786</v>
      </c>
      <c r="B592" s="16" t="n">
        <v>23.95</v>
      </c>
      <c r="E592" s="17" t="s">
        <v>785</v>
      </c>
      <c r="F592" s="16" t="n">
        <v>24</v>
      </c>
      <c r="G592" s="16" t="n">
        <v>23.975</v>
      </c>
      <c r="H592" s="16" t="n">
        <v>24.045</v>
      </c>
      <c r="I592" s="16" t="n">
        <v>23.91</v>
      </c>
      <c r="J592" s="16" t="n">
        <v>5205</v>
      </c>
    </row>
    <row r="593" customFormat="false" ht="12.8" hidden="false" customHeight="false" outlineLevel="0" collapsed="false">
      <c r="A593" s="17" t="s">
        <v>787</v>
      </c>
      <c r="B593" s="16" t="n">
        <v>23.81</v>
      </c>
      <c r="E593" s="17" t="s">
        <v>786</v>
      </c>
      <c r="F593" s="16" t="n">
        <v>23.8</v>
      </c>
      <c r="G593" s="16" t="n">
        <v>23.95</v>
      </c>
      <c r="H593" s="16" t="n">
        <v>23.985</v>
      </c>
      <c r="I593" s="16" t="n">
        <v>23.8</v>
      </c>
      <c r="J593" s="16" t="n">
        <v>2097</v>
      </c>
    </row>
    <row r="594" customFormat="false" ht="12.8" hidden="false" customHeight="false" outlineLevel="0" collapsed="false">
      <c r="A594" s="17" t="s">
        <v>789</v>
      </c>
      <c r="B594" s="16" t="n">
        <v>24.09</v>
      </c>
      <c r="E594" s="17" t="s">
        <v>787</v>
      </c>
      <c r="F594" s="16" t="n">
        <v>24.035</v>
      </c>
      <c r="G594" s="16" t="n">
        <v>23.81</v>
      </c>
      <c r="H594" s="16" t="n">
        <v>24.035</v>
      </c>
      <c r="I594" s="16" t="n">
        <v>23.81</v>
      </c>
      <c r="J594" s="16" t="n">
        <v>1361</v>
      </c>
    </row>
    <row r="595" customFormat="false" ht="12.8" hidden="false" customHeight="false" outlineLevel="0" collapsed="false">
      <c r="A595" s="17" t="s">
        <v>791</v>
      </c>
      <c r="B595" s="16" t="n">
        <v>23.795</v>
      </c>
      <c r="E595" s="17" t="s">
        <v>789</v>
      </c>
      <c r="F595" s="16" t="n">
        <v>23.855</v>
      </c>
      <c r="G595" s="16" t="n">
        <v>24.09</v>
      </c>
      <c r="H595" s="16" t="n">
        <v>24.09</v>
      </c>
      <c r="I595" s="16" t="n">
        <v>23.855</v>
      </c>
      <c r="J595" s="16" t="n">
        <v>2010</v>
      </c>
    </row>
    <row r="596" customFormat="false" ht="12.8" hidden="false" customHeight="false" outlineLevel="0" collapsed="false">
      <c r="A596" s="17" t="s">
        <v>792</v>
      </c>
      <c r="B596" s="16" t="n">
        <v>23.625</v>
      </c>
      <c r="E596" s="17" t="s">
        <v>791</v>
      </c>
      <c r="F596" s="16" t="n">
        <v>23.615</v>
      </c>
      <c r="G596" s="16" t="n">
        <v>23.795</v>
      </c>
      <c r="H596" s="16" t="n">
        <v>23.795</v>
      </c>
      <c r="I596" s="16" t="n">
        <v>23.615</v>
      </c>
      <c r="J596" s="16" t="n">
        <v>2929</v>
      </c>
    </row>
    <row r="597" customFormat="false" ht="12.8" hidden="false" customHeight="false" outlineLevel="0" collapsed="false">
      <c r="A597" s="17" t="s">
        <v>793</v>
      </c>
      <c r="B597" s="16" t="n">
        <v>23.885</v>
      </c>
      <c r="E597" s="17" t="s">
        <v>792</v>
      </c>
      <c r="F597" s="16" t="n">
        <v>23.7</v>
      </c>
      <c r="G597" s="16" t="n">
        <v>23.625</v>
      </c>
      <c r="H597" s="16" t="n">
        <v>23.7</v>
      </c>
      <c r="I597" s="16" t="n">
        <v>23.345</v>
      </c>
      <c r="J597" s="16" t="n">
        <v>4305</v>
      </c>
    </row>
    <row r="598" customFormat="false" ht="12.8" hidden="false" customHeight="false" outlineLevel="0" collapsed="false">
      <c r="A598" s="17" t="s">
        <v>794</v>
      </c>
      <c r="B598" s="16" t="n">
        <v>24.2</v>
      </c>
      <c r="E598" s="17" t="s">
        <v>793</v>
      </c>
      <c r="F598" s="16" t="n">
        <v>23.895</v>
      </c>
      <c r="G598" s="16" t="n">
        <v>23.885</v>
      </c>
      <c r="H598" s="16" t="n">
        <v>23.97</v>
      </c>
      <c r="I598" s="16" t="n">
        <v>23.87</v>
      </c>
      <c r="J598" s="16" t="n">
        <v>2860</v>
      </c>
    </row>
    <row r="599" customFormat="false" ht="12.8" hidden="false" customHeight="false" outlineLevel="0" collapsed="false">
      <c r="A599" s="17" t="s">
        <v>795</v>
      </c>
      <c r="B599" s="16" t="n">
        <v>24.29</v>
      </c>
      <c r="E599" s="17" t="s">
        <v>794</v>
      </c>
      <c r="F599" s="16" t="n">
        <v>24.325</v>
      </c>
      <c r="G599" s="16" t="n">
        <v>24.2</v>
      </c>
      <c r="H599" s="16" t="n">
        <v>24.325</v>
      </c>
      <c r="I599" s="16" t="n">
        <v>24.165</v>
      </c>
      <c r="J599" s="16" t="n">
        <v>6283</v>
      </c>
    </row>
    <row r="600" customFormat="false" ht="12.8" hidden="false" customHeight="false" outlineLevel="0" collapsed="false">
      <c r="A600" s="17" t="s">
        <v>796</v>
      </c>
      <c r="B600" s="16" t="n">
        <v>24.225</v>
      </c>
      <c r="E600" s="17" t="s">
        <v>795</v>
      </c>
      <c r="F600" s="16" t="n">
        <v>24.17</v>
      </c>
      <c r="G600" s="16" t="n">
        <v>24.29</v>
      </c>
      <c r="H600" s="16" t="n">
        <v>24.31</v>
      </c>
      <c r="I600" s="16" t="n">
        <v>24.17</v>
      </c>
      <c r="J600" s="16" t="n">
        <v>3197</v>
      </c>
    </row>
    <row r="601" customFormat="false" ht="12.8" hidden="false" customHeight="false" outlineLevel="0" collapsed="false">
      <c r="A601" s="17" t="s">
        <v>798</v>
      </c>
      <c r="B601" s="16" t="n">
        <v>23.815</v>
      </c>
      <c r="E601" s="17" t="s">
        <v>796</v>
      </c>
      <c r="F601" s="16" t="n">
        <v>23.96</v>
      </c>
      <c r="G601" s="16" t="n">
        <v>24.225</v>
      </c>
      <c r="H601" s="16" t="n">
        <v>24.315</v>
      </c>
      <c r="I601" s="16" t="n">
        <v>23.96</v>
      </c>
      <c r="J601" s="16" t="n">
        <v>7185</v>
      </c>
    </row>
    <row r="602" customFormat="false" ht="12.8" hidden="false" customHeight="false" outlineLevel="0" collapsed="false">
      <c r="A602" s="17" t="s">
        <v>800</v>
      </c>
      <c r="B602" s="16" t="n">
        <v>24.09</v>
      </c>
      <c r="E602" s="17" t="s">
        <v>798</v>
      </c>
      <c r="F602" s="16" t="n">
        <v>23.48</v>
      </c>
      <c r="G602" s="16" t="n">
        <v>23.815</v>
      </c>
      <c r="H602" s="16" t="n">
        <v>23.815</v>
      </c>
      <c r="I602" s="16" t="n">
        <v>23.48</v>
      </c>
      <c r="J602" s="16" t="n">
        <v>3948</v>
      </c>
    </row>
    <row r="603" customFormat="false" ht="12.8" hidden="false" customHeight="false" outlineLevel="0" collapsed="false">
      <c r="A603" s="17" t="s">
        <v>801</v>
      </c>
      <c r="B603" s="16" t="n">
        <v>23.86</v>
      </c>
      <c r="E603" s="17" t="s">
        <v>800</v>
      </c>
      <c r="F603" s="16" t="n">
        <v>23.875</v>
      </c>
      <c r="G603" s="16" t="n">
        <v>24.09</v>
      </c>
      <c r="H603" s="16" t="n">
        <v>24.09</v>
      </c>
      <c r="I603" s="16" t="n">
        <v>23.875</v>
      </c>
      <c r="J603" s="16" t="n">
        <v>1200</v>
      </c>
    </row>
    <row r="604" customFormat="false" ht="12.8" hidden="false" customHeight="false" outlineLevel="0" collapsed="false">
      <c r="A604" s="17" t="s">
        <v>802</v>
      </c>
      <c r="B604" s="16" t="n">
        <v>23.87</v>
      </c>
      <c r="E604" s="17" t="s">
        <v>801</v>
      </c>
      <c r="F604" s="16" t="n">
        <v>23.95</v>
      </c>
      <c r="G604" s="16" t="n">
        <v>23.86</v>
      </c>
      <c r="H604" s="16" t="n">
        <v>23.95</v>
      </c>
      <c r="I604" s="16" t="n">
        <v>23.745</v>
      </c>
      <c r="J604" s="16" t="n">
        <v>1028</v>
      </c>
    </row>
    <row r="605" customFormat="false" ht="12.8" hidden="false" customHeight="false" outlineLevel="0" collapsed="false">
      <c r="A605" s="17" t="s">
        <v>803</v>
      </c>
      <c r="B605" s="16" t="n">
        <v>24.03</v>
      </c>
      <c r="E605" s="17" t="s">
        <v>802</v>
      </c>
      <c r="F605" s="16" t="n">
        <v>23.955</v>
      </c>
      <c r="G605" s="16" t="n">
        <v>23.87</v>
      </c>
      <c r="H605" s="16" t="n">
        <v>23.955</v>
      </c>
      <c r="I605" s="16" t="n">
        <v>23.61</v>
      </c>
      <c r="J605" s="16" t="n">
        <v>1348</v>
      </c>
    </row>
    <row r="606" customFormat="false" ht="12.8" hidden="false" customHeight="false" outlineLevel="0" collapsed="false">
      <c r="A606" s="17" t="s">
        <v>804</v>
      </c>
      <c r="B606" s="16" t="n">
        <v>23.865</v>
      </c>
      <c r="E606" s="17" t="s">
        <v>803</v>
      </c>
      <c r="F606" s="16" t="n">
        <v>24.095</v>
      </c>
      <c r="G606" s="16" t="n">
        <v>24.03</v>
      </c>
      <c r="H606" s="16" t="n">
        <v>24.13</v>
      </c>
      <c r="I606" s="16" t="n">
        <v>24.03</v>
      </c>
      <c r="J606" s="16" t="n">
        <v>2310</v>
      </c>
    </row>
    <row r="607" customFormat="false" ht="12.8" hidden="false" customHeight="false" outlineLevel="0" collapsed="false">
      <c r="A607" s="17" t="s">
        <v>805</v>
      </c>
      <c r="B607" s="16" t="n">
        <v>23.51</v>
      </c>
      <c r="E607" s="17" t="s">
        <v>804</v>
      </c>
      <c r="F607" s="16" t="n">
        <v>23.88</v>
      </c>
      <c r="G607" s="16" t="n">
        <v>23.865</v>
      </c>
      <c r="H607" s="16" t="n">
        <v>23.99</v>
      </c>
      <c r="I607" s="16" t="n">
        <v>23.865</v>
      </c>
      <c r="J607" s="16" t="n">
        <v>1278</v>
      </c>
    </row>
    <row r="608" customFormat="false" ht="12.8" hidden="false" customHeight="false" outlineLevel="0" collapsed="false">
      <c r="A608" s="17" t="s">
        <v>807</v>
      </c>
      <c r="B608" s="16" t="n">
        <v>23.925</v>
      </c>
      <c r="E608" s="17" t="s">
        <v>805</v>
      </c>
      <c r="F608" s="16" t="n">
        <v>24.015</v>
      </c>
      <c r="G608" s="16" t="n">
        <v>23.51</v>
      </c>
      <c r="H608" s="16" t="n">
        <v>24.015</v>
      </c>
      <c r="I608" s="16" t="n">
        <v>23.51</v>
      </c>
      <c r="J608" s="16" t="n">
        <v>2180</v>
      </c>
    </row>
    <row r="609" customFormat="false" ht="12.8" hidden="false" customHeight="false" outlineLevel="0" collapsed="false">
      <c r="A609" s="17" t="s">
        <v>809</v>
      </c>
      <c r="B609" s="16" t="n">
        <v>23.43</v>
      </c>
      <c r="E609" s="17" t="s">
        <v>807</v>
      </c>
      <c r="F609" s="16" t="n">
        <v>23.685</v>
      </c>
      <c r="G609" s="16" t="n">
        <v>23.925</v>
      </c>
      <c r="H609" s="16" t="n">
        <v>23.925</v>
      </c>
      <c r="I609" s="16" t="n">
        <v>23.685</v>
      </c>
      <c r="J609" s="16" t="n">
        <v>8365</v>
      </c>
    </row>
    <row r="610" customFormat="false" ht="12.8" hidden="false" customHeight="false" outlineLevel="0" collapsed="false">
      <c r="A610" s="17" t="s">
        <v>810</v>
      </c>
      <c r="B610" s="16" t="n">
        <v>23.265</v>
      </c>
      <c r="E610" s="17" t="s">
        <v>809</v>
      </c>
      <c r="F610" s="16" t="n">
        <v>23.335</v>
      </c>
      <c r="G610" s="16" t="n">
        <v>23.43</v>
      </c>
      <c r="H610" s="16" t="n">
        <v>23.44</v>
      </c>
      <c r="I610" s="16" t="n">
        <v>23.335</v>
      </c>
      <c r="J610" s="16" t="n">
        <v>1425</v>
      </c>
    </row>
    <row r="611" customFormat="false" ht="12.8" hidden="false" customHeight="false" outlineLevel="0" collapsed="false">
      <c r="A611" s="17" t="s">
        <v>811</v>
      </c>
      <c r="B611" s="16" t="n">
        <v>23.07</v>
      </c>
      <c r="E611" s="17" t="s">
        <v>810</v>
      </c>
      <c r="F611" s="16" t="n">
        <v>23.265</v>
      </c>
      <c r="G611" s="16" t="n">
        <v>23.265</v>
      </c>
      <c r="H611" s="16" t="n">
        <v>23.295</v>
      </c>
      <c r="I611" s="16" t="n">
        <v>23.195</v>
      </c>
      <c r="J611" s="16" t="n">
        <v>1408</v>
      </c>
    </row>
    <row r="612" customFormat="false" ht="12.8" hidden="false" customHeight="false" outlineLevel="0" collapsed="false">
      <c r="A612" s="17" t="s">
        <v>812</v>
      </c>
      <c r="B612" s="16" t="n">
        <v>22.66</v>
      </c>
      <c r="E612" s="17" t="s">
        <v>811</v>
      </c>
      <c r="F612" s="16" t="n">
        <v>22.915</v>
      </c>
      <c r="G612" s="16" t="n">
        <v>23.07</v>
      </c>
      <c r="H612" s="16" t="n">
        <v>23.07</v>
      </c>
      <c r="I612" s="16" t="n">
        <v>22.915</v>
      </c>
      <c r="J612" s="16" t="n">
        <v>4663</v>
      </c>
    </row>
    <row r="613" customFormat="false" ht="12.8" hidden="false" customHeight="false" outlineLevel="0" collapsed="false">
      <c r="A613" s="17" t="s">
        <v>813</v>
      </c>
      <c r="B613" s="16" t="n">
        <v>22.385</v>
      </c>
      <c r="E613" s="17" t="s">
        <v>812</v>
      </c>
      <c r="F613" s="16" t="n">
        <v>22.685</v>
      </c>
      <c r="G613" s="16" t="n">
        <v>22.66</v>
      </c>
      <c r="H613" s="16" t="n">
        <v>22.785</v>
      </c>
      <c r="I613" s="16" t="n">
        <v>22.66</v>
      </c>
      <c r="J613" s="16" t="n">
        <v>7355</v>
      </c>
    </row>
    <row r="614" customFormat="false" ht="12.8" hidden="false" customHeight="false" outlineLevel="0" collapsed="false">
      <c r="A614" s="17" t="s">
        <v>814</v>
      </c>
      <c r="B614" s="16" t="n">
        <v>22.715</v>
      </c>
      <c r="E614" s="17" t="s">
        <v>813</v>
      </c>
      <c r="F614" s="16" t="n">
        <v>22.605</v>
      </c>
      <c r="G614" s="16" t="n">
        <v>22.385</v>
      </c>
      <c r="H614" s="16" t="n">
        <v>22.61</v>
      </c>
      <c r="I614" s="16" t="n">
        <v>22.21</v>
      </c>
      <c r="J614" s="16" t="n">
        <v>5880</v>
      </c>
    </row>
    <row r="615" customFormat="false" ht="12.8" hidden="false" customHeight="false" outlineLevel="0" collapsed="false">
      <c r="A615" s="17" t="s">
        <v>816</v>
      </c>
      <c r="B615" s="16" t="n">
        <v>23.365</v>
      </c>
      <c r="E615" s="17" t="s">
        <v>814</v>
      </c>
      <c r="F615" s="16" t="n">
        <v>23.47</v>
      </c>
      <c r="G615" s="16" t="n">
        <v>22.715</v>
      </c>
      <c r="H615" s="16" t="n">
        <v>23.47</v>
      </c>
      <c r="I615" s="16" t="n">
        <v>22.715</v>
      </c>
      <c r="J615" s="16" t="n">
        <v>1395</v>
      </c>
    </row>
    <row r="616" customFormat="false" ht="12.8" hidden="false" customHeight="false" outlineLevel="0" collapsed="false">
      <c r="A616" s="17" t="s">
        <v>818</v>
      </c>
      <c r="B616" s="16" t="n">
        <v>23.3</v>
      </c>
      <c r="E616" s="17" t="s">
        <v>816</v>
      </c>
      <c r="F616" s="16" t="n">
        <v>23.435</v>
      </c>
      <c r="G616" s="16" t="n">
        <v>23.365</v>
      </c>
      <c r="H616" s="16" t="n">
        <v>23.475</v>
      </c>
      <c r="I616" s="16" t="n">
        <v>23.31</v>
      </c>
      <c r="J616" s="16" t="n">
        <v>7187</v>
      </c>
    </row>
    <row r="617" customFormat="false" ht="12.8" hidden="false" customHeight="false" outlineLevel="0" collapsed="false">
      <c r="A617" s="17" t="s">
        <v>819</v>
      </c>
      <c r="B617" s="16" t="n">
        <v>23.21</v>
      </c>
      <c r="E617" s="17" t="s">
        <v>818</v>
      </c>
      <c r="F617" s="16" t="n">
        <v>23.355</v>
      </c>
      <c r="G617" s="16" t="n">
        <v>23.3</v>
      </c>
      <c r="H617" s="16" t="n">
        <v>23.4</v>
      </c>
      <c r="I617" s="16" t="n">
        <v>23.22</v>
      </c>
      <c r="J617" s="16" t="n">
        <v>4100</v>
      </c>
    </row>
    <row r="618" customFormat="false" ht="12.8" hidden="false" customHeight="false" outlineLevel="0" collapsed="false">
      <c r="A618" s="17" t="s">
        <v>820</v>
      </c>
      <c r="B618" s="16" t="n">
        <v>23.45</v>
      </c>
      <c r="E618" s="17" t="s">
        <v>819</v>
      </c>
      <c r="F618" s="16" t="n">
        <v>23.38</v>
      </c>
      <c r="G618" s="16" t="n">
        <v>23.21</v>
      </c>
      <c r="H618" s="16" t="n">
        <v>23.38</v>
      </c>
      <c r="I618" s="16" t="n">
        <v>23.16</v>
      </c>
      <c r="J618" s="16" t="n">
        <v>3060</v>
      </c>
    </row>
    <row r="619" customFormat="false" ht="12.8" hidden="false" customHeight="false" outlineLevel="0" collapsed="false">
      <c r="A619" s="17" t="s">
        <v>821</v>
      </c>
      <c r="B619" s="16" t="n">
        <v>23.375</v>
      </c>
      <c r="E619" s="17" t="s">
        <v>820</v>
      </c>
      <c r="F619" s="16" t="n">
        <v>23.5</v>
      </c>
      <c r="G619" s="16" t="n">
        <v>23.45</v>
      </c>
      <c r="H619" s="16" t="n">
        <v>23.5</v>
      </c>
      <c r="I619" s="16" t="n">
        <v>23.32</v>
      </c>
      <c r="J619" s="16" t="n">
        <v>5261</v>
      </c>
    </row>
    <row r="620" customFormat="false" ht="12.8" hidden="false" customHeight="false" outlineLevel="0" collapsed="false">
      <c r="A620" s="17" t="s">
        <v>822</v>
      </c>
      <c r="B620" s="16" t="n">
        <v>23.475</v>
      </c>
      <c r="E620" s="17" t="s">
        <v>821</v>
      </c>
      <c r="F620" s="16" t="n">
        <v>23.5</v>
      </c>
      <c r="G620" s="16" t="n">
        <v>23.375</v>
      </c>
      <c r="H620" s="16" t="n">
        <v>23.5</v>
      </c>
      <c r="I620" s="16" t="n">
        <v>23.11</v>
      </c>
      <c r="J620" s="16" t="n">
        <v>4623</v>
      </c>
    </row>
    <row r="621" customFormat="false" ht="12.8" hidden="false" customHeight="false" outlineLevel="0" collapsed="false">
      <c r="A621" s="17" t="s">
        <v>823</v>
      </c>
      <c r="B621" s="16" t="n">
        <v>23.425</v>
      </c>
      <c r="E621" s="17" t="s">
        <v>822</v>
      </c>
      <c r="F621" s="16" t="n">
        <v>23.215</v>
      </c>
      <c r="G621" s="16" t="n">
        <v>23.475</v>
      </c>
      <c r="H621" s="16" t="n">
        <v>23.475</v>
      </c>
      <c r="I621" s="16" t="n">
        <v>23.215</v>
      </c>
      <c r="J621" s="16" t="n">
        <v>2824</v>
      </c>
    </row>
    <row r="622" customFormat="false" ht="12.8" hidden="false" customHeight="false" outlineLevel="0" collapsed="false">
      <c r="A622" s="17" t="s">
        <v>825</v>
      </c>
      <c r="B622" s="16" t="n">
        <v>23.545</v>
      </c>
      <c r="E622" s="17" t="s">
        <v>823</v>
      </c>
      <c r="F622" s="16" t="n">
        <v>23.475</v>
      </c>
      <c r="G622" s="16" t="n">
        <v>23.425</v>
      </c>
      <c r="H622" s="16" t="n">
        <v>23.5</v>
      </c>
      <c r="I622" s="16" t="n">
        <v>23.25</v>
      </c>
      <c r="J622" s="16" t="n">
        <v>10920</v>
      </c>
    </row>
    <row r="623" customFormat="false" ht="12.8" hidden="false" customHeight="false" outlineLevel="0" collapsed="false">
      <c r="A623" s="17" t="s">
        <v>827</v>
      </c>
      <c r="B623" s="16" t="n">
        <v>23.815</v>
      </c>
      <c r="E623" s="17" t="s">
        <v>825</v>
      </c>
      <c r="F623" s="16" t="n">
        <v>23.73</v>
      </c>
      <c r="G623" s="16" t="n">
        <v>23.545</v>
      </c>
      <c r="H623" s="16" t="n">
        <v>23.73</v>
      </c>
      <c r="I623" s="16" t="n">
        <v>23.545</v>
      </c>
      <c r="J623" s="16" t="n">
        <v>1335</v>
      </c>
    </row>
    <row r="624" customFormat="false" ht="12.8" hidden="false" customHeight="false" outlineLevel="0" collapsed="false">
      <c r="A624" s="17" t="s">
        <v>828</v>
      </c>
      <c r="B624" s="16" t="n">
        <v>23.71</v>
      </c>
      <c r="E624" s="17" t="s">
        <v>827</v>
      </c>
      <c r="F624" s="16" t="n">
        <v>23.59</v>
      </c>
      <c r="G624" s="16" t="n">
        <v>23.815</v>
      </c>
      <c r="H624" s="16" t="n">
        <v>23.815</v>
      </c>
      <c r="I624" s="16" t="n">
        <v>23.59</v>
      </c>
      <c r="J624" s="16" t="n">
        <v>2870</v>
      </c>
    </row>
    <row r="625" customFormat="false" ht="12.8" hidden="false" customHeight="false" outlineLevel="0" collapsed="false">
      <c r="A625" s="17" t="s">
        <v>829</v>
      </c>
      <c r="B625" s="16" t="n">
        <v>23.745</v>
      </c>
      <c r="E625" s="17" t="s">
        <v>828</v>
      </c>
      <c r="F625" s="16" t="n">
        <v>23.65</v>
      </c>
      <c r="G625" s="16" t="n">
        <v>23.71</v>
      </c>
      <c r="H625" s="16" t="n">
        <v>23.74</v>
      </c>
      <c r="I625" s="16" t="n">
        <v>23.65</v>
      </c>
      <c r="J625" s="16" t="n">
        <v>1805</v>
      </c>
    </row>
    <row r="626" customFormat="false" ht="12.8" hidden="false" customHeight="false" outlineLevel="0" collapsed="false">
      <c r="A626" s="17" t="s">
        <v>830</v>
      </c>
      <c r="B626" s="16" t="n">
        <v>23.875</v>
      </c>
      <c r="E626" s="17" t="s">
        <v>829</v>
      </c>
      <c r="F626" s="16" t="n">
        <v>23.78</v>
      </c>
      <c r="G626" s="16" t="n">
        <v>23.745</v>
      </c>
      <c r="H626" s="16" t="n">
        <v>23.805</v>
      </c>
      <c r="I626" s="16" t="n">
        <v>23.735</v>
      </c>
      <c r="J626" s="16" t="n">
        <v>18311</v>
      </c>
    </row>
    <row r="627" customFormat="false" ht="12.8" hidden="false" customHeight="false" outlineLevel="0" collapsed="false">
      <c r="A627" s="17" t="s">
        <v>831</v>
      </c>
      <c r="B627" s="16" t="n">
        <v>23.78</v>
      </c>
      <c r="E627" s="17" t="s">
        <v>830</v>
      </c>
      <c r="F627" s="16" t="n">
        <v>24.175</v>
      </c>
      <c r="G627" s="16" t="n">
        <v>23.875</v>
      </c>
      <c r="H627" s="16" t="n">
        <v>24.175</v>
      </c>
      <c r="I627" s="16" t="n">
        <v>23.875</v>
      </c>
      <c r="J627" s="16" t="n">
        <v>1300</v>
      </c>
    </row>
    <row r="628" customFormat="false" ht="12.8" hidden="false" customHeight="false" outlineLevel="0" collapsed="false">
      <c r="A628" s="17" t="s">
        <v>832</v>
      </c>
      <c r="B628" s="16" t="n">
        <v>23.985</v>
      </c>
      <c r="E628" s="17" t="s">
        <v>831</v>
      </c>
      <c r="F628" s="16" t="n">
        <v>23.92</v>
      </c>
      <c r="G628" s="16" t="n">
        <v>23.78</v>
      </c>
      <c r="H628" s="16" t="n">
        <v>23.92</v>
      </c>
      <c r="I628" s="16" t="n">
        <v>23.64</v>
      </c>
      <c r="J628" s="16" t="n">
        <v>4062</v>
      </c>
    </row>
    <row r="629" customFormat="false" ht="12.8" hidden="false" customHeight="false" outlineLevel="0" collapsed="false">
      <c r="A629" s="17" t="s">
        <v>834</v>
      </c>
      <c r="B629" s="16" t="n">
        <v>24.145</v>
      </c>
      <c r="E629" s="17" t="s">
        <v>832</v>
      </c>
      <c r="F629" s="16" t="n">
        <v>23.97</v>
      </c>
      <c r="G629" s="16" t="n">
        <v>23.985</v>
      </c>
      <c r="H629" s="16" t="n">
        <v>24.05</v>
      </c>
      <c r="I629" s="16" t="n">
        <v>23.97</v>
      </c>
      <c r="J629" s="16" t="n">
        <v>2229</v>
      </c>
    </row>
    <row r="630" customFormat="false" ht="12.8" hidden="false" customHeight="false" outlineLevel="0" collapsed="false">
      <c r="A630" s="17" t="s">
        <v>836</v>
      </c>
      <c r="B630" s="16" t="n">
        <v>24.045</v>
      </c>
      <c r="E630" s="17" t="s">
        <v>834</v>
      </c>
      <c r="F630" s="16" t="n">
        <v>24.055</v>
      </c>
      <c r="G630" s="16" t="n">
        <v>24.145</v>
      </c>
      <c r="H630" s="16" t="n">
        <v>24.145</v>
      </c>
      <c r="I630" s="16" t="n">
        <v>23.965</v>
      </c>
      <c r="J630" s="16" t="n">
        <v>3952</v>
      </c>
    </row>
    <row r="631" customFormat="false" ht="12.8" hidden="false" customHeight="false" outlineLevel="0" collapsed="false">
      <c r="A631" s="17" t="s">
        <v>837</v>
      </c>
      <c r="B631" s="16" t="n">
        <v>24.095</v>
      </c>
      <c r="E631" s="17" t="s">
        <v>836</v>
      </c>
      <c r="F631" s="16" t="n">
        <v>24.045</v>
      </c>
      <c r="G631" s="16" t="n">
        <v>24.045</v>
      </c>
      <c r="H631" s="16" t="n">
        <v>24.1</v>
      </c>
      <c r="I631" s="16" t="n">
        <v>24.01</v>
      </c>
      <c r="J631" s="16" t="n">
        <v>2553</v>
      </c>
    </row>
    <row r="632" customFormat="false" ht="12.8" hidden="false" customHeight="false" outlineLevel="0" collapsed="false">
      <c r="A632" s="17" t="s">
        <v>838</v>
      </c>
      <c r="B632" s="16" t="n">
        <v>24.1</v>
      </c>
      <c r="E632" s="17" t="s">
        <v>837</v>
      </c>
      <c r="F632" s="16" t="n">
        <v>24.14</v>
      </c>
      <c r="G632" s="16" t="n">
        <v>24.095</v>
      </c>
      <c r="H632" s="16" t="n">
        <v>24.14</v>
      </c>
      <c r="I632" s="16" t="n">
        <v>24.03</v>
      </c>
      <c r="J632" s="16" t="n">
        <v>1980</v>
      </c>
    </row>
    <row r="633" customFormat="false" ht="12.8" hidden="false" customHeight="false" outlineLevel="0" collapsed="false">
      <c r="A633" s="17" t="s">
        <v>839</v>
      </c>
      <c r="B633" s="16" t="n">
        <v>24.195</v>
      </c>
      <c r="E633" s="17" t="s">
        <v>838</v>
      </c>
      <c r="F633" s="16" t="n">
        <v>24.21</v>
      </c>
      <c r="G633" s="16" t="n">
        <v>24.1</v>
      </c>
      <c r="H633" s="16" t="n">
        <v>24.21</v>
      </c>
      <c r="I633" s="16" t="n">
        <v>24.065</v>
      </c>
      <c r="J633" s="16" t="n">
        <v>5195</v>
      </c>
    </row>
    <row r="634" customFormat="false" ht="12.8" hidden="false" customHeight="false" outlineLevel="0" collapsed="false">
      <c r="A634" s="17" t="s">
        <v>840</v>
      </c>
      <c r="B634" s="16" t="n">
        <v>23.86</v>
      </c>
      <c r="E634" s="17" t="s">
        <v>839</v>
      </c>
      <c r="F634" s="16" t="n">
        <v>24.095</v>
      </c>
      <c r="G634" s="16" t="n">
        <v>24.195</v>
      </c>
      <c r="H634" s="16" t="n">
        <v>24.195</v>
      </c>
      <c r="I634" s="16" t="n">
        <v>24.095</v>
      </c>
      <c r="J634" s="16" t="n">
        <v>4800</v>
      </c>
    </row>
    <row r="635" customFormat="false" ht="12.8" hidden="false" customHeight="false" outlineLevel="0" collapsed="false">
      <c r="A635" s="17" t="s">
        <v>841</v>
      </c>
      <c r="B635" s="16" t="n">
        <v>23.85</v>
      </c>
      <c r="E635" s="17" t="s">
        <v>840</v>
      </c>
      <c r="F635" s="16" t="n">
        <v>23.805</v>
      </c>
      <c r="G635" s="16" t="n">
        <v>23.86</v>
      </c>
      <c r="H635" s="16" t="n">
        <v>24.01</v>
      </c>
      <c r="I635" s="16" t="n">
        <v>23.785</v>
      </c>
      <c r="J635" s="16" t="n">
        <v>685</v>
      </c>
    </row>
    <row r="636" customFormat="false" ht="12.8" hidden="false" customHeight="false" outlineLevel="0" collapsed="false">
      <c r="A636" s="17" t="s">
        <v>843</v>
      </c>
      <c r="B636" s="16" t="n">
        <v>24.165</v>
      </c>
      <c r="E636" s="17" t="s">
        <v>841</v>
      </c>
      <c r="F636" s="16" t="n">
        <v>24.295</v>
      </c>
      <c r="G636" s="16" t="n">
        <v>23.85</v>
      </c>
      <c r="H636" s="16" t="n">
        <v>24.295</v>
      </c>
      <c r="I636" s="16" t="n">
        <v>23.73</v>
      </c>
      <c r="J636" s="16" t="n">
        <v>7171</v>
      </c>
    </row>
    <row r="637" customFormat="false" ht="12.8" hidden="false" customHeight="false" outlineLevel="0" collapsed="false">
      <c r="A637" s="17" t="s">
        <v>845</v>
      </c>
      <c r="B637" s="16" t="n">
        <v>24.155</v>
      </c>
      <c r="E637" s="17" t="s">
        <v>843</v>
      </c>
      <c r="F637" s="16" t="n">
        <v>24.065</v>
      </c>
      <c r="G637" s="16" t="n">
        <v>24.165</v>
      </c>
      <c r="H637" s="16" t="n">
        <v>24.165</v>
      </c>
      <c r="I637" s="16" t="n">
        <v>24.065</v>
      </c>
      <c r="J637" s="16" t="n">
        <v>2415</v>
      </c>
    </row>
    <row r="638" customFormat="false" ht="12.8" hidden="false" customHeight="false" outlineLevel="0" collapsed="false">
      <c r="A638" s="17" t="s">
        <v>846</v>
      </c>
      <c r="B638" s="16" t="n">
        <v>24.32</v>
      </c>
      <c r="E638" s="17" t="s">
        <v>845</v>
      </c>
      <c r="F638" s="16" t="n">
        <v>24.105</v>
      </c>
      <c r="G638" s="16" t="n">
        <v>24.155</v>
      </c>
      <c r="H638" s="16" t="n">
        <v>24.155</v>
      </c>
      <c r="I638" s="16" t="n">
        <v>24.03</v>
      </c>
      <c r="J638" s="16" t="n">
        <v>1355</v>
      </c>
    </row>
    <row r="639" customFormat="false" ht="12.8" hidden="false" customHeight="false" outlineLevel="0" collapsed="false">
      <c r="A639" s="17" t="s">
        <v>847</v>
      </c>
      <c r="B639" s="16" t="n">
        <v>24.37</v>
      </c>
      <c r="E639" s="17" t="s">
        <v>846</v>
      </c>
      <c r="F639" s="16" t="n">
        <v>24.4</v>
      </c>
      <c r="G639" s="16" t="n">
        <v>24.32</v>
      </c>
      <c r="H639" s="16" t="n">
        <v>24.4</v>
      </c>
      <c r="I639" s="16" t="n">
        <v>24.1</v>
      </c>
      <c r="J639" s="16" t="n">
        <v>1440</v>
      </c>
    </row>
    <row r="640" customFormat="false" ht="12.8" hidden="false" customHeight="false" outlineLevel="0" collapsed="false">
      <c r="A640" s="17" t="s">
        <v>848</v>
      </c>
      <c r="B640" s="16" t="n">
        <v>24.255</v>
      </c>
      <c r="E640" s="17" t="s">
        <v>847</v>
      </c>
      <c r="F640" s="16" t="n">
        <v>24.305</v>
      </c>
      <c r="G640" s="16" t="n">
        <v>24.37</v>
      </c>
      <c r="H640" s="16" t="n">
        <v>24.42</v>
      </c>
      <c r="I640" s="16" t="n">
        <v>24.305</v>
      </c>
      <c r="J640" s="16" t="n">
        <v>5475</v>
      </c>
    </row>
    <row r="641" customFormat="false" ht="12.8" hidden="false" customHeight="false" outlineLevel="0" collapsed="false">
      <c r="A641" s="17" t="s">
        <v>849</v>
      </c>
      <c r="B641" s="16" t="n">
        <v>24.09</v>
      </c>
      <c r="E641" s="17" t="s">
        <v>848</v>
      </c>
      <c r="F641" s="16" t="n">
        <v>24.24</v>
      </c>
      <c r="G641" s="16" t="n">
        <v>24.255</v>
      </c>
      <c r="H641" s="16" t="n">
        <v>24.365</v>
      </c>
      <c r="I641" s="16" t="n">
        <v>24.24</v>
      </c>
      <c r="J641" s="16" t="n">
        <v>2652</v>
      </c>
    </row>
    <row r="642" customFormat="false" ht="12.8" hidden="false" customHeight="false" outlineLevel="0" collapsed="false">
      <c r="A642" s="17" t="s">
        <v>850</v>
      </c>
      <c r="B642" s="16" t="n">
        <v>23.805</v>
      </c>
      <c r="E642" s="17" t="s">
        <v>849</v>
      </c>
      <c r="F642" s="16" t="n">
        <v>23.96</v>
      </c>
      <c r="G642" s="16" t="n">
        <v>24.09</v>
      </c>
      <c r="H642" s="16" t="n">
        <v>24.09</v>
      </c>
      <c r="I642" s="16" t="n">
        <v>23.89</v>
      </c>
      <c r="J642" s="16" t="n">
        <v>7363</v>
      </c>
    </row>
    <row r="643" customFormat="false" ht="12.8" hidden="false" customHeight="false" outlineLevel="0" collapsed="false">
      <c r="A643" s="17" t="s">
        <v>852</v>
      </c>
      <c r="B643" s="16" t="n">
        <v>23.77</v>
      </c>
      <c r="E643" s="17" t="s">
        <v>850</v>
      </c>
      <c r="F643" s="16" t="n">
        <v>23.755</v>
      </c>
      <c r="G643" s="16" t="n">
        <v>23.805</v>
      </c>
      <c r="H643" s="16" t="n">
        <v>23.805</v>
      </c>
      <c r="I643" s="16" t="n">
        <v>23.755</v>
      </c>
      <c r="J643" s="16" t="n">
        <v>1653</v>
      </c>
    </row>
    <row r="644" customFormat="false" ht="12.8" hidden="false" customHeight="false" outlineLevel="0" collapsed="false">
      <c r="A644" s="17" t="s">
        <v>854</v>
      </c>
      <c r="B644" s="16" t="n">
        <v>23.705</v>
      </c>
      <c r="E644" s="17" t="s">
        <v>852</v>
      </c>
      <c r="F644" s="16" t="n">
        <v>23.675</v>
      </c>
      <c r="G644" s="16" t="n">
        <v>23.77</v>
      </c>
      <c r="H644" s="16" t="n">
        <v>23.8</v>
      </c>
      <c r="I644" s="16" t="n">
        <v>23.675</v>
      </c>
      <c r="J644" s="16" t="n">
        <v>2947</v>
      </c>
    </row>
    <row r="645" customFormat="false" ht="12.8" hidden="false" customHeight="false" outlineLevel="0" collapsed="false">
      <c r="A645" s="17" t="s">
        <v>855</v>
      </c>
      <c r="B645" s="16" t="n">
        <v>23.355</v>
      </c>
      <c r="E645" s="17" t="s">
        <v>854</v>
      </c>
      <c r="F645" s="16" t="n">
        <v>23.34</v>
      </c>
      <c r="G645" s="16" t="n">
        <v>23.705</v>
      </c>
      <c r="H645" s="16" t="n">
        <v>23.705</v>
      </c>
      <c r="I645" s="16" t="n">
        <v>23.3</v>
      </c>
      <c r="J645" s="16" t="n">
        <v>3516</v>
      </c>
    </row>
    <row r="646" customFormat="false" ht="12.8" hidden="false" customHeight="false" outlineLevel="0" collapsed="false">
      <c r="A646" s="17" t="s">
        <v>856</v>
      </c>
      <c r="B646" s="16" t="n">
        <v>23.175</v>
      </c>
      <c r="E646" s="17" t="s">
        <v>855</v>
      </c>
      <c r="F646" s="16" t="n">
        <v>23.18</v>
      </c>
      <c r="G646" s="16" t="n">
        <v>23.355</v>
      </c>
      <c r="H646" s="16" t="n">
        <v>23.355</v>
      </c>
      <c r="I646" s="16" t="n">
        <v>23.145</v>
      </c>
      <c r="J646" s="16" t="n">
        <v>6294</v>
      </c>
    </row>
    <row r="647" customFormat="false" ht="12.8" hidden="false" customHeight="false" outlineLevel="0" collapsed="false">
      <c r="A647" s="17" t="s">
        <v>857</v>
      </c>
      <c r="B647" s="16" t="n">
        <v>23.105</v>
      </c>
      <c r="E647" s="17" t="s">
        <v>856</v>
      </c>
      <c r="F647" s="16" t="n">
        <v>23.03</v>
      </c>
      <c r="G647" s="16" t="n">
        <v>23.175</v>
      </c>
      <c r="H647" s="16" t="n">
        <v>23.175</v>
      </c>
      <c r="I647" s="16" t="n">
        <v>22.915</v>
      </c>
      <c r="J647" s="16" t="n">
        <v>2382</v>
      </c>
    </row>
    <row r="648" customFormat="false" ht="12.8" hidden="false" customHeight="false" outlineLevel="0" collapsed="false">
      <c r="A648" s="17" t="s">
        <v>858</v>
      </c>
      <c r="B648" s="16" t="n">
        <v>22.995</v>
      </c>
      <c r="E648" s="17" t="s">
        <v>857</v>
      </c>
      <c r="F648" s="16" t="n">
        <v>22.91</v>
      </c>
      <c r="G648" s="16" t="n">
        <v>23.105</v>
      </c>
      <c r="H648" s="16" t="n">
        <v>23.17</v>
      </c>
      <c r="I648" s="16" t="n">
        <v>22.84</v>
      </c>
      <c r="J648" s="16" t="n">
        <v>5451</v>
      </c>
    </row>
    <row r="649" customFormat="false" ht="12.8" hidden="false" customHeight="false" outlineLevel="0" collapsed="false">
      <c r="A649" s="17" t="s">
        <v>859</v>
      </c>
      <c r="B649" s="16" t="n">
        <v>21.785</v>
      </c>
      <c r="E649" s="17" t="s">
        <v>858</v>
      </c>
      <c r="F649" s="16" t="n">
        <v>22.66</v>
      </c>
      <c r="G649" s="16" t="n">
        <v>22.995</v>
      </c>
      <c r="H649" s="16" t="n">
        <v>23.005</v>
      </c>
      <c r="I649" s="16" t="n">
        <v>22.57</v>
      </c>
      <c r="J649" s="16" t="n">
        <v>11300</v>
      </c>
    </row>
    <row r="650" customFormat="false" ht="12.8" hidden="false" customHeight="false" outlineLevel="0" collapsed="false">
      <c r="A650" s="17" t="s">
        <v>861</v>
      </c>
      <c r="B650" s="16" t="n">
        <v>21.97</v>
      </c>
      <c r="E650" s="17" t="s">
        <v>859</v>
      </c>
      <c r="F650" s="16" t="n">
        <v>21.85</v>
      </c>
      <c r="G650" s="16" t="n">
        <v>21.785</v>
      </c>
      <c r="H650" s="16" t="n">
        <v>21.865</v>
      </c>
      <c r="I650" s="16" t="n">
        <v>21.785</v>
      </c>
      <c r="J650" s="16" t="n">
        <v>567</v>
      </c>
    </row>
    <row r="651" customFormat="false" ht="12.8" hidden="false" customHeight="false" outlineLevel="0" collapsed="false">
      <c r="A651" s="17" t="s">
        <v>863</v>
      </c>
      <c r="B651" s="16" t="n">
        <v>21.84</v>
      </c>
      <c r="E651" s="17" t="s">
        <v>861</v>
      </c>
      <c r="F651" s="16" t="n">
        <v>21.965</v>
      </c>
      <c r="G651" s="16" t="n">
        <v>21.97</v>
      </c>
      <c r="H651" s="16" t="n">
        <v>22.035</v>
      </c>
      <c r="I651" s="16" t="n">
        <v>21.955</v>
      </c>
      <c r="J651" s="16" t="n">
        <v>6073</v>
      </c>
    </row>
    <row r="652" customFormat="false" ht="12.8" hidden="false" customHeight="false" outlineLevel="0" collapsed="false">
      <c r="A652" s="17" t="s">
        <v>864</v>
      </c>
      <c r="B652" s="16" t="n">
        <v>21.655</v>
      </c>
      <c r="E652" s="17" t="s">
        <v>863</v>
      </c>
      <c r="F652" s="16" t="n">
        <v>21.935</v>
      </c>
      <c r="G652" s="16" t="n">
        <v>21.84</v>
      </c>
      <c r="H652" s="16" t="n">
        <v>21.935</v>
      </c>
      <c r="I652" s="16" t="n">
        <v>21.84</v>
      </c>
      <c r="J652" s="16" t="n">
        <v>1932</v>
      </c>
    </row>
    <row r="653" customFormat="false" ht="12.8" hidden="false" customHeight="false" outlineLevel="0" collapsed="false">
      <c r="A653" s="17" t="s">
        <v>865</v>
      </c>
      <c r="B653" s="16" t="n">
        <v>21.725</v>
      </c>
      <c r="E653" s="17" t="s">
        <v>864</v>
      </c>
      <c r="F653" s="16" t="n">
        <v>21.66</v>
      </c>
      <c r="G653" s="16" t="n">
        <v>21.655</v>
      </c>
      <c r="H653" s="16" t="n">
        <v>21.66</v>
      </c>
      <c r="I653" s="16" t="n">
        <v>21.58</v>
      </c>
      <c r="J653" s="16" t="n">
        <v>1128</v>
      </c>
    </row>
    <row r="654" customFormat="false" ht="12.8" hidden="false" customHeight="false" outlineLevel="0" collapsed="false">
      <c r="A654" s="17" t="s">
        <v>866</v>
      </c>
      <c r="B654" s="16" t="n">
        <v>21.965</v>
      </c>
      <c r="E654" s="17" t="s">
        <v>865</v>
      </c>
      <c r="F654" s="16" t="n">
        <v>21.39</v>
      </c>
      <c r="G654" s="16" t="n">
        <v>21.725</v>
      </c>
      <c r="H654" s="16" t="n">
        <v>21.725</v>
      </c>
      <c r="I654" s="16" t="n">
        <v>21.39</v>
      </c>
      <c r="J654" s="16" t="n">
        <v>1685</v>
      </c>
    </row>
    <row r="655" customFormat="false" ht="12.8" hidden="false" customHeight="false" outlineLevel="0" collapsed="false">
      <c r="A655" s="17" t="s">
        <v>867</v>
      </c>
      <c r="B655" s="16" t="n">
        <v>21.84</v>
      </c>
      <c r="E655" s="17" t="s">
        <v>866</v>
      </c>
      <c r="F655" s="16" t="n">
        <v>21.79</v>
      </c>
      <c r="G655" s="16" t="n">
        <v>21.965</v>
      </c>
      <c r="H655" s="16" t="n">
        <v>21.965</v>
      </c>
      <c r="I655" s="16" t="n">
        <v>21.79</v>
      </c>
      <c r="J655" s="16" t="n">
        <v>32584</v>
      </c>
    </row>
    <row r="656" customFormat="false" ht="12.8" hidden="false" customHeight="false" outlineLevel="0" collapsed="false">
      <c r="A656" s="17" t="s">
        <v>868</v>
      </c>
      <c r="B656" s="16" t="n">
        <v>21.71</v>
      </c>
      <c r="E656" s="17" t="s">
        <v>867</v>
      </c>
      <c r="F656" s="16" t="n">
        <v>21.9</v>
      </c>
      <c r="G656" s="16" t="n">
        <v>21.84</v>
      </c>
      <c r="H656" s="16" t="n">
        <v>21.96</v>
      </c>
      <c r="I656" s="16" t="n">
        <v>21.79</v>
      </c>
      <c r="J656" s="16" t="n">
        <v>1256</v>
      </c>
    </row>
    <row r="657" customFormat="false" ht="12.8" hidden="false" customHeight="false" outlineLevel="0" collapsed="false">
      <c r="A657" s="17" t="s">
        <v>870</v>
      </c>
      <c r="B657" s="16" t="n">
        <v>21.205</v>
      </c>
      <c r="E657" s="17" t="s">
        <v>868</v>
      </c>
      <c r="F657" s="16" t="n">
        <v>21.265</v>
      </c>
      <c r="G657" s="16" t="n">
        <v>21.71</v>
      </c>
      <c r="H657" s="16" t="n">
        <v>21.71</v>
      </c>
      <c r="I657" s="16" t="n">
        <v>21.265</v>
      </c>
      <c r="J657" s="16" t="n">
        <v>2645</v>
      </c>
    </row>
    <row r="658" customFormat="false" ht="12.8" hidden="false" customHeight="false" outlineLevel="0" collapsed="false">
      <c r="A658" s="17" t="s">
        <v>872</v>
      </c>
      <c r="B658" s="16" t="n">
        <v>20.815</v>
      </c>
      <c r="E658" s="17" t="s">
        <v>870</v>
      </c>
      <c r="F658" s="16" t="n">
        <v>21.37</v>
      </c>
      <c r="G658" s="16" t="n">
        <v>21.205</v>
      </c>
      <c r="H658" s="16" t="n">
        <v>21.37</v>
      </c>
      <c r="I658" s="16" t="n">
        <v>21.205</v>
      </c>
      <c r="J658" s="16" t="n">
        <v>2220</v>
      </c>
    </row>
    <row r="659" customFormat="false" ht="12.8" hidden="false" customHeight="false" outlineLevel="0" collapsed="false">
      <c r="A659" s="17" t="s">
        <v>873</v>
      </c>
      <c r="B659" s="16" t="n">
        <v>21.75</v>
      </c>
      <c r="E659" s="17" t="s">
        <v>872</v>
      </c>
      <c r="F659" s="16" t="n">
        <v>21.365</v>
      </c>
      <c r="G659" s="16" t="n">
        <v>20.815</v>
      </c>
      <c r="H659" s="16" t="n">
        <v>21.425</v>
      </c>
      <c r="I659" s="16" t="n">
        <v>20.815</v>
      </c>
      <c r="J659" s="16" t="n">
        <v>3771</v>
      </c>
    </row>
    <row r="660" customFormat="false" ht="12.8" hidden="false" customHeight="false" outlineLevel="0" collapsed="false">
      <c r="A660" s="17" t="s">
        <v>874</v>
      </c>
      <c r="B660" s="16" t="n">
        <v>21.685</v>
      </c>
      <c r="E660" s="17" t="s">
        <v>873</v>
      </c>
      <c r="F660" s="16" t="n">
        <v>21.54</v>
      </c>
      <c r="G660" s="16" t="n">
        <v>21.75</v>
      </c>
      <c r="H660" s="16" t="n">
        <v>21.915</v>
      </c>
      <c r="I660" s="16" t="n">
        <v>21.515</v>
      </c>
      <c r="J660" s="16" t="n">
        <v>2214</v>
      </c>
    </row>
    <row r="661" customFormat="false" ht="12.8" hidden="false" customHeight="false" outlineLevel="0" collapsed="false">
      <c r="A661" s="17" t="s">
        <v>875</v>
      </c>
      <c r="B661" s="16" t="n">
        <v>21.845</v>
      </c>
      <c r="E661" s="17" t="s">
        <v>874</v>
      </c>
      <c r="F661" s="16" t="n">
        <v>21.705</v>
      </c>
      <c r="G661" s="16" t="n">
        <v>21.685</v>
      </c>
      <c r="H661" s="16" t="n">
        <v>21.72</v>
      </c>
      <c r="I661" s="16" t="n">
        <v>21.655</v>
      </c>
      <c r="J661" s="16" t="n">
        <v>2981</v>
      </c>
    </row>
    <row r="662" customFormat="false" ht="12.8" hidden="false" customHeight="false" outlineLevel="0" collapsed="false">
      <c r="A662" s="17" t="s">
        <v>876</v>
      </c>
      <c r="B662" s="16" t="n">
        <v>21.8</v>
      </c>
      <c r="E662" s="17" t="s">
        <v>875</v>
      </c>
      <c r="F662" s="16" t="n">
        <v>21.83</v>
      </c>
      <c r="G662" s="16" t="n">
        <v>21.845</v>
      </c>
      <c r="H662" s="16" t="n">
        <v>21.91</v>
      </c>
      <c r="I662" s="16" t="n">
        <v>21.765</v>
      </c>
      <c r="J662" s="16" t="n">
        <v>6129</v>
      </c>
    </row>
    <row r="663" customFormat="false" ht="12.8" hidden="false" customHeight="false" outlineLevel="0" collapsed="false">
      <c r="A663" s="17" t="s">
        <v>878</v>
      </c>
      <c r="B663" s="16" t="n">
        <v>21.905</v>
      </c>
      <c r="E663" s="17" t="s">
        <v>876</v>
      </c>
      <c r="F663" s="16" t="n">
        <v>21.775</v>
      </c>
      <c r="G663" s="16" t="n">
        <v>21.8</v>
      </c>
      <c r="H663" s="16" t="n">
        <v>21.845</v>
      </c>
      <c r="I663" s="16" t="n">
        <v>21.77</v>
      </c>
      <c r="J663" s="16" t="n">
        <v>7784</v>
      </c>
    </row>
    <row r="664" customFormat="false" ht="12.8" hidden="false" customHeight="false" outlineLevel="0" collapsed="false">
      <c r="A664" s="17" t="s">
        <v>880</v>
      </c>
      <c r="B664" s="16" t="n">
        <v>21.835</v>
      </c>
      <c r="E664" s="17" t="s">
        <v>878</v>
      </c>
      <c r="F664" s="16" t="n">
        <v>21.775</v>
      </c>
      <c r="G664" s="16" t="n">
        <v>21.905</v>
      </c>
      <c r="H664" s="16" t="n">
        <v>21.905</v>
      </c>
      <c r="I664" s="16" t="n">
        <v>21.47</v>
      </c>
      <c r="J664" s="16" t="n">
        <v>1260</v>
      </c>
    </row>
    <row r="665" customFormat="false" ht="12.8" hidden="false" customHeight="false" outlineLevel="0" collapsed="false">
      <c r="A665" s="17" t="s">
        <v>882</v>
      </c>
      <c r="B665" s="16" t="n">
        <v>21.06</v>
      </c>
      <c r="E665" s="17" t="s">
        <v>880</v>
      </c>
      <c r="F665" s="16" t="n">
        <v>21.37</v>
      </c>
      <c r="G665" s="16" t="n">
        <v>21.835</v>
      </c>
      <c r="H665" s="16" t="n">
        <v>21.835</v>
      </c>
      <c r="I665" s="16" t="n">
        <v>21.37</v>
      </c>
      <c r="J665" s="16" t="n">
        <v>3043</v>
      </c>
    </row>
    <row r="666" customFormat="false" ht="12.8" hidden="false" customHeight="false" outlineLevel="0" collapsed="false">
      <c r="A666" s="17" t="s">
        <v>884</v>
      </c>
      <c r="B666" s="16" t="n">
        <v>21.61</v>
      </c>
      <c r="E666" s="17" t="s">
        <v>882</v>
      </c>
      <c r="F666" s="16" t="n">
        <v>21.125</v>
      </c>
      <c r="G666" s="16" t="n">
        <v>21.06</v>
      </c>
      <c r="H666" s="16" t="n">
        <v>21.205</v>
      </c>
      <c r="I666" s="16" t="n">
        <v>21.035</v>
      </c>
      <c r="J666" s="16" t="n">
        <v>3796</v>
      </c>
    </row>
    <row r="667" customFormat="false" ht="12.8" hidden="false" customHeight="false" outlineLevel="0" collapsed="false">
      <c r="A667" s="17" t="s">
        <v>885</v>
      </c>
      <c r="B667" s="16" t="n">
        <v>21.53</v>
      </c>
      <c r="E667" s="17" t="s">
        <v>884</v>
      </c>
      <c r="F667" s="16" t="n">
        <v>21.71</v>
      </c>
      <c r="G667" s="16" t="n">
        <v>21.61</v>
      </c>
      <c r="H667" s="16" t="n">
        <v>21.71</v>
      </c>
      <c r="I667" s="16" t="n">
        <v>21.45</v>
      </c>
      <c r="J667" s="16" t="n">
        <v>6231</v>
      </c>
    </row>
    <row r="668" customFormat="false" ht="12.8" hidden="false" customHeight="false" outlineLevel="0" collapsed="false">
      <c r="A668" s="17" t="s">
        <v>886</v>
      </c>
      <c r="B668" s="16" t="n">
        <v>21.935</v>
      </c>
      <c r="E668" s="17" t="s">
        <v>885</v>
      </c>
      <c r="F668" s="16" t="n">
        <v>21.845</v>
      </c>
      <c r="G668" s="16" t="n">
        <v>21.53</v>
      </c>
      <c r="H668" s="16" t="n">
        <v>21.845</v>
      </c>
      <c r="I668" s="16" t="n">
        <v>21.425</v>
      </c>
      <c r="J668" s="16" t="n">
        <v>3220</v>
      </c>
    </row>
    <row r="669" customFormat="false" ht="12.8" hidden="false" customHeight="false" outlineLevel="0" collapsed="false">
      <c r="A669" s="17" t="s">
        <v>887</v>
      </c>
      <c r="B669" s="16" t="n">
        <v>21.79</v>
      </c>
      <c r="E669" s="17" t="s">
        <v>886</v>
      </c>
      <c r="F669" s="16" t="n">
        <v>21.785</v>
      </c>
      <c r="G669" s="16" t="n">
        <v>21.935</v>
      </c>
      <c r="H669" s="16" t="n">
        <v>21.935</v>
      </c>
      <c r="I669" s="16" t="n">
        <v>21.785</v>
      </c>
      <c r="J669" s="16" t="n">
        <v>3958</v>
      </c>
    </row>
    <row r="670" customFormat="false" ht="12.8" hidden="false" customHeight="false" outlineLevel="0" collapsed="false">
      <c r="A670" s="17" t="s">
        <v>888</v>
      </c>
      <c r="B670" s="16" t="n">
        <v>21.66</v>
      </c>
      <c r="E670" s="17" t="s">
        <v>887</v>
      </c>
      <c r="F670" s="16" t="n">
        <v>21.78</v>
      </c>
      <c r="G670" s="16" t="n">
        <v>21.79</v>
      </c>
      <c r="H670" s="16" t="n">
        <v>21.81</v>
      </c>
      <c r="I670" s="16" t="n">
        <v>21.78</v>
      </c>
      <c r="J670" s="16" t="n">
        <v>1382</v>
      </c>
    </row>
    <row r="671" customFormat="false" ht="12.8" hidden="false" customHeight="false" outlineLevel="0" collapsed="false">
      <c r="A671" s="17" t="s">
        <v>890</v>
      </c>
      <c r="B671" s="16" t="n">
        <v>21.335</v>
      </c>
      <c r="E671" s="17" t="s">
        <v>888</v>
      </c>
      <c r="F671" s="16" t="n">
        <v>21.54</v>
      </c>
      <c r="G671" s="16" t="n">
        <v>21.66</v>
      </c>
      <c r="H671" s="16" t="n">
        <v>21.745</v>
      </c>
      <c r="I671" s="16" t="n">
        <v>21.54</v>
      </c>
      <c r="J671" s="16" t="n">
        <v>4974</v>
      </c>
    </row>
    <row r="672" customFormat="false" ht="12.8" hidden="false" customHeight="false" outlineLevel="0" collapsed="false">
      <c r="A672" s="17" t="s">
        <v>892</v>
      </c>
      <c r="B672" s="16" t="n">
        <v>21.685</v>
      </c>
      <c r="E672" s="17" t="s">
        <v>890</v>
      </c>
      <c r="F672" s="16" t="n">
        <v>21.625</v>
      </c>
      <c r="G672" s="16" t="n">
        <v>21.335</v>
      </c>
      <c r="H672" s="16" t="n">
        <v>21.625</v>
      </c>
      <c r="I672" s="16" t="n">
        <v>21.255</v>
      </c>
      <c r="J672" s="16" t="n">
        <v>1590</v>
      </c>
    </row>
    <row r="673" customFormat="false" ht="12.8" hidden="false" customHeight="false" outlineLevel="0" collapsed="false">
      <c r="A673" s="17" t="s">
        <v>893</v>
      </c>
      <c r="B673" s="16" t="n">
        <v>21.68</v>
      </c>
      <c r="E673" s="17" t="s">
        <v>892</v>
      </c>
      <c r="F673" s="16" t="n">
        <v>21.835</v>
      </c>
      <c r="G673" s="16" t="n">
        <v>21.685</v>
      </c>
      <c r="H673" s="16" t="n">
        <v>21.835</v>
      </c>
      <c r="I673" s="16" t="n">
        <v>21.685</v>
      </c>
      <c r="J673" s="16" t="n">
        <v>5810</v>
      </c>
    </row>
    <row r="674" customFormat="false" ht="12.8" hidden="false" customHeight="false" outlineLevel="0" collapsed="false">
      <c r="A674" s="17" t="s">
        <v>894</v>
      </c>
      <c r="B674" s="16" t="n">
        <v>21.85</v>
      </c>
      <c r="E674" s="17" t="s">
        <v>893</v>
      </c>
      <c r="F674" s="16" t="n">
        <v>21.875</v>
      </c>
      <c r="G674" s="16" t="n">
        <v>21.68</v>
      </c>
      <c r="H674" s="16" t="n">
        <v>21.875</v>
      </c>
      <c r="I674" s="16" t="n">
        <v>21.68</v>
      </c>
      <c r="J674" s="16" t="n">
        <v>12210</v>
      </c>
    </row>
    <row r="675" customFormat="false" ht="12.8" hidden="false" customHeight="false" outlineLevel="0" collapsed="false">
      <c r="A675" s="17" t="s">
        <v>895</v>
      </c>
      <c r="B675" s="16" t="n">
        <v>21.855</v>
      </c>
      <c r="E675" s="17" t="s">
        <v>894</v>
      </c>
      <c r="F675" s="16" t="n">
        <v>21.88</v>
      </c>
      <c r="G675" s="16" t="n">
        <v>21.85</v>
      </c>
      <c r="H675" s="16" t="n">
        <v>21.97</v>
      </c>
      <c r="I675" s="16" t="n">
        <v>21.81</v>
      </c>
      <c r="J675" s="16" t="n">
        <v>4842</v>
      </c>
    </row>
    <row r="676" customFormat="false" ht="12.8" hidden="false" customHeight="false" outlineLevel="0" collapsed="false">
      <c r="A676" s="17" t="s">
        <v>896</v>
      </c>
      <c r="B676" s="16" t="n">
        <v>21.48</v>
      </c>
      <c r="E676" s="17" t="s">
        <v>895</v>
      </c>
      <c r="F676" s="16" t="n">
        <v>21.635</v>
      </c>
      <c r="G676" s="16" t="n">
        <v>21.855</v>
      </c>
      <c r="H676" s="16" t="n">
        <v>21.855</v>
      </c>
      <c r="I676" s="16" t="n">
        <v>21.635</v>
      </c>
      <c r="J676" s="16" t="n">
        <v>7947</v>
      </c>
    </row>
    <row r="677" customFormat="false" ht="12.8" hidden="false" customHeight="false" outlineLevel="0" collapsed="false">
      <c r="A677" s="17" t="s">
        <v>897</v>
      </c>
      <c r="B677" s="16" t="n">
        <v>21.62</v>
      </c>
      <c r="E677" s="17" t="s">
        <v>896</v>
      </c>
      <c r="F677" s="16" t="n">
        <v>21.995</v>
      </c>
      <c r="G677" s="16" t="n">
        <v>21.48</v>
      </c>
      <c r="H677" s="16" t="n">
        <v>21.995</v>
      </c>
      <c r="I677" s="16" t="n">
        <v>21.48</v>
      </c>
      <c r="J677" s="16" t="n">
        <v>7039</v>
      </c>
    </row>
    <row r="678" customFormat="false" ht="12.8" hidden="false" customHeight="false" outlineLevel="0" collapsed="false">
      <c r="A678" s="17" t="s">
        <v>899</v>
      </c>
      <c r="B678" s="16" t="n">
        <v>21.705</v>
      </c>
      <c r="E678" s="17" t="s">
        <v>897</v>
      </c>
      <c r="F678" s="16" t="n">
        <v>21.875</v>
      </c>
      <c r="G678" s="16" t="n">
        <v>21.62</v>
      </c>
      <c r="H678" s="16" t="n">
        <v>21.955</v>
      </c>
      <c r="I678" s="16" t="n">
        <v>21.61</v>
      </c>
      <c r="J678" s="16" t="n">
        <v>10797</v>
      </c>
    </row>
    <row r="679" customFormat="false" ht="12.8" hidden="false" customHeight="false" outlineLevel="0" collapsed="false">
      <c r="A679" s="17" t="s">
        <v>901</v>
      </c>
      <c r="B679" s="16" t="n">
        <v>21.895</v>
      </c>
      <c r="E679" s="17" t="s">
        <v>899</v>
      </c>
      <c r="F679" s="16" t="n">
        <v>22.05</v>
      </c>
      <c r="G679" s="16" t="n">
        <v>21.705</v>
      </c>
      <c r="H679" s="16" t="n">
        <v>22.05</v>
      </c>
      <c r="I679" s="16" t="n">
        <v>21.66</v>
      </c>
      <c r="J679" s="16" t="n">
        <v>4549</v>
      </c>
    </row>
    <row r="680" customFormat="false" ht="12.8" hidden="false" customHeight="false" outlineLevel="0" collapsed="false">
      <c r="A680" s="17" t="s">
        <v>902</v>
      </c>
      <c r="B680" s="16" t="n">
        <v>22.89</v>
      </c>
      <c r="E680" s="17" t="s">
        <v>901</v>
      </c>
      <c r="F680" s="16" t="n">
        <v>23.07</v>
      </c>
      <c r="G680" s="16" t="n">
        <v>21.895</v>
      </c>
      <c r="H680" s="16" t="n">
        <v>23.07</v>
      </c>
      <c r="I680" s="16" t="n">
        <v>21.89</v>
      </c>
      <c r="J680" s="16" t="n">
        <v>4468</v>
      </c>
    </row>
    <row r="681" customFormat="false" ht="12.8" hidden="false" customHeight="false" outlineLevel="0" collapsed="false">
      <c r="A681" s="17" t="s">
        <v>903</v>
      </c>
      <c r="B681" s="16" t="n">
        <v>22.68</v>
      </c>
      <c r="E681" s="17" t="s">
        <v>902</v>
      </c>
      <c r="F681" s="16" t="n">
        <v>23.11</v>
      </c>
      <c r="G681" s="16" t="n">
        <v>22.89</v>
      </c>
      <c r="H681" s="16" t="n">
        <v>23.11</v>
      </c>
      <c r="I681" s="16" t="n">
        <v>22.89</v>
      </c>
      <c r="J681" s="16" t="n">
        <v>6601</v>
      </c>
    </row>
    <row r="682" customFormat="false" ht="12.8" hidden="false" customHeight="false" outlineLevel="0" collapsed="false">
      <c r="A682" s="17" t="s">
        <v>904</v>
      </c>
      <c r="B682" s="16" t="n">
        <v>22.74</v>
      </c>
      <c r="E682" s="17" t="s">
        <v>903</v>
      </c>
      <c r="F682" s="16" t="n">
        <v>22.675</v>
      </c>
      <c r="G682" s="16" t="n">
        <v>22.68</v>
      </c>
      <c r="H682" s="16" t="n">
        <v>22.72</v>
      </c>
      <c r="I682" s="16" t="n">
        <v>22.645</v>
      </c>
      <c r="J682" s="16" t="n">
        <v>7477</v>
      </c>
    </row>
    <row r="683" customFormat="false" ht="12.8" hidden="false" customHeight="false" outlineLevel="0" collapsed="false">
      <c r="A683" s="17" t="s">
        <v>905</v>
      </c>
      <c r="B683" s="16" t="n">
        <v>22.64</v>
      </c>
      <c r="E683" s="17" t="s">
        <v>904</v>
      </c>
      <c r="F683" s="16" t="n">
        <v>22.59</v>
      </c>
      <c r="G683" s="16" t="n">
        <v>22.74</v>
      </c>
      <c r="H683" s="16" t="n">
        <v>22.76</v>
      </c>
      <c r="I683" s="16" t="n">
        <v>22.59</v>
      </c>
      <c r="J683" s="16" t="n">
        <v>3401</v>
      </c>
    </row>
    <row r="684" customFormat="false" ht="12.8" hidden="false" customHeight="false" outlineLevel="0" collapsed="false">
      <c r="A684" s="17" t="s">
        <v>906</v>
      </c>
      <c r="B684" s="16" t="n">
        <v>22.35</v>
      </c>
      <c r="E684" s="17" t="s">
        <v>905</v>
      </c>
      <c r="F684" s="16" t="n">
        <v>22.535</v>
      </c>
      <c r="G684" s="16" t="n">
        <v>22.64</v>
      </c>
      <c r="H684" s="16" t="n">
        <v>22.64</v>
      </c>
      <c r="I684" s="16" t="n">
        <v>22.38</v>
      </c>
      <c r="J684" s="16" t="n">
        <v>5979</v>
      </c>
    </row>
    <row r="685" customFormat="false" ht="12.8" hidden="false" customHeight="false" outlineLevel="0" collapsed="false">
      <c r="A685" s="17" t="s">
        <v>908</v>
      </c>
      <c r="B685" s="16" t="n">
        <v>22.27</v>
      </c>
      <c r="E685" s="17" t="s">
        <v>906</v>
      </c>
      <c r="F685" s="16" t="n">
        <v>22.3</v>
      </c>
      <c r="G685" s="16" t="n">
        <v>22.35</v>
      </c>
      <c r="H685" s="16" t="n">
        <v>22.35</v>
      </c>
      <c r="I685" s="16" t="n">
        <v>22.265</v>
      </c>
      <c r="J685" s="16" t="n">
        <v>3210</v>
      </c>
    </row>
    <row r="686" customFormat="false" ht="12.8" hidden="false" customHeight="false" outlineLevel="0" collapsed="false">
      <c r="A686" s="17" t="s">
        <v>910</v>
      </c>
      <c r="B686" s="16" t="n">
        <v>22.5</v>
      </c>
      <c r="E686" s="17" t="s">
        <v>908</v>
      </c>
      <c r="F686" s="16" t="n">
        <v>22.405</v>
      </c>
      <c r="G686" s="16" t="n">
        <v>22.27</v>
      </c>
      <c r="H686" s="16" t="n">
        <v>22.505</v>
      </c>
      <c r="I686" s="16" t="n">
        <v>22.27</v>
      </c>
      <c r="J686" s="16" t="n">
        <v>2767</v>
      </c>
    </row>
    <row r="687" customFormat="false" ht="12.8" hidden="false" customHeight="false" outlineLevel="0" collapsed="false">
      <c r="A687" s="17" t="s">
        <v>911</v>
      </c>
      <c r="B687" s="16" t="n">
        <v>22.895</v>
      </c>
      <c r="E687" s="17" t="s">
        <v>910</v>
      </c>
      <c r="F687" s="16" t="n">
        <v>22.61</v>
      </c>
      <c r="G687" s="16" t="n">
        <v>22.5</v>
      </c>
      <c r="H687" s="16" t="n">
        <v>22.61</v>
      </c>
      <c r="I687" s="16" t="n">
        <v>22.47</v>
      </c>
      <c r="J687" s="16" t="n">
        <v>5745</v>
      </c>
    </row>
    <row r="688" customFormat="false" ht="12.8" hidden="false" customHeight="false" outlineLevel="0" collapsed="false">
      <c r="A688" s="17" t="s">
        <v>912</v>
      </c>
      <c r="B688" s="16" t="n">
        <v>23.02</v>
      </c>
      <c r="E688" s="17" t="s">
        <v>911</v>
      </c>
      <c r="F688" s="16" t="n">
        <v>22.99</v>
      </c>
      <c r="G688" s="16" t="n">
        <v>22.895</v>
      </c>
      <c r="H688" s="16" t="n">
        <v>23.075</v>
      </c>
      <c r="I688" s="16" t="n">
        <v>22.76</v>
      </c>
      <c r="J688" s="16" t="n">
        <v>5133</v>
      </c>
    </row>
    <row r="689" customFormat="false" ht="12.8" hidden="false" customHeight="false" outlineLevel="0" collapsed="false">
      <c r="A689" s="17" t="s">
        <v>913</v>
      </c>
      <c r="B689" s="16" t="n">
        <v>22.855</v>
      </c>
      <c r="E689" s="17" t="s">
        <v>912</v>
      </c>
      <c r="F689" s="16" t="n">
        <v>22.88</v>
      </c>
      <c r="G689" s="16" t="n">
        <v>23.02</v>
      </c>
      <c r="H689" s="16" t="n">
        <v>23.055</v>
      </c>
      <c r="I689" s="16" t="n">
        <v>22.88</v>
      </c>
      <c r="J689" s="16" t="n">
        <v>1770</v>
      </c>
    </row>
    <row r="690" customFormat="false" ht="12.8" hidden="false" customHeight="false" outlineLevel="0" collapsed="false">
      <c r="A690" s="17" t="s">
        <v>914</v>
      </c>
      <c r="B690" s="16" t="n">
        <v>22.975</v>
      </c>
      <c r="E690" s="17" t="s">
        <v>913</v>
      </c>
      <c r="F690" s="16" t="n">
        <v>22.8</v>
      </c>
      <c r="G690" s="16" t="n">
        <v>22.855</v>
      </c>
      <c r="H690" s="16" t="n">
        <v>22.91</v>
      </c>
      <c r="I690" s="16" t="n">
        <v>22.75</v>
      </c>
      <c r="J690" s="16" t="n">
        <v>2682</v>
      </c>
    </row>
    <row r="691" customFormat="false" ht="12.8" hidden="false" customHeight="false" outlineLevel="0" collapsed="false">
      <c r="A691" s="17" t="s">
        <v>915</v>
      </c>
      <c r="B691" s="16" t="n">
        <v>22.96</v>
      </c>
      <c r="E691" s="17" t="s">
        <v>914</v>
      </c>
      <c r="F691" s="16" t="n">
        <v>22.805</v>
      </c>
      <c r="G691" s="16" t="n">
        <v>22.975</v>
      </c>
      <c r="H691" s="16" t="n">
        <v>22.975</v>
      </c>
      <c r="I691" s="16" t="n">
        <v>22.72</v>
      </c>
      <c r="J691" s="16" t="n">
        <v>1098</v>
      </c>
    </row>
    <row r="692" customFormat="false" ht="12.8" hidden="false" customHeight="false" outlineLevel="0" collapsed="false">
      <c r="A692" s="17" t="s">
        <v>917</v>
      </c>
      <c r="B692" s="16" t="n">
        <v>22.785</v>
      </c>
      <c r="E692" s="17" t="s">
        <v>915</v>
      </c>
      <c r="F692" s="16" t="n">
        <v>22.77</v>
      </c>
      <c r="G692" s="16" t="n">
        <v>22.96</v>
      </c>
      <c r="H692" s="16" t="n">
        <v>22.96</v>
      </c>
      <c r="I692" s="16" t="n">
        <v>22.77</v>
      </c>
      <c r="J692" s="16" t="n">
        <v>3364</v>
      </c>
    </row>
    <row r="693" customFormat="false" ht="12.8" hidden="false" customHeight="false" outlineLevel="0" collapsed="false">
      <c r="A693" s="17" t="s">
        <v>919</v>
      </c>
      <c r="B693" s="16" t="n">
        <v>22.67</v>
      </c>
      <c r="E693" s="17" t="s">
        <v>917</v>
      </c>
      <c r="F693" s="16" t="n">
        <v>22.7</v>
      </c>
      <c r="G693" s="16" t="n">
        <v>22.785</v>
      </c>
      <c r="H693" s="16" t="n">
        <v>22.79</v>
      </c>
      <c r="I693" s="16" t="n">
        <v>22.7</v>
      </c>
      <c r="J693" s="16" t="n">
        <v>2880</v>
      </c>
    </row>
    <row r="694" customFormat="false" ht="12.8" hidden="false" customHeight="false" outlineLevel="0" collapsed="false">
      <c r="A694" s="17" t="s">
        <v>920</v>
      </c>
      <c r="B694" s="16" t="n">
        <v>22.83</v>
      </c>
      <c r="E694" s="17" t="s">
        <v>919</v>
      </c>
      <c r="F694" s="16" t="n">
        <v>22.85</v>
      </c>
      <c r="G694" s="16" t="n">
        <v>22.67</v>
      </c>
      <c r="H694" s="16" t="n">
        <v>22.85</v>
      </c>
      <c r="I694" s="16" t="n">
        <v>22.65</v>
      </c>
      <c r="J694" s="16" t="n">
        <v>6620</v>
      </c>
    </row>
    <row r="695" customFormat="false" ht="12.8" hidden="false" customHeight="false" outlineLevel="0" collapsed="false">
      <c r="A695" s="17" t="s">
        <v>921</v>
      </c>
      <c r="B695" s="16" t="n">
        <v>22.635</v>
      </c>
      <c r="E695" s="17" t="s">
        <v>920</v>
      </c>
      <c r="F695" s="16" t="n">
        <v>22.595</v>
      </c>
      <c r="G695" s="16" t="n">
        <v>22.83</v>
      </c>
      <c r="H695" s="16" t="n">
        <v>22.83</v>
      </c>
      <c r="I695" s="16" t="n">
        <v>22.595</v>
      </c>
      <c r="J695" s="16" t="n">
        <v>3425</v>
      </c>
    </row>
    <row r="696" customFormat="false" ht="12.8" hidden="false" customHeight="false" outlineLevel="0" collapsed="false">
      <c r="A696" s="17" t="s">
        <v>922</v>
      </c>
      <c r="B696" s="16" t="n">
        <v>22.125</v>
      </c>
      <c r="E696" s="17" t="s">
        <v>921</v>
      </c>
      <c r="F696" s="16" t="n">
        <v>22.37</v>
      </c>
      <c r="G696" s="16" t="n">
        <v>22.635</v>
      </c>
      <c r="H696" s="16" t="n">
        <v>22.635</v>
      </c>
      <c r="I696" s="16" t="n">
        <v>22.355</v>
      </c>
      <c r="J696" s="16" t="n">
        <v>2711</v>
      </c>
    </row>
    <row r="697" customFormat="false" ht="12.8" hidden="false" customHeight="false" outlineLevel="0" collapsed="false">
      <c r="A697" s="17" t="s">
        <v>923</v>
      </c>
      <c r="B697" s="16" t="n">
        <v>22.27</v>
      </c>
      <c r="E697" s="17" t="s">
        <v>922</v>
      </c>
      <c r="F697" s="16" t="n">
        <v>22.24</v>
      </c>
      <c r="G697" s="16" t="n">
        <v>22.125</v>
      </c>
      <c r="H697" s="16" t="n">
        <v>22.265</v>
      </c>
      <c r="I697" s="16" t="n">
        <v>22.125</v>
      </c>
      <c r="J697" s="16" t="n">
        <v>4549</v>
      </c>
    </row>
    <row r="698" customFormat="false" ht="12.8" hidden="false" customHeight="false" outlineLevel="0" collapsed="false">
      <c r="A698" s="17" t="s">
        <v>924</v>
      </c>
      <c r="B698" s="16" t="n">
        <v>22.58</v>
      </c>
      <c r="E698" s="17" t="s">
        <v>923</v>
      </c>
      <c r="F698" s="16" t="n">
        <v>22.52</v>
      </c>
      <c r="G698" s="16" t="n">
        <v>22.27</v>
      </c>
      <c r="H698" s="16" t="n">
        <v>22.52</v>
      </c>
      <c r="I698" s="16" t="n">
        <v>22.245</v>
      </c>
      <c r="J698" s="16" t="n">
        <v>1371</v>
      </c>
    </row>
    <row r="699" customFormat="false" ht="12.8" hidden="false" customHeight="false" outlineLevel="0" collapsed="false">
      <c r="A699" s="17" t="s">
        <v>926</v>
      </c>
      <c r="B699" s="16" t="n">
        <v>22.355</v>
      </c>
      <c r="E699" s="17" t="s">
        <v>924</v>
      </c>
      <c r="F699" s="16" t="n">
        <v>22.49</v>
      </c>
      <c r="G699" s="16" t="n">
        <v>22.58</v>
      </c>
      <c r="H699" s="16" t="n">
        <v>22.58</v>
      </c>
      <c r="I699" s="16" t="n">
        <v>22.325</v>
      </c>
      <c r="J699" s="16" t="n">
        <v>1039</v>
      </c>
    </row>
    <row r="700" customFormat="false" ht="12.8" hidden="false" customHeight="false" outlineLevel="0" collapsed="false">
      <c r="A700" s="17" t="s">
        <v>928</v>
      </c>
      <c r="B700" s="16" t="n">
        <v>22.305</v>
      </c>
      <c r="E700" s="17" t="s">
        <v>926</v>
      </c>
      <c r="F700" s="16" t="n">
        <v>22.245</v>
      </c>
      <c r="G700" s="16" t="n">
        <v>22.355</v>
      </c>
      <c r="H700" s="16" t="n">
        <v>22.355</v>
      </c>
      <c r="I700" s="16" t="n">
        <v>22.245</v>
      </c>
      <c r="J700" s="16" t="n">
        <v>2337</v>
      </c>
    </row>
    <row r="701" customFormat="false" ht="12.8" hidden="false" customHeight="false" outlineLevel="0" collapsed="false">
      <c r="A701" s="17" t="s">
        <v>929</v>
      </c>
      <c r="B701" s="16" t="n">
        <v>22.67</v>
      </c>
      <c r="E701" s="17" t="s">
        <v>928</v>
      </c>
      <c r="F701" s="16" t="n">
        <v>22.57</v>
      </c>
      <c r="G701" s="16" t="n">
        <v>22.305</v>
      </c>
      <c r="H701" s="16" t="n">
        <v>22.59</v>
      </c>
      <c r="I701" s="16" t="n">
        <v>22</v>
      </c>
      <c r="J701" s="16" t="n">
        <v>5899</v>
      </c>
    </row>
    <row r="702" customFormat="false" ht="12.8" hidden="false" customHeight="false" outlineLevel="0" collapsed="false">
      <c r="A702" s="17" t="s">
        <v>930</v>
      </c>
      <c r="B702" s="16" t="n">
        <v>22.75</v>
      </c>
      <c r="E702" s="17" t="s">
        <v>929</v>
      </c>
      <c r="F702" s="16" t="n">
        <v>22.75</v>
      </c>
      <c r="G702" s="16" t="n">
        <v>22.67</v>
      </c>
      <c r="H702" s="16" t="n">
        <v>22.82</v>
      </c>
      <c r="I702" s="16" t="n">
        <v>22.59</v>
      </c>
      <c r="J702" s="16" t="n">
        <v>3724</v>
      </c>
    </row>
    <row r="703" customFormat="false" ht="12.8" hidden="false" customHeight="false" outlineLevel="0" collapsed="false">
      <c r="A703" s="17" t="s">
        <v>931</v>
      </c>
      <c r="B703" s="16" t="n">
        <v>22.755</v>
      </c>
      <c r="E703" s="17" t="s">
        <v>930</v>
      </c>
      <c r="F703" s="16" t="n">
        <v>22.88</v>
      </c>
      <c r="G703" s="16" t="n">
        <v>22.75</v>
      </c>
      <c r="H703" s="16" t="n">
        <v>22.88</v>
      </c>
      <c r="I703" s="16" t="n">
        <v>22.75</v>
      </c>
      <c r="J703" s="16" t="n">
        <v>5330</v>
      </c>
    </row>
    <row r="704" customFormat="false" ht="12.8" hidden="false" customHeight="false" outlineLevel="0" collapsed="false">
      <c r="A704" s="17" t="s">
        <v>932</v>
      </c>
      <c r="B704" s="16" t="n">
        <v>22.265</v>
      </c>
      <c r="E704" s="17" t="s">
        <v>931</v>
      </c>
      <c r="F704" s="16" t="n">
        <v>22.695</v>
      </c>
      <c r="G704" s="16" t="n">
        <v>22.755</v>
      </c>
      <c r="H704" s="16" t="n">
        <v>22.9</v>
      </c>
      <c r="I704" s="16" t="n">
        <v>22.695</v>
      </c>
      <c r="J704" s="16" t="n">
        <v>5388</v>
      </c>
    </row>
    <row r="705" customFormat="false" ht="12.8" hidden="false" customHeight="false" outlineLevel="0" collapsed="false">
      <c r="A705" s="17" t="s">
        <v>933</v>
      </c>
      <c r="B705" s="16" t="n">
        <v>22.755</v>
      </c>
      <c r="E705" s="17" t="s">
        <v>932</v>
      </c>
      <c r="F705" s="16" t="n">
        <v>22.265</v>
      </c>
      <c r="G705" s="16" t="n">
        <v>22.265</v>
      </c>
      <c r="H705" s="16" t="n">
        <v>22.265</v>
      </c>
      <c r="I705" s="16" t="n">
        <v>22.265</v>
      </c>
      <c r="J705" s="16" t="n">
        <v>270</v>
      </c>
    </row>
    <row r="706" customFormat="false" ht="12.8" hidden="false" customHeight="false" outlineLevel="0" collapsed="false">
      <c r="A706" s="17" t="s">
        <v>935</v>
      </c>
      <c r="B706" s="16" t="n">
        <v>22.585</v>
      </c>
      <c r="E706" s="17" t="s">
        <v>933</v>
      </c>
      <c r="F706" s="16" t="n">
        <v>22.515</v>
      </c>
      <c r="G706" s="16" t="n">
        <v>22.755</v>
      </c>
      <c r="H706" s="16" t="n">
        <v>22.755</v>
      </c>
      <c r="I706" s="16" t="n">
        <v>22.455</v>
      </c>
      <c r="J706" s="16" t="n">
        <v>3305</v>
      </c>
    </row>
    <row r="707" customFormat="false" ht="12.8" hidden="false" customHeight="false" outlineLevel="0" collapsed="false">
      <c r="A707" s="17" t="s">
        <v>937</v>
      </c>
      <c r="B707" s="16" t="n">
        <v>23.03</v>
      </c>
      <c r="E707" s="17" t="s">
        <v>935</v>
      </c>
      <c r="F707" s="16" t="n">
        <v>22.81</v>
      </c>
      <c r="G707" s="16" t="n">
        <v>22.585</v>
      </c>
      <c r="H707" s="16" t="n">
        <v>22.88</v>
      </c>
      <c r="I707" s="16" t="n">
        <v>22.445</v>
      </c>
      <c r="J707" s="16" t="n">
        <v>7144</v>
      </c>
    </row>
    <row r="708" customFormat="false" ht="12.8" hidden="false" customHeight="false" outlineLevel="0" collapsed="false">
      <c r="A708" s="17" t="s">
        <v>938</v>
      </c>
      <c r="B708" s="16" t="n">
        <v>22.735</v>
      </c>
      <c r="E708" s="17" t="s">
        <v>937</v>
      </c>
      <c r="F708" s="16" t="n">
        <v>22.825</v>
      </c>
      <c r="G708" s="16" t="n">
        <v>23.03</v>
      </c>
      <c r="H708" s="16" t="n">
        <v>23.055</v>
      </c>
      <c r="I708" s="16" t="n">
        <v>22.825</v>
      </c>
      <c r="J708" s="16" t="n">
        <v>3250</v>
      </c>
    </row>
    <row r="709" customFormat="false" ht="12.8" hidden="false" customHeight="false" outlineLevel="0" collapsed="false">
      <c r="A709" s="17" t="s">
        <v>939</v>
      </c>
      <c r="B709" s="16" t="n">
        <v>24.005</v>
      </c>
      <c r="E709" s="17" t="s">
        <v>938</v>
      </c>
      <c r="F709" s="16" t="n">
        <v>22.99</v>
      </c>
      <c r="G709" s="16" t="n">
        <v>22.735</v>
      </c>
      <c r="H709" s="16" t="n">
        <v>22.99</v>
      </c>
      <c r="I709" s="16" t="n">
        <v>22.625</v>
      </c>
      <c r="J709" s="16" t="n">
        <v>8521</v>
      </c>
    </row>
    <row r="710" customFormat="false" ht="12.8" hidden="false" customHeight="false" outlineLevel="0" collapsed="false">
      <c r="A710" s="17" t="s">
        <v>940</v>
      </c>
      <c r="B710" s="16" t="n">
        <v>23.575</v>
      </c>
      <c r="E710" s="17" t="s">
        <v>939</v>
      </c>
      <c r="F710" s="16" t="n">
        <v>24.095</v>
      </c>
      <c r="G710" s="16" t="n">
        <v>24.005</v>
      </c>
      <c r="H710" s="16" t="n">
        <v>24.095</v>
      </c>
      <c r="I710" s="16" t="n">
        <v>23.97</v>
      </c>
      <c r="J710" s="16" t="n">
        <v>5540</v>
      </c>
    </row>
    <row r="711" customFormat="false" ht="12.8" hidden="false" customHeight="false" outlineLevel="0" collapsed="false">
      <c r="A711" s="17" t="s">
        <v>941</v>
      </c>
      <c r="B711" s="16" t="n">
        <v>23.75</v>
      </c>
      <c r="E711" s="17" t="s">
        <v>940</v>
      </c>
      <c r="F711" s="16" t="n">
        <v>23.71</v>
      </c>
      <c r="G711" s="16" t="n">
        <v>23.575</v>
      </c>
      <c r="H711" s="16" t="n">
        <v>23.71</v>
      </c>
      <c r="I711" s="16" t="n">
        <v>23.5</v>
      </c>
      <c r="J711" s="16" t="n">
        <v>3182</v>
      </c>
    </row>
    <row r="712" customFormat="false" ht="12.8" hidden="false" customHeight="false" outlineLevel="0" collapsed="false">
      <c r="A712" s="17" t="s">
        <v>942</v>
      </c>
      <c r="B712" s="16" t="n">
        <v>23.88</v>
      </c>
      <c r="E712" s="17" t="s">
        <v>941</v>
      </c>
      <c r="F712" s="16" t="n">
        <v>23.975</v>
      </c>
      <c r="G712" s="16" t="n">
        <v>23.75</v>
      </c>
      <c r="H712" s="16" t="n">
        <v>24.125</v>
      </c>
      <c r="I712" s="16" t="n">
        <v>23.66</v>
      </c>
      <c r="J712" s="16" t="n">
        <v>10954</v>
      </c>
    </row>
    <row r="713" customFormat="false" ht="12.8" hidden="false" customHeight="false" outlineLevel="0" collapsed="false">
      <c r="A713" s="17" t="s">
        <v>944</v>
      </c>
      <c r="B713" s="16" t="n">
        <v>23.45</v>
      </c>
      <c r="E713" s="17" t="s">
        <v>942</v>
      </c>
      <c r="F713" s="16" t="n">
        <v>23.435</v>
      </c>
      <c r="G713" s="16" t="n">
        <v>23.88</v>
      </c>
      <c r="H713" s="16" t="n">
        <v>23.905</v>
      </c>
      <c r="I713" s="16" t="n">
        <v>23.435</v>
      </c>
      <c r="J713" s="16" t="n">
        <v>5925</v>
      </c>
    </row>
    <row r="714" customFormat="false" ht="12.8" hidden="false" customHeight="false" outlineLevel="0" collapsed="false">
      <c r="A714" s="17" t="s">
        <v>946</v>
      </c>
      <c r="B714" s="16" t="n">
        <v>23.45</v>
      </c>
      <c r="E714" s="17" t="s">
        <v>944</v>
      </c>
      <c r="F714" s="16" t="n">
        <v>23.42</v>
      </c>
      <c r="G714" s="16" t="n">
        <v>23.45</v>
      </c>
      <c r="H714" s="16" t="n">
        <v>23.545</v>
      </c>
      <c r="I714" s="16" t="n">
        <v>23.42</v>
      </c>
      <c r="J714" s="16" t="n">
        <v>5015</v>
      </c>
    </row>
    <row r="715" customFormat="false" ht="12.8" hidden="false" customHeight="false" outlineLevel="0" collapsed="false">
      <c r="A715" s="17" t="s">
        <v>947</v>
      </c>
      <c r="B715" s="16" t="n">
        <v>23.61</v>
      </c>
      <c r="E715" s="17" t="s">
        <v>946</v>
      </c>
      <c r="F715" s="16" t="n">
        <v>23.5</v>
      </c>
      <c r="G715" s="16" t="n">
        <v>23.45</v>
      </c>
      <c r="H715" s="16" t="n">
        <v>23.505</v>
      </c>
      <c r="I715" s="16" t="n">
        <v>23.395</v>
      </c>
      <c r="J715" s="16" t="n">
        <v>5045</v>
      </c>
    </row>
    <row r="716" customFormat="false" ht="12.8" hidden="false" customHeight="false" outlineLevel="0" collapsed="false">
      <c r="A716" s="17" t="s">
        <v>948</v>
      </c>
      <c r="B716" s="16" t="n">
        <v>23.005</v>
      </c>
      <c r="E716" s="17" t="s">
        <v>947</v>
      </c>
      <c r="F716" s="16" t="n">
        <v>23.465</v>
      </c>
      <c r="G716" s="16" t="n">
        <v>23.61</v>
      </c>
      <c r="H716" s="16" t="n">
        <v>23.61</v>
      </c>
      <c r="I716" s="16" t="n">
        <v>23.33</v>
      </c>
      <c r="J716" s="16" t="n">
        <v>10081</v>
      </c>
    </row>
    <row r="717" customFormat="false" ht="12.8" hidden="false" customHeight="false" outlineLevel="0" collapsed="false">
      <c r="A717" s="17" t="s">
        <v>949</v>
      </c>
      <c r="B717" s="16" t="n">
        <v>23.265</v>
      </c>
      <c r="E717" s="17" t="s">
        <v>948</v>
      </c>
      <c r="F717" s="16" t="n">
        <v>23.03</v>
      </c>
      <c r="G717" s="16" t="n">
        <v>23.005</v>
      </c>
      <c r="H717" s="16" t="n">
        <v>23.03</v>
      </c>
      <c r="I717" s="16" t="n">
        <v>23.005</v>
      </c>
      <c r="J717" s="16" t="n">
        <v>2126</v>
      </c>
    </row>
    <row r="718" customFormat="false" ht="12.8" hidden="false" customHeight="false" outlineLevel="0" collapsed="false">
      <c r="A718" s="17" t="s">
        <v>950</v>
      </c>
      <c r="B718" s="16" t="n">
        <v>23.065</v>
      </c>
      <c r="E718" s="17" t="s">
        <v>949</v>
      </c>
      <c r="F718" s="16" t="n">
        <v>23.255</v>
      </c>
      <c r="G718" s="16" t="n">
        <v>23.265</v>
      </c>
      <c r="H718" s="16" t="n">
        <v>23.335</v>
      </c>
      <c r="I718" s="16" t="n">
        <v>23.13</v>
      </c>
      <c r="J718" s="16" t="n">
        <v>8363</v>
      </c>
    </row>
    <row r="719" customFormat="false" ht="12.8" hidden="false" customHeight="false" outlineLevel="0" collapsed="false">
      <c r="A719" s="17" t="s">
        <v>951</v>
      </c>
      <c r="B719" s="16" t="n">
        <v>23.245</v>
      </c>
      <c r="E719" s="17" t="s">
        <v>950</v>
      </c>
      <c r="F719" s="16" t="n">
        <v>23.085</v>
      </c>
      <c r="G719" s="16" t="n">
        <v>23.065</v>
      </c>
      <c r="H719" s="16" t="n">
        <v>23.105</v>
      </c>
      <c r="I719" s="16" t="n">
        <v>23.01</v>
      </c>
      <c r="J719" s="16" t="n">
        <v>2256</v>
      </c>
    </row>
    <row r="720" customFormat="false" ht="12.8" hidden="false" customHeight="false" outlineLevel="0" collapsed="false">
      <c r="A720" s="17" t="s">
        <v>953</v>
      </c>
      <c r="B720" s="16" t="n">
        <v>23.39</v>
      </c>
      <c r="E720" s="17" t="s">
        <v>951</v>
      </c>
      <c r="F720" s="16" t="n">
        <v>23.025</v>
      </c>
      <c r="G720" s="16" t="n">
        <v>23.245</v>
      </c>
      <c r="H720" s="16" t="n">
        <v>23.25</v>
      </c>
      <c r="I720" s="16" t="n">
        <v>22.99</v>
      </c>
      <c r="J720" s="16" t="n">
        <v>6959</v>
      </c>
    </row>
    <row r="721" customFormat="false" ht="12.8" hidden="false" customHeight="false" outlineLevel="0" collapsed="false">
      <c r="A721" s="17" t="s">
        <v>955</v>
      </c>
      <c r="B721" s="16" t="n">
        <v>23.115</v>
      </c>
      <c r="E721" s="17" t="s">
        <v>953</v>
      </c>
      <c r="F721" s="16" t="n">
        <v>23.12</v>
      </c>
      <c r="G721" s="16" t="n">
        <v>23.39</v>
      </c>
      <c r="H721" s="16" t="n">
        <v>23.39</v>
      </c>
      <c r="I721" s="16" t="n">
        <v>23</v>
      </c>
      <c r="J721" s="16" t="n">
        <v>26046</v>
      </c>
    </row>
    <row r="722" customFormat="false" ht="12.8" hidden="false" customHeight="false" outlineLevel="0" collapsed="false">
      <c r="A722" s="17" t="s">
        <v>956</v>
      </c>
      <c r="B722" s="16" t="n">
        <v>23.75</v>
      </c>
      <c r="E722" s="17" t="s">
        <v>955</v>
      </c>
      <c r="F722" s="16" t="n">
        <v>23.765</v>
      </c>
      <c r="G722" s="16" t="n">
        <v>23.115</v>
      </c>
      <c r="H722" s="16" t="n">
        <v>23.765</v>
      </c>
      <c r="I722" s="16" t="n">
        <v>23.105</v>
      </c>
      <c r="J722" s="16" t="n">
        <v>12662</v>
      </c>
    </row>
    <row r="723" customFormat="false" ht="12.8" hidden="false" customHeight="false" outlineLevel="0" collapsed="false">
      <c r="A723" s="17" t="s">
        <v>957</v>
      </c>
      <c r="B723" s="16" t="n">
        <v>23.655</v>
      </c>
      <c r="E723" s="17" t="s">
        <v>956</v>
      </c>
      <c r="F723" s="16" t="n">
        <v>23.705</v>
      </c>
      <c r="G723" s="16" t="n">
        <v>23.75</v>
      </c>
      <c r="H723" s="16" t="n">
        <v>23.79</v>
      </c>
      <c r="I723" s="16" t="n">
        <v>23.55</v>
      </c>
      <c r="J723" s="16" t="n">
        <v>4361</v>
      </c>
    </row>
    <row r="724" customFormat="false" ht="12.8" hidden="false" customHeight="false" outlineLevel="0" collapsed="false">
      <c r="A724" s="17" t="s">
        <v>958</v>
      </c>
      <c r="B724" s="16" t="n">
        <v>23.35</v>
      </c>
      <c r="E724" s="17" t="s">
        <v>957</v>
      </c>
      <c r="F724" s="16" t="n">
        <v>23.55</v>
      </c>
      <c r="G724" s="16" t="n">
        <v>23.655</v>
      </c>
      <c r="H724" s="16" t="n">
        <v>23.68</v>
      </c>
      <c r="I724" s="16" t="n">
        <v>23.535</v>
      </c>
      <c r="J724" s="16" t="n">
        <v>3605</v>
      </c>
    </row>
    <row r="725" customFormat="false" ht="12.8" hidden="false" customHeight="false" outlineLevel="0" collapsed="false">
      <c r="A725" s="17" t="s">
        <v>959</v>
      </c>
      <c r="B725" s="16" t="n">
        <v>23.555</v>
      </c>
      <c r="E725" s="17" t="s">
        <v>958</v>
      </c>
      <c r="F725" s="16" t="n">
        <v>23.5</v>
      </c>
      <c r="G725" s="16" t="n">
        <v>23.35</v>
      </c>
      <c r="H725" s="16" t="n">
        <v>23.535</v>
      </c>
      <c r="I725" s="16" t="n">
        <v>23.35</v>
      </c>
      <c r="J725" s="16" t="n">
        <v>9526</v>
      </c>
    </row>
    <row r="726" customFormat="false" ht="12.8" hidden="false" customHeight="false" outlineLevel="0" collapsed="false">
      <c r="A726" s="17" t="s">
        <v>960</v>
      </c>
      <c r="B726" s="16" t="n">
        <v>23.9</v>
      </c>
      <c r="E726" s="17" t="s">
        <v>959</v>
      </c>
      <c r="F726" s="16" t="n">
        <v>23.61</v>
      </c>
      <c r="G726" s="16" t="n">
        <v>23.555</v>
      </c>
      <c r="H726" s="16" t="n">
        <v>23.67</v>
      </c>
      <c r="I726" s="16" t="n">
        <v>23.465</v>
      </c>
      <c r="J726" s="16" t="n">
        <v>7430</v>
      </c>
    </row>
    <row r="727" customFormat="false" ht="12.8" hidden="false" customHeight="false" outlineLevel="0" collapsed="false">
      <c r="A727" s="17" t="s">
        <v>962</v>
      </c>
      <c r="B727" s="16" t="n">
        <v>23.805</v>
      </c>
      <c r="E727" s="17" t="s">
        <v>960</v>
      </c>
      <c r="F727" s="16" t="n">
        <v>23.85</v>
      </c>
      <c r="G727" s="16" t="n">
        <v>23.9</v>
      </c>
      <c r="H727" s="16" t="n">
        <v>23.9</v>
      </c>
      <c r="I727" s="16" t="n">
        <v>23.77</v>
      </c>
      <c r="J727" s="16" t="n">
        <v>4472</v>
      </c>
    </row>
    <row r="728" customFormat="false" ht="12.8" hidden="false" customHeight="false" outlineLevel="0" collapsed="false">
      <c r="A728" s="17" t="s">
        <v>964</v>
      </c>
      <c r="B728" s="16" t="n">
        <v>23.505</v>
      </c>
      <c r="E728" s="17" t="s">
        <v>962</v>
      </c>
      <c r="F728" s="16" t="n">
        <v>23.6</v>
      </c>
      <c r="G728" s="16" t="n">
        <v>23.805</v>
      </c>
      <c r="H728" s="16" t="n">
        <v>23.805</v>
      </c>
      <c r="I728" s="16" t="n">
        <v>23.595</v>
      </c>
      <c r="J728" s="16" t="n">
        <v>11293</v>
      </c>
    </row>
    <row r="729" customFormat="false" ht="12.8" hidden="false" customHeight="false" outlineLevel="0" collapsed="false">
      <c r="A729" s="17" t="s">
        <v>965</v>
      </c>
      <c r="B729" s="16" t="n">
        <v>23.455</v>
      </c>
      <c r="E729" s="17" t="s">
        <v>964</v>
      </c>
      <c r="F729" s="16" t="n">
        <v>23.42</v>
      </c>
      <c r="G729" s="16" t="n">
        <v>23.505</v>
      </c>
      <c r="H729" s="16" t="n">
        <v>23.56</v>
      </c>
      <c r="I729" s="16" t="n">
        <v>23.42</v>
      </c>
      <c r="J729" s="16" t="n">
        <v>7501</v>
      </c>
    </row>
    <row r="730" customFormat="false" ht="12.8" hidden="false" customHeight="false" outlineLevel="0" collapsed="false">
      <c r="A730" s="17" t="s">
        <v>966</v>
      </c>
      <c r="B730" s="16" t="n">
        <v>23.435</v>
      </c>
      <c r="E730" s="17" t="s">
        <v>965</v>
      </c>
      <c r="F730" s="16" t="n">
        <v>23.505</v>
      </c>
      <c r="G730" s="16" t="n">
        <v>23.455</v>
      </c>
      <c r="H730" s="16" t="n">
        <v>23.59</v>
      </c>
      <c r="I730" s="16" t="n">
        <v>23.4</v>
      </c>
      <c r="J730" s="16" t="n">
        <v>5508</v>
      </c>
    </row>
    <row r="731" customFormat="false" ht="12.8" hidden="false" customHeight="false" outlineLevel="0" collapsed="false">
      <c r="A731" s="17" t="s">
        <v>967</v>
      </c>
      <c r="B731" s="16" t="n">
        <v>23.335</v>
      </c>
      <c r="E731" s="17" t="s">
        <v>966</v>
      </c>
      <c r="F731" s="16" t="n">
        <v>23.305</v>
      </c>
      <c r="G731" s="16" t="n">
        <v>23.435</v>
      </c>
      <c r="H731" s="16" t="n">
        <v>23.46</v>
      </c>
      <c r="I731" s="16" t="n">
        <v>23.205</v>
      </c>
      <c r="J731" s="16" t="n">
        <v>2193</v>
      </c>
    </row>
    <row r="732" customFormat="false" ht="12.8" hidden="false" customHeight="false" outlineLevel="0" collapsed="false">
      <c r="A732" s="17" t="s">
        <v>968</v>
      </c>
      <c r="B732" s="16" t="n">
        <v>22.855</v>
      </c>
      <c r="E732" s="17" t="s">
        <v>967</v>
      </c>
      <c r="F732" s="16" t="n">
        <v>23.28</v>
      </c>
      <c r="G732" s="16" t="n">
        <v>23.335</v>
      </c>
      <c r="H732" s="16" t="n">
        <v>23.345</v>
      </c>
      <c r="I732" s="16" t="n">
        <v>23.175</v>
      </c>
      <c r="J732" s="16" t="n">
        <v>5656</v>
      </c>
    </row>
    <row r="733" customFormat="false" ht="12.8" hidden="false" customHeight="false" outlineLevel="0" collapsed="false">
      <c r="A733" s="17" t="s">
        <v>969</v>
      </c>
      <c r="B733" s="16" t="n">
        <v>22.99</v>
      </c>
      <c r="E733" s="17" t="s">
        <v>968</v>
      </c>
      <c r="F733" s="16" t="n">
        <v>22.945</v>
      </c>
      <c r="G733" s="16" t="n">
        <v>22.855</v>
      </c>
      <c r="H733" s="16" t="n">
        <v>22.945</v>
      </c>
      <c r="I733" s="16" t="n">
        <v>22.855</v>
      </c>
      <c r="J733" s="16" t="n">
        <v>5894</v>
      </c>
    </row>
    <row r="734" customFormat="false" ht="12.8" hidden="false" customHeight="false" outlineLevel="0" collapsed="false">
      <c r="A734" s="17" t="s">
        <v>971</v>
      </c>
      <c r="B734" s="16" t="n">
        <v>23.1</v>
      </c>
      <c r="E734" s="17" t="s">
        <v>969</v>
      </c>
      <c r="F734" s="16" t="n">
        <v>23.18</v>
      </c>
      <c r="G734" s="16" t="n">
        <v>22.99</v>
      </c>
      <c r="H734" s="16" t="n">
        <v>23.18</v>
      </c>
      <c r="I734" s="16" t="n">
        <v>22.89</v>
      </c>
      <c r="J734" s="16" t="n">
        <v>4922</v>
      </c>
    </row>
    <row r="735" customFormat="false" ht="12.8" hidden="false" customHeight="false" outlineLevel="0" collapsed="false">
      <c r="A735" s="17" t="s">
        <v>973</v>
      </c>
      <c r="B735" s="16" t="n">
        <v>22.645</v>
      </c>
      <c r="E735" s="17" t="s">
        <v>971</v>
      </c>
      <c r="F735" s="16" t="n">
        <v>23</v>
      </c>
      <c r="G735" s="16" t="n">
        <v>23.1</v>
      </c>
      <c r="H735" s="16" t="n">
        <v>23.17</v>
      </c>
      <c r="I735" s="16" t="n">
        <v>22.985</v>
      </c>
      <c r="J735" s="16" t="n">
        <v>4954</v>
      </c>
    </row>
    <row r="736" customFormat="false" ht="12.8" hidden="false" customHeight="false" outlineLevel="0" collapsed="false">
      <c r="A736" s="17" t="s">
        <v>974</v>
      </c>
      <c r="B736" s="16" t="n">
        <v>22.55</v>
      </c>
      <c r="E736" s="17" t="s">
        <v>973</v>
      </c>
      <c r="F736" s="16" t="n">
        <v>22.625</v>
      </c>
      <c r="G736" s="16" t="n">
        <v>22.645</v>
      </c>
      <c r="H736" s="16" t="n">
        <v>22.78</v>
      </c>
      <c r="I736" s="16" t="n">
        <v>22.555</v>
      </c>
      <c r="J736" s="16" t="n">
        <v>3895</v>
      </c>
    </row>
    <row r="737" customFormat="false" ht="12.8" hidden="false" customHeight="false" outlineLevel="0" collapsed="false">
      <c r="A737" s="17" t="s">
        <v>975</v>
      </c>
      <c r="B737" s="16" t="n">
        <v>22.55</v>
      </c>
      <c r="E737" s="17" t="s">
        <v>974</v>
      </c>
      <c r="F737" s="16" t="n">
        <v>22.715</v>
      </c>
      <c r="G737" s="16" t="n">
        <v>22.55</v>
      </c>
      <c r="H737" s="16" t="n">
        <v>22.715</v>
      </c>
      <c r="I737" s="16" t="n">
        <v>22.55</v>
      </c>
      <c r="J737" s="16" t="n">
        <v>1806</v>
      </c>
    </row>
    <row r="738" customFormat="false" ht="12.8" hidden="false" customHeight="false" outlineLevel="0" collapsed="false">
      <c r="A738" s="17" t="s">
        <v>976</v>
      </c>
      <c r="B738" s="16" t="n">
        <v>22.505</v>
      </c>
      <c r="E738" s="17" t="s">
        <v>975</v>
      </c>
      <c r="F738" s="16" t="n">
        <v>22.47</v>
      </c>
      <c r="G738" s="16" t="n">
        <v>22.55</v>
      </c>
      <c r="H738" s="16" t="n">
        <v>22.55</v>
      </c>
      <c r="I738" s="16" t="n">
        <v>22.28</v>
      </c>
      <c r="J738" s="16" t="n">
        <v>2700</v>
      </c>
    </row>
    <row r="739" customFormat="false" ht="12.8" hidden="false" customHeight="false" outlineLevel="0" collapsed="false">
      <c r="A739" s="17" t="s">
        <v>977</v>
      </c>
      <c r="B739" s="16" t="n">
        <v>22.285</v>
      </c>
      <c r="E739" s="17" t="s">
        <v>976</v>
      </c>
      <c r="F739" s="16" t="n">
        <v>22.28</v>
      </c>
      <c r="G739" s="16" t="n">
        <v>22.505</v>
      </c>
      <c r="H739" s="16" t="n">
        <v>22.525</v>
      </c>
      <c r="I739" s="16" t="n">
        <v>22.21</v>
      </c>
      <c r="J739" s="16" t="n">
        <v>3000</v>
      </c>
    </row>
    <row r="740" customFormat="false" ht="12.8" hidden="false" customHeight="false" outlineLevel="0" collapsed="false">
      <c r="A740" s="17" t="s">
        <v>978</v>
      </c>
      <c r="B740" s="16" t="n">
        <v>22.515</v>
      </c>
      <c r="E740" s="17" t="s">
        <v>977</v>
      </c>
      <c r="F740" s="16" t="n">
        <v>22.405</v>
      </c>
      <c r="G740" s="16" t="n">
        <v>22.285</v>
      </c>
      <c r="H740" s="16" t="n">
        <v>22.495</v>
      </c>
      <c r="I740" s="16" t="n">
        <v>22.285</v>
      </c>
      <c r="J740" s="16" t="n">
        <v>1910</v>
      </c>
    </row>
    <row r="741" customFormat="false" ht="12.8" hidden="false" customHeight="false" outlineLevel="0" collapsed="false">
      <c r="A741" s="17" t="s">
        <v>980</v>
      </c>
      <c r="B741" s="16" t="n">
        <v>22.76</v>
      </c>
      <c r="E741" s="17" t="s">
        <v>978</v>
      </c>
      <c r="F741" s="16" t="n">
        <v>22.995</v>
      </c>
      <c r="G741" s="16" t="n">
        <v>22.515</v>
      </c>
      <c r="H741" s="16" t="n">
        <v>22.995</v>
      </c>
      <c r="I741" s="16" t="n">
        <v>22.515</v>
      </c>
      <c r="J741" s="16" t="n">
        <v>1359</v>
      </c>
    </row>
    <row r="742" customFormat="false" ht="12.8" hidden="false" customHeight="false" outlineLevel="0" collapsed="false">
      <c r="A742" s="17" t="s">
        <v>982</v>
      </c>
      <c r="B742" s="16" t="n">
        <v>22.785</v>
      </c>
      <c r="E742" s="17" t="s">
        <v>980</v>
      </c>
      <c r="F742" s="16" t="n">
        <v>22.805</v>
      </c>
      <c r="G742" s="16" t="n">
        <v>22.76</v>
      </c>
      <c r="H742" s="16" t="n">
        <v>22.87</v>
      </c>
      <c r="I742" s="16" t="n">
        <v>22.72</v>
      </c>
      <c r="J742" s="16" t="n">
        <v>4820</v>
      </c>
    </row>
    <row r="743" customFormat="false" ht="12.8" hidden="false" customHeight="false" outlineLevel="0" collapsed="false">
      <c r="A743" s="17" t="s">
        <v>983</v>
      </c>
      <c r="B743" s="16" t="n">
        <v>22.6</v>
      </c>
      <c r="E743" s="17" t="s">
        <v>982</v>
      </c>
      <c r="F743" s="16" t="n">
        <v>22.615</v>
      </c>
      <c r="G743" s="16" t="n">
        <v>22.785</v>
      </c>
      <c r="H743" s="16" t="n">
        <v>22.9</v>
      </c>
      <c r="I743" s="16" t="n">
        <v>22.545</v>
      </c>
      <c r="J743" s="16" t="n">
        <v>13153</v>
      </c>
    </row>
    <row r="744" customFormat="false" ht="12.8" hidden="false" customHeight="false" outlineLevel="0" collapsed="false">
      <c r="A744" s="17" t="s">
        <v>984</v>
      </c>
      <c r="B744" s="16" t="n">
        <v>22.625</v>
      </c>
      <c r="E744" s="17" t="s">
        <v>983</v>
      </c>
      <c r="F744" s="16" t="n">
        <v>22.57</v>
      </c>
      <c r="G744" s="16" t="n">
        <v>22.6</v>
      </c>
      <c r="H744" s="16" t="n">
        <v>22.645</v>
      </c>
      <c r="I744" s="16" t="n">
        <v>22.525</v>
      </c>
      <c r="J744" s="16" t="n">
        <v>6284</v>
      </c>
    </row>
    <row r="745" customFormat="false" ht="12.8" hidden="false" customHeight="false" outlineLevel="0" collapsed="false">
      <c r="A745" s="17" t="s">
        <v>985</v>
      </c>
      <c r="B745" s="16" t="n">
        <v>22.84</v>
      </c>
      <c r="E745" s="17" t="s">
        <v>984</v>
      </c>
      <c r="F745" s="16" t="n">
        <v>22.815</v>
      </c>
      <c r="G745" s="16" t="n">
        <v>22.625</v>
      </c>
      <c r="H745" s="16" t="n">
        <v>22.84</v>
      </c>
      <c r="I745" s="16" t="n">
        <v>22.52</v>
      </c>
      <c r="J745" s="16" t="n">
        <v>2065</v>
      </c>
    </row>
    <row r="746" customFormat="false" ht="12.8" hidden="false" customHeight="false" outlineLevel="0" collapsed="false">
      <c r="A746" s="17" t="s">
        <v>986</v>
      </c>
      <c r="B746" s="16" t="n">
        <v>22.83</v>
      </c>
      <c r="E746" s="17" t="s">
        <v>985</v>
      </c>
      <c r="F746" s="16" t="n">
        <v>22.865</v>
      </c>
      <c r="G746" s="16" t="n">
        <v>22.84</v>
      </c>
      <c r="H746" s="16" t="n">
        <v>22.99</v>
      </c>
      <c r="I746" s="16" t="n">
        <v>22.69</v>
      </c>
      <c r="J746" s="16" t="n">
        <v>6791</v>
      </c>
    </row>
    <row r="747" customFormat="false" ht="12.8" hidden="false" customHeight="false" outlineLevel="0" collapsed="false">
      <c r="A747" s="17" t="s">
        <v>987</v>
      </c>
      <c r="B747" s="16" t="n">
        <v>22.55</v>
      </c>
      <c r="E747" s="17" t="s">
        <v>986</v>
      </c>
      <c r="F747" s="16" t="n">
        <v>22.595</v>
      </c>
      <c r="G747" s="16" t="n">
        <v>22.83</v>
      </c>
      <c r="H747" s="16" t="n">
        <v>22.84</v>
      </c>
      <c r="I747" s="16" t="n">
        <v>22.595</v>
      </c>
      <c r="J747" s="16" t="n">
        <v>9339</v>
      </c>
    </row>
    <row r="748" customFormat="false" ht="12.8" hidden="false" customHeight="false" outlineLevel="0" collapsed="false">
      <c r="A748" s="17" t="s">
        <v>989</v>
      </c>
      <c r="B748" s="16" t="n">
        <v>22.785</v>
      </c>
      <c r="E748" s="17" t="s">
        <v>987</v>
      </c>
      <c r="F748" s="16" t="n">
        <v>22.745</v>
      </c>
      <c r="G748" s="16" t="n">
        <v>22.55</v>
      </c>
      <c r="H748" s="16" t="n">
        <v>22.75</v>
      </c>
      <c r="I748" s="16" t="n">
        <v>22.495</v>
      </c>
      <c r="J748" s="16" t="n">
        <v>4756</v>
      </c>
    </row>
    <row r="749" customFormat="false" ht="12.8" hidden="false" customHeight="false" outlineLevel="0" collapsed="false">
      <c r="A749" s="17" t="s">
        <v>991</v>
      </c>
      <c r="B749" s="16" t="n">
        <v>22.755</v>
      </c>
      <c r="E749" s="17" t="s">
        <v>989</v>
      </c>
      <c r="F749" s="16" t="n">
        <v>22.725</v>
      </c>
      <c r="G749" s="16" t="n">
        <v>22.785</v>
      </c>
      <c r="H749" s="16" t="n">
        <v>22.87</v>
      </c>
      <c r="I749" s="16" t="n">
        <v>22.725</v>
      </c>
      <c r="J749" s="16" t="n">
        <v>5923</v>
      </c>
    </row>
    <row r="750" customFormat="false" ht="12.8" hidden="false" customHeight="false" outlineLevel="0" collapsed="false">
      <c r="A750" s="17" t="s">
        <v>992</v>
      </c>
      <c r="B750" s="16" t="n">
        <v>22.49</v>
      </c>
      <c r="E750" s="17" t="s">
        <v>991</v>
      </c>
      <c r="F750" s="16" t="n">
        <v>22.65</v>
      </c>
      <c r="G750" s="16" t="n">
        <v>22.755</v>
      </c>
      <c r="H750" s="16" t="n">
        <v>22.755</v>
      </c>
      <c r="I750" s="16" t="n">
        <v>22.6</v>
      </c>
      <c r="J750" s="16" t="n">
        <v>6444</v>
      </c>
    </row>
    <row r="751" customFormat="false" ht="12.8" hidden="false" customHeight="false" outlineLevel="0" collapsed="false">
      <c r="A751" s="17" t="s">
        <v>993</v>
      </c>
      <c r="B751" s="16" t="n">
        <v>22.04</v>
      </c>
      <c r="E751" s="17" t="s">
        <v>992</v>
      </c>
      <c r="F751" s="16" t="n">
        <v>22.34</v>
      </c>
      <c r="G751" s="16" t="n">
        <v>22.49</v>
      </c>
      <c r="H751" s="16" t="n">
        <v>22.61</v>
      </c>
      <c r="I751" s="16" t="n">
        <v>22.145</v>
      </c>
      <c r="J751" s="16" t="n">
        <v>24172</v>
      </c>
    </row>
    <row r="752" customFormat="false" ht="12.8" hidden="false" customHeight="false" outlineLevel="0" collapsed="false">
      <c r="A752" s="17" t="s">
        <v>994</v>
      </c>
      <c r="B752" s="16" t="n">
        <v>21.91</v>
      </c>
      <c r="E752" s="17" t="s">
        <v>993</v>
      </c>
      <c r="F752" s="16" t="n">
        <v>21.665</v>
      </c>
      <c r="G752" s="16" t="n">
        <v>22.04</v>
      </c>
      <c r="H752" s="16" t="n">
        <v>22.05</v>
      </c>
      <c r="I752" s="16" t="n">
        <v>21.665</v>
      </c>
      <c r="J752" s="16" t="n">
        <v>10388</v>
      </c>
    </row>
    <row r="753" customFormat="false" ht="12.8" hidden="false" customHeight="false" outlineLevel="0" collapsed="false">
      <c r="A753" s="17" t="s">
        <v>995</v>
      </c>
      <c r="B753" s="16" t="n">
        <v>21.97</v>
      </c>
      <c r="E753" s="17" t="s">
        <v>994</v>
      </c>
      <c r="F753" s="16" t="n">
        <v>21.975</v>
      </c>
      <c r="G753" s="16" t="n">
        <v>21.91</v>
      </c>
      <c r="H753" s="16" t="n">
        <v>22.01</v>
      </c>
      <c r="I753" s="16" t="n">
        <v>21.845</v>
      </c>
      <c r="J753" s="16" t="n">
        <v>16651</v>
      </c>
    </row>
    <row r="754" customFormat="false" ht="12.8" hidden="false" customHeight="false" outlineLevel="0" collapsed="false">
      <c r="A754" s="17" t="s">
        <v>996</v>
      </c>
      <c r="B754" s="16" t="n">
        <v>21.625</v>
      </c>
      <c r="E754" s="17" t="s">
        <v>995</v>
      </c>
      <c r="F754" s="16" t="n">
        <v>21.885</v>
      </c>
      <c r="G754" s="16" t="n">
        <v>21.97</v>
      </c>
      <c r="H754" s="16" t="n">
        <v>22.03</v>
      </c>
      <c r="I754" s="16" t="n">
        <v>21.795</v>
      </c>
      <c r="J754" s="16" t="n">
        <v>21703</v>
      </c>
    </row>
    <row r="755" customFormat="false" ht="12.8" hidden="false" customHeight="false" outlineLevel="0" collapsed="false">
      <c r="A755" s="17" t="s">
        <v>998</v>
      </c>
      <c r="B755" s="16" t="n">
        <v>21.335</v>
      </c>
      <c r="E755" s="17" t="s">
        <v>996</v>
      </c>
      <c r="F755" s="16" t="n">
        <v>21.395</v>
      </c>
      <c r="G755" s="16" t="n">
        <v>21.625</v>
      </c>
      <c r="H755" s="16" t="n">
        <v>21.625</v>
      </c>
      <c r="I755" s="16" t="n">
        <v>21.355</v>
      </c>
      <c r="J755" s="16" t="n">
        <v>6735</v>
      </c>
    </row>
    <row r="756" customFormat="false" ht="12.8" hidden="false" customHeight="false" outlineLevel="0" collapsed="false">
      <c r="A756" s="17" t="s">
        <v>1000</v>
      </c>
      <c r="B756" s="16" t="n">
        <v>20.75</v>
      </c>
      <c r="E756" s="17" t="s">
        <v>998</v>
      </c>
      <c r="F756" s="16" t="n">
        <v>20.75</v>
      </c>
      <c r="G756" s="16" t="n">
        <v>21.335</v>
      </c>
      <c r="H756" s="16" t="n">
        <v>21.375</v>
      </c>
      <c r="I756" s="16" t="n">
        <v>20.75</v>
      </c>
      <c r="J756" s="16" t="n">
        <v>5425</v>
      </c>
    </row>
    <row r="757" customFormat="false" ht="12.8" hidden="false" customHeight="false" outlineLevel="0" collapsed="false">
      <c r="A757" s="17" t="s">
        <v>1001</v>
      </c>
      <c r="B757" s="16" t="n">
        <v>21</v>
      </c>
      <c r="E757" s="17" t="s">
        <v>1000</v>
      </c>
      <c r="F757" s="16" t="n">
        <v>20.78</v>
      </c>
      <c r="G757" s="16" t="n">
        <v>20.75</v>
      </c>
      <c r="H757" s="16" t="n">
        <v>21.085</v>
      </c>
      <c r="I757" s="16" t="n">
        <v>20.75</v>
      </c>
      <c r="J757" s="16" t="n">
        <v>15415</v>
      </c>
    </row>
    <row r="758" customFormat="false" ht="12.8" hidden="false" customHeight="false" outlineLevel="0" collapsed="false">
      <c r="A758" s="17" t="s">
        <v>1002</v>
      </c>
      <c r="B758" s="16" t="n">
        <v>20.345</v>
      </c>
      <c r="E758" s="17" t="s">
        <v>1001</v>
      </c>
      <c r="F758" s="16" t="n">
        <v>20.555</v>
      </c>
      <c r="G758" s="16" t="n">
        <v>21</v>
      </c>
      <c r="H758" s="16" t="n">
        <v>21.22</v>
      </c>
      <c r="I758" s="16" t="n">
        <v>20.51</v>
      </c>
      <c r="J758" s="16" t="n">
        <v>28818</v>
      </c>
    </row>
    <row r="759" customFormat="false" ht="12.8" hidden="false" customHeight="false" outlineLevel="0" collapsed="false">
      <c r="A759" s="17" t="s">
        <v>1003</v>
      </c>
      <c r="B759" s="16" t="n">
        <v>20.1</v>
      </c>
      <c r="E759" s="17" t="s">
        <v>1002</v>
      </c>
      <c r="F759" s="16" t="n">
        <v>20.125</v>
      </c>
      <c r="G759" s="16" t="n">
        <v>20.345</v>
      </c>
      <c r="H759" s="16" t="n">
        <v>20.4</v>
      </c>
      <c r="I759" s="16" t="n">
        <v>20.07</v>
      </c>
      <c r="J759" s="16" t="n">
        <v>16782</v>
      </c>
    </row>
    <row r="760" customFormat="false" ht="12.8" hidden="false" customHeight="false" outlineLevel="0" collapsed="false">
      <c r="A760" s="17" t="s">
        <v>1004</v>
      </c>
      <c r="B760" s="16" t="n">
        <v>19.952</v>
      </c>
      <c r="E760" s="17" t="s">
        <v>1003</v>
      </c>
      <c r="F760" s="16" t="n">
        <v>20.015</v>
      </c>
      <c r="G760" s="16" t="n">
        <v>20.1</v>
      </c>
      <c r="H760" s="16" t="n">
        <v>20.1</v>
      </c>
      <c r="I760" s="16" t="n">
        <v>19.91</v>
      </c>
      <c r="J760" s="16" t="n">
        <v>4907</v>
      </c>
    </row>
    <row r="761" customFormat="false" ht="12.8" hidden="false" customHeight="false" outlineLevel="0" collapsed="false">
      <c r="A761" s="17" t="s">
        <v>1005</v>
      </c>
      <c r="B761" s="16" t="n">
        <v>19.782</v>
      </c>
      <c r="E761" s="17" t="s">
        <v>1004</v>
      </c>
      <c r="F761" s="16" t="n">
        <v>19.674</v>
      </c>
      <c r="G761" s="16" t="n">
        <v>19.952</v>
      </c>
      <c r="H761" s="16" t="n">
        <v>19.982</v>
      </c>
      <c r="I761" s="16" t="n">
        <v>19.64</v>
      </c>
      <c r="J761" s="16" t="n">
        <v>1318</v>
      </c>
    </row>
    <row r="762" customFormat="false" ht="12.8" hidden="false" customHeight="false" outlineLevel="0" collapsed="false">
      <c r="A762" s="17" t="s">
        <v>1007</v>
      </c>
      <c r="B762" s="16" t="n">
        <v>19.472</v>
      </c>
      <c r="E762" s="17" t="s">
        <v>1005</v>
      </c>
      <c r="F762" s="16" t="n">
        <v>19.716</v>
      </c>
      <c r="G762" s="16" t="n">
        <v>19.782</v>
      </c>
      <c r="H762" s="16" t="n">
        <v>19.902</v>
      </c>
      <c r="I762" s="16" t="n">
        <v>19.6</v>
      </c>
      <c r="J762" s="16" t="n">
        <v>5317</v>
      </c>
    </row>
    <row r="763" customFormat="false" ht="12.8" hidden="false" customHeight="false" outlineLevel="0" collapsed="false">
      <c r="A763" s="17" t="s">
        <v>1009</v>
      </c>
      <c r="B763" s="16" t="n">
        <v>19.838</v>
      </c>
      <c r="E763" s="17" t="s">
        <v>1007</v>
      </c>
      <c r="F763" s="16" t="n">
        <v>19.74</v>
      </c>
      <c r="G763" s="16" t="n">
        <v>19.472</v>
      </c>
      <c r="H763" s="16" t="n">
        <v>19.74</v>
      </c>
      <c r="I763" s="16" t="n">
        <v>19.472</v>
      </c>
      <c r="J763" s="16" t="n">
        <v>1622</v>
      </c>
    </row>
    <row r="764" customFormat="false" ht="12.8" hidden="false" customHeight="false" outlineLevel="0" collapsed="false">
      <c r="A764" s="17" t="s">
        <v>1010</v>
      </c>
      <c r="B764" s="16" t="n">
        <v>19.378</v>
      </c>
      <c r="E764" s="17" t="s">
        <v>1009</v>
      </c>
      <c r="F764" s="16" t="n">
        <v>19.548</v>
      </c>
      <c r="G764" s="16" t="n">
        <v>19.838</v>
      </c>
      <c r="H764" s="16" t="n">
        <v>19.838</v>
      </c>
      <c r="I764" s="16" t="n">
        <v>19.522</v>
      </c>
      <c r="J764" s="16" t="n">
        <v>12520</v>
      </c>
    </row>
    <row r="765" customFormat="false" ht="12.8" hidden="false" customHeight="false" outlineLevel="0" collapsed="false">
      <c r="A765" s="17" t="s">
        <v>1011</v>
      </c>
      <c r="B765" s="16" t="n">
        <v>19.624</v>
      </c>
      <c r="E765" s="17" t="s">
        <v>1010</v>
      </c>
      <c r="F765" s="16" t="n">
        <v>19.528</v>
      </c>
      <c r="G765" s="16" t="n">
        <v>19.378</v>
      </c>
      <c r="H765" s="16" t="n">
        <v>19.602</v>
      </c>
      <c r="I765" s="16" t="n">
        <v>19.332</v>
      </c>
      <c r="J765" s="16" t="n">
        <v>5247</v>
      </c>
    </row>
    <row r="766" customFormat="false" ht="12.8" hidden="false" customHeight="false" outlineLevel="0" collapsed="false">
      <c r="A766" s="17" t="s">
        <v>1012</v>
      </c>
      <c r="B766" s="16" t="n">
        <v>19.162</v>
      </c>
      <c r="E766" s="17" t="s">
        <v>1011</v>
      </c>
      <c r="F766" s="16" t="n">
        <v>19.284</v>
      </c>
      <c r="G766" s="16" t="n">
        <v>19.624</v>
      </c>
      <c r="H766" s="16" t="n">
        <v>19.652</v>
      </c>
      <c r="I766" s="16" t="n">
        <v>19.168</v>
      </c>
      <c r="J766" s="16" t="n">
        <v>11305</v>
      </c>
    </row>
    <row r="767" customFormat="false" ht="12.8" hidden="false" customHeight="false" outlineLevel="0" collapsed="false">
      <c r="A767" s="17" t="s">
        <v>1013</v>
      </c>
      <c r="B767" s="16" t="n">
        <v>19.354</v>
      </c>
      <c r="E767" s="17" t="s">
        <v>1012</v>
      </c>
      <c r="F767" s="16" t="n">
        <v>19.33</v>
      </c>
      <c r="G767" s="16" t="n">
        <v>19.162</v>
      </c>
      <c r="H767" s="16" t="n">
        <v>19.33</v>
      </c>
      <c r="I767" s="16" t="n">
        <v>18.902</v>
      </c>
      <c r="J767" s="16" t="n">
        <v>7238</v>
      </c>
    </row>
    <row r="768" customFormat="false" ht="12.8" hidden="false" customHeight="false" outlineLevel="0" collapsed="false">
      <c r="A768" s="17" t="s">
        <v>1014</v>
      </c>
      <c r="B768" s="16" t="n">
        <v>19.338</v>
      </c>
      <c r="E768" s="17" t="s">
        <v>1013</v>
      </c>
      <c r="F768" s="16" t="n">
        <v>19.244</v>
      </c>
      <c r="G768" s="16" t="n">
        <v>19.354</v>
      </c>
      <c r="H768" s="16" t="n">
        <v>19.354</v>
      </c>
      <c r="I768" s="16" t="n">
        <v>19.19</v>
      </c>
      <c r="J768" s="16" t="n">
        <v>2464</v>
      </c>
    </row>
    <row r="769" customFormat="false" ht="12.8" hidden="false" customHeight="false" outlineLevel="0" collapsed="false">
      <c r="A769" s="17" t="s">
        <v>1016</v>
      </c>
      <c r="B769" s="16" t="n">
        <v>19.21</v>
      </c>
      <c r="E769" s="17" t="s">
        <v>1014</v>
      </c>
      <c r="F769" s="16" t="n">
        <v>19.432</v>
      </c>
      <c r="G769" s="16" t="n">
        <v>19.338</v>
      </c>
      <c r="H769" s="16" t="n">
        <v>19.438</v>
      </c>
      <c r="I769" s="16" t="n">
        <v>19.338</v>
      </c>
      <c r="J769" s="16" t="n">
        <v>750</v>
      </c>
    </row>
    <row r="770" customFormat="false" ht="12.8" hidden="false" customHeight="false" outlineLevel="0" collapsed="false">
      <c r="A770" s="17" t="s">
        <v>1018</v>
      </c>
      <c r="B770" s="16" t="n">
        <v>19.334</v>
      </c>
      <c r="E770" s="17" t="s">
        <v>1016</v>
      </c>
      <c r="F770" s="16" t="n">
        <v>19.24</v>
      </c>
      <c r="G770" s="16" t="n">
        <v>19.21</v>
      </c>
      <c r="H770" s="16" t="n">
        <v>19.24</v>
      </c>
      <c r="I770" s="16" t="n">
        <v>19.112</v>
      </c>
      <c r="J770" s="16" t="n">
        <v>3500</v>
      </c>
    </row>
    <row r="771" customFormat="false" ht="12.8" hidden="false" customHeight="false" outlineLevel="0" collapsed="false">
      <c r="A771" s="17" t="s">
        <v>1020</v>
      </c>
      <c r="B771" s="16" t="n">
        <v>19.294</v>
      </c>
      <c r="E771" s="17" t="s">
        <v>1018</v>
      </c>
      <c r="F771" s="16" t="n">
        <v>19.294</v>
      </c>
      <c r="G771" s="16" t="n">
        <v>19.334</v>
      </c>
      <c r="H771" s="16" t="n">
        <v>19.334</v>
      </c>
      <c r="I771" s="16" t="n">
        <v>19.294</v>
      </c>
      <c r="J771" s="16" t="n">
        <v>527</v>
      </c>
    </row>
    <row r="772" customFormat="false" ht="12.8" hidden="false" customHeight="false" outlineLevel="0" collapsed="false">
      <c r="A772" s="17" t="s">
        <v>1021</v>
      </c>
      <c r="B772" s="16" t="n">
        <v>19.18</v>
      </c>
      <c r="E772" s="17" t="s">
        <v>1020</v>
      </c>
      <c r="F772" s="16" t="n">
        <v>19.4</v>
      </c>
      <c r="G772" s="16" t="n">
        <v>19.294</v>
      </c>
      <c r="H772" s="16" t="n">
        <v>19.4</v>
      </c>
      <c r="I772" s="16" t="n">
        <v>19.142</v>
      </c>
      <c r="J772" s="16" t="n">
        <v>4171</v>
      </c>
    </row>
    <row r="773" customFormat="false" ht="12.8" hidden="false" customHeight="false" outlineLevel="0" collapsed="false">
      <c r="A773" s="17" t="s">
        <v>1022</v>
      </c>
      <c r="B773" s="16" t="n">
        <v>18.99</v>
      </c>
      <c r="E773" s="17" t="s">
        <v>1021</v>
      </c>
      <c r="F773" s="16" t="n">
        <v>19.104</v>
      </c>
      <c r="G773" s="16" t="n">
        <v>19.18</v>
      </c>
      <c r="H773" s="16" t="n">
        <v>19.226</v>
      </c>
      <c r="I773" s="16" t="n">
        <v>18.916</v>
      </c>
      <c r="J773" s="16" t="n">
        <v>9358</v>
      </c>
    </row>
    <row r="774" customFormat="false" ht="12.8" hidden="false" customHeight="false" outlineLevel="0" collapsed="false">
      <c r="A774" s="17" t="s">
        <v>1023</v>
      </c>
      <c r="B774" s="16" t="n">
        <v>18.918</v>
      </c>
      <c r="E774" s="17" t="s">
        <v>1022</v>
      </c>
      <c r="F774" s="16" t="n">
        <v>19.164</v>
      </c>
      <c r="G774" s="16" t="n">
        <v>18.99</v>
      </c>
      <c r="H774" s="16" t="n">
        <v>19.164</v>
      </c>
      <c r="I774" s="16" t="n">
        <v>18.932</v>
      </c>
      <c r="J774" s="16" t="n">
        <v>3265</v>
      </c>
    </row>
    <row r="775" customFormat="false" ht="12.8" hidden="false" customHeight="false" outlineLevel="0" collapsed="false">
      <c r="A775" s="17" t="s">
        <v>1024</v>
      </c>
      <c r="B775" s="16" t="n">
        <v>18.394</v>
      </c>
      <c r="E775" s="17" t="s">
        <v>1023</v>
      </c>
      <c r="F775" s="16" t="n">
        <v>18.7</v>
      </c>
      <c r="G775" s="16" t="n">
        <v>18.918</v>
      </c>
      <c r="H775" s="16" t="n">
        <v>18.918</v>
      </c>
      <c r="I775" s="16" t="n">
        <v>18.588</v>
      </c>
      <c r="J775" s="16" t="n">
        <v>6578</v>
      </c>
    </row>
    <row r="776" customFormat="false" ht="12.8" hidden="false" customHeight="false" outlineLevel="0" collapsed="false">
      <c r="A776" s="17" t="s">
        <v>1026</v>
      </c>
      <c r="B776" s="16" t="n">
        <v>18.31</v>
      </c>
      <c r="E776" s="17" t="s">
        <v>1024</v>
      </c>
      <c r="F776" s="16" t="n">
        <v>18.52</v>
      </c>
      <c r="G776" s="16" t="n">
        <v>18.394</v>
      </c>
      <c r="H776" s="16" t="n">
        <v>18.58</v>
      </c>
      <c r="I776" s="16" t="n">
        <v>18.394</v>
      </c>
      <c r="J776" s="16" t="n">
        <v>6975</v>
      </c>
    </row>
    <row r="777" customFormat="false" ht="12.8" hidden="false" customHeight="false" outlineLevel="0" collapsed="false">
      <c r="A777" s="17" t="s">
        <v>1028</v>
      </c>
      <c r="B777" s="16" t="n">
        <v>18.84</v>
      </c>
      <c r="E777" s="17" t="s">
        <v>1026</v>
      </c>
      <c r="F777" s="16" t="n">
        <v>18.46</v>
      </c>
      <c r="G777" s="16" t="n">
        <v>18.31</v>
      </c>
      <c r="H777" s="16" t="n">
        <v>18.46</v>
      </c>
      <c r="I777" s="16" t="n">
        <v>18.292</v>
      </c>
      <c r="J777" s="16" t="n">
        <v>5997</v>
      </c>
    </row>
    <row r="778" customFormat="false" ht="12.8" hidden="false" customHeight="false" outlineLevel="0" collapsed="false">
      <c r="A778" s="17" t="s">
        <v>1030</v>
      </c>
      <c r="B778" s="16" t="n">
        <v>18.6</v>
      </c>
      <c r="E778" s="17" t="s">
        <v>1028</v>
      </c>
      <c r="F778" s="16" t="n">
        <v>18.364</v>
      </c>
      <c r="G778" s="16" t="n">
        <v>18.84</v>
      </c>
      <c r="H778" s="16" t="n">
        <v>18.84</v>
      </c>
      <c r="I778" s="16" t="n">
        <v>18.364</v>
      </c>
      <c r="J778" s="16" t="n">
        <v>11943</v>
      </c>
    </row>
    <row r="779" customFormat="false" ht="12.8" hidden="false" customHeight="false" outlineLevel="0" collapsed="false">
      <c r="A779" s="17" t="s">
        <v>1031</v>
      </c>
      <c r="B779" s="16" t="n">
        <v>19.06</v>
      </c>
      <c r="E779" s="17" t="s">
        <v>1030</v>
      </c>
      <c r="F779" s="16" t="n">
        <v>18.838</v>
      </c>
      <c r="G779" s="16" t="n">
        <v>18.6</v>
      </c>
      <c r="H779" s="16" t="n">
        <v>18.96</v>
      </c>
      <c r="I779" s="16" t="n">
        <v>18.5</v>
      </c>
      <c r="J779" s="16" t="n">
        <v>16613</v>
      </c>
    </row>
    <row r="780" customFormat="false" ht="12.8" hidden="false" customHeight="false" outlineLevel="0" collapsed="false">
      <c r="A780" s="17" t="s">
        <v>1032</v>
      </c>
      <c r="B780" s="16" t="n">
        <v>18.778</v>
      </c>
      <c r="E780" s="17" t="s">
        <v>1031</v>
      </c>
      <c r="F780" s="16" t="n">
        <v>18.726</v>
      </c>
      <c r="G780" s="16" t="n">
        <v>19.06</v>
      </c>
      <c r="H780" s="16" t="n">
        <v>19.06</v>
      </c>
      <c r="I780" s="16" t="n">
        <v>18.726</v>
      </c>
      <c r="J780" s="16" t="n">
        <v>9098</v>
      </c>
    </row>
    <row r="781" customFormat="false" ht="12.8" hidden="false" customHeight="false" outlineLevel="0" collapsed="false">
      <c r="A781" s="17" t="s">
        <v>1033</v>
      </c>
      <c r="B781" s="16" t="n">
        <v>19.188</v>
      </c>
      <c r="E781" s="17" t="s">
        <v>1032</v>
      </c>
      <c r="F781" s="16" t="n">
        <v>19.616</v>
      </c>
      <c r="G781" s="16" t="n">
        <v>18.778</v>
      </c>
      <c r="H781" s="16" t="n">
        <v>19.616</v>
      </c>
      <c r="I781" s="16" t="n">
        <v>18.778</v>
      </c>
      <c r="J781" s="16" t="n">
        <v>11883</v>
      </c>
    </row>
    <row r="782" customFormat="false" ht="12.8" hidden="false" customHeight="false" outlineLevel="0" collapsed="false">
      <c r="A782" s="17" t="s">
        <v>1034</v>
      </c>
      <c r="B782" s="16" t="n">
        <v>19.534</v>
      </c>
      <c r="E782" s="17" t="s">
        <v>1033</v>
      </c>
      <c r="F782" s="16" t="n">
        <v>19.176</v>
      </c>
      <c r="G782" s="16" t="n">
        <v>19.188</v>
      </c>
      <c r="H782" s="16" t="n">
        <v>19.252</v>
      </c>
      <c r="I782" s="16" t="n">
        <v>19.064</v>
      </c>
      <c r="J782" s="16" t="n">
        <v>13136</v>
      </c>
    </row>
    <row r="783" customFormat="false" ht="12.8" hidden="false" customHeight="false" outlineLevel="0" collapsed="false">
      <c r="A783" s="17" t="s">
        <v>1036</v>
      </c>
      <c r="B783" s="16" t="n">
        <v>19.752</v>
      </c>
      <c r="E783" s="17" t="s">
        <v>1034</v>
      </c>
      <c r="F783" s="16" t="n">
        <v>19.75</v>
      </c>
      <c r="G783" s="16" t="n">
        <v>19.534</v>
      </c>
      <c r="H783" s="16" t="n">
        <v>19.75</v>
      </c>
      <c r="I783" s="16" t="n">
        <v>19.526</v>
      </c>
      <c r="J783" s="16" t="n">
        <v>5605</v>
      </c>
    </row>
    <row r="784" customFormat="false" ht="12.8" hidden="false" customHeight="false" outlineLevel="0" collapsed="false">
      <c r="A784" s="17" t="s">
        <v>1038</v>
      </c>
      <c r="B784" s="16" t="n">
        <v>19.694</v>
      </c>
      <c r="E784" s="17" t="s">
        <v>1036</v>
      </c>
      <c r="F784" s="16" t="n">
        <v>19.84</v>
      </c>
      <c r="G784" s="16" t="n">
        <v>19.752</v>
      </c>
      <c r="H784" s="16" t="n">
        <v>19.902</v>
      </c>
      <c r="I784" s="16" t="n">
        <v>19.752</v>
      </c>
      <c r="J784" s="16" t="n">
        <v>3652</v>
      </c>
    </row>
    <row r="785" customFormat="false" ht="12.8" hidden="false" customHeight="false" outlineLevel="0" collapsed="false">
      <c r="A785" s="17" t="s">
        <v>1039</v>
      </c>
      <c r="B785" s="16" t="n">
        <v>20.16</v>
      </c>
      <c r="E785" s="17" t="s">
        <v>1038</v>
      </c>
      <c r="F785" s="16" t="n">
        <v>19.912</v>
      </c>
      <c r="G785" s="16" t="n">
        <v>19.694</v>
      </c>
      <c r="H785" s="16" t="n">
        <v>19.912</v>
      </c>
      <c r="I785" s="16" t="n">
        <v>19.55</v>
      </c>
      <c r="J785" s="16" t="n">
        <v>1412</v>
      </c>
    </row>
    <row r="786" customFormat="false" ht="12.8" hidden="false" customHeight="false" outlineLevel="0" collapsed="false">
      <c r="A786" s="17" t="s">
        <v>1040</v>
      </c>
      <c r="B786" s="16" t="n">
        <v>19.914</v>
      </c>
      <c r="E786" s="17" t="s">
        <v>1039</v>
      </c>
      <c r="F786" s="16" t="n">
        <v>19.786</v>
      </c>
      <c r="G786" s="16" t="n">
        <v>20.16</v>
      </c>
      <c r="H786" s="16" t="n">
        <v>20.16</v>
      </c>
      <c r="I786" s="16" t="n">
        <v>19.65</v>
      </c>
      <c r="J786" s="16" t="n">
        <v>7308</v>
      </c>
    </row>
    <row r="787" customFormat="false" ht="12.8" hidden="false" customHeight="false" outlineLevel="0" collapsed="false">
      <c r="A787" s="17" t="s">
        <v>1041</v>
      </c>
      <c r="B787" s="16" t="n">
        <v>19.958</v>
      </c>
      <c r="E787" s="17" t="s">
        <v>1040</v>
      </c>
      <c r="F787" s="16" t="n">
        <v>20.31</v>
      </c>
      <c r="G787" s="16" t="n">
        <v>19.914</v>
      </c>
      <c r="H787" s="16" t="n">
        <v>20.31</v>
      </c>
      <c r="I787" s="16" t="n">
        <v>19.884</v>
      </c>
      <c r="J787" s="16" t="n">
        <v>5200</v>
      </c>
    </row>
    <row r="788" customFormat="false" ht="12.8" hidden="false" customHeight="false" outlineLevel="0" collapsed="false">
      <c r="A788" s="17" t="s">
        <v>1042</v>
      </c>
      <c r="B788" s="16" t="n">
        <v>19.964</v>
      </c>
      <c r="E788" s="17" t="s">
        <v>1041</v>
      </c>
      <c r="F788" s="16" t="n">
        <v>20.085</v>
      </c>
      <c r="G788" s="16" t="n">
        <v>19.958</v>
      </c>
      <c r="H788" s="16" t="n">
        <v>20.145</v>
      </c>
      <c r="I788" s="16" t="n">
        <v>19.958</v>
      </c>
      <c r="J788" s="16" t="n">
        <v>4515</v>
      </c>
    </row>
    <row r="789" customFormat="false" ht="12.8" hidden="false" customHeight="false" outlineLevel="0" collapsed="false">
      <c r="A789" s="17" t="s">
        <v>1043</v>
      </c>
      <c r="B789" s="16" t="n">
        <v>20.155</v>
      </c>
      <c r="E789" s="17" t="s">
        <v>1042</v>
      </c>
      <c r="F789" s="16" t="n">
        <v>20.215</v>
      </c>
      <c r="G789" s="16" t="n">
        <v>19.964</v>
      </c>
      <c r="H789" s="16" t="n">
        <v>20.215</v>
      </c>
      <c r="I789" s="16" t="n">
        <v>19.936</v>
      </c>
      <c r="J789" s="16" t="n">
        <v>5580</v>
      </c>
    </row>
    <row r="790" customFormat="false" ht="12.8" hidden="false" customHeight="false" outlineLevel="0" collapsed="false">
      <c r="A790" s="17" t="s">
        <v>1045</v>
      </c>
      <c r="B790" s="16" t="n">
        <v>20.185</v>
      </c>
      <c r="E790" s="17" t="s">
        <v>1043</v>
      </c>
      <c r="F790" s="16" t="n">
        <v>20.25</v>
      </c>
      <c r="G790" s="16" t="n">
        <v>20.155</v>
      </c>
      <c r="H790" s="16" t="n">
        <v>20.265</v>
      </c>
      <c r="I790" s="16" t="n">
        <v>20.155</v>
      </c>
      <c r="J790" s="16" t="n">
        <v>3940</v>
      </c>
    </row>
    <row r="791" customFormat="false" ht="12.8" hidden="false" customHeight="false" outlineLevel="0" collapsed="false">
      <c r="A791" s="17" t="s">
        <v>1047</v>
      </c>
      <c r="B791" s="16" t="n">
        <v>20.34</v>
      </c>
      <c r="E791" s="17" t="s">
        <v>1045</v>
      </c>
      <c r="F791" s="16" t="n">
        <v>20.33</v>
      </c>
      <c r="G791" s="16" t="n">
        <v>20.185</v>
      </c>
      <c r="H791" s="16" t="n">
        <v>20.34</v>
      </c>
      <c r="I791" s="16" t="n">
        <v>20.15</v>
      </c>
      <c r="J791" s="16" t="n">
        <v>4743</v>
      </c>
    </row>
    <row r="792" customFormat="false" ht="12.8" hidden="false" customHeight="false" outlineLevel="0" collapsed="false">
      <c r="A792" s="17" t="s">
        <v>1048</v>
      </c>
      <c r="B792" s="16" t="n">
        <v>20.46</v>
      </c>
      <c r="E792" s="17" t="s">
        <v>1047</v>
      </c>
      <c r="F792" s="16" t="n">
        <v>20.45</v>
      </c>
      <c r="G792" s="16" t="n">
        <v>20.34</v>
      </c>
      <c r="H792" s="16" t="n">
        <v>20.455</v>
      </c>
      <c r="I792" s="16" t="n">
        <v>20.315</v>
      </c>
      <c r="J792" s="16" t="n">
        <v>5855</v>
      </c>
    </row>
    <row r="793" customFormat="false" ht="12.8" hidden="false" customHeight="false" outlineLevel="0" collapsed="false">
      <c r="A793" s="17" t="s">
        <v>1049</v>
      </c>
      <c r="B793" s="16" t="n">
        <v>20.275</v>
      </c>
      <c r="E793" s="17" t="s">
        <v>1048</v>
      </c>
      <c r="F793" s="16" t="n">
        <v>20.3</v>
      </c>
      <c r="G793" s="16" t="n">
        <v>20.46</v>
      </c>
      <c r="H793" s="16" t="n">
        <v>20.56</v>
      </c>
      <c r="I793" s="16" t="n">
        <v>20.275</v>
      </c>
      <c r="J793" s="16" t="n">
        <v>5469</v>
      </c>
    </row>
    <row r="794" customFormat="false" ht="12.8" hidden="false" customHeight="false" outlineLevel="0" collapsed="false">
      <c r="A794" s="17" t="s">
        <v>1050</v>
      </c>
      <c r="B794" s="16" t="n">
        <v>19.404</v>
      </c>
      <c r="E794" s="17" t="s">
        <v>1049</v>
      </c>
      <c r="F794" s="16" t="n">
        <v>19.516</v>
      </c>
      <c r="G794" s="16" t="n">
        <v>20.275</v>
      </c>
      <c r="H794" s="16" t="n">
        <v>20.5</v>
      </c>
      <c r="I794" s="16" t="n">
        <v>19.516</v>
      </c>
      <c r="J794" s="16" t="n">
        <v>2189</v>
      </c>
    </row>
    <row r="795" customFormat="false" ht="12.8" hidden="false" customHeight="false" outlineLevel="0" collapsed="false">
      <c r="A795" s="17" t="s">
        <v>1051</v>
      </c>
      <c r="B795" s="16" t="n">
        <v>19.452</v>
      </c>
      <c r="E795" s="17" t="s">
        <v>1050</v>
      </c>
      <c r="F795" s="16" t="n">
        <v>19.604</v>
      </c>
      <c r="G795" s="16" t="n">
        <v>19.404</v>
      </c>
      <c r="H795" s="16" t="n">
        <v>19.604</v>
      </c>
      <c r="I795" s="16" t="n">
        <v>19.254</v>
      </c>
      <c r="J795" s="16" t="n">
        <v>3857</v>
      </c>
    </row>
    <row r="796" customFormat="false" ht="12.8" hidden="false" customHeight="false" outlineLevel="0" collapsed="false">
      <c r="A796" s="17" t="s">
        <v>1052</v>
      </c>
      <c r="B796" s="16" t="n">
        <v>19.798</v>
      </c>
      <c r="E796" s="17" t="s">
        <v>1051</v>
      </c>
      <c r="F796" s="16" t="n">
        <v>19.75</v>
      </c>
      <c r="G796" s="16" t="n">
        <v>19.452</v>
      </c>
      <c r="H796" s="16" t="n">
        <v>19.82</v>
      </c>
      <c r="I796" s="16" t="n">
        <v>19.452</v>
      </c>
      <c r="J796" s="16" t="n">
        <v>10977</v>
      </c>
    </row>
    <row r="797" customFormat="false" ht="12.8" hidden="false" customHeight="false" outlineLevel="0" collapsed="false">
      <c r="A797" s="17" t="s">
        <v>1054</v>
      </c>
      <c r="B797" s="16" t="n">
        <v>19.676</v>
      </c>
      <c r="E797" s="17" t="s">
        <v>1052</v>
      </c>
      <c r="F797" s="16" t="n">
        <v>19.846</v>
      </c>
      <c r="G797" s="16" t="n">
        <v>19.798</v>
      </c>
      <c r="H797" s="16" t="n">
        <v>19.846</v>
      </c>
      <c r="I797" s="16" t="n">
        <v>19.732</v>
      </c>
      <c r="J797" s="16" t="n">
        <v>4802</v>
      </c>
    </row>
    <row r="798" customFormat="false" ht="12.8" hidden="false" customHeight="false" outlineLevel="0" collapsed="false">
      <c r="A798" s="17" t="s">
        <v>1056</v>
      </c>
      <c r="B798" s="16" t="n">
        <v>19.834</v>
      </c>
      <c r="E798" s="17" t="s">
        <v>1054</v>
      </c>
      <c r="F798" s="16" t="n">
        <v>19.81</v>
      </c>
      <c r="G798" s="16" t="n">
        <v>19.676</v>
      </c>
      <c r="H798" s="16" t="n">
        <v>19.872</v>
      </c>
      <c r="I798" s="16" t="n">
        <v>19.666</v>
      </c>
      <c r="J798" s="16" t="n">
        <v>5246</v>
      </c>
    </row>
    <row r="799" customFormat="false" ht="12.8" hidden="false" customHeight="false" outlineLevel="0" collapsed="false">
      <c r="A799" s="17" t="s">
        <v>1057</v>
      </c>
      <c r="B799" s="16" t="n">
        <v>19.498</v>
      </c>
      <c r="E799" s="17" t="s">
        <v>1056</v>
      </c>
      <c r="F799" s="16" t="n">
        <v>19.958</v>
      </c>
      <c r="G799" s="16" t="n">
        <v>19.834</v>
      </c>
      <c r="H799" s="16" t="n">
        <v>19.958</v>
      </c>
      <c r="I799" s="16" t="n">
        <v>19.77</v>
      </c>
      <c r="J799" s="16" t="n">
        <v>2272</v>
      </c>
    </row>
    <row r="800" customFormat="false" ht="12.8" hidden="false" customHeight="false" outlineLevel="0" collapsed="false">
      <c r="A800" s="17" t="s">
        <v>1058</v>
      </c>
      <c r="B800" s="16" t="n">
        <v>19.25</v>
      </c>
      <c r="E800" s="17" t="s">
        <v>1057</v>
      </c>
      <c r="F800" s="16" t="n">
        <v>19.444</v>
      </c>
      <c r="G800" s="16" t="n">
        <v>19.498</v>
      </c>
      <c r="H800" s="16" t="n">
        <v>19.498</v>
      </c>
      <c r="I800" s="16" t="n">
        <v>19.444</v>
      </c>
      <c r="J800" s="16" t="n">
        <v>3220</v>
      </c>
    </row>
    <row r="801" customFormat="false" ht="12.8" hidden="false" customHeight="false" outlineLevel="0" collapsed="false">
      <c r="A801" s="17" t="s">
        <v>1059</v>
      </c>
      <c r="B801" s="16" t="n">
        <v>19.3</v>
      </c>
      <c r="E801" s="17" t="s">
        <v>1058</v>
      </c>
      <c r="F801" s="16" t="n">
        <v>19.246</v>
      </c>
      <c r="G801" s="16" t="n">
        <v>19.25</v>
      </c>
      <c r="H801" s="16" t="n">
        <v>19.308</v>
      </c>
      <c r="I801" s="16" t="n">
        <v>19.246</v>
      </c>
      <c r="J801" s="16" t="n">
        <v>2784</v>
      </c>
    </row>
    <row r="802" customFormat="false" ht="12.8" hidden="false" customHeight="false" outlineLevel="0" collapsed="false">
      <c r="A802" s="17" t="s">
        <v>1060</v>
      </c>
      <c r="B802" s="16" t="n">
        <v>20</v>
      </c>
      <c r="E802" s="17" t="s">
        <v>1059</v>
      </c>
      <c r="F802" s="16" t="n">
        <v>19.602</v>
      </c>
      <c r="G802" s="16" t="n">
        <v>19.3</v>
      </c>
      <c r="H802" s="16" t="n">
        <v>19.602</v>
      </c>
      <c r="I802" s="16" t="n">
        <v>18.798</v>
      </c>
      <c r="J802" s="16" t="n">
        <v>18795</v>
      </c>
    </row>
    <row r="803" customFormat="false" ht="12.8" hidden="false" customHeight="false" outlineLevel="0" collapsed="false">
      <c r="A803" s="17" t="s">
        <v>1061</v>
      </c>
      <c r="B803" s="16" t="n">
        <v>20.19</v>
      </c>
      <c r="E803" s="17" t="s">
        <v>1060</v>
      </c>
      <c r="F803" s="16" t="n">
        <v>19.898</v>
      </c>
      <c r="G803" s="16" t="n">
        <v>20</v>
      </c>
      <c r="H803" s="16" t="n">
        <v>20.09</v>
      </c>
      <c r="I803" s="16" t="n">
        <v>19.898</v>
      </c>
      <c r="J803" s="16" t="n">
        <v>11076</v>
      </c>
    </row>
    <row r="804" customFormat="false" ht="12.8" hidden="false" customHeight="false" outlineLevel="0" collapsed="false">
      <c r="A804" s="17" t="s">
        <v>1063</v>
      </c>
      <c r="B804" s="16" t="n">
        <v>20.225</v>
      </c>
      <c r="E804" s="17" t="s">
        <v>1061</v>
      </c>
      <c r="F804" s="16" t="n">
        <v>20.205</v>
      </c>
      <c r="G804" s="16" t="n">
        <v>20.19</v>
      </c>
      <c r="H804" s="16" t="n">
        <v>20.31</v>
      </c>
      <c r="I804" s="16" t="n">
        <v>20.16</v>
      </c>
      <c r="J804" s="16" t="n">
        <v>2225</v>
      </c>
    </row>
    <row r="805" customFormat="false" ht="12.8" hidden="false" customHeight="false" outlineLevel="0" collapsed="false">
      <c r="A805" s="17" t="s">
        <v>1065</v>
      </c>
      <c r="B805" s="16" t="n">
        <v>19.948</v>
      </c>
      <c r="E805" s="17" t="s">
        <v>1063</v>
      </c>
      <c r="F805" s="16" t="n">
        <v>20.025</v>
      </c>
      <c r="G805" s="16" t="n">
        <v>20.225</v>
      </c>
      <c r="H805" s="16" t="n">
        <v>20.425</v>
      </c>
      <c r="I805" s="16" t="n">
        <v>20.025</v>
      </c>
      <c r="J805" s="16" t="n">
        <v>3250</v>
      </c>
    </row>
    <row r="806" customFormat="false" ht="12.8" hidden="false" customHeight="false" outlineLevel="0" collapsed="false">
      <c r="A806" s="17" t="s">
        <v>1066</v>
      </c>
      <c r="B806" s="16" t="n">
        <v>19.76</v>
      </c>
      <c r="E806" s="17" t="s">
        <v>1065</v>
      </c>
      <c r="F806" s="16" t="n">
        <v>19.774</v>
      </c>
      <c r="G806" s="16" t="n">
        <v>19.948</v>
      </c>
      <c r="H806" s="16" t="n">
        <v>19.948</v>
      </c>
      <c r="I806" s="16" t="n">
        <v>19.774</v>
      </c>
      <c r="J806" s="16" t="n">
        <v>6081</v>
      </c>
    </row>
    <row r="807" customFormat="false" ht="12.8" hidden="false" customHeight="false" outlineLevel="0" collapsed="false">
      <c r="A807" s="17" t="s">
        <v>1067</v>
      </c>
      <c r="B807" s="16" t="n">
        <v>19.528</v>
      </c>
      <c r="E807" s="17" t="s">
        <v>1066</v>
      </c>
      <c r="F807" s="16" t="n">
        <v>19.54</v>
      </c>
      <c r="G807" s="16" t="n">
        <v>19.76</v>
      </c>
      <c r="H807" s="16" t="n">
        <v>20.025</v>
      </c>
      <c r="I807" s="16" t="n">
        <v>19.194</v>
      </c>
      <c r="J807" s="16" t="n">
        <v>5865</v>
      </c>
    </row>
    <row r="808" customFormat="false" ht="12.8" hidden="false" customHeight="false" outlineLevel="0" collapsed="false">
      <c r="A808" s="17" t="s">
        <v>1068</v>
      </c>
      <c r="B808" s="16" t="n">
        <v>19.99</v>
      </c>
      <c r="E808" s="17" t="s">
        <v>1067</v>
      </c>
      <c r="F808" s="16" t="n">
        <v>19.91</v>
      </c>
      <c r="G808" s="16" t="n">
        <v>19.528</v>
      </c>
      <c r="H808" s="16" t="n">
        <v>19.91</v>
      </c>
      <c r="I808" s="16" t="n">
        <v>19.432</v>
      </c>
      <c r="J808" s="16" t="n">
        <v>10827</v>
      </c>
    </row>
    <row r="809" customFormat="false" ht="12.8" hidden="false" customHeight="false" outlineLevel="0" collapsed="false">
      <c r="A809" s="17" t="s">
        <v>1069</v>
      </c>
      <c r="B809" s="16" t="n">
        <v>20.01</v>
      </c>
      <c r="E809" s="17" t="s">
        <v>1068</v>
      </c>
      <c r="F809" s="16" t="n">
        <v>19.946</v>
      </c>
      <c r="G809" s="16" t="n">
        <v>19.99</v>
      </c>
      <c r="H809" s="16" t="n">
        <v>20.04</v>
      </c>
      <c r="I809" s="16" t="n">
        <v>19.722</v>
      </c>
      <c r="J809" s="16" t="n">
        <v>3143</v>
      </c>
    </row>
    <row r="810" customFormat="false" ht="12.8" hidden="false" customHeight="false" outlineLevel="0" collapsed="false">
      <c r="A810" s="17" t="s">
        <v>1070</v>
      </c>
      <c r="B810" s="16" t="n">
        <v>19.528</v>
      </c>
      <c r="E810" s="17" t="s">
        <v>1069</v>
      </c>
      <c r="F810" s="16" t="n">
        <v>19.828</v>
      </c>
      <c r="G810" s="16" t="n">
        <v>20.01</v>
      </c>
      <c r="H810" s="16" t="n">
        <v>20.025</v>
      </c>
      <c r="I810" s="16" t="n">
        <v>19.828</v>
      </c>
      <c r="J810" s="16" t="n">
        <v>3090</v>
      </c>
    </row>
    <row r="811" customFormat="false" ht="12.8" hidden="false" customHeight="false" outlineLevel="0" collapsed="false">
      <c r="A811" s="17" t="s">
        <v>1072</v>
      </c>
      <c r="B811" s="16" t="n">
        <v>19.712</v>
      </c>
      <c r="E811" s="17" t="s">
        <v>1070</v>
      </c>
      <c r="F811" s="16" t="n">
        <v>19.808</v>
      </c>
      <c r="G811" s="16" t="n">
        <v>19.528</v>
      </c>
      <c r="H811" s="16" t="n">
        <v>19.808</v>
      </c>
      <c r="I811" s="16" t="n">
        <v>19.528</v>
      </c>
      <c r="J811" s="16" t="n">
        <v>1919</v>
      </c>
    </row>
    <row r="812" customFormat="false" ht="12.8" hidden="false" customHeight="false" outlineLevel="0" collapsed="false">
      <c r="A812" s="17" t="s">
        <v>1074</v>
      </c>
      <c r="B812" s="16" t="n">
        <v>19.99</v>
      </c>
      <c r="E812" s="17" t="s">
        <v>1072</v>
      </c>
      <c r="F812" s="16" t="n">
        <v>19.668</v>
      </c>
      <c r="G812" s="16" t="n">
        <v>19.712</v>
      </c>
      <c r="H812" s="16" t="n">
        <v>19.8</v>
      </c>
      <c r="I812" s="16" t="n">
        <v>19.64</v>
      </c>
      <c r="J812" s="16" t="n">
        <v>27222</v>
      </c>
    </row>
    <row r="813" customFormat="false" ht="12.8" hidden="false" customHeight="false" outlineLevel="0" collapsed="false">
      <c r="A813" s="17" t="s">
        <v>1075</v>
      </c>
      <c r="B813" s="16" t="n">
        <v>19.822</v>
      </c>
      <c r="E813" s="17" t="s">
        <v>1074</v>
      </c>
      <c r="F813" s="16" t="n">
        <v>19.9</v>
      </c>
      <c r="G813" s="16" t="n">
        <v>19.99</v>
      </c>
      <c r="H813" s="16" t="n">
        <v>19.99</v>
      </c>
      <c r="I813" s="16" t="n">
        <v>19.9</v>
      </c>
      <c r="J813" s="16" t="n">
        <v>1036</v>
      </c>
    </row>
    <row r="814" customFormat="false" ht="12.8" hidden="false" customHeight="false" outlineLevel="0" collapsed="false">
      <c r="A814" s="17" t="s">
        <v>1076</v>
      </c>
      <c r="B814" s="16" t="n">
        <v>19.974</v>
      </c>
      <c r="E814" s="17" t="s">
        <v>1075</v>
      </c>
      <c r="F814" s="16" t="n">
        <v>19.718</v>
      </c>
      <c r="G814" s="16" t="n">
        <v>19.822</v>
      </c>
      <c r="H814" s="16" t="n">
        <v>19.822</v>
      </c>
      <c r="I814" s="16" t="n">
        <v>19.704</v>
      </c>
      <c r="J814" s="16" t="n">
        <v>5313</v>
      </c>
    </row>
    <row r="815" customFormat="false" ht="12.8" hidden="false" customHeight="false" outlineLevel="0" collapsed="false">
      <c r="A815" s="17" t="s">
        <v>1077</v>
      </c>
      <c r="B815" s="16" t="n">
        <v>19.748</v>
      </c>
      <c r="E815" s="17" t="s">
        <v>1076</v>
      </c>
      <c r="F815" s="16" t="n">
        <v>19.814</v>
      </c>
      <c r="G815" s="16" t="n">
        <v>19.974</v>
      </c>
      <c r="H815" s="16" t="n">
        <v>19.992</v>
      </c>
      <c r="I815" s="16" t="n">
        <v>19.604</v>
      </c>
      <c r="J815" s="16" t="n">
        <v>9325</v>
      </c>
    </row>
    <row r="816" customFormat="false" ht="12.8" hidden="false" customHeight="false" outlineLevel="0" collapsed="false">
      <c r="A816" s="17" t="s">
        <v>1078</v>
      </c>
      <c r="B816" s="16" t="n">
        <v>19.732</v>
      </c>
      <c r="E816" s="17" t="s">
        <v>1077</v>
      </c>
      <c r="F816" s="16" t="n">
        <v>19.852</v>
      </c>
      <c r="G816" s="16" t="n">
        <v>19.748</v>
      </c>
      <c r="H816" s="16" t="n">
        <v>20.02</v>
      </c>
      <c r="I816" s="16" t="n">
        <v>19.744</v>
      </c>
      <c r="J816" s="16" t="n">
        <v>4123</v>
      </c>
    </row>
    <row r="817" customFormat="false" ht="12.8" hidden="false" customHeight="false" outlineLevel="0" collapsed="false">
      <c r="A817" s="17" t="s">
        <v>1079</v>
      </c>
      <c r="B817" s="16" t="n">
        <v>19.67</v>
      </c>
      <c r="E817" s="17" t="s">
        <v>1078</v>
      </c>
      <c r="F817" s="16" t="n">
        <v>19.762</v>
      </c>
      <c r="G817" s="16" t="n">
        <v>19.732</v>
      </c>
      <c r="H817" s="16" t="n">
        <v>19.868</v>
      </c>
      <c r="I817" s="16" t="n">
        <v>19.648</v>
      </c>
      <c r="J817" s="16" t="n">
        <v>2105</v>
      </c>
    </row>
    <row r="818" customFormat="false" ht="12.8" hidden="false" customHeight="false" outlineLevel="0" collapsed="false">
      <c r="A818" s="17" t="s">
        <v>1081</v>
      </c>
      <c r="B818" s="16" t="n">
        <v>19.8</v>
      </c>
      <c r="E818" s="17" t="s">
        <v>1079</v>
      </c>
      <c r="F818" s="16" t="n">
        <v>19.71</v>
      </c>
      <c r="G818" s="16" t="n">
        <v>19.67</v>
      </c>
      <c r="H818" s="16" t="n">
        <v>19.71</v>
      </c>
      <c r="I818" s="16" t="n">
        <v>19.582</v>
      </c>
      <c r="J818" s="16" t="n">
        <v>1762</v>
      </c>
    </row>
    <row r="819" customFormat="false" ht="12.8" hidden="false" customHeight="false" outlineLevel="0" collapsed="false">
      <c r="A819" s="17" t="s">
        <v>1083</v>
      </c>
      <c r="B819" s="16" t="n">
        <v>19.904</v>
      </c>
      <c r="E819" s="17" t="s">
        <v>1081</v>
      </c>
      <c r="F819" s="16" t="n">
        <v>19.88</v>
      </c>
      <c r="G819" s="16" t="n">
        <v>19.8</v>
      </c>
      <c r="H819" s="16" t="n">
        <v>19.88</v>
      </c>
      <c r="I819" s="16" t="n">
        <v>19.594</v>
      </c>
      <c r="J819" s="16" t="n">
        <v>2393</v>
      </c>
    </row>
    <row r="820" customFormat="false" ht="12.8" hidden="false" customHeight="false" outlineLevel="0" collapsed="false">
      <c r="A820" s="17" t="s">
        <v>1084</v>
      </c>
      <c r="B820" s="16" t="n">
        <v>19.558</v>
      </c>
      <c r="E820" s="17" t="s">
        <v>1083</v>
      </c>
      <c r="F820" s="16" t="n">
        <v>19.82</v>
      </c>
      <c r="G820" s="16" t="n">
        <v>19.904</v>
      </c>
      <c r="H820" s="16" t="n">
        <v>19.93</v>
      </c>
      <c r="I820" s="16" t="n">
        <v>19.62</v>
      </c>
      <c r="J820" s="16" t="n">
        <v>10345</v>
      </c>
    </row>
    <row r="821" customFormat="false" ht="12.8" hidden="false" customHeight="false" outlineLevel="0" collapsed="false">
      <c r="A821" s="17" t="s">
        <v>1085</v>
      </c>
      <c r="B821" s="16" t="n">
        <v>18.95</v>
      </c>
      <c r="E821" s="17" t="s">
        <v>1084</v>
      </c>
      <c r="F821" s="16" t="n">
        <v>19.302</v>
      </c>
      <c r="G821" s="16" t="n">
        <v>19.558</v>
      </c>
      <c r="H821" s="16" t="n">
        <v>19.8</v>
      </c>
      <c r="I821" s="16" t="n">
        <v>19.302</v>
      </c>
      <c r="J821" s="16" t="n">
        <v>7027</v>
      </c>
    </row>
    <row r="822" customFormat="false" ht="12.8" hidden="false" customHeight="false" outlineLevel="0" collapsed="false">
      <c r="A822" s="17" t="s">
        <v>1086</v>
      </c>
      <c r="B822" s="16" t="n">
        <v>18.852</v>
      </c>
      <c r="E822" s="17" t="s">
        <v>1085</v>
      </c>
      <c r="F822" s="16" t="n">
        <v>18.8</v>
      </c>
      <c r="G822" s="16" t="n">
        <v>18.95</v>
      </c>
      <c r="H822" s="16" t="n">
        <v>19.1</v>
      </c>
      <c r="I822" s="16" t="n">
        <v>18.8</v>
      </c>
      <c r="J822" s="16" t="n">
        <v>11426</v>
      </c>
    </row>
    <row r="823" customFormat="false" ht="12.8" hidden="false" customHeight="false" outlineLevel="0" collapsed="false">
      <c r="A823" s="17" t="s">
        <v>1087</v>
      </c>
      <c r="B823" s="16" t="n">
        <v>18.882</v>
      </c>
      <c r="E823" s="17" t="s">
        <v>1086</v>
      </c>
      <c r="F823" s="16" t="n">
        <v>18.808</v>
      </c>
      <c r="G823" s="16" t="n">
        <v>18.852</v>
      </c>
      <c r="H823" s="16" t="n">
        <v>19.056</v>
      </c>
      <c r="I823" s="16" t="n">
        <v>18.808</v>
      </c>
      <c r="J823" s="16" t="n">
        <v>6201</v>
      </c>
    </row>
    <row r="824" customFormat="false" ht="12.8" hidden="false" customHeight="false" outlineLevel="0" collapsed="false">
      <c r="A824" s="17" t="s">
        <v>1088</v>
      </c>
      <c r="B824" s="16" t="n">
        <v>18.938</v>
      </c>
      <c r="E824" s="17" t="s">
        <v>1087</v>
      </c>
      <c r="F824" s="16" t="n">
        <v>18.768</v>
      </c>
      <c r="G824" s="16" t="n">
        <v>18.882</v>
      </c>
      <c r="H824" s="16" t="n">
        <v>18.958</v>
      </c>
      <c r="I824" s="16" t="n">
        <v>18.768</v>
      </c>
      <c r="J824" s="16" t="n">
        <v>6430</v>
      </c>
    </row>
    <row r="825" customFormat="false" ht="12.8" hidden="false" customHeight="false" outlineLevel="0" collapsed="false">
      <c r="A825" s="17" t="s">
        <v>1090</v>
      </c>
      <c r="B825" s="16" t="n">
        <v>19.054</v>
      </c>
      <c r="E825" s="17" t="s">
        <v>1088</v>
      </c>
      <c r="F825" s="16" t="n">
        <v>18.96</v>
      </c>
      <c r="G825" s="16" t="n">
        <v>18.938</v>
      </c>
      <c r="H825" s="16" t="n">
        <v>19.078</v>
      </c>
      <c r="I825" s="16" t="n">
        <v>18.902</v>
      </c>
      <c r="J825" s="16" t="n">
        <v>5910</v>
      </c>
    </row>
    <row r="826" customFormat="false" ht="12.8" hidden="false" customHeight="false" outlineLevel="0" collapsed="false">
      <c r="A826" s="17" t="s">
        <v>1092</v>
      </c>
      <c r="B826" s="16" t="n">
        <v>18.832</v>
      </c>
      <c r="E826" s="17" t="s">
        <v>1090</v>
      </c>
      <c r="F826" s="16" t="n">
        <v>18.856</v>
      </c>
      <c r="G826" s="16" t="n">
        <v>19.054</v>
      </c>
      <c r="H826" s="16" t="n">
        <v>19.054</v>
      </c>
      <c r="I826" s="16" t="n">
        <v>18.856</v>
      </c>
      <c r="J826" s="16" t="n">
        <v>1270</v>
      </c>
    </row>
    <row r="827" customFormat="false" ht="12.8" hidden="false" customHeight="false" outlineLevel="0" collapsed="false">
      <c r="A827" s="17" t="s">
        <v>1093</v>
      </c>
      <c r="B827" s="16" t="n">
        <v>18.37</v>
      </c>
      <c r="E827" s="17" t="s">
        <v>1092</v>
      </c>
      <c r="F827" s="16" t="n">
        <v>18.698</v>
      </c>
      <c r="G827" s="16" t="n">
        <v>18.832</v>
      </c>
      <c r="H827" s="16" t="n">
        <v>18.952</v>
      </c>
      <c r="I827" s="16" t="n">
        <v>18.586</v>
      </c>
      <c r="J827" s="16" t="n">
        <v>10293</v>
      </c>
    </row>
    <row r="828" customFormat="false" ht="12.8" hidden="false" customHeight="false" outlineLevel="0" collapsed="false">
      <c r="A828" s="17" t="s">
        <v>1094</v>
      </c>
      <c r="B828" s="16" t="n">
        <v>17.938</v>
      </c>
      <c r="E828" s="17" t="s">
        <v>1093</v>
      </c>
      <c r="F828" s="16" t="n">
        <v>17.974</v>
      </c>
      <c r="G828" s="16" t="n">
        <v>18.37</v>
      </c>
      <c r="H828" s="16" t="n">
        <v>18.412</v>
      </c>
      <c r="I828" s="16" t="n">
        <v>17.974</v>
      </c>
      <c r="J828" s="16" t="n">
        <v>5817</v>
      </c>
    </row>
    <row r="829" customFormat="false" ht="12.8" hidden="false" customHeight="false" outlineLevel="0" collapsed="false">
      <c r="A829" s="17" t="s">
        <v>1095</v>
      </c>
      <c r="B829" s="16" t="n">
        <v>18.274</v>
      </c>
      <c r="E829" s="17" t="s">
        <v>1094</v>
      </c>
      <c r="F829" s="16" t="n">
        <v>18.2</v>
      </c>
      <c r="G829" s="16" t="n">
        <v>17.938</v>
      </c>
      <c r="H829" s="16" t="n">
        <v>18.2</v>
      </c>
      <c r="I829" s="16" t="n">
        <v>17.798</v>
      </c>
      <c r="J829" s="16" t="n">
        <v>13071</v>
      </c>
    </row>
    <row r="830" customFormat="false" ht="12.8" hidden="false" customHeight="false" outlineLevel="0" collapsed="false">
      <c r="A830" s="17" t="s">
        <v>1096</v>
      </c>
      <c r="B830" s="16" t="n">
        <v>18.002</v>
      </c>
      <c r="E830" s="17" t="s">
        <v>1095</v>
      </c>
      <c r="F830" s="16" t="n">
        <v>18.2</v>
      </c>
      <c r="G830" s="16" t="n">
        <v>18.274</v>
      </c>
      <c r="H830" s="16" t="n">
        <v>18.36</v>
      </c>
      <c r="I830" s="16" t="n">
        <v>17.77</v>
      </c>
      <c r="J830" s="16" t="n">
        <v>8484</v>
      </c>
    </row>
    <row r="831" customFormat="false" ht="12.8" hidden="false" customHeight="false" outlineLevel="0" collapsed="false">
      <c r="A831" s="17" t="s">
        <v>1097</v>
      </c>
      <c r="B831" s="16" t="n">
        <v>17.194</v>
      </c>
      <c r="E831" s="17" t="s">
        <v>1096</v>
      </c>
      <c r="F831" s="16" t="n">
        <v>17.384</v>
      </c>
      <c r="G831" s="16" t="n">
        <v>18.002</v>
      </c>
      <c r="H831" s="16" t="n">
        <v>18.34</v>
      </c>
      <c r="I831" s="16" t="n">
        <v>17.384</v>
      </c>
      <c r="J831" s="16" t="n">
        <v>15201</v>
      </c>
    </row>
    <row r="832" customFormat="false" ht="12.8" hidden="false" customHeight="false" outlineLevel="0" collapsed="false">
      <c r="A832" s="17" t="s">
        <v>1099</v>
      </c>
      <c r="B832" s="16" t="n">
        <v>15.79</v>
      </c>
      <c r="E832" s="17" t="s">
        <v>1097</v>
      </c>
      <c r="F832" s="16" t="n">
        <v>16.004</v>
      </c>
      <c r="G832" s="16" t="n">
        <v>17.194</v>
      </c>
      <c r="H832" s="16" t="n">
        <v>17.664</v>
      </c>
      <c r="I832" s="16" t="n">
        <v>16.004</v>
      </c>
      <c r="J832" s="16" t="n">
        <v>119390</v>
      </c>
    </row>
    <row r="833" customFormat="false" ht="12.8" hidden="false" customHeight="false" outlineLevel="0" collapsed="false">
      <c r="A833" s="17" t="s">
        <v>1101</v>
      </c>
      <c r="B833" s="16" t="n">
        <v>15.858</v>
      </c>
      <c r="E833" s="17" t="s">
        <v>1099</v>
      </c>
      <c r="F833" s="16" t="n">
        <v>15.784</v>
      </c>
      <c r="G833" s="16" t="n">
        <v>15.79</v>
      </c>
      <c r="H833" s="16" t="n">
        <v>15.842</v>
      </c>
      <c r="I833" s="16" t="n">
        <v>15.578</v>
      </c>
      <c r="J833" s="16" t="n">
        <v>3816</v>
      </c>
    </row>
    <row r="834" customFormat="false" ht="12.8" hidden="false" customHeight="false" outlineLevel="0" collapsed="false">
      <c r="A834" s="17" t="s">
        <v>1102</v>
      </c>
      <c r="B834" s="16" t="n">
        <v>15.402</v>
      </c>
      <c r="E834" s="17" t="s">
        <v>1101</v>
      </c>
      <c r="F834" s="16" t="n">
        <v>15.518</v>
      </c>
      <c r="G834" s="16" t="n">
        <v>15.858</v>
      </c>
      <c r="H834" s="16" t="n">
        <v>15.858</v>
      </c>
      <c r="I834" s="16" t="n">
        <v>15.484</v>
      </c>
      <c r="J834" s="16" t="n">
        <v>6229</v>
      </c>
    </row>
    <row r="835" customFormat="false" ht="12.8" hidden="false" customHeight="false" outlineLevel="0" collapsed="false">
      <c r="A835" s="17" t="s">
        <v>1103</v>
      </c>
      <c r="B835" s="16" t="n">
        <v>15.15</v>
      </c>
      <c r="E835" s="17" t="s">
        <v>1102</v>
      </c>
      <c r="F835" s="16" t="n">
        <v>15.324</v>
      </c>
      <c r="G835" s="16" t="n">
        <v>15.402</v>
      </c>
      <c r="H835" s="16" t="n">
        <v>15.408</v>
      </c>
      <c r="I835" s="16" t="n">
        <v>14.52</v>
      </c>
      <c r="J835" s="16" t="n">
        <v>3643</v>
      </c>
    </row>
    <row r="836" customFormat="false" ht="12.8" hidden="false" customHeight="false" outlineLevel="0" collapsed="false">
      <c r="A836" s="17" t="s">
        <v>1104</v>
      </c>
      <c r="B836" s="16" t="n">
        <v>14.416</v>
      </c>
      <c r="E836" s="17" t="s">
        <v>1103</v>
      </c>
      <c r="F836" s="16" t="n">
        <v>14.6</v>
      </c>
      <c r="G836" s="16" t="n">
        <v>15.15</v>
      </c>
      <c r="H836" s="16" t="n">
        <v>15.15</v>
      </c>
      <c r="I836" s="16" t="n">
        <v>14.366</v>
      </c>
      <c r="J836" s="16" t="n">
        <v>8295</v>
      </c>
    </row>
    <row r="837" customFormat="false" ht="12.8" hidden="false" customHeight="false" outlineLevel="0" collapsed="false">
      <c r="A837" s="17" t="s">
        <v>1105</v>
      </c>
      <c r="B837" s="16" t="n">
        <v>13.81</v>
      </c>
      <c r="E837" s="17" t="s">
        <v>1104</v>
      </c>
      <c r="F837" s="16" t="n">
        <v>13.95</v>
      </c>
      <c r="G837" s="16" t="n">
        <v>14.416</v>
      </c>
      <c r="H837" s="16" t="n">
        <v>14.416</v>
      </c>
      <c r="I837" s="16" t="n">
        <v>13.778</v>
      </c>
      <c r="J837" s="16" t="n">
        <v>62888</v>
      </c>
    </row>
    <row r="838" customFormat="false" ht="12.8" hidden="false" customHeight="false" outlineLevel="0" collapsed="false">
      <c r="A838" s="17" t="s">
        <v>1106</v>
      </c>
      <c r="B838" s="16" t="n">
        <v>13.72</v>
      </c>
      <c r="E838" s="17" t="s">
        <v>1105</v>
      </c>
      <c r="F838" s="16" t="n">
        <v>13.48</v>
      </c>
      <c r="G838" s="16" t="n">
        <v>13.81</v>
      </c>
      <c r="H838" s="16" t="n">
        <v>13.828</v>
      </c>
      <c r="I838" s="16" t="n">
        <v>13.48</v>
      </c>
      <c r="J838" s="16" t="n">
        <v>11459</v>
      </c>
    </row>
    <row r="839" customFormat="false" ht="12.8" hidden="false" customHeight="false" outlineLevel="0" collapsed="false">
      <c r="A839" s="17" t="s">
        <v>1108</v>
      </c>
      <c r="B839" s="16" t="n">
        <v>13.69</v>
      </c>
      <c r="E839" s="17" t="s">
        <v>1106</v>
      </c>
      <c r="F839" s="16" t="n">
        <v>13.8</v>
      </c>
      <c r="G839" s="16" t="n">
        <v>13.72</v>
      </c>
      <c r="H839" s="16" t="n">
        <v>13.858</v>
      </c>
      <c r="I839" s="16" t="n">
        <v>13.402</v>
      </c>
      <c r="J839" s="16" t="n">
        <v>7085</v>
      </c>
    </row>
    <row r="840" customFormat="false" ht="12.8" hidden="false" customHeight="false" outlineLevel="0" collapsed="false">
      <c r="A840" s="17" t="s">
        <v>1110</v>
      </c>
      <c r="B840" s="16" t="n">
        <v>14.1</v>
      </c>
      <c r="E840" s="17" t="s">
        <v>1108</v>
      </c>
      <c r="F840" s="16" t="n">
        <v>14.282</v>
      </c>
      <c r="G840" s="16" t="n">
        <v>13.69</v>
      </c>
      <c r="H840" s="16" t="n">
        <v>14.282</v>
      </c>
      <c r="I840" s="16" t="n">
        <v>13.43</v>
      </c>
      <c r="J840" s="16" t="n">
        <v>15560</v>
      </c>
    </row>
    <row r="841" customFormat="false" ht="12.8" hidden="false" customHeight="false" outlineLevel="0" collapsed="false">
      <c r="A841" s="17" t="s">
        <v>1111</v>
      </c>
      <c r="B841" s="16" t="n">
        <v>14.532</v>
      </c>
      <c r="E841" s="17" t="s">
        <v>1110</v>
      </c>
      <c r="F841" s="16" t="n">
        <v>14.59</v>
      </c>
      <c r="G841" s="16" t="n">
        <v>14.1</v>
      </c>
      <c r="H841" s="16" t="n">
        <v>14.634</v>
      </c>
      <c r="I841" s="16" t="n">
        <v>14.048</v>
      </c>
      <c r="J841" s="16" t="n">
        <v>6646</v>
      </c>
    </row>
    <row r="842" customFormat="false" ht="12.8" hidden="false" customHeight="false" outlineLevel="0" collapsed="false">
      <c r="A842" s="17" t="s">
        <v>1112</v>
      </c>
      <c r="B842" s="16" t="n">
        <v>14.954</v>
      </c>
      <c r="E842" s="17" t="s">
        <v>1111</v>
      </c>
      <c r="F842" s="16" t="n">
        <v>14.9</v>
      </c>
      <c r="G842" s="16" t="n">
        <v>14.532</v>
      </c>
      <c r="H842" s="16" t="n">
        <v>14.9</v>
      </c>
      <c r="I842" s="16" t="n">
        <v>14.532</v>
      </c>
      <c r="J842" s="16" t="n">
        <v>6610</v>
      </c>
    </row>
    <row r="843" customFormat="false" ht="12.8" hidden="false" customHeight="false" outlineLevel="0" collapsed="false">
      <c r="A843" s="17" t="s">
        <v>1113</v>
      </c>
      <c r="B843" s="16" t="n">
        <v>14.82</v>
      </c>
      <c r="E843" s="17" t="s">
        <v>1112</v>
      </c>
      <c r="F843" s="16" t="n">
        <v>14.972</v>
      </c>
      <c r="G843" s="16" t="n">
        <v>14.954</v>
      </c>
      <c r="H843" s="16" t="n">
        <v>15.028</v>
      </c>
      <c r="I843" s="16" t="n">
        <v>14.894</v>
      </c>
      <c r="J843" s="16" t="n">
        <v>4264</v>
      </c>
    </row>
    <row r="844" customFormat="false" ht="12.8" hidden="false" customHeight="false" outlineLevel="0" collapsed="false">
      <c r="A844" s="17" t="s">
        <v>1114</v>
      </c>
      <c r="B844" s="16" t="n">
        <v>14.914</v>
      </c>
      <c r="E844" s="17" t="s">
        <v>1113</v>
      </c>
      <c r="F844" s="16" t="n">
        <v>14.716</v>
      </c>
      <c r="G844" s="16" t="n">
        <v>14.82</v>
      </c>
      <c r="H844" s="16" t="n">
        <v>14.82</v>
      </c>
      <c r="I844" s="16" t="n">
        <v>14.65</v>
      </c>
      <c r="J844" s="16" t="n">
        <v>10769</v>
      </c>
    </row>
    <row r="845" customFormat="false" ht="12.8" hidden="false" customHeight="false" outlineLevel="0" collapsed="false">
      <c r="A845" s="17" t="s">
        <v>1115</v>
      </c>
      <c r="B845" s="16" t="n">
        <v>15.12</v>
      </c>
      <c r="E845" s="17" t="s">
        <v>1114</v>
      </c>
      <c r="F845" s="16" t="n">
        <v>15.15</v>
      </c>
      <c r="G845" s="16" t="n">
        <v>14.914</v>
      </c>
      <c r="H845" s="16" t="n">
        <v>15.15</v>
      </c>
      <c r="I845" s="16" t="n">
        <v>14.914</v>
      </c>
      <c r="J845" s="16" t="n">
        <v>9396</v>
      </c>
    </row>
    <row r="846" customFormat="false" ht="12.8" hidden="false" customHeight="false" outlineLevel="0" collapsed="false">
      <c r="A846" s="17" t="s">
        <v>1117</v>
      </c>
      <c r="B846" s="16" t="n">
        <v>15.176</v>
      </c>
      <c r="E846" s="17" t="s">
        <v>1115</v>
      </c>
      <c r="F846" s="16" t="n">
        <v>14.9</v>
      </c>
      <c r="G846" s="16" t="n">
        <v>15.12</v>
      </c>
      <c r="H846" s="16" t="n">
        <v>15.12</v>
      </c>
      <c r="I846" s="16" t="n">
        <v>14.888</v>
      </c>
      <c r="J846" s="16" t="n">
        <v>9291</v>
      </c>
    </row>
    <row r="847" customFormat="false" ht="12.8" hidden="false" customHeight="false" outlineLevel="0" collapsed="false">
      <c r="A847" s="17" t="s">
        <v>1119</v>
      </c>
      <c r="B847" s="16" t="n">
        <v>15.138</v>
      </c>
      <c r="E847" s="17" t="s">
        <v>1117</v>
      </c>
      <c r="F847" s="16" t="n">
        <v>15.22</v>
      </c>
      <c r="G847" s="16" t="n">
        <v>15.176</v>
      </c>
      <c r="H847" s="16" t="n">
        <v>15.378</v>
      </c>
      <c r="I847" s="16" t="n">
        <v>15.094</v>
      </c>
      <c r="J847" s="16" t="n">
        <v>7993</v>
      </c>
    </row>
    <row r="848" customFormat="false" ht="12.8" hidden="false" customHeight="false" outlineLevel="0" collapsed="false">
      <c r="A848" s="17" t="s">
        <v>1120</v>
      </c>
      <c r="B848" s="16" t="n">
        <v>15.252</v>
      </c>
      <c r="E848" s="17" t="s">
        <v>1119</v>
      </c>
      <c r="F848" s="16" t="n">
        <v>15.21</v>
      </c>
      <c r="G848" s="16" t="n">
        <v>15.138</v>
      </c>
      <c r="H848" s="16" t="n">
        <v>15.21</v>
      </c>
      <c r="I848" s="16" t="n">
        <v>14.898</v>
      </c>
      <c r="J848" s="16" t="n">
        <v>8985</v>
      </c>
    </row>
    <row r="849" customFormat="false" ht="12.8" hidden="false" customHeight="false" outlineLevel="0" collapsed="false">
      <c r="A849" s="17" t="s">
        <v>1121</v>
      </c>
      <c r="B849" s="16" t="n">
        <v>15.882</v>
      </c>
      <c r="E849" s="17" t="s">
        <v>1120</v>
      </c>
      <c r="F849" s="16" t="n">
        <v>15.644</v>
      </c>
      <c r="G849" s="16" t="n">
        <v>15.252</v>
      </c>
      <c r="H849" s="16" t="n">
        <v>15.644</v>
      </c>
      <c r="I849" s="16" t="n">
        <v>15.058</v>
      </c>
      <c r="J849" s="16" t="n">
        <v>12656</v>
      </c>
    </row>
    <row r="850" customFormat="false" ht="12.8" hidden="false" customHeight="false" outlineLevel="0" collapsed="false">
      <c r="A850" s="17" t="s">
        <v>1122</v>
      </c>
      <c r="B850" s="16" t="n">
        <v>15.878</v>
      </c>
      <c r="E850" s="17" t="s">
        <v>1121</v>
      </c>
      <c r="F850" s="16" t="n">
        <v>16.058</v>
      </c>
      <c r="G850" s="16" t="n">
        <v>15.882</v>
      </c>
      <c r="H850" s="16" t="n">
        <v>16.058</v>
      </c>
      <c r="I850" s="16" t="n">
        <v>15.79</v>
      </c>
      <c r="J850" s="16" t="n">
        <v>4876</v>
      </c>
    </row>
    <row r="851" customFormat="false" ht="12.8" hidden="false" customHeight="false" outlineLevel="0" collapsed="false">
      <c r="A851" s="17" t="s">
        <v>1123</v>
      </c>
      <c r="B851" s="16" t="n">
        <v>16.39</v>
      </c>
      <c r="E851" s="17" t="s">
        <v>1122</v>
      </c>
      <c r="F851" s="16" t="n">
        <v>16.124</v>
      </c>
      <c r="G851" s="16" t="n">
        <v>15.878</v>
      </c>
      <c r="H851" s="16" t="n">
        <v>16.124</v>
      </c>
      <c r="I851" s="16" t="n">
        <v>15.878</v>
      </c>
      <c r="J851" s="16" t="n">
        <v>2416</v>
      </c>
    </row>
    <row r="852" customFormat="false" ht="12.8" hidden="false" customHeight="false" outlineLevel="0" collapsed="false">
      <c r="A852" s="17" t="s">
        <v>1124</v>
      </c>
      <c r="B852" s="16" t="n">
        <v>16.198</v>
      </c>
      <c r="E852" s="17" t="s">
        <v>1123</v>
      </c>
      <c r="F852" s="16" t="n">
        <v>16.276</v>
      </c>
      <c r="G852" s="16" t="n">
        <v>16.39</v>
      </c>
      <c r="H852" s="16" t="n">
        <v>16.396</v>
      </c>
      <c r="I852" s="16" t="n">
        <v>16.276</v>
      </c>
      <c r="J852" s="16" t="n">
        <v>593</v>
      </c>
    </row>
    <row r="853" customFormat="false" ht="12.8" hidden="false" customHeight="false" outlineLevel="0" collapsed="false">
      <c r="A853" s="17" t="s">
        <v>1126</v>
      </c>
      <c r="B853" s="16" t="n">
        <v>16.342</v>
      </c>
      <c r="E853" s="17" t="s">
        <v>1124</v>
      </c>
      <c r="F853" s="16" t="n">
        <v>16.202</v>
      </c>
      <c r="G853" s="16" t="n">
        <v>16.198</v>
      </c>
      <c r="H853" s="16" t="n">
        <v>16.302</v>
      </c>
      <c r="I853" s="16" t="n">
        <v>16.17</v>
      </c>
      <c r="J853" s="16" t="n">
        <v>2728</v>
      </c>
    </row>
    <row r="854" customFormat="false" ht="12.8" hidden="false" customHeight="false" outlineLevel="0" collapsed="false">
      <c r="A854" s="17" t="s">
        <v>1128</v>
      </c>
      <c r="B854" s="16" t="n">
        <v>16.102</v>
      </c>
      <c r="E854" s="17" t="s">
        <v>1126</v>
      </c>
      <c r="F854" s="16" t="n">
        <v>16.17</v>
      </c>
      <c r="G854" s="16" t="n">
        <v>16.342</v>
      </c>
      <c r="H854" s="16" t="n">
        <v>16.342</v>
      </c>
      <c r="I854" s="16" t="n">
        <v>16.17</v>
      </c>
      <c r="J854" s="16" t="n">
        <v>2129</v>
      </c>
    </row>
    <row r="855" customFormat="false" ht="12.8" hidden="false" customHeight="false" outlineLevel="0" collapsed="false">
      <c r="A855" s="17" t="s">
        <v>1129</v>
      </c>
      <c r="B855" s="16" t="n">
        <v>16.304</v>
      </c>
      <c r="E855" s="17" t="s">
        <v>1128</v>
      </c>
      <c r="F855" s="16" t="n">
        <v>16.1</v>
      </c>
      <c r="G855" s="16" t="n">
        <v>16.102</v>
      </c>
      <c r="H855" s="16" t="n">
        <v>16.102</v>
      </c>
      <c r="I855" s="16" t="n">
        <v>16.1</v>
      </c>
      <c r="J855" s="16" t="n">
        <v>3700</v>
      </c>
    </row>
    <row r="856" customFormat="false" ht="12.8" hidden="false" customHeight="false" outlineLevel="0" collapsed="false">
      <c r="A856" s="17" t="s">
        <v>1130</v>
      </c>
      <c r="B856" s="16" t="n">
        <v>15.888</v>
      </c>
      <c r="E856" s="17" t="s">
        <v>1129</v>
      </c>
      <c r="F856" s="16" t="n">
        <v>16.032</v>
      </c>
      <c r="G856" s="16" t="n">
        <v>16.304</v>
      </c>
      <c r="H856" s="16" t="n">
        <v>16.304</v>
      </c>
      <c r="I856" s="16" t="n">
        <v>15.95</v>
      </c>
      <c r="J856" s="16" t="n">
        <v>5705</v>
      </c>
    </row>
    <row r="857" customFormat="false" ht="12.8" hidden="false" customHeight="false" outlineLevel="0" collapsed="false">
      <c r="A857" s="17" t="s">
        <v>1131</v>
      </c>
      <c r="B857" s="16" t="n">
        <v>15.758</v>
      </c>
      <c r="E857" s="17" t="s">
        <v>1130</v>
      </c>
      <c r="F857" s="16" t="n">
        <v>15.666</v>
      </c>
      <c r="G857" s="16" t="n">
        <v>15.888</v>
      </c>
      <c r="H857" s="16" t="n">
        <v>15.888</v>
      </c>
      <c r="I857" s="16" t="n">
        <v>15.666</v>
      </c>
      <c r="J857" s="16" t="n">
        <v>1626</v>
      </c>
    </row>
    <row r="858" customFormat="false" ht="12.8" hidden="false" customHeight="false" outlineLevel="0" collapsed="false">
      <c r="A858" s="17" t="s">
        <v>1132</v>
      </c>
      <c r="B858" s="16" t="n">
        <v>15.85</v>
      </c>
      <c r="E858" s="17" t="s">
        <v>1131</v>
      </c>
      <c r="F858" s="16" t="n">
        <v>15.686</v>
      </c>
      <c r="G858" s="16" t="n">
        <v>15.758</v>
      </c>
      <c r="H858" s="16" t="n">
        <v>15.758</v>
      </c>
      <c r="I858" s="16" t="n">
        <v>15.522</v>
      </c>
      <c r="J858" s="16" t="n">
        <v>5266</v>
      </c>
    </row>
    <row r="859" customFormat="false" ht="12.8" hidden="false" customHeight="false" outlineLevel="0" collapsed="false">
      <c r="A859" s="17" t="s">
        <v>1133</v>
      </c>
      <c r="B859" s="16" t="n">
        <v>15.754</v>
      </c>
      <c r="E859" s="17" t="s">
        <v>1132</v>
      </c>
      <c r="F859" s="16" t="n">
        <v>15.868</v>
      </c>
      <c r="G859" s="16" t="n">
        <v>15.85</v>
      </c>
      <c r="H859" s="16" t="n">
        <v>15.958</v>
      </c>
      <c r="I859" s="16" t="n">
        <v>15.7</v>
      </c>
      <c r="J859" s="16" t="n">
        <v>6747</v>
      </c>
    </row>
    <row r="860" customFormat="false" ht="12.8" hidden="false" customHeight="false" outlineLevel="0" collapsed="false">
      <c r="A860" s="17" t="s">
        <v>1135</v>
      </c>
      <c r="B860" s="16" t="n">
        <v>15.958</v>
      </c>
      <c r="E860" s="17" t="s">
        <v>1133</v>
      </c>
      <c r="F860" s="16" t="n">
        <v>15.744</v>
      </c>
      <c r="G860" s="16" t="n">
        <v>15.754</v>
      </c>
      <c r="H860" s="16" t="n">
        <v>15.934</v>
      </c>
      <c r="I860" s="16" t="n">
        <v>15.652</v>
      </c>
      <c r="J860" s="16" t="n">
        <v>6271</v>
      </c>
    </row>
    <row r="861" customFormat="false" ht="12.8" hidden="false" customHeight="false" outlineLevel="0" collapsed="false">
      <c r="A861" s="17" t="s">
        <v>1137</v>
      </c>
      <c r="B861" s="16" t="n">
        <v>16.152</v>
      </c>
      <c r="E861" s="17" t="s">
        <v>1135</v>
      </c>
      <c r="F861" s="16" t="n">
        <v>16.02</v>
      </c>
      <c r="G861" s="16" t="n">
        <v>15.958</v>
      </c>
      <c r="H861" s="16" t="n">
        <v>16.02</v>
      </c>
      <c r="I861" s="16" t="n">
        <v>15.664</v>
      </c>
      <c r="J861" s="16" t="n">
        <v>49593</v>
      </c>
    </row>
    <row r="862" customFormat="false" ht="12.8" hidden="false" customHeight="false" outlineLevel="0" collapsed="false">
      <c r="A862" s="17" t="s">
        <v>1138</v>
      </c>
      <c r="B862" s="16" t="n">
        <v>15.814</v>
      </c>
      <c r="E862" s="17" t="s">
        <v>1137</v>
      </c>
      <c r="F862" s="16" t="n">
        <v>15.804</v>
      </c>
      <c r="G862" s="16" t="n">
        <v>16.152</v>
      </c>
      <c r="H862" s="16" t="n">
        <v>16.16</v>
      </c>
      <c r="I862" s="16" t="n">
        <v>15.804</v>
      </c>
      <c r="J862" s="16" t="n">
        <v>43728</v>
      </c>
    </row>
    <row r="863" customFormat="false" ht="12.8" hidden="false" customHeight="false" outlineLevel="0" collapsed="false">
      <c r="A863" s="17" t="s">
        <v>1139</v>
      </c>
      <c r="B863" s="16" t="n">
        <v>15.902</v>
      </c>
      <c r="E863" s="17" t="s">
        <v>1138</v>
      </c>
      <c r="F863" s="16" t="n">
        <v>15.716</v>
      </c>
      <c r="G863" s="16" t="n">
        <v>15.814</v>
      </c>
      <c r="H863" s="16" t="n">
        <v>15.814</v>
      </c>
      <c r="I863" s="16" t="n">
        <v>15.47</v>
      </c>
      <c r="J863" s="16" t="n">
        <v>7836</v>
      </c>
    </row>
    <row r="864" customFormat="false" ht="12.8" hidden="false" customHeight="false" outlineLevel="0" collapsed="false">
      <c r="A864" s="17" t="s">
        <v>1140</v>
      </c>
      <c r="B864" s="16" t="n">
        <v>15.74</v>
      </c>
      <c r="E864" s="17" t="s">
        <v>1139</v>
      </c>
      <c r="F864" s="16" t="n">
        <v>15.602</v>
      </c>
      <c r="G864" s="16" t="n">
        <v>15.902</v>
      </c>
      <c r="H864" s="16" t="n">
        <v>15.902</v>
      </c>
      <c r="I864" s="16" t="n">
        <v>15.602</v>
      </c>
      <c r="J864" s="16" t="n">
        <v>3370</v>
      </c>
    </row>
    <row r="865" customFormat="false" ht="12.8" hidden="false" customHeight="false" outlineLevel="0" collapsed="false">
      <c r="A865" s="17" t="s">
        <v>1141</v>
      </c>
      <c r="B865" s="16" t="n">
        <v>15.816</v>
      </c>
      <c r="E865" s="17" t="s">
        <v>1140</v>
      </c>
      <c r="F865" s="16" t="n">
        <v>15.906</v>
      </c>
      <c r="G865" s="16" t="n">
        <v>15.74</v>
      </c>
      <c r="H865" s="16" t="n">
        <v>15.978</v>
      </c>
      <c r="I865" s="16" t="n">
        <v>15.618</v>
      </c>
      <c r="J865" s="16" t="n">
        <v>3152</v>
      </c>
    </row>
    <row r="866" customFormat="false" ht="12.8" hidden="false" customHeight="false" outlineLevel="0" collapsed="false">
      <c r="A866" s="17" t="s">
        <v>1142</v>
      </c>
      <c r="B866" s="16" t="n">
        <v>16.016</v>
      </c>
      <c r="E866" s="17" t="s">
        <v>1141</v>
      </c>
      <c r="F866" s="16" t="n">
        <v>16.302</v>
      </c>
      <c r="G866" s="16" t="n">
        <v>15.816</v>
      </c>
      <c r="H866" s="16" t="n">
        <v>16.302</v>
      </c>
      <c r="I866" s="16" t="n">
        <v>15.64</v>
      </c>
      <c r="J866" s="16" t="n">
        <v>17578</v>
      </c>
    </row>
    <row r="867" customFormat="false" ht="12.8" hidden="false" customHeight="false" outlineLevel="0" collapsed="false">
      <c r="A867" s="17" t="s">
        <v>1144</v>
      </c>
      <c r="B867" s="16" t="n">
        <v>16.598</v>
      </c>
      <c r="E867" s="17" t="s">
        <v>1142</v>
      </c>
      <c r="F867" s="16" t="n">
        <v>16.702</v>
      </c>
      <c r="G867" s="16" t="n">
        <v>16.016</v>
      </c>
      <c r="H867" s="16" t="n">
        <v>16.702</v>
      </c>
      <c r="I867" s="16" t="n">
        <v>15.864</v>
      </c>
      <c r="J867" s="16" t="n">
        <v>5581</v>
      </c>
    </row>
    <row r="868" customFormat="false" ht="12.8" hidden="false" customHeight="false" outlineLevel="0" collapsed="false">
      <c r="A868" s="17" t="s">
        <v>1146</v>
      </c>
      <c r="B868" s="16" t="n">
        <v>16.882</v>
      </c>
      <c r="E868" s="17" t="s">
        <v>1144</v>
      </c>
      <c r="F868" s="16" t="n">
        <v>16.674</v>
      </c>
      <c r="G868" s="16" t="n">
        <v>16.598</v>
      </c>
      <c r="H868" s="16" t="n">
        <v>16.744</v>
      </c>
      <c r="I868" s="16" t="n">
        <v>16.54</v>
      </c>
      <c r="J868" s="16" t="n">
        <v>3762</v>
      </c>
    </row>
    <row r="869" customFormat="false" ht="12.8" hidden="false" customHeight="false" outlineLevel="0" collapsed="false">
      <c r="A869" s="17" t="s">
        <v>1147</v>
      </c>
      <c r="B869" s="16" t="n">
        <v>16.932</v>
      </c>
      <c r="E869" s="17" t="s">
        <v>1146</v>
      </c>
      <c r="F869" s="16" t="n">
        <v>16.92</v>
      </c>
      <c r="G869" s="16" t="n">
        <v>16.882</v>
      </c>
      <c r="H869" s="16" t="n">
        <v>16.92</v>
      </c>
      <c r="I869" s="16" t="n">
        <v>16.794</v>
      </c>
      <c r="J869" s="16" t="n">
        <v>3401</v>
      </c>
    </row>
    <row r="870" customFormat="false" ht="12.8" hidden="false" customHeight="false" outlineLevel="0" collapsed="false">
      <c r="A870" s="17" t="s">
        <v>1148</v>
      </c>
      <c r="B870" s="16" t="n">
        <v>17.262</v>
      </c>
      <c r="E870" s="17" t="s">
        <v>1147</v>
      </c>
      <c r="F870" s="16" t="n">
        <v>17.154</v>
      </c>
      <c r="G870" s="16" t="n">
        <v>16.932</v>
      </c>
      <c r="H870" s="16" t="n">
        <v>17.17</v>
      </c>
      <c r="I870" s="16" t="n">
        <v>16.932</v>
      </c>
      <c r="J870" s="16" t="n">
        <v>10876</v>
      </c>
    </row>
    <row r="871" customFormat="false" ht="12.8" hidden="false" customHeight="false" outlineLevel="0" collapsed="false">
      <c r="A871" s="17" t="s">
        <v>1149</v>
      </c>
      <c r="B871" s="16" t="n">
        <v>17.274</v>
      </c>
      <c r="E871" s="17" t="s">
        <v>1148</v>
      </c>
      <c r="F871" s="16" t="n">
        <v>17.208</v>
      </c>
      <c r="G871" s="16" t="n">
        <v>17.262</v>
      </c>
      <c r="H871" s="16" t="n">
        <v>17.372</v>
      </c>
      <c r="I871" s="16" t="n">
        <v>17.114</v>
      </c>
      <c r="J871" s="16" t="n">
        <v>5269</v>
      </c>
    </row>
    <row r="872" customFormat="false" ht="12.8" hidden="false" customHeight="false" outlineLevel="0" collapsed="false">
      <c r="A872" s="17" t="s">
        <v>1150</v>
      </c>
      <c r="B872" s="16" t="n">
        <v>17.238</v>
      </c>
      <c r="E872" s="17" t="s">
        <v>1149</v>
      </c>
      <c r="F872" s="16" t="n">
        <v>17.274</v>
      </c>
      <c r="G872" s="16" t="n">
        <v>17.274</v>
      </c>
      <c r="H872" s="16" t="n">
        <v>17.274</v>
      </c>
      <c r="I872" s="16" t="n">
        <v>17.274</v>
      </c>
      <c r="J872" s="16" t="n">
        <v>1000</v>
      </c>
    </row>
    <row r="873" customFormat="false" ht="12.8" hidden="false" customHeight="false" outlineLevel="0" collapsed="false">
      <c r="A873" s="17" t="s">
        <v>1151</v>
      </c>
      <c r="B873" s="16" t="n">
        <v>17.354</v>
      </c>
      <c r="E873" s="17" t="s">
        <v>1150</v>
      </c>
      <c r="F873" s="16" t="n">
        <v>17.272</v>
      </c>
      <c r="G873" s="16" t="n">
        <v>17.238</v>
      </c>
      <c r="H873" s="16" t="n">
        <v>17.3</v>
      </c>
      <c r="I873" s="16" t="n">
        <v>17.1</v>
      </c>
      <c r="J873" s="16" t="n">
        <v>7645</v>
      </c>
    </row>
    <row r="874" customFormat="false" ht="12.8" hidden="false" customHeight="false" outlineLevel="0" collapsed="false">
      <c r="A874" s="17" t="s">
        <v>1153</v>
      </c>
      <c r="B874" s="16" t="n">
        <v>17.426</v>
      </c>
      <c r="E874" s="17" t="s">
        <v>1151</v>
      </c>
      <c r="F874" s="16" t="n">
        <v>17.446</v>
      </c>
      <c r="G874" s="16" t="n">
        <v>17.354</v>
      </c>
      <c r="H874" s="16" t="n">
        <v>17.446</v>
      </c>
      <c r="I874" s="16" t="n">
        <v>17.316</v>
      </c>
      <c r="J874" s="16" t="n">
        <v>4045</v>
      </c>
    </row>
    <row r="875" customFormat="false" ht="12.8" hidden="false" customHeight="false" outlineLevel="0" collapsed="false">
      <c r="A875" s="17" t="s">
        <v>1155</v>
      </c>
      <c r="B875" s="16" t="n">
        <v>17.118</v>
      </c>
      <c r="E875" s="17" t="s">
        <v>1153</v>
      </c>
      <c r="F875" s="16" t="n">
        <v>17.054</v>
      </c>
      <c r="G875" s="16" t="n">
        <v>17.426</v>
      </c>
      <c r="H875" s="16" t="n">
        <v>17.478</v>
      </c>
      <c r="I875" s="16" t="n">
        <v>17.054</v>
      </c>
      <c r="J875" s="16" t="n">
        <v>10518</v>
      </c>
    </row>
    <row r="876" customFormat="false" ht="12.8" hidden="false" customHeight="false" outlineLevel="0" collapsed="false">
      <c r="A876" s="17" t="s">
        <v>1156</v>
      </c>
      <c r="B876" s="16" t="n">
        <v>17.31</v>
      </c>
      <c r="E876" s="17" t="s">
        <v>1155</v>
      </c>
      <c r="F876" s="16" t="n">
        <v>17.482</v>
      </c>
      <c r="G876" s="16" t="n">
        <v>17.118</v>
      </c>
      <c r="H876" s="16" t="n">
        <v>17.482</v>
      </c>
      <c r="I876" s="16" t="n">
        <v>16.898</v>
      </c>
      <c r="J876" s="16" t="n">
        <v>2182</v>
      </c>
    </row>
    <row r="877" customFormat="false" ht="12.8" hidden="false" customHeight="false" outlineLevel="0" collapsed="false">
      <c r="A877" s="17" t="s">
        <v>1157</v>
      </c>
      <c r="B877" s="16" t="n">
        <v>17.23</v>
      </c>
      <c r="E877" s="17" t="s">
        <v>1156</v>
      </c>
      <c r="F877" s="16" t="n">
        <v>17.328</v>
      </c>
      <c r="G877" s="16" t="n">
        <v>17.31</v>
      </c>
      <c r="H877" s="16" t="n">
        <v>17.328</v>
      </c>
      <c r="I877" s="16" t="n">
        <v>17.206</v>
      </c>
      <c r="J877" s="16" t="n">
        <v>2696</v>
      </c>
    </row>
    <row r="878" customFormat="false" ht="12.8" hidden="false" customHeight="false" outlineLevel="0" collapsed="false">
      <c r="A878" s="17" t="s">
        <v>1158</v>
      </c>
      <c r="B878" s="16" t="n">
        <v>17.194</v>
      </c>
      <c r="E878" s="17" t="s">
        <v>1157</v>
      </c>
      <c r="F878" s="16" t="n">
        <v>17.378</v>
      </c>
      <c r="G878" s="16" t="n">
        <v>17.23</v>
      </c>
      <c r="H878" s="16" t="n">
        <v>17.442</v>
      </c>
      <c r="I878" s="16" t="n">
        <v>17.23</v>
      </c>
      <c r="J878" s="16" t="n">
        <v>14852</v>
      </c>
    </row>
    <row r="879" customFormat="false" ht="12.8" hidden="false" customHeight="false" outlineLevel="0" collapsed="false">
      <c r="A879" s="17" t="s">
        <v>1159</v>
      </c>
      <c r="B879" s="16" t="n">
        <v>17.332</v>
      </c>
      <c r="E879" s="17" t="s">
        <v>1158</v>
      </c>
      <c r="F879" s="16" t="n">
        <v>17.558</v>
      </c>
      <c r="G879" s="16" t="n">
        <v>17.194</v>
      </c>
      <c r="H879" s="16" t="n">
        <v>17.606</v>
      </c>
      <c r="I879" s="16" t="n">
        <v>17.194</v>
      </c>
      <c r="J879" s="16" t="n">
        <v>1719</v>
      </c>
    </row>
    <row r="880" customFormat="false" ht="12.8" hidden="false" customHeight="false" outlineLevel="0" collapsed="false">
      <c r="A880" s="17" t="s">
        <v>1160</v>
      </c>
      <c r="B880" s="16" t="n">
        <v>17.13</v>
      </c>
      <c r="E880" s="17" t="s">
        <v>1159</v>
      </c>
      <c r="F880" s="16" t="n">
        <v>17.156</v>
      </c>
      <c r="G880" s="16" t="n">
        <v>17.332</v>
      </c>
      <c r="H880" s="16" t="n">
        <v>17.336</v>
      </c>
      <c r="I880" s="16" t="n">
        <v>17.156</v>
      </c>
      <c r="J880" s="16" t="n">
        <v>3957</v>
      </c>
    </row>
    <row r="881" customFormat="false" ht="12.8" hidden="false" customHeight="false" outlineLevel="0" collapsed="false">
      <c r="A881" s="17" t="s">
        <v>1162</v>
      </c>
      <c r="B881" s="16" t="n">
        <v>17.036</v>
      </c>
      <c r="E881" s="17" t="s">
        <v>1160</v>
      </c>
      <c r="F881" s="16" t="n">
        <v>17.152</v>
      </c>
      <c r="G881" s="16" t="n">
        <v>17.13</v>
      </c>
      <c r="H881" s="16" t="n">
        <v>17.152</v>
      </c>
      <c r="I881" s="16" t="n">
        <v>16.8</v>
      </c>
      <c r="J881" s="16" t="n">
        <v>5965</v>
      </c>
    </row>
    <row r="882" customFormat="false" ht="12.8" hidden="false" customHeight="false" outlineLevel="0" collapsed="false">
      <c r="A882" s="17" t="s">
        <v>1164</v>
      </c>
      <c r="B882" s="16" t="n">
        <v>17.612</v>
      </c>
      <c r="E882" s="17" t="s">
        <v>1162</v>
      </c>
      <c r="F882" s="16" t="n">
        <v>17.478</v>
      </c>
      <c r="G882" s="16" t="n">
        <v>17.036</v>
      </c>
      <c r="H882" s="16" t="n">
        <v>17.608</v>
      </c>
      <c r="I882" s="16" t="n">
        <v>17.036</v>
      </c>
      <c r="J882" s="16" t="n">
        <v>1660</v>
      </c>
    </row>
    <row r="883" customFormat="false" ht="12.8" hidden="false" customHeight="false" outlineLevel="0" collapsed="false">
      <c r="A883" s="17" t="s">
        <v>1165</v>
      </c>
      <c r="B883" s="16" t="n">
        <v>17.384</v>
      </c>
      <c r="E883" s="17" t="s">
        <v>1164</v>
      </c>
      <c r="F883" s="16" t="n">
        <v>17.476</v>
      </c>
      <c r="G883" s="16" t="n">
        <v>17.612</v>
      </c>
      <c r="H883" s="16" t="n">
        <v>17.666</v>
      </c>
      <c r="I883" s="16" t="n">
        <v>17.476</v>
      </c>
      <c r="J883" s="16" t="n">
        <v>3029</v>
      </c>
    </row>
    <row r="884" customFormat="false" ht="12.8" hidden="false" customHeight="false" outlineLevel="0" collapsed="false">
      <c r="A884" s="17" t="s">
        <v>1166</v>
      </c>
      <c r="B884" s="16" t="n">
        <v>17.594</v>
      </c>
      <c r="E884" s="17" t="s">
        <v>1165</v>
      </c>
      <c r="F884" s="16" t="n">
        <v>17.39</v>
      </c>
      <c r="G884" s="16" t="n">
        <v>17.384</v>
      </c>
      <c r="H884" s="16" t="n">
        <v>17.39</v>
      </c>
      <c r="I884" s="16" t="n">
        <v>17.278</v>
      </c>
      <c r="J884" s="16" t="n">
        <v>3625</v>
      </c>
    </row>
    <row r="885" customFormat="false" ht="12.8" hidden="false" customHeight="false" outlineLevel="0" collapsed="false">
      <c r="A885" s="17" t="s">
        <v>1167</v>
      </c>
      <c r="B885" s="16" t="n">
        <v>17.51</v>
      </c>
      <c r="E885" s="17" t="s">
        <v>1166</v>
      </c>
      <c r="F885" s="16" t="n">
        <v>17.612</v>
      </c>
      <c r="G885" s="16" t="n">
        <v>17.594</v>
      </c>
      <c r="H885" s="16" t="n">
        <v>17.612</v>
      </c>
      <c r="I885" s="16" t="n">
        <v>17.572</v>
      </c>
      <c r="J885" s="16" t="n">
        <v>2547</v>
      </c>
    </row>
    <row r="886" customFormat="false" ht="12.8" hidden="false" customHeight="false" outlineLevel="0" collapsed="false">
      <c r="A886" s="17" t="s">
        <v>1168</v>
      </c>
      <c r="B886" s="16" t="n">
        <v>17.604</v>
      </c>
      <c r="E886" s="17" t="s">
        <v>1167</v>
      </c>
      <c r="F886" s="16" t="n">
        <v>17.536</v>
      </c>
      <c r="G886" s="16" t="n">
        <v>17.51</v>
      </c>
      <c r="H886" s="16" t="n">
        <v>17.86</v>
      </c>
      <c r="I886" s="16" t="n">
        <v>17.51</v>
      </c>
      <c r="J886" s="16" t="n">
        <v>8139</v>
      </c>
    </row>
    <row r="887" customFormat="false" ht="12.8" hidden="false" customHeight="false" outlineLevel="0" collapsed="false">
      <c r="A887" s="17" t="s">
        <v>1169</v>
      </c>
      <c r="B887" s="16" t="n">
        <v>17.146</v>
      </c>
      <c r="E887" s="17" t="s">
        <v>1168</v>
      </c>
      <c r="F887" s="16" t="n">
        <v>17.256</v>
      </c>
      <c r="G887" s="16" t="n">
        <v>17.604</v>
      </c>
      <c r="H887" s="16" t="n">
        <v>17.604</v>
      </c>
      <c r="I887" s="16" t="n">
        <v>17.256</v>
      </c>
      <c r="J887" s="16" t="n">
        <v>420</v>
      </c>
    </row>
    <row r="888" customFormat="false" ht="12.8" hidden="false" customHeight="false" outlineLevel="0" collapsed="false">
      <c r="A888" s="17" t="s">
        <v>1171</v>
      </c>
      <c r="B888" s="16" t="n">
        <v>17.328</v>
      </c>
      <c r="E888" s="17" t="s">
        <v>1169</v>
      </c>
      <c r="F888" s="16" t="n">
        <v>17.456</v>
      </c>
      <c r="G888" s="16" t="n">
        <v>17.146</v>
      </c>
      <c r="H888" s="16" t="n">
        <v>17.456</v>
      </c>
      <c r="I888" s="16" t="n">
        <v>17.026</v>
      </c>
      <c r="J888" s="16" t="n">
        <v>6530</v>
      </c>
    </row>
    <row r="889" customFormat="false" ht="12.8" hidden="false" customHeight="false" outlineLevel="0" collapsed="false">
      <c r="A889" s="17" t="s">
        <v>1173</v>
      </c>
      <c r="B889" s="16" t="n">
        <v>17.636</v>
      </c>
      <c r="E889" s="17" t="s">
        <v>1171</v>
      </c>
      <c r="F889" s="16" t="n">
        <v>17.25</v>
      </c>
      <c r="G889" s="16" t="n">
        <v>17.328</v>
      </c>
      <c r="H889" s="16" t="n">
        <v>17.328</v>
      </c>
      <c r="I889" s="16" t="n">
        <v>17.25</v>
      </c>
      <c r="J889" s="16" t="n">
        <v>300</v>
      </c>
    </row>
    <row r="890" customFormat="false" ht="12.8" hidden="false" customHeight="false" outlineLevel="0" collapsed="false">
      <c r="A890" s="17" t="s">
        <v>1174</v>
      </c>
      <c r="B890" s="16" t="n">
        <v>17.322</v>
      </c>
      <c r="E890" s="17" t="s">
        <v>1173</v>
      </c>
      <c r="F890" s="16" t="n">
        <v>17.394</v>
      </c>
      <c r="G890" s="16" t="n">
        <v>17.636</v>
      </c>
      <c r="H890" s="16" t="n">
        <v>17.636</v>
      </c>
      <c r="I890" s="16" t="n">
        <v>17.394</v>
      </c>
      <c r="J890" s="16" t="n">
        <v>6500</v>
      </c>
    </row>
    <row r="891" customFormat="false" ht="12.8" hidden="false" customHeight="false" outlineLevel="0" collapsed="false">
      <c r="A891" s="17" t="s">
        <v>1175</v>
      </c>
      <c r="B891" s="16" t="n">
        <v>17.398</v>
      </c>
      <c r="E891" s="17" t="s">
        <v>1174</v>
      </c>
      <c r="F891" s="16" t="n">
        <v>17.422</v>
      </c>
      <c r="G891" s="16" t="n">
        <v>17.322</v>
      </c>
      <c r="H891" s="16" t="n">
        <v>17.542</v>
      </c>
      <c r="I891" s="16" t="n">
        <v>17.322</v>
      </c>
      <c r="J891" s="16" t="n">
        <v>1849</v>
      </c>
    </row>
    <row r="892" customFormat="false" ht="12.8" hidden="false" customHeight="false" outlineLevel="0" collapsed="false">
      <c r="A892" s="17" t="s">
        <v>1176</v>
      </c>
      <c r="B892" s="16" t="n">
        <v>17.548</v>
      </c>
      <c r="E892" s="17" t="s">
        <v>1175</v>
      </c>
      <c r="F892" s="16" t="n">
        <v>17.46</v>
      </c>
      <c r="G892" s="16" t="n">
        <v>17.398</v>
      </c>
      <c r="H892" s="16" t="n">
        <v>17.518</v>
      </c>
      <c r="I892" s="16" t="n">
        <v>17.398</v>
      </c>
      <c r="J892" s="16" t="n">
        <v>1860</v>
      </c>
    </row>
    <row r="893" customFormat="false" ht="12.8" hidden="false" customHeight="false" outlineLevel="0" collapsed="false">
      <c r="A893" s="17" t="s">
        <v>1177</v>
      </c>
      <c r="B893" s="16" t="n">
        <v>17.644</v>
      </c>
      <c r="E893" s="17" t="s">
        <v>1176</v>
      </c>
      <c r="F893" s="16" t="n">
        <v>17.554</v>
      </c>
      <c r="G893" s="16" t="n">
        <v>17.548</v>
      </c>
      <c r="H893" s="16" t="n">
        <v>17.554</v>
      </c>
      <c r="I893" s="16" t="n">
        <v>17.308</v>
      </c>
      <c r="J893" s="16" t="n">
        <v>3969</v>
      </c>
    </row>
    <row r="894" customFormat="false" ht="12.8" hidden="false" customHeight="false" outlineLevel="0" collapsed="false">
      <c r="A894" s="17" t="s">
        <v>1178</v>
      </c>
      <c r="B894" s="16" t="n">
        <v>18.036</v>
      </c>
      <c r="E894" s="17" t="s">
        <v>1177</v>
      </c>
      <c r="F894" s="16" t="n">
        <v>17.854</v>
      </c>
      <c r="G894" s="16" t="n">
        <v>17.644</v>
      </c>
      <c r="H894" s="16" t="n">
        <v>17.862</v>
      </c>
      <c r="I894" s="16" t="n">
        <v>17.644</v>
      </c>
      <c r="J894" s="16" t="n">
        <v>3573</v>
      </c>
    </row>
    <row r="895" customFormat="false" ht="12.8" hidden="false" customHeight="false" outlineLevel="0" collapsed="false">
      <c r="A895" s="17" t="s">
        <v>1180</v>
      </c>
      <c r="B895" s="16" t="n">
        <v>17.914</v>
      </c>
      <c r="E895" s="17" t="s">
        <v>1178</v>
      </c>
      <c r="F895" s="16" t="n">
        <v>17.976</v>
      </c>
      <c r="G895" s="16" t="n">
        <v>18.036</v>
      </c>
      <c r="H895" s="16" t="n">
        <v>18.072</v>
      </c>
      <c r="I895" s="16" t="n">
        <v>17.976</v>
      </c>
      <c r="J895" s="16" t="n">
        <v>330</v>
      </c>
    </row>
    <row r="896" customFormat="false" ht="12.8" hidden="false" customHeight="false" outlineLevel="0" collapsed="false">
      <c r="A896" s="17" t="s">
        <v>1182</v>
      </c>
      <c r="B896" s="16" t="n">
        <v>17.362</v>
      </c>
      <c r="E896" s="17" t="s">
        <v>1180</v>
      </c>
      <c r="F896" s="16" t="n">
        <v>17.496</v>
      </c>
      <c r="G896" s="16" t="n">
        <v>17.914</v>
      </c>
      <c r="H896" s="16" t="n">
        <v>17.976</v>
      </c>
      <c r="I896" s="16" t="n">
        <v>17.496</v>
      </c>
      <c r="J896" s="16" t="n">
        <v>9484</v>
      </c>
    </row>
    <row r="897" customFormat="false" ht="12.8" hidden="false" customHeight="false" outlineLevel="0" collapsed="false">
      <c r="A897" s="17" t="s">
        <v>1183</v>
      </c>
      <c r="B897" s="16" t="n">
        <v>17.2</v>
      </c>
      <c r="E897" s="17" t="s">
        <v>1182</v>
      </c>
      <c r="F897" s="16" t="n">
        <v>17.052</v>
      </c>
      <c r="G897" s="16" t="n">
        <v>17.362</v>
      </c>
      <c r="H897" s="16" t="n">
        <v>17.384</v>
      </c>
      <c r="I897" s="16" t="n">
        <v>17.052</v>
      </c>
      <c r="J897" s="16" t="n">
        <v>4583</v>
      </c>
    </row>
    <row r="898" customFormat="false" ht="12.8" hidden="false" customHeight="false" outlineLevel="0" collapsed="false">
      <c r="A898" s="17" t="s">
        <v>1184</v>
      </c>
      <c r="B898" s="16" t="n">
        <v>17.098</v>
      </c>
      <c r="E898" s="17" t="s">
        <v>1183</v>
      </c>
      <c r="F898" s="16" t="n">
        <v>17.04</v>
      </c>
      <c r="G898" s="16" t="n">
        <v>17.2</v>
      </c>
      <c r="H898" s="16" t="n">
        <v>17.2</v>
      </c>
      <c r="I898" s="16" t="n">
        <v>16.762</v>
      </c>
      <c r="J898" s="16" t="n">
        <v>14780</v>
      </c>
    </row>
    <row r="899" customFormat="false" ht="12.8" hidden="false" customHeight="false" outlineLevel="0" collapsed="false">
      <c r="A899" s="17" t="s">
        <v>1185</v>
      </c>
      <c r="B899" s="16" t="n">
        <v>17.63</v>
      </c>
      <c r="E899" s="17" t="s">
        <v>1184</v>
      </c>
      <c r="F899" s="16" t="n">
        <v>17.046</v>
      </c>
      <c r="G899" s="16" t="n">
        <v>17.098</v>
      </c>
      <c r="H899" s="16" t="n">
        <v>17.126</v>
      </c>
      <c r="I899" s="16" t="n">
        <v>16.7</v>
      </c>
      <c r="J899" s="16" t="n">
        <v>5810</v>
      </c>
    </row>
    <row r="900" customFormat="false" ht="12.8" hidden="false" customHeight="false" outlineLevel="0" collapsed="false">
      <c r="A900" s="17" t="s">
        <v>1186</v>
      </c>
      <c r="B900" s="16" t="n">
        <v>17.508</v>
      </c>
      <c r="E900" s="17" t="s">
        <v>1185</v>
      </c>
      <c r="F900" s="16" t="n">
        <v>17.638</v>
      </c>
      <c r="G900" s="16" t="n">
        <v>17.63</v>
      </c>
      <c r="H900" s="16" t="n">
        <v>17.638</v>
      </c>
      <c r="I900" s="16" t="n">
        <v>17.596</v>
      </c>
      <c r="J900" s="16" t="n">
        <v>1983</v>
      </c>
    </row>
    <row r="901" customFormat="false" ht="12.8" hidden="false" customHeight="false" outlineLevel="0" collapsed="false">
      <c r="A901" s="17" t="s">
        <v>1187</v>
      </c>
      <c r="B901" s="16" t="n">
        <v>17.234</v>
      </c>
      <c r="E901" s="17" t="s">
        <v>1186</v>
      </c>
      <c r="F901" s="16" t="n">
        <v>17.45</v>
      </c>
      <c r="G901" s="16" t="n">
        <v>17.508</v>
      </c>
      <c r="H901" s="16" t="n">
        <v>17.606</v>
      </c>
      <c r="I901" s="16" t="n">
        <v>17.45</v>
      </c>
      <c r="J901" s="16" t="n">
        <v>1753</v>
      </c>
    </row>
    <row r="902" customFormat="false" ht="12.8" hidden="false" customHeight="false" outlineLevel="0" collapsed="false">
      <c r="A902" s="17" t="s">
        <v>1189</v>
      </c>
      <c r="B902" s="16" t="n">
        <v>17.15</v>
      </c>
      <c r="E902" s="17" t="s">
        <v>1187</v>
      </c>
      <c r="F902" s="16" t="n">
        <v>16.892</v>
      </c>
      <c r="G902" s="16" t="n">
        <v>17.234</v>
      </c>
      <c r="H902" s="16" t="n">
        <v>17.234</v>
      </c>
      <c r="I902" s="16" t="n">
        <v>16.884</v>
      </c>
      <c r="J902" s="16" t="n">
        <v>1931</v>
      </c>
    </row>
    <row r="903" customFormat="false" ht="12.8" hidden="false" customHeight="false" outlineLevel="0" collapsed="false">
      <c r="A903" s="17" t="s">
        <v>1191</v>
      </c>
      <c r="B903" s="16" t="n">
        <v>17.19</v>
      </c>
      <c r="E903" s="17" t="s">
        <v>1189</v>
      </c>
      <c r="F903" s="16" t="n">
        <v>17.296</v>
      </c>
      <c r="G903" s="16" t="n">
        <v>17.15</v>
      </c>
      <c r="H903" s="16" t="n">
        <v>17.296</v>
      </c>
      <c r="I903" s="16" t="n">
        <v>17.15</v>
      </c>
      <c r="J903" s="16" t="n">
        <v>3145</v>
      </c>
    </row>
    <row r="904" customFormat="false" ht="12.8" hidden="false" customHeight="false" outlineLevel="0" collapsed="false">
      <c r="A904" s="17" t="s">
        <v>1192</v>
      </c>
      <c r="B904" s="16" t="n">
        <v>17.87</v>
      </c>
      <c r="E904" s="17" t="s">
        <v>1191</v>
      </c>
      <c r="F904" s="16" t="n">
        <v>17.776</v>
      </c>
      <c r="G904" s="16" t="n">
        <v>17.19</v>
      </c>
      <c r="H904" s="16" t="n">
        <v>17.776</v>
      </c>
      <c r="I904" s="16" t="n">
        <v>16.902</v>
      </c>
      <c r="J904" s="16" t="n">
        <v>5556</v>
      </c>
    </row>
    <row r="905" customFormat="false" ht="12.8" hidden="false" customHeight="false" outlineLevel="0" collapsed="false">
      <c r="A905" s="17" t="s">
        <v>1193</v>
      </c>
      <c r="B905" s="16" t="n">
        <v>17.83</v>
      </c>
      <c r="E905" s="17" t="s">
        <v>1192</v>
      </c>
      <c r="F905" s="16" t="n">
        <v>17.79</v>
      </c>
      <c r="G905" s="16" t="n">
        <v>17.87</v>
      </c>
      <c r="H905" s="16" t="n">
        <v>17.87</v>
      </c>
      <c r="I905" s="16" t="n">
        <v>17.774</v>
      </c>
      <c r="J905" s="16" t="n">
        <v>2084</v>
      </c>
    </row>
    <row r="906" customFormat="false" ht="12.8" hidden="false" customHeight="false" outlineLevel="0" collapsed="false">
      <c r="A906" s="17" t="s">
        <v>1194</v>
      </c>
      <c r="B906" s="16" t="n">
        <v>17.748</v>
      </c>
      <c r="E906" s="17" t="s">
        <v>1193</v>
      </c>
      <c r="F906" s="16" t="n">
        <v>17.91</v>
      </c>
      <c r="G906" s="16" t="n">
        <v>17.83</v>
      </c>
      <c r="H906" s="16" t="n">
        <v>17.91</v>
      </c>
      <c r="I906" s="16" t="n">
        <v>17.83</v>
      </c>
      <c r="J906" s="16" t="n">
        <v>412</v>
      </c>
    </row>
    <row r="907" customFormat="false" ht="12.8" hidden="false" customHeight="false" outlineLevel="0" collapsed="false">
      <c r="A907" s="17" t="s">
        <v>1195</v>
      </c>
      <c r="B907" s="16" t="n">
        <v>17.916</v>
      </c>
      <c r="E907" s="17" t="s">
        <v>1194</v>
      </c>
      <c r="F907" s="16" t="n">
        <v>17.814</v>
      </c>
      <c r="G907" s="16" t="n">
        <v>17.748</v>
      </c>
      <c r="H907" s="16" t="n">
        <v>17.814</v>
      </c>
      <c r="I907" s="16" t="n">
        <v>17.7</v>
      </c>
      <c r="J907" s="16" t="n">
        <v>3790</v>
      </c>
    </row>
    <row r="908" customFormat="false" ht="12.8" hidden="false" customHeight="false" outlineLevel="0" collapsed="false">
      <c r="A908" s="17" t="s">
        <v>1196</v>
      </c>
      <c r="B908" s="16" t="n">
        <v>18.082</v>
      </c>
      <c r="E908" s="17" t="s">
        <v>1195</v>
      </c>
      <c r="F908" s="16" t="n">
        <v>17.916</v>
      </c>
      <c r="G908" s="16" t="n">
        <v>17.916</v>
      </c>
      <c r="H908" s="16" t="n">
        <v>18.002</v>
      </c>
      <c r="I908" s="16" t="n">
        <v>17.862</v>
      </c>
      <c r="J908" s="16" t="n">
        <v>3893</v>
      </c>
    </row>
    <row r="909" customFormat="false" ht="12.8" hidden="false" customHeight="false" outlineLevel="0" collapsed="false">
      <c r="A909" s="17" t="s">
        <v>1198</v>
      </c>
      <c r="B909" s="16" t="n">
        <v>18.286</v>
      </c>
      <c r="E909" s="17" t="s">
        <v>1196</v>
      </c>
      <c r="F909" s="16" t="n">
        <v>18.29</v>
      </c>
      <c r="G909" s="16" t="n">
        <v>18.082</v>
      </c>
      <c r="H909" s="16" t="n">
        <v>18.35</v>
      </c>
      <c r="I909" s="16" t="n">
        <v>18.082</v>
      </c>
      <c r="J909" s="16" t="n">
        <v>15609</v>
      </c>
    </row>
    <row r="910" customFormat="false" ht="12.8" hidden="false" customHeight="false" outlineLevel="0" collapsed="false">
      <c r="A910" s="17" t="s">
        <v>1200</v>
      </c>
      <c r="B910" s="16" t="n">
        <v>18.488</v>
      </c>
      <c r="E910" s="17" t="s">
        <v>1198</v>
      </c>
      <c r="F910" s="16" t="n">
        <v>18.298</v>
      </c>
      <c r="G910" s="16" t="n">
        <v>18.286</v>
      </c>
      <c r="H910" s="16" t="n">
        <v>18.298</v>
      </c>
      <c r="I910" s="16" t="n">
        <v>18.136</v>
      </c>
      <c r="J910" s="16" t="n">
        <v>11672</v>
      </c>
    </row>
    <row r="911" customFormat="false" ht="12.8" hidden="false" customHeight="false" outlineLevel="0" collapsed="false">
      <c r="A911" s="17" t="s">
        <v>1201</v>
      </c>
      <c r="B911" s="16" t="n">
        <v>18.414</v>
      </c>
      <c r="E911" s="17" t="s">
        <v>1200</v>
      </c>
      <c r="F911" s="16" t="n">
        <v>18.696</v>
      </c>
      <c r="G911" s="16" t="n">
        <v>18.488</v>
      </c>
      <c r="H911" s="16" t="n">
        <v>18.9</v>
      </c>
      <c r="I911" s="16" t="n">
        <v>18.47</v>
      </c>
      <c r="J911" s="16" t="n">
        <v>8020</v>
      </c>
    </row>
    <row r="912" customFormat="false" ht="12.8" hidden="false" customHeight="false" outlineLevel="0" collapsed="false">
      <c r="A912" s="17" t="s">
        <v>1202</v>
      </c>
      <c r="B912" s="16" t="n">
        <v>18.382</v>
      </c>
      <c r="E912" s="17" t="s">
        <v>1201</v>
      </c>
      <c r="F912" s="16" t="n">
        <v>18.224</v>
      </c>
      <c r="G912" s="16" t="n">
        <v>18.414</v>
      </c>
      <c r="H912" s="16" t="n">
        <v>18.414</v>
      </c>
      <c r="I912" s="16" t="n">
        <v>18.224</v>
      </c>
      <c r="J912" s="16" t="n">
        <v>3296</v>
      </c>
    </row>
    <row r="913" customFormat="false" ht="12.8" hidden="false" customHeight="false" outlineLevel="0" collapsed="false">
      <c r="A913" s="17" t="s">
        <v>1203</v>
      </c>
      <c r="B913" s="16" t="n">
        <v>18.634</v>
      </c>
      <c r="E913" s="17" t="s">
        <v>1202</v>
      </c>
      <c r="F913" s="16" t="n">
        <v>18.61</v>
      </c>
      <c r="G913" s="16" t="n">
        <v>18.382</v>
      </c>
      <c r="H913" s="16" t="n">
        <v>18.61</v>
      </c>
      <c r="I913" s="16" t="n">
        <v>18.374</v>
      </c>
      <c r="J913" s="16" t="n">
        <v>706</v>
      </c>
    </row>
    <row r="914" customFormat="false" ht="12.8" hidden="false" customHeight="false" outlineLevel="0" collapsed="false">
      <c r="A914" s="17" t="s">
        <v>1204</v>
      </c>
      <c r="B914" s="16" t="n">
        <v>18.524</v>
      </c>
      <c r="E914" s="17" t="s">
        <v>1203</v>
      </c>
      <c r="F914" s="16" t="n">
        <v>18.502</v>
      </c>
      <c r="G914" s="16" t="n">
        <v>18.634</v>
      </c>
      <c r="H914" s="16" t="n">
        <v>18.756</v>
      </c>
      <c r="I914" s="16" t="n">
        <v>18.486</v>
      </c>
      <c r="J914" s="16" t="n">
        <v>3140</v>
      </c>
    </row>
    <row r="915" customFormat="false" ht="12.8" hidden="false" customHeight="false" outlineLevel="0" collapsed="false">
      <c r="A915" s="17" t="s">
        <v>1205</v>
      </c>
      <c r="B915" s="16" t="n">
        <v>18.548</v>
      </c>
      <c r="E915" s="17" t="s">
        <v>1204</v>
      </c>
      <c r="F915" s="16" t="n">
        <v>18.44</v>
      </c>
      <c r="G915" s="16" t="n">
        <v>18.524</v>
      </c>
      <c r="H915" s="16" t="n">
        <v>18.778</v>
      </c>
      <c r="I915" s="16" t="n">
        <v>18.374</v>
      </c>
      <c r="J915" s="16" t="n">
        <v>5364</v>
      </c>
    </row>
    <row r="916" customFormat="false" ht="12.8" hidden="false" customHeight="false" outlineLevel="0" collapsed="false">
      <c r="A916" s="17" t="s">
        <v>1207</v>
      </c>
      <c r="B916" s="16" t="n">
        <v>18.548</v>
      </c>
      <c r="E916" s="17" t="s">
        <v>1205</v>
      </c>
      <c r="F916" s="16" t="n">
        <v>18.338</v>
      </c>
      <c r="G916" s="16" t="n">
        <v>18.548</v>
      </c>
      <c r="H916" s="16" t="n">
        <v>18.664</v>
      </c>
      <c r="I916" s="16" t="n">
        <v>18.338</v>
      </c>
      <c r="J916" s="16" t="n">
        <v>2250</v>
      </c>
    </row>
    <row r="917" customFormat="false" ht="12.8" hidden="false" customHeight="false" outlineLevel="0" collapsed="false">
      <c r="A917" s="17" t="s">
        <v>1209</v>
      </c>
      <c r="B917" s="16" t="n">
        <v>18.17</v>
      </c>
      <c r="E917" s="17" t="s">
        <v>1207</v>
      </c>
      <c r="F917" s="16" t="n">
        <v>18.482</v>
      </c>
      <c r="G917" s="16" t="n">
        <v>18.548</v>
      </c>
      <c r="H917" s="16" t="n">
        <v>18.556</v>
      </c>
      <c r="I917" s="16" t="n">
        <v>18.388</v>
      </c>
      <c r="J917" s="16" t="n">
        <v>2557</v>
      </c>
    </row>
    <row r="918" customFormat="false" ht="12.8" hidden="false" customHeight="false" outlineLevel="0" collapsed="false">
      <c r="A918" s="17" t="s">
        <v>1210</v>
      </c>
      <c r="B918" s="16" t="n">
        <v>18.102</v>
      </c>
      <c r="E918" s="17" t="s">
        <v>1209</v>
      </c>
      <c r="F918" s="16" t="n">
        <v>18.076</v>
      </c>
      <c r="G918" s="16" t="n">
        <v>18.17</v>
      </c>
      <c r="H918" s="16" t="n">
        <v>18.216</v>
      </c>
      <c r="I918" s="16" t="n">
        <v>17.866</v>
      </c>
      <c r="J918" s="16" t="n">
        <v>2816</v>
      </c>
    </row>
    <row r="919" customFormat="false" ht="12.8" hidden="false" customHeight="false" outlineLevel="0" collapsed="false">
      <c r="A919" s="17" t="s">
        <v>1211</v>
      </c>
      <c r="B919" s="16" t="n">
        <v>18.252</v>
      </c>
      <c r="E919" s="17" t="s">
        <v>1210</v>
      </c>
      <c r="F919" s="16" t="n">
        <v>18.156</v>
      </c>
      <c r="G919" s="16" t="n">
        <v>18.102</v>
      </c>
      <c r="H919" s="16" t="n">
        <v>18.23</v>
      </c>
      <c r="I919" s="16" t="n">
        <v>17.87</v>
      </c>
      <c r="J919" s="16" t="n">
        <v>10547</v>
      </c>
    </row>
    <row r="920" customFormat="false" ht="12.8" hidden="false" customHeight="false" outlineLevel="0" collapsed="false">
      <c r="A920" s="17" t="s">
        <v>1212</v>
      </c>
      <c r="B920" s="16" t="n">
        <v>18.348</v>
      </c>
      <c r="E920" s="17" t="s">
        <v>1211</v>
      </c>
      <c r="F920" s="16" t="n">
        <v>18.24</v>
      </c>
      <c r="G920" s="16" t="n">
        <v>18.252</v>
      </c>
      <c r="H920" s="16" t="n">
        <v>18.252</v>
      </c>
      <c r="I920" s="16" t="n">
        <v>18.196</v>
      </c>
      <c r="J920" s="16" t="n">
        <v>7408</v>
      </c>
    </row>
    <row r="921" customFormat="false" ht="12.8" hidden="false" customHeight="false" outlineLevel="0" collapsed="false">
      <c r="A921" s="17" t="s">
        <v>1213</v>
      </c>
      <c r="B921" s="16" t="n">
        <v>19.332</v>
      </c>
      <c r="E921" s="17" t="s">
        <v>1212</v>
      </c>
      <c r="F921" s="16" t="n">
        <v>18.432</v>
      </c>
      <c r="G921" s="16" t="n">
        <v>18.348</v>
      </c>
      <c r="H921" s="16" t="n">
        <v>18.48</v>
      </c>
      <c r="I921" s="16" t="n">
        <v>18.292</v>
      </c>
      <c r="J921" s="16" t="n">
        <v>6855</v>
      </c>
    </row>
    <row r="922" customFormat="false" ht="12.8" hidden="false" customHeight="false" outlineLevel="0" collapsed="false">
      <c r="A922" s="17" t="s">
        <v>1214</v>
      </c>
      <c r="B922" s="16" t="n">
        <v>18.948</v>
      </c>
      <c r="E922" s="17" t="s">
        <v>1213</v>
      </c>
      <c r="F922" s="16" t="n">
        <v>19.422</v>
      </c>
      <c r="G922" s="16" t="n">
        <v>19.332</v>
      </c>
      <c r="H922" s="16" t="n">
        <v>19.518</v>
      </c>
      <c r="I922" s="16" t="n">
        <v>19.332</v>
      </c>
      <c r="J922" s="16" t="n">
        <v>6162</v>
      </c>
    </row>
    <row r="923" customFormat="false" ht="12.8" hidden="false" customHeight="false" outlineLevel="0" collapsed="false">
      <c r="A923" s="17" t="s">
        <v>1216</v>
      </c>
      <c r="B923" s="16" t="n">
        <v>19.244</v>
      </c>
      <c r="E923" s="17" t="s">
        <v>1214</v>
      </c>
      <c r="F923" s="16" t="n">
        <v>19</v>
      </c>
      <c r="G923" s="16" t="n">
        <v>18.948</v>
      </c>
      <c r="H923" s="16" t="n">
        <v>19</v>
      </c>
      <c r="I923" s="16" t="n">
        <v>18.874</v>
      </c>
      <c r="J923" s="16" t="n">
        <v>2760</v>
      </c>
    </row>
    <row r="924" customFormat="false" ht="12.8" hidden="false" customHeight="false" outlineLevel="0" collapsed="false">
      <c r="A924" s="17" t="s">
        <v>1218</v>
      </c>
      <c r="B924" s="16" t="n">
        <v>18.584</v>
      </c>
      <c r="E924" s="17" t="s">
        <v>1216</v>
      </c>
      <c r="F924" s="16" t="n">
        <v>19.08</v>
      </c>
      <c r="G924" s="16" t="n">
        <v>19.244</v>
      </c>
      <c r="H924" s="16" t="n">
        <v>19.244</v>
      </c>
      <c r="I924" s="16" t="n">
        <v>19.044</v>
      </c>
      <c r="J924" s="16" t="n">
        <v>22674</v>
      </c>
    </row>
    <row r="925" customFormat="false" ht="12.8" hidden="false" customHeight="false" outlineLevel="0" collapsed="false">
      <c r="A925" s="17" t="s">
        <v>1219</v>
      </c>
      <c r="B925" s="16" t="n">
        <v>18.488</v>
      </c>
      <c r="E925" s="17" t="s">
        <v>1218</v>
      </c>
      <c r="F925" s="16" t="n">
        <v>18.628</v>
      </c>
      <c r="G925" s="16" t="n">
        <v>18.584</v>
      </c>
      <c r="H925" s="16" t="n">
        <v>18.628</v>
      </c>
      <c r="I925" s="16" t="n">
        <v>18.272</v>
      </c>
      <c r="J925" s="16" t="n">
        <v>6501</v>
      </c>
    </row>
    <row r="926" customFormat="false" ht="12.8" hidden="false" customHeight="false" outlineLevel="0" collapsed="false">
      <c r="A926" s="17" t="s">
        <v>1220</v>
      </c>
      <c r="B926" s="16" t="n">
        <v>18.988</v>
      </c>
      <c r="E926" s="17" t="s">
        <v>1219</v>
      </c>
      <c r="F926" s="16" t="n">
        <v>18.56</v>
      </c>
      <c r="G926" s="16" t="n">
        <v>18.488</v>
      </c>
      <c r="H926" s="16" t="n">
        <v>18.56</v>
      </c>
      <c r="I926" s="16" t="n">
        <v>18.284</v>
      </c>
      <c r="J926" s="16" t="n">
        <v>3626</v>
      </c>
    </row>
    <row r="927" customFormat="false" ht="12.8" hidden="false" customHeight="false" outlineLevel="0" collapsed="false">
      <c r="A927" s="17" t="s">
        <v>1221</v>
      </c>
      <c r="B927" s="16" t="n">
        <v>18.512</v>
      </c>
      <c r="E927" s="17" t="s">
        <v>1220</v>
      </c>
      <c r="F927" s="16" t="n">
        <v>18.498</v>
      </c>
      <c r="G927" s="16" t="n">
        <v>18.988</v>
      </c>
      <c r="H927" s="16" t="n">
        <v>18.988</v>
      </c>
      <c r="I927" s="16" t="n">
        <v>18.398</v>
      </c>
      <c r="J927" s="16" t="n">
        <v>2833</v>
      </c>
    </row>
    <row r="928" customFormat="false" ht="12.8" hidden="false" customHeight="false" outlineLevel="0" collapsed="false">
      <c r="A928" s="17" t="s">
        <v>1222</v>
      </c>
      <c r="B928" s="16" t="n">
        <v>18.808</v>
      </c>
      <c r="E928" s="17" t="s">
        <v>1221</v>
      </c>
      <c r="F928" s="16" t="n">
        <v>18.776</v>
      </c>
      <c r="G928" s="16" t="n">
        <v>18.512</v>
      </c>
      <c r="H928" s="16" t="n">
        <v>18.828</v>
      </c>
      <c r="I928" s="16" t="n">
        <v>18.512</v>
      </c>
      <c r="J928" s="16" t="n">
        <v>3212</v>
      </c>
    </row>
    <row r="929" customFormat="false" ht="12.8" hidden="false" customHeight="false" outlineLevel="0" collapsed="false">
      <c r="A929" s="17" t="s">
        <v>1223</v>
      </c>
      <c r="B929" s="16" t="n">
        <v>18.39</v>
      </c>
      <c r="E929" s="17" t="s">
        <v>1222</v>
      </c>
      <c r="F929" s="16" t="n">
        <v>18.578</v>
      </c>
      <c r="G929" s="16" t="n">
        <v>18.808</v>
      </c>
      <c r="H929" s="16" t="n">
        <v>18.808</v>
      </c>
      <c r="I929" s="16" t="n">
        <v>18.354</v>
      </c>
      <c r="J929" s="16" t="n">
        <v>9489</v>
      </c>
    </row>
    <row r="930" customFormat="false" ht="12.8" hidden="false" customHeight="false" outlineLevel="0" collapsed="false">
      <c r="A930" s="17" t="s">
        <v>1225</v>
      </c>
      <c r="B930" s="16" t="n">
        <v>18.938</v>
      </c>
      <c r="E930" s="17" t="s">
        <v>1223</v>
      </c>
      <c r="F930" s="16" t="n">
        <v>18.816</v>
      </c>
      <c r="G930" s="16" t="n">
        <v>18.39</v>
      </c>
      <c r="H930" s="16" t="n">
        <v>18.816</v>
      </c>
      <c r="I930" s="16" t="n">
        <v>18.388</v>
      </c>
      <c r="J930" s="16" t="n">
        <v>4104</v>
      </c>
    </row>
    <row r="931" customFormat="false" ht="12.8" hidden="false" customHeight="false" outlineLevel="0" collapsed="false">
      <c r="A931" s="17" t="s">
        <v>1227</v>
      </c>
      <c r="B931" s="16" t="n">
        <v>18.446</v>
      </c>
      <c r="E931" s="17" t="s">
        <v>1225</v>
      </c>
      <c r="F931" s="16" t="n">
        <v>18.65</v>
      </c>
      <c r="G931" s="16" t="n">
        <v>18.938</v>
      </c>
      <c r="H931" s="16" t="n">
        <v>19.102</v>
      </c>
      <c r="I931" s="16" t="n">
        <v>18.65</v>
      </c>
      <c r="J931" s="16" t="n">
        <v>9235</v>
      </c>
    </row>
    <row r="932" customFormat="false" ht="12.8" hidden="false" customHeight="false" outlineLevel="0" collapsed="false">
      <c r="A932" s="17" t="s">
        <v>1228</v>
      </c>
      <c r="B932" s="16" t="n">
        <v>18.482</v>
      </c>
      <c r="E932" s="17" t="s">
        <v>1227</v>
      </c>
      <c r="F932" s="16" t="n">
        <v>18.342</v>
      </c>
      <c r="G932" s="16" t="n">
        <v>18.446</v>
      </c>
      <c r="H932" s="16" t="n">
        <v>18.644</v>
      </c>
      <c r="I932" s="16" t="n">
        <v>18.342</v>
      </c>
      <c r="J932" s="16" t="n">
        <v>5946</v>
      </c>
    </row>
    <row r="933" customFormat="false" ht="12.8" hidden="false" customHeight="false" outlineLevel="0" collapsed="false">
      <c r="A933" s="17" t="s">
        <v>1229</v>
      </c>
      <c r="B933" s="16" t="n">
        <v>18.72</v>
      </c>
      <c r="E933" s="17" t="s">
        <v>1228</v>
      </c>
      <c r="F933" s="16" t="n">
        <v>18.75</v>
      </c>
      <c r="G933" s="16" t="n">
        <v>18.482</v>
      </c>
      <c r="H933" s="16" t="n">
        <v>18.982</v>
      </c>
      <c r="I933" s="16" t="n">
        <v>18.482</v>
      </c>
      <c r="J933" s="16" t="n">
        <v>8408</v>
      </c>
    </row>
    <row r="934" customFormat="false" ht="12.8" hidden="false" customHeight="false" outlineLevel="0" collapsed="false">
      <c r="A934" s="17" t="s">
        <v>1230</v>
      </c>
      <c r="B934" s="16" t="n">
        <v>18.916</v>
      </c>
      <c r="E934" s="17" t="s">
        <v>1229</v>
      </c>
      <c r="F934" s="16" t="n">
        <v>18.964</v>
      </c>
      <c r="G934" s="16" t="n">
        <v>18.72</v>
      </c>
      <c r="H934" s="16" t="n">
        <v>18.97</v>
      </c>
      <c r="I934" s="16" t="n">
        <v>18.484</v>
      </c>
      <c r="J934" s="16" t="n">
        <v>7612</v>
      </c>
    </row>
    <row r="935" customFormat="false" ht="12.8" hidden="false" customHeight="false" outlineLevel="0" collapsed="false">
      <c r="A935" s="17" t="s">
        <v>1231</v>
      </c>
      <c r="B935" s="16" t="n">
        <v>19.062</v>
      </c>
      <c r="E935" s="17" t="s">
        <v>1230</v>
      </c>
      <c r="F935" s="16" t="n">
        <v>19.114</v>
      </c>
      <c r="G935" s="16" t="n">
        <v>18.916</v>
      </c>
      <c r="H935" s="16" t="n">
        <v>19.114</v>
      </c>
      <c r="I935" s="16" t="n">
        <v>18.802</v>
      </c>
      <c r="J935" s="16" t="n">
        <v>2906</v>
      </c>
    </row>
    <row r="936" customFormat="false" ht="12.8" hidden="false" customHeight="false" outlineLevel="0" collapsed="false">
      <c r="A936" s="17" t="s">
        <v>1232</v>
      </c>
      <c r="B936" s="16" t="n">
        <v>18.118</v>
      </c>
      <c r="E936" s="17" t="s">
        <v>1231</v>
      </c>
      <c r="F936" s="16" t="n">
        <v>18.846</v>
      </c>
      <c r="G936" s="16" t="n">
        <v>19.062</v>
      </c>
      <c r="H936" s="16" t="n">
        <v>19.062</v>
      </c>
      <c r="I936" s="16" t="n">
        <v>18.434</v>
      </c>
      <c r="J936" s="16" t="n">
        <v>4320</v>
      </c>
    </row>
    <row r="937" customFormat="false" ht="12.8" hidden="false" customHeight="false" outlineLevel="0" collapsed="false">
      <c r="A937" s="17" t="s">
        <v>1234</v>
      </c>
      <c r="B937" s="16" t="n">
        <v>18.27</v>
      </c>
      <c r="E937" s="17" t="s">
        <v>1232</v>
      </c>
      <c r="F937" s="16" t="n">
        <v>17.706</v>
      </c>
      <c r="G937" s="16" t="n">
        <v>18.118</v>
      </c>
      <c r="H937" s="16" t="n">
        <v>18.122</v>
      </c>
      <c r="I937" s="16" t="n">
        <v>17.704</v>
      </c>
      <c r="J937" s="16" t="n">
        <v>7192</v>
      </c>
    </row>
    <row r="938" customFormat="false" ht="12.8" hidden="false" customHeight="false" outlineLevel="0" collapsed="false">
      <c r="A938" s="17" t="s">
        <v>1236</v>
      </c>
      <c r="B938" s="16" t="n">
        <v>17.962</v>
      </c>
      <c r="E938" s="17" t="s">
        <v>1234</v>
      </c>
      <c r="F938" s="16" t="n">
        <v>17.918</v>
      </c>
      <c r="G938" s="16" t="n">
        <v>18.27</v>
      </c>
      <c r="H938" s="16" t="n">
        <v>18.744</v>
      </c>
      <c r="I938" s="16" t="n">
        <v>17.918</v>
      </c>
      <c r="J938" s="16" t="n">
        <v>5026</v>
      </c>
    </row>
    <row r="939" customFormat="false" ht="12.8" hidden="false" customHeight="false" outlineLevel="0" collapsed="false">
      <c r="A939" s="17" t="s">
        <v>1237</v>
      </c>
      <c r="B939" s="16" t="n">
        <v>19.102</v>
      </c>
      <c r="E939" s="17" t="s">
        <v>1236</v>
      </c>
      <c r="F939" s="16" t="n">
        <v>18</v>
      </c>
      <c r="G939" s="16" t="n">
        <v>17.962</v>
      </c>
      <c r="H939" s="16" t="n">
        <v>18.596</v>
      </c>
      <c r="I939" s="16" t="n">
        <v>17.91</v>
      </c>
      <c r="J939" s="16" t="n">
        <v>5908</v>
      </c>
    </row>
    <row r="940" customFormat="false" ht="12.8" hidden="false" customHeight="false" outlineLevel="0" collapsed="false">
      <c r="A940" s="17" t="s">
        <v>1238</v>
      </c>
      <c r="B940" s="16" t="n">
        <v>19.432</v>
      </c>
      <c r="E940" s="17" t="s">
        <v>1237</v>
      </c>
      <c r="F940" s="16" t="n">
        <v>19.546</v>
      </c>
      <c r="G940" s="16" t="n">
        <v>19.102</v>
      </c>
      <c r="H940" s="16" t="n">
        <v>19.578</v>
      </c>
      <c r="I940" s="16" t="n">
        <v>19.102</v>
      </c>
      <c r="J940" s="16" t="n">
        <v>6162</v>
      </c>
    </row>
    <row r="941" customFormat="false" ht="12.8" hidden="false" customHeight="false" outlineLevel="0" collapsed="false">
      <c r="A941" s="17" t="s">
        <v>1239</v>
      </c>
      <c r="B941" s="16" t="n">
        <v>19.884</v>
      </c>
      <c r="E941" s="17" t="s">
        <v>1238</v>
      </c>
      <c r="F941" s="16" t="n">
        <v>19.706</v>
      </c>
      <c r="G941" s="16" t="n">
        <v>19.432</v>
      </c>
      <c r="H941" s="16" t="n">
        <v>19.706</v>
      </c>
      <c r="I941" s="16" t="n">
        <v>19.222</v>
      </c>
      <c r="J941" s="16" t="n">
        <v>11012</v>
      </c>
    </row>
    <row r="942" customFormat="false" ht="12.8" hidden="false" customHeight="false" outlineLevel="0" collapsed="false">
      <c r="A942" s="17" t="s">
        <v>1240</v>
      </c>
      <c r="B942" s="16" t="n">
        <v>19.968</v>
      </c>
      <c r="E942" s="17" t="s">
        <v>1239</v>
      </c>
      <c r="F942" s="16" t="n">
        <v>20.46</v>
      </c>
      <c r="G942" s="16" t="n">
        <v>19.884</v>
      </c>
      <c r="H942" s="16" t="n">
        <v>20.46</v>
      </c>
      <c r="I942" s="16" t="n">
        <v>19.636</v>
      </c>
      <c r="J942" s="16" t="n">
        <v>39298</v>
      </c>
    </row>
    <row r="943" customFormat="false" ht="12.8" hidden="false" customHeight="false" outlineLevel="0" collapsed="false">
      <c r="A943" s="17" t="s">
        <v>1241</v>
      </c>
      <c r="B943" s="16" t="n">
        <v>19.336</v>
      </c>
      <c r="E943" s="17" t="s">
        <v>1240</v>
      </c>
      <c r="F943" s="16" t="n">
        <v>19.558</v>
      </c>
      <c r="G943" s="16" t="n">
        <v>19.968</v>
      </c>
      <c r="H943" s="16" t="n">
        <v>20.045</v>
      </c>
      <c r="I943" s="16" t="n">
        <v>19.402</v>
      </c>
      <c r="J943" s="16" t="n">
        <v>18984</v>
      </c>
    </row>
    <row r="944" customFormat="false" ht="12.8" hidden="false" customHeight="false" outlineLevel="0" collapsed="false">
      <c r="A944" s="17" t="s">
        <v>1243</v>
      </c>
      <c r="B944" s="16" t="n">
        <v>18.992</v>
      </c>
      <c r="E944" s="17" t="s">
        <v>1241</v>
      </c>
      <c r="F944" s="16" t="n">
        <v>19.19</v>
      </c>
      <c r="G944" s="16" t="n">
        <v>19.336</v>
      </c>
      <c r="H944" s="16" t="n">
        <v>19.416</v>
      </c>
      <c r="I944" s="16" t="n">
        <v>18.67</v>
      </c>
      <c r="J944" s="16" t="n">
        <v>18446</v>
      </c>
    </row>
    <row r="945" customFormat="false" ht="12.8" hidden="false" customHeight="false" outlineLevel="0" collapsed="false">
      <c r="A945" s="17" t="s">
        <v>1245</v>
      </c>
      <c r="B945" s="16" t="n">
        <v>17.314</v>
      </c>
      <c r="E945" s="17" t="s">
        <v>1243</v>
      </c>
      <c r="F945" s="16" t="n">
        <v>18.258</v>
      </c>
      <c r="G945" s="16" t="n">
        <v>18.992</v>
      </c>
      <c r="H945" s="16" t="n">
        <v>18.998</v>
      </c>
      <c r="I945" s="16" t="n">
        <v>18.252</v>
      </c>
      <c r="J945" s="16" t="n">
        <v>20189</v>
      </c>
    </row>
    <row r="946" customFormat="false" ht="12.8" hidden="false" customHeight="false" outlineLevel="0" collapsed="false">
      <c r="A946" s="17" t="s">
        <v>1246</v>
      </c>
      <c r="B946" s="16" t="n">
        <v>16.64</v>
      </c>
      <c r="E946" s="17" t="s">
        <v>1245</v>
      </c>
      <c r="F946" s="16" t="n">
        <v>16.798</v>
      </c>
      <c r="G946" s="16" t="n">
        <v>17.314</v>
      </c>
      <c r="H946" s="16" t="n">
        <v>17.666</v>
      </c>
      <c r="I946" s="16" t="n">
        <v>16.706</v>
      </c>
      <c r="J946" s="16" t="n">
        <v>6661</v>
      </c>
    </row>
    <row r="947" customFormat="false" ht="12.8" hidden="false" customHeight="false" outlineLevel="0" collapsed="false">
      <c r="A947" s="17" t="s">
        <v>1247</v>
      </c>
      <c r="B947" s="16" t="n">
        <v>16.546</v>
      </c>
      <c r="E947" s="17" t="s">
        <v>1246</v>
      </c>
      <c r="F947" s="16" t="s">
        <v>1648</v>
      </c>
      <c r="G947" s="16" t="n">
        <v>16.64</v>
      </c>
      <c r="H947" s="16" t="s">
        <v>1648</v>
      </c>
      <c r="I947" s="16" t="s">
        <v>1648</v>
      </c>
      <c r="J947" s="16" t="s">
        <v>1648</v>
      </c>
    </row>
    <row r="948" customFormat="false" ht="12.8" hidden="false" customHeight="false" outlineLevel="0" collapsed="false">
      <c r="A948" s="17" t="s">
        <v>1248</v>
      </c>
      <c r="B948" s="16" t="n">
        <v>16.9</v>
      </c>
      <c r="E948" s="17" t="s">
        <v>1247</v>
      </c>
      <c r="F948" s="16" t="n">
        <v>16.9</v>
      </c>
      <c r="G948" s="16" t="n">
        <v>16.546</v>
      </c>
      <c r="H948" s="16" t="n">
        <v>16.9</v>
      </c>
      <c r="I948" s="16" t="n">
        <v>16.486</v>
      </c>
      <c r="J948" s="16" t="n">
        <v>5829</v>
      </c>
    </row>
    <row r="949" customFormat="false" ht="12.8" hidden="false" customHeight="false" outlineLevel="0" collapsed="false">
      <c r="A949" s="17" t="s">
        <v>1249</v>
      </c>
      <c r="B949" s="16" t="n">
        <v>16.746</v>
      </c>
      <c r="E949" s="17" t="s">
        <v>1248</v>
      </c>
      <c r="F949" s="16" t="n">
        <v>17.002</v>
      </c>
      <c r="G949" s="16" t="n">
        <v>16.9</v>
      </c>
      <c r="H949" s="16" t="n">
        <v>17.292</v>
      </c>
      <c r="I949" s="16" t="n">
        <v>16.9</v>
      </c>
      <c r="J949" s="16" t="n">
        <v>6210</v>
      </c>
    </row>
    <row r="950" customFormat="false" ht="12.8" hidden="false" customHeight="false" outlineLevel="0" collapsed="false">
      <c r="A950" s="17" t="s">
        <v>1250</v>
      </c>
      <c r="B950" s="16" t="n">
        <v>15.9</v>
      </c>
      <c r="E950" s="17" t="s">
        <v>1249</v>
      </c>
      <c r="F950" s="16" t="n">
        <v>16</v>
      </c>
      <c r="G950" s="16" t="n">
        <v>16.746</v>
      </c>
      <c r="H950" s="16" t="n">
        <v>16.928</v>
      </c>
      <c r="I950" s="16" t="n">
        <v>16</v>
      </c>
      <c r="J950" s="16" t="n">
        <v>12813</v>
      </c>
    </row>
    <row r="951" customFormat="false" ht="12.8" hidden="false" customHeight="false" outlineLevel="0" collapsed="false">
      <c r="A951" s="17" t="s">
        <v>1252</v>
      </c>
      <c r="B951" s="16" t="n">
        <v>15.486</v>
      </c>
      <c r="E951" s="17" t="s">
        <v>1250</v>
      </c>
      <c r="F951" s="16" t="n">
        <v>15.398</v>
      </c>
      <c r="G951" s="16" t="n">
        <v>15.9</v>
      </c>
      <c r="H951" s="16" t="n">
        <v>16.014</v>
      </c>
      <c r="I951" s="16" t="n">
        <v>15.398</v>
      </c>
      <c r="J951" s="16" t="n">
        <v>5956</v>
      </c>
    </row>
    <row r="952" customFormat="false" ht="12.8" hidden="false" customHeight="false" outlineLevel="0" collapsed="false">
      <c r="A952" s="17" t="s">
        <v>1254</v>
      </c>
      <c r="B952" s="16" t="n">
        <v>15.29</v>
      </c>
      <c r="E952" s="17" t="s">
        <v>1252</v>
      </c>
      <c r="F952" s="16" t="n">
        <v>15.386</v>
      </c>
      <c r="G952" s="16" t="n">
        <v>15.486</v>
      </c>
      <c r="H952" s="16" t="n">
        <v>15.486</v>
      </c>
      <c r="I952" s="16" t="n">
        <v>15.086</v>
      </c>
      <c r="J952" s="16" t="n">
        <v>102070</v>
      </c>
    </row>
    <row r="953" customFormat="false" ht="12.8" hidden="false" customHeight="false" outlineLevel="0" collapsed="false">
      <c r="A953" s="17" t="s">
        <v>1255</v>
      </c>
      <c r="B953" s="16" t="n">
        <v>15.472</v>
      </c>
      <c r="E953" s="17" t="s">
        <v>1254</v>
      </c>
      <c r="F953" s="16" t="n">
        <v>15.198</v>
      </c>
      <c r="G953" s="16" t="n">
        <v>15.29</v>
      </c>
      <c r="H953" s="16" t="n">
        <v>15.346</v>
      </c>
      <c r="I953" s="16" t="n">
        <v>15.098</v>
      </c>
      <c r="J953" s="16" t="n">
        <v>1187</v>
      </c>
    </row>
    <row r="954" customFormat="false" ht="12.8" hidden="false" customHeight="false" outlineLevel="0" collapsed="false">
      <c r="A954" s="17" t="s">
        <v>1256</v>
      </c>
      <c r="B954" s="16" t="n">
        <v>15.634</v>
      </c>
      <c r="E954" s="17" t="s">
        <v>1255</v>
      </c>
      <c r="F954" s="16" t="n">
        <v>15.468</v>
      </c>
      <c r="G954" s="16" t="n">
        <v>15.472</v>
      </c>
      <c r="H954" s="16" t="n">
        <v>15.472</v>
      </c>
      <c r="I954" s="16" t="n">
        <v>15.468</v>
      </c>
      <c r="J954" s="16" t="n">
        <v>80</v>
      </c>
    </row>
    <row r="955" customFormat="false" ht="12.8" hidden="false" customHeight="false" outlineLevel="0" collapsed="false">
      <c r="A955" s="17" t="s">
        <v>1257</v>
      </c>
      <c r="B955" s="16" t="n">
        <v>15.572</v>
      </c>
      <c r="E955" s="17" t="s">
        <v>1256</v>
      </c>
      <c r="F955" s="16" t="n">
        <v>15.33</v>
      </c>
      <c r="G955" s="16" t="n">
        <v>15.634</v>
      </c>
      <c r="H955" s="16" t="n">
        <v>15.658</v>
      </c>
      <c r="I955" s="16" t="n">
        <v>15.33</v>
      </c>
      <c r="J955" s="16" t="n">
        <v>3585</v>
      </c>
    </row>
    <row r="956" customFormat="false" ht="12.8" hidden="false" customHeight="false" outlineLevel="0" collapsed="false">
      <c r="A956" s="17" t="s">
        <v>1258</v>
      </c>
      <c r="B956" s="16" t="n">
        <v>15.668</v>
      </c>
      <c r="E956" s="17" t="s">
        <v>1257</v>
      </c>
      <c r="F956" s="16" t="n">
        <v>15.714</v>
      </c>
      <c r="G956" s="16" t="n">
        <v>15.572</v>
      </c>
      <c r="H956" s="16" t="n">
        <v>15.81</v>
      </c>
      <c r="I956" s="16" t="n">
        <v>15.44</v>
      </c>
      <c r="J956" s="16" t="n">
        <v>3458</v>
      </c>
    </row>
    <row r="957" customFormat="false" ht="12.8" hidden="false" customHeight="false" outlineLevel="0" collapsed="false">
      <c r="A957" s="17" t="s">
        <v>1259</v>
      </c>
      <c r="B957" s="16" t="n">
        <v>15.232</v>
      </c>
      <c r="E957" s="17" t="s">
        <v>1258</v>
      </c>
      <c r="F957" s="16" t="n">
        <v>15.448</v>
      </c>
      <c r="G957" s="16" t="n">
        <v>15.668</v>
      </c>
      <c r="H957" s="16" t="n">
        <v>15.668</v>
      </c>
      <c r="I957" s="16" t="n">
        <v>15.24</v>
      </c>
      <c r="J957" s="16" t="n">
        <v>4210</v>
      </c>
    </row>
    <row r="958" customFormat="false" ht="12.8" hidden="false" customHeight="false" outlineLevel="0" collapsed="false">
      <c r="A958" s="17" t="s">
        <v>1261</v>
      </c>
      <c r="B958" s="16" t="n">
        <v>14.8</v>
      </c>
      <c r="E958" s="17" t="s">
        <v>1259</v>
      </c>
      <c r="F958" s="16" t="n">
        <v>15.332</v>
      </c>
      <c r="G958" s="16" t="n">
        <v>15.232</v>
      </c>
      <c r="H958" s="16" t="n">
        <v>15.332</v>
      </c>
      <c r="I958" s="16" t="n">
        <v>14.946</v>
      </c>
      <c r="J958" s="16" t="n">
        <v>10575</v>
      </c>
    </row>
    <row r="959" customFormat="false" ht="12.8" hidden="false" customHeight="false" outlineLevel="0" collapsed="false">
      <c r="A959" s="17" t="s">
        <v>1263</v>
      </c>
      <c r="B959" s="16" t="n">
        <v>15.412</v>
      </c>
      <c r="E959" s="17" t="s">
        <v>1261</v>
      </c>
      <c r="F959" s="16" t="n">
        <v>15.328</v>
      </c>
      <c r="G959" s="16" t="n">
        <v>14.8</v>
      </c>
      <c r="H959" s="16" t="n">
        <v>15.328</v>
      </c>
      <c r="I959" s="16" t="n">
        <v>14.69</v>
      </c>
      <c r="J959" s="16" t="n">
        <v>8710</v>
      </c>
    </row>
    <row r="960" customFormat="false" ht="12.8" hidden="false" customHeight="false" outlineLevel="0" collapsed="false">
      <c r="A960" s="17" t="s">
        <v>1264</v>
      </c>
      <c r="B960" s="16" t="n">
        <v>16.25</v>
      </c>
      <c r="E960" s="17" t="s">
        <v>1263</v>
      </c>
      <c r="F960" s="16" t="n">
        <v>15.738</v>
      </c>
      <c r="G960" s="16" t="n">
        <v>15.412</v>
      </c>
      <c r="H960" s="16" t="n">
        <v>15.794</v>
      </c>
      <c r="I960" s="16" t="n">
        <v>15.352</v>
      </c>
      <c r="J960" s="16" t="n">
        <v>8424</v>
      </c>
    </row>
    <row r="961" customFormat="false" ht="12.8" hidden="false" customHeight="false" outlineLevel="0" collapsed="false">
      <c r="A961" s="17" t="s">
        <v>1265</v>
      </c>
      <c r="B961" s="16" t="n">
        <v>15.912</v>
      </c>
      <c r="E961" s="17" t="s">
        <v>1264</v>
      </c>
      <c r="F961" s="16" t="n">
        <v>15.954</v>
      </c>
      <c r="G961" s="16" t="n">
        <v>16.25</v>
      </c>
      <c r="H961" s="16" t="n">
        <v>16.25</v>
      </c>
      <c r="I961" s="16" t="n">
        <v>15.862</v>
      </c>
      <c r="J961" s="16" t="n">
        <v>9015</v>
      </c>
    </row>
    <row r="962" customFormat="false" ht="12.8" hidden="false" customHeight="false" outlineLevel="0" collapsed="false">
      <c r="A962" s="17" t="s">
        <v>1266</v>
      </c>
      <c r="B962" s="16" t="n">
        <v>16.228</v>
      </c>
      <c r="E962" s="17" t="s">
        <v>1265</v>
      </c>
      <c r="F962" s="16" t="n">
        <v>16.48</v>
      </c>
      <c r="G962" s="16" t="n">
        <v>15.912</v>
      </c>
      <c r="H962" s="16" t="n">
        <v>16.528</v>
      </c>
      <c r="I962" s="16" t="n">
        <v>15.85</v>
      </c>
      <c r="J962" s="16" t="n">
        <v>8296</v>
      </c>
    </row>
    <row r="963" customFormat="false" ht="12.8" hidden="false" customHeight="false" outlineLevel="0" collapsed="false">
      <c r="A963" s="17" t="s">
        <v>1267</v>
      </c>
      <c r="B963" s="16" t="n">
        <v>16.268</v>
      </c>
      <c r="E963" s="17" t="s">
        <v>1266</v>
      </c>
      <c r="F963" s="16" t="n">
        <v>16.462</v>
      </c>
      <c r="G963" s="16" t="n">
        <v>16.228</v>
      </c>
      <c r="H963" s="16" t="n">
        <v>16.462</v>
      </c>
      <c r="I963" s="16" t="n">
        <v>16.178</v>
      </c>
      <c r="J963" s="16" t="n">
        <v>3645</v>
      </c>
    </row>
    <row r="964" customFormat="false" ht="12.8" hidden="false" customHeight="false" outlineLevel="0" collapsed="false">
      <c r="A964" s="17" t="s">
        <v>1268</v>
      </c>
      <c r="B964" s="16" t="n">
        <v>16.242</v>
      </c>
      <c r="E964" s="17" t="s">
        <v>1267</v>
      </c>
      <c r="F964" s="16" t="n">
        <v>16.264</v>
      </c>
      <c r="G964" s="16" t="n">
        <v>16.268</v>
      </c>
      <c r="H964" s="16" t="n">
        <v>16.28</v>
      </c>
      <c r="I964" s="16" t="n">
        <v>16.122</v>
      </c>
      <c r="J964" s="16" t="n">
        <v>5771</v>
      </c>
    </row>
    <row r="965" customFormat="false" ht="12.8" hidden="false" customHeight="false" outlineLevel="0" collapsed="false">
      <c r="A965" s="17" t="s">
        <v>1270</v>
      </c>
      <c r="B965" s="16" t="n">
        <v>15.992</v>
      </c>
      <c r="E965" s="17" t="s">
        <v>1268</v>
      </c>
      <c r="F965" s="16" t="n">
        <v>15.848</v>
      </c>
      <c r="G965" s="16" t="n">
        <v>16.242</v>
      </c>
      <c r="H965" s="16" t="n">
        <v>16.296</v>
      </c>
      <c r="I965" s="16" t="n">
        <v>15.848</v>
      </c>
      <c r="J965" s="16" t="n">
        <v>2402</v>
      </c>
    </row>
    <row r="966" customFormat="false" ht="12.8" hidden="false" customHeight="false" outlineLevel="0" collapsed="false">
      <c r="A966" s="17" t="s">
        <v>1272</v>
      </c>
      <c r="B966" s="16" t="n">
        <v>15.552</v>
      </c>
      <c r="E966" s="17" t="s">
        <v>1270</v>
      </c>
      <c r="F966" s="16" t="n">
        <v>15.9</v>
      </c>
      <c r="G966" s="16" t="n">
        <v>15.992</v>
      </c>
      <c r="H966" s="16" t="n">
        <v>15.992</v>
      </c>
      <c r="I966" s="16" t="n">
        <v>15.686</v>
      </c>
      <c r="J966" s="16" t="n">
        <v>8479</v>
      </c>
    </row>
    <row r="967" customFormat="false" ht="12.8" hidden="false" customHeight="false" outlineLevel="0" collapsed="false">
      <c r="A967" s="17" t="s">
        <v>1273</v>
      </c>
      <c r="B967" s="16" t="n">
        <v>16.262</v>
      </c>
      <c r="E967" s="17" t="s">
        <v>1272</v>
      </c>
      <c r="F967" s="16" t="n">
        <v>16</v>
      </c>
      <c r="G967" s="16" t="n">
        <v>15.552</v>
      </c>
      <c r="H967" s="16" t="n">
        <v>16</v>
      </c>
      <c r="I967" s="16" t="n">
        <v>15.46</v>
      </c>
      <c r="J967" s="16" t="n">
        <v>15222</v>
      </c>
    </row>
    <row r="968" customFormat="false" ht="12.8" hidden="false" customHeight="false" outlineLevel="0" collapsed="false">
      <c r="A968" s="17" t="s">
        <v>1274</v>
      </c>
      <c r="B968" s="16" t="n">
        <v>16.686</v>
      </c>
      <c r="E968" s="17" t="s">
        <v>1273</v>
      </c>
      <c r="F968" s="16" t="n">
        <v>16.798</v>
      </c>
      <c r="G968" s="16" t="n">
        <v>16.262</v>
      </c>
      <c r="H968" s="16" t="n">
        <v>16.932</v>
      </c>
      <c r="I968" s="16" t="n">
        <v>16.134</v>
      </c>
      <c r="J968" s="16" t="n">
        <v>14347</v>
      </c>
    </row>
    <row r="969" customFormat="false" ht="12.8" hidden="false" customHeight="false" outlineLevel="0" collapsed="false">
      <c r="A969" s="17" t="s">
        <v>1275</v>
      </c>
      <c r="B969" s="16" t="n">
        <v>15.994</v>
      </c>
      <c r="E969" s="17" t="s">
        <v>1274</v>
      </c>
      <c r="F969" s="16" t="n">
        <v>16.06</v>
      </c>
      <c r="G969" s="16" t="n">
        <v>16.686</v>
      </c>
      <c r="H969" s="16" t="n">
        <v>16.686</v>
      </c>
      <c r="I969" s="16" t="n">
        <v>16.056</v>
      </c>
      <c r="J969" s="16" t="n">
        <v>17519</v>
      </c>
    </row>
    <row r="970" customFormat="false" ht="12.8" hidden="false" customHeight="false" outlineLevel="0" collapsed="false">
      <c r="A970" s="17" t="s">
        <v>1276</v>
      </c>
      <c r="B970" s="16" t="n">
        <v>15.22</v>
      </c>
      <c r="E970" s="17" t="s">
        <v>1275</v>
      </c>
      <c r="F970" s="16" t="n">
        <v>15.256</v>
      </c>
      <c r="G970" s="16" t="n">
        <v>15.994</v>
      </c>
      <c r="H970" s="16" t="n">
        <v>16.016</v>
      </c>
      <c r="I970" s="16" t="n">
        <v>15.256</v>
      </c>
      <c r="J970" s="16" t="n">
        <v>6419</v>
      </c>
    </row>
    <row r="971" customFormat="false" ht="12.8" hidden="false" customHeight="false" outlineLevel="0" collapsed="false">
      <c r="A971" s="17" t="s">
        <v>1277</v>
      </c>
      <c r="B971" s="16" t="n">
        <v>14.708</v>
      </c>
      <c r="E971" s="17" t="s">
        <v>1276</v>
      </c>
      <c r="F971" s="16" t="n">
        <v>15</v>
      </c>
      <c r="G971" s="16" t="n">
        <v>15.22</v>
      </c>
      <c r="H971" s="16" t="n">
        <v>15.22</v>
      </c>
      <c r="I971" s="16" t="n">
        <v>14.852</v>
      </c>
      <c r="J971" s="16" t="n">
        <v>5050</v>
      </c>
    </row>
    <row r="972" customFormat="false" ht="12.8" hidden="false" customHeight="false" outlineLevel="0" collapsed="false">
      <c r="A972" s="17" t="s">
        <v>1279</v>
      </c>
      <c r="B972" s="16" t="n">
        <v>14.746</v>
      </c>
      <c r="E972" s="17" t="s">
        <v>1277</v>
      </c>
      <c r="F972" s="16" t="n">
        <v>14.502</v>
      </c>
      <c r="G972" s="16" t="n">
        <v>14.708</v>
      </c>
      <c r="H972" s="16" t="n">
        <v>14.708</v>
      </c>
      <c r="I972" s="16" t="n">
        <v>14.476</v>
      </c>
      <c r="J972" s="16" t="n">
        <v>3990</v>
      </c>
    </row>
    <row r="973" customFormat="false" ht="12.8" hidden="false" customHeight="false" outlineLevel="0" collapsed="false">
      <c r="A973" s="17" t="s">
        <v>1281</v>
      </c>
      <c r="B973" s="16" t="n">
        <v>14.732</v>
      </c>
      <c r="E973" s="17" t="s">
        <v>1279</v>
      </c>
      <c r="F973" s="16" t="n">
        <v>14.602</v>
      </c>
      <c r="G973" s="16" t="n">
        <v>14.746</v>
      </c>
      <c r="H973" s="16" t="n">
        <v>14.778</v>
      </c>
      <c r="I973" s="16" t="n">
        <v>14.602</v>
      </c>
      <c r="J973" s="16" t="n">
        <v>1845</v>
      </c>
    </row>
    <row r="974" customFormat="false" ht="12.8" hidden="false" customHeight="false" outlineLevel="0" collapsed="false">
      <c r="A974" s="17" t="s">
        <v>1282</v>
      </c>
      <c r="B974" s="16" t="n">
        <v>14.744</v>
      </c>
      <c r="E974" s="17" t="s">
        <v>1281</v>
      </c>
      <c r="F974" s="16" t="n">
        <v>14.854</v>
      </c>
      <c r="G974" s="16" t="n">
        <v>14.732</v>
      </c>
      <c r="H974" s="16" t="n">
        <v>14.868</v>
      </c>
      <c r="I974" s="16" t="n">
        <v>14.578</v>
      </c>
      <c r="J974" s="16" t="n">
        <v>3227</v>
      </c>
    </row>
    <row r="975" customFormat="false" ht="12.8" hidden="false" customHeight="false" outlineLevel="0" collapsed="false">
      <c r="A975" s="17" t="s">
        <v>1283</v>
      </c>
      <c r="B975" s="16" t="n">
        <v>15.032</v>
      </c>
      <c r="E975" s="17" t="s">
        <v>1282</v>
      </c>
      <c r="F975" s="16" t="n">
        <v>14.656</v>
      </c>
      <c r="G975" s="16" t="n">
        <v>14.744</v>
      </c>
      <c r="H975" s="16" t="n">
        <v>14.93</v>
      </c>
      <c r="I975" s="16" t="n">
        <v>14.474</v>
      </c>
      <c r="J975" s="16" t="n">
        <v>9871</v>
      </c>
    </row>
    <row r="976" customFormat="false" ht="12.8" hidden="false" customHeight="false" outlineLevel="0" collapsed="false">
      <c r="A976" s="17" t="s">
        <v>1284</v>
      </c>
      <c r="B976" s="16" t="n">
        <v>15.062</v>
      </c>
      <c r="E976" s="17" t="s">
        <v>1283</v>
      </c>
      <c r="F976" s="16" t="n">
        <v>15.134</v>
      </c>
      <c r="G976" s="16" t="n">
        <v>15.032</v>
      </c>
      <c r="H976" s="16" t="n">
        <v>15.134</v>
      </c>
      <c r="I976" s="16" t="n">
        <v>14.816</v>
      </c>
      <c r="J976" s="16" t="n">
        <v>11538</v>
      </c>
    </row>
    <row r="977" customFormat="false" ht="12.8" hidden="false" customHeight="false" outlineLevel="0" collapsed="false">
      <c r="A977" s="17" t="s">
        <v>1285</v>
      </c>
      <c r="B977" s="16" t="n">
        <v>14.574</v>
      </c>
      <c r="E977" s="17" t="s">
        <v>1284</v>
      </c>
      <c r="F977" s="16" t="n">
        <v>15.716</v>
      </c>
      <c r="G977" s="16" t="n">
        <v>15.062</v>
      </c>
      <c r="H977" s="16" t="n">
        <v>15.716</v>
      </c>
      <c r="I977" s="16" t="n">
        <v>14.776</v>
      </c>
      <c r="J977" s="16" t="n">
        <v>10599</v>
      </c>
    </row>
    <row r="978" customFormat="false" ht="12.8" hidden="false" customHeight="false" outlineLevel="0" collapsed="false">
      <c r="A978" s="17" t="s">
        <v>1286</v>
      </c>
      <c r="B978" s="16" t="n">
        <v>15.016</v>
      </c>
      <c r="E978" s="17" t="s">
        <v>1285</v>
      </c>
      <c r="F978" s="16" t="n">
        <v>14.99</v>
      </c>
      <c r="G978" s="16" t="n">
        <v>14.574</v>
      </c>
      <c r="H978" s="16" t="n">
        <v>15.2</v>
      </c>
      <c r="I978" s="16" t="n">
        <v>14.496</v>
      </c>
      <c r="J978" s="16" t="n">
        <v>24484</v>
      </c>
    </row>
    <row r="979" customFormat="false" ht="12.8" hidden="false" customHeight="false" outlineLevel="0" collapsed="false">
      <c r="A979" s="17" t="s">
        <v>1288</v>
      </c>
      <c r="B979" s="16" t="n">
        <v>15.728</v>
      </c>
      <c r="E979" s="17" t="s">
        <v>1286</v>
      </c>
      <c r="F979" s="16" t="n">
        <v>15.174</v>
      </c>
      <c r="G979" s="16" t="n">
        <v>15.016</v>
      </c>
      <c r="H979" s="16" t="n">
        <v>15.174</v>
      </c>
      <c r="I979" s="16" t="n">
        <v>14.936</v>
      </c>
      <c r="J979" s="16" t="n">
        <v>16221</v>
      </c>
    </row>
    <row r="980" customFormat="false" ht="12.8" hidden="false" customHeight="false" outlineLevel="0" collapsed="false">
      <c r="A980" s="17" t="s">
        <v>1290</v>
      </c>
      <c r="B980" s="16" t="n">
        <v>16.056</v>
      </c>
      <c r="E980" s="17" t="s">
        <v>1288</v>
      </c>
      <c r="F980" s="16" t="n">
        <v>17.298</v>
      </c>
      <c r="G980" s="16" t="n">
        <v>15.728</v>
      </c>
      <c r="H980" s="16" t="n">
        <v>17.298</v>
      </c>
      <c r="I980" s="16" t="n">
        <v>15.566</v>
      </c>
      <c r="J980" s="16" t="n">
        <v>17251</v>
      </c>
    </row>
    <row r="981" customFormat="false" ht="12.8" hidden="false" customHeight="false" outlineLevel="0" collapsed="false">
      <c r="A981" s="17" t="s">
        <v>1291</v>
      </c>
      <c r="B981" s="16" t="n">
        <v>15.294</v>
      </c>
      <c r="E981" s="17" t="s">
        <v>1290</v>
      </c>
      <c r="F981" s="16" t="n">
        <v>15.51</v>
      </c>
      <c r="G981" s="16" t="n">
        <v>16.056</v>
      </c>
      <c r="H981" s="16" t="n">
        <v>16.056</v>
      </c>
      <c r="I981" s="16" t="n">
        <v>15.194</v>
      </c>
      <c r="J981" s="16" t="n">
        <v>21641</v>
      </c>
    </row>
    <row r="982" customFormat="false" ht="12.8" hidden="false" customHeight="false" outlineLevel="0" collapsed="false">
      <c r="A982" s="17" t="s">
        <v>1292</v>
      </c>
      <c r="B982" s="16" t="n">
        <v>15.124</v>
      </c>
      <c r="E982" s="17" t="s">
        <v>1291</v>
      </c>
      <c r="F982" s="16" t="n">
        <v>15.104</v>
      </c>
      <c r="G982" s="16" t="n">
        <v>15.294</v>
      </c>
      <c r="H982" s="16" t="n">
        <v>15.436</v>
      </c>
      <c r="I982" s="16" t="n">
        <v>14.938</v>
      </c>
      <c r="J982" s="16" t="n">
        <v>10906</v>
      </c>
    </row>
    <row r="983" customFormat="false" ht="12.8" hidden="false" customHeight="false" outlineLevel="0" collapsed="false">
      <c r="A983" s="17" t="s">
        <v>1293</v>
      </c>
      <c r="B983" s="16" t="n">
        <v>14.978</v>
      </c>
      <c r="E983" s="17" t="s">
        <v>1292</v>
      </c>
      <c r="F983" s="16" t="n">
        <v>15.606</v>
      </c>
      <c r="G983" s="16" t="n">
        <v>15.124</v>
      </c>
      <c r="H983" s="16" t="n">
        <v>15.986</v>
      </c>
      <c r="I983" s="16" t="n">
        <v>15.024</v>
      </c>
      <c r="J983" s="16" t="n">
        <v>17976</v>
      </c>
    </row>
    <row r="984" customFormat="false" ht="12.8" hidden="false" customHeight="false" outlineLevel="0" collapsed="false">
      <c r="A984" s="17" t="s">
        <v>1294</v>
      </c>
      <c r="B984" s="16" t="n">
        <v>13.78</v>
      </c>
      <c r="E984" s="17" t="s">
        <v>1293</v>
      </c>
      <c r="F984" s="16" t="n">
        <v>14.5</v>
      </c>
      <c r="G984" s="16" t="n">
        <v>14.978</v>
      </c>
      <c r="H984" s="16" t="n">
        <v>14.978</v>
      </c>
      <c r="I984" s="16" t="n">
        <v>14.452</v>
      </c>
      <c r="J984" s="16" t="n">
        <v>4092</v>
      </c>
    </row>
    <row r="985" customFormat="false" ht="12.8" hidden="false" customHeight="false" outlineLevel="0" collapsed="false">
      <c r="A985" s="17" t="s">
        <v>1295</v>
      </c>
      <c r="B985" s="16" t="n">
        <v>14.618</v>
      </c>
      <c r="E985" s="17" t="s">
        <v>1294</v>
      </c>
      <c r="F985" s="16" t="n">
        <v>14.05</v>
      </c>
      <c r="G985" s="16" t="n">
        <v>13.78</v>
      </c>
      <c r="H985" s="16" t="n">
        <v>14.216</v>
      </c>
      <c r="I985" s="16" t="n">
        <v>13.78</v>
      </c>
      <c r="J985" s="16" t="n">
        <v>12161</v>
      </c>
    </row>
    <row r="986" customFormat="false" ht="12.8" hidden="false" customHeight="false" outlineLevel="0" collapsed="false">
      <c r="A986" s="17" t="s">
        <v>1297</v>
      </c>
      <c r="B986" s="16" t="n">
        <v>14.998</v>
      </c>
      <c r="E986" s="17" t="s">
        <v>1295</v>
      </c>
      <c r="F986" s="16" t="n">
        <v>15.04</v>
      </c>
      <c r="G986" s="16" t="n">
        <v>14.618</v>
      </c>
      <c r="H986" s="16" t="n">
        <v>15.04</v>
      </c>
      <c r="I986" s="16" t="n">
        <v>14.366</v>
      </c>
      <c r="J986" s="16" t="n">
        <v>8407</v>
      </c>
    </row>
    <row r="987" customFormat="false" ht="12.8" hidden="false" customHeight="false" outlineLevel="0" collapsed="false">
      <c r="A987" s="17" t="s">
        <v>1299</v>
      </c>
      <c r="B987" s="16" t="n">
        <v>15.592</v>
      </c>
      <c r="E987" s="17" t="s">
        <v>1297</v>
      </c>
      <c r="F987" s="16" t="n">
        <v>15.328</v>
      </c>
      <c r="G987" s="16" t="n">
        <v>14.998</v>
      </c>
      <c r="H987" s="16" t="n">
        <v>15.328</v>
      </c>
      <c r="I987" s="16" t="n">
        <v>14.58</v>
      </c>
      <c r="J987" s="16" t="n">
        <v>8050</v>
      </c>
    </row>
    <row r="988" customFormat="false" ht="12.8" hidden="false" customHeight="false" outlineLevel="0" collapsed="false">
      <c r="A988" s="17" t="s">
        <v>1300</v>
      </c>
      <c r="B988" s="16" t="n">
        <v>15.696</v>
      </c>
      <c r="E988" s="17" t="s">
        <v>1299</v>
      </c>
      <c r="F988" s="16" t="n">
        <v>15.718</v>
      </c>
      <c r="G988" s="16" t="n">
        <v>15.592</v>
      </c>
      <c r="H988" s="16" t="n">
        <v>15.948</v>
      </c>
      <c r="I988" s="16" t="n">
        <v>15.352</v>
      </c>
      <c r="J988" s="16" t="n">
        <v>9779</v>
      </c>
    </row>
    <row r="989" customFormat="false" ht="12.8" hidden="false" customHeight="false" outlineLevel="0" collapsed="false">
      <c r="A989" s="17" t="s">
        <v>1301</v>
      </c>
      <c r="B989" s="16" t="n">
        <v>15.53</v>
      </c>
      <c r="E989" s="17" t="s">
        <v>1300</v>
      </c>
      <c r="F989" s="16" t="n">
        <v>15.542</v>
      </c>
      <c r="G989" s="16" t="n">
        <v>15.696</v>
      </c>
      <c r="H989" s="16" t="n">
        <v>15.696</v>
      </c>
      <c r="I989" s="16" t="n">
        <v>14.878</v>
      </c>
      <c r="J989" s="16" t="n">
        <v>2932</v>
      </c>
    </row>
    <row r="990" customFormat="false" ht="12.8" hidden="false" customHeight="false" outlineLevel="0" collapsed="false">
      <c r="A990" s="17" t="s">
        <v>1302</v>
      </c>
      <c r="B990" s="16" t="n">
        <v>16.298</v>
      </c>
      <c r="E990" s="17" t="s">
        <v>1301</v>
      </c>
      <c r="F990" s="16" t="n">
        <v>15.956</v>
      </c>
      <c r="G990" s="16" t="n">
        <v>15.53</v>
      </c>
      <c r="H990" s="16" t="n">
        <v>15.956</v>
      </c>
      <c r="I990" s="16" t="n">
        <v>15.304</v>
      </c>
      <c r="J990" s="16" t="n">
        <v>6936</v>
      </c>
    </row>
    <row r="991" customFormat="false" ht="12.8" hidden="false" customHeight="false" outlineLevel="0" collapsed="false">
      <c r="A991" s="17" t="s">
        <v>1303</v>
      </c>
      <c r="B991" s="16" t="n">
        <v>16.598</v>
      </c>
      <c r="E991" s="17" t="s">
        <v>1302</v>
      </c>
      <c r="F991" s="16" t="n">
        <v>16.21</v>
      </c>
      <c r="G991" s="16" t="n">
        <v>16.298</v>
      </c>
      <c r="H991" s="16" t="n">
        <v>16.356</v>
      </c>
      <c r="I991" s="16" t="n">
        <v>15.592</v>
      </c>
      <c r="J991" s="16" t="n">
        <v>7289</v>
      </c>
    </row>
    <row r="992" customFormat="false" ht="12.8" hidden="false" customHeight="false" outlineLevel="0" collapsed="false">
      <c r="A992" s="17" t="s">
        <v>1305</v>
      </c>
      <c r="B992" s="16" t="n">
        <v>15.57</v>
      </c>
      <c r="E992" s="17" t="s">
        <v>1303</v>
      </c>
      <c r="F992" s="16" t="n">
        <v>16.4</v>
      </c>
      <c r="G992" s="16" t="n">
        <v>16.598</v>
      </c>
      <c r="H992" s="16" t="n">
        <v>17.198</v>
      </c>
      <c r="I992" s="16" t="n">
        <v>15.61</v>
      </c>
      <c r="J992" s="16" t="n">
        <v>13829</v>
      </c>
    </row>
    <row r="993" customFormat="false" ht="12.8" hidden="false" customHeight="false" outlineLevel="0" collapsed="false">
      <c r="A993" s="17" t="s">
        <v>1307</v>
      </c>
      <c r="B993" s="16" t="n">
        <v>13.642</v>
      </c>
      <c r="E993" s="17" t="s">
        <v>1305</v>
      </c>
      <c r="F993" s="16" t="n">
        <v>14.598</v>
      </c>
      <c r="G993" s="16" t="n">
        <v>15.57</v>
      </c>
      <c r="H993" s="16" t="n">
        <v>16.068</v>
      </c>
      <c r="I993" s="16" t="n">
        <v>14.154</v>
      </c>
      <c r="J993" s="16" t="n">
        <v>11990</v>
      </c>
    </row>
    <row r="994" customFormat="false" ht="12.8" hidden="false" customHeight="false" outlineLevel="0" collapsed="false">
      <c r="A994" s="17" t="s">
        <v>1309</v>
      </c>
      <c r="B994" s="16" t="n">
        <v>13.798</v>
      </c>
      <c r="E994" s="17" t="s">
        <v>1307</v>
      </c>
      <c r="F994" s="16" t="n">
        <v>13.302</v>
      </c>
      <c r="G994" s="16" t="n">
        <v>13.642</v>
      </c>
      <c r="H994" s="16" t="n">
        <v>13.886</v>
      </c>
      <c r="I994" s="16" t="n">
        <v>13.22</v>
      </c>
      <c r="J994" s="16" t="n">
        <v>9086</v>
      </c>
    </row>
    <row r="995" customFormat="false" ht="12.8" hidden="false" customHeight="false" outlineLevel="0" collapsed="false">
      <c r="A995" s="17" t="s">
        <v>1310</v>
      </c>
      <c r="B995" s="16" t="n">
        <v>12.566</v>
      </c>
      <c r="E995" s="17" t="s">
        <v>1309</v>
      </c>
      <c r="F995" s="16" t="n">
        <v>13.466</v>
      </c>
      <c r="G995" s="16" t="n">
        <v>13.798</v>
      </c>
      <c r="H995" s="16" t="n">
        <v>14.206</v>
      </c>
      <c r="I995" s="16" t="n">
        <v>12.892</v>
      </c>
      <c r="J995" s="16" t="n">
        <v>12533</v>
      </c>
    </row>
    <row r="996" customFormat="false" ht="12.8" hidden="false" customHeight="false" outlineLevel="0" collapsed="false">
      <c r="A996" s="17" t="s">
        <v>1311</v>
      </c>
      <c r="B996" s="16" t="n">
        <v>12.318</v>
      </c>
      <c r="E996" s="17" t="s">
        <v>1310</v>
      </c>
      <c r="F996" s="16" t="n">
        <v>12.714</v>
      </c>
      <c r="G996" s="16" t="n">
        <v>12.566</v>
      </c>
      <c r="H996" s="16" t="n">
        <v>12.714</v>
      </c>
      <c r="I996" s="16" t="n">
        <v>11.94</v>
      </c>
      <c r="J996" s="16" t="n">
        <v>16766</v>
      </c>
    </row>
    <row r="997" customFormat="false" ht="12.8" hidden="false" customHeight="false" outlineLevel="0" collapsed="false">
      <c r="A997" s="17" t="s">
        <v>1312</v>
      </c>
      <c r="B997" s="16" t="n">
        <v>13.782</v>
      </c>
      <c r="E997" s="17" t="s">
        <v>1311</v>
      </c>
      <c r="F997" s="16" t="n">
        <v>13.298</v>
      </c>
      <c r="G997" s="16" t="n">
        <v>12.318</v>
      </c>
      <c r="H997" s="16" t="n">
        <v>13.298</v>
      </c>
      <c r="I997" s="16" t="n">
        <v>12.082</v>
      </c>
      <c r="J997" s="16" t="n">
        <v>14953</v>
      </c>
    </row>
    <row r="998" customFormat="false" ht="12.8" hidden="false" customHeight="false" outlineLevel="0" collapsed="false">
      <c r="A998" s="17" t="s">
        <v>1313</v>
      </c>
      <c r="B998" s="16" t="n">
        <v>13.57</v>
      </c>
      <c r="E998" s="17" t="s">
        <v>1312</v>
      </c>
      <c r="F998" s="16" t="n">
        <v>13.6</v>
      </c>
      <c r="G998" s="16" t="n">
        <v>13.782</v>
      </c>
      <c r="H998" s="16" t="n">
        <v>13.982</v>
      </c>
      <c r="I998" s="16" t="n">
        <v>12.724</v>
      </c>
      <c r="J998" s="16" t="n">
        <v>14086</v>
      </c>
    </row>
    <row r="999" customFormat="false" ht="12.8" hidden="false" customHeight="false" outlineLevel="0" collapsed="false">
      <c r="A999" s="17" t="s">
        <v>1314</v>
      </c>
      <c r="B999" s="16" t="n">
        <v>15.872</v>
      </c>
      <c r="E999" s="17" t="s">
        <v>1313</v>
      </c>
      <c r="F999" s="16" t="n">
        <v>15.1</v>
      </c>
      <c r="G999" s="16" t="n">
        <v>13.57</v>
      </c>
      <c r="H999" s="16" t="n">
        <v>15.1</v>
      </c>
      <c r="I999" s="16" t="n">
        <v>12.358</v>
      </c>
      <c r="J999" s="16" t="n">
        <v>19387</v>
      </c>
    </row>
    <row r="1000" customFormat="false" ht="12.8" hidden="false" customHeight="false" outlineLevel="0" collapsed="false">
      <c r="A1000" s="17" t="s">
        <v>1316</v>
      </c>
      <c r="B1000" s="16" t="n">
        <v>15.07</v>
      </c>
      <c r="E1000" s="17" t="s">
        <v>1314</v>
      </c>
      <c r="F1000" s="16" t="n">
        <v>15.188</v>
      </c>
      <c r="G1000" s="16" t="n">
        <v>15.872</v>
      </c>
      <c r="H1000" s="16" t="n">
        <v>16.2</v>
      </c>
      <c r="I1000" s="16" t="n">
        <v>15.046</v>
      </c>
      <c r="J1000" s="16" t="n">
        <v>17447</v>
      </c>
    </row>
    <row r="1001" customFormat="false" ht="12.8" hidden="false" customHeight="false" outlineLevel="0" collapsed="false">
      <c r="A1001" s="17" t="s">
        <v>1318</v>
      </c>
      <c r="B1001" s="16" t="n">
        <v>17.282</v>
      </c>
      <c r="E1001" s="17" t="s">
        <v>1316</v>
      </c>
      <c r="F1001" s="16" t="n">
        <v>17</v>
      </c>
      <c r="G1001" s="16" t="n">
        <v>15.07</v>
      </c>
      <c r="H1001" s="16" t="n">
        <v>17</v>
      </c>
      <c r="I1001" s="16" t="n">
        <v>15.07</v>
      </c>
      <c r="J1001" s="16" t="n">
        <v>36510</v>
      </c>
    </row>
    <row r="1002" customFormat="false" ht="12.8" hidden="false" customHeight="false" outlineLevel="0" collapsed="false">
      <c r="A1002" s="17" t="s">
        <v>1319</v>
      </c>
      <c r="B1002" s="16" t="n">
        <v>18.398</v>
      </c>
      <c r="E1002" s="17" t="s">
        <v>1318</v>
      </c>
      <c r="F1002" s="16" t="n">
        <v>18.5</v>
      </c>
      <c r="G1002" s="16" t="n">
        <v>17.282</v>
      </c>
      <c r="H1002" s="16" t="n">
        <v>18.5</v>
      </c>
      <c r="I1002" s="16" t="n">
        <v>17.282</v>
      </c>
      <c r="J1002" s="16" t="n">
        <v>3164</v>
      </c>
    </row>
    <row r="1003" customFormat="false" ht="12.8" hidden="false" customHeight="false" outlineLevel="0" collapsed="false">
      <c r="A1003" s="17" t="s">
        <v>1320</v>
      </c>
      <c r="B1003" s="16" t="n">
        <v>17.994</v>
      </c>
      <c r="E1003" s="17" t="s">
        <v>1319</v>
      </c>
      <c r="F1003" s="16" t="n">
        <v>19.194</v>
      </c>
      <c r="G1003" s="16" t="n">
        <v>18.398</v>
      </c>
      <c r="H1003" s="16" t="n">
        <v>19.194</v>
      </c>
      <c r="I1003" s="16" t="n">
        <v>17.604</v>
      </c>
      <c r="J1003" s="16" t="n">
        <v>15267</v>
      </c>
    </row>
    <row r="1004" customFormat="false" ht="12.8" hidden="false" customHeight="false" outlineLevel="0" collapsed="false">
      <c r="A1004" s="17" t="s">
        <v>1321</v>
      </c>
      <c r="B1004" s="16" t="n">
        <v>20.07</v>
      </c>
      <c r="E1004" s="17" t="s">
        <v>1320</v>
      </c>
      <c r="F1004" s="16" t="n">
        <v>19.42</v>
      </c>
      <c r="G1004" s="16" t="n">
        <v>17.994</v>
      </c>
      <c r="H1004" s="16" t="n">
        <v>19.42</v>
      </c>
      <c r="I1004" s="16" t="n">
        <v>17.8</v>
      </c>
      <c r="J1004" s="16" t="n">
        <v>27553</v>
      </c>
    </row>
    <row r="1005" customFormat="false" ht="12.8" hidden="false" customHeight="false" outlineLevel="0" collapsed="false">
      <c r="A1005" s="17" t="s">
        <v>1322</v>
      </c>
      <c r="B1005" s="16" t="n">
        <v>20.415</v>
      </c>
      <c r="E1005" s="17" t="s">
        <v>1321</v>
      </c>
      <c r="F1005" s="16" t="n">
        <v>20.155</v>
      </c>
      <c r="G1005" s="16" t="n">
        <v>20.07</v>
      </c>
      <c r="H1005" s="16" t="n">
        <v>20.27</v>
      </c>
      <c r="I1005" s="16" t="n">
        <v>19.822</v>
      </c>
      <c r="J1005" s="16" t="n">
        <v>12441</v>
      </c>
    </row>
    <row r="1006" customFormat="false" ht="12.8" hidden="false" customHeight="false" outlineLevel="0" collapsed="false">
      <c r="A1006" s="17" t="s">
        <v>1323</v>
      </c>
      <c r="B1006" s="16" t="n">
        <v>21.385</v>
      </c>
      <c r="E1006" s="17" t="s">
        <v>1322</v>
      </c>
      <c r="F1006" s="16" t="n">
        <v>21.595</v>
      </c>
      <c r="G1006" s="16" t="n">
        <v>20.415</v>
      </c>
      <c r="H1006" s="16" t="n">
        <v>21.595</v>
      </c>
      <c r="I1006" s="16" t="n">
        <v>20.415</v>
      </c>
      <c r="J1006" s="16" t="n">
        <v>14581</v>
      </c>
    </row>
    <row r="1007" customFormat="false" ht="12.8" hidden="false" customHeight="false" outlineLevel="0" collapsed="false">
      <c r="A1007" s="17" t="s">
        <v>1325</v>
      </c>
      <c r="B1007" s="16" t="n">
        <v>20.925</v>
      </c>
      <c r="E1007" s="17" t="s">
        <v>1323</v>
      </c>
      <c r="F1007" s="16" t="n">
        <v>21.19</v>
      </c>
      <c r="G1007" s="16" t="n">
        <v>21.385</v>
      </c>
      <c r="H1007" s="16" t="n">
        <v>21.385</v>
      </c>
      <c r="I1007" s="16" t="n">
        <v>20.925</v>
      </c>
      <c r="J1007" s="16" t="n">
        <v>12639</v>
      </c>
    </row>
    <row r="1008" customFormat="false" ht="12.8" hidden="false" customHeight="false" outlineLevel="0" collapsed="false">
      <c r="A1008" s="17" t="s">
        <v>1327</v>
      </c>
      <c r="B1008" s="16" t="n">
        <v>20.58</v>
      </c>
      <c r="E1008" s="17" t="s">
        <v>1325</v>
      </c>
      <c r="F1008" s="16" t="n">
        <v>21.1</v>
      </c>
      <c r="G1008" s="16" t="n">
        <v>20.925</v>
      </c>
      <c r="H1008" s="16" t="n">
        <v>21.3</v>
      </c>
      <c r="I1008" s="16" t="n">
        <v>20.745</v>
      </c>
      <c r="J1008" s="16" t="n">
        <v>15545</v>
      </c>
    </row>
    <row r="1009" customFormat="false" ht="12.8" hidden="false" customHeight="false" outlineLevel="0" collapsed="false">
      <c r="A1009" s="17" t="s">
        <v>1328</v>
      </c>
      <c r="B1009" s="16" t="n">
        <v>20.92</v>
      </c>
      <c r="E1009" s="17" t="s">
        <v>1327</v>
      </c>
      <c r="F1009" s="16" t="n">
        <v>20.945</v>
      </c>
      <c r="G1009" s="16" t="n">
        <v>20.58</v>
      </c>
      <c r="H1009" s="16" t="n">
        <v>21.39</v>
      </c>
      <c r="I1009" s="16" t="n">
        <v>20.355</v>
      </c>
      <c r="J1009" s="16" t="n">
        <v>19405</v>
      </c>
    </row>
    <row r="1010" customFormat="false" ht="12.8" hidden="false" customHeight="false" outlineLevel="0" collapsed="false">
      <c r="A1010" s="17" t="s">
        <v>1329</v>
      </c>
      <c r="B1010" s="16" t="n">
        <v>21.705</v>
      </c>
      <c r="E1010" s="17" t="s">
        <v>1328</v>
      </c>
      <c r="F1010" s="16" t="n">
        <v>21.5</v>
      </c>
      <c r="G1010" s="16" t="n">
        <v>20.92</v>
      </c>
      <c r="H1010" s="16" t="n">
        <v>21.5</v>
      </c>
      <c r="I1010" s="16" t="n">
        <v>20.64</v>
      </c>
      <c r="J1010" s="16" t="n">
        <v>18139</v>
      </c>
    </row>
    <row r="1011" customFormat="false" ht="12.8" hidden="false" customHeight="false" outlineLevel="0" collapsed="false">
      <c r="A1011" s="17" t="s">
        <v>1330</v>
      </c>
      <c r="B1011" s="16" t="n">
        <v>22.415</v>
      </c>
      <c r="E1011" s="17" t="s">
        <v>1329</v>
      </c>
      <c r="F1011" s="16" t="n">
        <v>22.185</v>
      </c>
      <c r="G1011" s="16" t="n">
        <v>21.705</v>
      </c>
      <c r="H1011" s="16" t="n">
        <v>22.185</v>
      </c>
      <c r="I1011" s="16" t="n">
        <v>21.515</v>
      </c>
      <c r="J1011" s="16" t="n">
        <v>14956</v>
      </c>
    </row>
    <row r="1012" customFormat="false" ht="12.8" hidden="false" customHeight="false" outlineLevel="0" collapsed="false">
      <c r="A1012" s="17" t="s">
        <v>1331</v>
      </c>
      <c r="B1012" s="16" t="n">
        <v>22.465</v>
      </c>
      <c r="E1012" s="17" t="s">
        <v>1330</v>
      </c>
      <c r="F1012" s="16" t="n">
        <v>22.07</v>
      </c>
      <c r="G1012" s="16" t="n">
        <v>22.415</v>
      </c>
      <c r="H1012" s="16" t="n">
        <v>22.71</v>
      </c>
      <c r="I1012" s="16" t="n">
        <v>22.07</v>
      </c>
      <c r="J1012" s="16" t="n">
        <v>15044</v>
      </c>
    </row>
    <row r="1013" customFormat="false" ht="12.8" hidden="false" customHeight="false" outlineLevel="0" collapsed="false">
      <c r="A1013" s="17" t="s">
        <v>1332</v>
      </c>
      <c r="B1013" s="16" t="n">
        <v>23.31</v>
      </c>
      <c r="E1013" s="17" t="s">
        <v>1331</v>
      </c>
      <c r="F1013" s="16" t="n">
        <v>23.1</v>
      </c>
      <c r="G1013" s="16" t="n">
        <v>22.465</v>
      </c>
      <c r="H1013" s="16" t="n">
        <v>23.1</v>
      </c>
      <c r="I1013" s="16" t="n">
        <v>22.465</v>
      </c>
      <c r="J1013" s="16" t="n">
        <v>8598</v>
      </c>
    </row>
    <row r="1014" customFormat="false" ht="12.8" hidden="false" customHeight="false" outlineLevel="0" collapsed="false">
      <c r="A1014" s="17" t="s">
        <v>1334</v>
      </c>
      <c r="B1014" s="16" t="n">
        <v>24.065</v>
      </c>
      <c r="E1014" s="17" t="s">
        <v>1332</v>
      </c>
      <c r="F1014" s="16" t="n">
        <v>23.9</v>
      </c>
      <c r="G1014" s="16" t="n">
        <v>23.31</v>
      </c>
      <c r="H1014" s="16" t="n">
        <v>23.9</v>
      </c>
      <c r="I1014" s="16" t="n">
        <v>23.13</v>
      </c>
      <c r="J1014" s="16" t="n">
        <v>10205</v>
      </c>
    </row>
    <row r="1015" customFormat="false" ht="12.8" hidden="false" customHeight="false" outlineLevel="0" collapsed="false">
      <c r="A1015" s="17" t="s">
        <v>1336</v>
      </c>
      <c r="B1015" s="16" t="n">
        <v>24.72</v>
      </c>
      <c r="E1015" s="17" t="s">
        <v>1334</v>
      </c>
      <c r="F1015" s="16" t="n">
        <v>24</v>
      </c>
      <c r="G1015" s="16" t="n">
        <v>24.065</v>
      </c>
      <c r="H1015" s="16" t="n">
        <v>24.335</v>
      </c>
      <c r="I1015" s="16" t="n">
        <v>24</v>
      </c>
      <c r="J1015" s="16" t="n">
        <v>23739</v>
      </c>
    </row>
    <row r="1016" customFormat="false" ht="12.8" hidden="false" customHeight="false" outlineLevel="0" collapsed="false">
      <c r="A1016" s="17" t="s">
        <v>1337</v>
      </c>
      <c r="B1016" s="16" t="n">
        <v>25.295</v>
      </c>
      <c r="E1016" s="17" t="s">
        <v>1336</v>
      </c>
      <c r="F1016" s="16" t="n">
        <v>25.3</v>
      </c>
      <c r="G1016" s="16" t="n">
        <v>24.72</v>
      </c>
      <c r="H1016" s="16" t="n">
        <v>25.3</v>
      </c>
      <c r="I1016" s="16" t="n">
        <v>24.3</v>
      </c>
      <c r="J1016" s="16" t="n">
        <v>22563</v>
      </c>
    </row>
    <row r="1017" customFormat="false" ht="12.8" hidden="false" customHeight="false" outlineLevel="0" collapsed="false">
      <c r="A1017" s="17" t="s">
        <v>1338</v>
      </c>
      <c r="B1017" s="16" t="n">
        <v>25.545</v>
      </c>
      <c r="E1017" s="17" t="s">
        <v>1337</v>
      </c>
      <c r="F1017" s="16" t="n">
        <v>25.405</v>
      </c>
      <c r="G1017" s="16" t="n">
        <v>25.295</v>
      </c>
      <c r="H1017" s="16" t="n">
        <v>25.555</v>
      </c>
      <c r="I1017" s="16" t="n">
        <v>25.18</v>
      </c>
      <c r="J1017" s="16" t="n">
        <v>12263</v>
      </c>
    </row>
    <row r="1018" customFormat="false" ht="12.8" hidden="false" customHeight="false" outlineLevel="0" collapsed="false">
      <c r="A1018" s="17" t="s">
        <v>1339</v>
      </c>
      <c r="B1018" s="16" t="n">
        <v>25.49</v>
      </c>
      <c r="E1018" s="17" t="s">
        <v>1338</v>
      </c>
      <c r="F1018" s="16" t="n">
        <v>25.4</v>
      </c>
      <c r="G1018" s="16" t="n">
        <v>25.545</v>
      </c>
      <c r="H1018" s="16" t="n">
        <v>25.545</v>
      </c>
      <c r="I1018" s="16" t="n">
        <v>25.32</v>
      </c>
      <c r="J1018" s="16" t="n">
        <v>3228</v>
      </c>
    </row>
    <row r="1019" customFormat="false" ht="12.8" hidden="false" customHeight="false" outlineLevel="0" collapsed="false">
      <c r="A1019" s="17" t="s">
        <v>1340</v>
      </c>
      <c r="B1019" s="16" t="n">
        <v>25.43</v>
      </c>
      <c r="E1019" s="17" t="s">
        <v>1339</v>
      </c>
      <c r="F1019" s="16" t="n">
        <v>25.41</v>
      </c>
      <c r="G1019" s="16" t="n">
        <v>25.49</v>
      </c>
      <c r="H1019" s="16" t="n">
        <v>25.575</v>
      </c>
      <c r="I1019" s="16" t="n">
        <v>25.25</v>
      </c>
      <c r="J1019" s="16" t="n">
        <v>6570</v>
      </c>
    </row>
    <row r="1020" customFormat="false" ht="12.8" hidden="false" customHeight="false" outlineLevel="0" collapsed="false">
      <c r="A1020" s="17" t="s">
        <v>1341</v>
      </c>
      <c r="B1020" s="16" t="n">
        <v>25.285</v>
      </c>
      <c r="E1020" s="17" t="s">
        <v>1340</v>
      </c>
      <c r="F1020" s="16" t="n">
        <v>25.33</v>
      </c>
      <c r="G1020" s="16" t="n">
        <v>25.43</v>
      </c>
      <c r="H1020" s="16" t="n">
        <v>25.49</v>
      </c>
      <c r="I1020" s="16" t="n">
        <v>25.27</v>
      </c>
      <c r="J1020" s="16" t="n">
        <v>7960</v>
      </c>
    </row>
    <row r="1021" customFormat="false" ht="12.8" hidden="false" customHeight="false" outlineLevel="0" collapsed="false">
      <c r="A1021" s="17" t="s">
        <v>1343</v>
      </c>
      <c r="B1021" s="16" t="n">
        <v>25.39</v>
      </c>
      <c r="E1021" s="17" t="s">
        <v>1341</v>
      </c>
      <c r="F1021" s="16" t="n">
        <v>25.065</v>
      </c>
      <c r="G1021" s="16" t="n">
        <v>25.285</v>
      </c>
      <c r="H1021" s="16" t="n">
        <v>25.285</v>
      </c>
      <c r="I1021" s="16" t="n">
        <v>24.975</v>
      </c>
      <c r="J1021" s="16" t="n">
        <v>3276</v>
      </c>
    </row>
    <row r="1022" customFormat="false" ht="12.8" hidden="false" customHeight="false" outlineLevel="0" collapsed="false">
      <c r="A1022" s="17" t="s">
        <v>1345</v>
      </c>
      <c r="B1022" s="16" t="n">
        <v>25.19</v>
      </c>
      <c r="E1022" s="17" t="s">
        <v>1343</v>
      </c>
      <c r="F1022" s="16" t="n">
        <v>24.99</v>
      </c>
      <c r="G1022" s="16" t="n">
        <v>25.39</v>
      </c>
      <c r="H1022" s="16" t="n">
        <v>25.39</v>
      </c>
      <c r="I1022" s="16" t="n">
        <v>24.99</v>
      </c>
      <c r="J1022" s="16" t="n">
        <v>5055</v>
      </c>
    </row>
    <row r="1023" customFormat="false" ht="12.8" hidden="false" customHeight="false" outlineLevel="0" collapsed="false">
      <c r="A1023" s="17" t="s">
        <v>1346</v>
      </c>
      <c r="B1023" s="16" t="n">
        <v>24.97</v>
      </c>
      <c r="E1023" s="17" t="s">
        <v>1345</v>
      </c>
      <c r="F1023" s="16" t="n">
        <v>25.04</v>
      </c>
      <c r="G1023" s="16" t="n">
        <v>25.19</v>
      </c>
      <c r="H1023" s="16" t="n">
        <v>25.21</v>
      </c>
      <c r="I1023" s="16" t="n">
        <v>24.925</v>
      </c>
      <c r="J1023" s="16" t="n">
        <v>6992</v>
      </c>
    </row>
    <row r="1024" customFormat="false" ht="12.8" hidden="false" customHeight="false" outlineLevel="0" collapsed="false">
      <c r="A1024" s="17" t="s">
        <v>1347</v>
      </c>
      <c r="B1024" s="16" t="n">
        <v>24.715</v>
      </c>
      <c r="E1024" s="17" t="s">
        <v>1346</v>
      </c>
      <c r="F1024" s="16" t="n">
        <v>24.775</v>
      </c>
      <c r="G1024" s="16" t="n">
        <v>24.97</v>
      </c>
      <c r="H1024" s="16" t="n">
        <v>25.04</v>
      </c>
      <c r="I1024" s="16" t="n">
        <v>24.775</v>
      </c>
      <c r="J1024" s="16" t="n">
        <v>4325</v>
      </c>
    </row>
    <row r="1025" customFormat="false" ht="12.8" hidden="false" customHeight="false" outlineLevel="0" collapsed="false">
      <c r="A1025" s="17" t="s">
        <v>1348</v>
      </c>
      <c r="B1025" s="16" t="n">
        <v>24.83</v>
      </c>
      <c r="E1025" s="17" t="s">
        <v>1347</v>
      </c>
      <c r="F1025" s="16" t="n">
        <v>24.695</v>
      </c>
      <c r="G1025" s="16" t="n">
        <v>24.715</v>
      </c>
      <c r="H1025" s="16" t="n">
        <v>24.85</v>
      </c>
      <c r="I1025" s="16" t="n">
        <v>24.65</v>
      </c>
      <c r="J1025" s="16" t="n">
        <v>13356</v>
      </c>
    </row>
    <row r="1026" customFormat="false" ht="12.8" hidden="false" customHeight="false" outlineLevel="0" collapsed="false">
      <c r="A1026" s="17" t="s">
        <v>1349</v>
      </c>
      <c r="B1026" s="16" t="n">
        <v>24.745</v>
      </c>
      <c r="E1026" s="17" t="s">
        <v>1348</v>
      </c>
      <c r="F1026" s="16" t="n">
        <v>24.95</v>
      </c>
      <c r="G1026" s="16" t="n">
        <v>24.83</v>
      </c>
      <c r="H1026" s="16" t="n">
        <v>24.95</v>
      </c>
      <c r="I1026" s="16" t="n">
        <v>24.745</v>
      </c>
      <c r="J1026" s="16" t="n">
        <v>6305</v>
      </c>
    </row>
    <row r="1027" customFormat="false" ht="12.8" hidden="false" customHeight="false" outlineLevel="0" collapsed="false">
      <c r="A1027" s="17" t="s">
        <v>1350</v>
      </c>
      <c r="B1027" s="16" t="n">
        <v>24.62</v>
      </c>
      <c r="E1027" s="17" t="s">
        <v>1349</v>
      </c>
      <c r="F1027" s="16" t="n">
        <v>24.64</v>
      </c>
      <c r="G1027" s="16" t="n">
        <v>24.745</v>
      </c>
      <c r="H1027" s="16" t="n">
        <v>24.745</v>
      </c>
      <c r="I1027" s="16" t="n">
        <v>24.605</v>
      </c>
      <c r="J1027" s="16" t="n">
        <v>2694</v>
      </c>
    </row>
    <row r="1028" customFormat="false" ht="12.8" hidden="false" customHeight="false" outlineLevel="0" collapsed="false">
      <c r="A1028" s="17" t="s">
        <v>1352</v>
      </c>
      <c r="B1028" s="16" t="n">
        <v>24.125</v>
      </c>
      <c r="E1028" s="17" t="s">
        <v>1350</v>
      </c>
      <c r="F1028" s="16" t="n">
        <v>24.385</v>
      </c>
      <c r="G1028" s="16" t="n">
        <v>24.62</v>
      </c>
      <c r="H1028" s="16" t="n">
        <v>24.62</v>
      </c>
      <c r="I1028" s="16" t="n">
        <v>24.375</v>
      </c>
      <c r="J1028" s="16" t="n">
        <v>2436</v>
      </c>
    </row>
    <row r="1029" customFormat="false" ht="12.8" hidden="false" customHeight="false" outlineLevel="0" collapsed="false">
      <c r="A1029" s="17" t="s">
        <v>1354</v>
      </c>
      <c r="B1029" s="16" t="n">
        <v>24</v>
      </c>
      <c r="E1029" s="17" t="s">
        <v>1352</v>
      </c>
      <c r="F1029" s="16" t="n">
        <v>23.98</v>
      </c>
      <c r="G1029" s="16" t="n">
        <v>24.125</v>
      </c>
      <c r="H1029" s="16" t="n">
        <v>24.185</v>
      </c>
      <c r="I1029" s="16" t="n">
        <v>23.98</v>
      </c>
      <c r="J1029" s="16" t="n">
        <v>1661</v>
      </c>
    </row>
    <row r="1030" customFormat="false" ht="12.8" hidden="false" customHeight="false" outlineLevel="0" collapsed="false">
      <c r="A1030" s="17" t="s">
        <v>1355</v>
      </c>
      <c r="B1030" s="16" t="n">
        <v>24.285</v>
      </c>
      <c r="E1030" s="17" t="s">
        <v>1354</v>
      </c>
      <c r="F1030" s="16" t="n">
        <v>24.19</v>
      </c>
      <c r="G1030" s="16" t="n">
        <v>24</v>
      </c>
      <c r="H1030" s="16" t="n">
        <v>24.19</v>
      </c>
      <c r="I1030" s="16" t="n">
        <v>23.985</v>
      </c>
      <c r="J1030" s="16" t="n">
        <v>2267</v>
      </c>
    </row>
    <row r="1031" customFormat="false" ht="12.8" hidden="false" customHeight="false" outlineLevel="0" collapsed="false">
      <c r="A1031" s="17" t="s">
        <v>1356</v>
      </c>
      <c r="B1031" s="16" t="n">
        <v>24.235</v>
      </c>
      <c r="E1031" s="17" t="s">
        <v>1355</v>
      </c>
      <c r="F1031" s="16" t="n">
        <v>24</v>
      </c>
      <c r="G1031" s="16" t="n">
        <v>24.285</v>
      </c>
      <c r="H1031" s="16" t="n">
        <v>24.285</v>
      </c>
      <c r="I1031" s="16" t="n">
        <v>23.825</v>
      </c>
      <c r="J1031" s="16" t="n">
        <v>7216</v>
      </c>
    </row>
    <row r="1032" customFormat="false" ht="12.8" hidden="false" customHeight="false" outlineLevel="0" collapsed="false">
      <c r="A1032" s="17" t="s">
        <v>1357</v>
      </c>
      <c r="B1032" s="16" t="n">
        <v>24.235</v>
      </c>
      <c r="E1032" s="17" t="s">
        <v>1356</v>
      </c>
      <c r="F1032" s="16" t="n">
        <v>24.125</v>
      </c>
      <c r="G1032" s="16" t="n">
        <v>24.235</v>
      </c>
      <c r="H1032" s="16" t="n">
        <v>24.32</v>
      </c>
      <c r="I1032" s="16" t="n">
        <v>24.125</v>
      </c>
      <c r="J1032" s="16" t="n">
        <v>2659</v>
      </c>
    </row>
    <row r="1033" customFormat="false" ht="12.8" hidden="false" customHeight="false" outlineLevel="0" collapsed="false">
      <c r="A1033" s="17" t="s">
        <v>1358</v>
      </c>
      <c r="B1033" s="16" t="n">
        <v>23.965</v>
      </c>
      <c r="E1033" s="17" t="s">
        <v>1357</v>
      </c>
      <c r="F1033" s="16" t="n">
        <v>23.87</v>
      </c>
      <c r="G1033" s="16" t="n">
        <v>24.235</v>
      </c>
      <c r="H1033" s="16" t="n">
        <v>24.235</v>
      </c>
      <c r="I1033" s="16" t="n">
        <v>23.84</v>
      </c>
      <c r="J1033" s="16" t="n">
        <v>2390</v>
      </c>
    </row>
    <row r="1034" customFormat="false" ht="12.8" hidden="false" customHeight="false" outlineLevel="0" collapsed="false">
      <c r="A1034" s="17" t="s">
        <v>1359</v>
      </c>
      <c r="B1034" s="16" t="n">
        <v>24.185</v>
      </c>
      <c r="E1034" s="17" t="s">
        <v>1358</v>
      </c>
      <c r="F1034" s="16" t="n">
        <v>24.27</v>
      </c>
      <c r="G1034" s="16" t="n">
        <v>23.965</v>
      </c>
      <c r="H1034" s="16" t="n">
        <v>24.27</v>
      </c>
      <c r="I1034" s="16" t="n">
        <v>23.75</v>
      </c>
      <c r="J1034" s="16" t="n">
        <v>5873</v>
      </c>
    </row>
    <row r="1035" customFormat="false" ht="12.8" hidden="false" customHeight="false" outlineLevel="0" collapsed="false">
      <c r="A1035" s="17" t="s">
        <v>1361</v>
      </c>
      <c r="B1035" s="16" t="n">
        <v>24.31</v>
      </c>
      <c r="E1035" s="17" t="s">
        <v>1359</v>
      </c>
      <c r="F1035" s="16" t="n">
        <v>24.445</v>
      </c>
      <c r="G1035" s="16" t="n">
        <v>24.185</v>
      </c>
      <c r="H1035" s="16" t="n">
        <v>24.485</v>
      </c>
      <c r="I1035" s="16" t="n">
        <v>24.185</v>
      </c>
      <c r="J1035" s="16" t="n">
        <v>4493</v>
      </c>
    </row>
    <row r="1036" customFormat="false" ht="12.8" hidden="false" customHeight="false" outlineLevel="0" collapsed="false">
      <c r="A1036" s="17" t="s">
        <v>1363</v>
      </c>
      <c r="B1036" s="16" t="n">
        <v>24.3</v>
      </c>
      <c r="E1036" s="17" t="s">
        <v>1361</v>
      </c>
      <c r="F1036" s="16" t="n">
        <v>24.505</v>
      </c>
      <c r="G1036" s="16" t="n">
        <v>24.31</v>
      </c>
      <c r="H1036" s="16" t="n">
        <v>24.55</v>
      </c>
      <c r="I1036" s="16" t="n">
        <v>24.1</v>
      </c>
      <c r="J1036" s="16" t="n">
        <v>6245</v>
      </c>
    </row>
    <row r="1037" customFormat="false" ht="12.8" hidden="false" customHeight="false" outlineLevel="0" collapsed="false">
      <c r="A1037" s="17" t="s">
        <v>1364</v>
      </c>
      <c r="B1037" s="16" t="n">
        <v>24.515</v>
      </c>
      <c r="E1037" s="17" t="s">
        <v>1363</v>
      </c>
      <c r="F1037" s="16" t="n">
        <v>24.58</v>
      </c>
      <c r="G1037" s="16" t="n">
        <v>24.3</v>
      </c>
      <c r="H1037" s="16" t="n">
        <v>24.58</v>
      </c>
      <c r="I1037" s="16" t="n">
        <v>24.3</v>
      </c>
      <c r="J1037" s="16" t="n">
        <v>5534</v>
      </c>
    </row>
    <row r="1038" customFormat="false" ht="12.8" hidden="false" customHeight="false" outlineLevel="0" collapsed="false">
      <c r="A1038" s="17" t="s">
        <v>1365</v>
      </c>
      <c r="B1038" s="16" t="n">
        <v>24.495</v>
      </c>
      <c r="E1038" s="17" t="s">
        <v>1364</v>
      </c>
      <c r="F1038" s="16" t="n">
        <v>24.69</v>
      </c>
      <c r="G1038" s="16" t="n">
        <v>24.515</v>
      </c>
      <c r="H1038" s="16" t="n">
        <v>24.69</v>
      </c>
      <c r="I1038" s="16" t="n">
        <v>24.355</v>
      </c>
      <c r="J1038" s="16" t="n">
        <v>6732</v>
      </c>
    </row>
    <row r="1039" customFormat="false" ht="12.8" hidden="false" customHeight="false" outlineLevel="0" collapsed="false">
      <c r="A1039" s="17" t="s">
        <v>1366</v>
      </c>
      <c r="B1039" s="16" t="n">
        <v>24.305</v>
      </c>
      <c r="E1039" s="17" t="s">
        <v>1365</v>
      </c>
      <c r="F1039" s="16" t="n">
        <v>24.675</v>
      </c>
      <c r="G1039" s="16" t="n">
        <v>24.495</v>
      </c>
      <c r="H1039" s="16" t="n">
        <v>24.675</v>
      </c>
      <c r="I1039" s="16" t="n">
        <v>24.34</v>
      </c>
      <c r="J1039" s="16" t="n">
        <v>8958</v>
      </c>
    </row>
    <row r="1040" customFormat="false" ht="12.8" hidden="false" customHeight="false" outlineLevel="0" collapsed="false">
      <c r="A1040" s="17" t="s">
        <v>1367</v>
      </c>
      <c r="B1040" s="16" t="n">
        <v>24.255</v>
      </c>
      <c r="E1040" s="17" t="s">
        <v>1366</v>
      </c>
      <c r="F1040" s="16" t="n">
        <v>24.27</v>
      </c>
      <c r="G1040" s="16" t="n">
        <v>24.305</v>
      </c>
      <c r="H1040" s="16" t="n">
        <v>24.44</v>
      </c>
      <c r="I1040" s="16" t="n">
        <v>24.27</v>
      </c>
      <c r="J1040" s="16" t="n">
        <v>6826</v>
      </c>
    </row>
    <row r="1041" customFormat="false" ht="12.8" hidden="false" customHeight="false" outlineLevel="0" collapsed="false">
      <c r="A1041" s="17" t="s">
        <v>1369</v>
      </c>
      <c r="B1041" s="16" t="n">
        <v>24.195</v>
      </c>
      <c r="E1041" s="17" t="s">
        <v>1367</v>
      </c>
      <c r="F1041" s="16" t="n">
        <v>24.215</v>
      </c>
      <c r="G1041" s="16" t="n">
        <v>24.255</v>
      </c>
      <c r="H1041" s="16" t="n">
        <v>24.3</v>
      </c>
      <c r="I1041" s="16" t="n">
        <v>24.075</v>
      </c>
      <c r="J1041" s="16" t="n">
        <v>37707</v>
      </c>
    </row>
    <row r="1042" customFormat="false" ht="12.8" hidden="false" customHeight="false" outlineLevel="0" collapsed="false">
      <c r="A1042" s="17" t="s">
        <v>1371</v>
      </c>
      <c r="B1042" s="16" t="n">
        <v>24.845</v>
      </c>
      <c r="E1042" s="17" t="s">
        <v>1369</v>
      </c>
      <c r="F1042" s="16" t="n">
        <v>24.5</v>
      </c>
      <c r="G1042" s="16" t="n">
        <v>24.195</v>
      </c>
      <c r="H1042" s="16" t="n">
        <v>24.5</v>
      </c>
      <c r="I1042" s="16" t="n">
        <v>24.025</v>
      </c>
      <c r="J1042" s="16" t="n">
        <v>11255</v>
      </c>
    </row>
    <row r="1043" customFormat="false" ht="12.8" hidden="false" customHeight="false" outlineLevel="0" collapsed="false">
      <c r="A1043" s="17" t="s">
        <v>1373</v>
      </c>
      <c r="B1043" s="16" t="n">
        <v>25.37</v>
      </c>
      <c r="E1043" s="17" t="s">
        <v>1371</v>
      </c>
      <c r="F1043" s="16" t="n">
        <v>25.3</v>
      </c>
      <c r="G1043" s="16" t="n">
        <v>24.845</v>
      </c>
      <c r="H1043" s="16" t="n">
        <v>25.3</v>
      </c>
      <c r="I1043" s="16" t="n">
        <v>24.845</v>
      </c>
      <c r="J1043" s="16" t="n">
        <v>2415</v>
      </c>
    </row>
    <row r="1044" customFormat="false" ht="12.8" hidden="false" customHeight="false" outlineLevel="0" collapsed="false">
      <c r="A1044" s="17" t="s">
        <v>1375</v>
      </c>
      <c r="B1044" s="16" t="n">
        <v>25.425</v>
      </c>
      <c r="E1044" s="17" t="s">
        <v>1373</v>
      </c>
      <c r="F1044" s="16" t="n">
        <v>25.4</v>
      </c>
      <c r="G1044" s="16" t="n">
        <v>25.37</v>
      </c>
      <c r="H1044" s="16" t="n">
        <v>25.42</v>
      </c>
      <c r="I1044" s="16" t="n">
        <v>25.365</v>
      </c>
      <c r="J1044" s="16" t="n">
        <v>3085</v>
      </c>
    </row>
    <row r="1045" customFormat="false" ht="12.8" hidden="false" customHeight="false" outlineLevel="0" collapsed="false">
      <c r="A1045" s="17" t="s">
        <v>1376</v>
      </c>
      <c r="B1045" s="16" t="n">
        <v>25.29</v>
      </c>
      <c r="E1045" s="17" t="s">
        <v>1375</v>
      </c>
      <c r="F1045" s="16" t="n">
        <v>25.32</v>
      </c>
      <c r="G1045" s="16" t="n">
        <v>25.425</v>
      </c>
      <c r="H1045" s="16" t="n">
        <v>25.425</v>
      </c>
      <c r="I1045" s="16" t="n">
        <v>25.31</v>
      </c>
      <c r="J1045" s="16" t="n">
        <v>3822</v>
      </c>
    </row>
    <row r="1046" customFormat="false" ht="12.8" hidden="false" customHeight="false" outlineLevel="0" collapsed="false">
      <c r="A1046" s="17" t="s">
        <v>1377</v>
      </c>
      <c r="B1046" s="16" t="n">
        <v>25.265</v>
      </c>
      <c r="E1046" s="17" t="s">
        <v>1376</v>
      </c>
      <c r="F1046" s="16" t="n">
        <v>25.53</v>
      </c>
      <c r="G1046" s="16" t="n">
        <v>25.29</v>
      </c>
      <c r="H1046" s="16" t="n">
        <v>25.53</v>
      </c>
      <c r="I1046" s="16" t="n">
        <v>25.255</v>
      </c>
      <c r="J1046" s="16" t="n">
        <v>8081</v>
      </c>
    </row>
    <row r="1047" customFormat="false" ht="12.8" hidden="false" customHeight="false" outlineLevel="0" collapsed="false">
      <c r="A1047" s="17" t="s">
        <v>1378</v>
      </c>
      <c r="B1047" s="16" t="n">
        <v>25.28</v>
      </c>
      <c r="E1047" s="17" t="s">
        <v>1377</v>
      </c>
      <c r="F1047" s="16" t="n">
        <v>25.18</v>
      </c>
      <c r="G1047" s="16" t="n">
        <v>25.265</v>
      </c>
      <c r="H1047" s="16" t="n">
        <v>25.305</v>
      </c>
      <c r="I1047" s="16" t="n">
        <v>25.125</v>
      </c>
      <c r="J1047" s="16" t="n">
        <v>6119</v>
      </c>
    </row>
    <row r="1048" customFormat="false" ht="12.8" hidden="false" customHeight="false" outlineLevel="0" collapsed="false">
      <c r="A1048" s="17" t="s">
        <v>1379</v>
      </c>
      <c r="B1048" s="16" t="n">
        <v>25.01</v>
      </c>
      <c r="E1048" s="17" t="s">
        <v>1378</v>
      </c>
      <c r="F1048" s="16" t="n">
        <v>25.25</v>
      </c>
      <c r="G1048" s="16" t="n">
        <v>25.28</v>
      </c>
      <c r="H1048" s="16" t="n">
        <v>25.38</v>
      </c>
      <c r="I1048" s="16" t="n">
        <v>25.225</v>
      </c>
      <c r="J1048" s="16" t="n">
        <v>5945</v>
      </c>
    </row>
    <row r="1049" customFormat="false" ht="12.8" hidden="false" customHeight="false" outlineLevel="0" collapsed="false">
      <c r="A1049" s="17" t="s">
        <v>1381</v>
      </c>
      <c r="B1049" s="16" t="n">
        <v>25.435</v>
      </c>
      <c r="E1049" s="17" t="s">
        <v>1379</v>
      </c>
      <c r="F1049" s="16" t="n">
        <v>25.26</v>
      </c>
      <c r="G1049" s="16" t="n">
        <v>25.01</v>
      </c>
      <c r="H1049" s="16" t="n">
        <v>25.345</v>
      </c>
      <c r="I1049" s="16" t="n">
        <v>24.95</v>
      </c>
      <c r="J1049" s="16" t="n">
        <v>2527</v>
      </c>
    </row>
    <row r="1050" customFormat="false" ht="12.8" hidden="false" customHeight="false" outlineLevel="0" collapsed="false">
      <c r="A1050" s="17" t="s">
        <v>1383</v>
      </c>
      <c r="B1050" s="16" t="n">
        <v>25.355</v>
      </c>
      <c r="E1050" s="17" t="s">
        <v>1381</v>
      </c>
      <c r="F1050" s="16" t="n">
        <v>25.56</v>
      </c>
      <c r="G1050" s="16" t="n">
        <v>25.435</v>
      </c>
      <c r="H1050" s="16" t="n">
        <v>25.56</v>
      </c>
      <c r="I1050" s="16" t="n">
        <v>25.215</v>
      </c>
      <c r="J1050" s="16" t="n">
        <v>9551</v>
      </c>
    </row>
    <row r="1051" customFormat="false" ht="12.8" hidden="false" customHeight="false" outlineLevel="0" collapsed="false">
      <c r="A1051" s="17" t="s">
        <v>1384</v>
      </c>
      <c r="B1051" s="16" t="n">
        <v>25.28</v>
      </c>
      <c r="E1051" s="17" t="s">
        <v>1383</v>
      </c>
      <c r="F1051" s="16" t="n">
        <v>25.245</v>
      </c>
      <c r="G1051" s="16" t="n">
        <v>25.355</v>
      </c>
      <c r="H1051" s="16" t="n">
        <v>25.585</v>
      </c>
      <c r="I1051" s="16" t="n">
        <v>25.245</v>
      </c>
      <c r="J1051" s="16" t="n">
        <v>26978</v>
      </c>
    </row>
    <row r="1052" customFormat="false" ht="12.8" hidden="false" customHeight="false" outlineLevel="0" collapsed="false">
      <c r="A1052" s="17" t="s">
        <v>1385</v>
      </c>
      <c r="B1052" s="16" t="n">
        <v>25.235</v>
      </c>
      <c r="E1052" s="17" t="s">
        <v>1384</v>
      </c>
      <c r="F1052" s="16" t="n">
        <v>25.24</v>
      </c>
      <c r="G1052" s="16" t="n">
        <v>25.28</v>
      </c>
      <c r="H1052" s="16" t="n">
        <v>25.32</v>
      </c>
      <c r="I1052" s="16" t="n">
        <v>25.24</v>
      </c>
      <c r="J1052" s="16" t="n">
        <v>2580</v>
      </c>
    </row>
    <row r="1053" customFormat="false" ht="12.8" hidden="false" customHeight="false" outlineLevel="0" collapsed="false">
      <c r="A1053" s="17" t="s">
        <v>1386</v>
      </c>
      <c r="B1053" s="16" t="n">
        <v>25.4</v>
      </c>
      <c r="E1053" s="17" t="s">
        <v>1385</v>
      </c>
      <c r="F1053" s="16" t="n">
        <v>25.375</v>
      </c>
      <c r="G1053" s="16" t="n">
        <v>25.235</v>
      </c>
      <c r="H1053" s="16" t="n">
        <v>25.415</v>
      </c>
      <c r="I1053" s="16" t="n">
        <v>25.235</v>
      </c>
      <c r="J1053" s="16" t="n">
        <v>4627</v>
      </c>
    </row>
    <row r="1054" customFormat="false" ht="12.8" hidden="false" customHeight="false" outlineLevel="0" collapsed="false">
      <c r="A1054" s="17" t="s">
        <v>1387</v>
      </c>
      <c r="B1054" s="16" t="n">
        <v>25.405</v>
      </c>
      <c r="E1054" s="17" t="s">
        <v>1386</v>
      </c>
      <c r="F1054" s="16" t="n">
        <v>25.28</v>
      </c>
      <c r="G1054" s="16" t="n">
        <v>25.4</v>
      </c>
      <c r="H1054" s="16" t="n">
        <v>25.4</v>
      </c>
      <c r="I1054" s="16" t="n">
        <v>25.28</v>
      </c>
      <c r="J1054" s="16" t="n">
        <v>3457</v>
      </c>
    </row>
    <row r="1055" customFormat="false" ht="12.8" hidden="false" customHeight="false" outlineLevel="0" collapsed="false">
      <c r="A1055" s="17" t="s">
        <v>1388</v>
      </c>
      <c r="B1055" s="16" t="n">
        <v>25.08</v>
      </c>
      <c r="E1055" s="17" t="s">
        <v>1387</v>
      </c>
      <c r="F1055" s="16" t="n">
        <v>25.05</v>
      </c>
      <c r="G1055" s="16" t="n">
        <v>25.405</v>
      </c>
      <c r="H1055" s="16" t="n">
        <v>25.405</v>
      </c>
      <c r="I1055" s="16" t="n">
        <v>25.05</v>
      </c>
      <c r="J1055" s="16" t="n">
        <v>5173</v>
      </c>
    </row>
    <row r="1056" customFormat="false" ht="12.8" hidden="false" customHeight="false" outlineLevel="0" collapsed="false">
      <c r="A1056" s="17" t="s">
        <v>1390</v>
      </c>
      <c r="B1056" s="16" t="n">
        <v>25.095</v>
      </c>
      <c r="E1056" s="17" t="s">
        <v>1388</v>
      </c>
      <c r="F1056" s="16" t="n">
        <v>25</v>
      </c>
      <c r="G1056" s="16" t="n">
        <v>25.08</v>
      </c>
      <c r="H1056" s="16" t="n">
        <v>25.08</v>
      </c>
      <c r="I1056" s="16" t="n">
        <v>24.955</v>
      </c>
      <c r="J1056" s="16" t="n">
        <v>7130</v>
      </c>
    </row>
    <row r="1057" customFormat="false" ht="12.8" hidden="false" customHeight="false" outlineLevel="0" collapsed="false">
      <c r="A1057" s="17" t="s">
        <v>1392</v>
      </c>
      <c r="B1057" s="16" t="n">
        <v>24.88</v>
      </c>
      <c r="E1057" s="17" t="s">
        <v>1390</v>
      </c>
      <c r="F1057" s="16" t="n">
        <v>25.05</v>
      </c>
      <c r="G1057" s="16" t="n">
        <v>25.095</v>
      </c>
      <c r="H1057" s="16" t="n">
        <v>25.095</v>
      </c>
      <c r="I1057" s="16" t="n">
        <v>25.005</v>
      </c>
      <c r="J1057" s="16" t="n">
        <v>7103</v>
      </c>
    </row>
    <row r="1058" customFormat="false" ht="12.8" hidden="false" customHeight="false" outlineLevel="0" collapsed="false">
      <c r="A1058" s="17" t="s">
        <v>1393</v>
      </c>
      <c r="B1058" s="16" t="n">
        <v>24.935</v>
      </c>
      <c r="E1058" s="17" t="s">
        <v>1392</v>
      </c>
      <c r="F1058" s="16" t="n">
        <v>24.905</v>
      </c>
      <c r="G1058" s="16" t="n">
        <v>24.88</v>
      </c>
      <c r="H1058" s="16" t="n">
        <v>24.915</v>
      </c>
      <c r="I1058" s="16" t="n">
        <v>24.88</v>
      </c>
      <c r="J1058" s="16" t="n">
        <v>790</v>
      </c>
    </row>
    <row r="1059" customFormat="false" ht="12.8" hidden="false" customHeight="false" outlineLevel="0" collapsed="false">
      <c r="A1059" s="17" t="s">
        <v>1394</v>
      </c>
      <c r="B1059" s="16" t="n">
        <v>24.885</v>
      </c>
      <c r="E1059" s="17" t="s">
        <v>1393</v>
      </c>
      <c r="F1059" s="16" t="n">
        <v>24.86</v>
      </c>
      <c r="G1059" s="16" t="n">
        <v>24.935</v>
      </c>
      <c r="H1059" s="16" t="n">
        <v>24.965</v>
      </c>
      <c r="I1059" s="16" t="n">
        <v>24.86</v>
      </c>
      <c r="J1059" s="16" t="n">
        <v>1256</v>
      </c>
    </row>
    <row r="1060" customFormat="false" ht="12.8" hidden="false" customHeight="false" outlineLevel="0" collapsed="false">
      <c r="A1060" s="17" t="s">
        <v>1395</v>
      </c>
      <c r="B1060" s="16" t="n">
        <v>24.545</v>
      </c>
      <c r="E1060" s="17" t="s">
        <v>1394</v>
      </c>
      <c r="F1060" s="16" t="n">
        <v>25</v>
      </c>
      <c r="G1060" s="16" t="n">
        <v>24.885</v>
      </c>
      <c r="H1060" s="16" t="n">
        <v>25.1</v>
      </c>
      <c r="I1060" s="16" t="n">
        <v>24.885</v>
      </c>
      <c r="J1060" s="16" t="n">
        <v>18790</v>
      </c>
    </row>
    <row r="1061" customFormat="false" ht="12.8" hidden="false" customHeight="false" outlineLevel="0" collapsed="false">
      <c r="A1061" s="17" t="s">
        <v>1396</v>
      </c>
      <c r="B1061" s="16" t="n">
        <v>24.535</v>
      </c>
      <c r="E1061" s="17" t="s">
        <v>1395</v>
      </c>
      <c r="F1061" s="16" t="n">
        <v>24.545</v>
      </c>
      <c r="G1061" s="16" t="n">
        <v>24.545</v>
      </c>
      <c r="H1061" s="16" t="n">
        <v>24.545</v>
      </c>
      <c r="I1061" s="16" t="n">
        <v>24.545</v>
      </c>
      <c r="J1061" s="16" t="n">
        <v>200</v>
      </c>
    </row>
    <row r="1062" customFormat="false" ht="12.8" hidden="false" customHeight="false" outlineLevel="0" collapsed="false">
      <c r="A1062" s="17" t="s">
        <v>1397</v>
      </c>
      <c r="B1062" s="16" t="n">
        <v>24.49</v>
      </c>
      <c r="E1062" s="17" t="s">
        <v>1396</v>
      </c>
      <c r="F1062" s="16" t="n">
        <v>24.51</v>
      </c>
      <c r="G1062" s="16" t="n">
        <v>24.535</v>
      </c>
      <c r="H1062" s="16" t="n">
        <v>24.605</v>
      </c>
      <c r="I1062" s="16" t="n">
        <v>24.505</v>
      </c>
      <c r="J1062" s="16" t="n">
        <v>2486</v>
      </c>
    </row>
    <row r="1063" customFormat="false" ht="12.8" hidden="false" customHeight="false" outlineLevel="0" collapsed="false">
      <c r="A1063" s="17" t="s">
        <v>1399</v>
      </c>
      <c r="B1063" s="16" t="n">
        <v>24.82</v>
      </c>
      <c r="E1063" s="17" t="s">
        <v>1397</v>
      </c>
      <c r="F1063" s="16" t="n">
        <v>24.675</v>
      </c>
      <c r="G1063" s="16" t="n">
        <v>24.49</v>
      </c>
      <c r="H1063" s="16" t="n">
        <v>24.675</v>
      </c>
      <c r="I1063" s="16" t="n">
        <v>24.49</v>
      </c>
      <c r="J1063" s="16" t="n">
        <v>1889</v>
      </c>
    </row>
    <row r="1064" customFormat="false" ht="12.8" hidden="false" customHeight="false" outlineLevel="0" collapsed="false">
      <c r="A1064" s="17" t="s">
        <v>1401</v>
      </c>
      <c r="B1064" s="16" t="n">
        <v>24.955</v>
      </c>
      <c r="E1064" s="17" t="s">
        <v>1399</v>
      </c>
      <c r="F1064" s="16" t="n">
        <v>24.92</v>
      </c>
      <c r="G1064" s="16" t="n">
        <v>24.82</v>
      </c>
      <c r="H1064" s="16" t="n">
        <v>24.92</v>
      </c>
      <c r="I1064" s="16" t="n">
        <v>24.82</v>
      </c>
      <c r="J1064" s="16" t="n">
        <v>1900</v>
      </c>
    </row>
    <row r="1065" customFormat="false" ht="12.8" hidden="false" customHeight="false" outlineLevel="0" collapsed="false">
      <c r="A1065" s="17" t="s">
        <v>1402</v>
      </c>
      <c r="B1065" s="16" t="n">
        <v>24.665</v>
      </c>
      <c r="E1065" s="17" t="s">
        <v>1401</v>
      </c>
      <c r="F1065" s="16" t="n">
        <v>24.74</v>
      </c>
      <c r="G1065" s="16" t="n">
        <v>24.955</v>
      </c>
      <c r="H1065" s="16" t="n">
        <v>24.96</v>
      </c>
      <c r="I1065" s="16" t="n">
        <v>24.715</v>
      </c>
      <c r="J1065" s="16" t="n">
        <v>3675</v>
      </c>
    </row>
    <row r="1066" customFormat="false" ht="12.8" hidden="false" customHeight="false" outlineLevel="0" collapsed="false">
      <c r="A1066" s="17" t="s">
        <v>1403</v>
      </c>
      <c r="B1066" s="16" t="n">
        <v>24.585</v>
      </c>
      <c r="E1066" s="17" t="s">
        <v>1402</v>
      </c>
      <c r="F1066" s="16" t="n">
        <v>24.66</v>
      </c>
      <c r="G1066" s="16" t="n">
        <v>24.665</v>
      </c>
      <c r="H1066" s="16" t="n">
        <v>24.82</v>
      </c>
      <c r="I1066" s="16" t="n">
        <v>24.63</v>
      </c>
      <c r="J1066" s="16" t="n">
        <v>10113</v>
      </c>
    </row>
    <row r="1067" customFormat="false" ht="12.8" hidden="false" customHeight="false" outlineLevel="0" collapsed="false">
      <c r="A1067" s="17" t="s">
        <v>1404</v>
      </c>
      <c r="B1067" s="16" t="n">
        <v>24.29</v>
      </c>
      <c r="E1067" s="17" t="s">
        <v>1403</v>
      </c>
      <c r="F1067" s="16" t="n">
        <v>24.48</v>
      </c>
      <c r="G1067" s="16" t="n">
        <v>24.585</v>
      </c>
      <c r="H1067" s="16" t="n">
        <v>24.69</v>
      </c>
      <c r="I1067" s="16" t="n">
        <v>24.455</v>
      </c>
      <c r="J1067" s="16" t="n">
        <v>3971</v>
      </c>
    </row>
    <row r="1068" customFormat="false" ht="12.8" hidden="false" customHeight="false" outlineLevel="0" collapsed="false">
      <c r="A1068" s="17" t="s">
        <v>1405</v>
      </c>
      <c r="B1068" s="16" t="n">
        <v>24.585</v>
      </c>
      <c r="E1068" s="17" t="s">
        <v>1404</v>
      </c>
      <c r="F1068" s="16" t="n">
        <v>24.485</v>
      </c>
      <c r="G1068" s="16" t="n">
        <v>24.29</v>
      </c>
      <c r="H1068" s="16" t="n">
        <v>24.62</v>
      </c>
      <c r="I1068" s="16" t="n">
        <v>24.255</v>
      </c>
      <c r="J1068" s="16" t="n">
        <v>6380</v>
      </c>
    </row>
    <row r="1069" customFormat="false" ht="12.8" hidden="false" customHeight="false" outlineLevel="0" collapsed="false">
      <c r="A1069" s="17" t="s">
        <v>1406</v>
      </c>
      <c r="B1069" s="16" t="n">
        <v>24.67</v>
      </c>
      <c r="E1069" s="17" t="s">
        <v>1405</v>
      </c>
      <c r="F1069" s="16" t="n">
        <v>24.77</v>
      </c>
      <c r="G1069" s="16" t="n">
        <v>24.585</v>
      </c>
      <c r="H1069" s="16" t="n">
        <v>24.92</v>
      </c>
      <c r="I1069" s="16" t="n">
        <v>24.585</v>
      </c>
      <c r="J1069" s="16" t="n">
        <v>3141</v>
      </c>
    </row>
    <row r="1070" customFormat="false" ht="12.8" hidden="false" customHeight="false" outlineLevel="0" collapsed="false">
      <c r="A1070" s="17" t="s">
        <v>1408</v>
      </c>
      <c r="B1070" s="16" t="n">
        <v>24.755</v>
      </c>
      <c r="E1070" s="17" t="s">
        <v>1406</v>
      </c>
      <c r="F1070" s="16" t="n">
        <v>24.735</v>
      </c>
      <c r="G1070" s="16" t="n">
        <v>24.67</v>
      </c>
      <c r="H1070" s="16" t="n">
        <v>24.75</v>
      </c>
      <c r="I1070" s="16" t="n">
        <v>24.67</v>
      </c>
      <c r="J1070" s="16" t="n">
        <v>4138</v>
      </c>
    </row>
    <row r="1071" customFormat="false" ht="12.8" hidden="false" customHeight="false" outlineLevel="0" collapsed="false">
      <c r="A1071" s="17" t="s">
        <v>1410</v>
      </c>
      <c r="B1071" s="16" t="n">
        <v>24.855</v>
      </c>
      <c r="E1071" s="17" t="s">
        <v>1408</v>
      </c>
      <c r="F1071" s="16" t="n">
        <v>24.705</v>
      </c>
      <c r="G1071" s="16" t="n">
        <v>24.755</v>
      </c>
      <c r="H1071" s="16" t="n">
        <v>24.815</v>
      </c>
      <c r="I1071" s="16" t="n">
        <v>24.705</v>
      </c>
      <c r="J1071" s="16" t="n">
        <v>1370</v>
      </c>
    </row>
    <row r="1072" customFormat="false" ht="12.8" hidden="false" customHeight="false" outlineLevel="0" collapsed="false">
      <c r="A1072" s="17" t="s">
        <v>1411</v>
      </c>
      <c r="B1072" s="16" t="n">
        <v>24.845</v>
      </c>
      <c r="E1072" s="17" t="s">
        <v>1410</v>
      </c>
      <c r="F1072" s="16" t="n">
        <v>24.92</v>
      </c>
      <c r="G1072" s="16" t="n">
        <v>24.855</v>
      </c>
      <c r="H1072" s="16" t="n">
        <v>24.925</v>
      </c>
      <c r="I1072" s="16" t="n">
        <v>24.855</v>
      </c>
      <c r="J1072" s="16" t="n">
        <v>1120</v>
      </c>
    </row>
    <row r="1073" customFormat="false" ht="12.8" hidden="false" customHeight="false" outlineLevel="0" collapsed="false">
      <c r="A1073" s="17" t="s">
        <v>1412</v>
      </c>
      <c r="B1073" s="16" t="n">
        <v>25.09</v>
      </c>
      <c r="E1073" s="17" t="s">
        <v>1411</v>
      </c>
      <c r="F1073" s="16" t="n">
        <v>24.915</v>
      </c>
      <c r="G1073" s="16" t="n">
        <v>24.845</v>
      </c>
      <c r="H1073" s="16" t="n">
        <v>24.92</v>
      </c>
      <c r="I1073" s="16" t="n">
        <v>24.845</v>
      </c>
      <c r="J1073" s="16" t="n">
        <v>1822</v>
      </c>
    </row>
    <row r="1074" customFormat="false" ht="12.8" hidden="false" customHeight="false" outlineLevel="0" collapsed="false">
      <c r="A1074" s="17" t="s">
        <v>1413</v>
      </c>
      <c r="B1074" s="16" t="n">
        <v>25.14</v>
      </c>
      <c r="E1074" s="17" t="s">
        <v>1412</v>
      </c>
      <c r="F1074" s="16" t="n">
        <v>25.085</v>
      </c>
      <c r="G1074" s="16" t="n">
        <v>25.09</v>
      </c>
      <c r="H1074" s="16" t="n">
        <v>25.09</v>
      </c>
      <c r="I1074" s="16" t="n">
        <v>25.015</v>
      </c>
      <c r="J1074" s="16" t="n">
        <v>3680</v>
      </c>
    </row>
    <row r="1075" customFormat="false" ht="12.8" hidden="false" customHeight="false" outlineLevel="0" collapsed="false">
      <c r="A1075" s="17" t="s">
        <v>1414</v>
      </c>
      <c r="B1075" s="16" t="n">
        <v>25.05</v>
      </c>
      <c r="E1075" s="17" t="s">
        <v>1413</v>
      </c>
      <c r="F1075" s="16" t="n">
        <v>24.97</v>
      </c>
      <c r="G1075" s="16" t="n">
        <v>25.14</v>
      </c>
      <c r="H1075" s="16" t="n">
        <v>25.14</v>
      </c>
      <c r="I1075" s="16" t="n">
        <v>24.905</v>
      </c>
      <c r="J1075" s="16" t="n">
        <v>6521</v>
      </c>
    </row>
    <row r="1076" customFormat="false" ht="12.8" hidden="false" customHeight="false" outlineLevel="0" collapsed="false">
      <c r="A1076" s="17" t="s">
        <v>1415</v>
      </c>
      <c r="B1076" s="16" t="n">
        <v>24.975</v>
      </c>
      <c r="E1076" s="17" t="s">
        <v>1414</v>
      </c>
      <c r="F1076" s="16" t="n">
        <v>24.88</v>
      </c>
      <c r="G1076" s="16" t="n">
        <v>25.05</v>
      </c>
      <c r="H1076" s="16" t="n">
        <v>25.06</v>
      </c>
      <c r="I1076" s="16" t="n">
        <v>24.865</v>
      </c>
      <c r="J1076" s="16" t="n">
        <v>7049</v>
      </c>
    </row>
    <row r="1077" customFormat="false" ht="12.8" hidden="false" customHeight="false" outlineLevel="0" collapsed="false">
      <c r="A1077" s="17" t="s">
        <v>1417</v>
      </c>
      <c r="B1077" s="16" t="n">
        <v>25.215</v>
      </c>
      <c r="E1077" s="17" t="s">
        <v>1415</v>
      </c>
      <c r="F1077" s="16" t="n">
        <v>24.88</v>
      </c>
      <c r="G1077" s="16" t="n">
        <v>24.975</v>
      </c>
      <c r="H1077" s="16" t="n">
        <v>24.975</v>
      </c>
      <c r="I1077" s="16" t="n">
        <v>24.68</v>
      </c>
      <c r="J1077" s="16" t="n">
        <v>1314</v>
      </c>
    </row>
    <row r="1078" customFormat="false" ht="12.8" hidden="false" customHeight="false" outlineLevel="0" collapsed="false">
      <c r="A1078" s="17" t="s">
        <v>1419</v>
      </c>
      <c r="B1078" s="16" t="n">
        <v>25.195</v>
      </c>
      <c r="E1078" s="17" t="s">
        <v>1417</v>
      </c>
      <c r="F1078" s="16" t="n">
        <v>25.175</v>
      </c>
      <c r="G1078" s="16" t="n">
        <v>25.215</v>
      </c>
      <c r="H1078" s="16" t="n">
        <v>25.37</v>
      </c>
      <c r="I1078" s="16" t="n">
        <v>25.115</v>
      </c>
      <c r="J1078" s="16" t="n">
        <v>3295</v>
      </c>
    </row>
    <row r="1079" customFormat="false" ht="12.8" hidden="false" customHeight="false" outlineLevel="0" collapsed="false">
      <c r="A1079" s="17" t="s">
        <v>1420</v>
      </c>
      <c r="B1079" s="16" t="n">
        <v>25.24</v>
      </c>
      <c r="E1079" s="17" t="s">
        <v>1419</v>
      </c>
      <c r="F1079" s="16" t="n">
        <v>25.21</v>
      </c>
      <c r="G1079" s="16" t="n">
        <v>25.195</v>
      </c>
      <c r="H1079" s="16" t="n">
        <v>25.26</v>
      </c>
      <c r="I1079" s="16" t="n">
        <v>25.14</v>
      </c>
      <c r="J1079" s="16" t="n">
        <v>2779</v>
      </c>
    </row>
    <row r="1080" customFormat="false" ht="12.8" hidden="false" customHeight="false" outlineLevel="0" collapsed="false">
      <c r="A1080" s="17" t="s">
        <v>1421</v>
      </c>
      <c r="B1080" s="16" t="n">
        <v>25.175</v>
      </c>
      <c r="E1080" s="17" t="s">
        <v>1420</v>
      </c>
      <c r="F1080" s="16" t="n">
        <v>25.295</v>
      </c>
      <c r="G1080" s="16" t="n">
        <v>25.24</v>
      </c>
      <c r="H1080" s="16" t="n">
        <v>25.34</v>
      </c>
      <c r="I1080" s="16" t="n">
        <v>25.165</v>
      </c>
      <c r="J1080" s="16" t="n">
        <v>6068</v>
      </c>
    </row>
    <row r="1081" customFormat="false" ht="12.8" hidden="false" customHeight="false" outlineLevel="0" collapsed="false">
      <c r="A1081" s="17" t="s">
        <v>1422</v>
      </c>
      <c r="B1081" s="16" t="n">
        <v>25.29</v>
      </c>
      <c r="E1081" s="17" t="s">
        <v>1421</v>
      </c>
      <c r="F1081" s="16" t="n">
        <v>25.195</v>
      </c>
      <c r="G1081" s="16" t="n">
        <v>25.175</v>
      </c>
      <c r="H1081" s="16" t="n">
        <v>25.195</v>
      </c>
      <c r="I1081" s="16" t="n">
        <v>25.095</v>
      </c>
      <c r="J1081" s="16" t="n">
        <v>1364</v>
      </c>
    </row>
    <row r="1082" customFormat="false" ht="12.8" hidden="false" customHeight="false" outlineLevel="0" collapsed="false">
      <c r="A1082" s="17" t="s">
        <v>1423</v>
      </c>
      <c r="B1082" s="16" t="n">
        <v>25.385</v>
      </c>
      <c r="E1082" s="17" t="s">
        <v>1422</v>
      </c>
      <c r="F1082" s="16" t="n">
        <v>25.01</v>
      </c>
      <c r="G1082" s="16" t="n">
        <v>25.29</v>
      </c>
      <c r="H1082" s="16" t="n">
        <v>25.29</v>
      </c>
      <c r="I1082" s="16" t="n">
        <v>25.01</v>
      </c>
      <c r="J1082" s="16" t="n">
        <v>5860</v>
      </c>
    </row>
    <row r="1083" customFormat="false" ht="12.8" hidden="false" customHeight="false" outlineLevel="0" collapsed="false">
      <c r="A1083" s="17" t="s">
        <v>1424</v>
      </c>
      <c r="B1083" s="16" t="n">
        <v>25.25</v>
      </c>
      <c r="E1083" s="17" t="s">
        <v>1423</v>
      </c>
      <c r="F1083" s="16" t="n">
        <v>25.315</v>
      </c>
      <c r="G1083" s="16" t="n">
        <v>25.385</v>
      </c>
      <c r="H1083" s="16" t="n">
        <v>25.385</v>
      </c>
      <c r="I1083" s="16" t="n">
        <v>25.31</v>
      </c>
      <c r="J1083" s="16" t="n">
        <v>2822</v>
      </c>
    </row>
    <row r="1084" customFormat="false" ht="12.8" hidden="false" customHeight="false" outlineLevel="0" collapsed="false">
      <c r="A1084" s="17" t="s">
        <v>1426</v>
      </c>
      <c r="B1084" s="16" t="n">
        <v>25.145</v>
      </c>
      <c r="E1084" s="17" t="s">
        <v>1424</v>
      </c>
      <c r="F1084" s="16" t="n">
        <v>25.34</v>
      </c>
      <c r="G1084" s="16" t="n">
        <v>25.25</v>
      </c>
      <c r="H1084" s="16" t="n">
        <v>25.34</v>
      </c>
      <c r="I1084" s="16" t="n">
        <v>25.23</v>
      </c>
      <c r="J1084" s="16" t="n">
        <v>2211</v>
      </c>
    </row>
    <row r="1085" customFormat="false" ht="12.8" hidden="false" customHeight="false" outlineLevel="0" collapsed="false">
      <c r="A1085" s="17" t="s">
        <v>1428</v>
      </c>
      <c r="B1085" s="16" t="n">
        <v>24.895</v>
      </c>
      <c r="E1085" s="17" t="s">
        <v>1426</v>
      </c>
      <c r="F1085" s="16" t="n">
        <v>25.24</v>
      </c>
      <c r="G1085" s="16" t="n">
        <v>25.145</v>
      </c>
      <c r="H1085" s="16" t="n">
        <v>25.255</v>
      </c>
      <c r="I1085" s="16" t="n">
        <v>24.885</v>
      </c>
      <c r="J1085" s="16" t="n">
        <v>8859</v>
      </c>
    </row>
    <row r="1086" customFormat="false" ht="12.8" hidden="false" customHeight="false" outlineLevel="0" collapsed="false">
      <c r="A1086" s="17" t="s">
        <v>1429</v>
      </c>
      <c r="B1086" s="16" t="n">
        <v>24.495</v>
      </c>
      <c r="E1086" s="17" t="s">
        <v>1428</v>
      </c>
      <c r="F1086" s="16" t="n">
        <v>24.445</v>
      </c>
      <c r="G1086" s="16" t="n">
        <v>24.895</v>
      </c>
      <c r="H1086" s="16" t="n">
        <v>24.95</v>
      </c>
      <c r="I1086" s="16" t="n">
        <v>24.42</v>
      </c>
      <c r="J1086" s="16" t="n">
        <v>14047</v>
      </c>
    </row>
    <row r="1087" customFormat="false" ht="12.8" hidden="false" customHeight="false" outlineLevel="0" collapsed="false">
      <c r="A1087" s="17" t="s">
        <v>1430</v>
      </c>
      <c r="B1087" s="16" t="n">
        <v>24.235</v>
      </c>
      <c r="E1087" s="17" t="s">
        <v>1429</v>
      </c>
      <c r="F1087" s="16" t="n">
        <v>24.28</v>
      </c>
      <c r="G1087" s="16" t="n">
        <v>24.495</v>
      </c>
      <c r="H1087" s="16" t="n">
        <v>24.495</v>
      </c>
      <c r="I1087" s="16" t="n">
        <v>24.215</v>
      </c>
      <c r="J1087" s="16" t="n">
        <v>4004</v>
      </c>
    </row>
    <row r="1088" customFormat="false" ht="12.8" hidden="false" customHeight="false" outlineLevel="0" collapsed="false">
      <c r="A1088" s="17" t="s">
        <v>1431</v>
      </c>
      <c r="B1088" s="16" t="n">
        <v>24.065</v>
      </c>
      <c r="E1088" s="17" t="s">
        <v>1430</v>
      </c>
      <c r="F1088" s="16" t="n">
        <v>24.215</v>
      </c>
      <c r="G1088" s="16" t="n">
        <v>24.235</v>
      </c>
      <c r="H1088" s="16" t="n">
        <v>24.235</v>
      </c>
      <c r="I1088" s="16" t="n">
        <v>24.17</v>
      </c>
      <c r="J1088" s="16" t="n">
        <v>4173</v>
      </c>
    </row>
    <row r="1089" customFormat="false" ht="12.8" hidden="false" customHeight="false" outlineLevel="0" collapsed="false">
      <c r="A1089" s="17" t="s">
        <v>1432</v>
      </c>
      <c r="B1089" s="16" t="n">
        <v>23.765</v>
      </c>
      <c r="E1089" s="17" t="s">
        <v>1431</v>
      </c>
      <c r="F1089" s="16" t="n">
        <v>24.03</v>
      </c>
      <c r="G1089" s="16" t="n">
        <v>24.065</v>
      </c>
      <c r="H1089" s="16" t="n">
        <v>24.13</v>
      </c>
      <c r="I1089" s="16" t="n">
        <v>24.03</v>
      </c>
      <c r="J1089" s="16" t="n">
        <v>2696</v>
      </c>
    </row>
    <row r="1090" customFormat="false" ht="12.8" hidden="false" customHeight="false" outlineLevel="0" collapsed="false">
      <c r="A1090" s="17" t="s">
        <v>1433</v>
      </c>
      <c r="B1090" s="16" t="n">
        <v>23.68</v>
      </c>
      <c r="E1090" s="17" t="s">
        <v>1432</v>
      </c>
      <c r="F1090" s="16" t="n">
        <v>23.765</v>
      </c>
      <c r="G1090" s="16" t="n">
        <v>23.765</v>
      </c>
      <c r="H1090" s="16" t="n">
        <v>23.765</v>
      </c>
      <c r="I1090" s="16" t="n">
        <v>23.765</v>
      </c>
      <c r="J1090" s="16" t="n">
        <v>25</v>
      </c>
    </row>
    <row r="1091" customFormat="false" ht="12.8" hidden="false" customHeight="false" outlineLevel="0" collapsed="false">
      <c r="A1091" s="17" t="s">
        <v>1435</v>
      </c>
      <c r="B1091" s="16" t="n">
        <v>23.885</v>
      </c>
      <c r="E1091" s="17" t="s">
        <v>1433</v>
      </c>
      <c r="F1091" s="16" t="n">
        <v>23.52</v>
      </c>
      <c r="G1091" s="16" t="n">
        <v>23.68</v>
      </c>
      <c r="H1091" s="16" t="n">
        <v>23.68</v>
      </c>
      <c r="I1091" s="16" t="n">
        <v>23.52</v>
      </c>
      <c r="J1091" s="16" t="n">
        <v>1511</v>
      </c>
    </row>
    <row r="1092" customFormat="false" ht="12.8" hidden="false" customHeight="false" outlineLevel="0" collapsed="false">
      <c r="A1092" s="17" t="s">
        <v>1437</v>
      </c>
      <c r="B1092" s="16" t="n">
        <v>24.175</v>
      </c>
      <c r="E1092" s="17" t="s">
        <v>1435</v>
      </c>
      <c r="F1092" s="16" t="n">
        <v>24.065</v>
      </c>
      <c r="G1092" s="16" t="n">
        <v>23.885</v>
      </c>
      <c r="H1092" s="16" t="n">
        <v>24.065</v>
      </c>
      <c r="I1092" s="16" t="n">
        <v>23.67</v>
      </c>
      <c r="J1092" s="16" t="n">
        <v>2615</v>
      </c>
    </row>
    <row r="1093" customFormat="false" ht="12.8" hidden="false" customHeight="false" outlineLevel="0" collapsed="false">
      <c r="A1093" s="17" t="s">
        <v>1438</v>
      </c>
      <c r="B1093" s="16" t="n">
        <v>24.33</v>
      </c>
      <c r="E1093" s="17" t="s">
        <v>1437</v>
      </c>
      <c r="F1093" s="16" t="n">
        <v>24.195</v>
      </c>
      <c r="G1093" s="16" t="n">
        <v>24.175</v>
      </c>
      <c r="H1093" s="16" t="n">
        <v>24.195</v>
      </c>
      <c r="I1093" s="16" t="n">
        <v>24.1</v>
      </c>
      <c r="J1093" s="16" t="n">
        <v>3342</v>
      </c>
    </row>
    <row r="1094" customFormat="false" ht="12.8" hidden="false" customHeight="false" outlineLevel="0" collapsed="false">
      <c r="A1094" s="17" t="s">
        <v>1439</v>
      </c>
      <c r="B1094" s="16" t="n">
        <v>24.185</v>
      </c>
      <c r="E1094" s="17" t="s">
        <v>1438</v>
      </c>
      <c r="F1094" s="16" t="n">
        <v>24.34</v>
      </c>
      <c r="G1094" s="16" t="n">
        <v>24.33</v>
      </c>
      <c r="H1094" s="16" t="n">
        <v>24.34</v>
      </c>
      <c r="I1094" s="16" t="n">
        <v>24.255</v>
      </c>
      <c r="J1094" s="16" t="n">
        <v>5336</v>
      </c>
    </row>
    <row r="1095" customFormat="false" ht="12.8" hidden="false" customHeight="false" outlineLevel="0" collapsed="false">
      <c r="A1095" s="17" t="s">
        <v>1440</v>
      </c>
      <c r="B1095" s="16" t="n">
        <v>24.34</v>
      </c>
      <c r="E1095" s="17" t="s">
        <v>1439</v>
      </c>
      <c r="F1095" s="16" t="n">
        <v>24.165</v>
      </c>
      <c r="G1095" s="16" t="n">
        <v>24.185</v>
      </c>
      <c r="H1095" s="16" t="n">
        <v>24.185</v>
      </c>
      <c r="I1095" s="16" t="n">
        <v>24.13</v>
      </c>
      <c r="J1095" s="16" t="n">
        <v>8342</v>
      </c>
    </row>
    <row r="1096" customFormat="false" ht="12.8" hidden="false" customHeight="false" outlineLevel="0" collapsed="false">
      <c r="A1096" s="17" t="s">
        <v>1441</v>
      </c>
      <c r="B1096" s="16" t="n">
        <v>24.115</v>
      </c>
      <c r="E1096" s="17" t="s">
        <v>1440</v>
      </c>
      <c r="F1096" s="16" t="n">
        <v>24.29</v>
      </c>
      <c r="G1096" s="16" t="n">
        <v>24.34</v>
      </c>
      <c r="H1096" s="16" t="n">
        <v>24.34</v>
      </c>
      <c r="I1096" s="16" t="n">
        <v>24.25</v>
      </c>
      <c r="J1096" s="16" t="n">
        <v>3596</v>
      </c>
    </row>
    <row r="1097" customFormat="false" ht="12.8" hidden="false" customHeight="false" outlineLevel="0" collapsed="false">
      <c r="A1097" s="17" t="s">
        <v>1442</v>
      </c>
      <c r="B1097" s="16" t="n">
        <v>24.03</v>
      </c>
      <c r="E1097" s="17" t="s">
        <v>1441</v>
      </c>
      <c r="F1097" s="16" t="n">
        <v>23.8</v>
      </c>
      <c r="G1097" s="16" t="n">
        <v>24.115</v>
      </c>
      <c r="H1097" s="16" t="n">
        <v>24.115</v>
      </c>
      <c r="I1097" s="16" t="n">
        <v>23.8</v>
      </c>
      <c r="J1097" s="16" t="n">
        <v>4737</v>
      </c>
    </row>
    <row r="1098" customFormat="false" ht="12.8" hidden="false" customHeight="false" outlineLevel="0" collapsed="false">
      <c r="A1098" s="17" t="s">
        <v>1444</v>
      </c>
      <c r="B1098" s="16" t="n">
        <v>24.135</v>
      </c>
      <c r="E1098" s="17" t="s">
        <v>1442</v>
      </c>
      <c r="F1098" s="16" t="n">
        <v>24</v>
      </c>
      <c r="G1098" s="16" t="n">
        <v>24.03</v>
      </c>
      <c r="H1098" s="16" t="n">
        <v>24.13</v>
      </c>
      <c r="I1098" s="16" t="n">
        <v>24</v>
      </c>
      <c r="J1098" s="16" t="n">
        <v>12360</v>
      </c>
    </row>
    <row r="1099" customFormat="false" ht="12.8" hidden="false" customHeight="false" outlineLevel="0" collapsed="false">
      <c r="A1099" s="17" t="s">
        <v>1446</v>
      </c>
      <c r="B1099" s="16" t="n">
        <v>23.935</v>
      </c>
      <c r="E1099" s="17" t="s">
        <v>1444</v>
      </c>
      <c r="F1099" s="16" t="n">
        <v>24.075</v>
      </c>
      <c r="G1099" s="16" t="n">
        <v>24.135</v>
      </c>
      <c r="H1099" s="16" t="n">
        <v>24.185</v>
      </c>
      <c r="I1099" s="16" t="n">
        <v>24.075</v>
      </c>
      <c r="J1099" s="16" t="n">
        <v>2764</v>
      </c>
    </row>
    <row r="1100" customFormat="false" ht="12.8" hidden="false" customHeight="false" outlineLevel="0" collapsed="false">
      <c r="A1100" s="17" t="s">
        <v>1447</v>
      </c>
      <c r="B1100" s="16" t="n">
        <v>23.965</v>
      </c>
      <c r="E1100" s="17" t="s">
        <v>1446</v>
      </c>
      <c r="F1100" s="16" t="n">
        <v>23.71</v>
      </c>
      <c r="G1100" s="16" t="n">
        <v>23.935</v>
      </c>
      <c r="H1100" s="16" t="n">
        <v>23.955</v>
      </c>
      <c r="I1100" s="16" t="n">
        <v>23.71</v>
      </c>
      <c r="J1100" s="16" t="n">
        <v>1962</v>
      </c>
    </row>
    <row r="1101" customFormat="false" ht="12.8" hidden="false" customHeight="false" outlineLevel="0" collapsed="false">
      <c r="A1101" s="17" t="s">
        <v>1448</v>
      </c>
      <c r="B1101" s="16" t="n">
        <v>23.705</v>
      </c>
      <c r="E1101" s="17" t="s">
        <v>1447</v>
      </c>
      <c r="F1101" s="16" t="n">
        <v>23.7</v>
      </c>
      <c r="G1101" s="16" t="n">
        <v>23.965</v>
      </c>
      <c r="H1101" s="16" t="n">
        <v>24.01</v>
      </c>
      <c r="I1101" s="16" t="n">
        <v>23.7</v>
      </c>
      <c r="J1101" s="16" t="n">
        <v>3935</v>
      </c>
    </row>
    <row r="1102" customFormat="false" ht="12.8" hidden="false" customHeight="false" outlineLevel="0" collapsed="false">
      <c r="A1102" s="17" t="s">
        <v>1449</v>
      </c>
      <c r="B1102" s="16" t="n">
        <v>23.915</v>
      </c>
      <c r="E1102" s="17" t="s">
        <v>1448</v>
      </c>
      <c r="F1102" s="16" t="n">
        <v>23.855</v>
      </c>
      <c r="G1102" s="16" t="n">
        <v>23.705</v>
      </c>
      <c r="H1102" s="16" t="n">
        <v>23.855</v>
      </c>
      <c r="I1102" s="16" t="n">
        <v>23.62</v>
      </c>
      <c r="J1102" s="16" t="n">
        <v>3305</v>
      </c>
    </row>
    <row r="1103" customFormat="false" ht="12.8" hidden="false" customHeight="false" outlineLevel="0" collapsed="false">
      <c r="A1103" s="17" t="s">
        <v>1450</v>
      </c>
      <c r="B1103" s="16" t="n">
        <v>23.38</v>
      </c>
      <c r="E1103" s="17" t="s">
        <v>1449</v>
      </c>
      <c r="F1103" s="16" t="n">
        <v>23.62</v>
      </c>
      <c r="G1103" s="16" t="n">
        <v>23.915</v>
      </c>
      <c r="H1103" s="16" t="n">
        <v>23.915</v>
      </c>
      <c r="I1103" s="16" t="n">
        <v>23.485</v>
      </c>
      <c r="J1103" s="16" t="n">
        <v>12101</v>
      </c>
    </row>
    <row r="1104" customFormat="false" ht="12.8" hidden="false" customHeight="false" outlineLevel="0" collapsed="false">
      <c r="A1104" s="17" t="s">
        <v>1451</v>
      </c>
      <c r="B1104" s="16" t="n">
        <v>23.575</v>
      </c>
      <c r="E1104" s="17" t="s">
        <v>1450</v>
      </c>
      <c r="F1104" s="16" t="n">
        <v>23.35</v>
      </c>
      <c r="G1104" s="16" t="n">
        <v>23.38</v>
      </c>
      <c r="H1104" s="16" t="n">
        <v>23.38</v>
      </c>
      <c r="I1104" s="16" t="n">
        <v>23.24</v>
      </c>
      <c r="J1104" s="16" t="n">
        <v>1769</v>
      </c>
    </row>
    <row r="1105" customFormat="false" ht="12.8" hidden="false" customHeight="false" outlineLevel="0" collapsed="false">
      <c r="A1105" s="17" t="s">
        <v>1453</v>
      </c>
      <c r="B1105" s="16" t="n">
        <v>22.75</v>
      </c>
      <c r="E1105" s="17" t="s">
        <v>1451</v>
      </c>
      <c r="F1105" s="16" t="n">
        <v>22.96</v>
      </c>
      <c r="G1105" s="16" t="n">
        <v>23.575</v>
      </c>
      <c r="H1105" s="16" t="n">
        <v>23.6</v>
      </c>
      <c r="I1105" s="16" t="n">
        <v>22.96</v>
      </c>
      <c r="J1105" s="16" t="n">
        <v>6041</v>
      </c>
    </row>
    <row r="1106" customFormat="false" ht="12.8" hidden="false" customHeight="false" outlineLevel="0" collapsed="false">
      <c r="A1106" s="17" t="s">
        <v>1455</v>
      </c>
      <c r="B1106" s="16" t="n">
        <v>22.5</v>
      </c>
      <c r="E1106" s="17" t="s">
        <v>1453</v>
      </c>
      <c r="F1106" s="16" t="n">
        <v>22.575</v>
      </c>
      <c r="G1106" s="16" t="n">
        <v>22.75</v>
      </c>
      <c r="H1106" s="16" t="n">
        <v>22.785</v>
      </c>
      <c r="I1106" s="16" t="n">
        <v>22.51</v>
      </c>
      <c r="J1106" s="16" t="n">
        <v>1881</v>
      </c>
    </row>
    <row r="1107" customFormat="false" ht="12.8" hidden="false" customHeight="false" outlineLevel="0" collapsed="false">
      <c r="A1107" s="17" t="s">
        <v>1456</v>
      </c>
      <c r="B1107" s="16" t="n">
        <v>22.445</v>
      </c>
      <c r="E1107" s="17" t="s">
        <v>1455</v>
      </c>
      <c r="F1107" s="16" t="n">
        <v>22.48</v>
      </c>
      <c r="G1107" s="16" t="n">
        <v>22.5</v>
      </c>
      <c r="H1107" s="16" t="n">
        <v>22.58</v>
      </c>
      <c r="I1107" s="16" t="n">
        <v>22.48</v>
      </c>
      <c r="J1107" s="16" t="n">
        <v>853</v>
      </c>
    </row>
    <row r="1108" customFormat="false" ht="12.8" hidden="false" customHeight="false" outlineLevel="0" collapsed="false">
      <c r="A1108" s="17" t="s">
        <v>1457</v>
      </c>
      <c r="B1108" s="16" t="n">
        <v>22.78</v>
      </c>
      <c r="E1108" s="17" t="s">
        <v>1456</v>
      </c>
      <c r="F1108" s="16" t="n">
        <v>22.71</v>
      </c>
      <c r="G1108" s="16" t="n">
        <v>22.445</v>
      </c>
      <c r="H1108" s="16" t="n">
        <v>22.71</v>
      </c>
      <c r="I1108" s="16" t="n">
        <v>22.445</v>
      </c>
      <c r="J1108" s="16" t="n">
        <v>2767</v>
      </c>
    </row>
    <row r="1109" customFormat="false" ht="12.8" hidden="false" customHeight="false" outlineLevel="0" collapsed="false">
      <c r="A1109" s="17" t="s">
        <v>1458</v>
      </c>
      <c r="B1109" s="16" t="n">
        <v>22.495</v>
      </c>
      <c r="E1109" s="17" t="s">
        <v>1457</v>
      </c>
      <c r="F1109" s="16" t="n">
        <v>22.68</v>
      </c>
      <c r="G1109" s="16" t="n">
        <v>22.78</v>
      </c>
      <c r="H1109" s="16" t="n">
        <v>22.78</v>
      </c>
      <c r="I1109" s="16" t="n">
        <v>22.54</v>
      </c>
      <c r="J1109" s="16" t="n">
        <v>770</v>
      </c>
    </row>
    <row r="1110" customFormat="false" ht="12.8" hidden="false" customHeight="false" outlineLevel="0" collapsed="false">
      <c r="A1110" s="17" t="s">
        <v>1459</v>
      </c>
      <c r="B1110" s="16" t="n">
        <v>22.43</v>
      </c>
      <c r="E1110" s="17" t="s">
        <v>1458</v>
      </c>
      <c r="F1110" s="16" t="n">
        <v>22.415</v>
      </c>
      <c r="G1110" s="16" t="n">
        <v>22.495</v>
      </c>
      <c r="H1110" s="16" t="n">
        <v>22.495</v>
      </c>
      <c r="I1110" s="16" t="n">
        <v>22.395</v>
      </c>
      <c r="J1110" s="16" t="n">
        <v>1461</v>
      </c>
    </row>
    <row r="1111" customFormat="false" ht="12.8" hidden="false" customHeight="false" outlineLevel="0" collapsed="false">
      <c r="A1111" s="17" t="s">
        <v>1460</v>
      </c>
      <c r="B1111" s="16" t="n">
        <v>22.465</v>
      </c>
      <c r="E1111" s="17" t="s">
        <v>1459</v>
      </c>
      <c r="F1111" s="16" t="s">
        <v>1648</v>
      </c>
      <c r="G1111" s="16" t="n">
        <v>22.43</v>
      </c>
      <c r="H1111" s="16" t="s">
        <v>1648</v>
      </c>
      <c r="I1111" s="16" t="s">
        <v>1648</v>
      </c>
      <c r="J1111" s="16" t="s">
        <v>1648</v>
      </c>
    </row>
    <row r="1112" customFormat="false" ht="12.8" hidden="false" customHeight="false" outlineLevel="0" collapsed="false">
      <c r="A1112" s="17" t="s">
        <v>1462</v>
      </c>
      <c r="B1112" s="16" t="n">
        <v>23.115</v>
      </c>
      <c r="E1112" s="17" t="s">
        <v>1460</v>
      </c>
      <c r="F1112" s="16" t="n">
        <v>22.73</v>
      </c>
      <c r="G1112" s="16" t="n">
        <v>22.465</v>
      </c>
      <c r="H1112" s="16" t="n">
        <v>22.78</v>
      </c>
      <c r="I1112" s="16" t="n">
        <v>22.465</v>
      </c>
      <c r="J1112" s="16" t="n">
        <v>1865</v>
      </c>
    </row>
    <row r="1113" customFormat="false" ht="12.8" hidden="false" customHeight="false" outlineLevel="0" collapsed="false">
      <c r="A1113" s="17" t="s">
        <v>1464</v>
      </c>
      <c r="B1113" s="16" t="n">
        <v>23.38</v>
      </c>
      <c r="E1113" s="17" t="s">
        <v>1462</v>
      </c>
      <c r="F1113" s="16" t="n">
        <v>23.56</v>
      </c>
      <c r="G1113" s="16" t="n">
        <v>23.115</v>
      </c>
      <c r="H1113" s="16" t="n">
        <v>23.56</v>
      </c>
      <c r="I1113" s="16" t="n">
        <v>23.02</v>
      </c>
      <c r="J1113" s="16" t="n">
        <v>6868</v>
      </c>
    </row>
    <row r="1114" customFormat="false" ht="12.8" hidden="false" customHeight="false" outlineLevel="0" collapsed="false">
      <c r="A1114" s="17" t="s">
        <v>1465</v>
      </c>
      <c r="B1114" s="16" t="n">
        <v>23.14</v>
      </c>
      <c r="E1114" s="17" t="s">
        <v>1464</v>
      </c>
      <c r="F1114" s="16" t="n">
        <v>23.15</v>
      </c>
      <c r="G1114" s="16" t="n">
        <v>23.38</v>
      </c>
      <c r="H1114" s="16" t="n">
        <v>23.38</v>
      </c>
      <c r="I1114" s="16" t="n">
        <v>23.15</v>
      </c>
      <c r="J1114" s="16" t="n">
        <v>2642</v>
      </c>
    </row>
    <row r="1115" customFormat="false" ht="12.8" hidden="false" customHeight="false" outlineLevel="0" collapsed="false">
      <c r="A1115" s="17" t="s">
        <v>1466</v>
      </c>
      <c r="B1115" s="16" t="n">
        <v>23.095</v>
      </c>
      <c r="E1115" s="17" t="s">
        <v>1465</v>
      </c>
      <c r="F1115" s="16" t="n">
        <v>23.07</v>
      </c>
      <c r="G1115" s="16" t="n">
        <v>23.14</v>
      </c>
      <c r="H1115" s="16" t="n">
        <v>23.17</v>
      </c>
      <c r="I1115" s="16" t="n">
        <v>23.07</v>
      </c>
      <c r="J1115" s="16" t="n">
        <v>3341</v>
      </c>
    </row>
    <row r="1116" customFormat="false" ht="12.8" hidden="false" customHeight="false" outlineLevel="0" collapsed="false">
      <c r="A1116" s="17" t="s">
        <v>1467</v>
      </c>
      <c r="B1116" s="16" t="n">
        <v>22.77</v>
      </c>
      <c r="E1116" s="17" t="s">
        <v>1466</v>
      </c>
      <c r="F1116" s="16" t="n">
        <v>23.165</v>
      </c>
      <c r="G1116" s="16" t="n">
        <v>23.095</v>
      </c>
      <c r="H1116" s="16" t="n">
        <v>23.165</v>
      </c>
      <c r="I1116" s="16" t="n">
        <v>23.095</v>
      </c>
      <c r="J1116" s="16" t="n">
        <v>2623</v>
      </c>
    </row>
    <row r="1117" customFormat="false" ht="12.8" hidden="false" customHeight="false" outlineLevel="0" collapsed="false">
      <c r="A1117" s="17" t="s">
        <v>1468</v>
      </c>
      <c r="B1117" s="16" t="n">
        <v>23.035</v>
      </c>
      <c r="E1117" s="17" t="s">
        <v>1467</v>
      </c>
      <c r="F1117" s="16" t="n">
        <v>22.91</v>
      </c>
      <c r="G1117" s="16" t="n">
        <v>22.77</v>
      </c>
      <c r="H1117" s="16" t="n">
        <v>22.91</v>
      </c>
      <c r="I1117" s="16" t="n">
        <v>22.72</v>
      </c>
      <c r="J1117" s="16" t="n">
        <v>349</v>
      </c>
    </row>
    <row r="1118" customFormat="false" ht="12.8" hidden="false" customHeight="false" outlineLevel="0" collapsed="false">
      <c r="A1118" s="17" t="s">
        <v>1469</v>
      </c>
      <c r="B1118" s="16" t="n">
        <v>23.115</v>
      </c>
      <c r="E1118" s="17" t="s">
        <v>1468</v>
      </c>
      <c r="F1118" s="16" t="n">
        <v>23.065</v>
      </c>
      <c r="G1118" s="16" t="n">
        <v>23.035</v>
      </c>
      <c r="H1118" s="16" t="n">
        <v>23.14</v>
      </c>
      <c r="I1118" s="16" t="n">
        <v>23.035</v>
      </c>
      <c r="J1118" s="16" t="n">
        <v>3465</v>
      </c>
    </row>
    <row r="1119" customFormat="false" ht="12.8" hidden="false" customHeight="false" outlineLevel="0" collapsed="false">
      <c r="A1119" s="17" t="s">
        <v>1471</v>
      </c>
      <c r="B1119" s="16" t="n">
        <v>23.31</v>
      </c>
      <c r="E1119" s="17" t="s">
        <v>1469</v>
      </c>
      <c r="F1119" s="16" t="n">
        <v>23.3</v>
      </c>
      <c r="G1119" s="16" t="n">
        <v>23.115</v>
      </c>
      <c r="H1119" s="16" t="n">
        <v>23.3</v>
      </c>
      <c r="I1119" s="16" t="n">
        <v>22.95</v>
      </c>
      <c r="J1119" s="16" t="n">
        <v>8195</v>
      </c>
    </row>
    <row r="1120" customFormat="false" ht="12.8" hidden="false" customHeight="false" outlineLevel="0" collapsed="false">
      <c r="A1120" s="17" t="s">
        <v>1473</v>
      </c>
      <c r="B1120" s="16" t="n">
        <v>22.925</v>
      </c>
      <c r="E1120" s="17" t="s">
        <v>1471</v>
      </c>
      <c r="F1120" s="16" t="n">
        <v>22.77</v>
      </c>
      <c r="G1120" s="16" t="n">
        <v>23.31</v>
      </c>
      <c r="H1120" s="16" t="n">
        <v>23.32</v>
      </c>
      <c r="I1120" s="16" t="n">
        <v>22.77</v>
      </c>
      <c r="J1120" s="16" t="n">
        <v>7850</v>
      </c>
    </row>
    <row r="1121" customFormat="false" ht="12.8" hidden="false" customHeight="false" outlineLevel="0" collapsed="false">
      <c r="A1121" s="17" t="s">
        <v>1474</v>
      </c>
      <c r="B1121" s="16" t="n">
        <v>22.615</v>
      </c>
      <c r="E1121" s="17" t="s">
        <v>1473</v>
      </c>
      <c r="F1121" s="16" t="n">
        <v>22.64</v>
      </c>
      <c r="G1121" s="16" t="n">
        <v>22.925</v>
      </c>
      <c r="H1121" s="16" t="n">
        <v>22.935</v>
      </c>
      <c r="I1121" s="16" t="n">
        <v>22.605</v>
      </c>
      <c r="J1121" s="16" t="n">
        <v>14012</v>
      </c>
    </row>
    <row r="1122" customFormat="false" ht="12.8" hidden="false" customHeight="false" outlineLevel="0" collapsed="false">
      <c r="A1122" s="17" t="s">
        <v>1475</v>
      </c>
      <c r="B1122" s="16" t="n">
        <v>22.535</v>
      </c>
      <c r="E1122" s="17" t="s">
        <v>1474</v>
      </c>
      <c r="F1122" s="16" t="n">
        <v>22.67</v>
      </c>
      <c r="G1122" s="16" t="n">
        <v>22.615</v>
      </c>
      <c r="H1122" s="16" t="n">
        <v>22.67</v>
      </c>
      <c r="I1122" s="16" t="n">
        <v>22.615</v>
      </c>
      <c r="J1122" s="16" t="n">
        <v>379</v>
      </c>
    </row>
    <row r="1123" customFormat="false" ht="12.8" hidden="false" customHeight="false" outlineLevel="0" collapsed="false">
      <c r="A1123" s="17" t="s">
        <v>1476</v>
      </c>
      <c r="B1123" s="16" t="n">
        <v>22.395</v>
      </c>
      <c r="E1123" s="17" t="s">
        <v>1475</v>
      </c>
      <c r="F1123" s="16" t="n">
        <v>22.485</v>
      </c>
      <c r="G1123" s="16" t="n">
        <v>22.535</v>
      </c>
      <c r="H1123" s="16" t="n">
        <v>22.535</v>
      </c>
      <c r="I1123" s="16" t="n">
        <v>22.45</v>
      </c>
      <c r="J1123" s="16" t="n">
        <v>3255</v>
      </c>
    </row>
    <row r="1124" customFormat="false" ht="12.8" hidden="false" customHeight="false" outlineLevel="0" collapsed="false">
      <c r="A1124" s="17" t="s">
        <v>1477</v>
      </c>
      <c r="B1124" s="16" t="n">
        <v>22.76</v>
      </c>
      <c r="E1124" s="17" t="s">
        <v>1476</v>
      </c>
      <c r="F1124" s="16" t="n">
        <v>22.57</v>
      </c>
      <c r="G1124" s="16" t="n">
        <v>22.395</v>
      </c>
      <c r="H1124" s="16" t="n">
        <v>22.57</v>
      </c>
      <c r="I1124" s="16" t="n">
        <v>22.395</v>
      </c>
      <c r="J1124" s="16" t="n">
        <v>625</v>
      </c>
    </row>
    <row r="1125" customFormat="false" ht="12.8" hidden="false" customHeight="false" outlineLevel="0" collapsed="false">
      <c r="A1125" s="17" t="s">
        <v>1478</v>
      </c>
      <c r="B1125" s="16" t="n">
        <v>22.47</v>
      </c>
      <c r="E1125" s="17" t="s">
        <v>1477</v>
      </c>
      <c r="F1125" s="16" t="n">
        <v>22.585</v>
      </c>
      <c r="G1125" s="16" t="n">
        <v>22.76</v>
      </c>
      <c r="H1125" s="16" t="n">
        <v>22.845</v>
      </c>
      <c r="I1125" s="16" t="n">
        <v>22.585</v>
      </c>
      <c r="J1125" s="16" t="n">
        <v>9738</v>
      </c>
    </row>
    <row r="1126" customFormat="false" ht="12.8" hidden="false" customHeight="false" outlineLevel="0" collapsed="false">
      <c r="A1126" s="17" t="s">
        <v>1480</v>
      </c>
      <c r="B1126" s="16" t="n">
        <v>22.405</v>
      </c>
      <c r="E1126" s="17" t="s">
        <v>1478</v>
      </c>
      <c r="F1126" s="16" t="n">
        <v>22.5</v>
      </c>
      <c r="G1126" s="16" t="n">
        <v>22.47</v>
      </c>
      <c r="H1126" s="16" t="n">
        <v>22.5</v>
      </c>
      <c r="I1126" s="16" t="n">
        <v>22.325</v>
      </c>
      <c r="J1126" s="16" t="n">
        <v>26802</v>
      </c>
    </row>
    <row r="1127" customFormat="false" ht="12.8" hidden="false" customHeight="false" outlineLevel="0" collapsed="false">
      <c r="A1127" s="17" t="s">
        <v>1482</v>
      </c>
      <c r="B1127" s="16" t="n">
        <v>22.435</v>
      </c>
      <c r="E1127" s="17" t="s">
        <v>1480</v>
      </c>
      <c r="F1127" s="16" t="n">
        <v>22.66</v>
      </c>
      <c r="G1127" s="16" t="n">
        <v>22.405</v>
      </c>
      <c r="H1127" s="16" t="n">
        <v>22.66</v>
      </c>
      <c r="I1127" s="16" t="n">
        <v>22.405</v>
      </c>
      <c r="J1127" s="16" t="n">
        <v>2796</v>
      </c>
    </row>
    <row r="1128" customFormat="false" ht="12.8" hidden="false" customHeight="false" outlineLevel="0" collapsed="false">
      <c r="A1128" s="17" t="s">
        <v>1483</v>
      </c>
      <c r="B1128" s="16" t="n">
        <v>21.96</v>
      </c>
      <c r="E1128" s="17" t="s">
        <v>1482</v>
      </c>
      <c r="F1128" s="16" t="n">
        <v>21.995</v>
      </c>
      <c r="G1128" s="16" t="n">
        <v>22.435</v>
      </c>
      <c r="H1128" s="16" t="n">
        <v>22.435</v>
      </c>
      <c r="I1128" s="16" t="n">
        <v>21.995</v>
      </c>
      <c r="J1128" s="16" t="n">
        <v>2746</v>
      </c>
    </row>
    <row r="1129" customFormat="false" ht="12.8" hidden="false" customHeight="false" outlineLevel="0" collapsed="false">
      <c r="A1129" s="17" t="s">
        <v>1484</v>
      </c>
      <c r="B1129" s="16" t="n">
        <v>21.535</v>
      </c>
      <c r="E1129" s="17" t="s">
        <v>1483</v>
      </c>
      <c r="F1129" s="16" t="n">
        <v>21.82</v>
      </c>
      <c r="G1129" s="16" t="n">
        <v>21.96</v>
      </c>
      <c r="H1129" s="16" t="n">
        <v>21.96</v>
      </c>
      <c r="I1129" s="16" t="n">
        <v>21.82</v>
      </c>
      <c r="J1129" s="16" t="n">
        <v>2060</v>
      </c>
    </row>
    <row r="1130" customFormat="false" ht="12.8" hidden="false" customHeight="false" outlineLevel="0" collapsed="false">
      <c r="A1130" s="17" t="s">
        <v>1485</v>
      </c>
      <c r="B1130" s="16" t="n">
        <v>21.315</v>
      </c>
      <c r="E1130" s="17" t="s">
        <v>1484</v>
      </c>
      <c r="F1130" s="16" t="n">
        <v>21.395</v>
      </c>
      <c r="G1130" s="16" t="n">
        <v>21.535</v>
      </c>
      <c r="H1130" s="16" t="n">
        <v>21.545</v>
      </c>
      <c r="I1130" s="16" t="n">
        <v>21.395</v>
      </c>
      <c r="J1130" s="16" t="n">
        <v>3114</v>
      </c>
    </row>
    <row r="1131" customFormat="false" ht="12.8" hidden="false" customHeight="false" outlineLevel="0" collapsed="false">
      <c r="A1131" s="17" t="s">
        <v>1486</v>
      </c>
      <c r="B1131" s="16" t="n">
        <v>21.055</v>
      </c>
      <c r="E1131" s="17" t="s">
        <v>1485</v>
      </c>
      <c r="F1131" s="16" t="n">
        <v>21.08</v>
      </c>
      <c r="G1131" s="16" t="n">
        <v>21.315</v>
      </c>
      <c r="H1131" s="16" t="n">
        <v>21.315</v>
      </c>
      <c r="I1131" s="16" t="n">
        <v>21.08</v>
      </c>
      <c r="J1131" s="16" t="n">
        <v>5175</v>
      </c>
    </row>
    <row r="1132" customFormat="false" ht="12.8" hidden="false" customHeight="false" outlineLevel="0" collapsed="false">
      <c r="A1132" s="17"/>
      <c r="B1132" s="16"/>
      <c r="E1132" s="17" t="s">
        <v>1486</v>
      </c>
      <c r="F1132" s="16" t="n">
        <v>20.805</v>
      </c>
      <c r="G1132" s="16" t="n">
        <v>21.055</v>
      </c>
      <c r="H1132" s="16" t="n">
        <v>21.135</v>
      </c>
      <c r="I1132" s="16" t="n">
        <v>20.805</v>
      </c>
      <c r="J1132" s="16" t="n">
        <v>5155</v>
      </c>
    </row>
    <row r="1133" customFormat="false" ht="12.8" hidden="false" customHeight="false" outlineLevel="0" collapsed="false">
      <c r="A1133" s="17"/>
      <c r="B1133" s="16"/>
      <c r="E1133" s="17" t="s">
        <v>1649</v>
      </c>
      <c r="F1133" s="16" t="n">
        <v>20.825</v>
      </c>
      <c r="G1133" s="16" t="n">
        <v>20.915</v>
      </c>
      <c r="H1133" s="16" t="n">
        <v>20.915</v>
      </c>
      <c r="I1133" s="16" t="n">
        <v>20.825</v>
      </c>
      <c r="J1133" s="16" t="n">
        <v>2100</v>
      </c>
    </row>
    <row r="1134" customFormat="false" ht="12.8" hidden="false" customHeight="false" outlineLevel="0" collapsed="false">
      <c r="A1134" s="17"/>
      <c r="B1134" s="16"/>
      <c r="E1134" s="17" t="s">
        <v>1650</v>
      </c>
      <c r="F1134" s="16" t="n">
        <v>20.92</v>
      </c>
      <c r="G1134" s="16" t="n">
        <v>20.98</v>
      </c>
      <c r="H1134" s="16" t="n">
        <v>21.06</v>
      </c>
      <c r="I1134" s="16" t="n">
        <v>20.92</v>
      </c>
      <c r="J1134" s="16" t="n">
        <v>11038</v>
      </c>
    </row>
    <row r="1135" customFormat="false" ht="12.8" hidden="false" customHeight="false" outlineLevel="0" collapsed="false">
      <c r="A1135" s="17"/>
      <c r="B1135" s="16"/>
      <c r="E1135" s="17" t="s">
        <v>1651</v>
      </c>
      <c r="F1135" s="16" t="n">
        <v>20.895</v>
      </c>
      <c r="G1135" s="16" t="n">
        <v>20.845</v>
      </c>
      <c r="H1135" s="16" t="n">
        <v>21.045</v>
      </c>
      <c r="I1135" s="16" t="n">
        <v>20.845</v>
      </c>
      <c r="J1135" s="16" t="n">
        <v>1290</v>
      </c>
    </row>
    <row r="1136" customFormat="false" ht="12.8" hidden="false" customHeight="false" outlineLevel="0" collapsed="false">
      <c r="A1136" s="17"/>
      <c r="B1136" s="16"/>
      <c r="E1136" s="17" t="s">
        <v>1652</v>
      </c>
      <c r="F1136" s="16" t="n">
        <v>20.935</v>
      </c>
      <c r="G1136" s="16" t="n">
        <v>20.89</v>
      </c>
      <c r="H1136" s="16" t="n">
        <v>20.935</v>
      </c>
      <c r="I1136" s="16" t="n">
        <v>20.89</v>
      </c>
      <c r="J1136" s="16" t="n">
        <v>305</v>
      </c>
    </row>
    <row r="1137" customFormat="false" ht="12.8" hidden="false" customHeight="false" outlineLevel="0" collapsed="false">
      <c r="A1137" s="17"/>
      <c r="B1137" s="16"/>
      <c r="E1137" s="17" t="s">
        <v>1653</v>
      </c>
      <c r="F1137" s="16" t="n">
        <v>20.795</v>
      </c>
      <c r="G1137" s="16" t="n">
        <v>20.765</v>
      </c>
      <c r="H1137" s="16" t="n">
        <v>20.855</v>
      </c>
      <c r="I1137" s="16" t="n">
        <v>20.54</v>
      </c>
      <c r="J1137" s="16" t="n">
        <v>5591</v>
      </c>
    </row>
    <row r="1138" customFormat="false" ht="12.8" hidden="false" customHeight="false" outlineLevel="0" collapsed="false">
      <c r="A1138" s="17"/>
      <c r="B1138" s="16"/>
      <c r="E1138" s="17" t="s">
        <v>1654</v>
      </c>
      <c r="F1138" s="16" t="n">
        <v>21.2</v>
      </c>
      <c r="G1138" s="16" t="n">
        <v>21.24</v>
      </c>
      <c r="H1138" s="16" t="n">
        <v>21.325</v>
      </c>
      <c r="I1138" s="16" t="n">
        <v>21.2</v>
      </c>
      <c r="J1138" s="16" t="n">
        <v>1650</v>
      </c>
    </row>
    <row r="1139" customFormat="false" ht="12.8" hidden="false" customHeight="false" outlineLevel="0" collapsed="false">
      <c r="A1139" s="17"/>
      <c r="B1139" s="16"/>
      <c r="E1139" s="17" t="s">
        <v>1655</v>
      </c>
      <c r="F1139" s="16" t="n">
        <v>21.315</v>
      </c>
      <c r="G1139" s="16" t="n">
        <v>21.28</v>
      </c>
      <c r="H1139" s="16" t="n">
        <v>21.36</v>
      </c>
      <c r="I1139" s="16" t="n">
        <v>21.28</v>
      </c>
      <c r="J1139" s="16" t="n">
        <v>1380</v>
      </c>
    </row>
    <row r="1140" customFormat="false" ht="12.8" hidden="false" customHeight="false" outlineLevel="0" collapsed="false">
      <c r="A1140" s="17"/>
      <c r="B1140" s="16"/>
      <c r="E1140" s="17" t="s">
        <v>1656</v>
      </c>
      <c r="F1140" s="16" t="n">
        <v>21.525</v>
      </c>
      <c r="G1140" s="16" t="n">
        <v>21.1</v>
      </c>
      <c r="H1140" s="16" t="n">
        <v>21.525</v>
      </c>
      <c r="I1140" s="16" t="n">
        <v>21.1</v>
      </c>
      <c r="J1140" s="16" t="n">
        <v>7010</v>
      </c>
    </row>
    <row r="1141" customFormat="false" ht="12.8" hidden="false" customHeight="false" outlineLevel="0" collapsed="false">
      <c r="A1141" s="17"/>
      <c r="B1141" s="16"/>
      <c r="E1141" s="17" t="s">
        <v>1657</v>
      </c>
      <c r="F1141" s="16" t="n">
        <v>21.765</v>
      </c>
      <c r="G1141" s="16" t="n">
        <v>21.685</v>
      </c>
      <c r="H1141" s="16" t="n">
        <v>21.765</v>
      </c>
      <c r="I1141" s="16" t="n">
        <v>21.51</v>
      </c>
      <c r="J1141" s="16" t="n">
        <v>2147</v>
      </c>
    </row>
    <row r="1142" customFormat="false" ht="12.8" hidden="false" customHeight="false" outlineLevel="0" collapsed="false">
      <c r="A1142" s="17"/>
      <c r="B1142" s="16"/>
      <c r="E1142" s="17" t="s">
        <v>1658</v>
      </c>
      <c r="F1142" s="16" t="n">
        <v>21.615</v>
      </c>
      <c r="G1142" s="16" t="n">
        <v>21.635</v>
      </c>
      <c r="H1142" s="16" t="n">
        <v>21.72</v>
      </c>
      <c r="I1142" s="16" t="n">
        <v>21.615</v>
      </c>
      <c r="J1142" s="16" t="n">
        <v>3801</v>
      </c>
    </row>
    <row r="1143" customFormat="false" ht="12.8" hidden="false" customHeight="false" outlineLevel="0" collapsed="false">
      <c r="A1143" s="17"/>
      <c r="B1143" s="16"/>
      <c r="E1143" s="17" t="s">
        <v>1659</v>
      </c>
      <c r="F1143" s="16" t="n">
        <v>21.71</v>
      </c>
      <c r="G1143" s="16" t="n">
        <v>21.5</v>
      </c>
      <c r="H1143" s="16" t="n">
        <v>21.745</v>
      </c>
      <c r="I1143" s="16" t="n">
        <v>21.435</v>
      </c>
      <c r="J1143" s="16" t="n">
        <v>8307</v>
      </c>
    </row>
    <row r="1144" customFormat="false" ht="12.8" hidden="false" customHeight="false" outlineLevel="0" collapsed="false">
      <c r="A1144" s="17"/>
      <c r="B1144" s="16"/>
      <c r="E1144" s="17" t="s">
        <v>1660</v>
      </c>
      <c r="F1144" s="16" t="n">
        <v>21.71</v>
      </c>
      <c r="G1144" s="16" t="n">
        <v>21.73</v>
      </c>
      <c r="H1144" s="16" t="n">
        <v>21.805</v>
      </c>
      <c r="I1144" s="16" t="n">
        <v>21.71</v>
      </c>
      <c r="J1144" s="16" t="n">
        <v>856</v>
      </c>
    </row>
    <row r="1145" customFormat="false" ht="12.8" hidden="false" customHeight="false" outlineLevel="0" collapsed="false">
      <c r="A1145" s="17"/>
      <c r="B1145" s="16"/>
      <c r="E1145" s="17" t="s">
        <v>1661</v>
      </c>
      <c r="F1145" s="16" t="n">
        <v>21.455</v>
      </c>
      <c r="G1145" s="16" t="n">
        <v>21.485</v>
      </c>
      <c r="H1145" s="16" t="n">
        <v>21.53</v>
      </c>
      <c r="I1145" s="16" t="n">
        <v>21.455</v>
      </c>
      <c r="J1145" s="16" t="n">
        <v>3441</v>
      </c>
    </row>
    <row r="1146" customFormat="false" ht="12.8" hidden="false" customHeight="false" outlineLevel="0" collapsed="false">
      <c r="A1146" s="17"/>
      <c r="B1146" s="16"/>
      <c r="E1146" s="17" t="s">
        <v>1662</v>
      </c>
      <c r="F1146" s="16" t="n">
        <v>21.215</v>
      </c>
      <c r="G1146" s="16" t="n">
        <v>21.34</v>
      </c>
      <c r="H1146" s="16" t="n">
        <v>21.34</v>
      </c>
      <c r="I1146" s="16" t="n">
        <v>21.215</v>
      </c>
      <c r="J1146" s="16" t="n">
        <v>1150</v>
      </c>
    </row>
    <row r="1147" customFormat="false" ht="12.8" hidden="false" customHeight="false" outlineLevel="0" collapsed="false">
      <c r="A1147" s="17"/>
      <c r="B1147" s="16"/>
      <c r="E1147" s="17" t="s">
        <v>1663</v>
      </c>
      <c r="F1147" s="16" t="n">
        <v>21.59</v>
      </c>
      <c r="G1147" s="16" t="n">
        <v>21.28</v>
      </c>
      <c r="H1147" s="16" t="n">
        <v>21.75</v>
      </c>
      <c r="I1147" s="16" t="n">
        <v>21.145</v>
      </c>
      <c r="J1147" s="16" t="n">
        <v>2696</v>
      </c>
    </row>
    <row r="1148" customFormat="false" ht="12.8" hidden="false" customHeight="false" outlineLevel="0" collapsed="false">
      <c r="A1148" s="17"/>
      <c r="B1148" s="16"/>
      <c r="E1148" s="17" t="s">
        <v>1664</v>
      </c>
      <c r="F1148" s="16" t="n">
        <v>21.5</v>
      </c>
      <c r="G1148" s="16" t="n">
        <v>21.335</v>
      </c>
      <c r="H1148" s="16" t="n">
        <v>21.53</v>
      </c>
      <c r="I1148" s="16" t="n">
        <v>21.335</v>
      </c>
      <c r="J1148" s="16" t="n">
        <v>3875</v>
      </c>
    </row>
    <row r="1149" customFormat="false" ht="12.8" hidden="false" customHeight="false" outlineLevel="0" collapsed="false">
      <c r="A1149" s="17"/>
      <c r="B1149" s="16"/>
      <c r="E1149" s="17" t="s">
        <v>1665</v>
      </c>
      <c r="F1149" s="16" t="n">
        <v>21.83</v>
      </c>
      <c r="G1149" s="16" t="n">
        <v>21.685</v>
      </c>
      <c r="H1149" s="16" t="n">
        <v>21.83</v>
      </c>
      <c r="I1149" s="16" t="n">
        <v>21.685</v>
      </c>
      <c r="J1149" s="16" t="n">
        <v>8940</v>
      </c>
    </row>
    <row r="1150" customFormat="false" ht="12.8" hidden="false" customHeight="false" outlineLevel="0" collapsed="false">
      <c r="A1150" s="17"/>
      <c r="B1150" s="16"/>
      <c r="E1150" s="17" t="s">
        <v>1666</v>
      </c>
      <c r="F1150" s="16" t="n">
        <v>21.76</v>
      </c>
      <c r="G1150" s="16" t="n">
        <v>21.605</v>
      </c>
      <c r="H1150" s="16" t="n">
        <v>21.805</v>
      </c>
      <c r="I1150" s="16" t="n">
        <v>21.595</v>
      </c>
      <c r="J1150" s="16" t="n">
        <v>3193</v>
      </c>
    </row>
    <row r="1151" customFormat="false" ht="12.8" hidden="false" customHeight="false" outlineLevel="0" collapsed="false">
      <c r="A1151" s="17"/>
      <c r="B1151" s="16"/>
      <c r="E1151" s="17" t="s">
        <v>1667</v>
      </c>
      <c r="F1151" s="16" t="n">
        <v>21.65</v>
      </c>
      <c r="G1151" s="16" t="n">
        <v>21.875</v>
      </c>
      <c r="H1151" s="16" t="n">
        <v>21.875</v>
      </c>
      <c r="I1151" s="16" t="n">
        <v>21.55</v>
      </c>
      <c r="J1151" s="16" t="n">
        <v>7359</v>
      </c>
    </row>
    <row r="1152" customFormat="false" ht="12.8" hidden="false" customHeight="false" outlineLevel="0" collapsed="false">
      <c r="A1152" s="17"/>
      <c r="B1152" s="16"/>
      <c r="E1152" s="17" t="s">
        <v>1668</v>
      </c>
      <c r="F1152" s="16" t="n">
        <v>21.75</v>
      </c>
      <c r="G1152" s="16" t="n">
        <v>21.41</v>
      </c>
      <c r="H1152" s="16" t="n">
        <v>21.84</v>
      </c>
      <c r="I1152" s="16" t="n">
        <v>21.395</v>
      </c>
      <c r="J1152" s="16" t="n">
        <v>11006</v>
      </c>
    </row>
    <row r="1153" customFormat="false" ht="12.8" hidden="false" customHeight="false" outlineLevel="0" collapsed="false">
      <c r="A1153" s="17"/>
      <c r="B1153" s="16"/>
      <c r="E1153" s="17" t="s">
        <v>1669</v>
      </c>
      <c r="F1153" s="16" t="n">
        <v>22</v>
      </c>
      <c r="G1153" s="16" t="n">
        <v>21.65</v>
      </c>
      <c r="H1153" s="16" t="n">
        <v>22</v>
      </c>
      <c r="I1153" s="16" t="n">
        <v>21.65</v>
      </c>
      <c r="J1153" s="16" t="n">
        <v>6350</v>
      </c>
    </row>
    <row r="1154" customFormat="false" ht="12.8" hidden="false" customHeight="false" outlineLevel="0" collapsed="false">
      <c r="A1154" s="17"/>
      <c r="B1154" s="16"/>
      <c r="E1154" s="17" t="s">
        <v>1670</v>
      </c>
      <c r="F1154" s="16" t="n">
        <v>22.555</v>
      </c>
      <c r="G1154" s="16" t="n">
        <v>21.815</v>
      </c>
      <c r="H1154" s="16" t="n">
        <v>22.65</v>
      </c>
      <c r="I1154" s="16" t="n">
        <v>21.77</v>
      </c>
      <c r="J1154" s="16" t="n">
        <v>3279</v>
      </c>
    </row>
    <row r="1155" customFormat="false" ht="12.8" hidden="false" customHeight="false" outlineLevel="0" collapsed="false">
      <c r="A1155" s="17"/>
      <c r="B1155" s="16"/>
      <c r="E1155" s="17" t="s">
        <v>1671</v>
      </c>
      <c r="F1155" s="16" t="n">
        <v>23.19</v>
      </c>
      <c r="G1155" s="16" t="n">
        <v>22.275</v>
      </c>
      <c r="H1155" s="16" t="n">
        <v>23.19</v>
      </c>
      <c r="I1155" s="16" t="n">
        <v>22.275</v>
      </c>
      <c r="J1155" s="16" t="n">
        <v>2667</v>
      </c>
    </row>
    <row r="1156" customFormat="false" ht="12.8" hidden="false" customHeight="false" outlineLevel="0" collapsed="false">
      <c r="A1156" s="17"/>
      <c r="B1156" s="16"/>
      <c r="E1156" s="17" t="s">
        <v>1672</v>
      </c>
      <c r="F1156" s="16" t="n">
        <v>22.6</v>
      </c>
      <c r="G1156" s="16" t="n">
        <v>23.125</v>
      </c>
      <c r="H1156" s="16" t="n">
        <v>23.17</v>
      </c>
      <c r="I1156" s="16" t="n">
        <v>22.6</v>
      </c>
      <c r="J1156" s="16" t="n">
        <v>4601</v>
      </c>
    </row>
    <row r="1157" customFormat="false" ht="12.8" hidden="false" customHeight="false" outlineLevel="0" collapsed="false">
      <c r="A1157" s="17"/>
      <c r="B1157" s="16"/>
      <c r="E1157" s="17" t="s">
        <v>1673</v>
      </c>
      <c r="F1157" s="16" t="n">
        <v>22.885</v>
      </c>
      <c r="G1157" s="16" t="n">
        <v>22.13</v>
      </c>
      <c r="H1157" s="16" t="n">
        <v>22.975</v>
      </c>
      <c r="I1157" s="16" t="n">
        <v>22.13</v>
      </c>
      <c r="J1157" s="16" t="n">
        <v>2390</v>
      </c>
    </row>
    <row r="1158" customFormat="false" ht="12.8" hidden="false" customHeight="false" outlineLevel="0" collapsed="false">
      <c r="A1158" s="17"/>
      <c r="B1158" s="16"/>
      <c r="E1158" s="17" t="s">
        <v>1674</v>
      </c>
      <c r="F1158" s="16" t="n">
        <v>23.325</v>
      </c>
      <c r="G1158" s="16" t="n">
        <v>22.895</v>
      </c>
      <c r="H1158" s="16" t="n">
        <v>23.325</v>
      </c>
      <c r="I1158" s="16" t="n">
        <v>22.895</v>
      </c>
      <c r="J1158" s="16" t="n">
        <v>2439</v>
      </c>
    </row>
    <row r="1159" customFormat="false" ht="12.8" hidden="false" customHeight="false" outlineLevel="0" collapsed="false">
      <c r="A1159" s="17"/>
      <c r="B1159" s="16"/>
      <c r="E1159" s="17" t="s">
        <v>1675</v>
      </c>
      <c r="F1159" s="16" t="n">
        <v>23.48</v>
      </c>
      <c r="G1159" s="16" t="n">
        <v>23.5</v>
      </c>
      <c r="H1159" s="16" t="n">
        <v>23.5</v>
      </c>
      <c r="I1159" s="16" t="n">
        <v>23.475</v>
      </c>
      <c r="J1159" s="16" t="n">
        <v>1380</v>
      </c>
    </row>
    <row r="1160" customFormat="false" ht="12.8" hidden="false" customHeight="false" outlineLevel="0" collapsed="false">
      <c r="A1160" s="17"/>
      <c r="B1160" s="16"/>
      <c r="E1160" s="17" t="s">
        <v>1676</v>
      </c>
      <c r="F1160" s="16" t="n">
        <v>23.445</v>
      </c>
      <c r="G1160" s="16" t="n">
        <v>23.49</v>
      </c>
      <c r="H1160" s="16" t="n">
        <v>23.49</v>
      </c>
      <c r="I1160" s="16" t="n">
        <v>23.43</v>
      </c>
      <c r="J1160" s="16" t="n">
        <v>1648</v>
      </c>
    </row>
    <row r="1161" customFormat="false" ht="12.8" hidden="false" customHeight="false" outlineLevel="0" collapsed="false">
      <c r="A1161" s="17"/>
      <c r="B1161" s="16"/>
      <c r="E1161" s="17" t="s">
        <v>1677</v>
      </c>
      <c r="F1161" s="16" t="n">
        <v>23.565</v>
      </c>
      <c r="G1161" s="16" t="n">
        <v>23.425</v>
      </c>
      <c r="H1161" s="16" t="n">
        <v>23.765</v>
      </c>
      <c r="I1161" s="16" t="n">
        <v>23.425</v>
      </c>
      <c r="J1161" s="16" t="n">
        <v>5068</v>
      </c>
    </row>
    <row r="1162" customFormat="false" ht="12.8" hidden="false" customHeight="false" outlineLevel="0" collapsed="false">
      <c r="A1162" s="17"/>
      <c r="B1162" s="16"/>
      <c r="E1162" s="17" t="s">
        <v>1678</v>
      </c>
      <c r="F1162" s="16" t="n">
        <v>23.54</v>
      </c>
      <c r="G1162" s="16" t="n">
        <v>23.585</v>
      </c>
      <c r="H1162" s="16" t="n">
        <v>23.585</v>
      </c>
      <c r="I1162" s="16" t="n">
        <v>23.485</v>
      </c>
      <c r="J1162" s="16" t="n">
        <v>4048</v>
      </c>
    </row>
    <row r="1163" customFormat="false" ht="12.8" hidden="false" customHeight="false" outlineLevel="0" collapsed="false">
      <c r="A1163" s="17"/>
      <c r="B1163" s="16"/>
      <c r="E1163" s="17" t="s">
        <v>1679</v>
      </c>
      <c r="F1163" s="16" t="n">
        <v>23.54</v>
      </c>
      <c r="G1163" s="16" t="n">
        <v>23.675</v>
      </c>
      <c r="H1163" s="16" t="n">
        <v>23.675</v>
      </c>
      <c r="I1163" s="16" t="n">
        <v>23.52</v>
      </c>
      <c r="J1163" s="16" t="n">
        <v>1614</v>
      </c>
    </row>
    <row r="1164" customFormat="false" ht="12.8" hidden="false" customHeight="false" outlineLevel="0" collapsed="false">
      <c r="A1164" s="17"/>
      <c r="B1164" s="16"/>
      <c r="E1164" s="17" t="s">
        <v>1680</v>
      </c>
      <c r="F1164" s="16" t="n">
        <v>23.695</v>
      </c>
      <c r="G1164" s="16" t="n">
        <v>23.545</v>
      </c>
      <c r="H1164" s="16" t="n">
        <v>23.695</v>
      </c>
      <c r="I1164" s="16" t="n">
        <v>23.43</v>
      </c>
      <c r="J1164" s="16" t="n">
        <v>6876</v>
      </c>
    </row>
    <row r="1165" customFormat="false" ht="12.8" hidden="false" customHeight="false" outlineLevel="0" collapsed="false">
      <c r="A1165" s="17"/>
      <c r="B1165" s="16"/>
      <c r="E1165" s="17" t="s">
        <v>1681</v>
      </c>
      <c r="F1165" s="16" t="n">
        <v>23.76</v>
      </c>
      <c r="G1165" s="16" t="n">
        <v>23.495</v>
      </c>
      <c r="H1165" s="16" t="n">
        <v>23.76</v>
      </c>
      <c r="I1165" s="16" t="n">
        <v>23.495</v>
      </c>
      <c r="J1165" s="16" t="n">
        <v>7341</v>
      </c>
    </row>
    <row r="1166" customFormat="false" ht="12.8" hidden="false" customHeight="false" outlineLevel="0" collapsed="false">
      <c r="A1166" s="17"/>
      <c r="B1166" s="16"/>
      <c r="E1166" s="17" t="s">
        <v>1682</v>
      </c>
      <c r="F1166" s="16" t="n">
        <v>23.685</v>
      </c>
      <c r="G1166" s="16" t="n">
        <v>23.685</v>
      </c>
      <c r="H1166" s="16" t="n">
        <v>23.685</v>
      </c>
      <c r="I1166" s="16" t="n">
        <v>23.685</v>
      </c>
      <c r="J1166" s="16" t="n">
        <v>1000</v>
      </c>
    </row>
    <row r="1167" customFormat="false" ht="12.8" hidden="false" customHeight="false" outlineLevel="0" collapsed="false">
      <c r="A1167" s="17"/>
      <c r="B1167" s="16"/>
      <c r="E1167" s="17" t="s">
        <v>1683</v>
      </c>
      <c r="F1167" s="16" t="n">
        <v>23.91</v>
      </c>
      <c r="G1167" s="16" t="n">
        <v>23.805</v>
      </c>
      <c r="H1167" s="16" t="n">
        <v>23.96</v>
      </c>
      <c r="I1167" s="16" t="n">
        <v>23.78</v>
      </c>
      <c r="J1167" s="16" t="n">
        <v>2490</v>
      </c>
    </row>
    <row r="1168" customFormat="false" ht="12.8" hidden="false" customHeight="false" outlineLevel="0" collapsed="false">
      <c r="A1168" s="17"/>
      <c r="B1168" s="16"/>
      <c r="E1168" s="17" t="s">
        <v>1684</v>
      </c>
      <c r="F1168" s="16" t="n">
        <v>23.685</v>
      </c>
      <c r="G1168" s="16" t="n">
        <v>23.715</v>
      </c>
      <c r="H1168" s="16" t="n">
        <v>23.755</v>
      </c>
      <c r="I1168" s="16" t="n">
        <v>23.685</v>
      </c>
      <c r="J1168" s="16" t="n">
        <v>1632</v>
      </c>
    </row>
    <row r="1169" customFormat="false" ht="12.8" hidden="false" customHeight="false" outlineLevel="0" collapsed="false">
      <c r="A1169" s="17"/>
      <c r="B1169" s="16"/>
      <c r="E1169" s="17" t="s">
        <v>1685</v>
      </c>
      <c r="F1169" s="16" t="n">
        <v>23.5</v>
      </c>
      <c r="G1169" s="16" t="n">
        <v>23.72</v>
      </c>
      <c r="H1169" s="16" t="n">
        <v>23.73</v>
      </c>
      <c r="I1169" s="16" t="n">
        <v>23.5</v>
      </c>
      <c r="J1169" s="16" t="n">
        <v>8651</v>
      </c>
    </row>
    <row r="1170" customFormat="false" ht="12.8" hidden="false" customHeight="false" outlineLevel="0" collapsed="false">
      <c r="A1170" s="17"/>
      <c r="B1170" s="16"/>
      <c r="E1170" s="17" t="s">
        <v>1686</v>
      </c>
      <c r="F1170" s="16" t="n">
        <v>23.645</v>
      </c>
      <c r="G1170" s="16" t="n">
        <v>23.71</v>
      </c>
      <c r="H1170" s="16" t="n">
        <v>23.805</v>
      </c>
      <c r="I1170" s="16" t="n">
        <v>23.645</v>
      </c>
      <c r="J1170" s="16" t="n">
        <v>1876</v>
      </c>
    </row>
    <row r="1171" customFormat="false" ht="12.8" hidden="false" customHeight="false" outlineLevel="0" collapsed="false">
      <c r="A1171" s="17"/>
      <c r="B1171" s="16"/>
      <c r="E1171" s="17" t="s">
        <v>1687</v>
      </c>
      <c r="F1171" s="16" t="n">
        <v>23.655</v>
      </c>
      <c r="G1171" s="16" t="n">
        <v>23.69</v>
      </c>
      <c r="H1171" s="16" t="n">
        <v>23.695</v>
      </c>
      <c r="I1171" s="16" t="n">
        <v>23.61</v>
      </c>
      <c r="J1171" s="16" t="n">
        <v>2838</v>
      </c>
    </row>
    <row r="1172" customFormat="false" ht="12.8" hidden="false" customHeight="false" outlineLevel="0" collapsed="false">
      <c r="A1172" s="17"/>
      <c r="B1172" s="16"/>
      <c r="E1172" s="17" t="s">
        <v>1688</v>
      </c>
      <c r="F1172" s="16" t="n">
        <v>23.82</v>
      </c>
      <c r="G1172" s="16" t="n">
        <v>23.815</v>
      </c>
      <c r="H1172" s="16" t="n">
        <v>23.87</v>
      </c>
      <c r="I1172" s="16" t="n">
        <v>23.815</v>
      </c>
      <c r="J1172" s="16" t="n">
        <v>13993</v>
      </c>
    </row>
    <row r="1173" customFormat="false" ht="12.8" hidden="false" customHeight="false" outlineLevel="0" collapsed="false">
      <c r="A1173" s="17"/>
      <c r="B1173" s="16"/>
      <c r="E1173" s="17" t="s">
        <v>1689</v>
      </c>
      <c r="F1173" s="16" t="n">
        <v>23.755</v>
      </c>
      <c r="G1173" s="16" t="n">
        <v>23.785</v>
      </c>
      <c r="H1173" s="16" t="n">
        <v>23.785</v>
      </c>
      <c r="I1173" s="16" t="n">
        <v>23.705</v>
      </c>
      <c r="J1173" s="16" t="n">
        <v>909</v>
      </c>
    </row>
    <row r="1174" customFormat="false" ht="12.8" hidden="false" customHeight="false" outlineLevel="0" collapsed="false">
      <c r="A1174" s="17"/>
      <c r="B1174" s="16"/>
      <c r="E1174" s="17" t="s">
        <v>1690</v>
      </c>
      <c r="F1174" s="16" t="n">
        <v>23.725</v>
      </c>
      <c r="G1174" s="16" t="n">
        <v>23.735</v>
      </c>
      <c r="H1174" s="16" t="n">
        <v>23.795</v>
      </c>
      <c r="I1174" s="16" t="n">
        <v>23.66</v>
      </c>
      <c r="J1174" s="16" t="n">
        <v>3020</v>
      </c>
    </row>
    <row r="1175" customFormat="false" ht="12.8" hidden="false" customHeight="false" outlineLevel="0" collapsed="false">
      <c r="A1175" s="17"/>
      <c r="B1175" s="16"/>
      <c r="E1175" s="17" t="s">
        <v>1691</v>
      </c>
      <c r="F1175" s="16" t="n">
        <v>23.86</v>
      </c>
      <c r="G1175" s="16" t="n">
        <v>23.795</v>
      </c>
      <c r="H1175" s="16" t="n">
        <v>23.9</v>
      </c>
      <c r="I1175" s="16" t="n">
        <v>23.725</v>
      </c>
      <c r="J1175" s="16" t="n">
        <v>9372</v>
      </c>
    </row>
    <row r="1176" customFormat="false" ht="12.8" hidden="false" customHeight="false" outlineLevel="0" collapsed="false">
      <c r="A1176" s="17"/>
      <c r="B1176" s="16"/>
      <c r="E1176" s="17" t="s">
        <v>1692</v>
      </c>
      <c r="F1176" s="16" t="n">
        <v>23.75</v>
      </c>
      <c r="G1176" s="16" t="n">
        <v>23.755</v>
      </c>
      <c r="H1176" s="16" t="n">
        <v>23.82</v>
      </c>
      <c r="I1176" s="16" t="n">
        <v>23.75</v>
      </c>
      <c r="J1176" s="16" t="n">
        <v>4057</v>
      </c>
    </row>
    <row r="1177" customFormat="false" ht="12.8" hidden="false" customHeight="false" outlineLevel="0" collapsed="false">
      <c r="A1177" s="17"/>
      <c r="B1177" s="16"/>
      <c r="E1177" s="17" t="s">
        <v>1693</v>
      </c>
      <c r="F1177" s="16" t="n">
        <v>23.415</v>
      </c>
      <c r="G1177" s="16" t="n">
        <v>23.73</v>
      </c>
      <c r="H1177" s="16" t="n">
        <v>23.73</v>
      </c>
      <c r="I1177" s="16" t="n">
        <v>23.415</v>
      </c>
      <c r="J1177" s="16" t="n">
        <v>77585</v>
      </c>
    </row>
    <row r="1178" customFormat="false" ht="12.8" hidden="false" customHeight="false" outlineLevel="0" collapsed="false">
      <c r="A1178" s="17"/>
      <c r="B1178" s="16"/>
      <c r="E1178" s="17" t="s">
        <v>1694</v>
      </c>
      <c r="F1178" s="16" t="n">
        <v>23.305</v>
      </c>
      <c r="G1178" s="16" t="n">
        <v>23.5</v>
      </c>
      <c r="H1178" s="16" t="n">
        <v>23.5</v>
      </c>
      <c r="I1178" s="16" t="n">
        <v>23.265</v>
      </c>
      <c r="J1178" s="16" t="n">
        <v>3498</v>
      </c>
    </row>
    <row r="1179" customFormat="false" ht="12.8" hidden="false" customHeight="false" outlineLevel="0" collapsed="false">
      <c r="A1179" s="17"/>
      <c r="B1179" s="16"/>
      <c r="E1179" s="17" t="s">
        <v>1695</v>
      </c>
      <c r="F1179" s="16" t="n">
        <v>23.295</v>
      </c>
      <c r="G1179" s="16" t="n">
        <v>23.35</v>
      </c>
      <c r="H1179" s="16" t="n">
        <v>23.365</v>
      </c>
      <c r="I1179" s="16" t="n">
        <v>23.23</v>
      </c>
      <c r="J1179" s="16" t="n">
        <v>2399</v>
      </c>
    </row>
    <row r="1180" customFormat="false" ht="12.8" hidden="false" customHeight="false" outlineLevel="0" collapsed="false">
      <c r="A1180" s="17"/>
      <c r="B1180" s="16"/>
      <c r="E1180" s="17" t="s">
        <v>1696</v>
      </c>
      <c r="F1180" s="16" t="n">
        <v>22.845</v>
      </c>
      <c r="G1180" s="16" t="n">
        <v>22.915</v>
      </c>
      <c r="H1180" s="16" t="n">
        <v>22.915</v>
      </c>
      <c r="I1180" s="16" t="n">
        <v>22.845</v>
      </c>
      <c r="J1180" s="16" t="n">
        <v>829</v>
      </c>
    </row>
    <row r="1181" customFormat="false" ht="12.8" hidden="false" customHeight="false" outlineLevel="0" collapsed="false">
      <c r="A1181" s="17"/>
      <c r="B1181" s="16"/>
      <c r="E1181" s="17" t="s">
        <v>1697</v>
      </c>
      <c r="F1181" s="16" t="n">
        <v>23.135</v>
      </c>
      <c r="G1181" s="16" t="n">
        <v>23.03</v>
      </c>
      <c r="H1181" s="16" t="n">
        <v>23.135</v>
      </c>
      <c r="I1181" s="16" t="n">
        <v>22.89</v>
      </c>
      <c r="J1181" s="16" t="n">
        <v>5560</v>
      </c>
    </row>
    <row r="1182" customFormat="false" ht="12.8" hidden="false" customHeight="false" outlineLevel="0" collapsed="false">
      <c r="A1182" s="17"/>
      <c r="B1182" s="16"/>
      <c r="E1182" s="17" t="s">
        <v>1698</v>
      </c>
      <c r="F1182" s="16" t="n">
        <v>23.05</v>
      </c>
      <c r="G1182" s="16" t="n">
        <v>23.075</v>
      </c>
      <c r="H1182" s="16" t="n">
        <v>23.075</v>
      </c>
      <c r="I1182" s="16" t="n">
        <v>23.015</v>
      </c>
      <c r="J1182" s="16" t="n">
        <v>1846</v>
      </c>
    </row>
    <row r="1183" customFormat="false" ht="12.8" hidden="false" customHeight="false" outlineLevel="0" collapsed="false">
      <c r="A1183" s="17"/>
      <c r="B1183" s="16"/>
      <c r="E1183" s="17" t="s">
        <v>1699</v>
      </c>
      <c r="F1183" s="16" t="n">
        <v>23.22</v>
      </c>
      <c r="G1183" s="16" t="n">
        <v>23.14</v>
      </c>
      <c r="H1183" s="16" t="n">
        <v>23.23</v>
      </c>
      <c r="I1183" s="16" t="n">
        <v>23.12</v>
      </c>
      <c r="J1183" s="16" t="n">
        <v>2670</v>
      </c>
    </row>
    <row r="1184" customFormat="false" ht="12.8" hidden="false" customHeight="false" outlineLevel="0" collapsed="false">
      <c r="A1184" s="17"/>
      <c r="B1184" s="16"/>
      <c r="E1184" s="17" t="s">
        <v>1700</v>
      </c>
      <c r="F1184" s="16" t="n">
        <v>23.285</v>
      </c>
      <c r="G1184" s="16" t="n">
        <v>23.375</v>
      </c>
      <c r="H1184" s="16" t="n">
        <v>23.375</v>
      </c>
      <c r="I1184" s="16" t="n">
        <v>23.25</v>
      </c>
      <c r="J1184" s="16" t="n">
        <v>1137</v>
      </c>
    </row>
    <row r="1185" customFormat="false" ht="12.8" hidden="false" customHeight="false" outlineLevel="0" collapsed="false">
      <c r="A1185" s="17"/>
      <c r="B1185" s="16"/>
      <c r="E1185" s="17" t="s">
        <v>1701</v>
      </c>
      <c r="F1185" s="16" t="n">
        <v>23.24</v>
      </c>
      <c r="G1185" s="16" t="n">
        <v>23.23</v>
      </c>
      <c r="H1185" s="16" t="n">
        <v>23.24</v>
      </c>
      <c r="I1185" s="16" t="n">
        <v>23.17</v>
      </c>
      <c r="J1185" s="16" t="n">
        <v>3065</v>
      </c>
    </row>
    <row r="1186" customFormat="false" ht="12.8" hidden="false" customHeight="false" outlineLevel="0" collapsed="false">
      <c r="A1186" s="17"/>
      <c r="B1186" s="16"/>
      <c r="E1186" s="17" t="s">
        <v>1702</v>
      </c>
      <c r="F1186" s="16" t="n">
        <v>23.22</v>
      </c>
      <c r="G1186" s="16" t="n">
        <v>23.145</v>
      </c>
      <c r="H1186" s="16" t="n">
        <v>23.235</v>
      </c>
      <c r="I1186" s="16" t="n">
        <v>23.145</v>
      </c>
      <c r="J1186" s="16" t="n">
        <v>1238</v>
      </c>
    </row>
    <row r="1187" customFormat="false" ht="12.8" hidden="false" customHeight="false" outlineLevel="0" collapsed="false">
      <c r="A1187" s="17"/>
      <c r="B1187" s="16"/>
      <c r="E1187" s="17" t="s">
        <v>1703</v>
      </c>
      <c r="F1187" s="16" t="n">
        <v>22.95</v>
      </c>
      <c r="G1187" s="16" t="n">
        <v>23.18</v>
      </c>
      <c r="H1187" s="16" t="n">
        <v>23.18</v>
      </c>
      <c r="I1187" s="16" t="n">
        <v>22.92</v>
      </c>
      <c r="J1187" s="16" t="n">
        <v>7857</v>
      </c>
    </row>
    <row r="1188" customFormat="false" ht="12.8" hidden="false" customHeight="false" outlineLevel="0" collapsed="false">
      <c r="A1188" s="17"/>
      <c r="B1188" s="16"/>
      <c r="E1188" s="17" t="s">
        <v>1704</v>
      </c>
      <c r="F1188" s="16" t="n">
        <v>22.865</v>
      </c>
      <c r="G1188" s="16" t="n">
        <v>23.215</v>
      </c>
      <c r="H1188" s="16" t="n">
        <v>23.215</v>
      </c>
      <c r="I1188" s="16" t="n">
        <v>22.865</v>
      </c>
      <c r="J1188" s="16" t="n">
        <v>2655</v>
      </c>
    </row>
    <row r="1189" customFormat="false" ht="12.8" hidden="false" customHeight="false" outlineLevel="0" collapsed="false">
      <c r="A1189" s="17"/>
      <c r="B1189" s="16"/>
      <c r="E1189" s="17" t="s">
        <v>1705</v>
      </c>
      <c r="F1189" s="16" t="n">
        <v>22.755</v>
      </c>
      <c r="G1189" s="16" t="n">
        <v>22.855</v>
      </c>
      <c r="H1189" s="16" t="n">
        <v>22.87</v>
      </c>
      <c r="I1189" s="16" t="n">
        <v>22.755</v>
      </c>
      <c r="J1189" s="16" t="n">
        <v>4318</v>
      </c>
    </row>
    <row r="1190" customFormat="false" ht="12.8" hidden="false" customHeight="false" outlineLevel="0" collapsed="false">
      <c r="A1190" s="17"/>
      <c r="B1190" s="16"/>
      <c r="E1190" s="17" t="s">
        <v>1706</v>
      </c>
      <c r="F1190" s="16" t="n">
        <v>22.7</v>
      </c>
      <c r="G1190" s="16" t="n">
        <v>22.65</v>
      </c>
      <c r="H1190" s="16" t="n">
        <v>22.7</v>
      </c>
      <c r="I1190" s="16" t="n">
        <v>22.525</v>
      </c>
      <c r="J1190" s="16" t="n">
        <v>8989</v>
      </c>
    </row>
    <row r="1191" customFormat="false" ht="12.8" hidden="false" customHeight="false" outlineLevel="0" collapsed="false">
      <c r="A1191" s="17"/>
      <c r="B1191" s="16"/>
      <c r="E1191" s="17" t="s">
        <v>1707</v>
      </c>
      <c r="F1191" s="16" t="n">
        <v>22.48</v>
      </c>
      <c r="G1191" s="16" t="n">
        <v>22.65</v>
      </c>
      <c r="H1191" s="16" t="n">
        <v>22.65</v>
      </c>
      <c r="I1191" s="16" t="n">
        <v>22.48</v>
      </c>
      <c r="J1191" s="16" t="n">
        <v>2457</v>
      </c>
    </row>
    <row r="1192" customFormat="false" ht="12.8" hidden="false" customHeight="false" outlineLevel="0" collapsed="false">
      <c r="A1192" s="17"/>
      <c r="B1192" s="16"/>
      <c r="E1192" s="17" t="s">
        <v>1708</v>
      </c>
      <c r="F1192" s="16" t="n">
        <v>22.645</v>
      </c>
      <c r="G1192" s="16" t="n">
        <v>22.575</v>
      </c>
      <c r="H1192" s="16" t="n">
        <v>22.645</v>
      </c>
      <c r="I1192" s="16" t="n">
        <v>22.545</v>
      </c>
      <c r="J1192" s="16" t="n">
        <v>3185</v>
      </c>
    </row>
    <row r="1193" customFormat="false" ht="12.8" hidden="false" customHeight="false" outlineLevel="0" collapsed="false">
      <c r="A1193" s="17"/>
      <c r="B1193" s="16"/>
      <c r="E1193" s="17" t="s">
        <v>1709</v>
      </c>
      <c r="F1193" s="16" t="n">
        <v>22.63</v>
      </c>
      <c r="G1193" s="16" t="n">
        <v>22.71</v>
      </c>
      <c r="H1193" s="16" t="n">
        <v>22.76</v>
      </c>
      <c r="I1193" s="16" t="n">
        <v>22.63</v>
      </c>
      <c r="J1193" s="16" t="n">
        <v>3040</v>
      </c>
    </row>
    <row r="1194" customFormat="false" ht="12.8" hidden="false" customHeight="false" outlineLevel="0" collapsed="false">
      <c r="A1194" s="17"/>
      <c r="B1194" s="16"/>
      <c r="E1194" s="17" t="s">
        <v>1816</v>
      </c>
      <c r="F1194" s="16" t="s">
        <v>1648</v>
      </c>
      <c r="G1194" s="16" t="n">
        <v>22.455</v>
      </c>
      <c r="H1194" s="16" t="s">
        <v>1648</v>
      </c>
      <c r="I1194" s="16" t="s">
        <v>1648</v>
      </c>
      <c r="J1194" s="16" t="s">
        <v>1648</v>
      </c>
    </row>
    <row r="1195" customFormat="false" ht="12.8" hidden="false" customHeight="false" outlineLevel="0" collapsed="false">
      <c r="A1195" s="17"/>
      <c r="B1195" s="16"/>
      <c r="E1195" s="17" t="s">
        <v>1710</v>
      </c>
      <c r="F1195" s="16" t="n">
        <v>22.25</v>
      </c>
      <c r="G1195" s="16" t="n">
        <v>22.34</v>
      </c>
      <c r="H1195" s="16" t="n">
        <v>22.34</v>
      </c>
      <c r="I1195" s="16" t="n">
        <v>22.25</v>
      </c>
      <c r="J1195" s="16" t="n">
        <v>497</v>
      </c>
    </row>
    <row r="1196" customFormat="false" ht="12.8" hidden="false" customHeight="false" outlineLevel="0" collapsed="false">
      <c r="A1196" s="17"/>
      <c r="B1196" s="16"/>
      <c r="E1196" s="17" t="s">
        <v>1711</v>
      </c>
      <c r="F1196" s="16" t="n">
        <v>22.235</v>
      </c>
      <c r="G1196" s="16" t="n">
        <v>22.23</v>
      </c>
      <c r="H1196" s="16" t="n">
        <v>22.375</v>
      </c>
      <c r="I1196" s="16" t="n">
        <v>22.23</v>
      </c>
      <c r="J1196" s="16" t="n">
        <v>7743</v>
      </c>
    </row>
    <row r="1197" customFormat="false" ht="12.8" hidden="false" customHeight="false" outlineLevel="0" collapsed="false">
      <c r="A1197" s="17"/>
      <c r="B1197" s="16"/>
      <c r="E1197" s="17" t="s">
        <v>1712</v>
      </c>
      <c r="F1197" s="16" t="n">
        <v>22.435</v>
      </c>
      <c r="G1197" s="16" t="n">
        <v>22.6</v>
      </c>
      <c r="H1197" s="16" t="n">
        <v>22.6</v>
      </c>
      <c r="I1197" s="16" t="n">
        <v>22.12</v>
      </c>
      <c r="J1197" s="16" t="n">
        <v>11439</v>
      </c>
    </row>
    <row r="1198" customFormat="false" ht="12.8" hidden="false" customHeight="false" outlineLevel="0" collapsed="false">
      <c r="A1198" s="17"/>
      <c r="B1198" s="16"/>
      <c r="E1198" s="17" t="s">
        <v>1713</v>
      </c>
      <c r="F1198" s="16" t="n">
        <v>21.78</v>
      </c>
      <c r="G1198" s="16" t="n">
        <v>22.285</v>
      </c>
      <c r="H1198" s="16" t="n">
        <v>22.285</v>
      </c>
      <c r="I1198" s="16" t="n">
        <v>21.78</v>
      </c>
      <c r="J1198" s="16" t="n">
        <v>3421</v>
      </c>
    </row>
    <row r="1199" customFormat="false" ht="12.8" hidden="false" customHeight="false" outlineLevel="0" collapsed="false">
      <c r="A1199" s="17"/>
      <c r="B1199" s="16"/>
      <c r="E1199" s="17" t="s">
        <v>1714</v>
      </c>
      <c r="F1199" s="16" t="n">
        <v>21.89</v>
      </c>
      <c r="G1199" s="16" t="n">
        <v>21.745</v>
      </c>
      <c r="H1199" s="16" t="n">
        <v>21.89</v>
      </c>
      <c r="I1199" s="16" t="n">
        <v>21.745</v>
      </c>
      <c r="J1199" s="16" t="n">
        <v>160</v>
      </c>
    </row>
    <row r="1200" customFormat="false" ht="12.8" hidden="false" customHeight="false" outlineLevel="0" collapsed="false">
      <c r="A1200" s="17"/>
      <c r="B1200" s="16"/>
      <c r="E1200" s="17" t="s">
        <v>1715</v>
      </c>
      <c r="F1200" s="16" t="n">
        <v>22</v>
      </c>
      <c r="G1200" s="16" t="n">
        <v>21.955</v>
      </c>
      <c r="H1200" s="16" t="n">
        <v>22.03</v>
      </c>
      <c r="I1200" s="16" t="n">
        <v>21.955</v>
      </c>
      <c r="J1200" s="16" t="n">
        <v>550</v>
      </c>
    </row>
    <row r="1201" customFormat="false" ht="12.8" hidden="false" customHeight="false" outlineLevel="0" collapsed="false">
      <c r="A1201" s="17"/>
      <c r="B1201" s="16"/>
      <c r="E1201" s="17" t="s">
        <v>1716</v>
      </c>
      <c r="F1201" s="16" t="s">
        <v>1648</v>
      </c>
      <c r="G1201" s="16" t="n">
        <v>22.165</v>
      </c>
      <c r="H1201" s="16" t="s">
        <v>1648</v>
      </c>
      <c r="I1201" s="16" t="s">
        <v>1648</v>
      </c>
      <c r="J1201" s="16" t="s">
        <v>1648</v>
      </c>
    </row>
    <row r="1202" customFormat="false" ht="12.8" hidden="false" customHeight="false" outlineLevel="0" collapsed="false">
      <c r="A1202" s="17"/>
      <c r="B1202" s="16"/>
      <c r="E1202" s="17" t="s">
        <v>1717</v>
      </c>
      <c r="F1202" s="16" t="n">
        <v>22.045</v>
      </c>
      <c r="G1202" s="16" t="n">
        <v>21.88</v>
      </c>
      <c r="H1202" s="16" t="n">
        <v>22.045</v>
      </c>
      <c r="I1202" s="16" t="n">
        <v>21.88</v>
      </c>
      <c r="J1202" s="16" t="n">
        <v>1109</v>
      </c>
    </row>
    <row r="1203" customFormat="false" ht="12.8" hidden="false" customHeight="false" outlineLevel="0" collapsed="false">
      <c r="A1203" s="17"/>
      <c r="B1203" s="16"/>
      <c r="E1203" s="17" t="s">
        <v>1718</v>
      </c>
      <c r="F1203" s="16" t="n">
        <v>22.385</v>
      </c>
      <c r="G1203" s="16" t="n">
        <v>22.3</v>
      </c>
      <c r="H1203" s="16" t="n">
        <v>22.39</v>
      </c>
      <c r="I1203" s="16" t="n">
        <v>22.26</v>
      </c>
      <c r="J1203" s="16" t="n">
        <v>5976</v>
      </c>
    </row>
    <row r="1204" customFormat="false" ht="12.8" hidden="false" customHeight="false" outlineLevel="0" collapsed="false">
      <c r="A1204" s="17"/>
      <c r="B1204" s="16"/>
      <c r="E1204" s="17" t="s">
        <v>1719</v>
      </c>
      <c r="F1204" s="16" t="n">
        <v>22.33</v>
      </c>
      <c r="G1204" s="16" t="n">
        <v>22.41</v>
      </c>
      <c r="H1204" s="16" t="n">
        <v>22.43</v>
      </c>
      <c r="I1204" s="16" t="n">
        <v>22.33</v>
      </c>
      <c r="J1204" s="16" t="n">
        <v>8896</v>
      </c>
    </row>
    <row r="1205" customFormat="false" ht="12.8" hidden="false" customHeight="false" outlineLevel="0" collapsed="false">
      <c r="A1205" s="17"/>
      <c r="B1205" s="16"/>
      <c r="E1205" s="17" t="s">
        <v>1720</v>
      </c>
      <c r="F1205" s="16" t="n">
        <v>22.235</v>
      </c>
      <c r="G1205" s="16" t="n">
        <v>22.425</v>
      </c>
      <c r="H1205" s="16" t="n">
        <v>22.425</v>
      </c>
      <c r="I1205" s="16" t="n">
        <v>22.215</v>
      </c>
      <c r="J1205" s="16" t="n">
        <v>3749</v>
      </c>
    </row>
    <row r="1206" customFormat="false" ht="12.8" hidden="false" customHeight="false" outlineLevel="0" collapsed="false">
      <c r="A1206" s="17"/>
      <c r="B1206" s="16"/>
      <c r="E1206" s="17" t="s">
        <v>1721</v>
      </c>
      <c r="F1206" s="16" t="n">
        <v>22.255</v>
      </c>
      <c r="G1206" s="16" t="n">
        <v>22.095</v>
      </c>
      <c r="H1206" s="16" t="n">
        <v>22.255</v>
      </c>
      <c r="I1206" s="16" t="n">
        <v>22.095</v>
      </c>
      <c r="J1206" s="16" t="n">
        <v>851</v>
      </c>
    </row>
    <row r="1207" customFormat="false" ht="12.8" hidden="false" customHeight="false" outlineLevel="0" collapsed="false">
      <c r="A1207" s="17"/>
      <c r="B1207" s="16"/>
      <c r="E1207" s="17" t="s">
        <v>1722</v>
      </c>
      <c r="F1207" s="16" t="n">
        <v>22.54</v>
      </c>
      <c r="G1207" s="16" t="n">
        <v>22.465</v>
      </c>
      <c r="H1207" s="16" t="n">
        <v>22.545</v>
      </c>
      <c r="I1207" s="16" t="n">
        <v>22.465</v>
      </c>
      <c r="J1207" s="16" t="n">
        <v>2941</v>
      </c>
    </row>
    <row r="1208" customFormat="false" ht="12.8" hidden="false" customHeight="false" outlineLevel="0" collapsed="false">
      <c r="A1208" s="17"/>
      <c r="B1208" s="16"/>
      <c r="E1208" s="17" t="s">
        <v>1723</v>
      </c>
      <c r="F1208" s="16" t="n">
        <v>22.445</v>
      </c>
      <c r="G1208" s="16" t="n">
        <v>22.48</v>
      </c>
      <c r="H1208" s="16" t="n">
        <v>22.625</v>
      </c>
      <c r="I1208" s="16" t="n">
        <v>22.445</v>
      </c>
      <c r="J1208" s="16" t="n">
        <v>3830</v>
      </c>
    </row>
    <row r="1209" customFormat="false" ht="12.8" hidden="false" customHeight="false" outlineLevel="0" collapsed="false">
      <c r="A1209" s="17"/>
      <c r="B1209" s="16"/>
      <c r="E1209" s="17" t="s">
        <v>1724</v>
      </c>
      <c r="F1209" s="16" t="n">
        <v>22.365</v>
      </c>
      <c r="G1209" s="16" t="n">
        <v>22.365</v>
      </c>
      <c r="H1209" s="16" t="n">
        <v>22.365</v>
      </c>
      <c r="I1209" s="16" t="n">
        <v>22.365</v>
      </c>
      <c r="J1209" s="16" t="n">
        <v>44</v>
      </c>
    </row>
    <row r="1210" customFormat="false" ht="12.8" hidden="false" customHeight="false" outlineLevel="0" collapsed="false">
      <c r="A1210" s="17"/>
      <c r="B1210" s="16"/>
      <c r="E1210" s="17" t="s">
        <v>1725</v>
      </c>
      <c r="F1210" s="16" t="n">
        <v>22.57</v>
      </c>
      <c r="G1210" s="16" t="n">
        <v>22.5</v>
      </c>
      <c r="H1210" s="16" t="n">
        <v>22.57</v>
      </c>
      <c r="I1210" s="16" t="n">
        <v>22.5</v>
      </c>
      <c r="J1210" s="16" t="n">
        <v>2712</v>
      </c>
    </row>
    <row r="1211" customFormat="false" ht="12.8" hidden="false" customHeight="false" outlineLevel="0" collapsed="false">
      <c r="A1211" s="17"/>
      <c r="B1211" s="16"/>
      <c r="E1211" s="17" t="s">
        <v>1726</v>
      </c>
      <c r="F1211" s="16" t="n">
        <v>22.12</v>
      </c>
      <c r="G1211" s="16" t="n">
        <v>22.645</v>
      </c>
      <c r="H1211" s="16" t="n">
        <v>22.645</v>
      </c>
      <c r="I1211" s="16" t="n">
        <v>22.12</v>
      </c>
      <c r="J1211" s="16" t="n">
        <v>1690</v>
      </c>
    </row>
    <row r="1212" customFormat="false" ht="12.8" hidden="false" customHeight="false" outlineLevel="0" collapsed="false">
      <c r="A1212" s="17"/>
      <c r="B1212" s="16"/>
      <c r="E1212" s="17" t="s">
        <v>1727</v>
      </c>
      <c r="F1212" s="16" t="n">
        <v>22.15</v>
      </c>
      <c r="G1212" s="16" t="n">
        <v>22.27</v>
      </c>
      <c r="H1212" s="16" t="n">
        <v>22.27</v>
      </c>
      <c r="I1212" s="16" t="n">
        <v>22.02</v>
      </c>
      <c r="J1212" s="16" t="n">
        <v>1145</v>
      </c>
    </row>
    <row r="1213" customFormat="false" ht="12.8" hidden="false" customHeight="false" outlineLevel="0" collapsed="false">
      <c r="A1213" s="17"/>
      <c r="B1213" s="16"/>
      <c r="E1213" s="17" t="s">
        <v>1728</v>
      </c>
      <c r="F1213" s="16" t="n">
        <v>22</v>
      </c>
      <c r="G1213" s="16" t="n">
        <v>22.12</v>
      </c>
      <c r="H1213" s="16" t="n">
        <v>22.12</v>
      </c>
      <c r="I1213" s="16" t="n">
        <v>22</v>
      </c>
      <c r="J1213" s="16" t="n">
        <v>3935</v>
      </c>
    </row>
    <row r="1214" customFormat="false" ht="12.8" hidden="false" customHeight="false" outlineLevel="0" collapsed="false">
      <c r="A1214" s="17"/>
      <c r="B1214" s="16"/>
      <c r="E1214" s="17" t="s">
        <v>1729</v>
      </c>
      <c r="F1214" s="16" t="n">
        <v>22.015</v>
      </c>
      <c r="G1214" s="16" t="n">
        <v>21.915</v>
      </c>
      <c r="H1214" s="16" t="n">
        <v>22.025</v>
      </c>
      <c r="I1214" s="16" t="n">
        <v>21.88</v>
      </c>
      <c r="J1214" s="16" t="n">
        <v>2659</v>
      </c>
    </row>
    <row r="1215" customFormat="false" ht="12.8" hidden="false" customHeight="false" outlineLevel="0" collapsed="false">
      <c r="A1215" s="17"/>
      <c r="B1215" s="16"/>
      <c r="E1215" s="17" t="s">
        <v>1730</v>
      </c>
      <c r="F1215" s="16" t="n">
        <v>22.28</v>
      </c>
      <c r="G1215" s="16" t="n">
        <v>22.19</v>
      </c>
      <c r="H1215" s="16" t="n">
        <v>22.31</v>
      </c>
      <c r="I1215" s="16" t="n">
        <v>22.18</v>
      </c>
      <c r="J1215" s="16" t="n">
        <v>4528</v>
      </c>
    </row>
    <row r="1216" customFormat="false" ht="12.8" hidden="false" customHeight="false" outlineLevel="0" collapsed="false">
      <c r="A1216" s="17"/>
      <c r="B1216" s="16"/>
      <c r="E1216" s="17" t="s">
        <v>1731</v>
      </c>
      <c r="F1216" s="16" t="n">
        <v>22.2</v>
      </c>
      <c r="G1216" s="16" t="n">
        <v>22.09</v>
      </c>
      <c r="H1216" s="16" t="n">
        <v>22.2</v>
      </c>
      <c r="I1216" s="16" t="n">
        <v>22.09</v>
      </c>
      <c r="J1216" s="16" t="n">
        <v>823</v>
      </c>
    </row>
    <row r="1217" customFormat="false" ht="12.8" hidden="false" customHeight="false" outlineLevel="0" collapsed="false">
      <c r="A1217" s="17"/>
      <c r="B1217" s="16"/>
      <c r="E1217" s="17" t="s">
        <v>1732</v>
      </c>
      <c r="F1217" s="16" t="n">
        <v>22.305</v>
      </c>
      <c r="G1217" s="16" t="n">
        <v>22.26</v>
      </c>
      <c r="H1217" s="16" t="n">
        <v>22.32</v>
      </c>
      <c r="I1217" s="16" t="n">
        <v>22.225</v>
      </c>
      <c r="J1217" s="16" t="n">
        <v>5060</v>
      </c>
    </row>
    <row r="1218" customFormat="false" ht="12.8" hidden="false" customHeight="false" outlineLevel="0" collapsed="false">
      <c r="A1218" s="17"/>
      <c r="B1218" s="16"/>
      <c r="E1218" s="17" t="s">
        <v>1733</v>
      </c>
      <c r="F1218" s="16" t="n">
        <v>22.785</v>
      </c>
      <c r="G1218" s="16" t="n">
        <v>22.385</v>
      </c>
      <c r="H1218" s="16" t="n">
        <v>22.785</v>
      </c>
      <c r="I1218" s="16" t="n">
        <v>22.385</v>
      </c>
      <c r="J1218" s="16" t="n">
        <v>7652</v>
      </c>
    </row>
    <row r="1219" customFormat="false" ht="12.8" hidden="false" customHeight="false" outlineLevel="0" collapsed="false">
      <c r="A1219" s="17"/>
      <c r="B1219" s="16"/>
      <c r="E1219" s="17" t="s">
        <v>1734</v>
      </c>
      <c r="F1219" s="16" t="n">
        <v>22.51</v>
      </c>
      <c r="G1219" s="16" t="n">
        <v>22.715</v>
      </c>
      <c r="H1219" s="16" t="n">
        <v>22.715</v>
      </c>
      <c r="I1219" s="16" t="n">
        <v>22.41</v>
      </c>
      <c r="J1219" s="16" t="n">
        <v>4770</v>
      </c>
    </row>
    <row r="1220" customFormat="false" ht="12.8" hidden="false" customHeight="false" outlineLevel="0" collapsed="false">
      <c r="A1220" s="17"/>
      <c r="B1220" s="16"/>
      <c r="E1220" s="17" t="s">
        <v>1735</v>
      </c>
      <c r="F1220" s="16" t="n">
        <v>22.985</v>
      </c>
      <c r="G1220" s="16" t="n">
        <v>23.11</v>
      </c>
      <c r="H1220" s="16" t="n">
        <v>23.11</v>
      </c>
      <c r="I1220" s="16" t="n">
        <v>22.91</v>
      </c>
      <c r="J1220" s="16" t="n">
        <v>4075</v>
      </c>
    </row>
    <row r="1221" customFormat="false" ht="12.8" hidden="false" customHeight="false" outlineLevel="0" collapsed="false">
      <c r="A1221" s="17"/>
      <c r="B1221" s="16"/>
      <c r="E1221" s="17" t="s">
        <v>1736</v>
      </c>
      <c r="F1221" s="16" t="n">
        <v>22.605</v>
      </c>
      <c r="G1221" s="16" t="n">
        <v>22.665</v>
      </c>
      <c r="H1221" s="16" t="n">
        <v>22.7</v>
      </c>
      <c r="I1221" s="16" t="n">
        <v>22.595</v>
      </c>
      <c r="J1221" s="16" t="n">
        <v>1961</v>
      </c>
    </row>
    <row r="1222" customFormat="false" ht="12.8" hidden="false" customHeight="false" outlineLevel="0" collapsed="false">
      <c r="A1222" s="17"/>
      <c r="B1222" s="16"/>
      <c r="E1222" s="17" t="s">
        <v>1737</v>
      </c>
      <c r="F1222" s="16" t="n">
        <v>23.595</v>
      </c>
      <c r="G1222" s="16" t="n">
        <v>23.685</v>
      </c>
      <c r="H1222" s="16" t="n">
        <v>23.755</v>
      </c>
      <c r="I1222" s="16" t="n">
        <v>23.545</v>
      </c>
      <c r="J1222" s="16" t="n">
        <v>4118</v>
      </c>
    </row>
    <row r="1223" customFormat="false" ht="12.8" hidden="false" customHeight="false" outlineLevel="0" collapsed="false">
      <c r="A1223" s="17"/>
      <c r="B1223" s="16"/>
      <c r="E1223" s="17" t="s">
        <v>1738</v>
      </c>
      <c r="F1223" s="16" t="n">
        <v>23.705</v>
      </c>
      <c r="G1223" s="16" t="n">
        <v>23.78</v>
      </c>
      <c r="H1223" s="16" t="n">
        <v>23.78</v>
      </c>
      <c r="I1223" s="16" t="n">
        <v>23.525</v>
      </c>
      <c r="J1223" s="16" t="n">
        <v>3772</v>
      </c>
    </row>
    <row r="1224" customFormat="false" ht="12.8" hidden="false" customHeight="false" outlineLevel="0" collapsed="false">
      <c r="A1224" s="17"/>
      <c r="B1224" s="16"/>
      <c r="E1224" s="17" t="s">
        <v>1739</v>
      </c>
      <c r="F1224" s="16" t="n">
        <v>23.595</v>
      </c>
      <c r="G1224" s="16" t="n">
        <v>23.66</v>
      </c>
      <c r="H1224" s="16" t="n">
        <v>23.66</v>
      </c>
      <c r="I1224" s="16" t="n">
        <v>23.595</v>
      </c>
      <c r="J1224" s="16" t="n">
        <v>3378</v>
      </c>
    </row>
    <row r="1225" customFormat="false" ht="12.8" hidden="false" customHeight="false" outlineLevel="0" collapsed="false">
      <c r="A1225" s="17"/>
      <c r="B1225" s="16"/>
      <c r="E1225" s="17" t="s">
        <v>1740</v>
      </c>
      <c r="F1225" s="16" t="n">
        <v>23.64</v>
      </c>
      <c r="G1225" s="16" t="n">
        <v>23.7</v>
      </c>
      <c r="H1225" s="16" t="n">
        <v>23.77</v>
      </c>
      <c r="I1225" s="16" t="n">
        <v>23.64</v>
      </c>
      <c r="J1225" s="16" t="n">
        <v>4183</v>
      </c>
    </row>
    <row r="1226" customFormat="false" ht="12.8" hidden="false" customHeight="false" outlineLevel="0" collapsed="false">
      <c r="A1226" s="17"/>
      <c r="B1226" s="16"/>
      <c r="E1226" s="17" t="s">
        <v>1741</v>
      </c>
      <c r="F1226" s="16" t="n">
        <v>23.65</v>
      </c>
      <c r="G1226" s="16" t="n">
        <v>23.495</v>
      </c>
      <c r="H1226" s="16" t="n">
        <v>23.65</v>
      </c>
      <c r="I1226" s="16" t="n">
        <v>23.495</v>
      </c>
      <c r="J1226" s="16" t="n">
        <v>1516</v>
      </c>
    </row>
    <row r="1227" customFormat="false" ht="12.8" hidden="false" customHeight="false" outlineLevel="0" collapsed="false">
      <c r="A1227" s="17"/>
      <c r="B1227" s="16"/>
      <c r="E1227" s="17" t="s">
        <v>1742</v>
      </c>
      <c r="F1227" s="16" t="n">
        <v>23.695</v>
      </c>
      <c r="G1227" s="16" t="n">
        <v>23.585</v>
      </c>
      <c r="H1227" s="16" t="n">
        <v>23.695</v>
      </c>
      <c r="I1227" s="16" t="n">
        <v>23.49</v>
      </c>
      <c r="J1227" s="16" t="n">
        <v>3931</v>
      </c>
    </row>
    <row r="1228" customFormat="false" ht="12.8" hidden="false" customHeight="false" outlineLevel="0" collapsed="false">
      <c r="A1228" s="17"/>
      <c r="B1228" s="16"/>
      <c r="E1228" s="17" t="s">
        <v>1743</v>
      </c>
      <c r="F1228" s="16" t="n">
        <v>23.57</v>
      </c>
      <c r="G1228" s="16" t="n">
        <v>23.775</v>
      </c>
      <c r="H1228" s="16" t="n">
        <v>23.79</v>
      </c>
      <c r="I1228" s="16" t="n">
        <v>23.57</v>
      </c>
      <c r="J1228" s="16" t="n">
        <v>12800</v>
      </c>
    </row>
    <row r="1229" customFormat="false" ht="12.8" hidden="false" customHeight="false" outlineLevel="0" collapsed="false">
      <c r="A1229" s="17"/>
      <c r="B1229" s="16"/>
      <c r="E1229" s="17" t="s">
        <v>1744</v>
      </c>
      <c r="F1229" s="16" t="n">
        <v>23.635</v>
      </c>
      <c r="G1229" s="16" t="n">
        <v>23.835</v>
      </c>
      <c r="H1229" s="16" t="n">
        <v>23.835</v>
      </c>
      <c r="I1229" s="16" t="n">
        <v>23.62</v>
      </c>
      <c r="J1229" s="16" t="n">
        <v>15765</v>
      </c>
    </row>
    <row r="1230" customFormat="false" ht="12.8" hidden="false" customHeight="false" outlineLevel="0" collapsed="false">
      <c r="A1230" s="17"/>
      <c r="B1230" s="16"/>
      <c r="E1230" s="17" t="s">
        <v>1745</v>
      </c>
      <c r="F1230" s="16" t="n">
        <v>23.45</v>
      </c>
      <c r="G1230" s="16" t="n">
        <v>23.495</v>
      </c>
      <c r="H1230" s="16" t="n">
        <v>23.53</v>
      </c>
      <c r="I1230" s="16" t="n">
        <v>23.405</v>
      </c>
      <c r="J1230" s="16" t="n">
        <v>7591</v>
      </c>
    </row>
    <row r="1231" customFormat="false" ht="12.8" hidden="false" customHeight="false" outlineLevel="0" collapsed="false">
      <c r="A1231" s="17"/>
      <c r="B1231" s="16"/>
      <c r="E1231" s="17" t="s">
        <v>1746</v>
      </c>
      <c r="F1231" s="16" t="n">
        <v>23.355</v>
      </c>
      <c r="G1231" s="16" t="n">
        <v>23.445</v>
      </c>
      <c r="H1231" s="16" t="n">
        <v>23.48</v>
      </c>
      <c r="I1231" s="16" t="n">
        <v>23.355</v>
      </c>
      <c r="J1231" s="16" t="n">
        <v>7677</v>
      </c>
    </row>
    <row r="1232" customFormat="false" ht="12.8" hidden="false" customHeight="false" outlineLevel="0" collapsed="false">
      <c r="A1232" s="17"/>
      <c r="B1232" s="16"/>
      <c r="E1232" s="17" t="s">
        <v>1747</v>
      </c>
      <c r="F1232" s="16" t="n">
        <v>23.23</v>
      </c>
      <c r="G1232" s="16" t="n">
        <v>23.305</v>
      </c>
      <c r="H1232" s="16" t="n">
        <v>23.46</v>
      </c>
      <c r="I1232" s="16" t="n">
        <v>23.23</v>
      </c>
      <c r="J1232" s="16" t="n">
        <v>3641</v>
      </c>
    </row>
    <row r="1233" customFormat="false" ht="12.8" hidden="false" customHeight="false" outlineLevel="0" collapsed="false">
      <c r="A1233" s="17"/>
      <c r="B1233" s="16"/>
      <c r="E1233" s="17" t="s">
        <v>1748</v>
      </c>
      <c r="F1233" s="16" t="n">
        <v>23.14</v>
      </c>
      <c r="G1233" s="16" t="n">
        <v>23.34</v>
      </c>
      <c r="H1233" s="16" t="n">
        <v>23.355</v>
      </c>
      <c r="I1233" s="16" t="n">
        <v>23.11</v>
      </c>
      <c r="J1233" s="16" t="n">
        <v>7898</v>
      </c>
    </row>
    <row r="1234" customFormat="false" ht="12.8" hidden="false" customHeight="false" outlineLevel="0" collapsed="false">
      <c r="A1234" s="17"/>
      <c r="B1234" s="16"/>
      <c r="E1234" s="17" t="s">
        <v>1749</v>
      </c>
      <c r="F1234" s="16" t="n">
        <v>23.18</v>
      </c>
      <c r="G1234" s="16" t="n">
        <v>23.16</v>
      </c>
      <c r="H1234" s="16" t="n">
        <v>23.195</v>
      </c>
      <c r="I1234" s="16" t="n">
        <v>23.145</v>
      </c>
      <c r="J1234" s="16" t="n">
        <v>5316</v>
      </c>
    </row>
    <row r="1235" customFormat="false" ht="12.8" hidden="false" customHeight="false" outlineLevel="0" collapsed="false">
      <c r="A1235" s="17"/>
      <c r="B1235" s="16"/>
      <c r="E1235" s="17" t="s">
        <v>1750</v>
      </c>
      <c r="F1235" s="16" t="n">
        <v>23.255</v>
      </c>
      <c r="G1235" s="16" t="n">
        <v>23.2</v>
      </c>
      <c r="H1235" s="16" t="n">
        <v>23.395</v>
      </c>
      <c r="I1235" s="16" t="n">
        <v>23.145</v>
      </c>
      <c r="J1235" s="16" t="n">
        <v>17640</v>
      </c>
    </row>
    <row r="1236" customFormat="false" ht="12.8" hidden="false" customHeight="false" outlineLevel="0" collapsed="false">
      <c r="A1236" s="17"/>
      <c r="B1236" s="16"/>
      <c r="E1236" s="17" t="s">
        <v>1751</v>
      </c>
      <c r="F1236" s="16" t="n">
        <v>23.14</v>
      </c>
      <c r="G1236" s="16" t="n">
        <v>23.2</v>
      </c>
      <c r="H1236" s="16" t="n">
        <v>23.25</v>
      </c>
      <c r="I1236" s="16" t="n">
        <v>23.135</v>
      </c>
      <c r="J1236" s="16" t="n">
        <v>7961</v>
      </c>
    </row>
    <row r="1237" customFormat="false" ht="12.8" hidden="false" customHeight="false" outlineLevel="0" collapsed="false">
      <c r="A1237" s="17"/>
      <c r="B1237" s="16"/>
      <c r="E1237" s="17" t="s">
        <v>1752</v>
      </c>
      <c r="F1237" s="16" t="n">
        <v>23.36</v>
      </c>
      <c r="G1237" s="16" t="n">
        <v>23.26</v>
      </c>
      <c r="H1237" s="16" t="n">
        <v>23.36</v>
      </c>
      <c r="I1237" s="16" t="n">
        <v>23.26</v>
      </c>
      <c r="J1237" s="16" t="n">
        <v>3787</v>
      </c>
    </row>
    <row r="1238" customFormat="false" ht="12.8" hidden="false" customHeight="false" outlineLevel="0" collapsed="false">
      <c r="A1238" s="17"/>
      <c r="B1238" s="16"/>
      <c r="E1238" s="17" t="s">
        <v>1753</v>
      </c>
      <c r="F1238" s="16" t="n">
        <v>23.36</v>
      </c>
      <c r="G1238" s="16" t="n">
        <v>23.425</v>
      </c>
      <c r="H1238" s="16" t="n">
        <v>23.425</v>
      </c>
      <c r="I1238" s="16" t="n">
        <v>23.2</v>
      </c>
      <c r="J1238" s="16" t="n">
        <v>14826</v>
      </c>
    </row>
    <row r="1239" customFormat="false" ht="12.8" hidden="false" customHeight="false" outlineLevel="0" collapsed="false">
      <c r="A1239" s="17"/>
      <c r="B1239" s="16"/>
      <c r="E1239" s="17" t="s">
        <v>1754</v>
      </c>
      <c r="F1239" s="16" t="n">
        <v>23.1</v>
      </c>
      <c r="G1239" s="16" t="n">
        <v>23.375</v>
      </c>
      <c r="H1239" s="16" t="n">
        <v>23.38</v>
      </c>
      <c r="I1239" s="16" t="n">
        <v>23.1</v>
      </c>
      <c r="J1239" s="16" t="n">
        <v>11522</v>
      </c>
    </row>
    <row r="1240" customFormat="false" ht="12.8" hidden="false" customHeight="false" outlineLevel="0" collapsed="false">
      <c r="A1240" s="17"/>
      <c r="B1240" s="16"/>
      <c r="E1240" s="17" t="s">
        <v>1755</v>
      </c>
      <c r="F1240" s="16" t="n">
        <v>22.745</v>
      </c>
      <c r="G1240" s="16" t="n">
        <v>22.995</v>
      </c>
      <c r="H1240" s="16" t="n">
        <v>23.01</v>
      </c>
      <c r="I1240" s="16" t="n">
        <v>22.745</v>
      </c>
      <c r="J1240" s="16" t="n">
        <v>6052</v>
      </c>
    </row>
    <row r="1241" customFormat="false" ht="12.8" hidden="false" customHeight="false" outlineLevel="0" collapsed="false">
      <c r="A1241" s="17"/>
      <c r="B1241" s="16"/>
      <c r="E1241" s="17" t="s">
        <v>1756</v>
      </c>
      <c r="F1241" s="16" t="n">
        <v>22.545</v>
      </c>
      <c r="G1241" s="16" t="n">
        <v>22.785</v>
      </c>
      <c r="H1241" s="16" t="n">
        <v>22.785</v>
      </c>
      <c r="I1241" s="16" t="n">
        <v>22.545</v>
      </c>
      <c r="J1241" s="16" t="n">
        <v>5428</v>
      </c>
    </row>
    <row r="1242" customFormat="false" ht="12.8" hidden="false" customHeight="false" outlineLevel="0" collapsed="false">
      <c r="A1242" s="17"/>
      <c r="B1242" s="16"/>
      <c r="E1242" s="17" t="s">
        <v>1757</v>
      </c>
      <c r="F1242" s="16" t="n">
        <v>22.315</v>
      </c>
      <c r="G1242" s="16" t="n">
        <v>22.335</v>
      </c>
      <c r="H1242" s="16" t="n">
        <v>22.475</v>
      </c>
      <c r="I1242" s="16" t="n">
        <v>22.315</v>
      </c>
      <c r="J1242" s="16" t="n">
        <v>4396</v>
      </c>
    </row>
    <row r="1243" customFormat="false" ht="12.8" hidden="false" customHeight="false" outlineLevel="0" collapsed="false">
      <c r="A1243" s="17"/>
      <c r="B1243" s="16"/>
      <c r="E1243" s="17" t="s">
        <v>1758</v>
      </c>
      <c r="F1243" s="16" t="n">
        <v>22.44</v>
      </c>
      <c r="G1243" s="16" t="n">
        <v>22.245</v>
      </c>
      <c r="H1243" s="16" t="n">
        <v>22.485</v>
      </c>
      <c r="I1243" s="16" t="n">
        <v>22.12</v>
      </c>
      <c r="J1243" s="16" t="n">
        <v>10886</v>
      </c>
    </row>
    <row r="1244" customFormat="false" ht="12.8" hidden="false" customHeight="false" outlineLevel="0" collapsed="false">
      <c r="A1244" s="17"/>
      <c r="B1244" s="16"/>
      <c r="E1244" s="17" t="s">
        <v>1759</v>
      </c>
      <c r="F1244" s="16" t="n">
        <v>22.365</v>
      </c>
      <c r="G1244" s="16" t="n">
        <v>22.53</v>
      </c>
      <c r="H1244" s="16" t="n">
        <v>22.615</v>
      </c>
      <c r="I1244" s="16" t="n">
        <v>22.355</v>
      </c>
      <c r="J1244" s="16" t="n">
        <v>2911</v>
      </c>
    </row>
    <row r="1245" customFormat="false" ht="12.8" hidden="false" customHeight="false" outlineLevel="0" collapsed="false">
      <c r="A1245" s="17"/>
      <c r="B1245" s="16"/>
      <c r="E1245" s="17" t="s">
        <v>1760</v>
      </c>
      <c r="F1245" s="16" t="n">
        <v>22.235</v>
      </c>
      <c r="G1245" s="16" t="n">
        <v>22.385</v>
      </c>
      <c r="H1245" s="16" t="n">
        <v>22.385</v>
      </c>
      <c r="I1245" s="16" t="n">
        <v>22.21</v>
      </c>
      <c r="J1245" s="16" t="n">
        <v>3827</v>
      </c>
    </row>
    <row r="1246" customFormat="false" ht="12.8" hidden="false" customHeight="false" outlineLevel="0" collapsed="false">
      <c r="A1246" s="17"/>
      <c r="B1246" s="16"/>
      <c r="E1246" s="17" t="s">
        <v>1761</v>
      </c>
      <c r="F1246" s="16" t="n">
        <v>22.24</v>
      </c>
      <c r="G1246" s="16" t="n">
        <v>22.32</v>
      </c>
      <c r="H1246" s="16" t="n">
        <v>22.39</v>
      </c>
      <c r="I1246" s="16" t="n">
        <v>22.17</v>
      </c>
      <c r="J1246" s="16" t="n">
        <v>9362</v>
      </c>
    </row>
    <row r="1247" customFormat="false" ht="12.8" hidden="false" customHeight="false" outlineLevel="0" collapsed="false">
      <c r="A1247" s="17"/>
      <c r="B1247" s="16"/>
      <c r="E1247" s="17" t="s">
        <v>1762</v>
      </c>
      <c r="F1247" s="16" t="n">
        <v>22.69</v>
      </c>
      <c r="G1247" s="16" t="n">
        <v>22.315</v>
      </c>
      <c r="H1247" s="16" t="n">
        <v>22.69</v>
      </c>
      <c r="I1247" s="16" t="n">
        <v>22.315</v>
      </c>
      <c r="J1247" s="16" t="n">
        <v>3589</v>
      </c>
    </row>
    <row r="1248" customFormat="false" ht="12.8" hidden="false" customHeight="false" outlineLevel="0" collapsed="false">
      <c r="A1248" s="17"/>
      <c r="B1248" s="16"/>
      <c r="E1248" s="17" t="s">
        <v>1763</v>
      </c>
      <c r="F1248" s="16" t="n">
        <v>22.535</v>
      </c>
      <c r="G1248" s="16" t="n">
        <v>22.6</v>
      </c>
      <c r="H1248" s="16" t="n">
        <v>22.63</v>
      </c>
      <c r="I1248" s="16" t="n">
        <v>22.46</v>
      </c>
      <c r="J1248" s="16" t="n">
        <v>2280</v>
      </c>
    </row>
    <row r="1249" customFormat="false" ht="12.8" hidden="false" customHeight="false" outlineLevel="0" collapsed="false">
      <c r="A1249" s="17"/>
      <c r="B1249" s="16"/>
      <c r="E1249" s="17" t="s">
        <v>1764</v>
      </c>
      <c r="F1249" s="16" t="n">
        <v>22.775</v>
      </c>
      <c r="G1249" s="16" t="n">
        <v>22.49</v>
      </c>
      <c r="H1249" s="16" t="n">
        <v>22.835</v>
      </c>
      <c r="I1249" s="16" t="n">
        <v>22.49</v>
      </c>
      <c r="J1249" s="16" t="n">
        <v>10647</v>
      </c>
    </row>
    <row r="1250" customFormat="false" ht="12.8" hidden="false" customHeight="false" outlineLevel="0" collapsed="false">
      <c r="A1250" s="17"/>
      <c r="B1250" s="16"/>
      <c r="E1250" s="17" t="s">
        <v>1765</v>
      </c>
      <c r="F1250" s="16" t="n">
        <v>22.85</v>
      </c>
      <c r="G1250" s="16" t="n">
        <v>22.94</v>
      </c>
      <c r="H1250" s="16" t="n">
        <v>22.995</v>
      </c>
      <c r="I1250" s="16" t="n">
        <v>22.85</v>
      </c>
      <c r="J1250" s="16" t="n">
        <v>2798</v>
      </c>
    </row>
    <row r="1251" customFormat="false" ht="12.8" hidden="false" customHeight="false" outlineLevel="0" collapsed="false">
      <c r="A1251" s="17"/>
      <c r="B1251" s="16"/>
      <c r="E1251" s="17" t="s">
        <v>1766</v>
      </c>
      <c r="F1251" s="16" t="n">
        <v>22.755</v>
      </c>
      <c r="G1251" s="16" t="n">
        <v>22.83</v>
      </c>
      <c r="H1251" s="16" t="n">
        <v>22.86</v>
      </c>
      <c r="I1251" s="16" t="n">
        <v>22.755</v>
      </c>
      <c r="J1251" s="16" t="n">
        <v>3980</v>
      </c>
    </row>
    <row r="1252" customFormat="false" ht="12.8" hidden="false" customHeight="false" outlineLevel="0" collapsed="false">
      <c r="A1252" s="17"/>
      <c r="B1252" s="16"/>
      <c r="E1252" s="17" t="s">
        <v>1767</v>
      </c>
      <c r="F1252" s="16" t="n">
        <v>22.49</v>
      </c>
      <c r="G1252" s="16" t="n">
        <v>22.73</v>
      </c>
      <c r="H1252" s="16" t="n">
        <v>22.755</v>
      </c>
      <c r="I1252" s="16" t="n">
        <v>22.49</v>
      </c>
      <c r="J1252" s="16" t="n">
        <v>10496</v>
      </c>
    </row>
    <row r="1253" customFormat="false" ht="12.8" hidden="false" customHeight="false" outlineLevel="0" collapsed="false">
      <c r="A1253" s="17"/>
      <c r="B1253" s="16"/>
      <c r="E1253" s="17" t="s">
        <v>1768</v>
      </c>
      <c r="F1253" s="16" t="n">
        <v>22.37</v>
      </c>
      <c r="G1253" s="16" t="n">
        <v>22.51</v>
      </c>
      <c r="H1253" s="16" t="n">
        <v>22.57</v>
      </c>
      <c r="I1253" s="16" t="n">
        <v>22.31</v>
      </c>
      <c r="J1253" s="16" t="n">
        <v>5964</v>
      </c>
    </row>
    <row r="1254" customFormat="false" ht="12.8" hidden="false" customHeight="false" outlineLevel="0" collapsed="false">
      <c r="A1254" s="17"/>
      <c r="B1254" s="16"/>
      <c r="E1254" s="17" t="s">
        <v>1769</v>
      </c>
      <c r="F1254" s="16" t="n">
        <v>22.24</v>
      </c>
      <c r="G1254" s="16" t="n">
        <v>22.705</v>
      </c>
      <c r="H1254" s="16" t="n">
        <v>22.705</v>
      </c>
      <c r="I1254" s="16" t="n">
        <v>22.24</v>
      </c>
      <c r="J1254" s="16" t="n">
        <v>5559</v>
      </c>
    </row>
    <row r="1255" customFormat="false" ht="12.8" hidden="false" customHeight="false" outlineLevel="0" collapsed="false">
      <c r="A1255" s="17"/>
      <c r="B1255" s="16"/>
      <c r="E1255" s="17" t="s">
        <v>1770</v>
      </c>
      <c r="F1255" s="16" t="n">
        <v>22.225</v>
      </c>
      <c r="G1255" s="16" t="n">
        <v>22.2</v>
      </c>
      <c r="H1255" s="16" t="n">
        <v>22.225</v>
      </c>
      <c r="I1255" s="16" t="n">
        <v>22.185</v>
      </c>
      <c r="J1255" s="16" t="n">
        <v>1388</v>
      </c>
    </row>
    <row r="1256" customFormat="false" ht="12.8" hidden="false" customHeight="false" outlineLevel="0" collapsed="false">
      <c r="A1256" s="17"/>
      <c r="B1256" s="16"/>
      <c r="E1256" s="17" t="s">
        <v>1771</v>
      </c>
      <c r="F1256" s="16" t="n">
        <v>22.095</v>
      </c>
      <c r="G1256" s="16" t="n">
        <v>22.17</v>
      </c>
      <c r="H1256" s="16" t="n">
        <v>22.185</v>
      </c>
      <c r="I1256" s="16" t="n">
        <v>22.05</v>
      </c>
      <c r="J1256" s="16" t="n">
        <v>6937</v>
      </c>
    </row>
    <row r="1257" customFormat="false" ht="12.8" hidden="false" customHeight="false" outlineLevel="0" collapsed="false">
      <c r="A1257" s="17"/>
      <c r="B1257" s="16"/>
      <c r="E1257" s="17" t="s">
        <v>1772</v>
      </c>
      <c r="F1257" s="16" t="n">
        <v>22.015</v>
      </c>
      <c r="G1257" s="16" t="n">
        <v>21.87</v>
      </c>
      <c r="H1257" s="16" t="n">
        <v>22.05</v>
      </c>
      <c r="I1257" s="16" t="n">
        <v>21.87</v>
      </c>
      <c r="J1257" s="16" t="n">
        <v>7382</v>
      </c>
    </row>
    <row r="1258" customFormat="false" ht="12.8" hidden="false" customHeight="false" outlineLevel="0" collapsed="false">
      <c r="A1258" s="17"/>
      <c r="B1258" s="16"/>
      <c r="E1258" s="17" t="s">
        <v>1773</v>
      </c>
      <c r="F1258" s="16" t="n">
        <v>22.29</v>
      </c>
      <c r="G1258" s="16" t="n">
        <v>22.14</v>
      </c>
      <c r="H1258" s="16" t="n">
        <v>22.325</v>
      </c>
      <c r="I1258" s="16" t="n">
        <v>22.035</v>
      </c>
      <c r="J1258" s="16" t="n">
        <v>2763</v>
      </c>
    </row>
    <row r="1259" customFormat="false" ht="12.8" hidden="false" customHeight="false" outlineLevel="0" collapsed="false">
      <c r="A1259" s="17"/>
      <c r="B1259" s="16"/>
      <c r="E1259" s="17" t="s">
        <v>1774</v>
      </c>
      <c r="F1259" s="16" t="n">
        <v>22.23</v>
      </c>
      <c r="G1259" s="16" t="n">
        <v>22.305</v>
      </c>
      <c r="H1259" s="16" t="n">
        <v>22.325</v>
      </c>
      <c r="I1259" s="16" t="n">
        <v>22.23</v>
      </c>
      <c r="J1259" s="16" t="n">
        <v>1096</v>
      </c>
    </row>
    <row r="1260" customFormat="false" ht="12.8" hidden="false" customHeight="false" outlineLevel="0" collapsed="false">
      <c r="A1260" s="17"/>
      <c r="B1260" s="16"/>
      <c r="E1260" s="17" t="s">
        <v>1775</v>
      </c>
      <c r="F1260" s="16" t="n">
        <v>22.48</v>
      </c>
      <c r="G1260" s="16" t="n">
        <v>22.32</v>
      </c>
      <c r="H1260" s="16" t="n">
        <v>22.48</v>
      </c>
      <c r="I1260" s="16" t="n">
        <v>22.31</v>
      </c>
      <c r="J1260" s="16" t="n">
        <v>10172</v>
      </c>
    </row>
    <row r="1261" customFormat="false" ht="12.8" hidden="false" customHeight="false" outlineLevel="0" collapsed="false">
      <c r="A1261" s="17"/>
      <c r="B1261" s="16"/>
      <c r="E1261" s="17" t="s">
        <v>1776</v>
      </c>
      <c r="F1261" s="16" t="n">
        <v>22.665</v>
      </c>
      <c r="G1261" s="16" t="n">
        <v>22.545</v>
      </c>
      <c r="H1261" s="16" t="n">
        <v>22.665</v>
      </c>
      <c r="I1261" s="16" t="n">
        <v>22.49</v>
      </c>
      <c r="J1261" s="16" t="n">
        <v>2952</v>
      </c>
    </row>
    <row r="1262" customFormat="false" ht="12.8" hidden="false" customHeight="false" outlineLevel="0" collapsed="false">
      <c r="A1262" s="17"/>
      <c r="B1262" s="16"/>
      <c r="E1262" s="17" t="s">
        <v>1777</v>
      </c>
      <c r="F1262" s="16" t="n">
        <v>22.495</v>
      </c>
      <c r="G1262" s="16" t="n">
        <v>22.58</v>
      </c>
      <c r="H1262" s="16" t="n">
        <v>22.585</v>
      </c>
      <c r="I1262" s="16" t="n">
        <v>22.35</v>
      </c>
      <c r="J1262" s="16" t="n">
        <v>7519</v>
      </c>
    </row>
    <row r="1263" customFormat="false" ht="12.8" hidden="false" customHeight="false" outlineLevel="0" collapsed="false">
      <c r="A1263" s="17"/>
      <c r="B1263" s="16"/>
      <c r="E1263" s="17" t="s">
        <v>1778</v>
      </c>
      <c r="F1263" s="16" t="n">
        <v>22.01</v>
      </c>
      <c r="G1263" s="16" t="n">
        <v>22.28</v>
      </c>
      <c r="H1263" s="16" t="n">
        <v>22.28</v>
      </c>
      <c r="I1263" s="16" t="n">
        <v>22.01</v>
      </c>
      <c r="J1263" s="16" t="n">
        <v>6056</v>
      </c>
    </row>
    <row r="1264" customFormat="false" ht="12.8" hidden="false" customHeight="false" outlineLevel="0" collapsed="false">
      <c r="A1264" s="17"/>
      <c r="B1264" s="16"/>
      <c r="E1264" s="17" t="s">
        <v>1779</v>
      </c>
      <c r="F1264" s="16" t="n">
        <v>21.85</v>
      </c>
      <c r="G1264" s="16" t="n">
        <v>22.06</v>
      </c>
      <c r="H1264" s="16" t="n">
        <v>22.08</v>
      </c>
      <c r="I1264" s="16" t="n">
        <v>21.78</v>
      </c>
      <c r="J1264" s="16" t="n">
        <v>7285</v>
      </c>
    </row>
    <row r="1265" customFormat="false" ht="12.8" hidden="false" customHeight="false" outlineLevel="0" collapsed="false">
      <c r="A1265" s="17"/>
      <c r="B1265" s="16"/>
      <c r="E1265" s="17" t="s">
        <v>1780</v>
      </c>
      <c r="F1265" s="16" t="n">
        <v>21.61</v>
      </c>
      <c r="G1265" s="16" t="n">
        <v>21.95</v>
      </c>
      <c r="H1265" s="16" t="n">
        <v>21.95</v>
      </c>
      <c r="I1265" s="16" t="n">
        <v>21.535</v>
      </c>
      <c r="J1265" s="16" t="n">
        <v>6278</v>
      </c>
    </row>
    <row r="1266" customFormat="false" ht="12.8" hidden="false" customHeight="false" outlineLevel="0" collapsed="false">
      <c r="A1266" s="17"/>
      <c r="B1266" s="16"/>
      <c r="E1266" s="17" t="s">
        <v>1781</v>
      </c>
      <c r="F1266" s="16" t="n">
        <v>21.795</v>
      </c>
      <c r="G1266" s="16" t="n">
        <v>21.875</v>
      </c>
      <c r="H1266" s="16" t="n">
        <v>21.9</v>
      </c>
      <c r="I1266" s="16" t="n">
        <v>21.695</v>
      </c>
      <c r="J1266" s="16" t="n">
        <v>11934</v>
      </c>
    </row>
    <row r="1267" customFormat="false" ht="12.8" hidden="false" customHeight="false" outlineLevel="0" collapsed="false">
      <c r="A1267" s="17"/>
      <c r="B1267" s="16"/>
      <c r="E1267" s="17" t="s">
        <v>1782</v>
      </c>
      <c r="F1267" s="16" t="n">
        <v>21.48</v>
      </c>
      <c r="G1267" s="16" t="n">
        <v>21.61</v>
      </c>
      <c r="H1267" s="16" t="n">
        <v>21.74</v>
      </c>
      <c r="I1267" s="16" t="n">
        <v>21.48</v>
      </c>
      <c r="J1267" s="16" t="n">
        <v>4422</v>
      </c>
    </row>
    <row r="1268" customFormat="false" ht="12.8" hidden="false" customHeight="false" outlineLevel="0" collapsed="false">
      <c r="A1268" s="17"/>
      <c r="B1268" s="16"/>
      <c r="E1268" s="17" t="s">
        <v>1783</v>
      </c>
      <c r="F1268" s="16" t="n">
        <v>21.205</v>
      </c>
      <c r="G1268" s="16" t="n">
        <v>21.395</v>
      </c>
      <c r="H1268" s="16" t="n">
        <v>21.555</v>
      </c>
      <c r="I1268" s="16" t="n">
        <v>21.205</v>
      </c>
      <c r="J1268" s="16" t="n">
        <v>5134</v>
      </c>
    </row>
    <row r="1269" customFormat="false" ht="12.8" hidden="false" customHeight="false" outlineLevel="0" collapsed="false">
      <c r="A1269" s="17"/>
      <c r="B1269" s="16"/>
      <c r="E1269" s="17" t="s">
        <v>1784</v>
      </c>
      <c r="F1269" s="16" t="n">
        <v>20.99</v>
      </c>
      <c r="G1269" s="16" t="n">
        <v>21.065</v>
      </c>
      <c r="H1269" s="16" t="n">
        <v>21.065</v>
      </c>
      <c r="I1269" s="16" t="n">
        <v>20.99</v>
      </c>
      <c r="J1269" s="16" t="n">
        <v>1955</v>
      </c>
    </row>
    <row r="1270" customFormat="false" ht="12.8" hidden="false" customHeight="false" outlineLevel="0" collapsed="false">
      <c r="A1270" s="17"/>
      <c r="B1270" s="16"/>
      <c r="E1270" s="17" t="s">
        <v>1785</v>
      </c>
      <c r="F1270" s="16" t="n">
        <v>20.8</v>
      </c>
      <c r="G1270" s="16" t="n">
        <v>20.945</v>
      </c>
      <c r="H1270" s="16" t="n">
        <v>20.945</v>
      </c>
      <c r="I1270" s="16" t="n">
        <v>20.695</v>
      </c>
      <c r="J1270" s="16" t="n">
        <v>2575</v>
      </c>
    </row>
    <row r="1271" customFormat="false" ht="12.8" hidden="false" customHeight="false" outlineLevel="0" collapsed="false">
      <c r="A1271" s="17"/>
      <c r="B1271" s="16"/>
      <c r="E1271" s="17" t="s">
        <v>1786</v>
      </c>
      <c r="F1271" s="16" t="n">
        <v>20.9</v>
      </c>
      <c r="G1271" s="16" t="n">
        <v>20.905</v>
      </c>
      <c r="H1271" s="16" t="n">
        <v>20.905</v>
      </c>
      <c r="I1271" s="16" t="n">
        <v>20.72</v>
      </c>
      <c r="J1271" s="16" t="n">
        <v>12435</v>
      </c>
    </row>
    <row r="1272" customFormat="false" ht="12.8" hidden="false" customHeight="false" outlineLevel="0" collapsed="false">
      <c r="A1272" s="17"/>
      <c r="B1272" s="16"/>
      <c r="E1272" s="17" t="s">
        <v>1787</v>
      </c>
      <c r="F1272" s="16" t="n">
        <v>20.32</v>
      </c>
      <c r="G1272" s="16" t="n">
        <v>20.705</v>
      </c>
      <c r="H1272" s="16" t="n">
        <v>20.75</v>
      </c>
      <c r="I1272" s="16" t="n">
        <v>20.32</v>
      </c>
      <c r="J1272" s="16" t="n">
        <v>1760</v>
      </c>
    </row>
    <row r="1273" customFormat="false" ht="12.8" hidden="false" customHeight="false" outlineLevel="0" collapsed="false">
      <c r="A1273" s="17"/>
      <c r="B1273" s="16"/>
      <c r="E1273" s="17" t="s">
        <v>1788</v>
      </c>
      <c r="F1273" s="16" t="n">
        <v>20.645</v>
      </c>
      <c r="G1273" s="16" t="n">
        <v>20.4</v>
      </c>
      <c r="H1273" s="16" t="n">
        <v>20.65</v>
      </c>
      <c r="I1273" s="16" t="n">
        <v>20.4</v>
      </c>
      <c r="J1273" s="16" t="n">
        <v>7430</v>
      </c>
    </row>
    <row r="1274" customFormat="false" ht="12.8" hidden="false" customHeight="false" outlineLevel="0" collapsed="false">
      <c r="A1274" s="17"/>
      <c r="B1274" s="16"/>
      <c r="E1274" s="17" t="s">
        <v>1789</v>
      </c>
      <c r="F1274" s="16" t="n">
        <v>20.415</v>
      </c>
      <c r="G1274" s="16" t="n">
        <v>20.6</v>
      </c>
      <c r="H1274" s="16" t="n">
        <v>20.6</v>
      </c>
      <c r="I1274" s="16" t="n">
        <v>20.415</v>
      </c>
      <c r="J1274" s="16" t="n">
        <v>2665</v>
      </c>
    </row>
    <row r="1275" customFormat="false" ht="12.8" hidden="false" customHeight="false" outlineLevel="0" collapsed="false">
      <c r="A1275" s="17"/>
      <c r="B1275" s="16"/>
      <c r="E1275" s="17" t="s">
        <v>1790</v>
      </c>
      <c r="F1275" s="16" t="n">
        <v>20.39</v>
      </c>
      <c r="G1275" s="16" t="n">
        <v>20.43</v>
      </c>
      <c r="H1275" s="16" t="n">
        <v>20.47</v>
      </c>
      <c r="I1275" s="16" t="n">
        <v>20.36</v>
      </c>
      <c r="J1275" s="16" t="n">
        <v>2715</v>
      </c>
    </row>
    <row r="1276" customFormat="false" ht="12.8" hidden="false" customHeight="false" outlineLevel="0" collapsed="false">
      <c r="A1276" s="17"/>
      <c r="B1276" s="16"/>
      <c r="E1276" s="17" t="s">
        <v>1791</v>
      </c>
      <c r="F1276" s="16" t="n">
        <v>20.3</v>
      </c>
      <c r="G1276" s="16" t="n">
        <v>20.25</v>
      </c>
      <c r="H1276" s="16" t="n">
        <v>20.36</v>
      </c>
      <c r="I1276" s="16" t="n">
        <v>20.25</v>
      </c>
      <c r="J1276" s="16" t="n">
        <v>429</v>
      </c>
    </row>
    <row r="1277" customFormat="false" ht="12.8" hidden="false" customHeight="false" outlineLevel="0" collapsed="false">
      <c r="A1277" s="17"/>
      <c r="B1277" s="16"/>
      <c r="E1277" s="17" t="s">
        <v>1792</v>
      </c>
      <c r="F1277" s="16" t="n">
        <v>20.295</v>
      </c>
      <c r="G1277" s="16" t="n">
        <v>20.18</v>
      </c>
      <c r="H1277" s="16" t="n">
        <v>20.295</v>
      </c>
      <c r="I1277" s="16" t="n">
        <v>19.994</v>
      </c>
      <c r="J1277" s="16" t="n">
        <v>4736</v>
      </c>
    </row>
    <row r="1278" customFormat="false" ht="12.8" hidden="false" customHeight="false" outlineLevel="0" collapsed="false">
      <c r="A1278" s="17"/>
      <c r="B1278" s="16"/>
      <c r="E1278" s="17" t="s">
        <v>1793</v>
      </c>
      <c r="F1278" s="16" t="n">
        <v>20.67</v>
      </c>
      <c r="G1278" s="16" t="n">
        <v>20.28</v>
      </c>
      <c r="H1278" s="16" t="n">
        <v>20.67</v>
      </c>
      <c r="I1278" s="16" t="n">
        <v>20.28</v>
      </c>
      <c r="J1278" s="16" t="n">
        <v>8489</v>
      </c>
    </row>
    <row r="1279" customFormat="false" ht="12.8" hidden="false" customHeight="false" outlineLevel="0" collapsed="false">
      <c r="A1279" s="17"/>
      <c r="B1279" s="16"/>
      <c r="E1279" s="17" t="s">
        <v>1794</v>
      </c>
      <c r="F1279" s="16" t="n">
        <v>20.48</v>
      </c>
      <c r="G1279" s="16" t="n">
        <v>20.6</v>
      </c>
      <c r="H1279" s="16" t="n">
        <v>20.615</v>
      </c>
      <c r="I1279" s="16" t="n">
        <v>20.42</v>
      </c>
      <c r="J1279" s="16" t="n">
        <v>11611</v>
      </c>
    </row>
    <row r="1280" customFormat="false" ht="12.8" hidden="false" customHeight="false" outlineLevel="0" collapsed="false">
      <c r="A1280" s="17"/>
      <c r="B1280" s="16"/>
      <c r="E1280" s="17" t="s">
        <v>1795</v>
      </c>
      <c r="F1280" s="16" t="n">
        <v>20.42</v>
      </c>
      <c r="G1280" s="16" t="n">
        <v>20.72</v>
      </c>
      <c r="H1280" s="16" t="n">
        <v>20.72</v>
      </c>
      <c r="I1280" s="16" t="n">
        <v>20.405</v>
      </c>
      <c r="J1280" s="16" t="n">
        <v>19248</v>
      </c>
    </row>
    <row r="1281" customFormat="false" ht="12.8" hidden="false" customHeight="false" outlineLevel="0" collapsed="false">
      <c r="A1281" s="17"/>
      <c r="B1281" s="16"/>
      <c r="E1281" s="17" t="s">
        <v>1796</v>
      </c>
      <c r="F1281" s="16" t="n">
        <v>20.485</v>
      </c>
      <c r="G1281" s="16" t="n">
        <v>20.26</v>
      </c>
      <c r="H1281" s="16" t="n">
        <v>20.485</v>
      </c>
      <c r="I1281" s="16" t="n">
        <v>20.165</v>
      </c>
      <c r="J1281" s="16" t="n">
        <v>4925</v>
      </c>
    </row>
    <row r="1282" customFormat="false" ht="12.8" hidden="false" customHeight="false" outlineLevel="0" collapsed="false">
      <c r="A1282" s="17"/>
      <c r="B1282" s="16"/>
      <c r="E1282" s="17" t="s">
        <v>1797</v>
      </c>
      <c r="F1282" s="16" t="n">
        <v>20.16</v>
      </c>
      <c r="G1282" s="16" t="n">
        <v>20.27</v>
      </c>
      <c r="H1282" s="16" t="n">
        <v>20.27</v>
      </c>
      <c r="I1282" s="16" t="n">
        <v>20.16</v>
      </c>
      <c r="J1282" s="16" t="n">
        <v>2285</v>
      </c>
    </row>
    <row r="1283" customFormat="false" ht="12.8" hidden="false" customHeight="false" outlineLevel="0" collapsed="false">
      <c r="A1283" s="17"/>
      <c r="B1283" s="16"/>
      <c r="E1283" s="17" t="s">
        <v>1798</v>
      </c>
      <c r="F1283" s="16" t="n">
        <v>20.48</v>
      </c>
      <c r="G1283" s="16" t="n">
        <v>20.155</v>
      </c>
      <c r="H1283" s="16" t="n">
        <v>20.49</v>
      </c>
      <c r="I1283" s="16" t="n">
        <v>20.125</v>
      </c>
      <c r="J1283" s="16" t="n">
        <v>9442</v>
      </c>
    </row>
    <row r="1284" customFormat="false" ht="12.8" hidden="false" customHeight="false" outlineLevel="0" collapsed="false">
      <c r="A1284" s="17"/>
      <c r="B1284" s="16"/>
      <c r="E1284" s="17" t="s">
        <v>1799</v>
      </c>
      <c r="F1284" s="16" t="n">
        <v>20.395</v>
      </c>
      <c r="G1284" s="16" t="n">
        <v>20.27</v>
      </c>
      <c r="H1284" s="16" t="n">
        <v>20.405</v>
      </c>
      <c r="I1284" s="16" t="n">
        <v>20.245</v>
      </c>
      <c r="J1284" s="16" t="n">
        <v>5595</v>
      </c>
    </row>
    <row r="1285" customFormat="false" ht="12.8" hidden="false" customHeight="false" outlineLevel="0" collapsed="false">
      <c r="A1285" s="17"/>
      <c r="B1285" s="16"/>
      <c r="E1285" s="17" t="s">
        <v>1800</v>
      </c>
      <c r="F1285" s="16" t="n">
        <v>20.3</v>
      </c>
      <c r="G1285" s="16" t="n">
        <v>20.39</v>
      </c>
      <c r="H1285" s="16" t="n">
        <v>20.39</v>
      </c>
      <c r="I1285" s="16" t="n">
        <v>20.295</v>
      </c>
      <c r="J1285" s="16" t="n">
        <v>13980</v>
      </c>
    </row>
    <row r="1286" customFormat="false" ht="12.8" hidden="false" customHeight="false" outlineLevel="0" collapsed="false">
      <c r="A1286" s="17"/>
      <c r="B1286" s="16"/>
      <c r="E1286" s="17" t="s">
        <v>1801</v>
      </c>
      <c r="F1286" s="16" t="n">
        <v>20.3</v>
      </c>
      <c r="G1286" s="16" t="n">
        <v>20.19</v>
      </c>
      <c r="H1286" s="16" t="n">
        <v>20.36</v>
      </c>
      <c r="I1286" s="16" t="n">
        <v>20.19</v>
      </c>
      <c r="J1286" s="16" t="n">
        <v>8843</v>
      </c>
    </row>
    <row r="1287" customFormat="false" ht="12.8" hidden="false" customHeight="false" outlineLevel="0" collapsed="false">
      <c r="A1287" s="17"/>
      <c r="B1287" s="16"/>
      <c r="E1287" s="17" t="s">
        <v>1802</v>
      </c>
      <c r="F1287" s="16" t="n">
        <v>20.48</v>
      </c>
      <c r="G1287" s="16" t="n">
        <v>20.46</v>
      </c>
      <c r="H1287" s="16" t="n">
        <v>20.51</v>
      </c>
      <c r="I1287" s="16" t="n">
        <v>20.43</v>
      </c>
      <c r="J1287" s="16" t="n">
        <v>10246</v>
      </c>
    </row>
    <row r="1288" customFormat="false" ht="12.8" hidden="false" customHeight="false" outlineLevel="0" collapsed="false">
      <c r="A1288" s="17"/>
      <c r="B1288" s="16"/>
      <c r="E1288" s="17" t="s">
        <v>1803</v>
      </c>
      <c r="F1288" s="16" t="n">
        <v>20.355</v>
      </c>
      <c r="G1288" s="16" t="n">
        <v>20.39</v>
      </c>
      <c r="H1288" s="16" t="n">
        <v>20.53</v>
      </c>
      <c r="I1288" s="16" t="n">
        <v>20.345</v>
      </c>
      <c r="J1288" s="16" t="n">
        <v>11220</v>
      </c>
    </row>
    <row r="1289" customFormat="false" ht="12.8" hidden="false" customHeight="false" outlineLevel="0" collapsed="false">
      <c r="A1289" s="17"/>
      <c r="B1289" s="16"/>
      <c r="E1289" s="17" t="s">
        <v>1804</v>
      </c>
      <c r="F1289" s="16" t="n">
        <v>20.315</v>
      </c>
      <c r="G1289" s="16" t="n">
        <v>20.24</v>
      </c>
      <c r="H1289" s="16" t="n">
        <v>20.39</v>
      </c>
      <c r="I1289" s="16" t="n">
        <v>20.24</v>
      </c>
      <c r="J1289" s="16" t="n">
        <v>6114</v>
      </c>
    </row>
    <row r="1290" customFormat="false" ht="12.8" hidden="false" customHeight="false" outlineLevel="0" collapsed="false">
      <c r="A1290" s="17"/>
      <c r="B1290" s="16"/>
      <c r="E1290" s="17" t="s">
        <v>1805</v>
      </c>
      <c r="F1290" s="16" t="n">
        <v>20.35</v>
      </c>
      <c r="G1290" s="16" t="n">
        <v>20.375</v>
      </c>
      <c r="H1290" s="16" t="n">
        <v>20.375</v>
      </c>
      <c r="I1290" s="16" t="n">
        <v>20.27</v>
      </c>
      <c r="J1290" s="16" t="n">
        <v>2095</v>
      </c>
    </row>
    <row r="1291" customFormat="false" ht="12.8" hidden="false" customHeight="false" outlineLevel="0" collapsed="false">
      <c r="A1291" s="17"/>
      <c r="B1291" s="16"/>
      <c r="E1291" s="17" t="s">
        <v>1806</v>
      </c>
      <c r="F1291" s="16" t="n">
        <v>20.51</v>
      </c>
      <c r="G1291" s="16" t="n">
        <v>20.51</v>
      </c>
      <c r="H1291" s="16" t="n">
        <v>20.54</v>
      </c>
      <c r="I1291" s="16" t="n">
        <v>20.43</v>
      </c>
      <c r="J1291" s="16" t="n">
        <v>6655</v>
      </c>
    </row>
    <row r="1292" customFormat="false" ht="12.8" hidden="false" customHeight="false" outlineLevel="0" collapsed="false">
      <c r="A1292" s="17"/>
      <c r="B1292" s="16"/>
      <c r="E1292" s="17" t="s">
        <v>1807</v>
      </c>
      <c r="F1292" s="16" t="n">
        <v>20.4</v>
      </c>
      <c r="G1292" s="16" t="n">
        <v>20.585</v>
      </c>
      <c r="H1292" s="16" t="n">
        <v>20.59</v>
      </c>
      <c r="I1292" s="16" t="n">
        <v>20.4</v>
      </c>
      <c r="J1292" s="16" t="n">
        <v>9166</v>
      </c>
    </row>
    <row r="1293" customFormat="false" ht="12.8" hidden="false" customHeight="false" outlineLevel="0" collapsed="false">
      <c r="A1293" s="17"/>
      <c r="B1293" s="16"/>
      <c r="E1293" s="17" t="s">
        <v>1808</v>
      </c>
      <c r="F1293" s="16" t="n">
        <v>20.115</v>
      </c>
      <c r="G1293" s="16" t="n">
        <v>20.22</v>
      </c>
      <c r="H1293" s="16" t="n">
        <v>20.22</v>
      </c>
      <c r="I1293" s="16" t="n">
        <v>19.794</v>
      </c>
      <c r="J1293" s="16" t="n">
        <v>15050</v>
      </c>
    </row>
    <row r="1294" customFormat="false" ht="12.8" hidden="false" customHeight="false" outlineLevel="0" collapsed="false">
      <c r="A1294" s="17"/>
      <c r="B1294" s="16"/>
      <c r="E1294" s="17" t="s">
        <v>1809</v>
      </c>
      <c r="F1294" s="16" t="n">
        <v>19.948</v>
      </c>
      <c r="G1294" s="16" t="n">
        <v>20.08</v>
      </c>
      <c r="H1294" s="16" t="n">
        <v>20.08</v>
      </c>
      <c r="I1294" s="16" t="n">
        <v>19.948</v>
      </c>
      <c r="J1294" s="16" t="n">
        <v>2700</v>
      </c>
    </row>
    <row r="1295" customFormat="false" ht="12.8" hidden="false" customHeight="false" outlineLevel="0" collapsed="false">
      <c r="A1295" s="17"/>
      <c r="B1295" s="16"/>
      <c r="E1295" s="17" t="s">
        <v>1810</v>
      </c>
      <c r="F1295" s="16" t="n">
        <v>19.864</v>
      </c>
      <c r="G1295" s="16" t="n">
        <v>19.708</v>
      </c>
      <c r="H1295" s="16" t="n">
        <v>19.888</v>
      </c>
      <c r="I1295" s="16" t="n">
        <v>19.688</v>
      </c>
      <c r="J1295" s="16" t="n">
        <v>2194</v>
      </c>
    </row>
    <row r="1296" customFormat="false" ht="12.8" hidden="false" customHeight="false" outlineLevel="0" collapsed="false">
      <c r="A1296" s="17"/>
      <c r="B1296" s="16"/>
      <c r="E1296" s="17" t="s">
        <v>1811</v>
      </c>
      <c r="F1296" s="16" t="n">
        <v>19.504</v>
      </c>
      <c r="G1296" s="16" t="n">
        <v>19.914</v>
      </c>
      <c r="H1296" s="16" t="n">
        <v>19.914</v>
      </c>
      <c r="I1296" s="16" t="n">
        <v>19.504</v>
      </c>
      <c r="J1296" s="16" t="n">
        <v>3353</v>
      </c>
    </row>
    <row r="1297" customFormat="false" ht="12.8" hidden="false" customHeight="false" outlineLevel="0" collapsed="false">
      <c r="A1297" s="17"/>
      <c r="B1297" s="16"/>
      <c r="E1297" s="17" t="s">
        <v>1812</v>
      </c>
      <c r="F1297" s="16" t="n">
        <v>19.546</v>
      </c>
      <c r="G1297" s="16" t="n">
        <v>19.466</v>
      </c>
      <c r="H1297" s="16" t="n">
        <v>19.546</v>
      </c>
      <c r="I1297" s="16" t="n">
        <v>19.462</v>
      </c>
      <c r="J1297" s="16" t="n">
        <v>1204</v>
      </c>
    </row>
    <row r="1298" customFormat="false" ht="12.8" hidden="false" customHeight="false" outlineLevel="0" collapsed="false">
      <c r="A1298" s="17"/>
      <c r="B1298" s="16"/>
      <c r="E1298" s="17" t="s">
        <v>1813</v>
      </c>
      <c r="F1298" s="16" t="n">
        <v>19.454</v>
      </c>
      <c r="G1298" s="16" t="n">
        <v>19.564</v>
      </c>
      <c r="H1298" s="16" t="n">
        <v>19.564</v>
      </c>
      <c r="I1298" s="16" t="n">
        <v>19.322</v>
      </c>
      <c r="J1298" s="16" t="n">
        <v>1770</v>
      </c>
    </row>
    <row r="1299" customFormat="false" ht="12.8" hidden="false" customHeight="false" outlineLevel="0" collapsed="false">
      <c r="A1299" s="17"/>
      <c r="B1299" s="16"/>
      <c r="E1299" s="17" t="s">
        <v>1814</v>
      </c>
      <c r="F1299" s="16" t="n">
        <v>19.388</v>
      </c>
      <c r="G1299" s="16" t="n">
        <v>19.502</v>
      </c>
      <c r="H1299" s="16" t="n">
        <v>19.506</v>
      </c>
      <c r="I1299" s="16" t="n">
        <v>19.388</v>
      </c>
      <c r="J1299" s="16" t="n">
        <v>24297</v>
      </c>
    </row>
    <row r="1300" customFormat="false" ht="12.8" hidden="false" customHeight="false" outlineLevel="0" collapsed="false">
      <c r="E1300" s="17" t="s">
        <v>1815</v>
      </c>
      <c r="F1300" s="16" t="n">
        <v>19.262</v>
      </c>
      <c r="G1300" s="16" t="n">
        <v>19.35</v>
      </c>
      <c r="H1300" s="16" t="n">
        <v>19.47</v>
      </c>
      <c r="I1300" s="16" t="n">
        <v>19.188</v>
      </c>
      <c r="J1300" s="16" t="n">
        <v>8991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&amp;C&amp;A</oddHeader>
    <oddFooter>&amp;CSeite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J124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E1" activeCellId="0" sqref="E1"/>
    </sheetView>
  </sheetViews>
  <sheetFormatPr defaultColWidth="11.53515625" defaultRowHeight="12.8" zeroHeight="false" outlineLevelRow="0" outlineLevelCol="0"/>
  <sheetData>
    <row r="1" customFormat="false" ht="12.8" hidden="false" customHeight="false" outlineLevel="0" collapsed="false">
      <c r="A1" s="2" t="s">
        <v>20</v>
      </c>
      <c r="B1" s="2" t="s">
        <v>1639</v>
      </c>
      <c r="D1" s="1" t="s">
        <v>1640</v>
      </c>
      <c r="E1" s="2" t="s">
        <v>1817</v>
      </c>
      <c r="F1" s="2" t="s">
        <v>1818</v>
      </c>
      <c r="G1" s="2" t="s">
        <v>1819</v>
      </c>
      <c r="H1" s="2" t="s">
        <v>1820</v>
      </c>
      <c r="I1" s="2" t="s">
        <v>1821</v>
      </c>
      <c r="J1" s="2" t="s">
        <v>1822</v>
      </c>
    </row>
    <row r="2" customFormat="false" ht="12.8" hidden="false" customHeight="false" outlineLevel="0" collapsed="false">
      <c r="A2" s="17" t="s">
        <v>1823</v>
      </c>
      <c r="B2" s="16" t="n">
        <v>79.81</v>
      </c>
      <c r="C2" s="1" t="str">
        <f aca="false">IF(A2='Bond - Germany = DE0003811659'!A2,"",1)</f>
        <v/>
      </c>
      <c r="E2" s="17" t="s">
        <v>1823</v>
      </c>
      <c r="F2" s="16" t="s">
        <v>1824</v>
      </c>
      <c r="G2" s="16" t="n">
        <v>79.81</v>
      </c>
      <c r="H2" s="16" t="s">
        <v>1824</v>
      </c>
      <c r="I2" s="16" t="s">
        <v>1824</v>
      </c>
      <c r="J2" s="16" t="s">
        <v>1824</v>
      </c>
    </row>
    <row r="3" customFormat="false" ht="12.8" hidden="false" customHeight="false" outlineLevel="0" collapsed="false">
      <c r="A3" s="17" t="s">
        <v>1825</v>
      </c>
      <c r="B3" s="16" t="n">
        <v>80.15</v>
      </c>
      <c r="C3" s="1" t="str">
        <f aca="false">IF(A3='Bond - Germany = DE0003811659'!A3,"",1)</f>
        <v/>
      </c>
      <c r="E3" s="17" t="s">
        <v>1825</v>
      </c>
      <c r="F3" s="16" t="s">
        <v>1824</v>
      </c>
      <c r="G3" s="16" t="n">
        <v>80.15</v>
      </c>
      <c r="H3" s="16" t="s">
        <v>1824</v>
      </c>
      <c r="I3" s="16" t="s">
        <v>1824</v>
      </c>
      <c r="J3" s="16" t="s">
        <v>1824</v>
      </c>
    </row>
    <row r="4" customFormat="false" ht="12.8" hidden="false" customHeight="false" outlineLevel="0" collapsed="false">
      <c r="A4" s="17" t="s">
        <v>1826</v>
      </c>
      <c r="B4" s="16" t="n">
        <v>79.96</v>
      </c>
      <c r="C4" s="1" t="str">
        <f aca="false">IF(A4='Bond - Germany = DE0003811659'!A4,"",1)</f>
        <v/>
      </c>
      <c r="E4" s="17" t="s">
        <v>1826</v>
      </c>
      <c r="F4" s="16" t="s">
        <v>1824</v>
      </c>
      <c r="G4" s="16" t="n">
        <v>79.96</v>
      </c>
      <c r="H4" s="16" t="s">
        <v>1824</v>
      </c>
      <c r="I4" s="16" t="s">
        <v>1824</v>
      </c>
      <c r="J4" s="16" t="s">
        <v>1824</v>
      </c>
    </row>
    <row r="5" customFormat="false" ht="12.8" hidden="false" customHeight="false" outlineLevel="0" collapsed="false">
      <c r="A5" s="17" t="s">
        <v>1827</v>
      </c>
      <c r="B5" s="16" t="n">
        <v>80.7</v>
      </c>
      <c r="C5" s="1" t="str">
        <f aca="false">IF(A5='Bond - Germany = DE0003811659'!A5,"",1)</f>
        <v/>
      </c>
      <c r="E5" s="17" t="s">
        <v>1827</v>
      </c>
      <c r="F5" s="16" t="s">
        <v>1824</v>
      </c>
      <c r="G5" s="16" t="n">
        <v>80.7</v>
      </c>
      <c r="H5" s="16" t="s">
        <v>1824</v>
      </c>
      <c r="I5" s="16" t="s">
        <v>1824</v>
      </c>
      <c r="J5" s="16" t="s">
        <v>1824</v>
      </c>
    </row>
    <row r="6" customFormat="false" ht="12.8" hidden="false" customHeight="false" outlineLevel="0" collapsed="false">
      <c r="A6" s="17" t="s">
        <v>1828</v>
      </c>
      <c r="B6" s="16" t="n">
        <v>81.49</v>
      </c>
      <c r="C6" s="1" t="str">
        <f aca="false">IF(A6='Bond - Germany = DE0003811659'!A6,"",1)</f>
        <v/>
      </c>
      <c r="E6" s="17" t="s">
        <v>1828</v>
      </c>
      <c r="F6" s="16" t="s">
        <v>1824</v>
      </c>
      <c r="G6" s="16" t="n">
        <v>81.49</v>
      </c>
      <c r="H6" s="16" t="s">
        <v>1824</v>
      </c>
      <c r="I6" s="16" t="s">
        <v>1824</v>
      </c>
      <c r="J6" s="16" t="s">
        <v>1824</v>
      </c>
    </row>
    <row r="7" customFormat="false" ht="12.8" hidden="false" customHeight="false" outlineLevel="0" collapsed="false">
      <c r="A7" s="17" t="s">
        <v>1829</v>
      </c>
      <c r="B7" s="16" t="n">
        <v>81.3</v>
      </c>
      <c r="C7" s="1" t="str">
        <f aca="false">IF(A7='Bond - Germany = DE0003811659'!A7,"",1)</f>
        <v/>
      </c>
      <c r="E7" s="17" t="s">
        <v>1829</v>
      </c>
      <c r="F7" s="16" t="s">
        <v>1824</v>
      </c>
      <c r="G7" s="16" t="n">
        <v>81.3</v>
      </c>
      <c r="H7" s="16" t="s">
        <v>1824</v>
      </c>
      <c r="I7" s="16" t="s">
        <v>1824</v>
      </c>
      <c r="J7" s="16" t="s">
        <v>1824</v>
      </c>
    </row>
    <row r="8" customFormat="false" ht="12.8" hidden="false" customHeight="false" outlineLevel="0" collapsed="false">
      <c r="A8" s="17" t="s">
        <v>1830</v>
      </c>
      <c r="B8" s="16" t="n">
        <v>82.58</v>
      </c>
      <c r="C8" s="1" t="str">
        <f aca="false">IF(A8='Bond - Germany = DE0003811659'!A8,"",1)</f>
        <v/>
      </c>
      <c r="E8" s="17" t="s">
        <v>1830</v>
      </c>
      <c r="F8" s="16" t="n">
        <v>82.58</v>
      </c>
      <c r="G8" s="16" t="n">
        <v>82.58</v>
      </c>
      <c r="H8" s="16" t="n">
        <v>82.58</v>
      </c>
      <c r="I8" s="16" t="n">
        <v>82.58</v>
      </c>
      <c r="J8" s="16" t="n">
        <v>10000</v>
      </c>
    </row>
    <row r="9" customFormat="false" ht="12.8" hidden="false" customHeight="false" outlineLevel="0" collapsed="false">
      <c r="A9" s="17" t="s">
        <v>1831</v>
      </c>
      <c r="B9" s="16" t="n">
        <v>80.66</v>
      </c>
      <c r="C9" s="1" t="str">
        <f aca="false">IF(A9='Bond - Germany = DE0003811659'!A9,"",1)</f>
        <v/>
      </c>
      <c r="E9" s="17" t="s">
        <v>1831</v>
      </c>
      <c r="F9" s="16" t="s">
        <v>1824</v>
      </c>
      <c r="G9" s="16" t="n">
        <v>80.66</v>
      </c>
      <c r="H9" s="16" t="s">
        <v>1824</v>
      </c>
      <c r="I9" s="16" t="s">
        <v>1824</v>
      </c>
      <c r="J9" s="16" t="s">
        <v>1824</v>
      </c>
    </row>
    <row r="10" customFormat="false" ht="12.8" hidden="false" customHeight="false" outlineLevel="0" collapsed="false">
      <c r="A10" s="17" t="s">
        <v>1832</v>
      </c>
      <c r="B10" s="16" t="n">
        <v>80.02</v>
      </c>
      <c r="C10" s="1" t="str">
        <f aca="false">IF(A10='Bond - Germany = DE0003811659'!A10,"",1)</f>
        <v/>
      </c>
      <c r="E10" s="17" t="s">
        <v>1832</v>
      </c>
      <c r="F10" s="16" t="s">
        <v>1824</v>
      </c>
      <c r="G10" s="16" t="n">
        <v>80.02</v>
      </c>
      <c r="H10" s="16" t="s">
        <v>1824</v>
      </c>
      <c r="I10" s="16" t="s">
        <v>1824</v>
      </c>
      <c r="J10" s="16" t="s">
        <v>1824</v>
      </c>
    </row>
    <row r="11" customFormat="false" ht="12.8" hidden="false" customHeight="false" outlineLevel="0" collapsed="false">
      <c r="A11" s="17" t="s">
        <v>1833</v>
      </c>
      <c r="B11" s="16" t="n">
        <v>80.792</v>
      </c>
      <c r="C11" s="1" t="str">
        <f aca="false">IF(A11='Bond - Germany = DE0003811659'!A11,"",1)</f>
        <v/>
      </c>
      <c r="E11" s="17" t="s">
        <v>1833</v>
      </c>
      <c r="F11" s="16" t="n">
        <v>80.797</v>
      </c>
      <c r="G11" s="16" t="n">
        <v>80.792</v>
      </c>
      <c r="H11" s="16" t="n">
        <v>80.797</v>
      </c>
      <c r="I11" s="16" t="n">
        <v>80.792</v>
      </c>
      <c r="J11" s="16" t="n">
        <v>52000</v>
      </c>
    </row>
    <row r="12" customFormat="false" ht="12.8" hidden="false" customHeight="false" outlineLevel="0" collapsed="false">
      <c r="A12" s="17" t="s">
        <v>1834</v>
      </c>
      <c r="B12" s="16" t="n">
        <v>79.58</v>
      </c>
      <c r="C12" s="1" t="str">
        <f aca="false">IF(A12='Bond - Germany = DE0003811659'!A12,"",1)</f>
        <v/>
      </c>
      <c r="E12" s="17" t="s">
        <v>1834</v>
      </c>
      <c r="F12" s="16" t="s">
        <v>1824</v>
      </c>
      <c r="G12" s="16" t="n">
        <v>79.58</v>
      </c>
      <c r="H12" s="16" t="s">
        <v>1824</v>
      </c>
      <c r="I12" s="16" t="s">
        <v>1824</v>
      </c>
      <c r="J12" s="16" t="s">
        <v>1824</v>
      </c>
    </row>
    <row r="13" customFormat="false" ht="12.8" hidden="false" customHeight="false" outlineLevel="0" collapsed="false">
      <c r="A13" s="17" t="s">
        <v>1835</v>
      </c>
      <c r="B13" s="16" t="n">
        <v>79.36</v>
      </c>
      <c r="C13" s="1" t="str">
        <f aca="false">IF(A13='Bond - Germany = DE0003811659'!A13,"",1)</f>
        <v/>
      </c>
      <c r="E13" s="17" t="s">
        <v>1835</v>
      </c>
      <c r="F13" s="16" t="s">
        <v>1824</v>
      </c>
      <c r="G13" s="16" t="n">
        <v>79.36</v>
      </c>
      <c r="H13" s="16" t="s">
        <v>1824</v>
      </c>
      <c r="I13" s="16" t="s">
        <v>1824</v>
      </c>
      <c r="J13" s="16" t="s">
        <v>1824</v>
      </c>
    </row>
    <row r="14" customFormat="false" ht="12.8" hidden="false" customHeight="false" outlineLevel="0" collapsed="false">
      <c r="A14" s="17" t="s">
        <v>1836</v>
      </c>
      <c r="B14" s="16" t="n">
        <v>80</v>
      </c>
      <c r="C14" s="1" t="str">
        <f aca="false">IF(A14='Bond - Germany = DE0003811659'!A14,"",1)</f>
        <v/>
      </c>
      <c r="E14" s="17" t="s">
        <v>1836</v>
      </c>
      <c r="F14" s="16" t="s">
        <v>1824</v>
      </c>
      <c r="G14" s="16" t="n">
        <v>80</v>
      </c>
      <c r="H14" s="16" t="s">
        <v>1824</v>
      </c>
      <c r="I14" s="16" t="s">
        <v>1824</v>
      </c>
      <c r="J14" s="16" t="s">
        <v>1824</v>
      </c>
    </row>
    <row r="15" customFormat="false" ht="12.8" hidden="false" customHeight="false" outlineLevel="0" collapsed="false">
      <c r="A15" s="17" t="s">
        <v>1837</v>
      </c>
      <c r="B15" s="16" t="n">
        <v>81.294</v>
      </c>
      <c r="C15" s="1" t="str">
        <f aca="false">IF(A15='Bond - Germany = DE0003811659'!A15,"",1)</f>
        <v/>
      </c>
      <c r="E15" s="17" t="s">
        <v>1837</v>
      </c>
      <c r="F15" s="16" t="n">
        <v>81.294</v>
      </c>
      <c r="G15" s="16" t="n">
        <v>81.294</v>
      </c>
      <c r="H15" s="16" t="n">
        <v>81.294</v>
      </c>
      <c r="I15" s="16" t="n">
        <v>81.294</v>
      </c>
      <c r="J15" s="16" t="n">
        <v>25000</v>
      </c>
    </row>
    <row r="16" customFormat="false" ht="12.8" hidden="false" customHeight="false" outlineLevel="0" collapsed="false">
      <c r="A16" s="17" t="s">
        <v>1838</v>
      </c>
      <c r="B16" s="16" t="n">
        <v>79.19</v>
      </c>
      <c r="C16" s="1" t="str">
        <f aca="false">IF(A16='Bond - Germany = DE0003811659'!A16,"",1)</f>
        <v/>
      </c>
      <c r="E16" s="17" t="s">
        <v>1838</v>
      </c>
      <c r="F16" s="16" t="s">
        <v>1824</v>
      </c>
      <c r="G16" s="16" t="n">
        <v>79.19</v>
      </c>
      <c r="H16" s="16" t="s">
        <v>1824</v>
      </c>
      <c r="I16" s="16" t="s">
        <v>1824</v>
      </c>
      <c r="J16" s="16" t="s">
        <v>1824</v>
      </c>
    </row>
    <row r="17" customFormat="false" ht="12.8" hidden="false" customHeight="false" outlineLevel="0" collapsed="false">
      <c r="A17" s="17" t="s">
        <v>1839</v>
      </c>
      <c r="B17" s="16" t="n">
        <v>79.52</v>
      </c>
      <c r="C17" s="1" t="str">
        <f aca="false">IF(A17='Bond - Germany = DE0003811659'!A17,"",1)</f>
        <v/>
      </c>
      <c r="E17" s="17" t="s">
        <v>1839</v>
      </c>
      <c r="F17" s="16" t="s">
        <v>1824</v>
      </c>
      <c r="G17" s="16" t="n">
        <v>79.52</v>
      </c>
      <c r="H17" s="16" t="s">
        <v>1824</v>
      </c>
      <c r="I17" s="16" t="s">
        <v>1824</v>
      </c>
      <c r="J17" s="16" t="s">
        <v>1824</v>
      </c>
    </row>
    <row r="18" customFormat="false" ht="12.8" hidden="false" customHeight="false" outlineLevel="0" collapsed="false">
      <c r="A18" s="17" t="s">
        <v>1840</v>
      </c>
      <c r="B18" s="16" t="n">
        <v>81.603</v>
      </c>
      <c r="C18" s="1" t="str">
        <f aca="false">IF(A18='Bond - Germany = DE0003811659'!A18,"",1)</f>
        <v/>
      </c>
      <c r="E18" s="17" t="s">
        <v>1840</v>
      </c>
      <c r="F18" s="16" t="n">
        <v>81.603</v>
      </c>
      <c r="G18" s="16" t="n">
        <v>81.603</v>
      </c>
      <c r="H18" s="16" t="n">
        <v>81.603</v>
      </c>
      <c r="I18" s="16" t="n">
        <v>81.603</v>
      </c>
      <c r="J18" s="16" t="n">
        <v>15000</v>
      </c>
    </row>
    <row r="19" customFormat="false" ht="12.8" hidden="false" customHeight="false" outlineLevel="0" collapsed="false">
      <c r="A19" s="17" t="s">
        <v>1841</v>
      </c>
      <c r="B19" s="16" t="n">
        <v>80.11</v>
      </c>
      <c r="C19" s="1" t="str">
        <f aca="false">IF(A19='Bond - Germany = DE0003811659'!A19,"",1)</f>
        <v/>
      </c>
      <c r="E19" s="17" t="s">
        <v>1841</v>
      </c>
      <c r="F19" s="16" t="s">
        <v>1824</v>
      </c>
      <c r="G19" s="16" t="n">
        <v>80.11</v>
      </c>
      <c r="H19" s="16" t="s">
        <v>1824</v>
      </c>
      <c r="I19" s="16" t="s">
        <v>1824</v>
      </c>
      <c r="J19" s="16" t="s">
        <v>1824</v>
      </c>
    </row>
    <row r="20" customFormat="false" ht="12.8" hidden="false" customHeight="false" outlineLevel="0" collapsed="false">
      <c r="A20" s="17" t="s">
        <v>1842</v>
      </c>
      <c r="B20" s="16" t="n">
        <v>80.6</v>
      </c>
      <c r="C20" s="1" t="str">
        <f aca="false">IF(A20='Bond - Germany = DE0003811659'!A20,"",1)</f>
        <v/>
      </c>
      <c r="E20" s="17" t="s">
        <v>1842</v>
      </c>
      <c r="F20" s="16" t="s">
        <v>1824</v>
      </c>
      <c r="G20" s="16" t="n">
        <v>80.6</v>
      </c>
      <c r="H20" s="16" t="s">
        <v>1824</v>
      </c>
      <c r="I20" s="16" t="s">
        <v>1824</v>
      </c>
      <c r="J20" s="16" t="s">
        <v>1824</v>
      </c>
    </row>
    <row r="21" customFormat="false" ht="12.8" hidden="false" customHeight="false" outlineLevel="0" collapsed="false">
      <c r="A21" s="17" t="s">
        <v>1843</v>
      </c>
      <c r="B21" s="16" t="n">
        <v>80.11</v>
      </c>
      <c r="C21" s="1" t="str">
        <f aca="false">IF(A21='Bond - Germany = DE0003811659'!A21,"",1)</f>
        <v/>
      </c>
      <c r="E21" s="17" t="s">
        <v>1843</v>
      </c>
      <c r="F21" s="16" t="s">
        <v>1824</v>
      </c>
      <c r="G21" s="16" t="n">
        <v>80.11</v>
      </c>
      <c r="H21" s="16" t="s">
        <v>1824</v>
      </c>
      <c r="I21" s="16" t="s">
        <v>1824</v>
      </c>
      <c r="J21" s="16" t="s">
        <v>1824</v>
      </c>
    </row>
    <row r="22" customFormat="false" ht="12.8" hidden="false" customHeight="false" outlineLevel="0" collapsed="false">
      <c r="A22" s="17" t="s">
        <v>1844</v>
      </c>
      <c r="B22" s="16" t="n">
        <v>80.05</v>
      </c>
      <c r="C22" s="1" t="str">
        <f aca="false">IF(A22='Bond - Germany = DE0003811659'!A22,"",1)</f>
        <v/>
      </c>
      <c r="E22" s="17" t="s">
        <v>1844</v>
      </c>
      <c r="F22" s="16" t="s">
        <v>1824</v>
      </c>
      <c r="G22" s="16" t="n">
        <v>80.05</v>
      </c>
      <c r="H22" s="16" t="s">
        <v>1824</v>
      </c>
      <c r="I22" s="16" t="s">
        <v>1824</v>
      </c>
      <c r="J22" s="16" t="s">
        <v>1824</v>
      </c>
    </row>
    <row r="23" customFormat="false" ht="12.8" hidden="false" customHeight="false" outlineLevel="0" collapsed="false">
      <c r="A23" s="17" t="s">
        <v>1845</v>
      </c>
      <c r="B23" s="16" t="n">
        <v>80.17</v>
      </c>
      <c r="C23" s="1" t="str">
        <f aca="false">IF(A23='Bond - Germany = DE0003811659'!A23,"",1)</f>
        <v/>
      </c>
      <c r="E23" s="17" t="s">
        <v>1845</v>
      </c>
      <c r="F23" s="16" t="s">
        <v>1824</v>
      </c>
      <c r="G23" s="16" t="n">
        <v>80.17</v>
      </c>
      <c r="H23" s="16" t="s">
        <v>1824</v>
      </c>
      <c r="I23" s="16" t="s">
        <v>1824</v>
      </c>
      <c r="J23" s="16" t="s">
        <v>1824</v>
      </c>
    </row>
    <row r="24" customFormat="false" ht="12.8" hidden="false" customHeight="false" outlineLevel="0" collapsed="false">
      <c r="A24" s="17" t="s">
        <v>1846</v>
      </c>
      <c r="B24" s="16" t="n">
        <v>80.63</v>
      </c>
      <c r="C24" s="1" t="str">
        <f aca="false">IF(A24='Bond - Germany = DE0003811659'!A24,"",1)</f>
        <v/>
      </c>
      <c r="E24" s="17" t="s">
        <v>1846</v>
      </c>
      <c r="F24" s="16" t="s">
        <v>1824</v>
      </c>
      <c r="G24" s="16" t="n">
        <v>80.63</v>
      </c>
      <c r="H24" s="16" t="s">
        <v>1824</v>
      </c>
      <c r="I24" s="16" t="s">
        <v>1824</v>
      </c>
      <c r="J24" s="16" t="s">
        <v>1824</v>
      </c>
    </row>
    <row r="25" customFormat="false" ht="12.8" hidden="false" customHeight="false" outlineLevel="0" collapsed="false">
      <c r="A25" s="17" t="s">
        <v>1847</v>
      </c>
      <c r="B25" s="16" t="n">
        <v>80.57</v>
      </c>
      <c r="C25" s="1" t="str">
        <f aca="false">IF(A25='Bond - Germany = DE0003811659'!A25,"",1)</f>
        <v/>
      </c>
      <c r="E25" s="17" t="s">
        <v>1847</v>
      </c>
      <c r="F25" s="16" t="s">
        <v>1824</v>
      </c>
      <c r="G25" s="16" t="n">
        <v>80.57</v>
      </c>
      <c r="H25" s="16" t="s">
        <v>1824</v>
      </c>
      <c r="I25" s="16" t="s">
        <v>1824</v>
      </c>
      <c r="J25" s="16" t="s">
        <v>1824</v>
      </c>
    </row>
    <row r="26" customFormat="false" ht="12.8" hidden="false" customHeight="false" outlineLevel="0" collapsed="false">
      <c r="A26" s="17" t="s">
        <v>1848</v>
      </c>
      <c r="B26" s="16" t="n">
        <v>80.91</v>
      </c>
      <c r="C26" s="1" t="str">
        <f aca="false">IF(A26='Bond - Germany = DE0003811659'!A26,"",1)</f>
        <v/>
      </c>
      <c r="E26" s="17" t="s">
        <v>1848</v>
      </c>
      <c r="F26" s="16" t="s">
        <v>1824</v>
      </c>
      <c r="G26" s="16" t="n">
        <v>80.91</v>
      </c>
      <c r="H26" s="16" t="s">
        <v>1824</v>
      </c>
      <c r="I26" s="16" t="s">
        <v>1824</v>
      </c>
      <c r="J26" s="16" t="s">
        <v>1824</v>
      </c>
    </row>
    <row r="27" customFormat="false" ht="12.8" hidden="false" customHeight="false" outlineLevel="0" collapsed="false">
      <c r="A27" s="17" t="s">
        <v>1849</v>
      </c>
      <c r="B27" s="16" t="n">
        <v>81.73</v>
      </c>
      <c r="C27" s="1" t="str">
        <f aca="false">IF(A27='Bond - Germany = DE0003811659'!A27,"",1)</f>
        <v/>
      </c>
      <c r="E27" s="17" t="s">
        <v>1849</v>
      </c>
      <c r="F27" s="16" t="s">
        <v>1824</v>
      </c>
      <c r="G27" s="16" t="n">
        <v>81.73</v>
      </c>
      <c r="H27" s="16" t="s">
        <v>1824</v>
      </c>
      <c r="I27" s="16" t="s">
        <v>1824</v>
      </c>
      <c r="J27" s="16" t="s">
        <v>1824</v>
      </c>
    </row>
    <row r="28" customFormat="false" ht="12.8" hidden="false" customHeight="false" outlineLevel="0" collapsed="false">
      <c r="A28" s="17" t="s">
        <v>1850</v>
      </c>
      <c r="B28" s="16" t="n">
        <v>81.6</v>
      </c>
      <c r="C28" s="1" t="str">
        <f aca="false">IF(A28='Bond - Germany = DE0003811659'!A28,"",1)</f>
        <v/>
      </c>
      <c r="E28" s="17" t="s">
        <v>1850</v>
      </c>
      <c r="F28" s="16" t="s">
        <v>1824</v>
      </c>
      <c r="G28" s="16" t="n">
        <v>81.6</v>
      </c>
      <c r="H28" s="16" t="s">
        <v>1824</v>
      </c>
      <c r="I28" s="16" t="s">
        <v>1824</v>
      </c>
      <c r="J28" s="16" t="s">
        <v>1824</v>
      </c>
    </row>
    <row r="29" customFormat="false" ht="12.8" hidden="false" customHeight="false" outlineLevel="0" collapsed="false">
      <c r="A29" s="17" t="s">
        <v>1851</v>
      </c>
      <c r="B29" s="16" t="n">
        <v>82.892</v>
      </c>
      <c r="C29" s="1" t="str">
        <f aca="false">IF(A29='Bond - Germany = DE0003811659'!A29,"",1)</f>
        <v/>
      </c>
      <c r="E29" s="17" t="s">
        <v>1851</v>
      </c>
      <c r="F29" s="16" t="s">
        <v>1824</v>
      </c>
      <c r="G29" s="16" t="n">
        <v>82.892</v>
      </c>
      <c r="H29" s="16" t="s">
        <v>1824</v>
      </c>
      <c r="I29" s="16" t="s">
        <v>1824</v>
      </c>
      <c r="J29" s="16" t="s">
        <v>1824</v>
      </c>
    </row>
    <row r="30" customFormat="false" ht="12.8" hidden="false" customHeight="false" outlineLevel="0" collapsed="false">
      <c r="A30" s="17" t="s">
        <v>1852</v>
      </c>
      <c r="B30" s="16" t="n">
        <v>83.08</v>
      </c>
      <c r="C30" s="1" t="str">
        <f aca="false">IF(A30='Bond - Germany = DE0003811659'!A30,"",1)</f>
        <v/>
      </c>
      <c r="E30" s="17" t="s">
        <v>1852</v>
      </c>
      <c r="F30" s="16" t="s">
        <v>1824</v>
      </c>
      <c r="G30" s="16" t="n">
        <v>83.08</v>
      </c>
      <c r="H30" s="16" t="s">
        <v>1824</v>
      </c>
      <c r="I30" s="16" t="s">
        <v>1824</v>
      </c>
      <c r="J30" s="16" t="s">
        <v>1824</v>
      </c>
    </row>
    <row r="31" customFormat="false" ht="12.8" hidden="false" customHeight="false" outlineLevel="0" collapsed="false">
      <c r="A31" s="17" t="s">
        <v>1853</v>
      </c>
      <c r="B31" s="16" t="n">
        <v>83.56</v>
      </c>
      <c r="C31" s="1" t="str">
        <f aca="false">IF(A31='Bond - Germany = DE0003811659'!A31,"",1)</f>
        <v/>
      </c>
      <c r="E31" s="17" t="s">
        <v>1853</v>
      </c>
      <c r="F31" s="16" t="s">
        <v>1824</v>
      </c>
      <c r="G31" s="16" t="n">
        <v>83.56</v>
      </c>
      <c r="H31" s="16" t="s">
        <v>1824</v>
      </c>
      <c r="I31" s="16" t="s">
        <v>1824</v>
      </c>
      <c r="J31" s="16" t="s">
        <v>1824</v>
      </c>
    </row>
    <row r="32" customFormat="false" ht="12.8" hidden="false" customHeight="false" outlineLevel="0" collapsed="false">
      <c r="A32" s="17" t="s">
        <v>1854</v>
      </c>
      <c r="B32" s="16" t="n">
        <v>82.71</v>
      </c>
      <c r="C32" s="1" t="str">
        <f aca="false">IF(A32='Bond - Germany = DE0003811659'!A32,"",1)</f>
        <v/>
      </c>
      <c r="E32" s="17" t="s">
        <v>1854</v>
      </c>
      <c r="F32" s="16" t="s">
        <v>1824</v>
      </c>
      <c r="G32" s="16" t="n">
        <v>82.71</v>
      </c>
      <c r="H32" s="16" t="s">
        <v>1824</v>
      </c>
      <c r="I32" s="16" t="s">
        <v>1824</v>
      </c>
      <c r="J32" s="16" t="s">
        <v>1824</v>
      </c>
    </row>
    <row r="33" customFormat="false" ht="12.8" hidden="false" customHeight="false" outlineLevel="0" collapsed="false">
      <c r="A33" s="17" t="s">
        <v>1855</v>
      </c>
      <c r="B33" s="16" t="n">
        <v>82.93</v>
      </c>
      <c r="C33" s="1" t="str">
        <f aca="false">IF(A33='Bond - Germany = DE0003811659'!A33,"",1)</f>
        <v/>
      </c>
      <c r="E33" s="17" t="s">
        <v>1855</v>
      </c>
      <c r="F33" s="16" t="s">
        <v>1824</v>
      </c>
      <c r="G33" s="16" t="n">
        <v>82.93</v>
      </c>
      <c r="H33" s="16" t="s">
        <v>1824</v>
      </c>
      <c r="I33" s="16" t="s">
        <v>1824</v>
      </c>
      <c r="J33" s="16" t="s">
        <v>1824</v>
      </c>
    </row>
    <row r="34" customFormat="false" ht="12.8" hidden="false" customHeight="false" outlineLevel="0" collapsed="false">
      <c r="A34" s="17" t="s">
        <v>1856</v>
      </c>
      <c r="B34" s="16" t="n">
        <v>82.97</v>
      </c>
      <c r="C34" s="1" t="str">
        <f aca="false">IF(A34='Bond - Germany = DE0003811659'!A34,"",1)</f>
        <v/>
      </c>
      <c r="E34" s="17" t="s">
        <v>1856</v>
      </c>
      <c r="F34" s="16" t="s">
        <v>1824</v>
      </c>
      <c r="G34" s="16" t="n">
        <v>82.97</v>
      </c>
      <c r="H34" s="16" t="s">
        <v>1824</v>
      </c>
      <c r="I34" s="16" t="s">
        <v>1824</v>
      </c>
      <c r="J34" s="16" t="s">
        <v>1824</v>
      </c>
    </row>
    <row r="35" customFormat="false" ht="12.8" hidden="false" customHeight="false" outlineLevel="0" collapsed="false">
      <c r="A35" s="17" t="s">
        <v>1857</v>
      </c>
      <c r="B35" s="16" t="n">
        <v>82.4</v>
      </c>
      <c r="C35" s="1" t="str">
        <f aca="false">IF(A35='Bond - Germany = DE0003811659'!A35,"",1)</f>
        <v/>
      </c>
      <c r="E35" s="17" t="s">
        <v>1857</v>
      </c>
      <c r="F35" s="16" t="s">
        <v>1824</v>
      </c>
      <c r="G35" s="16" t="n">
        <v>82.4</v>
      </c>
      <c r="H35" s="16" t="s">
        <v>1824</v>
      </c>
      <c r="I35" s="16" t="s">
        <v>1824</v>
      </c>
      <c r="J35" s="16" t="s">
        <v>1824</v>
      </c>
    </row>
    <row r="36" customFormat="false" ht="12.8" hidden="false" customHeight="false" outlineLevel="0" collapsed="false">
      <c r="A36" s="17" t="s">
        <v>1858</v>
      </c>
      <c r="B36" s="16" t="n">
        <v>81.64</v>
      </c>
      <c r="C36" s="1" t="str">
        <f aca="false">IF(A36='Bond - Germany = DE0003811659'!A36,"",1)</f>
        <v/>
      </c>
      <c r="E36" s="17" t="s">
        <v>1858</v>
      </c>
      <c r="F36" s="16" t="s">
        <v>1824</v>
      </c>
      <c r="G36" s="16" t="n">
        <v>81.64</v>
      </c>
      <c r="H36" s="16" t="s">
        <v>1824</v>
      </c>
      <c r="I36" s="16" t="s">
        <v>1824</v>
      </c>
      <c r="J36" s="16" t="s">
        <v>1824</v>
      </c>
    </row>
    <row r="37" customFormat="false" ht="12.8" hidden="false" customHeight="false" outlineLevel="0" collapsed="false">
      <c r="A37" s="17" t="s">
        <v>1859</v>
      </c>
      <c r="B37" s="16" t="n">
        <v>81.797</v>
      </c>
      <c r="C37" s="1" t="str">
        <f aca="false">IF(A37='Bond - Germany = DE0003811659'!A37,"",1)</f>
        <v/>
      </c>
      <c r="E37" s="17" t="s">
        <v>1859</v>
      </c>
      <c r="F37" s="16" t="s">
        <v>1824</v>
      </c>
      <c r="G37" s="16" t="n">
        <v>81.797</v>
      </c>
      <c r="H37" s="16" t="s">
        <v>1824</v>
      </c>
      <c r="I37" s="16" t="s">
        <v>1824</v>
      </c>
      <c r="J37" s="16" t="s">
        <v>1824</v>
      </c>
    </row>
    <row r="38" customFormat="false" ht="12.8" hidden="false" customHeight="false" outlineLevel="0" collapsed="false">
      <c r="A38" s="17" t="s">
        <v>1860</v>
      </c>
      <c r="B38" s="16" t="n">
        <v>83.073</v>
      </c>
      <c r="C38" s="1" t="str">
        <f aca="false">IF(A38='Bond - Germany = DE0003811659'!A38,"",1)</f>
        <v/>
      </c>
      <c r="E38" s="17" t="s">
        <v>1860</v>
      </c>
      <c r="F38" s="16" t="n">
        <v>83.073</v>
      </c>
      <c r="G38" s="16" t="n">
        <v>83.073</v>
      </c>
      <c r="H38" s="16" t="n">
        <v>83.073</v>
      </c>
      <c r="I38" s="16" t="n">
        <v>83.073</v>
      </c>
      <c r="J38" s="16" t="n">
        <v>3000</v>
      </c>
    </row>
    <row r="39" customFormat="false" ht="12.8" hidden="false" customHeight="false" outlineLevel="0" collapsed="false">
      <c r="A39" s="17" t="s">
        <v>1861</v>
      </c>
      <c r="B39" s="16" t="n">
        <v>80.133</v>
      </c>
      <c r="C39" s="1" t="str">
        <f aca="false">IF(A39='Bond - Germany = DE0003811659'!A39,"",1)</f>
        <v/>
      </c>
      <c r="E39" s="17" t="s">
        <v>1861</v>
      </c>
      <c r="F39" s="16" t="s">
        <v>1824</v>
      </c>
      <c r="G39" s="16" t="n">
        <v>80.133</v>
      </c>
      <c r="H39" s="16" t="s">
        <v>1824</v>
      </c>
      <c r="I39" s="16" t="s">
        <v>1824</v>
      </c>
      <c r="J39" s="16" t="s">
        <v>1824</v>
      </c>
    </row>
    <row r="40" customFormat="false" ht="12.8" hidden="false" customHeight="false" outlineLevel="0" collapsed="false">
      <c r="A40" s="17" t="s">
        <v>1862</v>
      </c>
      <c r="B40" s="16" t="n">
        <v>79.576</v>
      </c>
      <c r="C40" s="1" t="str">
        <f aca="false">IF(A40='Bond - Germany = DE0003811659'!A40,"",1)</f>
        <v/>
      </c>
      <c r="E40" s="17" t="s">
        <v>1862</v>
      </c>
      <c r="F40" s="16" t="s">
        <v>1824</v>
      </c>
      <c r="G40" s="16" t="n">
        <v>79.576</v>
      </c>
      <c r="H40" s="16" t="s">
        <v>1824</v>
      </c>
      <c r="I40" s="16" t="s">
        <v>1824</v>
      </c>
      <c r="J40" s="16" t="s">
        <v>1824</v>
      </c>
    </row>
    <row r="41" customFormat="false" ht="12.8" hidden="false" customHeight="false" outlineLevel="0" collapsed="false">
      <c r="A41" s="17" t="s">
        <v>1863</v>
      </c>
      <c r="B41" s="16" t="n">
        <v>78.805</v>
      </c>
      <c r="C41" s="1" t="str">
        <f aca="false">IF(A41='Bond - Germany = DE0003811659'!A41,"",1)</f>
        <v/>
      </c>
      <c r="E41" s="17" t="s">
        <v>1863</v>
      </c>
      <c r="F41" s="16" t="s">
        <v>1824</v>
      </c>
      <c r="G41" s="16" t="n">
        <v>78.805</v>
      </c>
      <c r="H41" s="16" t="s">
        <v>1824</v>
      </c>
      <c r="I41" s="16" t="s">
        <v>1824</v>
      </c>
      <c r="J41" s="16" t="s">
        <v>1824</v>
      </c>
    </row>
    <row r="42" customFormat="false" ht="12.8" hidden="false" customHeight="false" outlineLevel="0" collapsed="false">
      <c r="A42" s="17" t="s">
        <v>1864</v>
      </c>
      <c r="B42" s="16" t="n">
        <v>78.938</v>
      </c>
      <c r="C42" s="1" t="str">
        <f aca="false">IF(A42='Bond - Germany = DE0003811659'!A42,"",1)</f>
        <v/>
      </c>
      <c r="E42" s="17" t="s">
        <v>1864</v>
      </c>
      <c r="F42" s="16" t="s">
        <v>1824</v>
      </c>
      <c r="G42" s="16" t="n">
        <v>78.938</v>
      </c>
      <c r="H42" s="16" t="s">
        <v>1824</v>
      </c>
      <c r="I42" s="16" t="s">
        <v>1824</v>
      </c>
      <c r="J42" s="16" t="s">
        <v>1824</v>
      </c>
    </row>
    <row r="43" customFormat="false" ht="12.8" hidden="false" customHeight="false" outlineLevel="0" collapsed="false">
      <c r="A43" s="17" t="s">
        <v>1865</v>
      </c>
      <c r="B43" s="16" t="n">
        <v>79.564</v>
      </c>
      <c r="C43" s="1" t="str">
        <f aca="false">IF(A43='Bond - Germany = DE0003811659'!A43,"",1)</f>
        <v/>
      </c>
      <c r="E43" s="17" t="s">
        <v>1865</v>
      </c>
      <c r="F43" s="16" t="s">
        <v>1824</v>
      </c>
      <c r="G43" s="16" t="n">
        <v>79.564</v>
      </c>
      <c r="H43" s="16" t="s">
        <v>1824</v>
      </c>
      <c r="I43" s="16" t="s">
        <v>1824</v>
      </c>
      <c r="J43" s="16" t="s">
        <v>1824</v>
      </c>
    </row>
    <row r="44" customFormat="false" ht="12.8" hidden="false" customHeight="false" outlineLevel="0" collapsed="false">
      <c r="A44" s="17" t="s">
        <v>1866</v>
      </c>
      <c r="B44" s="16" t="n">
        <v>79.932</v>
      </c>
      <c r="C44" s="1" t="str">
        <f aca="false">IF(A44='Bond - Germany = DE0003811659'!A44,"",1)</f>
        <v/>
      </c>
      <c r="E44" s="17" t="s">
        <v>1866</v>
      </c>
      <c r="F44" s="16" t="s">
        <v>1824</v>
      </c>
      <c r="G44" s="16" t="n">
        <v>79.932</v>
      </c>
      <c r="H44" s="16" t="s">
        <v>1824</v>
      </c>
      <c r="I44" s="16" t="s">
        <v>1824</v>
      </c>
      <c r="J44" s="16" t="s">
        <v>1824</v>
      </c>
    </row>
    <row r="45" customFormat="false" ht="12.8" hidden="false" customHeight="false" outlineLevel="0" collapsed="false">
      <c r="A45" s="17" t="s">
        <v>1867</v>
      </c>
      <c r="B45" s="16" t="n">
        <v>79.201</v>
      </c>
      <c r="C45" s="1" t="str">
        <f aca="false">IF(A45='Bond - Germany = DE0003811659'!A45,"",1)</f>
        <v/>
      </c>
      <c r="E45" s="17" t="s">
        <v>1867</v>
      </c>
      <c r="F45" s="16" t="s">
        <v>1824</v>
      </c>
      <c r="G45" s="16" t="n">
        <v>79.201</v>
      </c>
      <c r="H45" s="16" t="s">
        <v>1824</v>
      </c>
      <c r="I45" s="16" t="s">
        <v>1824</v>
      </c>
      <c r="J45" s="16" t="s">
        <v>1824</v>
      </c>
    </row>
    <row r="46" customFormat="false" ht="12.8" hidden="false" customHeight="false" outlineLevel="0" collapsed="false">
      <c r="A46" s="17" t="s">
        <v>1868</v>
      </c>
      <c r="B46" s="16" t="n">
        <v>78.034</v>
      </c>
      <c r="C46" s="1" t="str">
        <f aca="false">IF(A46='Bond - Germany = DE0003811659'!A46,"",1)</f>
        <v/>
      </c>
      <c r="E46" s="17" t="s">
        <v>1868</v>
      </c>
      <c r="F46" s="16" t="s">
        <v>1824</v>
      </c>
      <c r="G46" s="16" t="n">
        <v>78.034</v>
      </c>
      <c r="H46" s="16" t="s">
        <v>1824</v>
      </c>
      <c r="I46" s="16" t="s">
        <v>1824</v>
      </c>
      <c r="J46" s="16" t="s">
        <v>1824</v>
      </c>
    </row>
    <row r="47" customFormat="false" ht="12.8" hidden="false" customHeight="false" outlineLevel="0" collapsed="false">
      <c r="A47" s="17" t="s">
        <v>1869</v>
      </c>
      <c r="B47" s="16" t="n">
        <v>77.612</v>
      </c>
      <c r="C47" s="1" t="str">
        <f aca="false">IF(A47='Bond - Germany = DE0003811659'!A47,"",1)</f>
        <v/>
      </c>
      <c r="E47" s="17" t="s">
        <v>1869</v>
      </c>
      <c r="F47" s="16" t="s">
        <v>1824</v>
      </c>
      <c r="G47" s="16" t="n">
        <v>77.612</v>
      </c>
      <c r="H47" s="16" t="s">
        <v>1824</v>
      </c>
      <c r="I47" s="16" t="s">
        <v>1824</v>
      </c>
      <c r="J47" s="16" t="s">
        <v>1824</v>
      </c>
    </row>
    <row r="48" customFormat="false" ht="12.8" hidden="false" customHeight="false" outlineLevel="0" collapsed="false">
      <c r="A48" s="17" t="s">
        <v>1870</v>
      </c>
      <c r="B48" s="16" t="n">
        <v>78.931</v>
      </c>
      <c r="C48" s="1" t="str">
        <f aca="false">IF(A48='Bond - Germany = DE0003811659'!A48,"",1)</f>
        <v/>
      </c>
      <c r="E48" s="17" t="s">
        <v>1870</v>
      </c>
      <c r="F48" s="16" t="n">
        <v>78.931</v>
      </c>
      <c r="G48" s="16" t="n">
        <v>78.931</v>
      </c>
      <c r="H48" s="16" t="n">
        <v>78.931</v>
      </c>
      <c r="I48" s="16" t="n">
        <v>78.931</v>
      </c>
      <c r="J48" s="16" t="n">
        <v>3000</v>
      </c>
    </row>
    <row r="49" customFormat="false" ht="12.8" hidden="false" customHeight="false" outlineLevel="0" collapsed="false">
      <c r="A49" s="17" t="s">
        <v>1871</v>
      </c>
      <c r="B49" s="16" t="n">
        <v>76.814</v>
      </c>
      <c r="C49" s="1" t="str">
        <f aca="false">IF(A49='Bond - Germany = DE0003811659'!A49,"",1)</f>
        <v/>
      </c>
      <c r="E49" s="17" t="s">
        <v>1871</v>
      </c>
      <c r="F49" s="16" t="s">
        <v>1824</v>
      </c>
      <c r="G49" s="16" t="n">
        <v>76.814</v>
      </c>
      <c r="H49" s="16" t="s">
        <v>1824</v>
      </c>
      <c r="I49" s="16" t="s">
        <v>1824</v>
      </c>
      <c r="J49" s="16" t="s">
        <v>1824</v>
      </c>
    </row>
    <row r="50" customFormat="false" ht="12.8" hidden="false" customHeight="false" outlineLevel="0" collapsed="false">
      <c r="A50" s="17" t="s">
        <v>1872</v>
      </c>
      <c r="B50" s="16" t="n">
        <v>76.191</v>
      </c>
      <c r="C50" s="1" t="str">
        <f aca="false">IF(A50='Bond - Germany = DE0003811659'!A50,"",1)</f>
        <v/>
      </c>
      <c r="E50" s="17" t="s">
        <v>1872</v>
      </c>
      <c r="F50" s="16" t="s">
        <v>1824</v>
      </c>
      <c r="G50" s="16" t="n">
        <v>76.191</v>
      </c>
      <c r="H50" s="16" t="s">
        <v>1824</v>
      </c>
      <c r="I50" s="16" t="s">
        <v>1824</v>
      </c>
      <c r="J50" s="16" t="s">
        <v>1824</v>
      </c>
    </row>
    <row r="51" customFormat="false" ht="12.8" hidden="false" customHeight="false" outlineLevel="0" collapsed="false">
      <c r="A51" s="17" t="s">
        <v>1873</v>
      </c>
      <c r="B51" s="16" t="n">
        <v>75.987</v>
      </c>
      <c r="C51" s="1" t="str">
        <f aca="false">IF(A51='Bond - Germany = DE0003811659'!A51,"",1)</f>
        <v/>
      </c>
      <c r="E51" s="17" t="s">
        <v>1873</v>
      </c>
      <c r="F51" s="16" t="s">
        <v>1824</v>
      </c>
      <c r="G51" s="16" t="n">
        <v>75.987</v>
      </c>
      <c r="H51" s="16" t="s">
        <v>1824</v>
      </c>
      <c r="I51" s="16" t="s">
        <v>1824</v>
      </c>
      <c r="J51" s="16" t="s">
        <v>1824</v>
      </c>
    </row>
    <row r="52" customFormat="false" ht="12.8" hidden="false" customHeight="false" outlineLevel="0" collapsed="false">
      <c r="A52" s="17" t="s">
        <v>1874</v>
      </c>
      <c r="B52" s="16" t="n">
        <v>75.194</v>
      </c>
      <c r="C52" s="1" t="str">
        <f aca="false">IF(A52='Bond - Germany = DE0003811659'!A52,"",1)</f>
        <v/>
      </c>
      <c r="E52" s="17" t="s">
        <v>1874</v>
      </c>
      <c r="F52" s="16" t="s">
        <v>1824</v>
      </c>
      <c r="G52" s="16" t="n">
        <v>75.194</v>
      </c>
      <c r="H52" s="16" t="s">
        <v>1824</v>
      </c>
      <c r="I52" s="16" t="s">
        <v>1824</v>
      </c>
      <c r="J52" s="16" t="s">
        <v>1824</v>
      </c>
    </row>
    <row r="53" customFormat="false" ht="12.8" hidden="false" customHeight="false" outlineLevel="0" collapsed="false">
      <c r="A53" s="17" t="s">
        <v>1875</v>
      </c>
      <c r="B53" s="16" t="n">
        <v>75.379</v>
      </c>
      <c r="C53" s="1" t="str">
        <f aca="false">IF(A53='Bond - Germany = DE0003811659'!A53,"",1)</f>
        <v/>
      </c>
      <c r="E53" s="17" t="s">
        <v>1875</v>
      </c>
      <c r="F53" s="16" t="s">
        <v>1824</v>
      </c>
      <c r="G53" s="16" t="n">
        <v>75.379</v>
      </c>
      <c r="H53" s="16" t="s">
        <v>1824</v>
      </c>
      <c r="I53" s="16" t="s">
        <v>1824</v>
      </c>
      <c r="J53" s="16" t="s">
        <v>1824</v>
      </c>
    </row>
    <row r="54" customFormat="false" ht="12.8" hidden="false" customHeight="false" outlineLevel="0" collapsed="false">
      <c r="A54" s="17" t="s">
        <v>1876</v>
      </c>
      <c r="B54" s="16" t="n">
        <v>75.718</v>
      </c>
      <c r="C54" s="1" t="str">
        <f aca="false">IF(A54='Bond - Germany = DE0003811659'!A54,"",1)</f>
        <v/>
      </c>
      <c r="E54" s="17" t="s">
        <v>1876</v>
      </c>
      <c r="F54" s="16" t="s">
        <v>1824</v>
      </c>
      <c r="G54" s="16" t="n">
        <v>75.718</v>
      </c>
      <c r="H54" s="16" t="s">
        <v>1824</v>
      </c>
      <c r="I54" s="16" t="s">
        <v>1824</v>
      </c>
      <c r="J54" s="16" t="s">
        <v>1824</v>
      </c>
    </row>
    <row r="55" customFormat="false" ht="12.8" hidden="false" customHeight="false" outlineLevel="0" collapsed="false">
      <c r="A55" s="17" t="s">
        <v>1877</v>
      </c>
      <c r="B55" s="16" t="n">
        <v>75.423</v>
      </c>
      <c r="C55" s="1" t="str">
        <f aca="false">IF(A55='Bond - Germany = DE0003811659'!A55,"",1)</f>
        <v/>
      </c>
      <c r="E55" s="17" t="s">
        <v>1877</v>
      </c>
      <c r="F55" s="16" t="s">
        <v>1824</v>
      </c>
      <c r="G55" s="16" t="n">
        <v>75.423</v>
      </c>
      <c r="H55" s="16" t="s">
        <v>1824</v>
      </c>
      <c r="I55" s="16" t="s">
        <v>1824</v>
      </c>
      <c r="J55" s="16" t="s">
        <v>1824</v>
      </c>
    </row>
    <row r="56" customFormat="false" ht="12.8" hidden="false" customHeight="false" outlineLevel="0" collapsed="false">
      <c r="A56" s="17" t="s">
        <v>1878</v>
      </c>
      <c r="B56" s="16" t="n">
        <v>76.973</v>
      </c>
      <c r="C56" s="1" t="str">
        <f aca="false">IF(A56='Bond - Germany = DE0003811659'!A56,"",1)</f>
        <v/>
      </c>
      <c r="E56" s="17" t="s">
        <v>1878</v>
      </c>
      <c r="F56" s="16" t="n">
        <v>76.973</v>
      </c>
      <c r="G56" s="16" t="n">
        <v>76.973</v>
      </c>
      <c r="H56" s="16" t="n">
        <v>76.973</v>
      </c>
      <c r="I56" s="16" t="n">
        <v>76.973</v>
      </c>
      <c r="J56" s="16" t="n">
        <v>6000</v>
      </c>
    </row>
    <row r="57" customFormat="false" ht="12.8" hidden="false" customHeight="false" outlineLevel="0" collapsed="false">
      <c r="A57" s="17" t="s">
        <v>1879</v>
      </c>
      <c r="B57" s="16" t="n">
        <v>75.217</v>
      </c>
      <c r="C57" s="1" t="str">
        <f aca="false">IF(A57='Bond - Germany = DE0003811659'!A57,"",1)</f>
        <v/>
      </c>
      <c r="E57" s="17" t="s">
        <v>1879</v>
      </c>
      <c r="F57" s="16" t="s">
        <v>1824</v>
      </c>
      <c r="G57" s="16" t="n">
        <v>75.217</v>
      </c>
      <c r="H57" s="16" t="s">
        <v>1824</v>
      </c>
      <c r="I57" s="16" t="s">
        <v>1824</v>
      </c>
      <c r="J57" s="16" t="s">
        <v>1824</v>
      </c>
    </row>
    <row r="58" customFormat="false" ht="12.8" hidden="false" customHeight="false" outlineLevel="0" collapsed="false">
      <c r="A58" s="17" t="s">
        <v>1880</v>
      </c>
      <c r="B58" s="16" t="n">
        <v>75.193</v>
      </c>
      <c r="C58" s="1" t="str">
        <f aca="false">IF(A58='Bond - Germany = DE0003811659'!A58,"",1)</f>
        <v/>
      </c>
      <c r="E58" s="17" t="s">
        <v>1880</v>
      </c>
      <c r="F58" s="16" t="s">
        <v>1824</v>
      </c>
      <c r="G58" s="16" t="n">
        <v>75.193</v>
      </c>
      <c r="H58" s="16" t="s">
        <v>1824</v>
      </c>
      <c r="I58" s="16" t="s">
        <v>1824</v>
      </c>
      <c r="J58" s="16" t="s">
        <v>1824</v>
      </c>
    </row>
    <row r="59" customFormat="false" ht="12.8" hidden="false" customHeight="false" outlineLevel="0" collapsed="false">
      <c r="A59" s="17" t="s">
        <v>1881</v>
      </c>
      <c r="B59" s="16" t="n">
        <v>74.729</v>
      </c>
      <c r="C59" s="1" t="str">
        <f aca="false">IF(A59='Bond - Germany = DE0003811659'!A59,"",1)</f>
        <v/>
      </c>
      <c r="E59" s="17" t="s">
        <v>1881</v>
      </c>
      <c r="F59" s="16" t="s">
        <v>1824</v>
      </c>
      <c r="G59" s="16" t="n">
        <v>74.729</v>
      </c>
      <c r="H59" s="16" t="s">
        <v>1824</v>
      </c>
      <c r="I59" s="16" t="s">
        <v>1824</v>
      </c>
      <c r="J59" s="16" t="s">
        <v>1824</v>
      </c>
    </row>
    <row r="60" customFormat="false" ht="12.8" hidden="false" customHeight="false" outlineLevel="0" collapsed="false">
      <c r="A60" s="17" t="s">
        <v>1882</v>
      </c>
      <c r="B60" s="16" t="n">
        <v>75.268</v>
      </c>
      <c r="C60" s="1" t="str">
        <f aca="false">IF(A60='Bond - Germany = DE0003811659'!A60,"",1)</f>
        <v/>
      </c>
      <c r="E60" s="17" t="s">
        <v>1882</v>
      </c>
      <c r="F60" s="16" t="s">
        <v>1824</v>
      </c>
      <c r="G60" s="16" t="n">
        <v>75.268</v>
      </c>
      <c r="H60" s="16" t="s">
        <v>1824</v>
      </c>
      <c r="I60" s="16" t="s">
        <v>1824</v>
      </c>
      <c r="J60" s="16" t="s">
        <v>1824</v>
      </c>
    </row>
    <row r="61" customFormat="false" ht="12.8" hidden="false" customHeight="false" outlineLevel="0" collapsed="false">
      <c r="A61" s="17" t="s">
        <v>1883</v>
      </c>
      <c r="B61" s="16" t="n">
        <v>74.067</v>
      </c>
      <c r="C61" s="1" t="str">
        <f aca="false">IF(A61='Bond - Germany = DE0003811659'!A61,"",1)</f>
        <v/>
      </c>
      <c r="E61" s="17" t="s">
        <v>1883</v>
      </c>
      <c r="F61" s="16" t="s">
        <v>1824</v>
      </c>
      <c r="G61" s="16" t="n">
        <v>74.067</v>
      </c>
      <c r="H61" s="16" t="s">
        <v>1824</v>
      </c>
      <c r="I61" s="16" t="s">
        <v>1824</v>
      </c>
      <c r="J61" s="16" t="s">
        <v>1824</v>
      </c>
    </row>
    <row r="62" customFormat="false" ht="12.8" hidden="false" customHeight="false" outlineLevel="0" collapsed="false">
      <c r="A62" s="17" t="s">
        <v>1884</v>
      </c>
      <c r="B62" s="16" t="n">
        <v>73.826</v>
      </c>
      <c r="C62" s="1" t="str">
        <f aca="false">IF(A62='Bond - Germany = DE0003811659'!A62,"",1)</f>
        <v/>
      </c>
      <c r="E62" s="17" t="s">
        <v>1884</v>
      </c>
      <c r="F62" s="16" t="s">
        <v>1824</v>
      </c>
      <c r="G62" s="16" t="n">
        <v>73.826</v>
      </c>
      <c r="H62" s="16" t="s">
        <v>1824</v>
      </c>
      <c r="I62" s="16" t="s">
        <v>1824</v>
      </c>
      <c r="J62" s="16" t="s">
        <v>1824</v>
      </c>
    </row>
    <row r="63" customFormat="false" ht="12.8" hidden="false" customHeight="false" outlineLevel="0" collapsed="false">
      <c r="A63" s="17" t="s">
        <v>1885</v>
      </c>
      <c r="B63" s="16" t="n">
        <v>74.43</v>
      </c>
      <c r="C63" s="1" t="str">
        <f aca="false">IF(A63='Bond - Germany = DE0003811659'!A63,"",1)</f>
        <v/>
      </c>
      <c r="E63" s="17" t="s">
        <v>1885</v>
      </c>
      <c r="F63" s="16" t="s">
        <v>1824</v>
      </c>
      <c r="G63" s="16" t="n">
        <v>74.43</v>
      </c>
      <c r="H63" s="16" t="s">
        <v>1824</v>
      </c>
      <c r="I63" s="16" t="s">
        <v>1824</v>
      </c>
      <c r="J63" s="16" t="s">
        <v>1824</v>
      </c>
    </row>
    <row r="64" customFormat="false" ht="12.8" hidden="false" customHeight="false" outlineLevel="0" collapsed="false">
      <c r="A64" s="17" t="s">
        <v>1886</v>
      </c>
      <c r="B64" s="16" t="n">
        <v>75.032</v>
      </c>
      <c r="C64" s="1" t="str">
        <f aca="false">IF(A64='Bond - Germany = DE0003811659'!A64,"",1)</f>
        <v/>
      </c>
      <c r="E64" s="17" t="s">
        <v>1886</v>
      </c>
      <c r="F64" s="16" t="s">
        <v>1824</v>
      </c>
      <c r="G64" s="16" t="n">
        <v>75.032</v>
      </c>
      <c r="H64" s="16" t="s">
        <v>1824</v>
      </c>
      <c r="I64" s="16" t="s">
        <v>1824</v>
      </c>
      <c r="J64" s="16" t="s">
        <v>1824</v>
      </c>
    </row>
    <row r="65" customFormat="false" ht="12.8" hidden="false" customHeight="false" outlineLevel="0" collapsed="false">
      <c r="A65" s="17" t="s">
        <v>1887</v>
      </c>
      <c r="B65" s="16" t="n">
        <v>74.41</v>
      </c>
      <c r="C65" s="1" t="str">
        <f aca="false">IF(A65='Bond - Germany = DE0003811659'!A65,"",1)</f>
        <v/>
      </c>
      <c r="E65" s="17" t="s">
        <v>1887</v>
      </c>
      <c r="F65" s="16" t="s">
        <v>1824</v>
      </c>
      <c r="G65" s="16" t="n">
        <v>74.41</v>
      </c>
      <c r="H65" s="16" t="s">
        <v>1824</v>
      </c>
      <c r="I65" s="16" t="s">
        <v>1824</v>
      </c>
      <c r="J65" s="16" t="s">
        <v>1824</v>
      </c>
    </row>
    <row r="66" customFormat="false" ht="12.8" hidden="false" customHeight="false" outlineLevel="0" collapsed="false">
      <c r="A66" s="17" t="s">
        <v>1888</v>
      </c>
      <c r="B66" s="16" t="n">
        <v>73.361</v>
      </c>
      <c r="C66" s="1" t="str">
        <f aca="false">IF(A66='Bond - Germany = DE0003811659'!A66,"",1)</f>
        <v/>
      </c>
      <c r="E66" s="17" t="s">
        <v>1888</v>
      </c>
      <c r="F66" s="16" t="s">
        <v>1824</v>
      </c>
      <c r="G66" s="16" t="n">
        <v>73.361</v>
      </c>
      <c r="H66" s="16" t="s">
        <v>1824</v>
      </c>
      <c r="I66" s="16" t="s">
        <v>1824</v>
      </c>
      <c r="J66" s="16" t="s">
        <v>1824</v>
      </c>
    </row>
    <row r="67" customFormat="false" ht="12.8" hidden="false" customHeight="false" outlineLevel="0" collapsed="false">
      <c r="A67" s="17" t="s">
        <v>1889</v>
      </c>
      <c r="B67" s="16" t="n">
        <v>74.374</v>
      </c>
      <c r="C67" s="1" t="str">
        <f aca="false">IF(A67='Bond - Germany = DE0003811659'!A67,"",1)</f>
        <v/>
      </c>
      <c r="E67" s="17" t="s">
        <v>1889</v>
      </c>
      <c r="F67" s="16" t="s">
        <v>1824</v>
      </c>
      <c r="G67" s="16" t="n">
        <v>74.374</v>
      </c>
      <c r="H67" s="16" t="s">
        <v>1824</v>
      </c>
      <c r="I67" s="16" t="s">
        <v>1824</v>
      </c>
      <c r="J67" s="16" t="s">
        <v>1824</v>
      </c>
    </row>
    <row r="68" customFormat="false" ht="12.8" hidden="false" customHeight="false" outlineLevel="0" collapsed="false">
      <c r="A68" s="17" t="s">
        <v>1890</v>
      </c>
      <c r="B68" s="16" t="n">
        <v>73.489</v>
      </c>
      <c r="C68" s="1" t="str">
        <f aca="false">IF(A68='Bond - Germany = DE0003811659'!A68,"",1)</f>
        <v/>
      </c>
      <c r="E68" s="17" t="s">
        <v>1890</v>
      </c>
      <c r="F68" s="16" t="s">
        <v>1824</v>
      </c>
      <c r="G68" s="16" t="n">
        <v>73.489</v>
      </c>
      <c r="H68" s="16" t="s">
        <v>1824</v>
      </c>
      <c r="I68" s="16" t="s">
        <v>1824</v>
      </c>
      <c r="J68" s="16" t="s">
        <v>1824</v>
      </c>
    </row>
    <row r="69" customFormat="false" ht="12.8" hidden="false" customHeight="false" outlineLevel="0" collapsed="false">
      <c r="A69" s="17" t="s">
        <v>1891</v>
      </c>
      <c r="B69" s="16" t="n">
        <v>72.532</v>
      </c>
      <c r="C69" s="1" t="str">
        <f aca="false">IF(A69='Bond - Germany = DE0003811659'!A69,"",1)</f>
        <v/>
      </c>
      <c r="E69" s="17" t="s">
        <v>1891</v>
      </c>
      <c r="F69" s="16" t="s">
        <v>1824</v>
      </c>
      <c r="G69" s="16" t="n">
        <v>72.532</v>
      </c>
      <c r="H69" s="16" t="s">
        <v>1824</v>
      </c>
      <c r="I69" s="16" t="s">
        <v>1824</v>
      </c>
      <c r="J69" s="16" t="s">
        <v>1824</v>
      </c>
    </row>
    <row r="70" customFormat="false" ht="12.8" hidden="false" customHeight="false" outlineLevel="0" collapsed="false">
      <c r="A70" s="17" t="s">
        <v>1892</v>
      </c>
      <c r="B70" s="16" t="n">
        <v>72.093</v>
      </c>
      <c r="C70" s="1" t="str">
        <f aca="false">IF(A70='Bond - Germany = DE0003811659'!A70,"",1)</f>
        <v/>
      </c>
      <c r="E70" s="17" t="s">
        <v>1892</v>
      </c>
      <c r="F70" s="16" t="s">
        <v>1824</v>
      </c>
      <c r="G70" s="16" t="n">
        <v>72.093</v>
      </c>
      <c r="H70" s="16" t="s">
        <v>1824</v>
      </c>
      <c r="I70" s="16" t="s">
        <v>1824</v>
      </c>
      <c r="J70" s="16" t="s">
        <v>1824</v>
      </c>
    </row>
    <row r="71" customFormat="false" ht="12.8" hidden="false" customHeight="false" outlineLevel="0" collapsed="false">
      <c r="A71" s="17" t="s">
        <v>1893</v>
      </c>
      <c r="B71" s="16" t="n">
        <v>71.779</v>
      </c>
      <c r="C71" s="1" t="str">
        <f aca="false">IF(A71='Bond - Germany = DE0003811659'!A71,"",1)</f>
        <v/>
      </c>
      <c r="E71" s="17" t="s">
        <v>1893</v>
      </c>
      <c r="F71" s="16" t="s">
        <v>1824</v>
      </c>
      <c r="G71" s="16" t="n">
        <v>71.779</v>
      </c>
      <c r="H71" s="16" t="s">
        <v>1824</v>
      </c>
      <c r="I71" s="16" t="s">
        <v>1824</v>
      </c>
      <c r="J71" s="16" t="s">
        <v>1824</v>
      </c>
    </row>
    <row r="72" customFormat="false" ht="12.8" hidden="false" customHeight="false" outlineLevel="0" collapsed="false">
      <c r="A72" s="17" t="s">
        <v>1894</v>
      </c>
      <c r="B72" s="16" t="n">
        <v>71.846</v>
      </c>
      <c r="C72" s="1" t="str">
        <f aca="false">IF(A72='Bond - Germany = DE0003811659'!A72,"",1)</f>
        <v/>
      </c>
      <c r="E72" s="17" t="s">
        <v>1894</v>
      </c>
      <c r="F72" s="16" t="s">
        <v>1824</v>
      </c>
      <c r="G72" s="16" t="n">
        <v>71.846</v>
      </c>
      <c r="H72" s="16" t="s">
        <v>1824</v>
      </c>
      <c r="I72" s="16" t="s">
        <v>1824</v>
      </c>
      <c r="J72" s="16" t="s">
        <v>1824</v>
      </c>
    </row>
    <row r="73" customFormat="false" ht="12.8" hidden="false" customHeight="false" outlineLevel="0" collapsed="false">
      <c r="A73" s="17" t="s">
        <v>1895</v>
      </c>
      <c r="B73" s="16" t="n">
        <v>71.684</v>
      </c>
      <c r="C73" s="1" t="str">
        <f aca="false">IF(A73='Bond - Germany = DE0003811659'!A73,"",1)</f>
        <v/>
      </c>
      <c r="E73" s="17" t="s">
        <v>1895</v>
      </c>
      <c r="F73" s="16" t="s">
        <v>1824</v>
      </c>
      <c r="G73" s="16" t="n">
        <v>71.684</v>
      </c>
      <c r="H73" s="16" t="s">
        <v>1824</v>
      </c>
      <c r="I73" s="16" t="s">
        <v>1824</v>
      </c>
      <c r="J73" s="16" t="s">
        <v>1824</v>
      </c>
    </row>
    <row r="74" customFormat="false" ht="12.8" hidden="false" customHeight="false" outlineLevel="0" collapsed="false">
      <c r="A74" s="17" t="s">
        <v>1896</v>
      </c>
      <c r="B74" s="16" t="n">
        <v>73.6</v>
      </c>
      <c r="C74" s="1" t="str">
        <f aca="false">IF(A74='Bond - Germany = DE0003811659'!A74,"",1)</f>
        <v/>
      </c>
      <c r="E74" s="17" t="s">
        <v>1896</v>
      </c>
      <c r="F74" s="16" t="n">
        <v>73.441</v>
      </c>
      <c r="G74" s="16" t="n">
        <v>73.6</v>
      </c>
      <c r="H74" s="16" t="n">
        <v>73.6</v>
      </c>
      <c r="I74" s="16" t="n">
        <v>73.441</v>
      </c>
      <c r="J74" s="16" t="n">
        <v>47000</v>
      </c>
    </row>
    <row r="75" customFormat="false" ht="12.8" hidden="false" customHeight="false" outlineLevel="0" collapsed="false">
      <c r="A75" s="17" t="s">
        <v>1897</v>
      </c>
      <c r="B75" s="16" t="n">
        <v>71.842</v>
      </c>
      <c r="C75" s="1" t="str">
        <f aca="false">IF(A75='Bond - Germany = DE0003811659'!A75,"",1)</f>
        <v/>
      </c>
      <c r="E75" s="17" t="s">
        <v>1897</v>
      </c>
      <c r="F75" s="16" t="s">
        <v>1824</v>
      </c>
      <c r="G75" s="16" t="n">
        <v>71.842</v>
      </c>
      <c r="H75" s="16" t="s">
        <v>1824</v>
      </c>
      <c r="I75" s="16" t="s">
        <v>1824</v>
      </c>
      <c r="J75" s="16" t="s">
        <v>1824</v>
      </c>
    </row>
    <row r="76" customFormat="false" ht="12.8" hidden="false" customHeight="false" outlineLevel="0" collapsed="false">
      <c r="A76" s="17" t="s">
        <v>1898</v>
      </c>
      <c r="B76" s="16" t="n">
        <v>71.557</v>
      </c>
      <c r="C76" s="1" t="str">
        <f aca="false">IF(A76='Bond - Germany = DE0003811659'!A76,"",1)</f>
        <v/>
      </c>
      <c r="E76" s="17" t="s">
        <v>1898</v>
      </c>
      <c r="F76" s="16" t="s">
        <v>1824</v>
      </c>
      <c r="G76" s="16" t="n">
        <v>71.557</v>
      </c>
      <c r="H76" s="16" t="s">
        <v>1824</v>
      </c>
      <c r="I76" s="16" t="s">
        <v>1824</v>
      </c>
      <c r="J76" s="16" t="s">
        <v>1824</v>
      </c>
    </row>
    <row r="77" customFormat="false" ht="12.8" hidden="false" customHeight="false" outlineLevel="0" collapsed="false">
      <c r="A77" s="17" t="s">
        <v>1899</v>
      </c>
      <c r="B77" s="16" t="n">
        <v>71.229</v>
      </c>
      <c r="C77" s="1" t="str">
        <f aca="false">IF(A77='Bond - Germany = DE0003811659'!A77,"",1)</f>
        <v/>
      </c>
      <c r="E77" s="17" t="s">
        <v>1899</v>
      </c>
      <c r="F77" s="16" t="s">
        <v>1824</v>
      </c>
      <c r="G77" s="16" t="n">
        <v>71.229</v>
      </c>
      <c r="H77" s="16" t="s">
        <v>1824</v>
      </c>
      <c r="I77" s="16" t="s">
        <v>1824</v>
      </c>
      <c r="J77" s="16" t="s">
        <v>1824</v>
      </c>
    </row>
    <row r="78" customFormat="false" ht="12.8" hidden="false" customHeight="false" outlineLevel="0" collapsed="false">
      <c r="A78" s="17" t="s">
        <v>1900</v>
      </c>
      <c r="B78" s="16" t="n">
        <v>71.032</v>
      </c>
      <c r="C78" s="1" t="str">
        <f aca="false">IF(A78='Bond - Germany = DE0003811659'!A78,"",1)</f>
        <v/>
      </c>
      <c r="E78" s="17" t="s">
        <v>1900</v>
      </c>
      <c r="F78" s="16" t="s">
        <v>1824</v>
      </c>
      <c r="G78" s="16" t="n">
        <v>71.032</v>
      </c>
      <c r="H78" s="16" t="s">
        <v>1824</v>
      </c>
      <c r="I78" s="16" t="s">
        <v>1824</v>
      </c>
      <c r="J78" s="16" t="s">
        <v>1824</v>
      </c>
    </row>
    <row r="79" customFormat="false" ht="12.8" hidden="false" customHeight="false" outlineLevel="0" collapsed="false">
      <c r="A79" s="17" t="s">
        <v>1901</v>
      </c>
      <c r="B79" s="16" t="n">
        <v>71.043</v>
      </c>
      <c r="C79" s="1" t="str">
        <f aca="false">IF(A79='Bond - Germany = DE0003811659'!A79,"",1)</f>
        <v/>
      </c>
      <c r="E79" s="17" t="s">
        <v>1901</v>
      </c>
      <c r="F79" s="16" t="s">
        <v>1824</v>
      </c>
      <c r="G79" s="16" t="n">
        <v>71.043</v>
      </c>
      <c r="H79" s="16" t="s">
        <v>1824</v>
      </c>
      <c r="I79" s="16" t="s">
        <v>1824</v>
      </c>
      <c r="J79" s="16" t="s">
        <v>1824</v>
      </c>
    </row>
    <row r="80" customFormat="false" ht="12.8" hidden="false" customHeight="false" outlineLevel="0" collapsed="false">
      <c r="A80" s="17" t="s">
        <v>1902</v>
      </c>
      <c r="B80" s="16" t="n">
        <v>73.94</v>
      </c>
      <c r="C80" s="1" t="str">
        <f aca="false">IF(A80='Bond - Germany = DE0003811659'!A80,"",1)</f>
        <v/>
      </c>
      <c r="E80" s="17" t="s">
        <v>1902</v>
      </c>
      <c r="F80" s="16" t="n">
        <v>73.94</v>
      </c>
      <c r="G80" s="16" t="n">
        <v>73.94</v>
      </c>
      <c r="H80" s="16" t="n">
        <v>73.94</v>
      </c>
      <c r="I80" s="16" t="n">
        <v>73.94</v>
      </c>
      <c r="J80" s="16" t="n">
        <v>13000</v>
      </c>
    </row>
    <row r="81" customFormat="false" ht="12.8" hidden="false" customHeight="false" outlineLevel="0" collapsed="false">
      <c r="A81" s="17" t="s">
        <v>1903</v>
      </c>
      <c r="B81" s="16" t="n">
        <v>72.54</v>
      </c>
      <c r="C81" s="1" t="str">
        <f aca="false">IF(A81='Bond - Germany = DE0003811659'!A81,"",1)</f>
        <v/>
      </c>
      <c r="E81" s="17" t="s">
        <v>1903</v>
      </c>
      <c r="F81" s="16" t="s">
        <v>1824</v>
      </c>
      <c r="G81" s="16" t="n">
        <v>72.54</v>
      </c>
      <c r="H81" s="16" t="s">
        <v>1824</v>
      </c>
      <c r="I81" s="16" t="s">
        <v>1824</v>
      </c>
      <c r="J81" s="16" t="s">
        <v>1824</v>
      </c>
    </row>
    <row r="82" customFormat="false" ht="12.8" hidden="false" customHeight="false" outlineLevel="0" collapsed="false">
      <c r="A82" s="17" t="s">
        <v>1904</v>
      </c>
      <c r="B82" s="16" t="n">
        <v>72.893</v>
      </c>
      <c r="C82" s="1" t="str">
        <f aca="false">IF(A82='Bond - Germany = DE0003811659'!A82,"",1)</f>
        <v/>
      </c>
      <c r="E82" s="17" t="s">
        <v>1904</v>
      </c>
      <c r="F82" s="16" t="s">
        <v>1824</v>
      </c>
      <c r="G82" s="16" t="n">
        <v>72.893</v>
      </c>
      <c r="H82" s="16" t="s">
        <v>1824</v>
      </c>
      <c r="I82" s="16" t="s">
        <v>1824</v>
      </c>
      <c r="J82" s="16" t="s">
        <v>1824</v>
      </c>
    </row>
    <row r="83" customFormat="false" ht="12.8" hidden="false" customHeight="false" outlineLevel="0" collapsed="false">
      <c r="A83" s="17" t="s">
        <v>1905</v>
      </c>
      <c r="B83" s="16" t="n">
        <v>72.333</v>
      </c>
      <c r="C83" s="1" t="str">
        <f aca="false">IF(A83='Bond - Germany = DE0003811659'!A83,"",1)</f>
        <v/>
      </c>
      <c r="E83" s="17" t="s">
        <v>1905</v>
      </c>
      <c r="F83" s="16" t="s">
        <v>1824</v>
      </c>
      <c r="G83" s="16" t="n">
        <v>72.333</v>
      </c>
      <c r="H83" s="16" t="s">
        <v>1824</v>
      </c>
      <c r="I83" s="16" t="s">
        <v>1824</v>
      </c>
      <c r="J83" s="16" t="s">
        <v>1824</v>
      </c>
    </row>
    <row r="84" customFormat="false" ht="12.8" hidden="false" customHeight="false" outlineLevel="0" collapsed="false">
      <c r="A84" s="17" t="s">
        <v>1906</v>
      </c>
      <c r="B84" s="16" t="n">
        <v>74.52</v>
      </c>
      <c r="C84" s="1" t="str">
        <f aca="false">IF(A84='Bond - Germany = DE0003811659'!A84,"",1)</f>
        <v/>
      </c>
      <c r="E84" s="17" t="s">
        <v>1906</v>
      </c>
      <c r="F84" s="16" t="n">
        <v>74.54</v>
      </c>
      <c r="G84" s="16" t="n">
        <v>74.52</v>
      </c>
      <c r="H84" s="16" t="n">
        <v>74.54</v>
      </c>
      <c r="I84" s="16" t="n">
        <v>74.52</v>
      </c>
      <c r="J84" s="16" t="n">
        <v>25000</v>
      </c>
    </row>
    <row r="85" customFormat="false" ht="12.8" hidden="false" customHeight="false" outlineLevel="0" collapsed="false">
      <c r="A85" s="17" t="s">
        <v>1907</v>
      </c>
      <c r="B85" s="16" t="n">
        <v>72.051</v>
      </c>
      <c r="C85" s="1" t="str">
        <f aca="false">IF(A85='Bond - Germany = DE0003811659'!A85,"",1)</f>
        <v/>
      </c>
      <c r="E85" s="17" t="s">
        <v>1907</v>
      </c>
      <c r="F85" s="16" t="s">
        <v>1824</v>
      </c>
      <c r="G85" s="16" t="n">
        <v>72.051</v>
      </c>
      <c r="H85" s="16" t="s">
        <v>1824</v>
      </c>
      <c r="I85" s="16" t="s">
        <v>1824</v>
      </c>
      <c r="J85" s="16" t="s">
        <v>1824</v>
      </c>
    </row>
    <row r="86" customFormat="false" ht="12.8" hidden="false" customHeight="false" outlineLevel="0" collapsed="false">
      <c r="A86" s="17" t="s">
        <v>1908</v>
      </c>
      <c r="B86" s="16" t="n">
        <v>71.633</v>
      </c>
      <c r="C86" s="1" t="str">
        <f aca="false">IF(A86='Bond - Germany = DE0003811659'!A86,"",1)</f>
        <v/>
      </c>
      <c r="E86" s="17" t="s">
        <v>1908</v>
      </c>
      <c r="F86" s="16" t="s">
        <v>1824</v>
      </c>
      <c r="G86" s="16" t="n">
        <v>71.633</v>
      </c>
      <c r="H86" s="16" t="s">
        <v>1824</v>
      </c>
      <c r="I86" s="16" t="s">
        <v>1824</v>
      </c>
      <c r="J86" s="16" t="s">
        <v>1824</v>
      </c>
    </row>
    <row r="87" customFormat="false" ht="12.8" hidden="false" customHeight="false" outlineLevel="0" collapsed="false">
      <c r="A87" s="17" t="s">
        <v>1909</v>
      </c>
      <c r="B87" s="16" t="n">
        <v>70.782</v>
      </c>
      <c r="C87" s="1" t="str">
        <f aca="false">IF(A87='Bond - Germany = DE0003811659'!A87,"",1)</f>
        <v/>
      </c>
      <c r="E87" s="17" t="s">
        <v>1909</v>
      </c>
      <c r="F87" s="16" t="s">
        <v>1824</v>
      </c>
      <c r="G87" s="16" t="n">
        <v>70.782</v>
      </c>
      <c r="H87" s="16" t="s">
        <v>1824</v>
      </c>
      <c r="I87" s="16" t="s">
        <v>1824</v>
      </c>
      <c r="J87" s="16" t="s">
        <v>1824</v>
      </c>
    </row>
    <row r="88" customFormat="false" ht="12.8" hidden="false" customHeight="false" outlineLevel="0" collapsed="false">
      <c r="A88" s="17" t="s">
        <v>1910</v>
      </c>
      <c r="B88" s="16" t="n">
        <v>70.79</v>
      </c>
      <c r="C88" s="1" t="str">
        <f aca="false">IF(A88='Bond - Germany = DE0003811659'!A88,"",1)</f>
        <v/>
      </c>
      <c r="E88" s="17" t="s">
        <v>1910</v>
      </c>
      <c r="F88" s="16" t="s">
        <v>1824</v>
      </c>
      <c r="G88" s="16" t="n">
        <v>70.79</v>
      </c>
      <c r="H88" s="16" t="s">
        <v>1824</v>
      </c>
      <c r="I88" s="16" t="s">
        <v>1824</v>
      </c>
      <c r="J88" s="16" t="s">
        <v>1824</v>
      </c>
    </row>
    <row r="89" customFormat="false" ht="12.8" hidden="false" customHeight="false" outlineLevel="0" collapsed="false">
      <c r="A89" s="17" t="s">
        <v>1911</v>
      </c>
      <c r="B89" s="16" t="n">
        <v>70.522</v>
      </c>
      <c r="C89" s="1" t="str">
        <f aca="false">IF(A89='Bond - Germany = DE0003811659'!A89,"",1)</f>
        <v/>
      </c>
      <c r="E89" s="17" t="s">
        <v>1911</v>
      </c>
      <c r="F89" s="16" t="s">
        <v>1824</v>
      </c>
      <c r="G89" s="16" t="n">
        <v>70.522</v>
      </c>
      <c r="H89" s="16" t="s">
        <v>1824</v>
      </c>
      <c r="I89" s="16" t="s">
        <v>1824</v>
      </c>
      <c r="J89" s="16" t="s">
        <v>1824</v>
      </c>
    </row>
    <row r="90" customFormat="false" ht="12.8" hidden="false" customHeight="false" outlineLevel="0" collapsed="false">
      <c r="A90" s="17" t="s">
        <v>1912</v>
      </c>
      <c r="B90" s="16" t="n">
        <v>70.473</v>
      </c>
      <c r="C90" s="1" t="str">
        <f aca="false">IF(A90='Bond - Germany = DE0003811659'!A90,"",1)</f>
        <v/>
      </c>
      <c r="E90" s="17" t="s">
        <v>1912</v>
      </c>
      <c r="F90" s="16" t="s">
        <v>1824</v>
      </c>
      <c r="G90" s="16" t="n">
        <v>70.473</v>
      </c>
      <c r="H90" s="16" t="s">
        <v>1824</v>
      </c>
      <c r="I90" s="16" t="s">
        <v>1824</v>
      </c>
      <c r="J90" s="16" t="s">
        <v>1824</v>
      </c>
    </row>
    <row r="91" customFormat="false" ht="12.8" hidden="false" customHeight="false" outlineLevel="0" collapsed="false">
      <c r="A91" s="17" t="s">
        <v>1913</v>
      </c>
      <c r="B91" s="16" t="n">
        <v>70.967</v>
      </c>
      <c r="C91" s="1" t="str">
        <f aca="false">IF(A91='Bond - Germany = DE0003811659'!A91,"",1)</f>
        <v/>
      </c>
      <c r="E91" s="17" t="s">
        <v>1913</v>
      </c>
      <c r="F91" s="16" t="s">
        <v>1824</v>
      </c>
      <c r="G91" s="16" t="n">
        <v>70.967</v>
      </c>
      <c r="H91" s="16" t="s">
        <v>1824</v>
      </c>
      <c r="I91" s="16" t="s">
        <v>1824</v>
      </c>
      <c r="J91" s="16" t="s">
        <v>1824</v>
      </c>
    </row>
    <row r="92" customFormat="false" ht="12.8" hidden="false" customHeight="false" outlineLevel="0" collapsed="false">
      <c r="A92" s="17" t="s">
        <v>1914</v>
      </c>
      <c r="B92" s="16" t="n">
        <v>72.109</v>
      </c>
      <c r="C92" s="1" t="str">
        <f aca="false">IF(A92='Bond - Germany = DE0003811659'!A92,"",1)</f>
        <v/>
      </c>
      <c r="E92" s="17" t="s">
        <v>1914</v>
      </c>
      <c r="F92" s="16" t="s">
        <v>1824</v>
      </c>
      <c r="G92" s="16" t="n">
        <v>72.109</v>
      </c>
      <c r="H92" s="16" t="s">
        <v>1824</v>
      </c>
      <c r="I92" s="16" t="s">
        <v>1824</v>
      </c>
      <c r="J92" s="16" t="s">
        <v>1824</v>
      </c>
    </row>
    <row r="93" customFormat="false" ht="12.8" hidden="false" customHeight="false" outlineLevel="0" collapsed="false">
      <c r="A93" s="17" t="s">
        <v>1915</v>
      </c>
      <c r="B93" s="16" t="n">
        <v>71.03</v>
      </c>
      <c r="C93" s="1" t="str">
        <f aca="false">IF(A93='Bond - Germany = DE0003811659'!A93,"",1)</f>
        <v/>
      </c>
      <c r="E93" s="17" t="s">
        <v>1915</v>
      </c>
      <c r="F93" s="16" t="s">
        <v>1824</v>
      </c>
      <c r="G93" s="16" t="n">
        <v>71.03</v>
      </c>
      <c r="H93" s="16" t="s">
        <v>1824</v>
      </c>
      <c r="I93" s="16" t="s">
        <v>1824</v>
      </c>
      <c r="J93" s="16" t="s">
        <v>1824</v>
      </c>
    </row>
    <row r="94" customFormat="false" ht="12.8" hidden="false" customHeight="false" outlineLevel="0" collapsed="false">
      <c r="A94" s="17" t="s">
        <v>1916</v>
      </c>
      <c r="B94" s="16" t="n">
        <v>71.615</v>
      </c>
      <c r="C94" s="1" t="str">
        <f aca="false">IF(A94='Bond - Germany = DE0003811659'!A94,"",1)</f>
        <v/>
      </c>
      <c r="E94" s="17" t="s">
        <v>1916</v>
      </c>
      <c r="F94" s="16" t="s">
        <v>1824</v>
      </c>
      <c r="G94" s="16" t="n">
        <v>71.615</v>
      </c>
      <c r="H94" s="16" t="s">
        <v>1824</v>
      </c>
      <c r="I94" s="16" t="s">
        <v>1824</v>
      </c>
      <c r="J94" s="16" t="s">
        <v>1824</v>
      </c>
    </row>
    <row r="95" customFormat="false" ht="12.8" hidden="false" customHeight="false" outlineLevel="0" collapsed="false">
      <c r="A95" s="17" t="s">
        <v>1917</v>
      </c>
      <c r="B95" s="16" t="n">
        <v>72.068</v>
      </c>
      <c r="C95" s="1" t="str">
        <f aca="false">IF(A95='Bond - Germany = DE0003811659'!A95,"",1)</f>
        <v/>
      </c>
      <c r="E95" s="17" t="s">
        <v>1917</v>
      </c>
      <c r="F95" s="16" t="s">
        <v>1824</v>
      </c>
      <c r="G95" s="16" t="n">
        <v>72.068</v>
      </c>
      <c r="H95" s="16" t="s">
        <v>1824</v>
      </c>
      <c r="I95" s="16" t="s">
        <v>1824</v>
      </c>
      <c r="J95" s="16" t="s">
        <v>1824</v>
      </c>
    </row>
    <row r="96" customFormat="false" ht="12.8" hidden="false" customHeight="false" outlineLevel="0" collapsed="false">
      <c r="A96" s="17" t="s">
        <v>1918</v>
      </c>
      <c r="B96" s="16" t="n">
        <v>72.227</v>
      </c>
      <c r="C96" s="1" t="str">
        <f aca="false">IF(A96='Bond - Germany = DE0003811659'!A96,"",1)</f>
        <v/>
      </c>
      <c r="E96" s="17" t="s">
        <v>1918</v>
      </c>
      <c r="F96" s="16" t="s">
        <v>1824</v>
      </c>
      <c r="G96" s="16" t="n">
        <v>72.227</v>
      </c>
      <c r="H96" s="16" t="s">
        <v>1824</v>
      </c>
      <c r="I96" s="16" t="s">
        <v>1824</v>
      </c>
      <c r="J96" s="16" t="s">
        <v>1824</v>
      </c>
    </row>
    <row r="97" customFormat="false" ht="12.8" hidden="false" customHeight="false" outlineLevel="0" collapsed="false">
      <c r="A97" s="17" t="s">
        <v>1919</v>
      </c>
      <c r="B97" s="16" t="n">
        <v>74.487</v>
      </c>
      <c r="C97" s="1" t="str">
        <f aca="false">IF(A97='Bond - Germany = DE0003811659'!A97,"",1)</f>
        <v/>
      </c>
      <c r="E97" s="17" t="s">
        <v>1919</v>
      </c>
      <c r="F97" s="16" t="n">
        <v>74.487</v>
      </c>
      <c r="G97" s="16" t="n">
        <v>74.487</v>
      </c>
      <c r="H97" s="16" t="n">
        <v>74.487</v>
      </c>
      <c r="I97" s="16" t="n">
        <v>74.487</v>
      </c>
      <c r="J97" s="16" t="n">
        <v>24000</v>
      </c>
    </row>
    <row r="98" customFormat="false" ht="12.8" hidden="false" customHeight="false" outlineLevel="0" collapsed="false">
      <c r="A98" s="17" t="s">
        <v>1920</v>
      </c>
      <c r="B98" s="16" t="n">
        <v>73.133</v>
      </c>
      <c r="C98" s="1" t="str">
        <f aca="false">IF(A98='Bond - Germany = DE0003811659'!A98,"",1)</f>
        <v/>
      </c>
      <c r="E98" s="17" t="s">
        <v>1920</v>
      </c>
      <c r="F98" s="16" t="s">
        <v>1824</v>
      </c>
      <c r="G98" s="16" t="n">
        <v>73.133</v>
      </c>
      <c r="H98" s="16" t="s">
        <v>1824</v>
      </c>
      <c r="I98" s="16" t="s">
        <v>1824</v>
      </c>
      <c r="J98" s="16" t="s">
        <v>1824</v>
      </c>
    </row>
    <row r="99" customFormat="false" ht="12.8" hidden="false" customHeight="false" outlineLevel="0" collapsed="false">
      <c r="A99" s="17" t="s">
        <v>1921</v>
      </c>
      <c r="B99" s="16" t="n">
        <v>74.014</v>
      </c>
      <c r="C99" s="1" t="str">
        <f aca="false">IF(A99='Bond - Germany = DE0003811659'!A99,"",1)</f>
        <v/>
      </c>
      <c r="E99" s="17" t="s">
        <v>1921</v>
      </c>
      <c r="F99" s="16" t="s">
        <v>1824</v>
      </c>
      <c r="G99" s="16" t="n">
        <v>74.014</v>
      </c>
      <c r="H99" s="16" t="s">
        <v>1824</v>
      </c>
      <c r="I99" s="16" t="s">
        <v>1824</v>
      </c>
      <c r="J99" s="16" t="s">
        <v>1824</v>
      </c>
    </row>
    <row r="100" customFormat="false" ht="12.8" hidden="false" customHeight="false" outlineLevel="0" collapsed="false">
      <c r="A100" s="17" t="s">
        <v>1922</v>
      </c>
      <c r="B100" s="16" t="n">
        <v>73.759</v>
      </c>
      <c r="C100" s="1" t="str">
        <f aca="false">IF(A100='Bond - Germany = DE0003811659'!A100,"",1)</f>
        <v/>
      </c>
      <c r="E100" s="17" t="s">
        <v>1922</v>
      </c>
      <c r="F100" s="16" t="s">
        <v>1824</v>
      </c>
      <c r="G100" s="16" t="n">
        <v>73.759</v>
      </c>
      <c r="H100" s="16" t="s">
        <v>1824</v>
      </c>
      <c r="I100" s="16" t="s">
        <v>1824</v>
      </c>
      <c r="J100" s="16" t="s">
        <v>1824</v>
      </c>
    </row>
    <row r="101" customFormat="false" ht="12.8" hidden="false" customHeight="false" outlineLevel="0" collapsed="false">
      <c r="A101" s="17" t="s">
        <v>1923</v>
      </c>
      <c r="B101" s="16" t="n">
        <v>73.758</v>
      </c>
      <c r="C101" s="1" t="str">
        <f aca="false">IF(A101='Bond - Germany = DE0003811659'!A101,"",1)</f>
        <v/>
      </c>
      <c r="E101" s="17" t="s">
        <v>1923</v>
      </c>
      <c r="F101" s="16" t="s">
        <v>1824</v>
      </c>
      <c r="G101" s="16" t="n">
        <v>73.758</v>
      </c>
      <c r="H101" s="16" t="s">
        <v>1824</v>
      </c>
      <c r="I101" s="16" t="s">
        <v>1824</v>
      </c>
      <c r="J101" s="16" t="s">
        <v>1824</v>
      </c>
    </row>
    <row r="102" customFormat="false" ht="12.8" hidden="false" customHeight="false" outlineLevel="0" collapsed="false">
      <c r="A102" s="17" t="s">
        <v>1924</v>
      </c>
      <c r="B102" s="16" t="n">
        <v>74.023</v>
      </c>
      <c r="C102" s="1" t="str">
        <f aca="false">IF(A102='Bond - Germany = DE0003811659'!A102,"",1)</f>
        <v/>
      </c>
      <c r="E102" s="17" t="s">
        <v>1924</v>
      </c>
      <c r="F102" s="16" t="s">
        <v>1824</v>
      </c>
      <c r="G102" s="16" t="n">
        <v>74.023</v>
      </c>
      <c r="H102" s="16" t="s">
        <v>1824</v>
      </c>
      <c r="I102" s="16" t="s">
        <v>1824</v>
      </c>
      <c r="J102" s="16" t="s">
        <v>1824</v>
      </c>
    </row>
    <row r="103" customFormat="false" ht="12.8" hidden="false" customHeight="false" outlineLevel="0" collapsed="false">
      <c r="A103" s="17" t="s">
        <v>1925</v>
      </c>
      <c r="B103" s="16" t="n">
        <v>74.559</v>
      </c>
      <c r="C103" s="1" t="str">
        <f aca="false">IF(A103='Bond - Germany = DE0003811659'!A103,"",1)</f>
        <v/>
      </c>
      <c r="E103" s="17" t="s">
        <v>1925</v>
      </c>
      <c r="F103" s="16" t="s">
        <v>1824</v>
      </c>
      <c r="G103" s="16" t="n">
        <v>74.559</v>
      </c>
      <c r="H103" s="16" t="s">
        <v>1824</v>
      </c>
      <c r="I103" s="16" t="s">
        <v>1824</v>
      </c>
      <c r="J103" s="16" t="s">
        <v>1824</v>
      </c>
    </row>
    <row r="104" customFormat="false" ht="12.8" hidden="false" customHeight="false" outlineLevel="0" collapsed="false">
      <c r="A104" s="17" t="s">
        <v>1926</v>
      </c>
      <c r="B104" s="16" t="n">
        <v>73.996</v>
      </c>
      <c r="C104" s="1" t="str">
        <f aca="false">IF(A104='Bond - Germany = DE0003811659'!A104,"",1)</f>
        <v/>
      </c>
      <c r="E104" s="17" t="s">
        <v>1926</v>
      </c>
      <c r="F104" s="16" t="s">
        <v>1824</v>
      </c>
      <c r="G104" s="16" t="n">
        <v>73.996</v>
      </c>
      <c r="H104" s="16" t="s">
        <v>1824</v>
      </c>
      <c r="I104" s="16" t="s">
        <v>1824</v>
      </c>
      <c r="J104" s="16" t="s">
        <v>1824</v>
      </c>
    </row>
    <row r="105" customFormat="false" ht="12.8" hidden="false" customHeight="false" outlineLevel="0" collapsed="false">
      <c r="A105" s="17" t="s">
        <v>1927</v>
      </c>
      <c r="B105" s="16" t="n">
        <v>73.779</v>
      </c>
      <c r="C105" s="1" t="str">
        <f aca="false">IF(A105='Bond - Germany = DE0003811659'!A105,"",1)</f>
        <v/>
      </c>
      <c r="E105" s="17" t="s">
        <v>1927</v>
      </c>
      <c r="F105" s="16" t="s">
        <v>1824</v>
      </c>
      <c r="G105" s="16" t="n">
        <v>73.779</v>
      </c>
      <c r="H105" s="16" t="s">
        <v>1824</v>
      </c>
      <c r="I105" s="16" t="s">
        <v>1824</v>
      </c>
      <c r="J105" s="16" t="s">
        <v>1824</v>
      </c>
    </row>
    <row r="106" customFormat="false" ht="12.8" hidden="false" customHeight="false" outlineLevel="0" collapsed="false">
      <c r="A106" s="17" t="s">
        <v>1928</v>
      </c>
      <c r="B106" s="16" t="n">
        <v>73.763</v>
      </c>
      <c r="C106" s="1" t="str">
        <f aca="false">IF(A106='Bond - Germany = DE0003811659'!A106,"",1)</f>
        <v/>
      </c>
      <c r="E106" s="17" t="s">
        <v>1928</v>
      </c>
      <c r="F106" s="16" t="s">
        <v>1824</v>
      </c>
      <c r="G106" s="16" t="n">
        <v>73.763</v>
      </c>
      <c r="H106" s="16" t="s">
        <v>1824</v>
      </c>
      <c r="I106" s="16" t="s">
        <v>1824</v>
      </c>
      <c r="J106" s="16" t="s">
        <v>1824</v>
      </c>
    </row>
    <row r="107" customFormat="false" ht="12.8" hidden="false" customHeight="false" outlineLevel="0" collapsed="false">
      <c r="A107" s="17" t="s">
        <v>1929</v>
      </c>
      <c r="B107" s="16" t="n">
        <v>74.032</v>
      </c>
      <c r="C107" s="1" t="str">
        <f aca="false">IF(A107='Bond - Germany = DE0003811659'!A107,"",1)</f>
        <v/>
      </c>
      <c r="E107" s="17" t="s">
        <v>1929</v>
      </c>
      <c r="F107" s="16" t="s">
        <v>1824</v>
      </c>
      <c r="G107" s="16" t="n">
        <v>74.032</v>
      </c>
      <c r="H107" s="16" t="s">
        <v>1824</v>
      </c>
      <c r="I107" s="16" t="s">
        <v>1824</v>
      </c>
      <c r="J107" s="16" t="s">
        <v>1824</v>
      </c>
    </row>
    <row r="108" customFormat="false" ht="12.8" hidden="false" customHeight="false" outlineLevel="0" collapsed="false">
      <c r="A108" s="17" t="s">
        <v>1930</v>
      </c>
      <c r="B108" s="16" t="n">
        <v>73.914</v>
      </c>
      <c r="C108" s="1" t="str">
        <f aca="false">IF(A108='Bond - Germany = DE0003811659'!A108,"",1)</f>
        <v/>
      </c>
      <c r="E108" s="17" t="s">
        <v>1930</v>
      </c>
      <c r="F108" s="16" t="s">
        <v>1824</v>
      </c>
      <c r="G108" s="16" t="n">
        <v>73.914</v>
      </c>
      <c r="H108" s="16" t="s">
        <v>1824</v>
      </c>
      <c r="I108" s="16" t="s">
        <v>1824</v>
      </c>
      <c r="J108" s="16" t="s">
        <v>1824</v>
      </c>
    </row>
    <row r="109" customFormat="false" ht="12.8" hidden="false" customHeight="false" outlineLevel="0" collapsed="false">
      <c r="A109" s="17" t="s">
        <v>1931</v>
      </c>
      <c r="B109" s="16" t="n">
        <v>73.758</v>
      </c>
      <c r="C109" s="1" t="str">
        <f aca="false">IF(A109='Bond - Germany = DE0003811659'!A109,"",1)</f>
        <v/>
      </c>
      <c r="E109" s="17" t="s">
        <v>1931</v>
      </c>
      <c r="F109" s="16" t="s">
        <v>1824</v>
      </c>
      <c r="G109" s="16" t="n">
        <v>73.758</v>
      </c>
      <c r="H109" s="16" t="s">
        <v>1824</v>
      </c>
      <c r="I109" s="16" t="s">
        <v>1824</v>
      </c>
      <c r="J109" s="16" t="s">
        <v>1824</v>
      </c>
    </row>
    <row r="110" customFormat="false" ht="12.8" hidden="false" customHeight="false" outlineLevel="0" collapsed="false">
      <c r="A110" s="17" t="s">
        <v>1932</v>
      </c>
      <c r="B110" s="16" t="n">
        <v>73.896</v>
      </c>
      <c r="C110" s="1" t="str">
        <f aca="false">IF(A110='Bond - Germany = DE0003811659'!A110,"",1)</f>
        <v/>
      </c>
      <c r="E110" s="17" t="s">
        <v>1932</v>
      </c>
      <c r="F110" s="16" t="s">
        <v>1824</v>
      </c>
      <c r="G110" s="16" t="n">
        <v>73.896</v>
      </c>
      <c r="H110" s="16" t="s">
        <v>1824</v>
      </c>
      <c r="I110" s="16" t="s">
        <v>1824</v>
      </c>
      <c r="J110" s="16" t="s">
        <v>1824</v>
      </c>
    </row>
    <row r="111" customFormat="false" ht="12.8" hidden="false" customHeight="false" outlineLevel="0" collapsed="false">
      <c r="A111" s="17" t="s">
        <v>1933</v>
      </c>
      <c r="B111" s="16" t="n">
        <v>74.081</v>
      </c>
      <c r="C111" s="1" t="str">
        <f aca="false">IF(A111='Bond - Germany = DE0003811659'!A111,"",1)</f>
        <v/>
      </c>
      <c r="E111" s="17" t="s">
        <v>1933</v>
      </c>
      <c r="F111" s="16" t="s">
        <v>1824</v>
      </c>
      <c r="G111" s="16" t="n">
        <v>74.081</v>
      </c>
      <c r="H111" s="16" t="s">
        <v>1824</v>
      </c>
      <c r="I111" s="16" t="s">
        <v>1824</v>
      </c>
      <c r="J111" s="16" t="s">
        <v>1824</v>
      </c>
    </row>
    <row r="112" customFormat="false" ht="12.8" hidden="false" customHeight="false" outlineLevel="0" collapsed="false">
      <c r="A112" s="17" t="s">
        <v>1934</v>
      </c>
      <c r="B112" s="16" t="n">
        <v>76.611</v>
      </c>
      <c r="C112" s="1" t="str">
        <f aca="false">IF(A112='Bond - Germany = DE0003811659'!A112,"",1)</f>
        <v/>
      </c>
      <c r="E112" s="17" t="s">
        <v>1934</v>
      </c>
      <c r="F112" s="16" t="n">
        <v>76.64</v>
      </c>
      <c r="G112" s="16" t="n">
        <v>76.611</v>
      </c>
      <c r="H112" s="16" t="n">
        <v>76.64</v>
      </c>
      <c r="I112" s="16" t="n">
        <v>76.611</v>
      </c>
      <c r="J112" s="16" t="n">
        <v>30000</v>
      </c>
    </row>
    <row r="113" customFormat="false" ht="12.8" hidden="false" customHeight="false" outlineLevel="0" collapsed="false">
      <c r="A113" s="17" t="s">
        <v>1935</v>
      </c>
      <c r="B113" s="16" t="n">
        <v>71.424</v>
      </c>
      <c r="C113" s="1" t="str">
        <f aca="false">IF(A113='Bond - Germany = DE0003811659'!A113,"",1)</f>
        <v/>
      </c>
      <c r="E113" s="17" t="s">
        <v>1935</v>
      </c>
      <c r="F113" s="16" t="s">
        <v>1824</v>
      </c>
      <c r="G113" s="16" t="n">
        <v>71.424</v>
      </c>
      <c r="H113" s="16" t="s">
        <v>1824</v>
      </c>
      <c r="I113" s="16" t="s">
        <v>1824</v>
      </c>
      <c r="J113" s="16" t="s">
        <v>1824</v>
      </c>
    </row>
    <row r="114" customFormat="false" ht="12.8" hidden="false" customHeight="false" outlineLevel="0" collapsed="false">
      <c r="A114" s="17" t="s">
        <v>1936</v>
      </c>
      <c r="B114" s="16" t="n">
        <v>74.876</v>
      </c>
      <c r="C114" s="1" t="str">
        <f aca="false">IF(A114='Bond - Germany = DE0003811659'!A114,"",1)</f>
        <v/>
      </c>
      <c r="E114" s="17" t="s">
        <v>1936</v>
      </c>
      <c r="F114" s="16" t="s">
        <v>1824</v>
      </c>
      <c r="G114" s="16" t="n">
        <v>74.876</v>
      </c>
      <c r="H114" s="16" t="s">
        <v>1824</v>
      </c>
      <c r="I114" s="16" t="s">
        <v>1824</v>
      </c>
      <c r="J114" s="16" t="s">
        <v>1824</v>
      </c>
    </row>
    <row r="115" customFormat="false" ht="12.8" hidden="false" customHeight="false" outlineLevel="0" collapsed="false">
      <c r="A115" s="17" t="s">
        <v>1937</v>
      </c>
      <c r="B115" s="16" t="n">
        <v>75.523</v>
      </c>
      <c r="C115" s="1" t="str">
        <f aca="false">IF(A115='Bond - Germany = DE0003811659'!A115,"",1)</f>
        <v/>
      </c>
      <c r="E115" s="17" t="s">
        <v>1937</v>
      </c>
      <c r="F115" s="16" t="s">
        <v>1824</v>
      </c>
      <c r="G115" s="16" t="n">
        <v>75.523</v>
      </c>
      <c r="H115" s="16" t="s">
        <v>1824</v>
      </c>
      <c r="I115" s="16" t="s">
        <v>1824</v>
      </c>
      <c r="J115" s="16" t="s">
        <v>1824</v>
      </c>
    </row>
    <row r="116" customFormat="false" ht="12.8" hidden="false" customHeight="false" outlineLevel="0" collapsed="false">
      <c r="A116" s="17" t="s">
        <v>1938</v>
      </c>
      <c r="B116" s="16" t="n">
        <v>74.943</v>
      </c>
      <c r="C116" s="1" t="str">
        <f aca="false">IF(A116='Bond - Germany = DE0003811659'!A116,"",1)</f>
        <v/>
      </c>
      <c r="E116" s="17" t="s">
        <v>1938</v>
      </c>
      <c r="F116" s="16" t="s">
        <v>1824</v>
      </c>
      <c r="G116" s="16" t="n">
        <v>74.943</v>
      </c>
      <c r="H116" s="16" t="s">
        <v>1824</v>
      </c>
      <c r="I116" s="16" t="s">
        <v>1824</v>
      </c>
      <c r="J116" s="16" t="s">
        <v>1824</v>
      </c>
    </row>
    <row r="117" customFormat="false" ht="12.8" hidden="false" customHeight="false" outlineLevel="0" collapsed="false">
      <c r="A117" s="17" t="s">
        <v>1939</v>
      </c>
      <c r="B117" s="16" t="n">
        <v>75.012</v>
      </c>
      <c r="C117" s="1" t="str">
        <f aca="false">IF(A117='Bond - Germany = DE0003811659'!A117,"",1)</f>
        <v/>
      </c>
      <c r="E117" s="17" t="s">
        <v>1939</v>
      </c>
      <c r="F117" s="16" t="s">
        <v>1824</v>
      </c>
      <c r="G117" s="16" t="n">
        <v>75.012</v>
      </c>
      <c r="H117" s="16" t="s">
        <v>1824</v>
      </c>
      <c r="I117" s="16" t="s">
        <v>1824</v>
      </c>
      <c r="J117" s="16" t="s">
        <v>1824</v>
      </c>
    </row>
    <row r="118" customFormat="false" ht="12.8" hidden="false" customHeight="false" outlineLevel="0" collapsed="false">
      <c r="A118" s="17" t="s">
        <v>1940</v>
      </c>
      <c r="B118" s="16" t="n">
        <v>75.58</v>
      </c>
      <c r="C118" s="1" t="str">
        <f aca="false">IF(A118='Bond - Germany = DE0003811659'!A118,"",1)</f>
        <v/>
      </c>
      <c r="E118" s="17" t="s">
        <v>1940</v>
      </c>
      <c r="F118" s="16" t="s">
        <v>1824</v>
      </c>
      <c r="G118" s="16" t="n">
        <v>75.58</v>
      </c>
      <c r="H118" s="16" t="s">
        <v>1824</v>
      </c>
      <c r="I118" s="16" t="s">
        <v>1824</v>
      </c>
      <c r="J118" s="16" t="s">
        <v>1824</v>
      </c>
    </row>
    <row r="119" customFormat="false" ht="12.8" hidden="false" customHeight="false" outlineLevel="0" collapsed="false">
      <c r="A119" s="17" t="s">
        <v>1941</v>
      </c>
      <c r="B119" s="16" t="n">
        <v>75.641</v>
      </c>
      <c r="C119" s="1" t="str">
        <f aca="false">IF(A119='Bond - Germany = DE0003811659'!A119,"",1)</f>
        <v/>
      </c>
      <c r="E119" s="17" t="s">
        <v>1941</v>
      </c>
      <c r="F119" s="16" t="s">
        <v>1824</v>
      </c>
      <c r="G119" s="16" t="n">
        <v>75.641</v>
      </c>
      <c r="H119" s="16" t="s">
        <v>1824</v>
      </c>
      <c r="I119" s="16" t="s">
        <v>1824</v>
      </c>
      <c r="J119" s="16" t="s">
        <v>1824</v>
      </c>
    </row>
    <row r="120" customFormat="false" ht="12.8" hidden="false" customHeight="false" outlineLevel="0" collapsed="false">
      <c r="A120" s="17" t="s">
        <v>1942</v>
      </c>
      <c r="B120" s="16" t="n">
        <v>74.622</v>
      </c>
      <c r="C120" s="1" t="str">
        <f aca="false">IF(A120='Bond - Germany = DE0003811659'!A120,"",1)</f>
        <v/>
      </c>
      <c r="E120" s="17" t="s">
        <v>1942</v>
      </c>
      <c r="F120" s="16" t="s">
        <v>1824</v>
      </c>
      <c r="G120" s="16" t="n">
        <v>74.622</v>
      </c>
      <c r="H120" s="16" t="s">
        <v>1824</v>
      </c>
      <c r="I120" s="16" t="s">
        <v>1824</v>
      </c>
      <c r="J120" s="16" t="s">
        <v>1824</v>
      </c>
    </row>
    <row r="121" customFormat="false" ht="12.8" hidden="false" customHeight="false" outlineLevel="0" collapsed="false">
      <c r="A121" s="17" t="s">
        <v>1943</v>
      </c>
      <c r="B121" s="16" t="n">
        <v>73.931</v>
      </c>
      <c r="C121" s="1" t="str">
        <f aca="false">IF(A121='Bond - Germany = DE0003811659'!A121,"",1)</f>
        <v/>
      </c>
      <c r="E121" s="17" t="s">
        <v>1943</v>
      </c>
      <c r="F121" s="16" t="s">
        <v>1824</v>
      </c>
      <c r="G121" s="16" t="n">
        <v>73.931</v>
      </c>
      <c r="H121" s="16" t="s">
        <v>1824</v>
      </c>
      <c r="I121" s="16" t="s">
        <v>1824</v>
      </c>
      <c r="J121" s="16" t="s">
        <v>1824</v>
      </c>
    </row>
    <row r="122" customFormat="false" ht="12.8" hidden="false" customHeight="false" outlineLevel="0" collapsed="false">
      <c r="A122" s="17" t="s">
        <v>1944</v>
      </c>
      <c r="B122" s="16" t="n">
        <v>74.72</v>
      </c>
      <c r="C122" s="1" t="str">
        <f aca="false">IF(A122='Bond - Germany = DE0003811659'!A122,"",1)</f>
        <v/>
      </c>
      <c r="E122" s="17" t="s">
        <v>1944</v>
      </c>
      <c r="F122" s="16" t="s">
        <v>1824</v>
      </c>
      <c r="G122" s="16" t="n">
        <v>74.72</v>
      </c>
      <c r="H122" s="16" t="s">
        <v>1824</v>
      </c>
      <c r="I122" s="16" t="s">
        <v>1824</v>
      </c>
      <c r="J122" s="16" t="s">
        <v>1824</v>
      </c>
    </row>
    <row r="123" customFormat="false" ht="12.8" hidden="false" customHeight="false" outlineLevel="0" collapsed="false">
      <c r="A123" s="17" t="s">
        <v>1945</v>
      </c>
      <c r="B123" s="16" t="n">
        <v>74.139</v>
      </c>
      <c r="C123" s="1" t="str">
        <f aca="false">IF(A123='Bond - Germany = DE0003811659'!A123,"",1)</f>
        <v/>
      </c>
      <c r="E123" s="17" t="s">
        <v>1945</v>
      </c>
      <c r="F123" s="16" t="s">
        <v>1824</v>
      </c>
      <c r="G123" s="16" t="n">
        <v>74.139</v>
      </c>
      <c r="H123" s="16" t="s">
        <v>1824</v>
      </c>
      <c r="I123" s="16" t="s">
        <v>1824</v>
      </c>
      <c r="J123" s="16" t="s">
        <v>1824</v>
      </c>
    </row>
    <row r="124" customFormat="false" ht="12.8" hidden="false" customHeight="false" outlineLevel="0" collapsed="false">
      <c r="A124" s="17" t="s">
        <v>1946</v>
      </c>
      <c r="B124" s="16" t="n">
        <v>74.877</v>
      </c>
      <c r="C124" s="1" t="str">
        <f aca="false">IF(A124='Bond - Germany = DE0003811659'!A124,"",1)</f>
        <v/>
      </c>
      <c r="E124" s="17" t="s">
        <v>1946</v>
      </c>
      <c r="F124" s="16" t="s">
        <v>1824</v>
      </c>
      <c r="G124" s="16" t="n">
        <v>74.877</v>
      </c>
      <c r="H124" s="16" t="s">
        <v>1824</v>
      </c>
      <c r="I124" s="16" t="s">
        <v>1824</v>
      </c>
      <c r="J124" s="16" t="s">
        <v>1824</v>
      </c>
    </row>
    <row r="125" customFormat="false" ht="12.8" hidden="false" customHeight="false" outlineLevel="0" collapsed="false">
      <c r="A125" s="17" t="s">
        <v>1947</v>
      </c>
      <c r="B125" s="16" t="n">
        <v>74.641</v>
      </c>
      <c r="C125" s="1" t="str">
        <f aca="false">IF(A125='Bond - Germany = DE0003811659'!A125,"",1)</f>
        <v/>
      </c>
      <c r="E125" s="17" t="s">
        <v>1947</v>
      </c>
      <c r="F125" s="16" t="s">
        <v>1824</v>
      </c>
      <c r="G125" s="16" t="n">
        <v>74.641</v>
      </c>
      <c r="H125" s="16" t="s">
        <v>1824</v>
      </c>
      <c r="I125" s="16" t="s">
        <v>1824</v>
      </c>
      <c r="J125" s="16" t="s">
        <v>1824</v>
      </c>
    </row>
    <row r="126" customFormat="false" ht="12.8" hidden="false" customHeight="false" outlineLevel="0" collapsed="false">
      <c r="A126" s="17" t="s">
        <v>1948</v>
      </c>
      <c r="B126" s="16" t="n">
        <v>76.8</v>
      </c>
      <c r="C126" s="1" t="str">
        <f aca="false">IF(A126='Bond - Germany = DE0003811659'!A126,"",1)</f>
        <v/>
      </c>
      <c r="E126" s="17" t="s">
        <v>1948</v>
      </c>
      <c r="F126" s="16" t="n">
        <v>76.8</v>
      </c>
      <c r="G126" s="16" t="n">
        <v>76.8</v>
      </c>
      <c r="H126" s="16" t="n">
        <v>76.8</v>
      </c>
      <c r="I126" s="16" t="n">
        <v>76.8</v>
      </c>
      <c r="J126" s="16" t="n">
        <v>40000</v>
      </c>
    </row>
    <row r="127" customFormat="false" ht="12.8" hidden="false" customHeight="false" outlineLevel="0" collapsed="false">
      <c r="A127" s="17" t="s">
        <v>1949</v>
      </c>
      <c r="B127" s="16" t="n">
        <v>75.128</v>
      </c>
      <c r="C127" s="1" t="str">
        <f aca="false">IF(A127='Bond - Germany = DE0003811659'!A127,"",1)</f>
        <v/>
      </c>
      <c r="E127" s="17" t="s">
        <v>1949</v>
      </c>
      <c r="F127" s="16" t="s">
        <v>1824</v>
      </c>
      <c r="G127" s="16" t="n">
        <v>75.128</v>
      </c>
      <c r="H127" s="16" t="s">
        <v>1824</v>
      </c>
      <c r="I127" s="16" t="s">
        <v>1824</v>
      </c>
      <c r="J127" s="16" t="s">
        <v>1824</v>
      </c>
    </row>
    <row r="128" customFormat="false" ht="12.8" hidden="false" customHeight="false" outlineLevel="0" collapsed="false">
      <c r="A128" s="17" t="s">
        <v>1950</v>
      </c>
      <c r="B128" s="16" t="n">
        <v>75.962</v>
      </c>
      <c r="C128" s="1" t="str">
        <f aca="false">IF(A128='Bond - Germany = DE0003811659'!A128,"",1)</f>
        <v/>
      </c>
      <c r="E128" s="17" t="s">
        <v>1950</v>
      </c>
      <c r="F128" s="16" t="s">
        <v>1824</v>
      </c>
      <c r="G128" s="16" t="n">
        <v>75.962</v>
      </c>
      <c r="H128" s="16" t="s">
        <v>1824</v>
      </c>
      <c r="I128" s="16" t="s">
        <v>1824</v>
      </c>
      <c r="J128" s="16" t="s">
        <v>1824</v>
      </c>
    </row>
    <row r="129" customFormat="false" ht="12.8" hidden="false" customHeight="false" outlineLevel="0" collapsed="false">
      <c r="A129" s="17" t="s">
        <v>1951</v>
      </c>
      <c r="B129" s="16" t="n">
        <v>76.213</v>
      </c>
      <c r="C129" s="1" t="str">
        <f aca="false">IF(A129='Bond - Germany = DE0003811659'!A129,"",1)</f>
        <v/>
      </c>
      <c r="E129" s="17" t="s">
        <v>1951</v>
      </c>
      <c r="F129" s="16" t="s">
        <v>1824</v>
      </c>
      <c r="G129" s="16" t="n">
        <v>76.213</v>
      </c>
      <c r="H129" s="16" t="s">
        <v>1824</v>
      </c>
      <c r="I129" s="16" t="s">
        <v>1824</v>
      </c>
      <c r="J129" s="16" t="s">
        <v>1824</v>
      </c>
    </row>
    <row r="130" customFormat="false" ht="12.8" hidden="false" customHeight="false" outlineLevel="0" collapsed="false">
      <c r="A130" s="17" t="s">
        <v>1952</v>
      </c>
      <c r="B130" s="16" t="n">
        <v>76.651</v>
      </c>
      <c r="C130" s="1" t="str">
        <f aca="false">IF(A130='Bond - Germany = DE0003811659'!A130,"",1)</f>
        <v/>
      </c>
      <c r="E130" s="17" t="s">
        <v>1952</v>
      </c>
      <c r="F130" s="16" t="s">
        <v>1824</v>
      </c>
      <c r="G130" s="16" t="n">
        <v>76.651</v>
      </c>
      <c r="H130" s="16" t="s">
        <v>1824</v>
      </c>
      <c r="I130" s="16" t="s">
        <v>1824</v>
      </c>
      <c r="J130" s="16" t="s">
        <v>1824</v>
      </c>
    </row>
    <row r="131" customFormat="false" ht="12.8" hidden="false" customHeight="false" outlineLevel="0" collapsed="false">
      <c r="A131" s="17" t="s">
        <v>1953</v>
      </c>
      <c r="B131" s="16" t="n">
        <v>75.301</v>
      </c>
      <c r="C131" s="1" t="str">
        <f aca="false">IF(A131='Bond - Germany = DE0003811659'!A131,"",1)</f>
        <v/>
      </c>
      <c r="E131" s="17" t="s">
        <v>1953</v>
      </c>
      <c r="F131" s="16" t="s">
        <v>1824</v>
      </c>
      <c r="G131" s="16" t="n">
        <v>75.301</v>
      </c>
      <c r="H131" s="16" t="s">
        <v>1824</v>
      </c>
      <c r="I131" s="16" t="s">
        <v>1824</v>
      </c>
      <c r="J131" s="16" t="s">
        <v>1824</v>
      </c>
    </row>
    <row r="132" customFormat="false" ht="12.8" hidden="false" customHeight="false" outlineLevel="0" collapsed="false">
      <c r="A132" s="17" t="s">
        <v>1954</v>
      </c>
      <c r="B132" s="16" t="n">
        <v>75.8</v>
      </c>
      <c r="C132" s="1" t="str">
        <f aca="false">IF(A132='Bond - Germany = DE0003811659'!A132,"",1)</f>
        <v/>
      </c>
      <c r="E132" s="17" t="s">
        <v>1954</v>
      </c>
      <c r="F132" s="16" t="s">
        <v>1824</v>
      </c>
      <c r="G132" s="16" t="n">
        <v>75.8</v>
      </c>
      <c r="H132" s="16" t="s">
        <v>1824</v>
      </c>
      <c r="I132" s="16" t="s">
        <v>1824</v>
      </c>
      <c r="J132" s="16" t="s">
        <v>1824</v>
      </c>
    </row>
    <row r="133" customFormat="false" ht="12.8" hidden="false" customHeight="false" outlineLevel="0" collapsed="false">
      <c r="A133" s="17" t="s">
        <v>1955</v>
      </c>
      <c r="B133" s="16" t="n">
        <v>75.372</v>
      </c>
      <c r="C133" s="1" t="str">
        <f aca="false">IF(A133='Bond - Germany = DE0003811659'!A133,"",1)</f>
        <v/>
      </c>
      <c r="E133" s="17" t="s">
        <v>1955</v>
      </c>
      <c r="F133" s="16" t="s">
        <v>1824</v>
      </c>
      <c r="G133" s="16" t="n">
        <v>75.372</v>
      </c>
      <c r="H133" s="16" t="s">
        <v>1824</v>
      </c>
      <c r="I133" s="16" t="s">
        <v>1824</v>
      </c>
      <c r="J133" s="16" t="s">
        <v>1824</v>
      </c>
    </row>
    <row r="134" customFormat="false" ht="12.8" hidden="false" customHeight="false" outlineLevel="0" collapsed="false">
      <c r="A134" s="17" t="s">
        <v>1956</v>
      </c>
      <c r="B134" s="16" t="n">
        <v>77.93</v>
      </c>
      <c r="C134" s="1" t="str">
        <f aca="false">IF(A134='Bond - Germany = DE0003811659'!A134,"",1)</f>
        <v/>
      </c>
      <c r="E134" s="17" t="s">
        <v>1956</v>
      </c>
      <c r="F134" s="16" t="n">
        <v>77.93</v>
      </c>
      <c r="G134" s="16" t="n">
        <v>77.93</v>
      </c>
      <c r="H134" s="16" t="n">
        <v>77.93</v>
      </c>
      <c r="I134" s="16" t="n">
        <v>77.93</v>
      </c>
      <c r="J134" s="16" t="n">
        <v>15000</v>
      </c>
    </row>
    <row r="135" customFormat="false" ht="12.8" hidden="false" customHeight="false" outlineLevel="0" collapsed="false">
      <c r="A135" s="17" t="s">
        <v>1957</v>
      </c>
      <c r="B135" s="16" t="n">
        <v>78.305</v>
      </c>
      <c r="C135" s="1" t="str">
        <f aca="false">IF(A135='Bond - Germany = DE0003811659'!A135,"",1)</f>
        <v/>
      </c>
      <c r="E135" s="17" t="s">
        <v>1957</v>
      </c>
      <c r="F135" s="16" t="n">
        <v>78.305</v>
      </c>
      <c r="G135" s="16" t="n">
        <v>78.305</v>
      </c>
      <c r="H135" s="16" t="n">
        <v>78.305</v>
      </c>
      <c r="I135" s="16" t="n">
        <v>78.305</v>
      </c>
      <c r="J135" s="16" t="n">
        <v>12000</v>
      </c>
    </row>
    <row r="136" customFormat="false" ht="12.8" hidden="false" customHeight="false" outlineLevel="0" collapsed="false">
      <c r="A136" s="17" t="s">
        <v>1958</v>
      </c>
      <c r="B136" s="16" t="n">
        <v>76.324</v>
      </c>
      <c r="C136" s="1" t="str">
        <f aca="false">IF(A136='Bond - Germany = DE0003811659'!A136,"",1)</f>
        <v/>
      </c>
      <c r="E136" s="17" t="s">
        <v>1958</v>
      </c>
      <c r="F136" s="16" t="s">
        <v>1824</v>
      </c>
      <c r="G136" s="16" t="n">
        <v>76.324</v>
      </c>
      <c r="H136" s="16" t="s">
        <v>1824</v>
      </c>
      <c r="I136" s="16" t="s">
        <v>1824</v>
      </c>
      <c r="J136" s="16" t="s">
        <v>1824</v>
      </c>
    </row>
    <row r="137" customFormat="false" ht="12.8" hidden="false" customHeight="false" outlineLevel="0" collapsed="false">
      <c r="A137" s="17" t="s">
        <v>1959</v>
      </c>
      <c r="B137" s="16" t="n">
        <v>76.25</v>
      </c>
      <c r="C137" s="1" t="str">
        <f aca="false">IF(A137='Bond - Germany = DE0003811659'!A137,"",1)</f>
        <v/>
      </c>
      <c r="E137" s="17" t="s">
        <v>1959</v>
      </c>
      <c r="F137" s="16" t="s">
        <v>1824</v>
      </c>
      <c r="G137" s="16" t="n">
        <v>76.25</v>
      </c>
      <c r="H137" s="16" t="s">
        <v>1824</v>
      </c>
      <c r="I137" s="16" t="s">
        <v>1824</v>
      </c>
      <c r="J137" s="16" t="s">
        <v>1824</v>
      </c>
    </row>
    <row r="138" customFormat="false" ht="12.8" hidden="false" customHeight="false" outlineLevel="0" collapsed="false">
      <c r="A138" s="17" t="s">
        <v>1960</v>
      </c>
      <c r="B138" s="16" t="n">
        <v>76.722</v>
      </c>
      <c r="C138" s="1" t="str">
        <f aca="false">IF(A138='Bond - Germany = DE0003811659'!A138,"",1)</f>
        <v/>
      </c>
      <c r="E138" s="17" t="s">
        <v>1960</v>
      </c>
      <c r="F138" s="16" t="s">
        <v>1824</v>
      </c>
      <c r="G138" s="16" t="n">
        <v>76.722</v>
      </c>
      <c r="H138" s="16" t="s">
        <v>1824</v>
      </c>
      <c r="I138" s="16" t="s">
        <v>1824</v>
      </c>
      <c r="J138" s="16" t="s">
        <v>1824</v>
      </c>
    </row>
    <row r="139" customFormat="false" ht="12.8" hidden="false" customHeight="false" outlineLevel="0" collapsed="false">
      <c r="A139" s="17" t="s">
        <v>1961</v>
      </c>
      <c r="B139" s="16" t="n">
        <v>77.178</v>
      </c>
      <c r="C139" s="1" t="str">
        <f aca="false">IF(A139='Bond - Germany = DE0003811659'!A139,"",1)</f>
        <v/>
      </c>
      <c r="E139" s="17" t="s">
        <v>1961</v>
      </c>
      <c r="F139" s="16" t="s">
        <v>1824</v>
      </c>
      <c r="G139" s="16" t="n">
        <v>77.178</v>
      </c>
      <c r="H139" s="16" t="s">
        <v>1824</v>
      </c>
      <c r="I139" s="16" t="s">
        <v>1824</v>
      </c>
      <c r="J139" s="16" t="s">
        <v>1824</v>
      </c>
    </row>
    <row r="140" customFormat="false" ht="12.8" hidden="false" customHeight="false" outlineLevel="0" collapsed="false">
      <c r="A140" s="17" t="s">
        <v>1962</v>
      </c>
      <c r="B140" s="16" t="n">
        <v>77.31</v>
      </c>
      <c r="C140" s="1" t="str">
        <f aca="false">IF(A140='Bond - Germany = DE0003811659'!A140,"",1)</f>
        <v/>
      </c>
      <c r="E140" s="17" t="s">
        <v>1962</v>
      </c>
      <c r="F140" s="16" t="s">
        <v>1824</v>
      </c>
      <c r="G140" s="16" t="n">
        <v>77.31</v>
      </c>
      <c r="H140" s="16" t="s">
        <v>1824</v>
      </c>
      <c r="I140" s="16" t="s">
        <v>1824</v>
      </c>
      <c r="J140" s="16" t="s">
        <v>1824</v>
      </c>
    </row>
    <row r="141" customFormat="false" ht="12.8" hidden="false" customHeight="false" outlineLevel="0" collapsed="false">
      <c r="A141" s="17" t="s">
        <v>1963</v>
      </c>
      <c r="B141" s="16" t="n">
        <v>77.222</v>
      </c>
      <c r="C141" s="1" t="str">
        <f aca="false">IF(A141='Bond - Germany = DE0003811659'!A141,"",1)</f>
        <v/>
      </c>
      <c r="E141" s="17" t="s">
        <v>1963</v>
      </c>
      <c r="F141" s="16" t="s">
        <v>1824</v>
      </c>
      <c r="G141" s="16" t="n">
        <v>77.222</v>
      </c>
      <c r="H141" s="16" t="s">
        <v>1824</v>
      </c>
      <c r="I141" s="16" t="s">
        <v>1824</v>
      </c>
      <c r="J141" s="16" t="s">
        <v>1824</v>
      </c>
    </row>
    <row r="142" customFormat="false" ht="12.8" hidden="false" customHeight="false" outlineLevel="0" collapsed="false">
      <c r="A142" s="17" t="s">
        <v>1964</v>
      </c>
      <c r="B142" s="16" t="n">
        <v>77.036</v>
      </c>
      <c r="C142" s="1" t="str">
        <f aca="false">IF(A142='Bond - Germany = DE0003811659'!A142,"",1)</f>
        <v/>
      </c>
      <c r="E142" s="17" t="s">
        <v>1964</v>
      </c>
      <c r="F142" s="16" t="s">
        <v>1824</v>
      </c>
      <c r="G142" s="16" t="n">
        <v>77.036</v>
      </c>
      <c r="H142" s="16" t="s">
        <v>1824</v>
      </c>
      <c r="I142" s="16" t="s">
        <v>1824</v>
      </c>
      <c r="J142" s="16" t="s">
        <v>1824</v>
      </c>
    </row>
    <row r="143" customFormat="false" ht="12.8" hidden="false" customHeight="false" outlineLevel="0" collapsed="false">
      <c r="A143" s="17" t="s">
        <v>1965</v>
      </c>
      <c r="B143" s="16" t="n">
        <v>78.791</v>
      </c>
      <c r="C143" s="1" t="str">
        <f aca="false">IF(A143='Bond - Germany = DE0003811659'!A143,"",1)</f>
        <v/>
      </c>
      <c r="E143" s="17" t="s">
        <v>1965</v>
      </c>
      <c r="F143" s="16" t="n">
        <v>78.791</v>
      </c>
      <c r="G143" s="16" t="n">
        <v>78.791</v>
      </c>
      <c r="H143" s="16" t="n">
        <v>78.791</v>
      </c>
      <c r="I143" s="16" t="n">
        <v>78.791</v>
      </c>
      <c r="J143" s="16" t="n">
        <v>15000</v>
      </c>
    </row>
    <row r="144" customFormat="false" ht="12.8" hidden="false" customHeight="false" outlineLevel="0" collapsed="false">
      <c r="A144" s="17" t="s">
        <v>1966</v>
      </c>
      <c r="B144" s="16" t="n">
        <v>77.195</v>
      </c>
      <c r="C144" s="1" t="str">
        <f aca="false">IF(A144='Bond - Germany = DE0003811659'!A144,"",1)</f>
        <v/>
      </c>
      <c r="E144" s="17" t="s">
        <v>1966</v>
      </c>
      <c r="F144" s="16" t="s">
        <v>1824</v>
      </c>
      <c r="G144" s="16" t="n">
        <v>77.195</v>
      </c>
      <c r="H144" s="16" t="s">
        <v>1824</v>
      </c>
      <c r="I144" s="16" t="s">
        <v>1824</v>
      </c>
      <c r="J144" s="16" t="s">
        <v>1824</v>
      </c>
    </row>
    <row r="145" customFormat="false" ht="12.8" hidden="false" customHeight="false" outlineLevel="0" collapsed="false">
      <c r="A145" s="17" t="s">
        <v>1967</v>
      </c>
      <c r="B145" s="16" t="n">
        <v>77.761</v>
      </c>
      <c r="C145" s="1" t="str">
        <f aca="false">IF(A145='Bond - Germany = DE0003811659'!A145,"",1)</f>
        <v/>
      </c>
      <c r="E145" s="17" t="s">
        <v>1967</v>
      </c>
      <c r="F145" s="16" t="s">
        <v>1824</v>
      </c>
      <c r="G145" s="16" t="n">
        <v>77.761</v>
      </c>
      <c r="H145" s="16" t="s">
        <v>1824</v>
      </c>
      <c r="I145" s="16" t="s">
        <v>1824</v>
      </c>
      <c r="J145" s="16" t="s">
        <v>1824</v>
      </c>
    </row>
    <row r="146" customFormat="false" ht="12.8" hidden="false" customHeight="false" outlineLevel="0" collapsed="false">
      <c r="A146" s="17" t="s">
        <v>1968</v>
      </c>
      <c r="B146" s="16" t="n">
        <v>76.858</v>
      </c>
      <c r="C146" s="1" t="str">
        <f aca="false">IF(A146='Bond - Germany = DE0003811659'!A146,"",1)</f>
        <v/>
      </c>
      <c r="E146" s="17" t="s">
        <v>1968</v>
      </c>
      <c r="F146" s="16" t="s">
        <v>1824</v>
      </c>
      <c r="G146" s="16" t="n">
        <v>76.858</v>
      </c>
      <c r="H146" s="16" t="s">
        <v>1824</v>
      </c>
      <c r="I146" s="16" t="s">
        <v>1824</v>
      </c>
      <c r="J146" s="16" t="s">
        <v>1824</v>
      </c>
    </row>
    <row r="147" customFormat="false" ht="12.8" hidden="false" customHeight="false" outlineLevel="0" collapsed="false">
      <c r="A147" s="17" t="s">
        <v>1969</v>
      </c>
      <c r="B147" s="16" t="n">
        <v>76.701</v>
      </c>
      <c r="C147" s="1" t="str">
        <f aca="false">IF(A147='Bond - Germany = DE0003811659'!A147,"",1)</f>
        <v/>
      </c>
      <c r="E147" s="17" t="s">
        <v>1969</v>
      </c>
      <c r="F147" s="16" t="s">
        <v>1824</v>
      </c>
      <c r="G147" s="16" t="n">
        <v>76.701</v>
      </c>
      <c r="H147" s="16" t="s">
        <v>1824</v>
      </c>
      <c r="I147" s="16" t="s">
        <v>1824</v>
      </c>
      <c r="J147" s="16" t="s">
        <v>1824</v>
      </c>
    </row>
    <row r="148" customFormat="false" ht="12.8" hidden="false" customHeight="false" outlineLevel="0" collapsed="false">
      <c r="A148" s="17" t="s">
        <v>1970</v>
      </c>
      <c r="B148" s="16" t="n">
        <v>78.741</v>
      </c>
      <c r="C148" s="1" t="str">
        <f aca="false">IF(A148='Bond - Germany = DE0003811659'!A148,"",1)</f>
        <v/>
      </c>
      <c r="E148" s="17" t="s">
        <v>1970</v>
      </c>
      <c r="F148" s="16" t="n">
        <v>78.741</v>
      </c>
      <c r="G148" s="16" t="n">
        <v>78.741</v>
      </c>
      <c r="H148" s="16" t="n">
        <v>78.741</v>
      </c>
      <c r="I148" s="16" t="n">
        <v>78.741</v>
      </c>
      <c r="J148" s="16" t="n">
        <v>25000</v>
      </c>
    </row>
    <row r="149" customFormat="false" ht="12.8" hidden="false" customHeight="false" outlineLevel="0" collapsed="false">
      <c r="A149" s="17" t="s">
        <v>1971</v>
      </c>
      <c r="B149" s="16" t="n">
        <v>76.155</v>
      </c>
      <c r="C149" s="1" t="str">
        <f aca="false">IF(A149='Bond - Germany = DE0003811659'!A149,"",1)</f>
        <v/>
      </c>
      <c r="E149" s="17" t="s">
        <v>1971</v>
      </c>
      <c r="F149" s="16" t="s">
        <v>1824</v>
      </c>
      <c r="G149" s="16" t="n">
        <v>76.155</v>
      </c>
      <c r="H149" s="16" t="s">
        <v>1824</v>
      </c>
      <c r="I149" s="16" t="s">
        <v>1824</v>
      </c>
      <c r="J149" s="16" t="s">
        <v>1824</v>
      </c>
    </row>
    <row r="150" customFormat="false" ht="12.8" hidden="false" customHeight="false" outlineLevel="0" collapsed="false">
      <c r="A150" s="17" t="s">
        <v>1972</v>
      </c>
      <c r="B150" s="16" t="n">
        <v>75.139</v>
      </c>
      <c r="C150" s="1" t="str">
        <f aca="false">IF(A150='Bond - Germany = DE0003811659'!A150,"",1)</f>
        <v/>
      </c>
      <c r="E150" s="17" t="s">
        <v>1972</v>
      </c>
      <c r="F150" s="16" t="s">
        <v>1824</v>
      </c>
      <c r="G150" s="16" t="n">
        <v>75.139</v>
      </c>
      <c r="H150" s="16" t="s">
        <v>1824</v>
      </c>
      <c r="I150" s="16" t="s">
        <v>1824</v>
      </c>
      <c r="J150" s="16" t="s">
        <v>1824</v>
      </c>
    </row>
    <row r="151" customFormat="false" ht="12.8" hidden="false" customHeight="false" outlineLevel="0" collapsed="false">
      <c r="A151" s="17" t="s">
        <v>1973</v>
      </c>
      <c r="B151" s="16" t="n">
        <v>75.936</v>
      </c>
      <c r="C151" s="1" t="str">
        <f aca="false">IF(A151='Bond - Germany = DE0003811659'!A151,"",1)</f>
        <v/>
      </c>
      <c r="E151" s="17" t="s">
        <v>1973</v>
      </c>
      <c r="F151" s="16" t="s">
        <v>1824</v>
      </c>
      <c r="G151" s="16" t="n">
        <v>75.936</v>
      </c>
      <c r="H151" s="16" t="s">
        <v>1824</v>
      </c>
      <c r="I151" s="16" t="s">
        <v>1824</v>
      </c>
      <c r="J151" s="16" t="s">
        <v>1824</v>
      </c>
    </row>
    <row r="152" customFormat="false" ht="12.8" hidden="false" customHeight="false" outlineLevel="0" collapsed="false">
      <c r="A152" s="17" t="s">
        <v>1974</v>
      </c>
      <c r="B152" s="16" t="n">
        <v>75.259</v>
      </c>
      <c r="C152" s="1" t="str">
        <f aca="false">IF(A152='Bond - Germany = DE0003811659'!A152,"",1)</f>
        <v/>
      </c>
      <c r="E152" s="17" t="s">
        <v>1974</v>
      </c>
      <c r="F152" s="16" t="s">
        <v>1824</v>
      </c>
      <c r="G152" s="16" t="n">
        <v>75.259</v>
      </c>
      <c r="H152" s="16" t="s">
        <v>1824</v>
      </c>
      <c r="I152" s="16" t="s">
        <v>1824</v>
      </c>
      <c r="J152" s="16" t="s">
        <v>1824</v>
      </c>
    </row>
    <row r="153" customFormat="false" ht="12.8" hidden="false" customHeight="false" outlineLevel="0" collapsed="false">
      <c r="A153" s="17" t="s">
        <v>1975</v>
      </c>
      <c r="B153" s="16" t="n">
        <v>75.572</v>
      </c>
      <c r="C153" s="1" t="str">
        <f aca="false">IF(A153='Bond - Germany = DE0003811659'!A153,"",1)</f>
        <v/>
      </c>
      <c r="E153" s="17" t="s">
        <v>1975</v>
      </c>
      <c r="F153" s="16" t="s">
        <v>1824</v>
      </c>
      <c r="G153" s="16" t="n">
        <v>75.572</v>
      </c>
      <c r="H153" s="16" t="s">
        <v>1824</v>
      </c>
      <c r="I153" s="16" t="s">
        <v>1824</v>
      </c>
      <c r="J153" s="16" t="s">
        <v>1824</v>
      </c>
    </row>
    <row r="154" customFormat="false" ht="12.8" hidden="false" customHeight="false" outlineLevel="0" collapsed="false">
      <c r="A154" s="17" t="s">
        <v>1976</v>
      </c>
      <c r="B154" s="16" t="n">
        <v>77.136</v>
      </c>
      <c r="C154" s="1" t="str">
        <f aca="false">IF(A154='Bond - Germany = DE0003811659'!A154,"",1)</f>
        <v/>
      </c>
      <c r="E154" s="17" t="s">
        <v>1976</v>
      </c>
      <c r="F154" s="16" t="s">
        <v>1824</v>
      </c>
      <c r="G154" s="16" t="n">
        <v>77.136</v>
      </c>
      <c r="H154" s="16" t="s">
        <v>1824</v>
      </c>
      <c r="I154" s="16" t="s">
        <v>1824</v>
      </c>
      <c r="J154" s="16" t="s">
        <v>1824</v>
      </c>
    </row>
    <row r="155" customFormat="false" ht="12.8" hidden="false" customHeight="false" outlineLevel="0" collapsed="false">
      <c r="A155" s="17" t="s">
        <v>1977</v>
      </c>
      <c r="B155" s="16" t="n">
        <v>77.473</v>
      </c>
      <c r="C155" s="1" t="str">
        <f aca="false">IF(A155='Bond - Germany = DE0003811659'!A155,"",1)</f>
        <v/>
      </c>
      <c r="E155" s="17" t="s">
        <v>1977</v>
      </c>
      <c r="F155" s="16" t="s">
        <v>1824</v>
      </c>
      <c r="G155" s="16" t="n">
        <v>77.473</v>
      </c>
      <c r="H155" s="16" t="s">
        <v>1824</v>
      </c>
      <c r="I155" s="16" t="s">
        <v>1824</v>
      </c>
      <c r="J155" s="16" t="s">
        <v>1824</v>
      </c>
    </row>
    <row r="156" customFormat="false" ht="12.8" hidden="false" customHeight="false" outlineLevel="0" collapsed="false">
      <c r="A156" s="17" t="s">
        <v>1978</v>
      </c>
      <c r="B156" s="16" t="n">
        <v>77.639</v>
      </c>
      <c r="C156" s="1" t="str">
        <f aca="false">IF(A156='Bond - Germany = DE0003811659'!A156,"",1)</f>
        <v/>
      </c>
      <c r="E156" s="17" t="s">
        <v>1978</v>
      </c>
      <c r="F156" s="16" t="s">
        <v>1824</v>
      </c>
      <c r="G156" s="16" t="n">
        <v>77.639</v>
      </c>
      <c r="H156" s="16" t="s">
        <v>1824</v>
      </c>
      <c r="I156" s="16" t="s">
        <v>1824</v>
      </c>
      <c r="J156" s="16" t="s">
        <v>1824</v>
      </c>
    </row>
    <row r="157" customFormat="false" ht="12.8" hidden="false" customHeight="false" outlineLevel="0" collapsed="false">
      <c r="A157" s="17" t="s">
        <v>1979</v>
      </c>
      <c r="B157" s="16" t="n">
        <v>77.728</v>
      </c>
      <c r="C157" s="1" t="str">
        <f aca="false">IF(A157='Bond - Germany = DE0003811659'!A157,"",1)</f>
        <v/>
      </c>
      <c r="E157" s="17" t="s">
        <v>1979</v>
      </c>
      <c r="F157" s="16" t="s">
        <v>1824</v>
      </c>
      <c r="G157" s="16" t="n">
        <v>77.728</v>
      </c>
      <c r="H157" s="16" t="s">
        <v>1824</v>
      </c>
      <c r="I157" s="16" t="s">
        <v>1824</v>
      </c>
      <c r="J157" s="16" t="s">
        <v>1824</v>
      </c>
    </row>
    <row r="158" customFormat="false" ht="12.8" hidden="false" customHeight="false" outlineLevel="0" collapsed="false">
      <c r="A158" s="17" t="s">
        <v>1980</v>
      </c>
      <c r="B158" s="16" t="n">
        <v>77.113</v>
      </c>
      <c r="C158" s="1" t="str">
        <f aca="false">IF(A158='Bond - Germany = DE0003811659'!A158,"",1)</f>
        <v/>
      </c>
      <c r="E158" s="17" t="s">
        <v>1980</v>
      </c>
      <c r="F158" s="16" t="s">
        <v>1824</v>
      </c>
      <c r="G158" s="16" t="n">
        <v>77.113</v>
      </c>
      <c r="H158" s="16" t="s">
        <v>1824</v>
      </c>
      <c r="I158" s="16" t="s">
        <v>1824</v>
      </c>
      <c r="J158" s="16" t="s">
        <v>1824</v>
      </c>
    </row>
    <row r="159" customFormat="false" ht="12.8" hidden="false" customHeight="false" outlineLevel="0" collapsed="false">
      <c r="A159" s="17" t="s">
        <v>1981</v>
      </c>
      <c r="B159" s="16" t="n">
        <v>77.946</v>
      </c>
      <c r="C159" s="1" t="str">
        <f aca="false">IF(A159='Bond - Germany = DE0003811659'!A159,"",1)</f>
        <v/>
      </c>
      <c r="E159" s="17" t="s">
        <v>1981</v>
      </c>
      <c r="F159" s="16" t="s">
        <v>1824</v>
      </c>
      <c r="G159" s="16" t="n">
        <v>77.946</v>
      </c>
      <c r="H159" s="16" t="s">
        <v>1824</v>
      </c>
      <c r="I159" s="16" t="s">
        <v>1824</v>
      </c>
      <c r="J159" s="16" t="s">
        <v>1824</v>
      </c>
    </row>
    <row r="160" customFormat="false" ht="12.8" hidden="false" customHeight="false" outlineLevel="0" collapsed="false">
      <c r="A160" s="17" t="s">
        <v>1982</v>
      </c>
      <c r="B160" s="16" t="n">
        <v>77.743</v>
      </c>
      <c r="C160" s="1" t="str">
        <f aca="false">IF(A160='Bond - Germany = DE0003811659'!A160,"",1)</f>
        <v/>
      </c>
      <c r="E160" s="17" t="s">
        <v>1982</v>
      </c>
      <c r="F160" s="16" t="s">
        <v>1824</v>
      </c>
      <c r="G160" s="16" t="n">
        <v>77.743</v>
      </c>
      <c r="H160" s="16" t="s">
        <v>1824</v>
      </c>
      <c r="I160" s="16" t="s">
        <v>1824</v>
      </c>
      <c r="J160" s="16" t="s">
        <v>1824</v>
      </c>
    </row>
    <row r="161" customFormat="false" ht="12.8" hidden="false" customHeight="false" outlineLevel="0" collapsed="false">
      <c r="A161" s="17" t="s">
        <v>1983</v>
      </c>
      <c r="B161" s="16" t="n">
        <v>79.96</v>
      </c>
      <c r="C161" s="1" t="str">
        <f aca="false">IF(A161='Bond - Germany = DE0003811659'!A161,"",1)</f>
        <v/>
      </c>
      <c r="E161" s="17" t="s">
        <v>1983</v>
      </c>
      <c r="F161" s="16" t="n">
        <v>80.01</v>
      </c>
      <c r="G161" s="16" t="n">
        <v>79.96</v>
      </c>
      <c r="H161" s="16" t="n">
        <v>80.01</v>
      </c>
      <c r="I161" s="16" t="n">
        <v>79.96</v>
      </c>
      <c r="J161" s="16" t="n">
        <v>28000</v>
      </c>
    </row>
    <row r="162" customFormat="false" ht="12.8" hidden="false" customHeight="false" outlineLevel="0" collapsed="false">
      <c r="A162" s="17" t="s">
        <v>1984</v>
      </c>
      <c r="B162" s="16" t="n">
        <v>77.679</v>
      </c>
      <c r="C162" s="1" t="str">
        <f aca="false">IF(A162='Bond - Germany = DE0003811659'!A162,"",1)</f>
        <v/>
      </c>
      <c r="E162" s="17" t="s">
        <v>1984</v>
      </c>
      <c r="F162" s="16" t="s">
        <v>1824</v>
      </c>
      <c r="G162" s="16" t="n">
        <v>77.679</v>
      </c>
      <c r="H162" s="16" t="s">
        <v>1824</v>
      </c>
      <c r="I162" s="16" t="s">
        <v>1824</v>
      </c>
      <c r="J162" s="16" t="s">
        <v>1824</v>
      </c>
    </row>
    <row r="163" customFormat="false" ht="12.8" hidden="false" customHeight="false" outlineLevel="0" collapsed="false">
      <c r="A163" s="17" t="s">
        <v>1985</v>
      </c>
      <c r="B163" s="16" t="n">
        <v>76.511</v>
      </c>
      <c r="C163" s="1" t="str">
        <f aca="false">IF(A163='Bond - Germany = DE0003811659'!A163,"",1)</f>
        <v/>
      </c>
      <c r="E163" s="17" t="s">
        <v>1985</v>
      </c>
      <c r="F163" s="16" t="s">
        <v>1824</v>
      </c>
      <c r="G163" s="16" t="n">
        <v>76.511</v>
      </c>
      <c r="H163" s="16" t="s">
        <v>1824</v>
      </c>
      <c r="I163" s="16" t="s">
        <v>1824</v>
      </c>
      <c r="J163" s="16" t="s">
        <v>1824</v>
      </c>
    </row>
    <row r="164" customFormat="false" ht="12.8" hidden="false" customHeight="false" outlineLevel="0" collapsed="false">
      <c r="A164" s="17" t="s">
        <v>1986</v>
      </c>
      <c r="B164" s="16" t="n">
        <v>76.739</v>
      </c>
      <c r="C164" s="1" t="str">
        <f aca="false">IF(A164='Bond - Germany = DE0003811659'!A164,"",1)</f>
        <v/>
      </c>
      <c r="E164" s="17" t="s">
        <v>1986</v>
      </c>
      <c r="F164" s="16" t="s">
        <v>1824</v>
      </c>
      <c r="G164" s="16" t="n">
        <v>76.739</v>
      </c>
      <c r="H164" s="16" t="s">
        <v>1824</v>
      </c>
      <c r="I164" s="16" t="s">
        <v>1824</v>
      </c>
      <c r="J164" s="16" t="s">
        <v>1824</v>
      </c>
    </row>
    <row r="165" customFormat="false" ht="12.8" hidden="false" customHeight="false" outlineLevel="0" collapsed="false">
      <c r="A165" s="17" t="s">
        <v>1987</v>
      </c>
      <c r="B165" s="16" t="n">
        <v>76.677</v>
      </c>
      <c r="C165" s="1" t="str">
        <f aca="false">IF(A165='Bond - Germany = DE0003811659'!A165,"",1)</f>
        <v/>
      </c>
      <c r="E165" s="17" t="s">
        <v>1987</v>
      </c>
      <c r="F165" s="16" t="s">
        <v>1824</v>
      </c>
      <c r="G165" s="16" t="n">
        <v>76.677</v>
      </c>
      <c r="H165" s="16" t="s">
        <v>1824</v>
      </c>
      <c r="I165" s="16" t="s">
        <v>1824</v>
      </c>
      <c r="J165" s="16" t="s">
        <v>1824</v>
      </c>
    </row>
    <row r="166" customFormat="false" ht="12.8" hidden="false" customHeight="false" outlineLevel="0" collapsed="false">
      <c r="A166" s="17" t="s">
        <v>1988</v>
      </c>
      <c r="B166" s="16" t="n">
        <v>75.372</v>
      </c>
      <c r="C166" s="1" t="str">
        <f aca="false">IF(A166='Bond - Germany = DE0003811659'!A166,"",1)</f>
        <v/>
      </c>
      <c r="E166" s="17" t="s">
        <v>1988</v>
      </c>
      <c r="F166" s="16" t="s">
        <v>1824</v>
      </c>
      <c r="G166" s="16" t="n">
        <v>75.372</v>
      </c>
      <c r="H166" s="16" t="s">
        <v>1824</v>
      </c>
      <c r="I166" s="16" t="s">
        <v>1824</v>
      </c>
      <c r="J166" s="16" t="s">
        <v>1824</v>
      </c>
    </row>
    <row r="167" customFormat="false" ht="12.8" hidden="false" customHeight="false" outlineLevel="0" collapsed="false">
      <c r="A167" s="17" t="s">
        <v>1989</v>
      </c>
      <c r="B167" s="16" t="n">
        <v>75.779</v>
      </c>
      <c r="C167" s="1" t="str">
        <f aca="false">IF(A167='Bond - Germany = DE0003811659'!A167,"",1)</f>
        <v/>
      </c>
      <c r="E167" s="17" t="s">
        <v>1989</v>
      </c>
      <c r="F167" s="16" t="s">
        <v>1824</v>
      </c>
      <c r="G167" s="16" t="n">
        <v>75.779</v>
      </c>
      <c r="H167" s="16" t="s">
        <v>1824</v>
      </c>
      <c r="I167" s="16" t="s">
        <v>1824</v>
      </c>
      <c r="J167" s="16" t="s">
        <v>1824</v>
      </c>
    </row>
    <row r="168" customFormat="false" ht="12.8" hidden="false" customHeight="false" outlineLevel="0" collapsed="false">
      <c r="A168" s="17" t="s">
        <v>1990</v>
      </c>
      <c r="B168" s="16" t="n">
        <v>75.452</v>
      </c>
      <c r="C168" s="1" t="str">
        <f aca="false">IF(A168='Bond - Germany = DE0003811659'!A168,"",1)</f>
        <v/>
      </c>
      <c r="E168" s="17" t="s">
        <v>1990</v>
      </c>
      <c r="F168" s="16" t="s">
        <v>1824</v>
      </c>
      <c r="G168" s="16" t="n">
        <v>75.452</v>
      </c>
      <c r="H168" s="16" t="s">
        <v>1824</v>
      </c>
      <c r="I168" s="16" t="s">
        <v>1824</v>
      </c>
      <c r="J168" s="16" t="s">
        <v>1824</v>
      </c>
    </row>
    <row r="169" customFormat="false" ht="12.8" hidden="false" customHeight="false" outlineLevel="0" collapsed="false">
      <c r="A169" s="17" t="s">
        <v>1991</v>
      </c>
      <c r="B169" s="16" t="n">
        <v>75.593</v>
      </c>
      <c r="C169" s="1" t="str">
        <f aca="false">IF(A169='Bond - Germany = DE0003811659'!A169,"",1)</f>
        <v/>
      </c>
      <c r="E169" s="17" t="s">
        <v>1991</v>
      </c>
      <c r="F169" s="16" t="s">
        <v>1824</v>
      </c>
      <c r="G169" s="16" t="n">
        <v>75.593</v>
      </c>
      <c r="H169" s="16" t="s">
        <v>1824</v>
      </c>
      <c r="I169" s="16" t="s">
        <v>1824</v>
      </c>
      <c r="J169" s="16" t="s">
        <v>1824</v>
      </c>
    </row>
    <row r="170" customFormat="false" ht="12.8" hidden="false" customHeight="false" outlineLevel="0" collapsed="false">
      <c r="A170" s="17" t="s">
        <v>1992</v>
      </c>
      <c r="B170" s="16" t="n">
        <v>75.695</v>
      </c>
      <c r="C170" s="1" t="str">
        <f aca="false">IF(A170='Bond - Germany = DE0003811659'!A170,"",1)</f>
        <v/>
      </c>
      <c r="E170" s="17" t="s">
        <v>1992</v>
      </c>
      <c r="F170" s="16" t="s">
        <v>1824</v>
      </c>
      <c r="G170" s="16" t="n">
        <v>75.695</v>
      </c>
      <c r="H170" s="16" t="s">
        <v>1824</v>
      </c>
      <c r="I170" s="16" t="s">
        <v>1824</v>
      </c>
      <c r="J170" s="16" t="s">
        <v>1824</v>
      </c>
    </row>
    <row r="171" customFormat="false" ht="12.8" hidden="false" customHeight="false" outlineLevel="0" collapsed="false">
      <c r="A171" s="17" t="s">
        <v>1993</v>
      </c>
      <c r="B171" s="16" t="n">
        <v>75.813</v>
      </c>
      <c r="C171" s="1" t="str">
        <f aca="false">IF(A171='Bond - Germany = DE0003811659'!A171,"",1)</f>
        <v/>
      </c>
      <c r="E171" s="17" t="s">
        <v>1993</v>
      </c>
      <c r="F171" s="16" t="s">
        <v>1824</v>
      </c>
      <c r="G171" s="16" t="n">
        <v>75.813</v>
      </c>
      <c r="H171" s="16" t="s">
        <v>1824</v>
      </c>
      <c r="I171" s="16" t="s">
        <v>1824</v>
      </c>
      <c r="J171" s="16" t="s">
        <v>1824</v>
      </c>
    </row>
    <row r="172" customFormat="false" ht="12.8" hidden="false" customHeight="false" outlineLevel="0" collapsed="false">
      <c r="A172" s="17" t="s">
        <v>1994</v>
      </c>
      <c r="B172" s="16" t="n">
        <v>75.991</v>
      </c>
      <c r="C172" s="1" t="str">
        <f aca="false">IF(A172='Bond - Germany = DE0003811659'!A172,"",1)</f>
        <v/>
      </c>
      <c r="E172" s="17" t="s">
        <v>1994</v>
      </c>
      <c r="F172" s="16" t="s">
        <v>1824</v>
      </c>
      <c r="G172" s="16" t="n">
        <v>75.991</v>
      </c>
      <c r="H172" s="16" t="s">
        <v>1824</v>
      </c>
      <c r="I172" s="16" t="s">
        <v>1824</v>
      </c>
      <c r="J172" s="16" t="s">
        <v>1824</v>
      </c>
    </row>
    <row r="173" customFormat="false" ht="12.8" hidden="false" customHeight="false" outlineLevel="0" collapsed="false">
      <c r="A173" s="17" t="s">
        <v>1995</v>
      </c>
      <c r="B173" s="16" t="n">
        <v>75.334</v>
      </c>
      <c r="C173" s="1" t="str">
        <f aca="false">IF(A173='Bond - Germany = DE0003811659'!A173,"",1)</f>
        <v/>
      </c>
      <c r="E173" s="17" t="s">
        <v>1995</v>
      </c>
      <c r="F173" s="16" t="s">
        <v>1824</v>
      </c>
      <c r="G173" s="16" t="n">
        <v>75.334</v>
      </c>
      <c r="H173" s="16" t="s">
        <v>1824</v>
      </c>
      <c r="I173" s="16" t="s">
        <v>1824</v>
      </c>
      <c r="J173" s="16" t="s">
        <v>1824</v>
      </c>
    </row>
    <row r="174" customFormat="false" ht="12.8" hidden="false" customHeight="false" outlineLevel="0" collapsed="false">
      <c r="A174" s="17" t="s">
        <v>1996</v>
      </c>
      <c r="B174" s="16" t="n">
        <v>74.821</v>
      </c>
      <c r="C174" s="1" t="str">
        <f aca="false">IF(A174='Bond - Germany = DE0003811659'!A174,"",1)</f>
        <v/>
      </c>
      <c r="E174" s="17" t="s">
        <v>1996</v>
      </c>
      <c r="F174" s="16" t="s">
        <v>1824</v>
      </c>
      <c r="G174" s="16" t="n">
        <v>74.821</v>
      </c>
      <c r="H174" s="16" t="s">
        <v>1824</v>
      </c>
      <c r="I174" s="16" t="s">
        <v>1824</v>
      </c>
      <c r="J174" s="16" t="s">
        <v>1824</v>
      </c>
    </row>
    <row r="175" customFormat="false" ht="12.8" hidden="false" customHeight="false" outlineLevel="0" collapsed="false">
      <c r="A175" s="17" t="s">
        <v>1997</v>
      </c>
      <c r="B175" s="16" t="n">
        <v>77.44</v>
      </c>
      <c r="C175" s="1" t="str">
        <f aca="false">IF(A175='Bond - Germany = DE0003811659'!A175,"",1)</f>
        <v/>
      </c>
      <c r="E175" s="17" t="s">
        <v>1997</v>
      </c>
      <c r="F175" s="16" t="n">
        <v>77.44</v>
      </c>
      <c r="G175" s="16" t="n">
        <v>77.44</v>
      </c>
      <c r="H175" s="16" t="n">
        <v>77.44</v>
      </c>
      <c r="I175" s="16" t="n">
        <v>77.44</v>
      </c>
      <c r="J175" s="16" t="n">
        <v>20000</v>
      </c>
    </row>
    <row r="176" customFormat="false" ht="12.8" hidden="false" customHeight="false" outlineLevel="0" collapsed="false">
      <c r="A176" s="17" t="s">
        <v>1998</v>
      </c>
      <c r="B176" s="16" t="n">
        <v>75.339</v>
      </c>
      <c r="C176" s="1" t="str">
        <f aca="false">IF(A176='Bond - Germany = DE0003811659'!A176,"",1)</f>
        <v/>
      </c>
      <c r="E176" s="17" t="s">
        <v>1998</v>
      </c>
      <c r="F176" s="16" t="s">
        <v>1824</v>
      </c>
      <c r="G176" s="16" t="n">
        <v>75.339</v>
      </c>
      <c r="H176" s="16" t="s">
        <v>1824</v>
      </c>
      <c r="I176" s="16" t="s">
        <v>1824</v>
      </c>
      <c r="J176" s="16" t="s">
        <v>1824</v>
      </c>
    </row>
    <row r="177" customFormat="false" ht="12.8" hidden="false" customHeight="false" outlineLevel="0" collapsed="false">
      <c r="A177" s="17" t="s">
        <v>1999</v>
      </c>
      <c r="B177" s="16" t="n">
        <v>75.914</v>
      </c>
      <c r="C177" s="1" t="str">
        <f aca="false">IF(A177='Bond - Germany = DE0003811659'!A177,"",1)</f>
        <v/>
      </c>
      <c r="E177" s="17" t="s">
        <v>1999</v>
      </c>
      <c r="F177" s="16" t="s">
        <v>1824</v>
      </c>
      <c r="G177" s="16" t="n">
        <v>75.914</v>
      </c>
      <c r="H177" s="16" t="s">
        <v>1824</v>
      </c>
      <c r="I177" s="16" t="s">
        <v>1824</v>
      </c>
      <c r="J177" s="16" t="s">
        <v>1824</v>
      </c>
    </row>
    <row r="178" customFormat="false" ht="12.8" hidden="false" customHeight="false" outlineLevel="0" collapsed="false">
      <c r="A178" s="17" t="s">
        <v>2000</v>
      </c>
      <c r="B178" s="16" t="n">
        <v>76.179</v>
      </c>
      <c r="C178" s="1" t="str">
        <f aca="false">IF(A178='Bond - Germany = DE0003811659'!A178,"",1)</f>
        <v/>
      </c>
      <c r="E178" s="17" t="s">
        <v>2000</v>
      </c>
      <c r="F178" s="16" t="s">
        <v>1824</v>
      </c>
      <c r="G178" s="16" t="n">
        <v>76.179</v>
      </c>
      <c r="H178" s="16" t="s">
        <v>1824</v>
      </c>
      <c r="I178" s="16" t="s">
        <v>1824</v>
      </c>
      <c r="J178" s="16" t="s">
        <v>1824</v>
      </c>
    </row>
    <row r="179" customFormat="false" ht="12.8" hidden="false" customHeight="false" outlineLevel="0" collapsed="false">
      <c r="A179" s="17" t="s">
        <v>2001</v>
      </c>
      <c r="B179" s="16" t="n">
        <v>75.981</v>
      </c>
      <c r="C179" s="1" t="str">
        <f aca="false">IF(A179='Bond - Germany = DE0003811659'!A179,"",1)</f>
        <v/>
      </c>
      <c r="E179" s="17" t="s">
        <v>2001</v>
      </c>
      <c r="F179" s="16" t="s">
        <v>1824</v>
      </c>
      <c r="G179" s="16" t="n">
        <v>75.981</v>
      </c>
      <c r="H179" s="16" t="s">
        <v>1824</v>
      </c>
      <c r="I179" s="16" t="s">
        <v>1824</v>
      </c>
      <c r="J179" s="16" t="s">
        <v>1824</v>
      </c>
    </row>
    <row r="180" customFormat="false" ht="12.8" hidden="false" customHeight="false" outlineLevel="0" collapsed="false">
      <c r="A180" s="17" t="s">
        <v>2002</v>
      </c>
      <c r="B180" s="16" t="n">
        <v>75.606</v>
      </c>
      <c r="C180" s="1" t="str">
        <f aca="false">IF(A180='Bond - Germany = DE0003811659'!A180,"",1)</f>
        <v/>
      </c>
      <c r="E180" s="17" t="s">
        <v>2002</v>
      </c>
      <c r="F180" s="16" t="s">
        <v>1824</v>
      </c>
      <c r="G180" s="16" t="n">
        <v>75.606</v>
      </c>
      <c r="H180" s="16" t="s">
        <v>1824</v>
      </c>
      <c r="I180" s="16" t="s">
        <v>1824</v>
      </c>
      <c r="J180" s="16" t="s">
        <v>1824</v>
      </c>
    </row>
    <row r="181" customFormat="false" ht="12.8" hidden="false" customHeight="false" outlineLevel="0" collapsed="false">
      <c r="A181" s="17" t="s">
        <v>2003</v>
      </c>
      <c r="B181" s="16" t="n">
        <v>73.46</v>
      </c>
      <c r="C181" s="1" t="str">
        <f aca="false">IF(A181='Bond - Germany = DE0003811659'!A181,"",1)</f>
        <v/>
      </c>
      <c r="E181" s="17" t="s">
        <v>2003</v>
      </c>
      <c r="F181" s="16" t="s">
        <v>1824</v>
      </c>
      <c r="G181" s="16" t="n">
        <v>73.46</v>
      </c>
      <c r="H181" s="16" t="s">
        <v>1824</v>
      </c>
      <c r="I181" s="16" t="s">
        <v>1824</v>
      </c>
      <c r="J181" s="16" t="s">
        <v>1824</v>
      </c>
    </row>
    <row r="182" customFormat="false" ht="12.8" hidden="false" customHeight="false" outlineLevel="0" collapsed="false">
      <c r="A182" s="17" t="s">
        <v>2004</v>
      </c>
      <c r="B182" s="16" t="n">
        <v>73.71</v>
      </c>
      <c r="C182" s="1" t="str">
        <f aca="false">IF(A182='Bond - Germany = DE0003811659'!A182,"",1)</f>
        <v/>
      </c>
      <c r="E182" s="17" t="s">
        <v>2004</v>
      </c>
      <c r="F182" s="16" t="s">
        <v>1824</v>
      </c>
      <c r="G182" s="16" t="n">
        <v>73.71</v>
      </c>
      <c r="H182" s="16" t="s">
        <v>1824</v>
      </c>
      <c r="I182" s="16" t="s">
        <v>1824</v>
      </c>
      <c r="J182" s="16" t="s">
        <v>1824</v>
      </c>
    </row>
    <row r="183" customFormat="false" ht="12.8" hidden="false" customHeight="false" outlineLevel="0" collapsed="false">
      <c r="A183" s="17" t="s">
        <v>2005</v>
      </c>
      <c r="B183" s="16" t="n">
        <v>73.714</v>
      </c>
      <c r="C183" s="1" t="str">
        <f aca="false">IF(A183='Bond - Germany = DE0003811659'!A183,"",1)</f>
        <v/>
      </c>
      <c r="E183" s="17" t="s">
        <v>2005</v>
      </c>
      <c r="F183" s="16" t="s">
        <v>1824</v>
      </c>
      <c r="G183" s="16" t="n">
        <v>73.714</v>
      </c>
      <c r="H183" s="16" t="s">
        <v>1824</v>
      </c>
      <c r="I183" s="16" t="s">
        <v>1824</v>
      </c>
      <c r="J183" s="16" t="s">
        <v>1824</v>
      </c>
    </row>
    <row r="184" customFormat="false" ht="12.8" hidden="false" customHeight="false" outlineLevel="0" collapsed="false">
      <c r="A184" s="17" t="s">
        <v>2006</v>
      </c>
      <c r="B184" s="16" t="n">
        <v>74.03</v>
      </c>
      <c r="C184" s="1" t="str">
        <f aca="false">IF(A184='Bond - Germany = DE0003811659'!A184,"",1)</f>
        <v/>
      </c>
      <c r="E184" s="17" t="s">
        <v>2006</v>
      </c>
      <c r="F184" s="16" t="s">
        <v>1824</v>
      </c>
      <c r="G184" s="16" t="n">
        <v>74.03</v>
      </c>
      <c r="H184" s="16" t="s">
        <v>1824</v>
      </c>
      <c r="I184" s="16" t="s">
        <v>1824</v>
      </c>
      <c r="J184" s="16" t="s">
        <v>1824</v>
      </c>
    </row>
    <row r="185" customFormat="false" ht="12.8" hidden="false" customHeight="false" outlineLevel="0" collapsed="false">
      <c r="A185" s="17" t="s">
        <v>2007</v>
      </c>
      <c r="B185" s="16" t="n">
        <v>74.025</v>
      </c>
      <c r="C185" s="1" t="str">
        <f aca="false">IF(A185='Bond - Germany = DE0003811659'!A185,"",1)</f>
        <v/>
      </c>
      <c r="E185" s="17" t="s">
        <v>2007</v>
      </c>
      <c r="F185" s="16" t="s">
        <v>1824</v>
      </c>
      <c r="G185" s="16" t="n">
        <v>74.025</v>
      </c>
      <c r="H185" s="16" t="s">
        <v>1824</v>
      </c>
      <c r="I185" s="16" t="s">
        <v>1824</v>
      </c>
      <c r="J185" s="16" t="s">
        <v>1824</v>
      </c>
    </row>
    <row r="186" customFormat="false" ht="12.8" hidden="false" customHeight="false" outlineLevel="0" collapsed="false">
      <c r="A186" s="17" t="s">
        <v>2008</v>
      </c>
      <c r="B186" s="16" t="n">
        <v>73.837</v>
      </c>
      <c r="C186" s="1" t="str">
        <f aca="false">IF(A186='Bond - Germany = DE0003811659'!A186,"",1)</f>
        <v/>
      </c>
      <c r="E186" s="17" t="s">
        <v>2008</v>
      </c>
      <c r="F186" s="16" t="s">
        <v>1824</v>
      </c>
      <c r="G186" s="16" t="n">
        <v>73.837</v>
      </c>
      <c r="H186" s="16" t="s">
        <v>1824</v>
      </c>
      <c r="I186" s="16" t="s">
        <v>1824</v>
      </c>
      <c r="J186" s="16" t="s">
        <v>1824</v>
      </c>
    </row>
    <row r="187" customFormat="false" ht="12.8" hidden="false" customHeight="false" outlineLevel="0" collapsed="false">
      <c r="A187" s="17" t="s">
        <v>2009</v>
      </c>
      <c r="B187" s="16" t="n">
        <v>73.787</v>
      </c>
      <c r="C187" s="1" t="str">
        <f aca="false">IF(A187='Bond - Germany = DE0003811659'!A187,"",1)</f>
        <v/>
      </c>
      <c r="E187" s="17" t="s">
        <v>2009</v>
      </c>
      <c r="F187" s="16" t="s">
        <v>1824</v>
      </c>
      <c r="G187" s="16" t="n">
        <v>73.787</v>
      </c>
      <c r="H187" s="16" t="s">
        <v>1824</v>
      </c>
      <c r="I187" s="16" t="s">
        <v>1824</v>
      </c>
      <c r="J187" s="16" t="s">
        <v>1824</v>
      </c>
    </row>
    <row r="188" customFormat="false" ht="12.8" hidden="false" customHeight="false" outlineLevel="0" collapsed="false">
      <c r="A188" s="17" t="s">
        <v>2010</v>
      </c>
      <c r="B188" s="16" t="n">
        <v>73.436</v>
      </c>
      <c r="C188" s="1" t="str">
        <f aca="false">IF(A188='Bond - Germany = DE0003811659'!A188,"",1)</f>
        <v/>
      </c>
      <c r="E188" s="17" t="s">
        <v>2010</v>
      </c>
      <c r="F188" s="16" t="s">
        <v>1824</v>
      </c>
      <c r="G188" s="16" t="n">
        <v>73.436</v>
      </c>
      <c r="H188" s="16" t="s">
        <v>1824</v>
      </c>
      <c r="I188" s="16" t="s">
        <v>1824</v>
      </c>
      <c r="J188" s="16" t="s">
        <v>1824</v>
      </c>
    </row>
    <row r="189" customFormat="false" ht="12.8" hidden="false" customHeight="false" outlineLevel="0" collapsed="false">
      <c r="A189" s="17" t="s">
        <v>2011</v>
      </c>
      <c r="B189" s="16" t="n">
        <v>74.297</v>
      </c>
      <c r="C189" s="1" t="str">
        <f aca="false">IF(A189='Bond - Germany = DE0003811659'!A189,"",1)</f>
        <v/>
      </c>
      <c r="E189" s="17" t="s">
        <v>2011</v>
      </c>
      <c r="F189" s="16" t="s">
        <v>1824</v>
      </c>
      <c r="G189" s="16" t="n">
        <v>74.297</v>
      </c>
      <c r="H189" s="16" t="s">
        <v>1824</v>
      </c>
      <c r="I189" s="16" t="s">
        <v>1824</v>
      </c>
      <c r="J189" s="16" t="s">
        <v>1824</v>
      </c>
    </row>
    <row r="190" customFormat="false" ht="12.8" hidden="false" customHeight="false" outlineLevel="0" collapsed="false">
      <c r="A190" s="17" t="s">
        <v>2012</v>
      </c>
      <c r="B190" s="16" t="n">
        <v>74.96</v>
      </c>
      <c r="C190" s="1" t="str">
        <f aca="false">IF(A190='Bond - Germany = DE0003811659'!A190,"",1)</f>
        <v/>
      </c>
      <c r="E190" s="17" t="s">
        <v>2012</v>
      </c>
      <c r="F190" s="16" t="s">
        <v>1824</v>
      </c>
      <c r="G190" s="16" t="n">
        <v>74.96</v>
      </c>
      <c r="H190" s="16" t="s">
        <v>1824</v>
      </c>
      <c r="I190" s="16" t="s">
        <v>1824</v>
      </c>
      <c r="J190" s="16" t="s">
        <v>1824</v>
      </c>
    </row>
    <row r="191" customFormat="false" ht="12.8" hidden="false" customHeight="false" outlineLevel="0" collapsed="false">
      <c r="A191" s="17" t="s">
        <v>2013</v>
      </c>
      <c r="B191" s="16" t="n">
        <v>75.887</v>
      </c>
      <c r="C191" s="1" t="str">
        <f aca="false">IF(A191='Bond - Germany = DE0003811659'!A191,"",1)</f>
        <v/>
      </c>
      <c r="E191" s="17" t="s">
        <v>2013</v>
      </c>
      <c r="F191" s="16" t="s">
        <v>1824</v>
      </c>
      <c r="G191" s="16" t="n">
        <v>75.887</v>
      </c>
      <c r="H191" s="16" t="s">
        <v>1824</v>
      </c>
      <c r="I191" s="16" t="s">
        <v>1824</v>
      </c>
      <c r="J191" s="16" t="s">
        <v>1824</v>
      </c>
    </row>
    <row r="192" customFormat="false" ht="12.8" hidden="false" customHeight="false" outlineLevel="0" collapsed="false">
      <c r="A192" s="17" t="s">
        <v>2014</v>
      </c>
      <c r="B192" s="16" t="n">
        <v>76.569</v>
      </c>
      <c r="C192" s="1" t="str">
        <f aca="false">IF(A192='Bond - Germany = DE0003811659'!A192,"",1)</f>
        <v/>
      </c>
      <c r="E192" s="17" t="s">
        <v>2014</v>
      </c>
      <c r="F192" s="16" t="s">
        <v>1824</v>
      </c>
      <c r="G192" s="16" t="n">
        <v>76.569</v>
      </c>
      <c r="H192" s="16" t="s">
        <v>1824</v>
      </c>
      <c r="I192" s="16" t="s">
        <v>1824</v>
      </c>
      <c r="J192" s="16" t="s">
        <v>1824</v>
      </c>
    </row>
    <row r="193" customFormat="false" ht="12.8" hidden="false" customHeight="false" outlineLevel="0" collapsed="false">
      <c r="A193" s="17" t="s">
        <v>2015</v>
      </c>
      <c r="B193" s="16" t="n">
        <v>77.256</v>
      </c>
      <c r="C193" s="1" t="str">
        <f aca="false">IF(A193='Bond - Germany = DE0003811659'!A193,"",1)</f>
        <v/>
      </c>
      <c r="E193" s="17" t="s">
        <v>2015</v>
      </c>
      <c r="F193" s="16" t="s">
        <v>1824</v>
      </c>
      <c r="G193" s="16" t="n">
        <v>77.256</v>
      </c>
      <c r="H193" s="16" t="s">
        <v>1824</v>
      </c>
      <c r="I193" s="16" t="s">
        <v>1824</v>
      </c>
      <c r="J193" s="16" t="s">
        <v>1824</v>
      </c>
    </row>
    <row r="194" customFormat="false" ht="12.8" hidden="false" customHeight="false" outlineLevel="0" collapsed="false">
      <c r="A194" s="17" t="s">
        <v>2016</v>
      </c>
      <c r="B194" s="16" t="n">
        <v>77.09</v>
      </c>
      <c r="C194" s="1" t="str">
        <f aca="false">IF(A194='Bond - Germany = DE0003811659'!A194,"",1)</f>
        <v/>
      </c>
      <c r="E194" s="17" t="s">
        <v>2016</v>
      </c>
      <c r="F194" s="16" t="s">
        <v>1824</v>
      </c>
      <c r="G194" s="16" t="n">
        <v>77.09</v>
      </c>
      <c r="H194" s="16" t="s">
        <v>1824</v>
      </c>
      <c r="I194" s="16" t="s">
        <v>1824</v>
      </c>
      <c r="J194" s="16" t="s">
        <v>1824</v>
      </c>
    </row>
    <row r="195" customFormat="false" ht="12.8" hidden="false" customHeight="false" outlineLevel="0" collapsed="false">
      <c r="A195" s="17" t="s">
        <v>2017</v>
      </c>
      <c r="B195" s="16" t="n">
        <v>76.836</v>
      </c>
      <c r="C195" s="1" t="str">
        <f aca="false">IF(A195='Bond - Germany = DE0003811659'!A195,"",1)</f>
        <v/>
      </c>
      <c r="E195" s="17" t="s">
        <v>2017</v>
      </c>
      <c r="F195" s="16" t="s">
        <v>1824</v>
      </c>
      <c r="G195" s="16" t="n">
        <v>76.836</v>
      </c>
      <c r="H195" s="16" t="s">
        <v>1824</v>
      </c>
      <c r="I195" s="16" t="s">
        <v>1824</v>
      </c>
      <c r="J195" s="16" t="s">
        <v>1824</v>
      </c>
    </row>
    <row r="196" customFormat="false" ht="12.8" hidden="false" customHeight="false" outlineLevel="0" collapsed="false">
      <c r="A196" s="17" t="s">
        <v>2018</v>
      </c>
      <c r="B196" s="16" t="n">
        <v>77.582</v>
      </c>
      <c r="C196" s="1" t="str">
        <f aca="false">IF(A196='Bond - Germany = DE0003811659'!A196,"",1)</f>
        <v/>
      </c>
      <c r="E196" s="17" t="s">
        <v>2018</v>
      </c>
      <c r="F196" s="16" t="s">
        <v>1824</v>
      </c>
      <c r="G196" s="16" t="n">
        <v>77.582</v>
      </c>
      <c r="H196" s="16" t="s">
        <v>1824</v>
      </c>
      <c r="I196" s="16" t="s">
        <v>1824</v>
      </c>
      <c r="J196" s="16" t="s">
        <v>1824</v>
      </c>
    </row>
    <row r="197" customFormat="false" ht="12.8" hidden="false" customHeight="false" outlineLevel="0" collapsed="false">
      <c r="A197" s="17" t="s">
        <v>2019</v>
      </c>
      <c r="B197" s="16" t="n">
        <v>77.433</v>
      </c>
      <c r="C197" s="1" t="str">
        <f aca="false">IF(A197='Bond - Germany = DE0003811659'!A197,"",1)</f>
        <v/>
      </c>
      <c r="E197" s="17" t="s">
        <v>2019</v>
      </c>
      <c r="F197" s="16" t="s">
        <v>1824</v>
      </c>
      <c r="G197" s="16" t="n">
        <v>77.433</v>
      </c>
      <c r="H197" s="16" t="s">
        <v>1824</v>
      </c>
      <c r="I197" s="16" t="s">
        <v>1824</v>
      </c>
      <c r="J197" s="16" t="s">
        <v>1824</v>
      </c>
    </row>
    <row r="198" customFormat="false" ht="12.8" hidden="false" customHeight="false" outlineLevel="0" collapsed="false">
      <c r="A198" s="17" t="s">
        <v>2020</v>
      </c>
      <c r="B198" s="16" t="n">
        <v>78.615</v>
      </c>
      <c r="C198" s="1" t="str">
        <f aca="false">IF(A198='Bond - Germany = DE0003811659'!A198,"",1)</f>
        <v/>
      </c>
      <c r="E198" s="17" t="s">
        <v>2020</v>
      </c>
      <c r="F198" s="16" t="s">
        <v>1824</v>
      </c>
      <c r="G198" s="16" t="n">
        <v>78.615</v>
      </c>
      <c r="H198" s="16" t="s">
        <v>1824</v>
      </c>
      <c r="I198" s="16" t="s">
        <v>1824</v>
      </c>
      <c r="J198" s="16" t="s">
        <v>1824</v>
      </c>
    </row>
    <row r="199" customFormat="false" ht="12.8" hidden="false" customHeight="false" outlineLevel="0" collapsed="false">
      <c r="A199" s="17" t="s">
        <v>2021</v>
      </c>
      <c r="B199" s="16" t="n">
        <v>78.411</v>
      </c>
      <c r="C199" s="1" t="str">
        <f aca="false">IF(A199='Bond - Germany = DE0003811659'!A199,"",1)</f>
        <v/>
      </c>
      <c r="E199" s="17" t="s">
        <v>2021</v>
      </c>
      <c r="F199" s="16" t="s">
        <v>1824</v>
      </c>
      <c r="G199" s="16" t="n">
        <v>78.411</v>
      </c>
      <c r="H199" s="16" t="s">
        <v>1824</v>
      </c>
      <c r="I199" s="16" t="s">
        <v>1824</v>
      </c>
      <c r="J199" s="16" t="s">
        <v>1824</v>
      </c>
    </row>
    <row r="200" customFormat="false" ht="12.8" hidden="false" customHeight="false" outlineLevel="0" collapsed="false">
      <c r="A200" s="17" t="s">
        <v>2022</v>
      </c>
      <c r="B200" s="16" t="n">
        <v>78.437</v>
      </c>
      <c r="C200" s="1" t="str">
        <f aca="false">IF(A200='Bond - Germany = DE0003811659'!A200,"",1)</f>
        <v/>
      </c>
      <c r="E200" s="17" t="s">
        <v>2022</v>
      </c>
      <c r="F200" s="16" t="s">
        <v>1824</v>
      </c>
      <c r="G200" s="16" t="n">
        <v>78.437</v>
      </c>
      <c r="H200" s="16" t="s">
        <v>1824</v>
      </c>
      <c r="I200" s="16" t="s">
        <v>1824</v>
      </c>
      <c r="J200" s="16" t="s">
        <v>1824</v>
      </c>
    </row>
    <row r="201" customFormat="false" ht="12.8" hidden="false" customHeight="false" outlineLevel="0" collapsed="false">
      <c r="A201" s="17" t="s">
        <v>2023</v>
      </c>
      <c r="B201" s="16" t="n">
        <v>78.07</v>
      </c>
      <c r="C201" s="1" t="str">
        <f aca="false">IF(A201='Bond - Germany = DE0003811659'!A201,"",1)</f>
        <v/>
      </c>
      <c r="E201" s="17" t="s">
        <v>2023</v>
      </c>
      <c r="F201" s="16" t="s">
        <v>1824</v>
      </c>
      <c r="G201" s="16" t="n">
        <v>78.07</v>
      </c>
      <c r="H201" s="16" t="s">
        <v>1824</v>
      </c>
      <c r="I201" s="16" t="s">
        <v>1824</v>
      </c>
      <c r="J201" s="16" t="s">
        <v>1824</v>
      </c>
    </row>
    <row r="202" customFormat="false" ht="12.8" hidden="false" customHeight="false" outlineLevel="0" collapsed="false">
      <c r="A202" s="17" t="s">
        <v>2024</v>
      </c>
      <c r="B202" s="16" t="n">
        <v>76.571</v>
      </c>
      <c r="C202" s="1" t="str">
        <f aca="false">IF(A202='Bond - Germany = DE0003811659'!A202,"",1)</f>
        <v/>
      </c>
      <c r="E202" s="17" t="s">
        <v>2024</v>
      </c>
      <c r="F202" s="16" t="s">
        <v>1824</v>
      </c>
      <c r="G202" s="16" t="n">
        <v>76.571</v>
      </c>
      <c r="H202" s="16" t="s">
        <v>1824</v>
      </c>
      <c r="I202" s="16" t="s">
        <v>1824</v>
      </c>
      <c r="J202" s="16" t="s">
        <v>1824</v>
      </c>
    </row>
    <row r="203" customFormat="false" ht="12.8" hidden="false" customHeight="false" outlineLevel="0" collapsed="false">
      <c r="A203" s="17" t="s">
        <v>2025</v>
      </c>
      <c r="B203" s="16" t="n">
        <v>77.075</v>
      </c>
      <c r="C203" s="1" t="str">
        <f aca="false">IF(A203='Bond - Germany = DE0003811659'!A203,"",1)</f>
        <v/>
      </c>
      <c r="E203" s="17" t="s">
        <v>2025</v>
      </c>
      <c r="F203" s="16" t="s">
        <v>1824</v>
      </c>
      <c r="G203" s="16" t="n">
        <v>77.075</v>
      </c>
      <c r="H203" s="16" t="s">
        <v>1824</v>
      </c>
      <c r="I203" s="16" t="s">
        <v>1824</v>
      </c>
      <c r="J203" s="16" t="s">
        <v>1824</v>
      </c>
    </row>
    <row r="204" customFormat="false" ht="12.8" hidden="false" customHeight="false" outlineLevel="0" collapsed="false">
      <c r="A204" s="17" t="s">
        <v>2026</v>
      </c>
      <c r="B204" s="16" t="n">
        <v>77.806</v>
      </c>
      <c r="C204" s="1" t="str">
        <f aca="false">IF(A204='Bond - Germany = DE0003811659'!A204,"",1)</f>
        <v/>
      </c>
      <c r="E204" s="17" t="s">
        <v>2026</v>
      </c>
      <c r="F204" s="16" t="s">
        <v>1824</v>
      </c>
      <c r="G204" s="16" t="n">
        <v>77.806</v>
      </c>
      <c r="H204" s="16" t="s">
        <v>1824</v>
      </c>
      <c r="I204" s="16" t="s">
        <v>1824</v>
      </c>
      <c r="J204" s="16" t="s">
        <v>1824</v>
      </c>
    </row>
    <row r="205" customFormat="false" ht="12.8" hidden="false" customHeight="false" outlineLevel="0" collapsed="false">
      <c r="A205" s="17" t="s">
        <v>2027</v>
      </c>
      <c r="B205" s="16" t="n">
        <v>76.71</v>
      </c>
      <c r="C205" s="1" t="str">
        <f aca="false">IF(A205='Bond - Germany = DE0003811659'!A205,"",1)</f>
        <v/>
      </c>
      <c r="E205" s="17" t="s">
        <v>2027</v>
      </c>
      <c r="F205" s="16" t="s">
        <v>1824</v>
      </c>
      <c r="G205" s="16" t="n">
        <v>76.71</v>
      </c>
      <c r="H205" s="16" t="s">
        <v>1824</v>
      </c>
      <c r="I205" s="16" t="s">
        <v>1824</v>
      </c>
      <c r="J205" s="16" t="s">
        <v>1824</v>
      </c>
    </row>
    <row r="206" customFormat="false" ht="12.8" hidden="false" customHeight="false" outlineLevel="0" collapsed="false">
      <c r="A206" s="17" t="s">
        <v>2028</v>
      </c>
      <c r="B206" s="16" t="n">
        <v>76.847</v>
      </c>
      <c r="C206" s="1" t="str">
        <f aca="false">IF(A206='Bond - Germany = DE0003811659'!A206,"",1)</f>
        <v/>
      </c>
      <c r="E206" s="17" t="s">
        <v>2028</v>
      </c>
      <c r="F206" s="16" t="s">
        <v>1824</v>
      </c>
      <c r="G206" s="16" t="n">
        <v>76.847</v>
      </c>
      <c r="H206" s="16" t="s">
        <v>1824</v>
      </c>
      <c r="I206" s="16" t="s">
        <v>1824</v>
      </c>
      <c r="J206" s="16" t="s">
        <v>1824</v>
      </c>
    </row>
    <row r="207" customFormat="false" ht="12.8" hidden="false" customHeight="false" outlineLevel="0" collapsed="false">
      <c r="A207" s="17" t="s">
        <v>2029</v>
      </c>
      <c r="B207" s="16" t="n">
        <v>77.308</v>
      </c>
      <c r="C207" s="1" t="str">
        <f aca="false">IF(A207='Bond - Germany = DE0003811659'!A207,"",1)</f>
        <v/>
      </c>
      <c r="E207" s="17" t="s">
        <v>2029</v>
      </c>
      <c r="F207" s="16" t="s">
        <v>1824</v>
      </c>
      <c r="G207" s="16" t="n">
        <v>77.308</v>
      </c>
      <c r="H207" s="16" t="s">
        <v>1824</v>
      </c>
      <c r="I207" s="16" t="s">
        <v>1824</v>
      </c>
      <c r="J207" s="16" t="s">
        <v>1824</v>
      </c>
    </row>
    <row r="208" customFormat="false" ht="12.8" hidden="false" customHeight="false" outlineLevel="0" collapsed="false">
      <c r="A208" s="17" t="s">
        <v>2030</v>
      </c>
      <c r="B208" s="16" t="n">
        <v>76.787</v>
      </c>
      <c r="C208" s="1" t="str">
        <f aca="false">IF(A208='Bond - Germany = DE0003811659'!A208,"",1)</f>
        <v/>
      </c>
      <c r="E208" s="17" t="s">
        <v>2030</v>
      </c>
      <c r="F208" s="16" t="s">
        <v>1824</v>
      </c>
      <c r="G208" s="16" t="n">
        <v>76.787</v>
      </c>
      <c r="H208" s="16" t="s">
        <v>1824</v>
      </c>
      <c r="I208" s="16" t="s">
        <v>1824</v>
      </c>
      <c r="J208" s="16" t="s">
        <v>1824</v>
      </c>
    </row>
    <row r="209" customFormat="false" ht="12.8" hidden="false" customHeight="false" outlineLevel="0" collapsed="false">
      <c r="A209" s="17" t="s">
        <v>2031</v>
      </c>
      <c r="B209" s="16" t="n">
        <v>77.104</v>
      </c>
      <c r="C209" s="1" t="str">
        <f aca="false">IF(A209='Bond - Germany = DE0003811659'!A209,"",1)</f>
        <v/>
      </c>
      <c r="E209" s="17" t="s">
        <v>2031</v>
      </c>
      <c r="F209" s="16" t="s">
        <v>1824</v>
      </c>
      <c r="G209" s="16" t="n">
        <v>77.104</v>
      </c>
      <c r="H209" s="16" t="s">
        <v>1824</v>
      </c>
      <c r="I209" s="16" t="s">
        <v>1824</v>
      </c>
      <c r="J209" s="16" t="s">
        <v>1824</v>
      </c>
    </row>
    <row r="210" customFormat="false" ht="12.8" hidden="false" customHeight="false" outlineLevel="0" collapsed="false">
      <c r="A210" s="17" t="s">
        <v>2032</v>
      </c>
      <c r="B210" s="16" t="n">
        <v>78.47</v>
      </c>
      <c r="C210" s="1" t="str">
        <f aca="false">IF(A210='Bond - Germany = DE0003811659'!A210,"",1)</f>
        <v/>
      </c>
      <c r="E210" s="17" t="s">
        <v>2032</v>
      </c>
      <c r="F210" s="16" t="n">
        <v>78.47</v>
      </c>
      <c r="G210" s="16" t="n">
        <v>78.47</v>
      </c>
      <c r="H210" s="16" t="n">
        <v>78.47</v>
      </c>
      <c r="I210" s="16" t="n">
        <v>78.47</v>
      </c>
      <c r="J210" s="16" t="n">
        <v>23000</v>
      </c>
    </row>
    <row r="211" customFormat="false" ht="12.8" hidden="false" customHeight="false" outlineLevel="0" collapsed="false">
      <c r="A211" s="17" t="s">
        <v>2033</v>
      </c>
      <c r="B211" s="16" t="n">
        <v>76.901</v>
      </c>
      <c r="C211" s="1" t="str">
        <f aca="false">IF(A211='Bond - Germany = DE0003811659'!A211,"",1)</f>
        <v/>
      </c>
      <c r="E211" s="17" t="s">
        <v>2033</v>
      </c>
      <c r="F211" s="16" t="s">
        <v>1824</v>
      </c>
      <c r="G211" s="16" t="n">
        <v>76.901</v>
      </c>
      <c r="H211" s="16" t="s">
        <v>1824</v>
      </c>
      <c r="I211" s="16" t="s">
        <v>1824</v>
      </c>
      <c r="J211" s="16" t="s">
        <v>1824</v>
      </c>
    </row>
    <row r="212" customFormat="false" ht="12.8" hidden="false" customHeight="false" outlineLevel="0" collapsed="false">
      <c r="A212" s="17" t="s">
        <v>2034</v>
      </c>
      <c r="B212" s="16" t="n">
        <v>79.32</v>
      </c>
      <c r="C212" s="1" t="str">
        <f aca="false">IF(A212='Bond - Germany = DE0003811659'!A212,"",1)</f>
        <v/>
      </c>
      <c r="E212" s="17" t="s">
        <v>2034</v>
      </c>
      <c r="F212" s="16" t="n">
        <v>79.32</v>
      </c>
      <c r="G212" s="16" t="n">
        <v>79.32</v>
      </c>
      <c r="H212" s="16" t="n">
        <v>79.32</v>
      </c>
      <c r="I212" s="16" t="n">
        <v>79.32</v>
      </c>
      <c r="J212" s="16" t="n">
        <v>15000</v>
      </c>
    </row>
    <row r="213" customFormat="false" ht="12.8" hidden="false" customHeight="false" outlineLevel="0" collapsed="false">
      <c r="A213" s="17" t="s">
        <v>2035</v>
      </c>
      <c r="B213" s="16" t="n">
        <v>77.145</v>
      </c>
      <c r="C213" s="1" t="str">
        <f aca="false">IF(A213='Bond - Germany = DE0003811659'!A213,"",1)</f>
        <v/>
      </c>
      <c r="E213" s="17" t="s">
        <v>2035</v>
      </c>
      <c r="F213" s="16" t="s">
        <v>1824</v>
      </c>
      <c r="G213" s="16" t="n">
        <v>77.145</v>
      </c>
      <c r="H213" s="16" t="s">
        <v>1824</v>
      </c>
      <c r="I213" s="16" t="s">
        <v>1824</v>
      </c>
      <c r="J213" s="16" t="s">
        <v>1824</v>
      </c>
    </row>
    <row r="214" customFormat="false" ht="12.8" hidden="false" customHeight="false" outlineLevel="0" collapsed="false">
      <c r="A214" s="17" t="s">
        <v>2036</v>
      </c>
      <c r="B214" s="16" t="n">
        <v>77.774</v>
      </c>
      <c r="C214" s="1" t="str">
        <f aca="false">IF(A214='Bond - Germany = DE0003811659'!A214,"",1)</f>
        <v/>
      </c>
      <c r="E214" s="17" t="s">
        <v>2036</v>
      </c>
      <c r="F214" s="16" t="s">
        <v>1824</v>
      </c>
      <c r="G214" s="16" t="n">
        <v>77.774</v>
      </c>
      <c r="H214" s="16" t="s">
        <v>1824</v>
      </c>
      <c r="I214" s="16" t="s">
        <v>1824</v>
      </c>
      <c r="J214" s="16" t="s">
        <v>1824</v>
      </c>
    </row>
    <row r="215" customFormat="false" ht="12.8" hidden="false" customHeight="false" outlineLevel="0" collapsed="false">
      <c r="A215" s="17" t="s">
        <v>2037</v>
      </c>
      <c r="B215" s="16" t="n">
        <v>78.818</v>
      </c>
      <c r="C215" s="1" t="str">
        <f aca="false">IF(A215='Bond - Germany = DE0003811659'!A215,"",1)</f>
        <v/>
      </c>
      <c r="E215" s="17" t="s">
        <v>2037</v>
      </c>
      <c r="F215" s="16" t="s">
        <v>1824</v>
      </c>
      <c r="G215" s="16" t="n">
        <v>78.818</v>
      </c>
      <c r="H215" s="16" t="s">
        <v>1824</v>
      </c>
      <c r="I215" s="16" t="s">
        <v>1824</v>
      </c>
      <c r="J215" s="16" t="s">
        <v>1824</v>
      </c>
    </row>
    <row r="216" customFormat="false" ht="12.8" hidden="false" customHeight="false" outlineLevel="0" collapsed="false">
      <c r="A216" s="17" t="s">
        <v>2038</v>
      </c>
      <c r="B216" s="16" t="n">
        <v>78.776</v>
      </c>
      <c r="C216" s="1" t="str">
        <f aca="false">IF(A216='Bond - Germany = DE0003811659'!A216,"",1)</f>
        <v/>
      </c>
      <c r="E216" s="17" t="s">
        <v>2038</v>
      </c>
      <c r="F216" s="16" t="s">
        <v>1824</v>
      </c>
      <c r="G216" s="16" t="n">
        <v>78.776</v>
      </c>
      <c r="H216" s="16" t="s">
        <v>1824</v>
      </c>
      <c r="I216" s="16" t="s">
        <v>1824</v>
      </c>
      <c r="J216" s="16" t="s">
        <v>1824</v>
      </c>
    </row>
    <row r="217" customFormat="false" ht="12.8" hidden="false" customHeight="false" outlineLevel="0" collapsed="false">
      <c r="A217" s="17" t="s">
        <v>2039</v>
      </c>
      <c r="B217" s="16" t="n">
        <v>78.072</v>
      </c>
      <c r="C217" s="1" t="str">
        <f aca="false">IF(A217='Bond - Germany = DE0003811659'!A217,"",1)</f>
        <v/>
      </c>
      <c r="E217" s="17" t="s">
        <v>2039</v>
      </c>
      <c r="F217" s="16" t="s">
        <v>1824</v>
      </c>
      <c r="G217" s="16" t="n">
        <v>78.072</v>
      </c>
      <c r="H217" s="16" t="s">
        <v>1824</v>
      </c>
      <c r="I217" s="16" t="s">
        <v>1824</v>
      </c>
      <c r="J217" s="16" t="s">
        <v>1824</v>
      </c>
    </row>
    <row r="218" customFormat="false" ht="12.8" hidden="false" customHeight="false" outlineLevel="0" collapsed="false">
      <c r="A218" s="17" t="s">
        <v>2040</v>
      </c>
      <c r="B218" s="16" t="n">
        <v>77.856</v>
      </c>
      <c r="C218" s="1" t="str">
        <f aca="false">IF(A218='Bond - Germany = DE0003811659'!A218,"",1)</f>
        <v/>
      </c>
      <c r="E218" s="17" t="s">
        <v>2040</v>
      </c>
      <c r="F218" s="16" t="s">
        <v>1824</v>
      </c>
      <c r="G218" s="16" t="n">
        <v>77.856</v>
      </c>
      <c r="H218" s="16" t="s">
        <v>1824</v>
      </c>
      <c r="I218" s="16" t="s">
        <v>1824</v>
      </c>
      <c r="J218" s="16" t="s">
        <v>1824</v>
      </c>
    </row>
    <row r="219" customFormat="false" ht="12.8" hidden="false" customHeight="false" outlineLevel="0" collapsed="false">
      <c r="A219" s="17" t="s">
        <v>2041</v>
      </c>
      <c r="B219" s="16" t="n">
        <v>77.132</v>
      </c>
      <c r="C219" s="1" t="str">
        <f aca="false">IF(A219='Bond - Germany = DE0003811659'!A219,"",1)</f>
        <v/>
      </c>
      <c r="E219" s="17" t="s">
        <v>2041</v>
      </c>
      <c r="F219" s="16" t="s">
        <v>1824</v>
      </c>
      <c r="G219" s="16" t="n">
        <v>77.132</v>
      </c>
      <c r="H219" s="16" t="s">
        <v>1824</v>
      </c>
      <c r="I219" s="16" t="s">
        <v>1824</v>
      </c>
      <c r="J219" s="16" t="s">
        <v>1824</v>
      </c>
    </row>
    <row r="220" customFormat="false" ht="12.8" hidden="false" customHeight="false" outlineLevel="0" collapsed="false">
      <c r="A220" s="17" t="s">
        <v>2042</v>
      </c>
      <c r="B220" s="16" t="n">
        <v>76.112</v>
      </c>
      <c r="C220" s="1" t="str">
        <f aca="false">IF(A220='Bond - Germany = DE0003811659'!A220,"",1)</f>
        <v/>
      </c>
      <c r="E220" s="17" t="s">
        <v>2042</v>
      </c>
      <c r="F220" s="16" t="s">
        <v>1824</v>
      </c>
      <c r="G220" s="16" t="n">
        <v>76.112</v>
      </c>
      <c r="H220" s="16" t="s">
        <v>1824</v>
      </c>
      <c r="I220" s="16" t="s">
        <v>1824</v>
      </c>
      <c r="J220" s="16" t="s">
        <v>1824</v>
      </c>
    </row>
    <row r="221" customFormat="false" ht="12.8" hidden="false" customHeight="false" outlineLevel="0" collapsed="false">
      <c r="A221" s="17" t="s">
        <v>2043</v>
      </c>
      <c r="B221" s="16" t="n">
        <v>76.07</v>
      </c>
      <c r="C221" s="1" t="str">
        <f aca="false">IF(A221='Bond - Germany = DE0003811659'!A221,"",1)</f>
        <v/>
      </c>
      <c r="E221" s="17" t="s">
        <v>2043</v>
      </c>
      <c r="F221" s="16" t="s">
        <v>1824</v>
      </c>
      <c r="G221" s="16" t="n">
        <v>76.07</v>
      </c>
      <c r="H221" s="16" t="s">
        <v>1824</v>
      </c>
      <c r="I221" s="16" t="s">
        <v>1824</v>
      </c>
      <c r="J221" s="16" t="s">
        <v>1824</v>
      </c>
    </row>
    <row r="222" customFormat="false" ht="12.8" hidden="false" customHeight="false" outlineLevel="0" collapsed="false">
      <c r="A222" s="17" t="s">
        <v>2044</v>
      </c>
      <c r="B222" s="16" t="n">
        <v>76.417</v>
      </c>
      <c r="C222" s="1" t="str">
        <f aca="false">IF(A222='Bond - Germany = DE0003811659'!A222,"",1)</f>
        <v/>
      </c>
      <c r="E222" s="17" t="s">
        <v>2044</v>
      </c>
      <c r="F222" s="16" t="s">
        <v>1824</v>
      </c>
      <c r="G222" s="16" t="n">
        <v>76.417</v>
      </c>
      <c r="H222" s="16" t="s">
        <v>1824</v>
      </c>
      <c r="I222" s="16" t="s">
        <v>1824</v>
      </c>
      <c r="J222" s="16" t="s">
        <v>1824</v>
      </c>
    </row>
    <row r="223" customFormat="false" ht="12.8" hidden="false" customHeight="false" outlineLevel="0" collapsed="false">
      <c r="A223" s="17" t="s">
        <v>2045</v>
      </c>
      <c r="B223" s="16" t="n">
        <v>76.83</v>
      </c>
      <c r="C223" s="1" t="str">
        <f aca="false">IF(A223='Bond - Germany = DE0003811659'!A223,"",1)</f>
        <v/>
      </c>
      <c r="E223" s="17" t="s">
        <v>2045</v>
      </c>
      <c r="F223" s="16" t="s">
        <v>1824</v>
      </c>
      <c r="G223" s="16" t="n">
        <v>76.83</v>
      </c>
      <c r="H223" s="16" t="s">
        <v>1824</v>
      </c>
      <c r="I223" s="16" t="s">
        <v>1824</v>
      </c>
      <c r="J223" s="16" t="s">
        <v>1824</v>
      </c>
    </row>
    <row r="224" customFormat="false" ht="12.8" hidden="false" customHeight="false" outlineLevel="0" collapsed="false">
      <c r="A224" s="17" t="s">
        <v>2046</v>
      </c>
      <c r="B224" s="16" t="n">
        <v>77.82</v>
      </c>
      <c r="C224" s="1" t="str">
        <f aca="false">IF(A224='Bond - Germany = DE0003811659'!A224,"",1)</f>
        <v/>
      </c>
      <c r="E224" s="17" t="s">
        <v>2046</v>
      </c>
      <c r="F224" s="16" t="s">
        <v>1824</v>
      </c>
      <c r="G224" s="16" t="n">
        <v>77.82</v>
      </c>
      <c r="H224" s="16" t="s">
        <v>1824</v>
      </c>
      <c r="I224" s="16" t="s">
        <v>1824</v>
      </c>
      <c r="J224" s="16" t="s">
        <v>1824</v>
      </c>
    </row>
    <row r="225" customFormat="false" ht="12.8" hidden="false" customHeight="false" outlineLevel="0" collapsed="false">
      <c r="A225" s="17" t="s">
        <v>2047</v>
      </c>
      <c r="B225" s="16" t="n">
        <v>77.755</v>
      </c>
      <c r="C225" s="1" t="str">
        <f aca="false">IF(A225='Bond - Germany = DE0003811659'!A225,"",1)</f>
        <v/>
      </c>
      <c r="E225" s="17" t="s">
        <v>2047</v>
      </c>
      <c r="F225" s="16" t="s">
        <v>1824</v>
      </c>
      <c r="G225" s="16" t="n">
        <v>77.755</v>
      </c>
      <c r="H225" s="16" t="s">
        <v>1824</v>
      </c>
      <c r="I225" s="16" t="s">
        <v>1824</v>
      </c>
      <c r="J225" s="16" t="s">
        <v>1824</v>
      </c>
    </row>
    <row r="226" customFormat="false" ht="12.8" hidden="false" customHeight="false" outlineLevel="0" collapsed="false">
      <c r="A226" s="17" t="s">
        <v>2048</v>
      </c>
      <c r="B226" s="16" t="n">
        <v>76.719</v>
      </c>
      <c r="C226" s="1" t="str">
        <f aca="false">IF(A226='Bond - Germany = DE0003811659'!A226,"",1)</f>
        <v/>
      </c>
      <c r="E226" s="17" t="s">
        <v>2048</v>
      </c>
      <c r="F226" s="16" t="s">
        <v>1824</v>
      </c>
      <c r="G226" s="16" t="n">
        <v>76.719</v>
      </c>
      <c r="H226" s="16" t="s">
        <v>1824</v>
      </c>
      <c r="I226" s="16" t="s">
        <v>1824</v>
      </c>
      <c r="J226" s="16" t="s">
        <v>1824</v>
      </c>
    </row>
    <row r="227" customFormat="false" ht="12.8" hidden="false" customHeight="false" outlineLevel="0" collapsed="false">
      <c r="A227" s="17" t="s">
        <v>2049</v>
      </c>
      <c r="B227" s="16" t="n">
        <v>75.31</v>
      </c>
      <c r="C227" s="1" t="str">
        <f aca="false">IF(A227='Bond - Germany = DE0003811659'!A227,"",1)</f>
        <v/>
      </c>
      <c r="E227" s="17" t="s">
        <v>2049</v>
      </c>
      <c r="F227" s="16" t="s">
        <v>1824</v>
      </c>
      <c r="G227" s="16" t="n">
        <v>75.31</v>
      </c>
      <c r="H227" s="16" t="s">
        <v>1824</v>
      </c>
      <c r="I227" s="16" t="s">
        <v>1824</v>
      </c>
      <c r="J227" s="16" t="s">
        <v>1824</v>
      </c>
    </row>
    <row r="228" customFormat="false" ht="12.8" hidden="false" customHeight="false" outlineLevel="0" collapsed="false">
      <c r="A228" s="17" t="s">
        <v>2050</v>
      </c>
      <c r="B228" s="16" t="n">
        <v>79.11</v>
      </c>
      <c r="C228" s="1" t="str">
        <f aca="false">IF(A228='Bond - Germany = DE0003811659'!A228,"",1)</f>
        <v/>
      </c>
      <c r="E228" s="17" t="s">
        <v>2050</v>
      </c>
      <c r="F228" s="16" t="n">
        <v>79.11</v>
      </c>
      <c r="G228" s="16" t="n">
        <v>79.11</v>
      </c>
      <c r="H228" s="16" t="n">
        <v>79.11</v>
      </c>
      <c r="I228" s="16" t="n">
        <v>79.11</v>
      </c>
      <c r="J228" s="16" t="n">
        <v>16000</v>
      </c>
    </row>
    <row r="229" customFormat="false" ht="12.8" hidden="false" customHeight="false" outlineLevel="0" collapsed="false">
      <c r="A229" s="17" t="s">
        <v>2051</v>
      </c>
      <c r="B229" s="16" t="n">
        <v>77.112</v>
      </c>
      <c r="C229" s="1" t="str">
        <f aca="false">IF(A229='Bond - Germany = DE0003811659'!A229,"",1)</f>
        <v/>
      </c>
      <c r="E229" s="17" t="s">
        <v>2051</v>
      </c>
      <c r="F229" s="16" t="s">
        <v>1824</v>
      </c>
      <c r="G229" s="16" t="n">
        <v>77.112</v>
      </c>
      <c r="H229" s="16" t="s">
        <v>1824</v>
      </c>
      <c r="I229" s="16" t="s">
        <v>1824</v>
      </c>
      <c r="J229" s="16" t="s">
        <v>1824</v>
      </c>
    </row>
    <row r="230" customFormat="false" ht="12.8" hidden="false" customHeight="false" outlineLevel="0" collapsed="false">
      <c r="A230" s="17" t="s">
        <v>2052</v>
      </c>
      <c r="B230" s="16" t="n">
        <v>75.869</v>
      </c>
      <c r="C230" s="1" t="str">
        <f aca="false">IF(A230='Bond - Germany = DE0003811659'!A230,"",1)</f>
        <v/>
      </c>
      <c r="E230" s="17" t="s">
        <v>2052</v>
      </c>
      <c r="F230" s="16" t="s">
        <v>1824</v>
      </c>
      <c r="G230" s="16" t="n">
        <v>75.869</v>
      </c>
      <c r="H230" s="16" t="s">
        <v>1824</v>
      </c>
      <c r="I230" s="16" t="s">
        <v>1824</v>
      </c>
      <c r="J230" s="16" t="s">
        <v>1824</v>
      </c>
    </row>
    <row r="231" customFormat="false" ht="12.8" hidden="false" customHeight="false" outlineLevel="0" collapsed="false">
      <c r="A231" s="17" t="s">
        <v>2053</v>
      </c>
      <c r="B231" s="16" t="n">
        <v>77.126</v>
      </c>
      <c r="C231" s="1" t="str">
        <f aca="false">IF(A231='Bond - Germany = DE0003811659'!A231,"",1)</f>
        <v/>
      </c>
      <c r="E231" s="17" t="s">
        <v>2053</v>
      </c>
      <c r="F231" s="16" t="s">
        <v>1824</v>
      </c>
      <c r="G231" s="16" t="n">
        <v>77.126</v>
      </c>
      <c r="H231" s="16" t="s">
        <v>1824</v>
      </c>
      <c r="I231" s="16" t="s">
        <v>1824</v>
      </c>
      <c r="J231" s="16" t="s">
        <v>1824</v>
      </c>
    </row>
    <row r="232" customFormat="false" ht="12.8" hidden="false" customHeight="false" outlineLevel="0" collapsed="false">
      <c r="A232" s="17" t="s">
        <v>2054</v>
      </c>
      <c r="B232" s="16" t="n">
        <v>75.236</v>
      </c>
      <c r="C232" s="1" t="str">
        <f aca="false">IF(A232='Bond - Germany = DE0003811659'!A232,"",1)</f>
        <v/>
      </c>
      <c r="E232" s="17" t="s">
        <v>2054</v>
      </c>
      <c r="F232" s="16" t="s">
        <v>1824</v>
      </c>
      <c r="G232" s="16" t="n">
        <v>75.236</v>
      </c>
      <c r="H232" s="16" t="s">
        <v>1824</v>
      </c>
      <c r="I232" s="16" t="s">
        <v>1824</v>
      </c>
      <c r="J232" s="16" t="s">
        <v>1824</v>
      </c>
    </row>
    <row r="233" customFormat="false" ht="12.8" hidden="false" customHeight="false" outlineLevel="0" collapsed="false">
      <c r="A233" s="17" t="s">
        <v>2055</v>
      </c>
      <c r="B233" s="16" t="n">
        <v>76.919</v>
      </c>
      <c r="C233" s="1" t="str">
        <f aca="false">IF(A233='Bond - Germany = DE0003811659'!A233,"",1)</f>
        <v/>
      </c>
      <c r="E233" s="17" t="s">
        <v>2055</v>
      </c>
      <c r="F233" s="16" t="s">
        <v>1824</v>
      </c>
      <c r="G233" s="16" t="n">
        <v>76.919</v>
      </c>
      <c r="H233" s="16" t="s">
        <v>1824</v>
      </c>
      <c r="I233" s="16" t="s">
        <v>1824</v>
      </c>
      <c r="J233" s="16" t="s">
        <v>1824</v>
      </c>
    </row>
    <row r="234" customFormat="false" ht="12.8" hidden="false" customHeight="false" outlineLevel="0" collapsed="false">
      <c r="A234" s="17" t="s">
        <v>2056</v>
      </c>
      <c r="B234" s="16" t="n">
        <v>75.821</v>
      </c>
      <c r="C234" s="1" t="str">
        <f aca="false">IF(A234='Bond - Germany = DE0003811659'!A234,"",1)</f>
        <v/>
      </c>
      <c r="E234" s="17" t="s">
        <v>2056</v>
      </c>
      <c r="F234" s="16" t="s">
        <v>1824</v>
      </c>
      <c r="G234" s="16" t="n">
        <v>75.821</v>
      </c>
      <c r="H234" s="16" t="s">
        <v>1824</v>
      </c>
      <c r="I234" s="16" t="s">
        <v>1824</v>
      </c>
      <c r="J234" s="16" t="s">
        <v>1824</v>
      </c>
    </row>
    <row r="235" customFormat="false" ht="12.8" hidden="false" customHeight="false" outlineLevel="0" collapsed="false">
      <c r="A235" s="17" t="s">
        <v>2057</v>
      </c>
      <c r="B235" s="16" t="n">
        <v>74.983</v>
      </c>
      <c r="C235" s="1" t="str">
        <f aca="false">IF(A235='Bond - Germany = DE0003811659'!A235,"",1)</f>
        <v/>
      </c>
      <c r="E235" s="17" t="s">
        <v>2057</v>
      </c>
      <c r="F235" s="16" t="s">
        <v>1824</v>
      </c>
      <c r="G235" s="16" t="n">
        <v>74.983</v>
      </c>
      <c r="H235" s="16" t="s">
        <v>1824</v>
      </c>
      <c r="I235" s="16" t="s">
        <v>1824</v>
      </c>
      <c r="J235" s="16" t="s">
        <v>1824</v>
      </c>
    </row>
    <row r="236" customFormat="false" ht="12.8" hidden="false" customHeight="false" outlineLevel="0" collapsed="false">
      <c r="A236" s="17" t="s">
        <v>2058</v>
      </c>
      <c r="B236" s="16" t="n">
        <v>75.064</v>
      </c>
      <c r="C236" s="1" t="str">
        <f aca="false">IF(A236='Bond - Germany = DE0003811659'!A236,"",1)</f>
        <v/>
      </c>
      <c r="E236" s="17" t="s">
        <v>2058</v>
      </c>
      <c r="F236" s="16" t="s">
        <v>1824</v>
      </c>
      <c r="G236" s="16" t="n">
        <v>75.064</v>
      </c>
      <c r="H236" s="16" t="s">
        <v>1824</v>
      </c>
      <c r="I236" s="16" t="s">
        <v>1824</v>
      </c>
      <c r="J236" s="16" t="s">
        <v>1824</v>
      </c>
    </row>
    <row r="237" customFormat="false" ht="12.8" hidden="false" customHeight="false" outlineLevel="0" collapsed="false">
      <c r="A237" s="17" t="s">
        <v>2059</v>
      </c>
      <c r="B237" s="16" t="n">
        <v>77.2</v>
      </c>
      <c r="C237" s="1" t="str">
        <f aca="false">IF(A237='Bond - Germany = DE0003811659'!A237,"",1)</f>
        <v/>
      </c>
      <c r="E237" s="17" t="s">
        <v>2059</v>
      </c>
      <c r="F237" s="16" t="n">
        <v>77.2</v>
      </c>
      <c r="G237" s="16" t="n">
        <v>77.2</v>
      </c>
      <c r="H237" s="16" t="n">
        <v>77.2</v>
      </c>
      <c r="I237" s="16" t="n">
        <v>77.2</v>
      </c>
      <c r="J237" s="16" t="n">
        <v>100000</v>
      </c>
    </row>
    <row r="238" customFormat="false" ht="12.8" hidden="false" customHeight="false" outlineLevel="0" collapsed="false">
      <c r="A238" s="17" t="s">
        <v>2060</v>
      </c>
      <c r="B238" s="16" t="n">
        <v>73.772</v>
      </c>
      <c r="C238" s="1" t="str">
        <f aca="false">IF(A238='Bond - Germany = DE0003811659'!A238,"",1)</f>
        <v/>
      </c>
      <c r="E238" s="17" t="s">
        <v>2060</v>
      </c>
      <c r="F238" s="16" t="s">
        <v>1824</v>
      </c>
      <c r="G238" s="16" t="n">
        <v>73.772</v>
      </c>
      <c r="H238" s="16" t="s">
        <v>1824</v>
      </c>
      <c r="I238" s="16" t="s">
        <v>1824</v>
      </c>
      <c r="J238" s="16" t="s">
        <v>1824</v>
      </c>
    </row>
    <row r="239" customFormat="false" ht="12.8" hidden="false" customHeight="false" outlineLevel="0" collapsed="false">
      <c r="A239" s="17" t="s">
        <v>2061</v>
      </c>
      <c r="B239" s="16" t="n">
        <v>73.924</v>
      </c>
      <c r="C239" s="1" t="str">
        <f aca="false">IF(A239='Bond - Germany = DE0003811659'!A239,"",1)</f>
        <v/>
      </c>
      <c r="E239" s="17" t="s">
        <v>2061</v>
      </c>
      <c r="F239" s="16" t="s">
        <v>1824</v>
      </c>
      <c r="G239" s="16" t="n">
        <v>73.924</v>
      </c>
      <c r="H239" s="16" t="s">
        <v>1824</v>
      </c>
      <c r="I239" s="16" t="s">
        <v>1824</v>
      </c>
      <c r="J239" s="16" t="s">
        <v>1824</v>
      </c>
    </row>
    <row r="240" customFormat="false" ht="12.8" hidden="false" customHeight="false" outlineLevel="0" collapsed="false">
      <c r="A240" s="17" t="s">
        <v>2062</v>
      </c>
      <c r="B240" s="16" t="n">
        <v>73.488</v>
      </c>
      <c r="C240" s="1" t="str">
        <f aca="false">IF(A240='Bond - Germany = DE0003811659'!A240,"",1)</f>
        <v/>
      </c>
      <c r="E240" s="17" t="s">
        <v>2062</v>
      </c>
      <c r="F240" s="16" t="s">
        <v>1824</v>
      </c>
      <c r="G240" s="16" t="n">
        <v>73.488</v>
      </c>
      <c r="H240" s="16" t="s">
        <v>1824</v>
      </c>
      <c r="I240" s="16" t="s">
        <v>1824</v>
      </c>
      <c r="J240" s="16" t="s">
        <v>1824</v>
      </c>
    </row>
    <row r="241" customFormat="false" ht="12.8" hidden="false" customHeight="false" outlineLevel="0" collapsed="false">
      <c r="A241" s="17" t="s">
        <v>2063</v>
      </c>
      <c r="B241" s="16" t="n">
        <v>73.868</v>
      </c>
      <c r="C241" s="1" t="str">
        <f aca="false">IF(A241='Bond - Germany = DE0003811659'!A241,"",1)</f>
        <v/>
      </c>
      <c r="E241" s="17" t="s">
        <v>2063</v>
      </c>
      <c r="F241" s="16" t="s">
        <v>1824</v>
      </c>
      <c r="G241" s="16" t="n">
        <v>73.868</v>
      </c>
      <c r="H241" s="16" t="s">
        <v>1824</v>
      </c>
      <c r="I241" s="16" t="s">
        <v>1824</v>
      </c>
      <c r="J241" s="16" t="s">
        <v>1824</v>
      </c>
    </row>
    <row r="242" customFormat="false" ht="12.8" hidden="false" customHeight="false" outlineLevel="0" collapsed="false">
      <c r="A242" s="17" t="s">
        <v>2064</v>
      </c>
      <c r="B242" s="16" t="n">
        <v>74.51</v>
      </c>
      <c r="C242" s="1" t="str">
        <f aca="false">IF(A242='Bond - Germany = DE0003811659'!A242,"",1)</f>
        <v/>
      </c>
      <c r="E242" s="17" t="s">
        <v>2064</v>
      </c>
      <c r="F242" s="16" t="s">
        <v>1824</v>
      </c>
      <c r="G242" s="16" t="n">
        <v>74.51</v>
      </c>
      <c r="H242" s="16" t="s">
        <v>1824</v>
      </c>
      <c r="I242" s="16" t="s">
        <v>1824</v>
      </c>
      <c r="J242" s="16" t="s">
        <v>1824</v>
      </c>
    </row>
    <row r="243" customFormat="false" ht="12.8" hidden="false" customHeight="false" outlineLevel="0" collapsed="false">
      <c r="A243" s="17" t="s">
        <v>2065</v>
      </c>
      <c r="B243" s="16" t="n">
        <v>75.411</v>
      </c>
      <c r="C243" s="1" t="str">
        <f aca="false">IF(A243='Bond - Germany = DE0003811659'!A243,"",1)</f>
        <v/>
      </c>
      <c r="E243" s="17" t="s">
        <v>2065</v>
      </c>
      <c r="F243" s="16" t="s">
        <v>1824</v>
      </c>
      <c r="G243" s="16" t="n">
        <v>75.411</v>
      </c>
      <c r="H243" s="16" t="s">
        <v>1824</v>
      </c>
      <c r="I243" s="16" t="s">
        <v>1824</v>
      </c>
      <c r="J243" s="16" t="s">
        <v>1824</v>
      </c>
    </row>
    <row r="244" customFormat="false" ht="12.8" hidden="false" customHeight="false" outlineLevel="0" collapsed="false">
      <c r="A244" s="17" t="s">
        <v>2066</v>
      </c>
      <c r="B244" s="16" t="n">
        <v>75.942</v>
      </c>
      <c r="C244" s="1" t="str">
        <f aca="false">IF(A244='Bond - Germany = DE0003811659'!A244,"",1)</f>
        <v/>
      </c>
      <c r="E244" s="17" t="s">
        <v>2066</v>
      </c>
      <c r="F244" s="16" t="s">
        <v>1824</v>
      </c>
      <c r="G244" s="16" t="n">
        <v>75.942</v>
      </c>
      <c r="H244" s="16" t="s">
        <v>1824</v>
      </c>
      <c r="I244" s="16" t="s">
        <v>1824</v>
      </c>
      <c r="J244" s="16" t="s">
        <v>1824</v>
      </c>
    </row>
    <row r="245" customFormat="false" ht="12.8" hidden="false" customHeight="false" outlineLevel="0" collapsed="false">
      <c r="A245" s="17" t="s">
        <v>2067</v>
      </c>
      <c r="B245" s="16" t="n">
        <v>76.471</v>
      </c>
      <c r="C245" s="1" t="str">
        <f aca="false">IF(A245='Bond - Germany = DE0003811659'!A245,"",1)</f>
        <v/>
      </c>
      <c r="E245" s="17" t="s">
        <v>2067</v>
      </c>
      <c r="F245" s="16" t="s">
        <v>1824</v>
      </c>
      <c r="G245" s="16" t="n">
        <v>76.471</v>
      </c>
      <c r="H245" s="16" t="s">
        <v>1824</v>
      </c>
      <c r="I245" s="16" t="s">
        <v>1824</v>
      </c>
      <c r="J245" s="16" t="s">
        <v>1824</v>
      </c>
    </row>
    <row r="246" customFormat="false" ht="12.8" hidden="false" customHeight="false" outlineLevel="0" collapsed="false">
      <c r="A246" s="17" t="s">
        <v>2068</v>
      </c>
      <c r="B246" s="16" t="n">
        <v>77.97</v>
      </c>
      <c r="C246" s="1" t="str">
        <f aca="false">IF(A246='Bond - Germany = DE0003811659'!A246,"",1)</f>
        <v/>
      </c>
      <c r="E246" s="17" t="s">
        <v>2068</v>
      </c>
      <c r="F246" s="16" t="n">
        <v>77.97</v>
      </c>
      <c r="G246" s="16" t="n">
        <v>77.97</v>
      </c>
      <c r="H246" s="16" t="n">
        <v>77.97</v>
      </c>
      <c r="I246" s="16" t="n">
        <v>77.97</v>
      </c>
      <c r="J246" s="16" t="n">
        <v>16000</v>
      </c>
    </row>
    <row r="247" customFormat="false" ht="12.8" hidden="false" customHeight="false" outlineLevel="0" collapsed="false">
      <c r="A247" s="17" t="s">
        <v>2069</v>
      </c>
      <c r="B247" s="16" t="n">
        <v>76.285</v>
      </c>
      <c r="C247" s="1" t="str">
        <f aca="false">IF(A247='Bond - Germany = DE0003811659'!A247,"",1)</f>
        <v/>
      </c>
      <c r="E247" s="17" t="s">
        <v>2069</v>
      </c>
      <c r="F247" s="16" t="s">
        <v>1824</v>
      </c>
      <c r="G247" s="16" t="n">
        <v>76.285</v>
      </c>
      <c r="H247" s="16" t="s">
        <v>1824</v>
      </c>
      <c r="I247" s="16" t="s">
        <v>1824</v>
      </c>
      <c r="J247" s="16" t="s">
        <v>1824</v>
      </c>
    </row>
    <row r="248" customFormat="false" ht="12.8" hidden="false" customHeight="false" outlineLevel="0" collapsed="false">
      <c r="A248" s="17" t="s">
        <v>2070</v>
      </c>
      <c r="B248" s="16" t="n">
        <v>77.283</v>
      </c>
      <c r="C248" s="1" t="str">
        <f aca="false">IF(A248='Bond - Germany = DE0003811659'!A248,"",1)</f>
        <v/>
      </c>
      <c r="E248" s="17" t="s">
        <v>2070</v>
      </c>
      <c r="F248" s="16" t="s">
        <v>1824</v>
      </c>
      <c r="G248" s="16" t="n">
        <v>77.283</v>
      </c>
      <c r="H248" s="16" t="s">
        <v>1824</v>
      </c>
      <c r="I248" s="16" t="s">
        <v>1824</v>
      </c>
      <c r="J248" s="16" t="s">
        <v>1824</v>
      </c>
    </row>
    <row r="249" customFormat="false" ht="12.8" hidden="false" customHeight="false" outlineLevel="0" collapsed="false">
      <c r="A249" s="17" t="s">
        <v>2071</v>
      </c>
      <c r="B249" s="16" t="n">
        <v>77.464</v>
      </c>
      <c r="C249" s="1" t="str">
        <f aca="false">IF(A249='Bond - Germany = DE0003811659'!A249,"",1)</f>
        <v/>
      </c>
      <c r="E249" s="17" t="s">
        <v>2071</v>
      </c>
      <c r="F249" s="16" t="s">
        <v>1824</v>
      </c>
      <c r="G249" s="16" t="n">
        <v>77.464</v>
      </c>
      <c r="H249" s="16" t="s">
        <v>1824</v>
      </c>
      <c r="I249" s="16" t="s">
        <v>1824</v>
      </c>
      <c r="J249" s="16" t="s">
        <v>1824</v>
      </c>
    </row>
    <row r="250" customFormat="false" ht="12.8" hidden="false" customHeight="false" outlineLevel="0" collapsed="false">
      <c r="A250" s="17" t="s">
        <v>2072</v>
      </c>
      <c r="B250" s="16" t="n">
        <v>78.127</v>
      </c>
      <c r="C250" s="1" t="str">
        <f aca="false">IF(A250='Bond - Germany = DE0003811659'!A250,"",1)</f>
        <v/>
      </c>
      <c r="E250" s="17" t="s">
        <v>2072</v>
      </c>
      <c r="F250" s="16" t="s">
        <v>1824</v>
      </c>
      <c r="G250" s="16" t="n">
        <v>78.127</v>
      </c>
      <c r="H250" s="16" t="s">
        <v>1824</v>
      </c>
      <c r="I250" s="16" t="s">
        <v>1824</v>
      </c>
      <c r="J250" s="16" t="s">
        <v>1824</v>
      </c>
    </row>
    <row r="251" customFormat="false" ht="12.8" hidden="false" customHeight="false" outlineLevel="0" collapsed="false">
      <c r="A251" s="17" t="s">
        <v>2073</v>
      </c>
      <c r="B251" s="16" t="n">
        <v>77.11</v>
      </c>
      <c r="C251" s="1" t="str">
        <f aca="false">IF(A251='Bond - Germany = DE0003811659'!A251,"",1)</f>
        <v/>
      </c>
      <c r="E251" s="17" t="s">
        <v>2073</v>
      </c>
      <c r="F251" s="16" t="s">
        <v>1824</v>
      </c>
      <c r="G251" s="16" t="n">
        <v>77.11</v>
      </c>
      <c r="H251" s="16" t="s">
        <v>1824</v>
      </c>
      <c r="I251" s="16" t="s">
        <v>1824</v>
      </c>
      <c r="J251" s="16" t="s">
        <v>1824</v>
      </c>
    </row>
    <row r="252" customFormat="false" ht="12.8" hidden="false" customHeight="false" outlineLevel="0" collapsed="false">
      <c r="A252" s="17" t="s">
        <v>2074</v>
      </c>
      <c r="B252" s="16" t="n">
        <v>79.219</v>
      </c>
      <c r="C252" s="1" t="str">
        <f aca="false">IF(A252='Bond - Germany = DE0003811659'!A252,"",1)</f>
        <v/>
      </c>
      <c r="E252" s="17" t="s">
        <v>2074</v>
      </c>
      <c r="F252" s="16" t="s">
        <v>1824</v>
      </c>
      <c r="G252" s="16" t="n">
        <v>79.219</v>
      </c>
      <c r="H252" s="16" t="s">
        <v>1824</v>
      </c>
      <c r="I252" s="16" t="s">
        <v>1824</v>
      </c>
      <c r="J252" s="16" t="s">
        <v>1824</v>
      </c>
    </row>
    <row r="253" customFormat="false" ht="12.8" hidden="false" customHeight="false" outlineLevel="0" collapsed="false">
      <c r="A253" s="17" t="s">
        <v>2075</v>
      </c>
      <c r="B253" s="16" t="n">
        <v>79.924</v>
      </c>
      <c r="C253" s="1" t="str">
        <f aca="false">IF(A253='Bond - Germany = DE0003811659'!A253,"",1)</f>
        <v/>
      </c>
      <c r="E253" s="17" t="s">
        <v>2075</v>
      </c>
      <c r="F253" s="16" t="s">
        <v>1824</v>
      </c>
      <c r="G253" s="16" t="n">
        <v>79.924</v>
      </c>
      <c r="H253" s="16" t="s">
        <v>1824</v>
      </c>
      <c r="I253" s="16" t="s">
        <v>1824</v>
      </c>
      <c r="J253" s="16" t="s">
        <v>1824</v>
      </c>
    </row>
    <row r="254" customFormat="false" ht="12.8" hidden="false" customHeight="false" outlineLevel="0" collapsed="false">
      <c r="A254" s="17" t="s">
        <v>2076</v>
      </c>
      <c r="B254" s="16" t="n">
        <v>79.95</v>
      </c>
      <c r="C254" s="1" t="str">
        <f aca="false">IF(A254='Bond - Germany = DE0003811659'!A254,"",1)</f>
        <v/>
      </c>
      <c r="E254" s="17" t="s">
        <v>2076</v>
      </c>
      <c r="F254" s="16" t="s">
        <v>1824</v>
      </c>
      <c r="G254" s="16" t="n">
        <v>79.95</v>
      </c>
      <c r="H254" s="16" t="s">
        <v>1824</v>
      </c>
      <c r="I254" s="16" t="s">
        <v>1824</v>
      </c>
      <c r="J254" s="16" t="s">
        <v>1824</v>
      </c>
    </row>
    <row r="255" customFormat="false" ht="12.8" hidden="false" customHeight="false" outlineLevel="0" collapsed="false">
      <c r="A255" s="17" t="s">
        <v>2077</v>
      </c>
      <c r="B255" s="16" t="n">
        <v>80.565</v>
      </c>
      <c r="C255" s="1" t="str">
        <f aca="false">IF(A255='Bond - Germany = DE0003811659'!A255,"",1)</f>
        <v/>
      </c>
      <c r="E255" s="17" t="s">
        <v>2077</v>
      </c>
      <c r="F255" s="16" t="s">
        <v>1824</v>
      </c>
      <c r="G255" s="16" t="n">
        <v>80.565</v>
      </c>
      <c r="H255" s="16" t="s">
        <v>1824</v>
      </c>
      <c r="I255" s="16" t="s">
        <v>1824</v>
      </c>
      <c r="J255" s="16" t="s">
        <v>1824</v>
      </c>
    </row>
    <row r="256" customFormat="false" ht="12.8" hidden="false" customHeight="false" outlineLevel="0" collapsed="false">
      <c r="A256" s="17" t="s">
        <v>2078</v>
      </c>
      <c r="B256" s="16" t="n">
        <v>80.102</v>
      </c>
      <c r="C256" s="1" t="str">
        <f aca="false">IF(A256='Bond - Germany = DE0003811659'!A256,"",1)</f>
        <v/>
      </c>
      <c r="E256" s="17" t="s">
        <v>2078</v>
      </c>
      <c r="F256" s="16" t="s">
        <v>1824</v>
      </c>
      <c r="G256" s="16" t="n">
        <v>80.102</v>
      </c>
      <c r="H256" s="16" t="s">
        <v>1824</v>
      </c>
      <c r="I256" s="16" t="s">
        <v>1824</v>
      </c>
      <c r="J256" s="16" t="s">
        <v>1824</v>
      </c>
    </row>
    <row r="257" customFormat="false" ht="12.8" hidden="false" customHeight="false" outlineLevel="0" collapsed="false">
      <c r="A257" s="17" t="s">
        <v>2079</v>
      </c>
      <c r="B257" s="16" t="n">
        <v>80.403</v>
      </c>
      <c r="C257" s="1" t="str">
        <f aca="false">IF(A257='Bond - Germany = DE0003811659'!A257,"",1)</f>
        <v/>
      </c>
      <c r="E257" s="17" t="s">
        <v>2079</v>
      </c>
      <c r="F257" s="16" t="s">
        <v>1824</v>
      </c>
      <c r="G257" s="16" t="n">
        <v>80.403</v>
      </c>
      <c r="H257" s="16" t="s">
        <v>1824</v>
      </c>
      <c r="I257" s="16" t="s">
        <v>1824</v>
      </c>
      <c r="J257" s="16" t="s">
        <v>1824</v>
      </c>
    </row>
    <row r="258" customFormat="false" ht="12.8" hidden="false" customHeight="false" outlineLevel="0" collapsed="false">
      <c r="A258" s="17" t="s">
        <v>2080</v>
      </c>
      <c r="B258" s="16" t="n">
        <v>80.806</v>
      </c>
      <c r="C258" s="1" t="str">
        <f aca="false">IF(A258='Bond - Germany = DE0003811659'!A258,"",1)</f>
        <v/>
      </c>
      <c r="E258" s="17" t="s">
        <v>2080</v>
      </c>
      <c r="F258" s="16" t="s">
        <v>1824</v>
      </c>
      <c r="G258" s="16" t="n">
        <v>80.806</v>
      </c>
      <c r="H258" s="16" t="s">
        <v>1824</v>
      </c>
      <c r="I258" s="16" t="s">
        <v>1824</v>
      </c>
      <c r="J258" s="16" t="s">
        <v>1824</v>
      </c>
    </row>
    <row r="259" customFormat="false" ht="12.8" hidden="false" customHeight="false" outlineLevel="0" collapsed="false">
      <c r="A259" s="17" t="s">
        <v>2081</v>
      </c>
      <c r="B259" s="16" t="n">
        <v>81.824</v>
      </c>
      <c r="C259" s="1" t="str">
        <f aca="false">IF(A259='Bond - Germany = DE0003811659'!A259,"",1)</f>
        <v/>
      </c>
      <c r="E259" s="17" t="s">
        <v>2081</v>
      </c>
      <c r="F259" s="16" t="s">
        <v>1824</v>
      </c>
      <c r="G259" s="16" t="n">
        <v>81.824</v>
      </c>
      <c r="H259" s="16" t="s">
        <v>1824</v>
      </c>
      <c r="I259" s="16" t="s">
        <v>1824</v>
      </c>
      <c r="J259" s="16" t="s">
        <v>1824</v>
      </c>
    </row>
    <row r="260" customFormat="false" ht="12.8" hidden="false" customHeight="false" outlineLevel="0" collapsed="false">
      <c r="A260" s="17" t="s">
        <v>2082</v>
      </c>
      <c r="B260" s="16" t="n">
        <v>82.792</v>
      </c>
      <c r="C260" s="1" t="str">
        <f aca="false">IF(A260='Bond - Germany = DE0003811659'!A260,"",1)</f>
        <v/>
      </c>
      <c r="E260" s="17" t="s">
        <v>2082</v>
      </c>
      <c r="F260" s="16" t="s">
        <v>1824</v>
      </c>
      <c r="G260" s="16" t="n">
        <v>82.792</v>
      </c>
      <c r="H260" s="16" t="s">
        <v>1824</v>
      </c>
      <c r="I260" s="16" t="s">
        <v>1824</v>
      </c>
      <c r="J260" s="16" t="s">
        <v>1824</v>
      </c>
    </row>
    <row r="261" customFormat="false" ht="12.8" hidden="false" customHeight="false" outlineLevel="0" collapsed="false">
      <c r="A261" s="17" t="s">
        <v>2083</v>
      </c>
      <c r="B261" s="16" t="n">
        <v>80.497</v>
      </c>
      <c r="C261" s="1" t="str">
        <f aca="false">IF(A261='Bond - Germany = DE0003811659'!A261,"",1)</f>
        <v/>
      </c>
      <c r="E261" s="17" t="s">
        <v>2083</v>
      </c>
      <c r="F261" s="16" t="s">
        <v>1824</v>
      </c>
      <c r="G261" s="16" t="n">
        <v>80.497</v>
      </c>
      <c r="H261" s="16" t="s">
        <v>1824</v>
      </c>
      <c r="I261" s="16" t="s">
        <v>1824</v>
      </c>
      <c r="J261" s="16" t="s">
        <v>1824</v>
      </c>
    </row>
    <row r="262" customFormat="false" ht="12.8" hidden="false" customHeight="false" outlineLevel="0" collapsed="false">
      <c r="A262" s="17" t="s">
        <v>2084</v>
      </c>
      <c r="B262" s="16" t="n">
        <v>80.272</v>
      </c>
      <c r="C262" s="1" t="str">
        <f aca="false">IF(A262='Bond - Germany = DE0003811659'!A262,"",1)</f>
        <v/>
      </c>
      <c r="E262" s="17" t="s">
        <v>2084</v>
      </c>
      <c r="F262" s="16" t="s">
        <v>1824</v>
      </c>
      <c r="G262" s="16" t="n">
        <v>80.272</v>
      </c>
      <c r="H262" s="16" t="s">
        <v>1824</v>
      </c>
      <c r="I262" s="16" t="s">
        <v>1824</v>
      </c>
      <c r="J262" s="16" t="s">
        <v>1824</v>
      </c>
    </row>
    <row r="263" customFormat="false" ht="12.8" hidden="false" customHeight="false" outlineLevel="0" collapsed="false">
      <c r="A263" s="17" t="s">
        <v>2085</v>
      </c>
      <c r="B263" s="16" t="n">
        <v>80.076</v>
      </c>
      <c r="C263" s="1" t="str">
        <f aca="false">IF(A263='Bond - Germany = DE0003811659'!A263,"",1)</f>
        <v/>
      </c>
      <c r="E263" s="17" t="s">
        <v>2085</v>
      </c>
      <c r="F263" s="16" t="s">
        <v>1824</v>
      </c>
      <c r="G263" s="16" t="n">
        <v>80.076</v>
      </c>
      <c r="H263" s="16" t="s">
        <v>1824</v>
      </c>
      <c r="I263" s="16" t="s">
        <v>1824</v>
      </c>
      <c r="J263" s="16" t="s">
        <v>1824</v>
      </c>
    </row>
    <row r="264" customFormat="false" ht="12.8" hidden="false" customHeight="false" outlineLevel="0" collapsed="false">
      <c r="A264" s="17" t="s">
        <v>2086</v>
      </c>
      <c r="B264" s="16" t="n">
        <v>80.796</v>
      </c>
      <c r="C264" s="1" t="str">
        <f aca="false">IF(A264='Bond - Germany = DE0003811659'!A264,"",1)</f>
        <v/>
      </c>
      <c r="E264" s="17" t="s">
        <v>2086</v>
      </c>
      <c r="F264" s="16" t="s">
        <v>1824</v>
      </c>
      <c r="G264" s="16" t="n">
        <v>80.796</v>
      </c>
      <c r="H264" s="16" t="s">
        <v>1824</v>
      </c>
      <c r="I264" s="16" t="s">
        <v>1824</v>
      </c>
      <c r="J264" s="16" t="s">
        <v>1824</v>
      </c>
    </row>
    <row r="265" customFormat="false" ht="12.8" hidden="false" customHeight="false" outlineLevel="0" collapsed="false">
      <c r="A265" s="17" t="s">
        <v>2087</v>
      </c>
      <c r="B265" s="16" t="n">
        <v>80.982</v>
      </c>
      <c r="C265" s="1" t="str">
        <f aca="false">IF(A265='Bond - Germany = DE0003811659'!A265,"",1)</f>
        <v/>
      </c>
      <c r="E265" s="17" t="s">
        <v>2087</v>
      </c>
      <c r="F265" s="16" t="s">
        <v>1824</v>
      </c>
      <c r="G265" s="16" t="n">
        <v>80.982</v>
      </c>
      <c r="H265" s="16" t="s">
        <v>1824</v>
      </c>
      <c r="I265" s="16" t="s">
        <v>1824</v>
      </c>
      <c r="J265" s="16" t="s">
        <v>1824</v>
      </c>
    </row>
    <row r="266" customFormat="false" ht="12.8" hidden="false" customHeight="false" outlineLevel="0" collapsed="false">
      <c r="A266" s="17" t="s">
        <v>2088</v>
      </c>
      <c r="B266" s="16" t="n">
        <v>81.609</v>
      </c>
      <c r="C266" s="1" t="str">
        <f aca="false">IF(A266='Bond - Germany = DE0003811659'!A266,"",1)</f>
        <v/>
      </c>
      <c r="E266" s="17" t="s">
        <v>2088</v>
      </c>
      <c r="F266" s="16" t="s">
        <v>1824</v>
      </c>
      <c r="G266" s="16" t="n">
        <v>81.609</v>
      </c>
      <c r="H266" s="16" t="s">
        <v>1824</v>
      </c>
      <c r="I266" s="16" t="s">
        <v>1824</v>
      </c>
      <c r="J266" s="16" t="s">
        <v>1824</v>
      </c>
    </row>
    <row r="267" customFormat="false" ht="12.8" hidden="false" customHeight="false" outlineLevel="0" collapsed="false">
      <c r="A267" s="17" t="s">
        <v>2089</v>
      </c>
      <c r="B267" s="16" t="n">
        <v>81.771</v>
      </c>
      <c r="C267" s="1" t="str">
        <f aca="false">IF(A267='Bond - Germany = DE0003811659'!A267,"",1)</f>
        <v/>
      </c>
      <c r="E267" s="17" t="s">
        <v>2089</v>
      </c>
      <c r="F267" s="16" t="s">
        <v>1824</v>
      </c>
      <c r="G267" s="16" t="n">
        <v>81.771</v>
      </c>
      <c r="H267" s="16" t="s">
        <v>1824</v>
      </c>
      <c r="I267" s="16" t="s">
        <v>1824</v>
      </c>
      <c r="J267" s="16" t="s">
        <v>1824</v>
      </c>
    </row>
    <row r="268" customFormat="false" ht="12.8" hidden="false" customHeight="false" outlineLevel="0" collapsed="false">
      <c r="A268" s="17" t="s">
        <v>2090</v>
      </c>
      <c r="B268" s="16" t="n">
        <v>81.294</v>
      </c>
      <c r="C268" s="1" t="str">
        <f aca="false">IF(A268='Bond - Germany = DE0003811659'!A268,"",1)</f>
        <v/>
      </c>
      <c r="E268" s="17" t="s">
        <v>2090</v>
      </c>
      <c r="F268" s="16" t="s">
        <v>1824</v>
      </c>
      <c r="G268" s="16" t="n">
        <v>81.294</v>
      </c>
      <c r="H268" s="16" t="s">
        <v>1824</v>
      </c>
      <c r="I268" s="16" t="s">
        <v>1824</v>
      </c>
      <c r="J268" s="16" t="s">
        <v>1824</v>
      </c>
    </row>
    <row r="269" customFormat="false" ht="12.8" hidden="false" customHeight="false" outlineLevel="0" collapsed="false">
      <c r="A269" s="17" t="s">
        <v>2091</v>
      </c>
      <c r="B269" s="16" t="n">
        <v>81.783</v>
      </c>
      <c r="C269" s="1" t="str">
        <f aca="false">IF(A269='Bond - Germany = DE0003811659'!A269,"",1)</f>
        <v/>
      </c>
      <c r="E269" s="17" t="s">
        <v>2091</v>
      </c>
      <c r="F269" s="16" t="s">
        <v>1824</v>
      </c>
      <c r="G269" s="16" t="n">
        <v>81.783</v>
      </c>
      <c r="H269" s="16" t="s">
        <v>1824</v>
      </c>
      <c r="I269" s="16" t="s">
        <v>1824</v>
      </c>
      <c r="J269" s="16" t="s">
        <v>1824</v>
      </c>
    </row>
    <row r="270" customFormat="false" ht="12.8" hidden="false" customHeight="false" outlineLevel="0" collapsed="false">
      <c r="A270" s="17" t="s">
        <v>2092</v>
      </c>
      <c r="B270" s="16" t="n">
        <v>83.03</v>
      </c>
      <c r="C270" s="1" t="str">
        <f aca="false">IF(A270='Bond - Germany = DE0003811659'!A270,"",1)</f>
        <v/>
      </c>
      <c r="E270" s="17" t="s">
        <v>2092</v>
      </c>
      <c r="F270" s="16" t="s">
        <v>1824</v>
      </c>
      <c r="G270" s="16" t="n">
        <v>83.03</v>
      </c>
      <c r="H270" s="16" t="s">
        <v>1824</v>
      </c>
      <c r="I270" s="16" t="s">
        <v>1824</v>
      </c>
      <c r="J270" s="16" t="s">
        <v>1824</v>
      </c>
    </row>
    <row r="271" customFormat="false" ht="12.8" hidden="false" customHeight="false" outlineLevel="0" collapsed="false">
      <c r="A271" s="17" t="s">
        <v>2093</v>
      </c>
      <c r="B271" s="16" t="n">
        <v>83.957</v>
      </c>
      <c r="C271" s="1" t="str">
        <f aca="false">IF(A271='Bond - Germany = DE0003811659'!A271,"",1)</f>
        <v/>
      </c>
      <c r="E271" s="17" t="s">
        <v>2093</v>
      </c>
      <c r="F271" s="16" t="s">
        <v>1824</v>
      </c>
      <c r="G271" s="16" t="n">
        <v>83.957</v>
      </c>
      <c r="H271" s="16" t="s">
        <v>1824</v>
      </c>
      <c r="I271" s="16" t="s">
        <v>1824</v>
      </c>
      <c r="J271" s="16" t="s">
        <v>1824</v>
      </c>
    </row>
    <row r="272" customFormat="false" ht="12.8" hidden="false" customHeight="false" outlineLevel="0" collapsed="false">
      <c r="A272" s="17" t="s">
        <v>2094</v>
      </c>
      <c r="B272" s="16" t="n">
        <v>82.886</v>
      </c>
      <c r="C272" s="1" t="str">
        <f aca="false">IF(A272='Bond - Germany = DE0003811659'!A272,"",1)</f>
        <v/>
      </c>
      <c r="E272" s="17" t="s">
        <v>2094</v>
      </c>
      <c r="F272" s="16" t="s">
        <v>1824</v>
      </c>
      <c r="G272" s="16" t="n">
        <v>82.886</v>
      </c>
      <c r="H272" s="16" t="s">
        <v>1824</v>
      </c>
      <c r="I272" s="16" t="s">
        <v>1824</v>
      </c>
      <c r="J272" s="16" t="s">
        <v>1824</v>
      </c>
    </row>
    <row r="273" customFormat="false" ht="12.8" hidden="false" customHeight="false" outlineLevel="0" collapsed="false">
      <c r="A273" s="17" t="s">
        <v>2095</v>
      </c>
      <c r="B273" s="16" t="n">
        <v>81.937</v>
      </c>
      <c r="C273" s="1" t="str">
        <f aca="false">IF(A273='Bond - Germany = DE0003811659'!A273,"",1)</f>
        <v/>
      </c>
      <c r="E273" s="17" t="s">
        <v>2095</v>
      </c>
      <c r="F273" s="16" t="s">
        <v>1824</v>
      </c>
      <c r="G273" s="16" t="n">
        <v>81.937</v>
      </c>
      <c r="H273" s="16" t="s">
        <v>1824</v>
      </c>
      <c r="I273" s="16" t="s">
        <v>1824</v>
      </c>
      <c r="J273" s="16" t="s">
        <v>1824</v>
      </c>
    </row>
    <row r="274" customFormat="false" ht="12.8" hidden="false" customHeight="false" outlineLevel="0" collapsed="false">
      <c r="A274" s="17" t="s">
        <v>2096</v>
      </c>
      <c r="B274" s="16" t="n">
        <v>82.136</v>
      </c>
      <c r="C274" s="1" t="str">
        <f aca="false">IF(A274='Bond - Germany = DE0003811659'!A274,"",1)</f>
        <v/>
      </c>
      <c r="E274" s="17" t="s">
        <v>2096</v>
      </c>
      <c r="F274" s="16" t="s">
        <v>1824</v>
      </c>
      <c r="G274" s="16" t="n">
        <v>82.136</v>
      </c>
      <c r="H274" s="16" t="s">
        <v>1824</v>
      </c>
      <c r="I274" s="16" t="s">
        <v>1824</v>
      </c>
      <c r="J274" s="16" t="s">
        <v>1824</v>
      </c>
    </row>
    <row r="275" customFormat="false" ht="12.8" hidden="false" customHeight="false" outlineLevel="0" collapsed="false">
      <c r="A275" s="17" t="s">
        <v>2097</v>
      </c>
      <c r="B275" s="16" t="n">
        <v>82.116</v>
      </c>
      <c r="C275" s="1" t="str">
        <f aca="false">IF(A275='Bond - Germany = DE0003811659'!A275,"",1)</f>
        <v/>
      </c>
      <c r="E275" s="17" t="s">
        <v>2097</v>
      </c>
      <c r="F275" s="16" t="s">
        <v>1824</v>
      </c>
      <c r="G275" s="16" t="n">
        <v>82.116</v>
      </c>
      <c r="H275" s="16" t="s">
        <v>1824</v>
      </c>
      <c r="I275" s="16" t="s">
        <v>1824</v>
      </c>
      <c r="J275" s="16" t="s">
        <v>1824</v>
      </c>
    </row>
    <row r="276" customFormat="false" ht="12.8" hidden="false" customHeight="false" outlineLevel="0" collapsed="false">
      <c r="A276" s="17" t="s">
        <v>2098</v>
      </c>
      <c r="B276" s="16" t="n">
        <v>81.808</v>
      </c>
      <c r="C276" s="1" t="str">
        <f aca="false">IF(A276='Bond - Germany = DE0003811659'!A276,"",1)</f>
        <v/>
      </c>
      <c r="E276" s="17" t="s">
        <v>2098</v>
      </c>
      <c r="F276" s="16" t="s">
        <v>1824</v>
      </c>
      <c r="G276" s="16" t="n">
        <v>81.808</v>
      </c>
      <c r="H276" s="16" t="s">
        <v>1824</v>
      </c>
      <c r="I276" s="16" t="s">
        <v>1824</v>
      </c>
      <c r="J276" s="16" t="s">
        <v>1824</v>
      </c>
    </row>
    <row r="277" customFormat="false" ht="12.8" hidden="false" customHeight="false" outlineLevel="0" collapsed="false">
      <c r="A277" s="17" t="s">
        <v>2099</v>
      </c>
      <c r="B277" s="16" t="n">
        <v>80.504</v>
      </c>
      <c r="C277" s="1" t="str">
        <f aca="false">IF(A277='Bond - Germany = DE0003811659'!A277,"",1)</f>
        <v/>
      </c>
      <c r="E277" s="17" t="s">
        <v>2099</v>
      </c>
      <c r="F277" s="16" t="s">
        <v>1824</v>
      </c>
      <c r="G277" s="16" t="n">
        <v>80.504</v>
      </c>
      <c r="H277" s="16" t="s">
        <v>1824</v>
      </c>
      <c r="I277" s="16" t="s">
        <v>1824</v>
      </c>
      <c r="J277" s="16" t="s">
        <v>1824</v>
      </c>
    </row>
    <row r="278" customFormat="false" ht="12.8" hidden="false" customHeight="false" outlineLevel="0" collapsed="false">
      <c r="A278" s="17" t="s">
        <v>2100</v>
      </c>
      <c r="B278" s="16" t="n">
        <v>81.361</v>
      </c>
      <c r="C278" s="1" t="str">
        <f aca="false">IF(A278='Bond - Germany = DE0003811659'!A278,"",1)</f>
        <v/>
      </c>
      <c r="E278" s="17" t="s">
        <v>2100</v>
      </c>
      <c r="F278" s="16" t="s">
        <v>1824</v>
      </c>
      <c r="G278" s="16" t="n">
        <v>81.361</v>
      </c>
      <c r="H278" s="16" t="s">
        <v>1824</v>
      </c>
      <c r="I278" s="16" t="s">
        <v>1824</v>
      </c>
      <c r="J278" s="16" t="s">
        <v>1824</v>
      </c>
    </row>
    <row r="279" customFormat="false" ht="12.8" hidden="false" customHeight="false" outlineLevel="0" collapsed="false">
      <c r="A279" s="17" t="s">
        <v>2101</v>
      </c>
      <c r="B279" s="16" t="n">
        <v>81.707</v>
      </c>
      <c r="C279" s="1" t="str">
        <f aca="false">IF(A279='Bond - Germany = DE0003811659'!A279,"",1)</f>
        <v/>
      </c>
      <c r="E279" s="17" t="s">
        <v>2101</v>
      </c>
      <c r="F279" s="16" t="s">
        <v>1824</v>
      </c>
      <c r="G279" s="16" t="n">
        <v>81.707</v>
      </c>
      <c r="H279" s="16" t="s">
        <v>1824</v>
      </c>
      <c r="I279" s="16" t="s">
        <v>1824</v>
      </c>
      <c r="J279" s="16" t="s">
        <v>1824</v>
      </c>
    </row>
    <row r="280" customFormat="false" ht="12.8" hidden="false" customHeight="false" outlineLevel="0" collapsed="false">
      <c r="A280" s="17" t="s">
        <v>2102</v>
      </c>
      <c r="B280" s="16" t="n">
        <v>80.62</v>
      </c>
      <c r="C280" s="1" t="str">
        <f aca="false">IF(A280='Bond - Germany = DE0003811659'!A280,"",1)</f>
        <v/>
      </c>
      <c r="E280" s="17" t="s">
        <v>2102</v>
      </c>
      <c r="F280" s="16" t="s">
        <v>1824</v>
      </c>
      <c r="G280" s="16" t="n">
        <v>80.62</v>
      </c>
      <c r="H280" s="16" t="s">
        <v>1824</v>
      </c>
      <c r="I280" s="16" t="s">
        <v>1824</v>
      </c>
      <c r="J280" s="16" t="s">
        <v>1824</v>
      </c>
    </row>
    <row r="281" customFormat="false" ht="12.8" hidden="false" customHeight="false" outlineLevel="0" collapsed="false">
      <c r="A281" s="17" t="s">
        <v>2103</v>
      </c>
      <c r="B281" s="16" t="n">
        <v>81.086</v>
      </c>
      <c r="C281" s="1" t="str">
        <f aca="false">IF(A281='Bond - Germany = DE0003811659'!A281,"",1)</f>
        <v/>
      </c>
      <c r="E281" s="17" t="s">
        <v>2103</v>
      </c>
      <c r="F281" s="16" t="s">
        <v>1824</v>
      </c>
      <c r="G281" s="16" t="n">
        <v>81.086</v>
      </c>
      <c r="H281" s="16" t="s">
        <v>1824</v>
      </c>
      <c r="I281" s="16" t="s">
        <v>1824</v>
      </c>
      <c r="J281" s="16" t="s">
        <v>1824</v>
      </c>
    </row>
    <row r="282" customFormat="false" ht="12.8" hidden="false" customHeight="false" outlineLevel="0" collapsed="false">
      <c r="A282" s="17" t="s">
        <v>2104</v>
      </c>
      <c r="B282" s="16" t="n">
        <v>79.788</v>
      </c>
      <c r="C282" s="1" t="str">
        <f aca="false">IF(A282='Bond - Germany = DE0003811659'!A282,"",1)</f>
        <v/>
      </c>
      <c r="E282" s="17" t="s">
        <v>2104</v>
      </c>
      <c r="F282" s="16" t="s">
        <v>1824</v>
      </c>
      <c r="G282" s="16" t="n">
        <v>79.788</v>
      </c>
      <c r="H282" s="16" t="s">
        <v>1824</v>
      </c>
      <c r="I282" s="16" t="s">
        <v>1824</v>
      </c>
      <c r="J282" s="16" t="s">
        <v>1824</v>
      </c>
    </row>
    <row r="283" customFormat="false" ht="12.8" hidden="false" customHeight="false" outlineLevel="0" collapsed="false">
      <c r="A283" s="17" t="s">
        <v>2105</v>
      </c>
      <c r="B283" s="16" t="n">
        <v>79.035</v>
      </c>
      <c r="C283" s="1" t="str">
        <f aca="false">IF(A283='Bond - Germany = DE0003811659'!A283,"",1)</f>
        <v/>
      </c>
      <c r="E283" s="17" t="s">
        <v>2105</v>
      </c>
      <c r="F283" s="16" t="s">
        <v>1824</v>
      </c>
      <c r="G283" s="16" t="n">
        <v>79.035</v>
      </c>
      <c r="H283" s="16" t="s">
        <v>1824</v>
      </c>
      <c r="I283" s="16" t="s">
        <v>1824</v>
      </c>
      <c r="J283" s="16" t="s">
        <v>1824</v>
      </c>
    </row>
    <row r="284" customFormat="false" ht="12.8" hidden="false" customHeight="false" outlineLevel="0" collapsed="false">
      <c r="A284" s="17" t="s">
        <v>2106</v>
      </c>
      <c r="B284" s="16" t="n">
        <v>79.14</v>
      </c>
      <c r="C284" s="1" t="str">
        <f aca="false">IF(A284='Bond - Germany = DE0003811659'!A284,"",1)</f>
        <v/>
      </c>
      <c r="E284" s="17" t="s">
        <v>2106</v>
      </c>
      <c r="F284" s="16" t="s">
        <v>1824</v>
      </c>
      <c r="G284" s="16" t="n">
        <v>79.14</v>
      </c>
      <c r="H284" s="16" t="s">
        <v>1824</v>
      </c>
      <c r="I284" s="16" t="s">
        <v>1824</v>
      </c>
      <c r="J284" s="16" t="s">
        <v>1824</v>
      </c>
    </row>
    <row r="285" customFormat="false" ht="12.8" hidden="false" customHeight="false" outlineLevel="0" collapsed="false">
      <c r="A285" s="17" t="s">
        <v>2107</v>
      </c>
      <c r="B285" s="16" t="n">
        <v>78.874</v>
      </c>
      <c r="C285" s="1" t="str">
        <f aca="false">IF(A285='Bond - Germany = DE0003811659'!A285,"",1)</f>
        <v/>
      </c>
      <c r="E285" s="17" t="s">
        <v>2107</v>
      </c>
      <c r="F285" s="16" t="s">
        <v>1824</v>
      </c>
      <c r="G285" s="16" t="n">
        <v>78.874</v>
      </c>
      <c r="H285" s="16" t="s">
        <v>1824</v>
      </c>
      <c r="I285" s="16" t="s">
        <v>1824</v>
      </c>
      <c r="J285" s="16" t="s">
        <v>1824</v>
      </c>
    </row>
    <row r="286" customFormat="false" ht="12.8" hidden="false" customHeight="false" outlineLevel="0" collapsed="false">
      <c r="A286" s="17" t="s">
        <v>2108</v>
      </c>
      <c r="B286" s="16" t="n">
        <v>78.245</v>
      </c>
      <c r="C286" s="1" t="str">
        <f aca="false">IF(A286='Bond - Germany = DE0003811659'!A286,"",1)</f>
        <v/>
      </c>
      <c r="E286" s="17" t="s">
        <v>2108</v>
      </c>
      <c r="F286" s="16" t="s">
        <v>1824</v>
      </c>
      <c r="G286" s="16" t="n">
        <v>78.245</v>
      </c>
      <c r="H286" s="16" t="s">
        <v>1824</v>
      </c>
      <c r="I286" s="16" t="s">
        <v>1824</v>
      </c>
      <c r="J286" s="16" t="s">
        <v>1824</v>
      </c>
    </row>
    <row r="287" customFormat="false" ht="12.8" hidden="false" customHeight="false" outlineLevel="0" collapsed="false">
      <c r="A287" s="17" t="s">
        <v>2109</v>
      </c>
      <c r="B287" s="16" t="n">
        <v>78.325</v>
      </c>
      <c r="C287" s="1" t="str">
        <f aca="false">IF(A287='Bond - Germany = DE0003811659'!A287,"",1)</f>
        <v/>
      </c>
      <c r="E287" s="17" t="s">
        <v>2109</v>
      </c>
      <c r="F287" s="16" t="s">
        <v>1824</v>
      </c>
      <c r="G287" s="16" t="n">
        <v>78.325</v>
      </c>
      <c r="H287" s="16" t="s">
        <v>1824</v>
      </c>
      <c r="I287" s="16" t="s">
        <v>1824</v>
      </c>
      <c r="J287" s="16" t="s">
        <v>1824</v>
      </c>
    </row>
    <row r="288" customFormat="false" ht="12.8" hidden="false" customHeight="false" outlineLevel="0" collapsed="false">
      <c r="A288" s="17" t="s">
        <v>2110</v>
      </c>
      <c r="B288" s="16" t="n">
        <v>82.24</v>
      </c>
      <c r="C288" s="1" t="str">
        <f aca="false">IF(A288='Bond - Germany = DE0003811659'!A288,"",1)</f>
        <v/>
      </c>
      <c r="E288" s="17" t="s">
        <v>2110</v>
      </c>
      <c r="F288" s="16" t="n">
        <v>82.24</v>
      </c>
      <c r="G288" s="16" t="n">
        <v>82.24</v>
      </c>
      <c r="H288" s="16" t="n">
        <v>82.24</v>
      </c>
      <c r="I288" s="16" t="n">
        <v>82.24</v>
      </c>
      <c r="J288" s="16" t="n">
        <v>2000</v>
      </c>
    </row>
    <row r="289" customFormat="false" ht="12.8" hidden="false" customHeight="false" outlineLevel="0" collapsed="false">
      <c r="A289" s="17" t="s">
        <v>2111</v>
      </c>
      <c r="B289" s="16" t="n">
        <v>79.9</v>
      </c>
      <c r="C289" s="1" t="str">
        <f aca="false">IF(A289='Bond - Germany = DE0003811659'!A289,"",1)</f>
        <v/>
      </c>
      <c r="E289" s="17" t="s">
        <v>2111</v>
      </c>
      <c r="F289" s="16" t="s">
        <v>1824</v>
      </c>
      <c r="G289" s="16" t="n">
        <v>79.9</v>
      </c>
      <c r="H289" s="16" t="s">
        <v>1824</v>
      </c>
      <c r="I289" s="16" t="s">
        <v>1824</v>
      </c>
      <c r="J289" s="16" t="s">
        <v>1824</v>
      </c>
    </row>
    <row r="290" customFormat="false" ht="12.8" hidden="false" customHeight="false" outlineLevel="0" collapsed="false">
      <c r="A290" s="17" t="s">
        <v>2112</v>
      </c>
      <c r="B290" s="16" t="n">
        <v>80.02</v>
      </c>
      <c r="C290" s="1" t="str">
        <f aca="false">IF(A290='Bond - Germany = DE0003811659'!A290,"",1)</f>
        <v/>
      </c>
      <c r="E290" s="17" t="s">
        <v>2112</v>
      </c>
      <c r="F290" s="16" t="s">
        <v>1824</v>
      </c>
      <c r="G290" s="16" t="n">
        <v>80.02</v>
      </c>
      <c r="H290" s="16" t="s">
        <v>1824</v>
      </c>
      <c r="I290" s="16" t="s">
        <v>1824</v>
      </c>
      <c r="J290" s="16" t="s">
        <v>1824</v>
      </c>
    </row>
    <row r="291" customFormat="false" ht="12.8" hidden="false" customHeight="false" outlineLevel="0" collapsed="false">
      <c r="A291" s="17" t="s">
        <v>2113</v>
      </c>
      <c r="B291" s="16" t="n">
        <v>80.295</v>
      </c>
      <c r="C291" s="1" t="str">
        <f aca="false">IF(A291='Bond - Germany = DE0003811659'!A291,"",1)</f>
        <v/>
      </c>
      <c r="E291" s="17" t="s">
        <v>2113</v>
      </c>
      <c r="F291" s="16" t="s">
        <v>1824</v>
      </c>
      <c r="G291" s="16" t="n">
        <v>80.295</v>
      </c>
      <c r="H291" s="16" t="s">
        <v>1824</v>
      </c>
      <c r="I291" s="16" t="s">
        <v>1824</v>
      </c>
      <c r="J291" s="16" t="s">
        <v>1824</v>
      </c>
    </row>
    <row r="292" customFormat="false" ht="12.8" hidden="false" customHeight="false" outlineLevel="0" collapsed="false">
      <c r="A292" s="17" t="s">
        <v>2114</v>
      </c>
      <c r="B292" s="16" t="n">
        <v>81.615</v>
      </c>
      <c r="C292" s="1" t="str">
        <f aca="false">IF(A292='Bond - Germany = DE0003811659'!A292,"",1)</f>
        <v/>
      </c>
      <c r="E292" s="17" t="s">
        <v>2114</v>
      </c>
      <c r="F292" s="16" t="s">
        <v>1824</v>
      </c>
      <c r="G292" s="16" t="n">
        <v>81.615</v>
      </c>
      <c r="H292" s="16" t="s">
        <v>1824</v>
      </c>
      <c r="I292" s="16" t="s">
        <v>1824</v>
      </c>
      <c r="J292" s="16" t="s">
        <v>1824</v>
      </c>
    </row>
    <row r="293" customFormat="false" ht="12.8" hidden="false" customHeight="false" outlineLevel="0" collapsed="false">
      <c r="A293" s="17" t="s">
        <v>2115</v>
      </c>
      <c r="B293" s="16" t="n">
        <v>82.457</v>
      </c>
      <c r="C293" s="1" t="str">
        <f aca="false">IF(A293='Bond - Germany = DE0003811659'!A293,"",1)</f>
        <v/>
      </c>
      <c r="E293" s="17" t="s">
        <v>2115</v>
      </c>
      <c r="F293" s="16" t="s">
        <v>1824</v>
      </c>
      <c r="G293" s="16" t="n">
        <v>82.457</v>
      </c>
      <c r="H293" s="16" t="s">
        <v>1824</v>
      </c>
      <c r="I293" s="16" t="s">
        <v>1824</v>
      </c>
      <c r="J293" s="16" t="s">
        <v>1824</v>
      </c>
    </row>
    <row r="294" customFormat="false" ht="12.8" hidden="false" customHeight="false" outlineLevel="0" collapsed="false">
      <c r="A294" s="17" t="s">
        <v>2116</v>
      </c>
      <c r="B294" s="16" t="n">
        <v>88.033</v>
      </c>
      <c r="C294" s="1" t="str">
        <f aca="false">IF(A294='Bond - Germany = DE0003811659'!A294,"",1)</f>
        <v/>
      </c>
      <c r="E294" s="17" t="s">
        <v>2116</v>
      </c>
      <c r="F294" s="16" t="n">
        <v>88.033</v>
      </c>
      <c r="G294" s="16" t="n">
        <v>88.033</v>
      </c>
      <c r="H294" s="16" t="n">
        <v>88.033</v>
      </c>
      <c r="I294" s="16" t="n">
        <v>88.033</v>
      </c>
      <c r="J294" s="16" t="n">
        <v>13000</v>
      </c>
    </row>
    <row r="295" customFormat="false" ht="12.8" hidden="false" customHeight="false" outlineLevel="0" collapsed="false">
      <c r="A295" s="17" t="s">
        <v>2117</v>
      </c>
      <c r="B295" s="16" t="n">
        <v>84.549</v>
      </c>
      <c r="C295" s="1" t="str">
        <f aca="false">IF(A295='Bond - Germany = DE0003811659'!A295,"",1)</f>
        <v/>
      </c>
      <c r="E295" s="17" t="s">
        <v>2117</v>
      </c>
      <c r="F295" s="16" t="s">
        <v>1824</v>
      </c>
      <c r="G295" s="16" t="n">
        <v>84.549</v>
      </c>
      <c r="H295" s="16" t="s">
        <v>1824</v>
      </c>
      <c r="I295" s="16" t="s">
        <v>1824</v>
      </c>
      <c r="J295" s="16" t="s">
        <v>1824</v>
      </c>
    </row>
    <row r="296" customFormat="false" ht="12.8" hidden="false" customHeight="false" outlineLevel="0" collapsed="false">
      <c r="A296" s="17" t="s">
        <v>2118</v>
      </c>
      <c r="B296" s="16" t="n">
        <v>85.256</v>
      </c>
      <c r="C296" s="1" t="str">
        <f aca="false">IF(A296='Bond - Germany = DE0003811659'!A296,"",1)</f>
        <v/>
      </c>
      <c r="E296" s="17" t="s">
        <v>2118</v>
      </c>
      <c r="F296" s="16" t="s">
        <v>1824</v>
      </c>
      <c r="G296" s="16" t="n">
        <v>85.256</v>
      </c>
      <c r="H296" s="16" t="s">
        <v>1824</v>
      </c>
      <c r="I296" s="16" t="s">
        <v>1824</v>
      </c>
      <c r="J296" s="16" t="s">
        <v>1824</v>
      </c>
    </row>
    <row r="297" customFormat="false" ht="12.8" hidden="false" customHeight="false" outlineLevel="0" collapsed="false">
      <c r="A297" s="17" t="s">
        <v>2119</v>
      </c>
      <c r="B297" s="16" t="n">
        <v>85.117</v>
      </c>
      <c r="C297" s="1" t="str">
        <f aca="false">IF(A297='Bond - Germany = DE0003811659'!A297,"",1)</f>
        <v/>
      </c>
      <c r="E297" s="17" t="s">
        <v>2119</v>
      </c>
      <c r="F297" s="16" t="s">
        <v>1824</v>
      </c>
      <c r="G297" s="16" t="n">
        <v>85.117</v>
      </c>
      <c r="H297" s="16" t="s">
        <v>1824</v>
      </c>
      <c r="I297" s="16" t="s">
        <v>1824</v>
      </c>
      <c r="J297" s="16" t="s">
        <v>1824</v>
      </c>
    </row>
    <row r="298" customFormat="false" ht="12.8" hidden="false" customHeight="false" outlineLevel="0" collapsed="false">
      <c r="A298" s="17" t="s">
        <v>2120</v>
      </c>
      <c r="B298" s="16" t="n">
        <v>85.038</v>
      </c>
      <c r="C298" s="1" t="str">
        <f aca="false">IF(A298='Bond - Germany = DE0003811659'!A298,"",1)</f>
        <v/>
      </c>
      <c r="E298" s="17" t="s">
        <v>2120</v>
      </c>
      <c r="F298" s="16" t="s">
        <v>1824</v>
      </c>
      <c r="G298" s="16" t="n">
        <v>85.038</v>
      </c>
      <c r="H298" s="16" t="s">
        <v>1824</v>
      </c>
      <c r="I298" s="16" t="s">
        <v>1824</v>
      </c>
      <c r="J298" s="16" t="s">
        <v>1824</v>
      </c>
    </row>
    <row r="299" customFormat="false" ht="12.8" hidden="false" customHeight="false" outlineLevel="0" collapsed="false">
      <c r="A299" s="17" t="s">
        <v>2121</v>
      </c>
      <c r="B299" s="16" t="n">
        <v>86.489</v>
      </c>
      <c r="C299" s="1" t="str">
        <f aca="false">IF(A299='Bond - Germany = DE0003811659'!A299,"",1)</f>
        <v/>
      </c>
      <c r="E299" s="17" t="s">
        <v>2121</v>
      </c>
      <c r="F299" s="16" t="s">
        <v>1824</v>
      </c>
      <c r="G299" s="16" t="n">
        <v>86.489</v>
      </c>
      <c r="H299" s="16" t="s">
        <v>1824</v>
      </c>
      <c r="I299" s="16" t="s">
        <v>1824</v>
      </c>
      <c r="J299" s="16" t="s">
        <v>1824</v>
      </c>
    </row>
    <row r="300" customFormat="false" ht="12.8" hidden="false" customHeight="false" outlineLevel="0" collapsed="false">
      <c r="A300" s="17" t="s">
        <v>2122</v>
      </c>
      <c r="B300" s="16" t="n">
        <v>86.798</v>
      </c>
      <c r="C300" s="1" t="str">
        <f aca="false">IF(A300='Bond - Germany = DE0003811659'!A300,"",1)</f>
        <v/>
      </c>
      <c r="E300" s="17" t="s">
        <v>2122</v>
      </c>
      <c r="F300" s="16" t="s">
        <v>1824</v>
      </c>
      <c r="G300" s="16" t="n">
        <v>86.798</v>
      </c>
      <c r="H300" s="16" t="s">
        <v>1824</v>
      </c>
      <c r="I300" s="16" t="s">
        <v>1824</v>
      </c>
      <c r="J300" s="16" t="s">
        <v>1824</v>
      </c>
    </row>
    <row r="301" customFormat="false" ht="12.8" hidden="false" customHeight="false" outlineLevel="0" collapsed="false">
      <c r="A301" s="17" t="s">
        <v>2123</v>
      </c>
      <c r="B301" s="16" t="n">
        <v>87.002</v>
      </c>
      <c r="C301" s="1" t="str">
        <f aca="false">IF(A301='Bond - Germany = DE0003811659'!A301,"",1)</f>
        <v/>
      </c>
      <c r="E301" s="17" t="s">
        <v>2123</v>
      </c>
      <c r="F301" s="16" t="s">
        <v>1824</v>
      </c>
      <c r="G301" s="16" t="n">
        <v>87.002</v>
      </c>
      <c r="H301" s="16" t="s">
        <v>1824</v>
      </c>
      <c r="I301" s="16" t="s">
        <v>1824</v>
      </c>
      <c r="J301" s="16" t="s">
        <v>1824</v>
      </c>
    </row>
    <row r="302" customFormat="false" ht="12.8" hidden="false" customHeight="false" outlineLevel="0" collapsed="false">
      <c r="A302" s="17" t="s">
        <v>2124</v>
      </c>
      <c r="B302" s="16" t="n">
        <v>86.36</v>
      </c>
      <c r="C302" s="1" t="str">
        <f aca="false">IF(A302='Bond - Germany = DE0003811659'!A302,"",1)</f>
        <v/>
      </c>
      <c r="E302" s="17" t="s">
        <v>2124</v>
      </c>
      <c r="F302" s="16" t="s">
        <v>1824</v>
      </c>
      <c r="G302" s="16" t="n">
        <v>86.36</v>
      </c>
      <c r="H302" s="16" t="s">
        <v>1824</v>
      </c>
      <c r="I302" s="16" t="s">
        <v>1824</v>
      </c>
      <c r="J302" s="16" t="s">
        <v>1824</v>
      </c>
    </row>
    <row r="303" customFormat="false" ht="12.8" hidden="false" customHeight="false" outlineLevel="0" collapsed="false">
      <c r="A303" s="17" t="s">
        <v>2125</v>
      </c>
      <c r="B303" s="16" t="n">
        <v>86.182</v>
      </c>
      <c r="C303" s="1" t="str">
        <f aca="false">IF(A303='Bond - Germany = DE0003811659'!A303,"",1)</f>
        <v/>
      </c>
      <c r="E303" s="17" t="s">
        <v>2125</v>
      </c>
      <c r="F303" s="16" t="s">
        <v>1824</v>
      </c>
      <c r="G303" s="16" t="n">
        <v>86.182</v>
      </c>
      <c r="H303" s="16" t="s">
        <v>1824</v>
      </c>
      <c r="I303" s="16" t="s">
        <v>1824</v>
      </c>
      <c r="J303" s="16" t="s">
        <v>1824</v>
      </c>
    </row>
    <row r="304" customFormat="false" ht="12.8" hidden="false" customHeight="false" outlineLevel="0" collapsed="false">
      <c r="A304" s="17" t="s">
        <v>2126</v>
      </c>
      <c r="B304" s="16" t="n">
        <v>86.209</v>
      </c>
      <c r="C304" s="1" t="str">
        <f aca="false">IF(A304='Bond - Germany = DE0003811659'!A304,"",1)</f>
        <v/>
      </c>
      <c r="E304" s="17" t="s">
        <v>2126</v>
      </c>
      <c r="F304" s="16" t="s">
        <v>1824</v>
      </c>
      <c r="G304" s="16" t="n">
        <v>86.209</v>
      </c>
      <c r="H304" s="16" t="s">
        <v>1824</v>
      </c>
      <c r="I304" s="16" t="s">
        <v>1824</v>
      </c>
      <c r="J304" s="16" t="s">
        <v>1824</v>
      </c>
    </row>
    <row r="305" customFormat="false" ht="12.8" hidden="false" customHeight="false" outlineLevel="0" collapsed="false">
      <c r="A305" s="17" t="s">
        <v>2127</v>
      </c>
      <c r="B305" s="16" t="n">
        <v>84.356</v>
      </c>
      <c r="C305" s="1" t="str">
        <f aca="false">IF(A305='Bond - Germany = DE0003811659'!A305,"",1)</f>
        <v/>
      </c>
      <c r="E305" s="17" t="s">
        <v>2127</v>
      </c>
      <c r="F305" s="16" t="s">
        <v>1824</v>
      </c>
      <c r="G305" s="16" t="n">
        <v>84.356</v>
      </c>
      <c r="H305" s="16" t="s">
        <v>1824</v>
      </c>
      <c r="I305" s="16" t="s">
        <v>1824</v>
      </c>
      <c r="J305" s="16" t="s">
        <v>1824</v>
      </c>
    </row>
    <row r="306" customFormat="false" ht="12.8" hidden="false" customHeight="false" outlineLevel="0" collapsed="false">
      <c r="A306" s="17" t="s">
        <v>2128</v>
      </c>
      <c r="B306" s="16" t="n">
        <v>84.484</v>
      </c>
      <c r="C306" s="1" t="str">
        <f aca="false">IF(A306='Bond - Germany = DE0003811659'!A306,"",1)</f>
        <v/>
      </c>
      <c r="E306" s="17" t="s">
        <v>2128</v>
      </c>
      <c r="F306" s="16" t="s">
        <v>1824</v>
      </c>
      <c r="G306" s="16" t="n">
        <v>84.484</v>
      </c>
      <c r="H306" s="16" t="s">
        <v>1824</v>
      </c>
      <c r="I306" s="16" t="s">
        <v>1824</v>
      </c>
      <c r="J306" s="16" t="s">
        <v>1824</v>
      </c>
    </row>
    <row r="307" customFormat="false" ht="12.8" hidden="false" customHeight="false" outlineLevel="0" collapsed="false">
      <c r="A307" s="17" t="s">
        <v>2129</v>
      </c>
      <c r="B307" s="16" t="n">
        <v>83.538</v>
      </c>
      <c r="C307" s="1" t="str">
        <f aca="false">IF(A307='Bond - Germany = DE0003811659'!A307,"",1)</f>
        <v/>
      </c>
      <c r="E307" s="17" t="s">
        <v>2129</v>
      </c>
      <c r="F307" s="16" t="s">
        <v>1824</v>
      </c>
      <c r="G307" s="16" t="n">
        <v>83.538</v>
      </c>
      <c r="H307" s="16" t="s">
        <v>1824</v>
      </c>
      <c r="I307" s="16" t="s">
        <v>1824</v>
      </c>
      <c r="J307" s="16" t="s">
        <v>1824</v>
      </c>
    </row>
    <row r="308" customFormat="false" ht="12.8" hidden="false" customHeight="false" outlineLevel="0" collapsed="false">
      <c r="A308" s="17" t="s">
        <v>2130</v>
      </c>
      <c r="B308" s="16" t="n">
        <v>83.786</v>
      </c>
      <c r="C308" s="1" t="str">
        <f aca="false">IF(A308='Bond - Germany = DE0003811659'!A308,"",1)</f>
        <v/>
      </c>
      <c r="E308" s="17" t="s">
        <v>2130</v>
      </c>
      <c r="F308" s="16" t="s">
        <v>1824</v>
      </c>
      <c r="G308" s="16" t="n">
        <v>83.786</v>
      </c>
      <c r="H308" s="16" t="s">
        <v>1824</v>
      </c>
      <c r="I308" s="16" t="s">
        <v>1824</v>
      </c>
      <c r="J308" s="16" t="s">
        <v>1824</v>
      </c>
    </row>
    <row r="309" customFormat="false" ht="12.8" hidden="false" customHeight="false" outlineLevel="0" collapsed="false">
      <c r="A309" s="17" t="s">
        <v>2131</v>
      </c>
      <c r="B309" s="16" t="n">
        <v>88.828</v>
      </c>
      <c r="C309" s="1" t="str">
        <f aca="false">IF(A309='Bond - Germany = DE0003811659'!A309,"",1)</f>
        <v/>
      </c>
      <c r="E309" s="17" t="s">
        <v>2131</v>
      </c>
      <c r="F309" s="16" t="n">
        <v>88.828</v>
      </c>
      <c r="G309" s="16" t="n">
        <v>88.828</v>
      </c>
      <c r="H309" s="16" t="n">
        <v>88.828</v>
      </c>
      <c r="I309" s="16" t="n">
        <v>88.828</v>
      </c>
      <c r="J309" s="16" t="n">
        <v>25000</v>
      </c>
    </row>
    <row r="310" customFormat="false" ht="12.8" hidden="false" customHeight="false" outlineLevel="0" collapsed="false">
      <c r="A310" s="17" t="s">
        <v>2132</v>
      </c>
      <c r="B310" s="16" t="n">
        <v>87.977</v>
      </c>
      <c r="C310" s="1" t="str">
        <f aca="false">IF(A310='Bond - Germany = DE0003811659'!A310,"",1)</f>
        <v/>
      </c>
      <c r="E310" s="17" t="s">
        <v>2132</v>
      </c>
      <c r="F310" s="16" t="n">
        <v>88.023</v>
      </c>
      <c r="G310" s="16" t="n">
        <v>87.977</v>
      </c>
      <c r="H310" s="16" t="n">
        <v>88.023</v>
      </c>
      <c r="I310" s="16" t="n">
        <v>87.977</v>
      </c>
      <c r="J310" s="16" t="n">
        <v>140000</v>
      </c>
    </row>
    <row r="311" customFormat="false" ht="12.8" hidden="false" customHeight="false" outlineLevel="0" collapsed="false">
      <c r="A311" s="17" t="s">
        <v>2133</v>
      </c>
      <c r="B311" s="16" t="n">
        <v>82.545</v>
      </c>
      <c r="C311" s="1" t="str">
        <f aca="false">IF(A311='Bond - Germany = DE0003811659'!A311,"",1)</f>
        <v/>
      </c>
      <c r="E311" s="17" t="s">
        <v>2133</v>
      </c>
      <c r="F311" s="16" t="s">
        <v>1824</v>
      </c>
      <c r="G311" s="16" t="n">
        <v>82.545</v>
      </c>
      <c r="H311" s="16" t="s">
        <v>1824</v>
      </c>
      <c r="I311" s="16" t="s">
        <v>1824</v>
      </c>
      <c r="J311" s="16" t="s">
        <v>1824</v>
      </c>
    </row>
    <row r="312" customFormat="false" ht="12.8" hidden="false" customHeight="false" outlineLevel="0" collapsed="false">
      <c r="A312" s="17" t="s">
        <v>2134</v>
      </c>
      <c r="B312" s="16" t="n">
        <v>82.149</v>
      </c>
      <c r="C312" s="1" t="str">
        <f aca="false">IF(A312='Bond - Germany = DE0003811659'!A312,"",1)</f>
        <v/>
      </c>
      <c r="E312" s="17" t="s">
        <v>2134</v>
      </c>
      <c r="F312" s="16" t="s">
        <v>1824</v>
      </c>
      <c r="G312" s="16" t="n">
        <v>82.149</v>
      </c>
      <c r="H312" s="16" t="s">
        <v>1824</v>
      </c>
      <c r="I312" s="16" t="s">
        <v>1824</v>
      </c>
      <c r="J312" s="16" t="s">
        <v>1824</v>
      </c>
    </row>
    <row r="313" customFormat="false" ht="12.8" hidden="false" customHeight="false" outlineLevel="0" collapsed="false">
      <c r="A313" s="17" t="s">
        <v>2135</v>
      </c>
      <c r="B313" s="16" t="n">
        <v>81.707</v>
      </c>
      <c r="C313" s="1" t="str">
        <f aca="false">IF(A313='Bond - Germany = DE0003811659'!A313,"",1)</f>
        <v/>
      </c>
      <c r="E313" s="17" t="s">
        <v>2135</v>
      </c>
      <c r="F313" s="16" t="s">
        <v>1824</v>
      </c>
      <c r="G313" s="16" t="n">
        <v>81.707</v>
      </c>
      <c r="H313" s="16" t="s">
        <v>1824</v>
      </c>
      <c r="I313" s="16" t="s">
        <v>1824</v>
      </c>
      <c r="J313" s="16" t="s">
        <v>1824</v>
      </c>
    </row>
    <row r="314" customFormat="false" ht="12.8" hidden="false" customHeight="false" outlineLevel="0" collapsed="false">
      <c r="A314" s="17" t="s">
        <v>2136</v>
      </c>
      <c r="B314" s="16" t="n">
        <v>81.126</v>
      </c>
      <c r="C314" s="1" t="str">
        <f aca="false">IF(A314='Bond - Germany = DE0003811659'!A314,"",1)</f>
        <v/>
      </c>
      <c r="E314" s="17" t="s">
        <v>2136</v>
      </c>
      <c r="F314" s="16" t="s">
        <v>1824</v>
      </c>
      <c r="G314" s="16" t="n">
        <v>81.126</v>
      </c>
      <c r="H314" s="16" t="s">
        <v>1824</v>
      </c>
      <c r="I314" s="16" t="s">
        <v>1824</v>
      </c>
      <c r="J314" s="16" t="s">
        <v>1824</v>
      </c>
    </row>
    <row r="315" customFormat="false" ht="12.8" hidden="false" customHeight="false" outlineLevel="0" collapsed="false">
      <c r="A315" s="17" t="s">
        <v>2137</v>
      </c>
      <c r="B315" s="16" t="n">
        <v>81.243</v>
      </c>
      <c r="C315" s="1" t="str">
        <f aca="false">IF(A315='Bond - Germany = DE0003811659'!A315,"",1)</f>
        <v/>
      </c>
      <c r="E315" s="17" t="s">
        <v>2137</v>
      </c>
      <c r="F315" s="16" t="s">
        <v>1824</v>
      </c>
      <c r="G315" s="16" t="n">
        <v>81.243</v>
      </c>
      <c r="H315" s="16" t="s">
        <v>1824</v>
      </c>
      <c r="I315" s="16" t="s">
        <v>1824</v>
      </c>
      <c r="J315" s="16" t="s">
        <v>1824</v>
      </c>
    </row>
    <row r="316" customFormat="false" ht="12.8" hidden="false" customHeight="false" outlineLevel="0" collapsed="false">
      <c r="A316" s="17" t="s">
        <v>2138</v>
      </c>
      <c r="B316" s="16" t="n">
        <v>84.545</v>
      </c>
      <c r="C316" s="1" t="str">
        <f aca="false">IF(A316='Bond - Germany = DE0003811659'!A316,"",1)</f>
        <v/>
      </c>
      <c r="E316" s="17" t="s">
        <v>2138</v>
      </c>
      <c r="F316" s="16" t="n">
        <v>84.545</v>
      </c>
      <c r="G316" s="16" t="n">
        <v>84.545</v>
      </c>
      <c r="H316" s="16" t="n">
        <v>84.545</v>
      </c>
      <c r="I316" s="16" t="n">
        <v>84.545</v>
      </c>
      <c r="J316" s="16" t="n">
        <v>26000</v>
      </c>
    </row>
    <row r="317" customFormat="false" ht="12.8" hidden="false" customHeight="false" outlineLevel="0" collapsed="false">
      <c r="A317" s="17" t="s">
        <v>2139</v>
      </c>
      <c r="B317" s="16" t="n">
        <v>84.15</v>
      </c>
      <c r="C317" s="1" t="str">
        <f aca="false">IF(A317='Bond - Germany = DE0003811659'!A317,"",1)</f>
        <v/>
      </c>
      <c r="E317" s="17" t="s">
        <v>2139</v>
      </c>
      <c r="F317" s="16" t="n">
        <v>84.15</v>
      </c>
      <c r="G317" s="16" t="n">
        <v>84.15</v>
      </c>
      <c r="H317" s="16" t="n">
        <v>84.15</v>
      </c>
      <c r="I317" s="16" t="n">
        <v>84.15</v>
      </c>
      <c r="J317" s="16" t="n">
        <v>102000</v>
      </c>
    </row>
    <row r="318" customFormat="false" ht="12.8" hidden="false" customHeight="false" outlineLevel="0" collapsed="false">
      <c r="A318" s="17" t="s">
        <v>2140</v>
      </c>
      <c r="B318" s="16" t="n">
        <v>78.726</v>
      </c>
      <c r="C318" s="1" t="str">
        <f aca="false">IF(A318='Bond - Germany = DE0003811659'!A318,"",1)</f>
        <v/>
      </c>
      <c r="E318" s="17" t="s">
        <v>2140</v>
      </c>
      <c r="F318" s="16" t="s">
        <v>1824</v>
      </c>
      <c r="G318" s="16" t="n">
        <v>78.726</v>
      </c>
      <c r="H318" s="16" t="s">
        <v>1824</v>
      </c>
      <c r="I318" s="16" t="s">
        <v>1824</v>
      </c>
      <c r="J318" s="16" t="s">
        <v>1824</v>
      </c>
    </row>
    <row r="319" customFormat="false" ht="12.8" hidden="false" customHeight="false" outlineLevel="0" collapsed="false">
      <c r="A319" s="17" t="s">
        <v>2141</v>
      </c>
      <c r="B319" s="16" t="n">
        <v>79.448</v>
      </c>
      <c r="C319" s="1" t="str">
        <f aca="false">IF(A319='Bond - Germany = DE0003811659'!A319,"",1)</f>
        <v/>
      </c>
      <c r="E319" s="17" t="s">
        <v>2141</v>
      </c>
      <c r="F319" s="16" t="s">
        <v>1824</v>
      </c>
      <c r="G319" s="16" t="n">
        <v>79.448</v>
      </c>
      <c r="H319" s="16" t="s">
        <v>1824</v>
      </c>
      <c r="I319" s="16" t="s">
        <v>1824</v>
      </c>
      <c r="J319" s="16" t="s">
        <v>1824</v>
      </c>
    </row>
    <row r="320" customFormat="false" ht="12.8" hidden="false" customHeight="false" outlineLevel="0" collapsed="false">
      <c r="A320" s="17" t="s">
        <v>2142</v>
      </c>
      <c r="B320" s="16" t="n">
        <v>77.843</v>
      </c>
      <c r="C320" s="1" t="str">
        <f aca="false">IF(A320='Bond - Germany = DE0003811659'!A320,"",1)</f>
        <v/>
      </c>
      <c r="E320" s="17" t="s">
        <v>2142</v>
      </c>
      <c r="F320" s="16" t="s">
        <v>1824</v>
      </c>
      <c r="G320" s="16" t="n">
        <v>77.843</v>
      </c>
      <c r="H320" s="16" t="s">
        <v>1824</v>
      </c>
      <c r="I320" s="16" t="s">
        <v>1824</v>
      </c>
      <c r="J320" s="16" t="s">
        <v>1824</v>
      </c>
    </row>
    <row r="321" customFormat="false" ht="12.8" hidden="false" customHeight="false" outlineLevel="0" collapsed="false">
      <c r="A321" s="17" t="s">
        <v>2143</v>
      </c>
      <c r="B321" s="16" t="n">
        <v>76.766</v>
      </c>
      <c r="C321" s="1" t="str">
        <f aca="false">IF(A321='Bond - Germany = DE0003811659'!A321,"",1)</f>
        <v/>
      </c>
      <c r="E321" s="17" t="s">
        <v>2143</v>
      </c>
      <c r="F321" s="16" t="s">
        <v>1824</v>
      </c>
      <c r="G321" s="16" t="n">
        <v>76.766</v>
      </c>
      <c r="H321" s="16" t="s">
        <v>1824</v>
      </c>
      <c r="I321" s="16" t="s">
        <v>1824</v>
      </c>
      <c r="J321" s="16" t="s">
        <v>1824</v>
      </c>
    </row>
    <row r="322" customFormat="false" ht="12.8" hidden="false" customHeight="false" outlineLevel="0" collapsed="false">
      <c r="A322" s="17" t="s">
        <v>2144</v>
      </c>
      <c r="B322" s="16" t="n">
        <v>80.25</v>
      </c>
      <c r="C322" s="1" t="str">
        <f aca="false">IF(A322='Bond - Germany = DE0003811659'!A322,"",1)</f>
        <v/>
      </c>
      <c r="E322" s="17" t="s">
        <v>2144</v>
      </c>
      <c r="F322" s="16" t="n">
        <v>79.649</v>
      </c>
      <c r="G322" s="16" t="n">
        <v>80.25</v>
      </c>
      <c r="H322" s="16" t="n">
        <v>80.25</v>
      </c>
      <c r="I322" s="16" t="n">
        <v>79.649</v>
      </c>
      <c r="J322" s="16" t="n">
        <v>1585000</v>
      </c>
    </row>
    <row r="323" customFormat="false" ht="12.8" hidden="false" customHeight="false" outlineLevel="0" collapsed="false">
      <c r="A323" s="17" t="s">
        <v>2145</v>
      </c>
      <c r="B323" s="16" t="n">
        <v>75.63</v>
      </c>
      <c r="C323" s="1" t="str">
        <f aca="false">IF(A323='Bond - Germany = DE0003811659'!A323,"",1)</f>
        <v/>
      </c>
      <c r="E323" s="17" t="s">
        <v>2145</v>
      </c>
      <c r="F323" s="16" t="s">
        <v>1824</v>
      </c>
      <c r="G323" s="16" t="n">
        <v>75.63</v>
      </c>
      <c r="H323" s="16" t="s">
        <v>1824</v>
      </c>
      <c r="I323" s="16" t="s">
        <v>1824</v>
      </c>
      <c r="J323" s="16" t="s">
        <v>1824</v>
      </c>
    </row>
    <row r="324" customFormat="false" ht="12.8" hidden="false" customHeight="false" outlineLevel="0" collapsed="false">
      <c r="A324" s="17" t="s">
        <v>2146</v>
      </c>
      <c r="B324" s="16" t="n">
        <v>78.824</v>
      </c>
      <c r="C324" s="1" t="str">
        <f aca="false">IF(A324='Bond - Germany = DE0003811659'!A324,"",1)</f>
        <v/>
      </c>
      <c r="E324" s="17" t="s">
        <v>2146</v>
      </c>
      <c r="F324" s="16" t="n">
        <v>78.854</v>
      </c>
      <c r="G324" s="16" t="n">
        <v>78.824</v>
      </c>
      <c r="H324" s="16" t="n">
        <v>78.854</v>
      </c>
      <c r="I324" s="16" t="n">
        <v>78.824</v>
      </c>
      <c r="J324" s="16" t="n">
        <v>850000</v>
      </c>
    </row>
    <row r="325" customFormat="false" ht="12.8" hidden="false" customHeight="false" outlineLevel="0" collapsed="false">
      <c r="A325" s="17" t="s">
        <v>2147</v>
      </c>
      <c r="B325" s="16" t="n">
        <v>76.278</v>
      </c>
      <c r="C325" s="1" t="str">
        <f aca="false">IF(A325='Bond - Germany = DE0003811659'!A325,"",1)</f>
        <v/>
      </c>
      <c r="E325" s="17" t="s">
        <v>2147</v>
      </c>
      <c r="F325" s="16" t="s">
        <v>1824</v>
      </c>
      <c r="G325" s="16" t="n">
        <v>76.278</v>
      </c>
      <c r="H325" s="16" t="s">
        <v>1824</v>
      </c>
      <c r="I325" s="16" t="s">
        <v>1824</v>
      </c>
      <c r="J325" s="16" t="s">
        <v>1824</v>
      </c>
    </row>
    <row r="326" customFormat="false" ht="12.8" hidden="false" customHeight="false" outlineLevel="0" collapsed="false">
      <c r="A326" s="17" t="s">
        <v>2148</v>
      </c>
      <c r="B326" s="16" t="n">
        <v>75.661</v>
      </c>
      <c r="C326" s="1" t="str">
        <f aca="false">IF(A326='Bond - Germany = DE0003811659'!A326,"",1)</f>
        <v/>
      </c>
      <c r="E326" s="17" t="s">
        <v>2148</v>
      </c>
      <c r="F326" s="16" t="s">
        <v>1824</v>
      </c>
      <c r="G326" s="16" t="n">
        <v>75.661</v>
      </c>
      <c r="H326" s="16" t="s">
        <v>1824</v>
      </c>
      <c r="I326" s="16" t="s">
        <v>1824</v>
      </c>
      <c r="J326" s="16" t="s">
        <v>1824</v>
      </c>
    </row>
    <row r="327" customFormat="false" ht="12.8" hidden="false" customHeight="false" outlineLevel="0" collapsed="false">
      <c r="A327" s="17" t="s">
        <v>2149</v>
      </c>
      <c r="B327" s="16" t="n">
        <v>78.634</v>
      </c>
      <c r="C327" s="1" t="str">
        <f aca="false">IF(A327='Bond - Germany = DE0003811659'!A327,"",1)</f>
        <v/>
      </c>
      <c r="E327" s="17" t="s">
        <v>2149</v>
      </c>
      <c r="F327" s="16" t="n">
        <v>78.634</v>
      </c>
      <c r="G327" s="16" t="n">
        <v>78.634</v>
      </c>
      <c r="H327" s="16" t="n">
        <v>78.634</v>
      </c>
      <c r="I327" s="16" t="n">
        <v>78.634</v>
      </c>
      <c r="J327" s="16" t="n">
        <v>14000</v>
      </c>
    </row>
    <row r="328" customFormat="false" ht="12.8" hidden="false" customHeight="false" outlineLevel="0" collapsed="false">
      <c r="A328" s="17" t="s">
        <v>2150</v>
      </c>
      <c r="B328" s="16" t="n">
        <v>75.222</v>
      </c>
      <c r="C328" s="1" t="str">
        <f aca="false">IF(A328='Bond - Germany = DE0003811659'!A328,"",1)</f>
        <v/>
      </c>
      <c r="E328" s="17" t="s">
        <v>2150</v>
      </c>
      <c r="F328" s="16" t="s">
        <v>1824</v>
      </c>
      <c r="G328" s="16" t="n">
        <v>75.222</v>
      </c>
      <c r="H328" s="16" t="s">
        <v>1824</v>
      </c>
      <c r="I328" s="16" t="s">
        <v>1824</v>
      </c>
      <c r="J328" s="16" t="s">
        <v>1824</v>
      </c>
    </row>
    <row r="329" customFormat="false" ht="12.8" hidden="false" customHeight="false" outlineLevel="0" collapsed="false">
      <c r="A329" s="17" t="s">
        <v>2151</v>
      </c>
      <c r="B329" s="16" t="n">
        <v>75.915</v>
      </c>
      <c r="C329" s="1" t="str">
        <f aca="false">IF(A329='Bond - Germany = DE0003811659'!A329,"",1)</f>
        <v/>
      </c>
      <c r="E329" s="17" t="s">
        <v>2151</v>
      </c>
      <c r="F329" s="16" t="s">
        <v>1824</v>
      </c>
      <c r="G329" s="16" t="n">
        <v>75.915</v>
      </c>
      <c r="H329" s="16" t="s">
        <v>1824</v>
      </c>
      <c r="I329" s="16" t="s">
        <v>1824</v>
      </c>
      <c r="J329" s="16" t="s">
        <v>1824</v>
      </c>
    </row>
    <row r="330" customFormat="false" ht="12.8" hidden="false" customHeight="false" outlineLevel="0" collapsed="false">
      <c r="A330" s="17" t="s">
        <v>2152</v>
      </c>
      <c r="B330" s="16" t="n">
        <v>74.454</v>
      </c>
      <c r="C330" s="1" t="str">
        <f aca="false">IF(A330='Bond - Germany = DE0003811659'!A330,"",1)</f>
        <v/>
      </c>
      <c r="E330" s="17" t="s">
        <v>2152</v>
      </c>
      <c r="F330" s="16" t="s">
        <v>1824</v>
      </c>
      <c r="G330" s="16" t="n">
        <v>74.454</v>
      </c>
      <c r="H330" s="16" t="s">
        <v>1824</v>
      </c>
      <c r="I330" s="16" t="s">
        <v>1824</v>
      </c>
      <c r="J330" s="16" t="s">
        <v>1824</v>
      </c>
    </row>
    <row r="331" customFormat="false" ht="12.8" hidden="false" customHeight="false" outlineLevel="0" collapsed="false">
      <c r="A331" s="17" t="s">
        <v>2153</v>
      </c>
      <c r="B331" s="16" t="n">
        <v>73.569</v>
      </c>
      <c r="C331" s="1" t="str">
        <f aca="false">IF(A331='Bond - Germany = DE0003811659'!A331,"",1)</f>
        <v/>
      </c>
      <c r="E331" s="17" t="s">
        <v>2153</v>
      </c>
      <c r="F331" s="16" t="s">
        <v>1824</v>
      </c>
      <c r="G331" s="16" t="n">
        <v>73.569</v>
      </c>
      <c r="H331" s="16" t="s">
        <v>1824</v>
      </c>
      <c r="I331" s="16" t="s">
        <v>1824</v>
      </c>
      <c r="J331" s="16" t="s">
        <v>1824</v>
      </c>
    </row>
    <row r="332" customFormat="false" ht="12.8" hidden="false" customHeight="false" outlineLevel="0" collapsed="false">
      <c r="A332" s="17" t="s">
        <v>2154</v>
      </c>
      <c r="B332" s="16" t="n">
        <v>71.82</v>
      </c>
      <c r="C332" s="1" t="str">
        <f aca="false">IF(A332='Bond - Germany = DE0003811659'!A332,"",1)</f>
        <v/>
      </c>
      <c r="E332" s="17" t="s">
        <v>2154</v>
      </c>
      <c r="F332" s="16" t="s">
        <v>1824</v>
      </c>
      <c r="G332" s="16" t="n">
        <v>71.82</v>
      </c>
      <c r="H332" s="16" t="s">
        <v>1824</v>
      </c>
      <c r="I332" s="16" t="s">
        <v>1824</v>
      </c>
      <c r="J332" s="16" t="s">
        <v>1824</v>
      </c>
    </row>
    <row r="333" customFormat="false" ht="12.8" hidden="false" customHeight="false" outlineLevel="0" collapsed="false">
      <c r="A333" s="17" t="s">
        <v>2155</v>
      </c>
      <c r="B333" s="16" t="n">
        <v>73.478</v>
      </c>
      <c r="C333" s="1" t="str">
        <f aca="false">IF(A333='Bond - Germany = DE0003811659'!A333,"",1)</f>
        <v/>
      </c>
      <c r="E333" s="17" t="s">
        <v>2155</v>
      </c>
      <c r="F333" s="16" t="n">
        <v>73.85</v>
      </c>
      <c r="G333" s="16" t="n">
        <v>73.478</v>
      </c>
      <c r="H333" s="16" t="n">
        <v>73.85</v>
      </c>
      <c r="I333" s="16" t="n">
        <v>73.435</v>
      </c>
      <c r="J333" s="16" t="n">
        <v>1195000</v>
      </c>
    </row>
    <row r="334" customFormat="false" ht="12.8" hidden="false" customHeight="false" outlineLevel="0" collapsed="false">
      <c r="A334" s="17" t="s">
        <v>2156</v>
      </c>
      <c r="B334" s="16" t="n">
        <v>71.268</v>
      </c>
      <c r="C334" s="1" t="str">
        <f aca="false">IF(A334='Bond - Germany = DE0003811659'!A334,"",1)</f>
        <v/>
      </c>
      <c r="E334" s="17" t="s">
        <v>2156</v>
      </c>
      <c r="F334" s="16" t="s">
        <v>1824</v>
      </c>
      <c r="G334" s="16" t="n">
        <v>71.268</v>
      </c>
      <c r="H334" s="16" t="s">
        <v>1824</v>
      </c>
      <c r="I334" s="16" t="s">
        <v>1824</v>
      </c>
      <c r="J334" s="16" t="s">
        <v>1824</v>
      </c>
    </row>
    <row r="335" customFormat="false" ht="12.8" hidden="false" customHeight="false" outlineLevel="0" collapsed="false">
      <c r="A335" s="17" t="s">
        <v>2157</v>
      </c>
      <c r="B335" s="16" t="n">
        <v>71.61</v>
      </c>
      <c r="C335" s="1" t="str">
        <f aca="false">IF(A335='Bond - Germany = DE0003811659'!A335,"",1)</f>
        <v/>
      </c>
      <c r="E335" s="17" t="s">
        <v>2157</v>
      </c>
      <c r="F335" s="16" t="s">
        <v>1824</v>
      </c>
      <c r="G335" s="16" t="n">
        <v>71.61</v>
      </c>
      <c r="H335" s="16" t="s">
        <v>1824</v>
      </c>
      <c r="I335" s="16" t="s">
        <v>1824</v>
      </c>
      <c r="J335" s="16" t="s">
        <v>1824</v>
      </c>
    </row>
    <row r="336" customFormat="false" ht="12.8" hidden="false" customHeight="false" outlineLevel="0" collapsed="false">
      <c r="A336" s="17" t="s">
        <v>2158</v>
      </c>
      <c r="B336" s="16" t="n">
        <v>72.207</v>
      </c>
      <c r="C336" s="1" t="str">
        <f aca="false">IF(A336='Bond - Germany = DE0003811659'!A336,"",1)</f>
        <v/>
      </c>
      <c r="E336" s="17" t="s">
        <v>2158</v>
      </c>
      <c r="F336" s="16" t="s">
        <v>1824</v>
      </c>
      <c r="G336" s="16" t="n">
        <v>72.207</v>
      </c>
      <c r="H336" s="16" t="s">
        <v>1824</v>
      </c>
      <c r="I336" s="16" t="s">
        <v>1824</v>
      </c>
      <c r="J336" s="16" t="s">
        <v>1824</v>
      </c>
    </row>
    <row r="337" customFormat="false" ht="12.8" hidden="false" customHeight="false" outlineLevel="0" collapsed="false">
      <c r="A337" s="17" t="s">
        <v>2159</v>
      </c>
      <c r="B337" s="16" t="n">
        <v>71.767</v>
      </c>
      <c r="C337" s="1" t="str">
        <f aca="false">IF(A337='Bond - Germany = DE0003811659'!A337,"",1)</f>
        <v/>
      </c>
      <c r="E337" s="17" t="s">
        <v>2159</v>
      </c>
      <c r="F337" s="16" t="s">
        <v>1824</v>
      </c>
      <c r="G337" s="16" t="n">
        <v>71.767</v>
      </c>
      <c r="H337" s="16" t="s">
        <v>1824</v>
      </c>
      <c r="I337" s="16" t="s">
        <v>1824</v>
      </c>
      <c r="J337" s="16" t="s">
        <v>1824</v>
      </c>
    </row>
    <row r="338" customFormat="false" ht="12.8" hidden="false" customHeight="false" outlineLevel="0" collapsed="false">
      <c r="A338" s="17" t="s">
        <v>2160</v>
      </c>
      <c r="B338" s="16" t="n">
        <v>70.656</v>
      </c>
      <c r="C338" s="1" t="str">
        <f aca="false">IF(A338='Bond - Germany = DE0003811659'!A338,"",1)</f>
        <v/>
      </c>
      <c r="E338" s="17" t="s">
        <v>2160</v>
      </c>
      <c r="F338" s="16" t="s">
        <v>1824</v>
      </c>
      <c r="G338" s="16" t="n">
        <v>70.656</v>
      </c>
      <c r="H338" s="16" t="s">
        <v>1824</v>
      </c>
      <c r="I338" s="16" t="s">
        <v>1824</v>
      </c>
      <c r="J338" s="16" t="s">
        <v>1824</v>
      </c>
    </row>
    <row r="339" customFormat="false" ht="12.8" hidden="false" customHeight="false" outlineLevel="0" collapsed="false">
      <c r="A339" s="17" t="s">
        <v>2161</v>
      </c>
      <c r="B339" s="16" t="n">
        <v>73.216</v>
      </c>
      <c r="C339" s="1" t="str">
        <f aca="false">IF(A339='Bond - Germany = DE0003811659'!A339,"",1)</f>
        <v/>
      </c>
      <c r="E339" s="17" t="s">
        <v>2161</v>
      </c>
      <c r="F339" s="16" t="n">
        <v>74.512</v>
      </c>
      <c r="G339" s="16" t="n">
        <v>73.216</v>
      </c>
      <c r="H339" s="16" t="n">
        <v>74.512</v>
      </c>
      <c r="I339" s="16" t="n">
        <v>73.216</v>
      </c>
      <c r="J339" s="16" t="n">
        <v>101000</v>
      </c>
    </row>
    <row r="340" customFormat="false" ht="12.8" hidden="false" customHeight="false" outlineLevel="0" collapsed="false">
      <c r="A340" s="17" t="s">
        <v>2162</v>
      </c>
      <c r="B340" s="16" t="n">
        <v>73.069</v>
      </c>
      <c r="C340" s="1" t="str">
        <f aca="false">IF(A340='Bond - Germany = DE0003811659'!A340,"",1)</f>
        <v/>
      </c>
      <c r="E340" s="17" t="s">
        <v>2162</v>
      </c>
      <c r="F340" s="16" t="n">
        <v>73.495</v>
      </c>
      <c r="G340" s="16" t="n">
        <v>73.069</v>
      </c>
      <c r="H340" s="16" t="n">
        <v>73.495</v>
      </c>
      <c r="I340" s="16" t="n">
        <v>73.069</v>
      </c>
      <c r="J340" s="16" t="n">
        <v>45000</v>
      </c>
    </row>
    <row r="341" customFormat="false" ht="12.8" hidden="false" customHeight="false" outlineLevel="0" collapsed="false">
      <c r="A341" s="17" t="s">
        <v>2163</v>
      </c>
      <c r="B341" s="16" t="n">
        <v>71.535</v>
      </c>
      <c r="C341" s="1" t="str">
        <f aca="false">IF(A341='Bond - Germany = DE0003811659'!A341,"",1)</f>
        <v/>
      </c>
      <c r="E341" s="17" t="s">
        <v>2163</v>
      </c>
      <c r="F341" s="16" t="s">
        <v>1824</v>
      </c>
      <c r="G341" s="16" t="n">
        <v>71.535</v>
      </c>
      <c r="H341" s="16" t="s">
        <v>1824</v>
      </c>
      <c r="I341" s="16" t="s">
        <v>1824</v>
      </c>
      <c r="J341" s="16" t="s">
        <v>1824</v>
      </c>
    </row>
    <row r="342" customFormat="false" ht="12.8" hidden="false" customHeight="false" outlineLevel="0" collapsed="false">
      <c r="A342" s="17" t="s">
        <v>2164</v>
      </c>
      <c r="B342" s="16" t="n">
        <v>71.406</v>
      </c>
      <c r="C342" s="1" t="str">
        <f aca="false">IF(A342='Bond - Germany = DE0003811659'!A342,"",1)</f>
        <v/>
      </c>
      <c r="E342" s="17" t="s">
        <v>2164</v>
      </c>
      <c r="F342" s="16" t="s">
        <v>1824</v>
      </c>
      <c r="G342" s="16" t="n">
        <v>71.406</v>
      </c>
      <c r="H342" s="16" t="s">
        <v>1824</v>
      </c>
      <c r="I342" s="16" t="s">
        <v>1824</v>
      </c>
      <c r="J342" s="16" t="s">
        <v>1824</v>
      </c>
    </row>
    <row r="343" customFormat="false" ht="12.8" hidden="false" customHeight="false" outlineLevel="0" collapsed="false">
      <c r="A343" s="17" t="s">
        <v>2165</v>
      </c>
      <c r="B343" s="16" t="n">
        <v>73.279</v>
      </c>
      <c r="C343" s="1" t="str">
        <f aca="false">IF(A343='Bond - Germany = DE0003811659'!A343,"",1)</f>
        <v/>
      </c>
      <c r="E343" s="17" t="s">
        <v>2165</v>
      </c>
      <c r="F343" s="16" t="s">
        <v>1824</v>
      </c>
      <c r="G343" s="16" t="n">
        <v>73.279</v>
      </c>
      <c r="H343" s="16" t="s">
        <v>1824</v>
      </c>
      <c r="I343" s="16" t="s">
        <v>1824</v>
      </c>
      <c r="J343" s="16" t="s">
        <v>1824</v>
      </c>
    </row>
    <row r="344" customFormat="false" ht="12.8" hidden="false" customHeight="false" outlineLevel="0" collapsed="false">
      <c r="A344" s="17" t="s">
        <v>2166</v>
      </c>
      <c r="B344" s="16" t="n">
        <v>74.444</v>
      </c>
      <c r="C344" s="1" t="str">
        <f aca="false">IF(A344='Bond - Germany = DE0003811659'!A344,"",1)</f>
        <v/>
      </c>
      <c r="E344" s="17" t="s">
        <v>2166</v>
      </c>
      <c r="F344" s="16" t="s">
        <v>1824</v>
      </c>
      <c r="G344" s="16" t="n">
        <v>74.444</v>
      </c>
      <c r="H344" s="16" t="s">
        <v>1824</v>
      </c>
      <c r="I344" s="16" t="s">
        <v>1824</v>
      </c>
      <c r="J344" s="16" t="s">
        <v>1824</v>
      </c>
    </row>
    <row r="345" customFormat="false" ht="12.8" hidden="false" customHeight="false" outlineLevel="0" collapsed="false">
      <c r="A345" s="17" t="s">
        <v>2167</v>
      </c>
      <c r="B345" s="16" t="n">
        <v>74.788</v>
      </c>
      <c r="C345" s="1" t="str">
        <f aca="false">IF(A345='Bond - Germany = DE0003811659'!A345,"",1)</f>
        <v/>
      </c>
      <c r="E345" s="17" t="s">
        <v>2167</v>
      </c>
      <c r="F345" s="16" t="s">
        <v>1824</v>
      </c>
      <c r="G345" s="16" t="n">
        <v>74.788</v>
      </c>
      <c r="H345" s="16" t="s">
        <v>1824</v>
      </c>
      <c r="I345" s="16" t="s">
        <v>1824</v>
      </c>
      <c r="J345" s="16" t="s">
        <v>1824</v>
      </c>
    </row>
    <row r="346" customFormat="false" ht="12.8" hidden="false" customHeight="false" outlineLevel="0" collapsed="false">
      <c r="A346" s="17" t="s">
        <v>2168</v>
      </c>
      <c r="B346" s="16" t="n">
        <v>76.201</v>
      </c>
      <c r="C346" s="1" t="str">
        <f aca="false">IF(A346='Bond - Germany = DE0003811659'!A346,"",1)</f>
        <v/>
      </c>
      <c r="E346" s="17" t="s">
        <v>2168</v>
      </c>
      <c r="F346" s="16" t="s">
        <v>1824</v>
      </c>
      <c r="G346" s="16" t="n">
        <v>76.201</v>
      </c>
      <c r="H346" s="16" t="s">
        <v>1824</v>
      </c>
      <c r="I346" s="16" t="s">
        <v>1824</v>
      </c>
      <c r="J346" s="16" t="s">
        <v>1824</v>
      </c>
    </row>
    <row r="347" customFormat="false" ht="12.8" hidden="false" customHeight="false" outlineLevel="0" collapsed="false">
      <c r="A347" s="17" t="s">
        <v>2169</v>
      </c>
      <c r="B347" s="16" t="n">
        <v>75.269</v>
      </c>
      <c r="C347" s="1" t="str">
        <f aca="false">IF(A347='Bond - Germany = DE0003811659'!A347,"",1)</f>
        <v/>
      </c>
      <c r="E347" s="17" t="s">
        <v>2169</v>
      </c>
      <c r="F347" s="16" t="s">
        <v>1824</v>
      </c>
      <c r="G347" s="16" t="n">
        <v>75.269</v>
      </c>
      <c r="H347" s="16" t="s">
        <v>1824</v>
      </c>
      <c r="I347" s="16" t="s">
        <v>1824</v>
      </c>
      <c r="J347" s="16" t="s">
        <v>1824</v>
      </c>
    </row>
    <row r="348" customFormat="false" ht="12.8" hidden="false" customHeight="false" outlineLevel="0" collapsed="false">
      <c r="A348" s="17" t="s">
        <v>2170</v>
      </c>
      <c r="B348" s="16" t="n">
        <v>73.495</v>
      </c>
      <c r="C348" s="1" t="str">
        <f aca="false">IF(A348='Bond - Germany = DE0003811659'!A348,"",1)</f>
        <v/>
      </c>
      <c r="E348" s="17" t="s">
        <v>2170</v>
      </c>
      <c r="F348" s="16" t="s">
        <v>1824</v>
      </c>
      <c r="G348" s="16" t="n">
        <v>73.495</v>
      </c>
      <c r="H348" s="16" t="s">
        <v>1824</v>
      </c>
      <c r="I348" s="16" t="s">
        <v>1824</v>
      </c>
      <c r="J348" s="16" t="s">
        <v>1824</v>
      </c>
    </row>
    <row r="349" customFormat="false" ht="12.8" hidden="false" customHeight="false" outlineLevel="0" collapsed="false">
      <c r="A349" s="17" t="s">
        <v>2171</v>
      </c>
      <c r="B349" s="16" t="n">
        <v>72.415</v>
      </c>
      <c r="C349" s="1" t="str">
        <f aca="false">IF(A349='Bond - Germany = DE0003811659'!A349,"",1)</f>
        <v/>
      </c>
      <c r="E349" s="17" t="s">
        <v>2171</v>
      </c>
      <c r="F349" s="16" t="s">
        <v>1824</v>
      </c>
      <c r="G349" s="16" t="n">
        <v>72.415</v>
      </c>
      <c r="H349" s="16" t="s">
        <v>1824</v>
      </c>
      <c r="I349" s="16" t="s">
        <v>1824</v>
      </c>
      <c r="J349" s="16" t="s">
        <v>1824</v>
      </c>
    </row>
    <row r="350" customFormat="false" ht="12.8" hidden="false" customHeight="false" outlineLevel="0" collapsed="false">
      <c r="A350" s="17" t="s">
        <v>2172</v>
      </c>
      <c r="B350" s="16" t="n">
        <v>73.968</v>
      </c>
      <c r="C350" s="1" t="str">
        <f aca="false">IF(A350='Bond - Germany = DE0003811659'!A350,"",1)</f>
        <v/>
      </c>
      <c r="E350" s="17" t="s">
        <v>2172</v>
      </c>
      <c r="F350" s="16" t="s">
        <v>1824</v>
      </c>
      <c r="G350" s="16" t="n">
        <v>73.968</v>
      </c>
      <c r="H350" s="16" t="s">
        <v>1824</v>
      </c>
      <c r="I350" s="16" t="s">
        <v>1824</v>
      </c>
      <c r="J350" s="16" t="s">
        <v>1824</v>
      </c>
    </row>
    <row r="351" customFormat="false" ht="12.8" hidden="false" customHeight="false" outlineLevel="0" collapsed="false">
      <c r="A351" s="17" t="s">
        <v>2173</v>
      </c>
      <c r="B351" s="16" t="n">
        <v>73.957</v>
      </c>
      <c r="C351" s="1" t="str">
        <f aca="false">IF(A351='Bond - Germany = DE0003811659'!A351,"",1)</f>
        <v/>
      </c>
      <c r="E351" s="17" t="s">
        <v>2173</v>
      </c>
      <c r="F351" s="16" t="s">
        <v>1824</v>
      </c>
      <c r="G351" s="16" t="n">
        <v>73.957</v>
      </c>
      <c r="H351" s="16" t="s">
        <v>1824</v>
      </c>
      <c r="I351" s="16" t="s">
        <v>1824</v>
      </c>
      <c r="J351" s="16" t="s">
        <v>1824</v>
      </c>
    </row>
    <row r="352" customFormat="false" ht="12.8" hidden="false" customHeight="false" outlineLevel="0" collapsed="false">
      <c r="A352" s="17" t="s">
        <v>2174</v>
      </c>
      <c r="B352" s="16" t="n">
        <v>75.338</v>
      </c>
      <c r="C352" s="1" t="str">
        <f aca="false">IF(A352='Bond - Germany = DE0003811659'!A352,"",1)</f>
        <v/>
      </c>
      <c r="E352" s="17" t="s">
        <v>2174</v>
      </c>
      <c r="F352" s="16" t="s">
        <v>1824</v>
      </c>
      <c r="G352" s="16" t="n">
        <v>75.338</v>
      </c>
      <c r="H352" s="16" t="s">
        <v>1824</v>
      </c>
      <c r="I352" s="16" t="s">
        <v>1824</v>
      </c>
      <c r="J352" s="16" t="s">
        <v>1824</v>
      </c>
    </row>
    <row r="353" customFormat="false" ht="12.8" hidden="false" customHeight="false" outlineLevel="0" collapsed="false">
      <c r="A353" s="17" t="s">
        <v>2175</v>
      </c>
      <c r="B353" s="16" t="n">
        <v>76.542</v>
      </c>
      <c r="C353" s="1" t="str">
        <f aca="false">IF(A353='Bond - Germany = DE0003811659'!A353,"",1)</f>
        <v/>
      </c>
      <c r="E353" s="17" t="s">
        <v>2175</v>
      </c>
      <c r="F353" s="16" t="s">
        <v>1824</v>
      </c>
      <c r="G353" s="16" t="n">
        <v>76.542</v>
      </c>
      <c r="H353" s="16" t="s">
        <v>1824</v>
      </c>
      <c r="I353" s="16" t="s">
        <v>1824</v>
      </c>
      <c r="J353" s="16" t="s">
        <v>1824</v>
      </c>
    </row>
    <row r="354" customFormat="false" ht="12.8" hidden="false" customHeight="false" outlineLevel="0" collapsed="false">
      <c r="A354" s="17" t="s">
        <v>2176</v>
      </c>
      <c r="B354" s="16" t="n">
        <v>77.32</v>
      </c>
      <c r="C354" s="1" t="str">
        <f aca="false">IF(A354='Bond - Germany = DE0003811659'!A354,"",1)</f>
        <v/>
      </c>
      <c r="E354" s="17" t="s">
        <v>2176</v>
      </c>
      <c r="F354" s="16" t="s">
        <v>1824</v>
      </c>
      <c r="G354" s="16" t="n">
        <v>77.32</v>
      </c>
      <c r="H354" s="16" t="s">
        <v>1824</v>
      </c>
      <c r="I354" s="16" t="s">
        <v>1824</v>
      </c>
      <c r="J354" s="16" t="s">
        <v>1824</v>
      </c>
    </row>
    <row r="355" customFormat="false" ht="12.8" hidden="false" customHeight="false" outlineLevel="0" collapsed="false">
      <c r="A355" s="17" t="s">
        <v>2177</v>
      </c>
      <c r="B355" s="16" t="n">
        <v>78.5</v>
      </c>
      <c r="C355" s="1" t="str">
        <f aca="false">IF(A355='Bond - Germany = DE0003811659'!A355,"",1)</f>
        <v/>
      </c>
      <c r="E355" s="17" t="s">
        <v>2177</v>
      </c>
      <c r="F355" s="16" t="s">
        <v>1824</v>
      </c>
      <c r="G355" s="16" t="n">
        <v>78.5</v>
      </c>
      <c r="H355" s="16" t="s">
        <v>1824</v>
      </c>
      <c r="I355" s="16" t="s">
        <v>1824</v>
      </c>
      <c r="J355" s="16" t="s">
        <v>1824</v>
      </c>
    </row>
    <row r="356" customFormat="false" ht="12.8" hidden="false" customHeight="false" outlineLevel="0" collapsed="false">
      <c r="A356" s="17" t="s">
        <v>2178</v>
      </c>
      <c r="B356" s="16" t="n">
        <v>78.5</v>
      </c>
      <c r="C356" s="1" t="str">
        <f aca="false">IF(A356='Bond - Germany = DE0003811659'!A356,"",1)</f>
        <v/>
      </c>
      <c r="E356" s="17" t="s">
        <v>2178</v>
      </c>
      <c r="F356" s="16" t="s">
        <v>1824</v>
      </c>
      <c r="G356" s="16" t="n">
        <v>78.5</v>
      </c>
      <c r="H356" s="16" t="s">
        <v>1824</v>
      </c>
      <c r="I356" s="16" t="s">
        <v>1824</v>
      </c>
      <c r="J356" s="16" t="s">
        <v>1824</v>
      </c>
    </row>
    <row r="357" customFormat="false" ht="12.8" hidden="false" customHeight="false" outlineLevel="0" collapsed="false">
      <c r="A357" s="17" t="s">
        <v>2179</v>
      </c>
      <c r="B357" s="16" t="n">
        <v>78.5</v>
      </c>
      <c r="C357" s="1" t="str">
        <f aca="false">IF(A357='Bond - Germany = DE0003811659'!A357,"",1)</f>
        <v/>
      </c>
      <c r="E357" s="17" t="s">
        <v>2179</v>
      </c>
      <c r="F357" s="16" t="s">
        <v>1824</v>
      </c>
      <c r="G357" s="16" t="n">
        <v>78.5</v>
      </c>
      <c r="H357" s="16" t="s">
        <v>1824</v>
      </c>
      <c r="I357" s="16" t="s">
        <v>1824</v>
      </c>
      <c r="J357" s="16" t="s">
        <v>1824</v>
      </c>
    </row>
    <row r="358" customFormat="false" ht="12.8" hidden="false" customHeight="false" outlineLevel="0" collapsed="false">
      <c r="A358" s="17" t="s">
        <v>2180</v>
      </c>
      <c r="B358" s="16" t="n">
        <v>79.006</v>
      </c>
      <c r="C358" s="1" t="str">
        <f aca="false">IF(A358='Bond - Germany = DE0003811659'!A358,"",1)</f>
        <v/>
      </c>
      <c r="E358" s="17" t="s">
        <v>2180</v>
      </c>
      <c r="F358" s="16" t="s">
        <v>1824</v>
      </c>
      <c r="G358" s="16" t="n">
        <v>79.006</v>
      </c>
      <c r="H358" s="16" t="s">
        <v>1824</v>
      </c>
      <c r="I358" s="16" t="s">
        <v>1824</v>
      </c>
      <c r="J358" s="16" t="s">
        <v>1824</v>
      </c>
    </row>
    <row r="359" customFormat="false" ht="12.8" hidden="false" customHeight="false" outlineLevel="0" collapsed="false">
      <c r="A359" s="17" t="s">
        <v>2181</v>
      </c>
      <c r="B359" s="16" t="n">
        <v>79.173</v>
      </c>
      <c r="C359" s="1" t="str">
        <f aca="false">IF(A359='Bond - Germany = DE0003811659'!A359,"",1)</f>
        <v/>
      </c>
      <c r="E359" s="17" t="s">
        <v>2181</v>
      </c>
      <c r="F359" s="16" t="s">
        <v>1824</v>
      </c>
      <c r="G359" s="16" t="n">
        <v>79.173</v>
      </c>
      <c r="H359" s="16" t="s">
        <v>1824</v>
      </c>
      <c r="I359" s="16" t="s">
        <v>1824</v>
      </c>
      <c r="J359" s="16" t="s">
        <v>1824</v>
      </c>
    </row>
    <row r="360" customFormat="false" ht="12.8" hidden="false" customHeight="false" outlineLevel="0" collapsed="false">
      <c r="A360" s="17" t="s">
        <v>2182</v>
      </c>
      <c r="B360" s="16" t="n">
        <v>79.544</v>
      </c>
      <c r="C360" s="1" t="str">
        <f aca="false">IF(A360='Bond - Germany = DE0003811659'!A360,"",1)</f>
        <v/>
      </c>
      <c r="E360" s="17" t="s">
        <v>2182</v>
      </c>
      <c r="F360" s="16" t="s">
        <v>1824</v>
      </c>
      <c r="G360" s="16" t="n">
        <v>79.544</v>
      </c>
      <c r="H360" s="16" t="s">
        <v>1824</v>
      </c>
      <c r="I360" s="16" t="s">
        <v>1824</v>
      </c>
      <c r="J360" s="16" t="s">
        <v>1824</v>
      </c>
    </row>
    <row r="361" customFormat="false" ht="12.8" hidden="false" customHeight="false" outlineLevel="0" collapsed="false">
      <c r="A361" s="17" t="s">
        <v>2183</v>
      </c>
      <c r="B361" s="16" t="n">
        <v>79.347</v>
      </c>
      <c r="C361" s="1" t="str">
        <f aca="false">IF(A361='Bond - Germany = DE0003811659'!A361,"",1)</f>
        <v/>
      </c>
      <c r="E361" s="17" t="s">
        <v>2183</v>
      </c>
      <c r="F361" s="16" t="s">
        <v>1824</v>
      </c>
      <c r="G361" s="16" t="n">
        <v>79.347</v>
      </c>
      <c r="H361" s="16" t="s">
        <v>1824</v>
      </c>
      <c r="I361" s="16" t="s">
        <v>1824</v>
      </c>
      <c r="J361" s="16" t="s">
        <v>1824</v>
      </c>
    </row>
    <row r="362" customFormat="false" ht="12.8" hidden="false" customHeight="false" outlineLevel="0" collapsed="false">
      <c r="A362" s="17" t="s">
        <v>2184</v>
      </c>
      <c r="B362" s="16" t="n">
        <v>80.283</v>
      </c>
      <c r="C362" s="1" t="str">
        <f aca="false">IF(A362='Bond - Germany = DE0003811659'!A362,"",1)</f>
        <v/>
      </c>
      <c r="E362" s="17" t="s">
        <v>2184</v>
      </c>
      <c r="F362" s="16" t="s">
        <v>1824</v>
      </c>
      <c r="G362" s="16" t="n">
        <v>80.283</v>
      </c>
      <c r="H362" s="16" t="s">
        <v>1824</v>
      </c>
      <c r="I362" s="16" t="s">
        <v>1824</v>
      </c>
      <c r="J362" s="16" t="s">
        <v>1824</v>
      </c>
    </row>
    <row r="363" customFormat="false" ht="12.8" hidden="false" customHeight="false" outlineLevel="0" collapsed="false">
      <c r="A363" s="17" t="s">
        <v>2185</v>
      </c>
      <c r="B363" s="16" t="n">
        <v>79.446</v>
      </c>
      <c r="C363" s="1" t="str">
        <f aca="false">IF(A363='Bond - Germany = DE0003811659'!A363,"",1)</f>
        <v/>
      </c>
      <c r="E363" s="17" t="s">
        <v>2185</v>
      </c>
      <c r="F363" s="16" t="s">
        <v>1824</v>
      </c>
      <c r="G363" s="16" t="n">
        <v>79.446</v>
      </c>
      <c r="H363" s="16" t="s">
        <v>1824</v>
      </c>
      <c r="I363" s="16" t="s">
        <v>1824</v>
      </c>
      <c r="J363" s="16" t="s">
        <v>1824</v>
      </c>
    </row>
    <row r="364" customFormat="false" ht="12.8" hidden="false" customHeight="false" outlineLevel="0" collapsed="false">
      <c r="A364" s="17" t="s">
        <v>2186</v>
      </c>
      <c r="B364" s="16" t="n">
        <v>78.191</v>
      </c>
      <c r="C364" s="1" t="str">
        <f aca="false">IF(A364='Bond - Germany = DE0003811659'!A364,"",1)</f>
        <v/>
      </c>
      <c r="E364" s="17" t="s">
        <v>2186</v>
      </c>
      <c r="F364" s="16" t="s">
        <v>1824</v>
      </c>
      <c r="G364" s="16" t="n">
        <v>78.191</v>
      </c>
      <c r="H364" s="16" t="s">
        <v>1824</v>
      </c>
      <c r="I364" s="16" t="s">
        <v>1824</v>
      </c>
      <c r="J364" s="16" t="s">
        <v>1824</v>
      </c>
    </row>
    <row r="365" customFormat="false" ht="12.8" hidden="false" customHeight="false" outlineLevel="0" collapsed="false">
      <c r="A365" s="17" t="s">
        <v>2187</v>
      </c>
      <c r="B365" s="16" t="n">
        <v>78.916</v>
      </c>
      <c r="C365" s="1" t="str">
        <f aca="false">IF(A365='Bond - Germany = DE0003811659'!A365,"",1)</f>
        <v/>
      </c>
      <c r="E365" s="17" t="s">
        <v>2187</v>
      </c>
      <c r="F365" s="16" t="s">
        <v>1824</v>
      </c>
      <c r="G365" s="16" t="n">
        <v>78.916</v>
      </c>
      <c r="H365" s="16" t="s">
        <v>1824</v>
      </c>
      <c r="I365" s="16" t="s">
        <v>1824</v>
      </c>
      <c r="J365" s="16" t="s">
        <v>1824</v>
      </c>
    </row>
    <row r="366" customFormat="false" ht="12.8" hidden="false" customHeight="false" outlineLevel="0" collapsed="false">
      <c r="A366" s="17" t="s">
        <v>2188</v>
      </c>
      <c r="B366" s="16" t="n">
        <v>78.286</v>
      </c>
      <c r="C366" s="1" t="str">
        <f aca="false">IF(A366='Bond - Germany = DE0003811659'!A366,"",1)</f>
        <v/>
      </c>
      <c r="E366" s="17" t="s">
        <v>2188</v>
      </c>
      <c r="F366" s="16" t="s">
        <v>1824</v>
      </c>
      <c r="G366" s="16" t="n">
        <v>78.286</v>
      </c>
      <c r="H366" s="16" t="s">
        <v>1824</v>
      </c>
      <c r="I366" s="16" t="s">
        <v>1824</v>
      </c>
      <c r="J366" s="16" t="s">
        <v>1824</v>
      </c>
    </row>
    <row r="367" customFormat="false" ht="12.8" hidden="false" customHeight="false" outlineLevel="0" collapsed="false">
      <c r="A367" s="17" t="s">
        <v>2189</v>
      </c>
      <c r="B367" s="16" t="n">
        <v>78.593</v>
      </c>
      <c r="C367" s="1" t="str">
        <f aca="false">IF(A367='Bond - Germany = DE0003811659'!A367,"",1)</f>
        <v/>
      </c>
      <c r="E367" s="17" t="s">
        <v>2189</v>
      </c>
      <c r="F367" s="16" t="s">
        <v>1824</v>
      </c>
      <c r="G367" s="16" t="n">
        <v>78.593</v>
      </c>
      <c r="H367" s="16" t="s">
        <v>1824</v>
      </c>
      <c r="I367" s="16" t="s">
        <v>1824</v>
      </c>
      <c r="J367" s="16" t="s">
        <v>1824</v>
      </c>
    </row>
    <row r="368" customFormat="false" ht="12.8" hidden="false" customHeight="false" outlineLevel="0" collapsed="false">
      <c r="A368" s="17" t="s">
        <v>2190</v>
      </c>
      <c r="B368" s="16" t="n">
        <v>79.176</v>
      </c>
      <c r="C368" s="1" t="str">
        <f aca="false">IF(A368='Bond - Germany = DE0003811659'!A368,"",1)</f>
        <v/>
      </c>
      <c r="E368" s="17" t="s">
        <v>2190</v>
      </c>
      <c r="F368" s="16" t="s">
        <v>1824</v>
      </c>
      <c r="G368" s="16" t="n">
        <v>79.176</v>
      </c>
      <c r="H368" s="16" t="s">
        <v>1824</v>
      </c>
      <c r="I368" s="16" t="s">
        <v>1824</v>
      </c>
      <c r="J368" s="16" t="s">
        <v>1824</v>
      </c>
    </row>
    <row r="369" customFormat="false" ht="12.8" hidden="false" customHeight="false" outlineLevel="0" collapsed="false">
      <c r="A369" s="17" t="s">
        <v>2191</v>
      </c>
      <c r="B369" s="16" t="n">
        <v>78.666</v>
      </c>
      <c r="C369" s="1" t="str">
        <f aca="false">IF(A369='Bond - Germany = DE0003811659'!A369,"",1)</f>
        <v/>
      </c>
      <c r="E369" s="17" t="s">
        <v>2191</v>
      </c>
      <c r="F369" s="16" t="s">
        <v>1824</v>
      </c>
      <c r="G369" s="16" t="n">
        <v>78.666</v>
      </c>
      <c r="H369" s="16" t="s">
        <v>1824</v>
      </c>
      <c r="I369" s="16" t="s">
        <v>1824</v>
      </c>
      <c r="J369" s="16" t="s">
        <v>1824</v>
      </c>
    </row>
    <row r="370" customFormat="false" ht="12.8" hidden="false" customHeight="false" outlineLevel="0" collapsed="false">
      <c r="A370" s="17" t="s">
        <v>2192</v>
      </c>
      <c r="B370" s="16" t="n">
        <v>79.373</v>
      </c>
      <c r="C370" s="1" t="str">
        <f aca="false">IF(A370='Bond - Germany = DE0003811659'!A370,"",1)</f>
        <v/>
      </c>
      <c r="E370" s="17" t="s">
        <v>2192</v>
      </c>
      <c r="F370" s="16" t="s">
        <v>1824</v>
      </c>
      <c r="G370" s="16" t="n">
        <v>79.373</v>
      </c>
      <c r="H370" s="16" t="s">
        <v>1824</v>
      </c>
      <c r="I370" s="16" t="s">
        <v>1824</v>
      </c>
      <c r="J370" s="16" t="s">
        <v>1824</v>
      </c>
    </row>
    <row r="371" customFormat="false" ht="12.8" hidden="false" customHeight="false" outlineLevel="0" collapsed="false">
      <c r="A371" s="17" t="s">
        <v>2193</v>
      </c>
      <c r="B371" s="16" t="n">
        <v>79.944</v>
      </c>
      <c r="C371" s="1" t="str">
        <f aca="false">IF(A371='Bond - Germany = DE0003811659'!A371,"",1)</f>
        <v/>
      </c>
      <c r="E371" s="17" t="s">
        <v>2193</v>
      </c>
      <c r="F371" s="16" t="s">
        <v>1824</v>
      </c>
      <c r="G371" s="16" t="n">
        <v>79.944</v>
      </c>
      <c r="H371" s="16" t="s">
        <v>1824</v>
      </c>
      <c r="I371" s="16" t="s">
        <v>1824</v>
      </c>
      <c r="J371" s="16" t="s">
        <v>1824</v>
      </c>
    </row>
    <row r="372" customFormat="false" ht="12.8" hidden="false" customHeight="false" outlineLevel="0" collapsed="false">
      <c r="A372" s="17" t="s">
        <v>2194</v>
      </c>
      <c r="B372" s="16" t="n">
        <v>81.972</v>
      </c>
      <c r="C372" s="1" t="str">
        <f aca="false">IF(A372='Bond - Germany = DE0003811659'!A372,"",1)</f>
        <v/>
      </c>
      <c r="E372" s="17" t="s">
        <v>2194</v>
      </c>
      <c r="F372" s="16" t="s">
        <v>1824</v>
      </c>
      <c r="G372" s="16" t="n">
        <v>81.972</v>
      </c>
      <c r="H372" s="16" t="s">
        <v>1824</v>
      </c>
      <c r="I372" s="16" t="s">
        <v>1824</v>
      </c>
      <c r="J372" s="16" t="s">
        <v>1824</v>
      </c>
    </row>
    <row r="373" customFormat="false" ht="12.8" hidden="false" customHeight="false" outlineLevel="0" collapsed="false">
      <c r="A373" s="17" t="s">
        <v>2195</v>
      </c>
      <c r="B373" s="16" t="n">
        <v>83.298</v>
      </c>
      <c r="C373" s="1" t="str">
        <f aca="false">IF(A373='Bond - Germany = DE0003811659'!A373,"",1)</f>
        <v/>
      </c>
      <c r="E373" s="17" t="s">
        <v>2195</v>
      </c>
      <c r="F373" s="16" t="s">
        <v>1824</v>
      </c>
      <c r="G373" s="16" t="n">
        <v>83.298</v>
      </c>
      <c r="H373" s="16" t="s">
        <v>1824</v>
      </c>
      <c r="I373" s="16" t="s">
        <v>1824</v>
      </c>
      <c r="J373" s="16" t="s">
        <v>1824</v>
      </c>
    </row>
    <row r="374" customFormat="false" ht="12.8" hidden="false" customHeight="false" outlineLevel="0" collapsed="false">
      <c r="A374" s="17" t="s">
        <v>2196</v>
      </c>
      <c r="B374" s="16" t="n">
        <v>83.613</v>
      </c>
      <c r="C374" s="1" t="str">
        <f aca="false">IF(A374='Bond - Germany = DE0003811659'!A374,"",1)</f>
        <v/>
      </c>
      <c r="E374" s="17" t="s">
        <v>2196</v>
      </c>
      <c r="F374" s="16" t="s">
        <v>1824</v>
      </c>
      <c r="G374" s="16" t="n">
        <v>83.613</v>
      </c>
      <c r="H374" s="16" t="s">
        <v>1824</v>
      </c>
      <c r="I374" s="16" t="s">
        <v>1824</v>
      </c>
      <c r="J374" s="16" t="s">
        <v>1824</v>
      </c>
    </row>
    <row r="375" customFormat="false" ht="12.8" hidden="false" customHeight="false" outlineLevel="0" collapsed="false">
      <c r="A375" s="17" t="s">
        <v>2197</v>
      </c>
      <c r="B375" s="16" t="n">
        <v>82.889</v>
      </c>
      <c r="C375" s="1" t="str">
        <f aca="false">IF(A375='Bond - Germany = DE0003811659'!A375,"",1)</f>
        <v/>
      </c>
      <c r="E375" s="17" t="s">
        <v>2197</v>
      </c>
      <c r="F375" s="16" t="s">
        <v>1824</v>
      </c>
      <c r="G375" s="16" t="n">
        <v>82.889</v>
      </c>
      <c r="H375" s="16" t="s">
        <v>1824</v>
      </c>
      <c r="I375" s="16" t="s">
        <v>1824</v>
      </c>
      <c r="J375" s="16" t="s">
        <v>1824</v>
      </c>
    </row>
    <row r="376" customFormat="false" ht="12.8" hidden="false" customHeight="false" outlineLevel="0" collapsed="false">
      <c r="A376" s="17" t="s">
        <v>2198</v>
      </c>
      <c r="B376" s="16" t="n">
        <v>82.976</v>
      </c>
      <c r="C376" s="1" t="str">
        <f aca="false">IF(A376='Bond - Germany = DE0003811659'!A376,"",1)</f>
        <v/>
      </c>
      <c r="E376" s="17" t="s">
        <v>2198</v>
      </c>
      <c r="F376" s="16" t="s">
        <v>1824</v>
      </c>
      <c r="G376" s="16" t="n">
        <v>82.976</v>
      </c>
      <c r="H376" s="16" t="s">
        <v>1824</v>
      </c>
      <c r="I376" s="16" t="s">
        <v>1824</v>
      </c>
      <c r="J376" s="16" t="s">
        <v>1824</v>
      </c>
    </row>
    <row r="377" customFormat="false" ht="12.8" hidden="false" customHeight="false" outlineLevel="0" collapsed="false">
      <c r="A377" s="17" t="s">
        <v>2199</v>
      </c>
      <c r="B377" s="16" t="n">
        <v>83.791</v>
      </c>
      <c r="C377" s="1" t="str">
        <f aca="false">IF(A377='Bond - Germany = DE0003811659'!A377,"",1)</f>
        <v/>
      </c>
      <c r="E377" s="17" t="s">
        <v>2199</v>
      </c>
      <c r="F377" s="16" t="s">
        <v>1824</v>
      </c>
      <c r="G377" s="16" t="n">
        <v>83.791</v>
      </c>
      <c r="H377" s="16" t="s">
        <v>1824</v>
      </c>
      <c r="I377" s="16" t="s">
        <v>1824</v>
      </c>
      <c r="J377" s="16" t="s">
        <v>1824</v>
      </c>
    </row>
    <row r="378" customFormat="false" ht="12.8" hidden="false" customHeight="false" outlineLevel="0" collapsed="false">
      <c r="A378" s="17" t="s">
        <v>2200</v>
      </c>
      <c r="B378" s="16" t="n">
        <v>85.342</v>
      </c>
      <c r="C378" s="1" t="str">
        <f aca="false">IF(A378='Bond - Germany = DE0003811659'!A378,"",1)</f>
        <v/>
      </c>
      <c r="E378" s="17" t="s">
        <v>2200</v>
      </c>
      <c r="F378" s="16" t="s">
        <v>1824</v>
      </c>
      <c r="G378" s="16" t="n">
        <v>85.342</v>
      </c>
      <c r="H378" s="16" t="s">
        <v>1824</v>
      </c>
      <c r="I378" s="16" t="s">
        <v>1824</v>
      </c>
      <c r="J378" s="16" t="s">
        <v>1824</v>
      </c>
    </row>
    <row r="379" customFormat="false" ht="12.8" hidden="false" customHeight="false" outlineLevel="0" collapsed="false">
      <c r="A379" s="17" t="s">
        <v>2201</v>
      </c>
      <c r="B379" s="16" t="n">
        <v>87.26</v>
      </c>
      <c r="C379" s="1" t="str">
        <f aca="false">IF(A379='Bond - Germany = DE0003811659'!A379,"",1)</f>
        <v/>
      </c>
      <c r="E379" s="17" t="s">
        <v>2201</v>
      </c>
      <c r="F379" s="16" t="s">
        <v>1824</v>
      </c>
      <c r="G379" s="16" t="n">
        <v>87.26</v>
      </c>
      <c r="H379" s="16" t="s">
        <v>1824</v>
      </c>
      <c r="I379" s="16" t="s">
        <v>1824</v>
      </c>
      <c r="J379" s="16" t="s">
        <v>1824</v>
      </c>
    </row>
    <row r="380" customFormat="false" ht="12.8" hidden="false" customHeight="false" outlineLevel="0" collapsed="false">
      <c r="A380" s="17" t="s">
        <v>2202</v>
      </c>
      <c r="B380" s="16" t="n">
        <v>87.16</v>
      </c>
      <c r="C380" s="1" t="str">
        <f aca="false">IF(A380='Bond - Germany = DE0003811659'!A380,"",1)</f>
        <v/>
      </c>
      <c r="E380" s="17" t="s">
        <v>2202</v>
      </c>
      <c r="F380" s="16" t="s">
        <v>1824</v>
      </c>
      <c r="G380" s="16" t="n">
        <v>87.16</v>
      </c>
      <c r="H380" s="16" t="s">
        <v>1824</v>
      </c>
      <c r="I380" s="16" t="s">
        <v>1824</v>
      </c>
      <c r="J380" s="16" t="s">
        <v>1824</v>
      </c>
    </row>
    <row r="381" customFormat="false" ht="12.8" hidden="false" customHeight="false" outlineLevel="0" collapsed="false">
      <c r="A381" s="17" t="s">
        <v>2203</v>
      </c>
      <c r="B381" s="16" t="n">
        <v>88.879</v>
      </c>
      <c r="C381" s="1" t="str">
        <f aca="false">IF(A381='Bond - Germany = DE0003811659'!A381,"",1)</f>
        <v/>
      </c>
      <c r="E381" s="17" t="s">
        <v>2203</v>
      </c>
      <c r="F381" s="16" t="s">
        <v>1824</v>
      </c>
      <c r="G381" s="16" t="n">
        <v>88.879</v>
      </c>
      <c r="H381" s="16" t="s">
        <v>1824</v>
      </c>
      <c r="I381" s="16" t="s">
        <v>1824</v>
      </c>
      <c r="J381" s="16" t="s">
        <v>1824</v>
      </c>
    </row>
    <row r="382" customFormat="false" ht="12.8" hidden="false" customHeight="false" outlineLevel="0" collapsed="false">
      <c r="A382" s="17" t="s">
        <v>2204</v>
      </c>
      <c r="B382" s="16" t="n">
        <v>90.189</v>
      </c>
      <c r="C382" s="1" t="str">
        <f aca="false">IF(A382='Bond - Germany = DE0003811659'!A382,"",1)</f>
        <v/>
      </c>
      <c r="E382" s="17" t="s">
        <v>2204</v>
      </c>
      <c r="F382" s="16" t="s">
        <v>1824</v>
      </c>
      <c r="G382" s="16" t="n">
        <v>90.189</v>
      </c>
      <c r="H382" s="16" t="s">
        <v>1824</v>
      </c>
      <c r="I382" s="16" t="s">
        <v>1824</v>
      </c>
      <c r="J382" s="16" t="s">
        <v>1824</v>
      </c>
    </row>
    <row r="383" customFormat="false" ht="12.8" hidden="false" customHeight="false" outlineLevel="0" collapsed="false">
      <c r="A383" s="17" t="s">
        <v>2205</v>
      </c>
      <c r="B383" s="16" t="n">
        <v>88.911</v>
      </c>
      <c r="C383" s="1" t="str">
        <f aca="false">IF(A383='Bond - Germany = DE0003811659'!A383,"",1)</f>
        <v/>
      </c>
      <c r="E383" s="17" t="s">
        <v>2205</v>
      </c>
      <c r="F383" s="16" t="s">
        <v>1824</v>
      </c>
      <c r="G383" s="16" t="n">
        <v>88.911</v>
      </c>
      <c r="H383" s="16" t="s">
        <v>1824</v>
      </c>
      <c r="I383" s="16" t="s">
        <v>1824</v>
      </c>
      <c r="J383" s="16" t="s">
        <v>1824</v>
      </c>
    </row>
    <row r="384" customFormat="false" ht="12.8" hidden="false" customHeight="false" outlineLevel="0" collapsed="false">
      <c r="A384" s="17" t="s">
        <v>2206</v>
      </c>
      <c r="B384" s="16" t="n">
        <v>89.127</v>
      </c>
      <c r="C384" s="1" t="str">
        <f aca="false">IF(A384='Bond - Germany = DE0003811659'!A384,"",1)</f>
        <v/>
      </c>
      <c r="E384" s="17" t="s">
        <v>2206</v>
      </c>
      <c r="F384" s="16" t="s">
        <v>1824</v>
      </c>
      <c r="G384" s="16" t="n">
        <v>89.127</v>
      </c>
      <c r="H384" s="16" t="s">
        <v>1824</v>
      </c>
      <c r="I384" s="16" t="s">
        <v>1824</v>
      </c>
      <c r="J384" s="16" t="s">
        <v>1824</v>
      </c>
    </row>
    <row r="385" customFormat="false" ht="12.8" hidden="false" customHeight="false" outlineLevel="0" collapsed="false">
      <c r="A385" s="17" t="s">
        <v>2207</v>
      </c>
      <c r="B385" s="16" t="n">
        <v>90.756</v>
      </c>
      <c r="C385" s="1" t="str">
        <f aca="false">IF(A385='Bond - Germany = DE0003811659'!A385,"",1)</f>
        <v/>
      </c>
      <c r="E385" s="17" t="s">
        <v>2207</v>
      </c>
      <c r="F385" s="16" t="s">
        <v>1824</v>
      </c>
      <c r="G385" s="16" t="n">
        <v>90.756</v>
      </c>
      <c r="H385" s="16" t="s">
        <v>1824</v>
      </c>
      <c r="I385" s="16" t="s">
        <v>1824</v>
      </c>
      <c r="J385" s="16" t="s">
        <v>1824</v>
      </c>
    </row>
    <row r="386" customFormat="false" ht="12.8" hidden="false" customHeight="false" outlineLevel="0" collapsed="false">
      <c r="A386" s="17" t="s">
        <v>2208</v>
      </c>
      <c r="B386" s="16" t="n">
        <v>90.305</v>
      </c>
      <c r="C386" s="1" t="str">
        <f aca="false">IF(A386='Bond - Germany = DE0003811659'!A386,"",1)</f>
        <v/>
      </c>
      <c r="E386" s="17" t="s">
        <v>2208</v>
      </c>
      <c r="F386" s="16" t="s">
        <v>1824</v>
      </c>
      <c r="G386" s="16" t="n">
        <v>90.305</v>
      </c>
      <c r="H386" s="16" t="s">
        <v>1824</v>
      </c>
      <c r="I386" s="16" t="s">
        <v>1824</v>
      </c>
      <c r="J386" s="16" t="s">
        <v>1824</v>
      </c>
    </row>
    <row r="387" customFormat="false" ht="12.8" hidden="false" customHeight="false" outlineLevel="0" collapsed="false">
      <c r="A387" s="17" t="s">
        <v>2209</v>
      </c>
      <c r="B387" s="16" t="n">
        <v>90.613</v>
      </c>
      <c r="C387" s="1" t="str">
        <f aca="false">IF(A387='Bond - Germany = DE0003811659'!A387,"",1)</f>
        <v/>
      </c>
      <c r="E387" s="17" t="s">
        <v>2209</v>
      </c>
      <c r="F387" s="16" t="s">
        <v>1824</v>
      </c>
      <c r="G387" s="16" t="n">
        <v>90.613</v>
      </c>
      <c r="H387" s="16" t="s">
        <v>1824</v>
      </c>
      <c r="I387" s="16" t="s">
        <v>1824</v>
      </c>
      <c r="J387" s="16" t="s">
        <v>1824</v>
      </c>
    </row>
    <row r="388" customFormat="false" ht="12.8" hidden="false" customHeight="false" outlineLevel="0" collapsed="false">
      <c r="A388" s="17" t="s">
        <v>2210</v>
      </c>
      <c r="B388" s="16" t="n">
        <v>89.895</v>
      </c>
      <c r="C388" s="1" t="str">
        <f aca="false">IF(A388='Bond - Germany = DE0003811659'!A388,"",1)</f>
        <v/>
      </c>
      <c r="E388" s="17" t="s">
        <v>2210</v>
      </c>
      <c r="F388" s="16" t="s">
        <v>1824</v>
      </c>
      <c r="G388" s="16" t="n">
        <v>89.895</v>
      </c>
      <c r="H388" s="16" t="s">
        <v>1824</v>
      </c>
      <c r="I388" s="16" t="s">
        <v>1824</v>
      </c>
      <c r="J388" s="16" t="s">
        <v>1824</v>
      </c>
    </row>
    <row r="389" customFormat="false" ht="12.8" hidden="false" customHeight="false" outlineLevel="0" collapsed="false">
      <c r="A389" s="17" t="s">
        <v>2211</v>
      </c>
      <c r="B389" s="16" t="n">
        <v>91.173</v>
      </c>
      <c r="C389" s="1" t="str">
        <f aca="false">IF(A389='Bond - Germany = DE0003811659'!A389,"",1)</f>
        <v/>
      </c>
      <c r="E389" s="17" t="s">
        <v>2211</v>
      </c>
      <c r="F389" s="16" t="s">
        <v>1824</v>
      </c>
      <c r="G389" s="16" t="n">
        <v>91.173</v>
      </c>
      <c r="H389" s="16" t="s">
        <v>1824</v>
      </c>
      <c r="I389" s="16" t="s">
        <v>1824</v>
      </c>
      <c r="J389" s="16" t="s">
        <v>1824</v>
      </c>
    </row>
    <row r="390" customFormat="false" ht="12.8" hidden="false" customHeight="false" outlineLevel="0" collapsed="false">
      <c r="A390" s="17" t="s">
        <v>2212</v>
      </c>
      <c r="B390" s="16" t="n">
        <v>90.415</v>
      </c>
      <c r="C390" s="1" t="str">
        <f aca="false">IF(A390='Bond - Germany = DE0003811659'!A390,"",1)</f>
        <v/>
      </c>
      <c r="E390" s="17" t="s">
        <v>2212</v>
      </c>
      <c r="F390" s="16" t="s">
        <v>1824</v>
      </c>
      <c r="G390" s="16" t="n">
        <v>90.415</v>
      </c>
      <c r="H390" s="16" t="s">
        <v>1824</v>
      </c>
      <c r="I390" s="16" t="s">
        <v>1824</v>
      </c>
      <c r="J390" s="16" t="s">
        <v>1824</v>
      </c>
    </row>
    <row r="391" customFormat="false" ht="12.8" hidden="false" customHeight="false" outlineLevel="0" collapsed="false">
      <c r="A391" s="17" t="s">
        <v>2213</v>
      </c>
      <c r="B391" s="16" t="n">
        <v>91.004</v>
      </c>
      <c r="C391" s="1" t="str">
        <f aca="false">IF(A391='Bond - Germany = DE0003811659'!A391,"",1)</f>
        <v/>
      </c>
      <c r="E391" s="17" t="s">
        <v>2213</v>
      </c>
      <c r="F391" s="16" t="s">
        <v>1824</v>
      </c>
      <c r="G391" s="16" t="n">
        <v>91.004</v>
      </c>
      <c r="H391" s="16" t="s">
        <v>1824</v>
      </c>
      <c r="I391" s="16" t="s">
        <v>1824</v>
      </c>
      <c r="J391" s="16" t="s">
        <v>1824</v>
      </c>
    </row>
    <row r="392" customFormat="false" ht="12.8" hidden="false" customHeight="false" outlineLevel="0" collapsed="false">
      <c r="A392" s="17" t="s">
        <v>2214</v>
      </c>
      <c r="B392" s="16" t="n">
        <v>91.316</v>
      </c>
      <c r="C392" s="1" t="str">
        <f aca="false">IF(A392='Bond - Germany = DE0003811659'!A392,"",1)</f>
        <v/>
      </c>
      <c r="E392" s="17" t="s">
        <v>2214</v>
      </c>
      <c r="F392" s="16" t="s">
        <v>1824</v>
      </c>
      <c r="G392" s="16" t="n">
        <v>91.316</v>
      </c>
      <c r="H392" s="16" t="s">
        <v>1824</v>
      </c>
      <c r="I392" s="16" t="s">
        <v>1824</v>
      </c>
      <c r="J392" s="16" t="s">
        <v>1824</v>
      </c>
    </row>
    <row r="393" customFormat="false" ht="12.8" hidden="false" customHeight="false" outlineLevel="0" collapsed="false">
      <c r="A393" s="17" t="s">
        <v>2215</v>
      </c>
      <c r="B393" s="16" t="n">
        <v>90.777</v>
      </c>
      <c r="C393" s="1" t="str">
        <f aca="false">IF(A393='Bond - Germany = DE0003811659'!A393,"",1)</f>
        <v/>
      </c>
      <c r="E393" s="17" t="s">
        <v>2215</v>
      </c>
      <c r="F393" s="16" t="s">
        <v>1824</v>
      </c>
      <c r="G393" s="16" t="n">
        <v>90.777</v>
      </c>
      <c r="H393" s="16" t="s">
        <v>1824</v>
      </c>
      <c r="I393" s="16" t="s">
        <v>1824</v>
      </c>
      <c r="J393" s="16" t="s">
        <v>1824</v>
      </c>
    </row>
    <row r="394" customFormat="false" ht="12.8" hidden="false" customHeight="false" outlineLevel="0" collapsed="false">
      <c r="A394" s="17" t="s">
        <v>2216</v>
      </c>
      <c r="B394" s="16" t="n">
        <v>88.781</v>
      </c>
      <c r="C394" s="1" t="str">
        <f aca="false">IF(A394='Bond - Germany = DE0003811659'!A394,"",1)</f>
        <v/>
      </c>
      <c r="E394" s="17" t="s">
        <v>2216</v>
      </c>
      <c r="F394" s="16" t="s">
        <v>1824</v>
      </c>
      <c r="G394" s="16" t="n">
        <v>88.781</v>
      </c>
      <c r="H394" s="16" t="s">
        <v>1824</v>
      </c>
      <c r="I394" s="16" t="s">
        <v>1824</v>
      </c>
      <c r="J394" s="16" t="s">
        <v>1824</v>
      </c>
    </row>
    <row r="395" customFormat="false" ht="12.8" hidden="false" customHeight="false" outlineLevel="0" collapsed="false">
      <c r="A395" s="17" t="s">
        <v>2217</v>
      </c>
      <c r="B395" s="16" t="n">
        <v>87.496</v>
      </c>
      <c r="C395" s="1" t="str">
        <f aca="false">IF(A395='Bond - Germany = DE0003811659'!A395,"",1)</f>
        <v/>
      </c>
      <c r="E395" s="17" t="s">
        <v>2217</v>
      </c>
      <c r="F395" s="16" t="s">
        <v>1824</v>
      </c>
      <c r="G395" s="16" t="n">
        <v>87.496</v>
      </c>
      <c r="H395" s="16" t="s">
        <v>1824</v>
      </c>
      <c r="I395" s="16" t="s">
        <v>1824</v>
      </c>
      <c r="J395" s="16" t="s">
        <v>1824</v>
      </c>
    </row>
    <row r="396" customFormat="false" ht="12.8" hidden="false" customHeight="false" outlineLevel="0" collapsed="false">
      <c r="A396" s="17" t="s">
        <v>2218</v>
      </c>
      <c r="B396" s="16" t="n">
        <v>87.938</v>
      </c>
      <c r="C396" s="1" t="str">
        <f aca="false">IF(A396='Bond - Germany = DE0003811659'!A396,"",1)</f>
        <v/>
      </c>
      <c r="E396" s="17" t="s">
        <v>2218</v>
      </c>
      <c r="F396" s="16" t="s">
        <v>1824</v>
      </c>
      <c r="G396" s="16" t="n">
        <v>87.938</v>
      </c>
      <c r="H396" s="16" t="s">
        <v>1824</v>
      </c>
      <c r="I396" s="16" t="s">
        <v>1824</v>
      </c>
      <c r="J396" s="16" t="s">
        <v>1824</v>
      </c>
    </row>
    <row r="397" customFormat="false" ht="12.8" hidden="false" customHeight="false" outlineLevel="0" collapsed="false">
      <c r="A397" s="17" t="s">
        <v>2219</v>
      </c>
      <c r="B397" s="16" t="n">
        <v>87.057</v>
      </c>
      <c r="C397" s="1" t="str">
        <f aca="false">IF(A397='Bond - Germany = DE0003811659'!A397,"",1)</f>
        <v/>
      </c>
      <c r="E397" s="17" t="s">
        <v>2219</v>
      </c>
      <c r="F397" s="16" t="s">
        <v>1824</v>
      </c>
      <c r="G397" s="16" t="n">
        <v>87.057</v>
      </c>
      <c r="H397" s="16" t="s">
        <v>1824</v>
      </c>
      <c r="I397" s="16" t="s">
        <v>1824</v>
      </c>
      <c r="J397" s="16" t="s">
        <v>1824</v>
      </c>
    </row>
    <row r="398" customFormat="false" ht="12.8" hidden="false" customHeight="false" outlineLevel="0" collapsed="false">
      <c r="A398" s="17" t="s">
        <v>2220</v>
      </c>
      <c r="B398" s="16" t="n">
        <v>86.071</v>
      </c>
      <c r="C398" s="1" t="str">
        <f aca="false">IF(A398='Bond - Germany = DE0003811659'!A398,"",1)</f>
        <v/>
      </c>
      <c r="E398" s="17" t="s">
        <v>2220</v>
      </c>
      <c r="F398" s="16" t="s">
        <v>1824</v>
      </c>
      <c r="G398" s="16" t="n">
        <v>86.071</v>
      </c>
      <c r="H398" s="16" t="s">
        <v>1824</v>
      </c>
      <c r="I398" s="16" t="s">
        <v>1824</v>
      </c>
      <c r="J398" s="16" t="s">
        <v>1824</v>
      </c>
    </row>
    <row r="399" customFormat="false" ht="12.8" hidden="false" customHeight="false" outlineLevel="0" collapsed="false">
      <c r="A399" s="17" t="s">
        <v>2221</v>
      </c>
      <c r="B399" s="16" t="n">
        <v>83.947</v>
      </c>
      <c r="C399" s="1" t="str">
        <f aca="false">IF(A399='Bond - Germany = DE0003811659'!A399,"",1)</f>
        <v/>
      </c>
      <c r="E399" s="17" t="s">
        <v>2221</v>
      </c>
      <c r="F399" s="16" t="s">
        <v>1824</v>
      </c>
      <c r="G399" s="16" t="n">
        <v>83.947</v>
      </c>
      <c r="H399" s="16" t="s">
        <v>1824</v>
      </c>
      <c r="I399" s="16" t="s">
        <v>1824</v>
      </c>
      <c r="J399" s="16" t="s">
        <v>1824</v>
      </c>
    </row>
    <row r="400" customFormat="false" ht="12.8" hidden="false" customHeight="false" outlineLevel="0" collapsed="false">
      <c r="A400" s="17" t="s">
        <v>2222</v>
      </c>
      <c r="B400" s="16" t="n">
        <v>83.5</v>
      </c>
      <c r="C400" s="1" t="str">
        <f aca="false">IF(A400='Bond - Germany = DE0003811659'!A400,"",1)</f>
        <v/>
      </c>
      <c r="E400" s="17" t="s">
        <v>2222</v>
      </c>
      <c r="F400" s="16" t="s">
        <v>1824</v>
      </c>
      <c r="G400" s="16" t="n">
        <v>83.5</v>
      </c>
      <c r="H400" s="16" t="s">
        <v>1824</v>
      </c>
      <c r="I400" s="16" t="s">
        <v>1824</v>
      </c>
      <c r="J400" s="16" t="s">
        <v>1824</v>
      </c>
    </row>
    <row r="401" customFormat="false" ht="12.8" hidden="false" customHeight="false" outlineLevel="0" collapsed="false">
      <c r="A401" s="17" t="s">
        <v>2223</v>
      </c>
      <c r="B401" s="16" t="n">
        <v>82.5</v>
      </c>
      <c r="C401" s="1" t="str">
        <f aca="false">IF(A401='Bond - Germany = DE0003811659'!A401,"",1)</f>
        <v/>
      </c>
      <c r="E401" s="17" t="s">
        <v>2223</v>
      </c>
      <c r="F401" s="16" t="s">
        <v>1824</v>
      </c>
      <c r="G401" s="16" t="n">
        <v>82.5</v>
      </c>
      <c r="H401" s="16" t="s">
        <v>1824</v>
      </c>
      <c r="I401" s="16" t="s">
        <v>1824</v>
      </c>
      <c r="J401" s="16" t="s">
        <v>1824</v>
      </c>
    </row>
    <row r="402" customFormat="false" ht="12.8" hidden="false" customHeight="false" outlineLevel="0" collapsed="false">
      <c r="A402" s="17" t="s">
        <v>2224</v>
      </c>
      <c r="B402" s="16" t="n">
        <v>81.953</v>
      </c>
      <c r="C402" s="1" t="str">
        <f aca="false">IF(A402='Bond - Germany = DE0003811659'!A402,"",1)</f>
        <v/>
      </c>
      <c r="E402" s="17" t="s">
        <v>2224</v>
      </c>
      <c r="F402" s="16" t="s">
        <v>1824</v>
      </c>
      <c r="G402" s="16" t="n">
        <v>81.953</v>
      </c>
      <c r="H402" s="16" t="s">
        <v>1824</v>
      </c>
      <c r="I402" s="16" t="s">
        <v>1824</v>
      </c>
      <c r="J402" s="16" t="s">
        <v>1824</v>
      </c>
    </row>
    <row r="403" customFormat="false" ht="12.8" hidden="false" customHeight="false" outlineLevel="0" collapsed="false">
      <c r="A403" s="17" t="s">
        <v>2225</v>
      </c>
      <c r="B403" s="16" t="n">
        <v>82.626</v>
      </c>
      <c r="C403" s="1" t="str">
        <f aca="false">IF(A403='Bond - Germany = DE0003811659'!A403,"",1)</f>
        <v/>
      </c>
      <c r="E403" s="17" t="s">
        <v>2225</v>
      </c>
      <c r="F403" s="16" t="s">
        <v>1824</v>
      </c>
      <c r="G403" s="16" t="n">
        <v>82.626</v>
      </c>
      <c r="H403" s="16" t="s">
        <v>1824</v>
      </c>
      <c r="I403" s="16" t="s">
        <v>1824</v>
      </c>
      <c r="J403" s="16" t="s">
        <v>1824</v>
      </c>
    </row>
    <row r="404" customFormat="false" ht="12.8" hidden="false" customHeight="false" outlineLevel="0" collapsed="false">
      <c r="A404" s="17" t="s">
        <v>2226</v>
      </c>
      <c r="B404" s="16" t="n">
        <v>82.349</v>
      </c>
      <c r="C404" s="1" t="str">
        <f aca="false">IF(A404='Bond - Germany = DE0003811659'!A404,"",1)</f>
        <v/>
      </c>
      <c r="E404" s="17" t="s">
        <v>2226</v>
      </c>
      <c r="F404" s="16" t="s">
        <v>1824</v>
      </c>
      <c r="G404" s="16" t="n">
        <v>82.349</v>
      </c>
      <c r="H404" s="16" t="s">
        <v>1824</v>
      </c>
      <c r="I404" s="16" t="s">
        <v>1824</v>
      </c>
      <c r="J404" s="16" t="s">
        <v>1824</v>
      </c>
    </row>
    <row r="405" customFormat="false" ht="12.8" hidden="false" customHeight="false" outlineLevel="0" collapsed="false">
      <c r="A405" s="17" t="s">
        <v>2227</v>
      </c>
      <c r="B405" s="16" t="n">
        <v>82.547</v>
      </c>
      <c r="C405" s="1" t="str">
        <f aca="false">IF(A405='Bond - Germany = DE0003811659'!A405,"",1)</f>
        <v/>
      </c>
      <c r="E405" s="17" t="s">
        <v>2227</v>
      </c>
      <c r="F405" s="16" t="s">
        <v>1824</v>
      </c>
      <c r="G405" s="16" t="n">
        <v>82.547</v>
      </c>
      <c r="H405" s="16" t="s">
        <v>1824</v>
      </c>
      <c r="I405" s="16" t="s">
        <v>1824</v>
      </c>
      <c r="J405" s="16" t="s">
        <v>1824</v>
      </c>
    </row>
    <row r="406" customFormat="false" ht="12.8" hidden="false" customHeight="false" outlineLevel="0" collapsed="false">
      <c r="A406" s="17" t="s">
        <v>2228</v>
      </c>
      <c r="B406" s="16" t="n">
        <v>82.33</v>
      </c>
      <c r="C406" s="1" t="str">
        <f aca="false">IF(A406='Bond - Germany = DE0003811659'!A406,"",1)</f>
        <v/>
      </c>
      <c r="E406" s="17" t="s">
        <v>2228</v>
      </c>
      <c r="F406" s="16" t="s">
        <v>1824</v>
      </c>
      <c r="G406" s="16" t="n">
        <v>82.33</v>
      </c>
      <c r="H406" s="16" t="s">
        <v>1824</v>
      </c>
      <c r="I406" s="16" t="s">
        <v>1824</v>
      </c>
      <c r="J406" s="16" t="s">
        <v>1824</v>
      </c>
    </row>
    <row r="407" customFormat="false" ht="12.8" hidden="false" customHeight="false" outlineLevel="0" collapsed="false">
      <c r="A407" s="17" t="s">
        <v>2229</v>
      </c>
      <c r="B407" s="16" t="n">
        <v>80.897</v>
      </c>
      <c r="C407" s="1" t="str">
        <f aca="false">IF(A407='Bond - Germany = DE0003811659'!A407,"",1)</f>
        <v/>
      </c>
      <c r="E407" s="17" t="s">
        <v>2229</v>
      </c>
      <c r="F407" s="16" t="s">
        <v>1824</v>
      </c>
      <c r="G407" s="16" t="n">
        <v>80.897</v>
      </c>
      <c r="H407" s="16" t="s">
        <v>1824</v>
      </c>
      <c r="I407" s="16" t="s">
        <v>1824</v>
      </c>
      <c r="J407" s="16" t="s">
        <v>1824</v>
      </c>
    </row>
    <row r="408" customFormat="false" ht="12.8" hidden="false" customHeight="false" outlineLevel="0" collapsed="false">
      <c r="A408" s="17" t="s">
        <v>2230</v>
      </c>
      <c r="B408" s="16" t="n">
        <v>81.28</v>
      </c>
      <c r="C408" s="1" t="str">
        <f aca="false">IF(A408='Bond - Germany = DE0003811659'!A408,"",1)</f>
        <v/>
      </c>
      <c r="E408" s="17" t="s">
        <v>2230</v>
      </c>
      <c r="F408" s="16" t="s">
        <v>1824</v>
      </c>
      <c r="G408" s="16" t="n">
        <v>81.28</v>
      </c>
      <c r="H408" s="16" t="s">
        <v>1824</v>
      </c>
      <c r="I408" s="16" t="s">
        <v>1824</v>
      </c>
      <c r="J408" s="16" t="s">
        <v>1824</v>
      </c>
    </row>
    <row r="409" customFormat="false" ht="12.8" hidden="false" customHeight="false" outlineLevel="0" collapsed="false">
      <c r="A409" s="17" t="s">
        <v>2231</v>
      </c>
      <c r="B409" s="16" t="n">
        <v>81.331</v>
      </c>
      <c r="C409" s="1" t="str">
        <f aca="false">IF(A409='Bond - Germany = DE0003811659'!A409,"",1)</f>
        <v/>
      </c>
      <c r="E409" s="17" t="s">
        <v>2231</v>
      </c>
      <c r="F409" s="16" t="s">
        <v>1824</v>
      </c>
      <c r="G409" s="16" t="n">
        <v>81.331</v>
      </c>
      <c r="H409" s="16" t="s">
        <v>1824</v>
      </c>
      <c r="I409" s="16" t="s">
        <v>1824</v>
      </c>
      <c r="J409" s="16" t="s">
        <v>1824</v>
      </c>
    </row>
    <row r="410" customFormat="false" ht="12.8" hidden="false" customHeight="false" outlineLevel="0" collapsed="false">
      <c r="A410" s="17" t="s">
        <v>2232</v>
      </c>
      <c r="B410" s="16" t="n">
        <v>81.531</v>
      </c>
      <c r="C410" s="1" t="str">
        <f aca="false">IF(A410='Bond - Germany = DE0003811659'!A410,"",1)</f>
        <v/>
      </c>
      <c r="E410" s="17" t="s">
        <v>2232</v>
      </c>
      <c r="F410" s="16" t="s">
        <v>1824</v>
      </c>
      <c r="G410" s="16" t="n">
        <v>81.531</v>
      </c>
      <c r="H410" s="16" t="s">
        <v>1824</v>
      </c>
      <c r="I410" s="16" t="s">
        <v>1824</v>
      </c>
      <c r="J410" s="16" t="s">
        <v>1824</v>
      </c>
    </row>
    <row r="411" customFormat="false" ht="12.8" hidden="false" customHeight="false" outlineLevel="0" collapsed="false">
      <c r="A411" s="17" t="s">
        <v>2233</v>
      </c>
      <c r="B411" s="16" t="n">
        <v>81.251</v>
      </c>
      <c r="C411" s="1" t="str">
        <f aca="false">IF(A411='Bond - Germany = DE0003811659'!A411,"",1)</f>
        <v/>
      </c>
      <c r="E411" s="17" t="s">
        <v>2233</v>
      </c>
      <c r="F411" s="16" t="s">
        <v>1824</v>
      </c>
      <c r="G411" s="16" t="n">
        <v>81.251</v>
      </c>
      <c r="H411" s="16" t="s">
        <v>1824</v>
      </c>
      <c r="I411" s="16" t="s">
        <v>1824</v>
      </c>
      <c r="J411" s="16" t="s">
        <v>1824</v>
      </c>
    </row>
    <row r="412" customFormat="false" ht="12.8" hidden="false" customHeight="false" outlineLevel="0" collapsed="false">
      <c r="A412" s="17" t="s">
        <v>2234</v>
      </c>
      <c r="B412" s="16" t="n">
        <v>79.55</v>
      </c>
      <c r="C412" s="1" t="str">
        <f aca="false">IF(A412='Bond - Germany = DE0003811659'!A412,"",1)</f>
        <v/>
      </c>
      <c r="E412" s="17" t="s">
        <v>2234</v>
      </c>
      <c r="F412" s="16" t="s">
        <v>1824</v>
      </c>
      <c r="G412" s="16" t="n">
        <v>79.55</v>
      </c>
      <c r="H412" s="16" t="s">
        <v>1824</v>
      </c>
      <c r="I412" s="16" t="s">
        <v>1824</v>
      </c>
      <c r="J412" s="16" t="s">
        <v>1824</v>
      </c>
    </row>
    <row r="413" customFormat="false" ht="12.8" hidden="false" customHeight="false" outlineLevel="0" collapsed="false">
      <c r="A413" s="17" t="s">
        <v>2235</v>
      </c>
      <c r="B413" s="16" t="n">
        <v>80.14</v>
      </c>
      <c r="C413" s="1" t="str">
        <f aca="false">IF(A413='Bond - Germany = DE0003811659'!A413,"",1)</f>
        <v/>
      </c>
      <c r="E413" s="17" t="s">
        <v>2235</v>
      </c>
      <c r="F413" s="16" t="s">
        <v>1824</v>
      </c>
      <c r="G413" s="16" t="n">
        <v>80.14</v>
      </c>
      <c r="H413" s="16" t="s">
        <v>1824</v>
      </c>
      <c r="I413" s="16" t="s">
        <v>1824</v>
      </c>
      <c r="J413" s="16" t="s">
        <v>1824</v>
      </c>
    </row>
    <row r="414" customFormat="false" ht="12.8" hidden="false" customHeight="false" outlineLevel="0" collapsed="false">
      <c r="A414" s="17" t="s">
        <v>2236</v>
      </c>
      <c r="B414" s="16" t="n">
        <v>79.173</v>
      </c>
      <c r="C414" s="1" t="str">
        <f aca="false">IF(A414='Bond - Germany = DE0003811659'!A414,"",1)</f>
        <v/>
      </c>
      <c r="E414" s="17" t="s">
        <v>2236</v>
      </c>
      <c r="F414" s="16" t="s">
        <v>1824</v>
      </c>
      <c r="G414" s="16" t="n">
        <v>79.173</v>
      </c>
      <c r="H414" s="16" t="s">
        <v>1824</v>
      </c>
      <c r="I414" s="16" t="s">
        <v>1824</v>
      </c>
      <c r="J414" s="16" t="s">
        <v>1824</v>
      </c>
    </row>
    <row r="415" customFormat="false" ht="12.8" hidden="false" customHeight="false" outlineLevel="0" collapsed="false">
      <c r="A415" s="17" t="s">
        <v>2237</v>
      </c>
      <c r="B415" s="16" t="n">
        <v>77.87</v>
      </c>
      <c r="C415" s="1" t="str">
        <f aca="false">IF(A415='Bond - Germany = DE0003811659'!A415,"",1)</f>
        <v/>
      </c>
      <c r="E415" s="17" t="s">
        <v>2237</v>
      </c>
      <c r="F415" s="16" t="s">
        <v>1824</v>
      </c>
      <c r="G415" s="16" t="n">
        <v>77.87</v>
      </c>
      <c r="H415" s="16" t="s">
        <v>1824</v>
      </c>
      <c r="I415" s="16" t="s">
        <v>1824</v>
      </c>
      <c r="J415" s="16" t="s">
        <v>1824</v>
      </c>
    </row>
    <row r="416" customFormat="false" ht="12.8" hidden="false" customHeight="false" outlineLevel="0" collapsed="false">
      <c r="A416" s="17" t="s">
        <v>2238</v>
      </c>
      <c r="B416" s="16" t="n">
        <v>74.949</v>
      </c>
      <c r="C416" s="1" t="str">
        <f aca="false">IF(A416='Bond - Germany = DE0003811659'!A416,"",1)</f>
        <v/>
      </c>
      <c r="E416" s="17" t="s">
        <v>2238</v>
      </c>
      <c r="F416" s="16" t="s">
        <v>1824</v>
      </c>
      <c r="G416" s="16" t="n">
        <v>74.949</v>
      </c>
      <c r="H416" s="16" t="s">
        <v>1824</v>
      </c>
      <c r="I416" s="16" t="s">
        <v>1824</v>
      </c>
      <c r="J416" s="16" t="s">
        <v>1824</v>
      </c>
    </row>
    <row r="417" customFormat="false" ht="12.8" hidden="false" customHeight="false" outlineLevel="0" collapsed="false">
      <c r="A417" s="17" t="s">
        <v>2239</v>
      </c>
      <c r="B417" s="16" t="n">
        <v>75.79</v>
      </c>
      <c r="C417" s="1" t="str">
        <f aca="false">IF(A417='Bond - Germany = DE0003811659'!A417,"",1)</f>
        <v/>
      </c>
      <c r="E417" s="17" t="s">
        <v>2239</v>
      </c>
      <c r="F417" s="16" t="s">
        <v>1824</v>
      </c>
      <c r="G417" s="16" t="n">
        <v>75.79</v>
      </c>
      <c r="H417" s="16" t="s">
        <v>1824</v>
      </c>
      <c r="I417" s="16" t="s">
        <v>1824</v>
      </c>
      <c r="J417" s="16" t="s">
        <v>1824</v>
      </c>
    </row>
    <row r="418" customFormat="false" ht="12.8" hidden="false" customHeight="false" outlineLevel="0" collapsed="false">
      <c r="A418" s="17" t="s">
        <v>2240</v>
      </c>
      <c r="B418" s="16" t="n">
        <v>79.115</v>
      </c>
      <c r="C418" s="1" t="str">
        <f aca="false">IF(A418='Bond - Germany = DE0003811659'!A418,"",1)</f>
        <v/>
      </c>
      <c r="E418" s="17" t="s">
        <v>2240</v>
      </c>
      <c r="F418" s="16" t="s">
        <v>1824</v>
      </c>
      <c r="G418" s="16" t="n">
        <v>79.115</v>
      </c>
      <c r="H418" s="16" t="s">
        <v>1824</v>
      </c>
      <c r="I418" s="16" t="s">
        <v>1824</v>
      </c>
      <c r="J418" s="16" t="s">
        <v>1824</v>
      </c>
    </row>
    <row r="419" customFormat="false" ht="12.8" hidden="false" customHeight="false" outlineLevel="0" collapsed="false">
      <c r="A419" s="17" t="s">
        <v>2241</v>
      </c>
      <c r="B419" s="16" t="n">
        <v>79.156</v>
      </c>
      <c r="C419" s="1" t="str">
        <f aca="false">IF(A419='Bond - Germany = DE0003811659'!A419,"",1)</f>
        <v/>
      </c>
      <c r="E419" s="17" t="s">
        <v>2241</v>
      </c>
      <c r="F419" s="16" t="s">
        <v>1824</v>
      </c>
      <c r="G419" s="16" t="n">
        <v>79.156</v>
      </c>
      <c r="H419" s="16" t="s">
        <v>1824</v>
      </c>
      <c r="I419" s="16" t="s">
        <v>1824</v>
      </c>
      <c r="J419" s="16" t="s">
        <v>1824</v>
      </c>
    </row>
    <row r="420" customFormat="false" ht="12.8" hidden="false" customHeight="false" outlineLevel="0" collapsed="false">
      <c r="A420" s="17" t="s">
        <v>2242</v>
      </c>
      <c r="B420" s="16" t="n">
        <v>77.529</v>
      </c>
      <c r="C420" s="1" t="str">
        <f aca="false">IF(A420='Bond - Germany = DE0003811659'!A420,"",1)</f>
        <v/>
      </c>
      <c r="E420" s="17" t="s">
        <v>2242</v>
      </c>
      <c r="F420" s="16" t="s">
        <v>1824</v>
      </c>
      <c r="G420" s="16" t="n">
        <v>77.529</v>
      </c>
      <c r="H420" s="16" t="s">
        <v>1824</v>
      </c>
      <c r="I420" s="16" t="s">
        <v>1824</v>
      </c>
      <c r="J420" s="16" t="s">
        <v>1824</v>
      </c>
    </row>
    <row r="421" customFormat="false" ht="12.8" hidden="false" customHeight="false" outlineLevel="0" collapsed="false">
      <c r="A421" s="17" t="s">
        <v>2243</v>
      </c>
      <c r="B421" s="16" t="n">
        <v>76.126</v>
      </c>
      <c r="C421" s="1" t="str">
        <f aca="false">IF(A421='Bond - Germany = DE0003811659'!A421,"",1)</f>
        <v/>
      </c>
      <c r="E421" s="17" t="s">
        <v>2243</v>
      </c>
      <c r="F421" s="16" t="s">
        <v>1824</v>
      </c>
      <c r="G421" s="16" t="n">
        <v>76.126</v>
      </c>
      <c r="H421" s="16" t="s">
        <v>1824</v>
      </c>
      <c r="I421" s="16" t="s">
        <v>1824</v>
      </c>
      <c r="J421" s="16" t="s">
        <v>1824</v>
      </c>
    </row>
    <row r="422" customFormat="false" ht="12.8" hidden="false" customHeight="false" outlineLevel="0" collapsed="false">
      <c r="A422" s="17" t="s">
        <v>2244</v>
      </c>
      <c r="B422" s="16" t="n">
        <v>76.06</v>
      </c>
      <c r="C422" s="1" t="str">
        <f aca="false">IF(A422='Bond - Germany = DE0003811659'!A422,"",1)</f>
        <v/>
      </c>
      <c r="E422" s="17" t="s">
        <v>2244</v>
      </c>
      <c r="F422" s="16" t="s">
        <v>1824</v>
      </c>
      <c r="G422" s="16" t="n">
        <v>76.06</v>
      </c>
      <c r="H422" s="16" t="s">
        <v>1824</v>
      </c>
      <c r="I422" s="16" t="s">
        <v>1824</v>
      </c>
      <c r="J422" s="16" t="s">
        <v>1824</v>
      </c>
    </row>
    <row r="423" customFormat="false" ht="12.8" hidden="false" customHeight="false" outlineLevel="0" collapsed="false">
      <c r="A423" s="17" t="s">
        <v>2245</v>
      </c>
      <c r="B423" s="16" t="n">
        <v>77.161</v>
      </c>
      <c r="C423" s="1" t="str">
        <f aca="false">IF(A423='Bond - Germany = DE0003811659'!A423,"",1)</f>
        <v/>
      </c>
      <c r="E423" s="17" t="s">
        <v>2245</v>
      </c>
      <c r="F423" s="16" t="s">
        <v>1824</v>
      </c>
      <c r="G423" s="16" t="n">
        <v>77.161</v>
      </c>
      <c r="H423" s="16" t="s">
        <v>1824</v>
      </c>
      <c r="I423" s="16" t="s">
        <v>1824</v>
      </c>
      <c r="J423" s="16" t="s">
        <v>1824</v>
      </c>
    </row>
    <row r="424" customFormat="false" ht="12.8" hidden="false" customHeight="false" outlineLevel="0" collapsed="false">
      <c r="A424" s="17" t="s">
        <v>2246</v>
      </c>
      <c r="B424" s="16" t="n">
        <v>76.577</v>
      </c>
      <c r="C424" s="1" t="str">
        <f aca="false">IF(A424='Bond - Germany = DE0003811659'!A424,"",1)</f>
        <v/>
      </c>
      <c r="E424" s="17" t="s">
        <v>2246</v>
      </c>
      <c r="F424" s="16" t="s">
        <v>1824</v>
      </c>
      <c r="G424" s="16" t="n">
        <v>76.577</v>
      </c>
      <c r="H424" s="16" t="s">
        <v>1824</v>
      </c>
      <c r="I424" s="16" t="s">
        <v>1824</v>
      </c>
      <c r="J424" s="16" t="s">
        <v>1824</v>
      </c>
    </row>
    <row r="425" customFormat="false" ht="12.8" hidden="false" customHeight="false" outlineLevel="0" collapsed="false">
      <c r="A425" s="17" t="s">
        <v>2247</v>
      </c>
      <c r="B425" s="16" t="n">
        <v>78.276</v>
      </c>
      <c r="C425" s="1" t="str">
        <f aca="false">IF(A425='Bond - Germany = DE0003811659'!A425,"",1)</f>
        <v/>
      </c>
      <c r="E425" s="17" t="s">
        <v>2247</v>
      </c>
      <c r="F425" s="16" t="s">
        <v>1824</v>
      </c>
      <c r="G425" s="16" t="n">
        <v>78.276</v>
      </c>
      <c r="H425" s="16" t="s">
        <v>1824</v>
      </c>
      <c r="I425" s="16" t="s">
        <v>1824</v>
      </c>
      <c r="J425" s="16" t="s">
        <v>1824</v>
      </c>
    </row>
    <row r="426" customFormat="false" ht="12.8" hidden="false" customHeight="false" outlineLevel="0" collapsed="false">
      <c r="A426" s="17" t="s">
        <v>2248</v>
      </c>
      <c r="B426" s="16" t="n">
        <v>77.824</v>
      </c>
      <c r="C426" s="1" t="str">
        <f aca="false">IF(A426='Bond - Germany = DE0003811659'!A426,"",1)</f>
        <v/>
      </c>
      <c r="E426" s="17" t="s">
        <v>2248</v>
      </c>
      <c r="F426" s="16" t="s">
        <v>1824</v>
      </c>
      <c r="G426" s="16" t="n">
        <v>77.824</v>
      </c>
      <c r="H426" s="16" t="s">
        <v>1824</v>
      </c>
      <c r="I426" s="16" t="s">
        <v>1824</v>
      </c>
      <c r="J426" s="16" t="s">
        <v>1824</v>
      </c>
    </row>
    <row r="427" customFormat="false" ht="12.8" hidden="false" customHeight="false" outlineLevel="0" collapsed="false">
      <c r="A427" s="17" t="s">
        <v>2249</v>
      </c>
      <c r="B427" s="16" t="n">
        <v>79.553</v>
      </c>
      <c r="C427" s="1" t="str">
        <f aca="false">IF(A427='Bond - Germany = DE0003811659'!A427,"",1)</f>
        <v/>
      </c>
      <c r="E427" s="17" t="s">
        <v>2249</v>
      </c>
      <c r="F427" s="16" t="s">
        <v>1824</v>
      </c>
      <c r="G427" s="16" t="n">
        <v>79.553</v>
      </c>
      <c r="H427" s="16" t="s">
        <v>1824</v>
      </c>
      <c r="I427" s="16" t="s">
        <v>1824</v>
      </c>
      <c r="J427" s="16" t="s">
        <v>1824</v>
      </c>
    </row>
    <row r="428" customFormat="false" ht="12.8" hidden="false" customHeight="false" outlineLevel="0" collapsed="false">
      <c r="A428" s="17" t="s">
        <v>2250</v>
      </c>
      <c r="B428" s="16" t="n">
        <v>82.8</v>
      </c>
      <c r="C428" s="1" t="str">
        <f aca="false">IF(A428='Bond - Germany = DE0003811659'!A428,"",1)</f>
        <v/>
      </c>
      <c r="E428" s="17" t="s">
        <v>2250</v>
      </c>
      <c r="F428" s="16" t="s">
        <v>1824</v>
      </c>
      <c r="G428" s="16" t="n">
        <v>82.8</v>
      </c>
      <c r="H428" s="16" t="s">
        <v>1824</v>
      </c>
      <c r="I428" s="16" t="s">
        <v>1824</v>
      </c>
      <c r="J428" s="16" t="s">
        <v>1824</v>
      </c>
    </row>
    <row r="429" customFormat="false" ht="12.8" hidden="false" customHeight="false" outlineLevel="0" collapsed="false">
      <c r="A429" s="17" t="s">
        <v>2251</v>
      </c>
      <c r="B429" s="16" t="n">
        <v>84.075</v>
      </c>
      <c r="C429" s="1" t="str">
        <f aca="false">IF(A429='Bond - Germany = DE0003811659'!A429,"",1)</f>
        <v/>
      </c>
      <c r="E429" s="17" t="s">
        <v>2251</v>
      </c>
      <c r="F429" s="16" t="s">
        <v>1824</v>
      </c>
      <c r="G429" s="16" t="n">
        <v>84.075</v>
      </c>
      <c r="H429" s="16" t="s">
        <v>1824</v>
      </c>
      <c r="I429" s="16" t="s">
        <v>1824</v>
      </c>
      <c r="J429" s="16" t="s">
        <v>1824</v>
      </c>
    </row>
    <row r="430" customFormat="false" ht="12.8" hidden="false" customHeight="false" outlineLevel="0" collapsed="false">
      <c r="A430" s="17" t="s">
        <v>2252</v>
      </c>
      <c r="B430" s="16" t="n">
        <v>85.081</v>
      </c>
      <c r="C430" s="1" t="str">
        <f aca="false">IF(A430='Bond - Germany = DE0003811659'!A430,"",1)</f>
        <v/>
      </c>
      <c r="E430" s="17" t="s">
        <v>2252</v>
      </c>
      <c r="F430" s="16" t="s">
        <v>1824</v>
      </c>
      <c r="G430" s="16" t="n">
        <v>85.081</v>
      </c>
      <c r="H430" s="16" t="s">
        <v>1824</v>
      </c>
      <c r="I430" s="16" t="s">
        <v>1824</v>
      </c>
      <c r="J430" s="16" t="s">
        <v>1824</v>
      </c>
    </row>
    <row r="431" customFormat="false" ht="12.8" hidden="false" customHeight="false" outlineLevel="0" collapsed="false">
      <c r="A431" s="17" t="s">
        <v>2253</v>
      </c>
      <c r="B431" s="16" t="n">
        <v>85.608</v>
      </c>
      <c r="C431" s="1" t="str">
        <f aca="false">IF(A431='Bond - Germany = DE0003811659'!A431,"",1)</f>
        <v/>
      </c>
      <c r="E431" s="17" t="s">
        <v>2253</v>
      </c>
      <c r="F431" s="16" t="s">
        <v>1824</v>
      </c>
      <c r="G431" s="16" t="n">
        <v>85.608</v>
      </c>
      <c r="H431" s="16" t="s">
        <v>1824</v>
      </c>
      <c r="I431" s="16" t="s">
        <v>1824</v>
      </c>
      <c r="J431" s="16" t="s">
        <v>1824</v>
      </c>
    </row>
    <row r="432" customFormat="false" ht="12.8" hidden="false" customHeight="false" outlineLevel="0" collapsed="false">
      <c r="A432" s="17" t="s">
        <v>2254</v>
      </c>
      <c r="B432" s="16" t="n">
        <v>85.28</v>
      </c>
      <c r="C432" s="1" t="str">
        <f aca="false">IF(A432='Bond - Germany = DE0003811659'!A432,"",1)</f>
        <v/>
      </c>
      <c r="E432" s="17" t="s">
        <v>2254</v>
      </c>
      <c r="F432" s="16" t="s">
        <v>1824</v>
      </c>
      <c r="G432" s="16" t="n">
        <v>85.28</v>
      </c>
      <c r="H432" s="16" t="s">
        <v>1824</v>
      </c>
      <c r="I432" s="16" t="s">
        <v>1824</v>
      </c>
      <c r="J432" s="16" t="s">
        <v>1824</v>
      </c>
    </row>
    <row r="433" customFormat="false" ht="12.8" hidden="false" customHeight="false" outlineLevel="0" collapsed="false">
      <c r="A433" s="17" t="s">
        <v>2255</v>
      </c>
      <c r="B433" s="16" t="n">
        <v>85.33</v>
      </c>
      <c r="C433" s="1" t="str">
        <f aca="false">IF(A433='Bond - Germany = DE0003811659'!A433,"",1)</f>
        <v/>
      </c>
      <c r="E433" s="17" t="s">
        <v>2255</v>
      </c>
      <c r="F433" s="16" t="s">
        <v>1824</v>
      </c>
      <c r="G433" s="16" t="n">
        <v>85.33</v>
      </c>
      <c r="H433" s="16" t="s">
        <v>1824</v>
      </c>
      <c r="I433" s="16" t="s">
        <v>1824</v>
      </c>
      <c r="J433" s="16" t="s">
        <v>1824</v>
      </c>
    </row>
    <row r="434" customFormat="false" ht="12.8" hidden="false" customHeight="false" outlineLevel="0" collapsed="false">
      <c r="A434" s="17" t="s">
        <v>2256</v>
      </c>
      <c r="B434" s="16" t="n">
        <v>85.788</v>
      </c>
      <c r="C434" s="1" t="str">
        <f aca="false">IF(A434='Bond - Germany = DE0003811659'!A434,"",1)</f>
        <v/>
      </c>
      <c r="E434" s="17" t="s">
        <v>2256</v>
      </c>
      <c r="F434" s="16" t="s">
        <v>1824</v>
      </c>
      <c r="G434" s="16" t="n">
        <v>85.788</v>
      </c>
      <c r="H434" s="16" t="s">
        <v>1824</v>
      </c>
      <c r="I434" s="16" t="s">
        <v>1824</v>
      </c>
      <c r="J434" s="16" t="s">
        <v>1824</v>
      </c>
    </row>
    <row r="435" customFormat="false" ht="12.8" hidden="false" customHeight="false" outlineLevel="0" collapsed="false">
      <c r="A435" s="17" t="s">
        <v>2257</v>
      </c>
      <c r="B435" s="16" t="n">
        <v>86.321</v>
      </c>
      <c r="C435" s="1" t="str">
        <f aca="false">IF(A435='Bond - Germany = DE0003811659'!A435,"",1)</f>
        <v/>
      </c>
      <c r="E435" s="17" t="s">
        <v>2257</v>
      </c>
      <c r="F435" s="16" t="s">
        <v>1824</v>
      </c>
      <c r="G435" s="16" t="n">
        <v>86.321</v>
      </c>
      <c r="H435" s="16" t="s">
        <v>1824</v>
      </c>
      <c r="I435" s="16" t="s">
        <v>1824</v>
      </c>
      <c r="J435" s="16" t="s">
        <v>1824</v>
      </c>
    </row>
    <row r="436" customFormat="false" ht="12.8" hidden="false" customHeight="false" outlineLevel="0" collapsed="false">
      <c r="A436" s="17" t="s">
        <v>2258</v>
      </c>
      <c r="B436" s="16" t="n">
        <v>87.269</v>
      </c>
      <c r="C436" s="1" t="str">
        <f aca="false">IF(A436='Bond - Germany = DE0003811659'!A436,"",1)</f>
        <v/>
      </c>
      <c r="E436" s="17" t="s">
        <v>2258</v>
      </c>
      <c r="F436" s="16" t="s">
        <v>1824</v>
      </c>
      <c r="G436" s="16" t="n">
        <v>87.269</v>
      </c>
      <c r="H436" s="16" t="s">
        <v>1824</v>
      </c>
      <c r="I436" s="16" t="s">
        <v>1824</v>
      </c>
      <c r="J436" s="16" t="s">
        <v>1824</v>
      </c>
    </row>
    <row r="437" customFormat="false" ht="12.8" hidden="false" customHeight="false" outlineLevel="0" collapsed="false">
      <c r="A437" s="17" t="s">
        <v>2259</v>
      </c>
      <c r="B437" s="16" t="n">
        <v>88.355</v>
      </c>
      <c r="C437" s="1" t="str">
        <f aca="false">IF(A437='Bond - Germany = DE0003811659'!A437,"",1)</f>
        <v/>
      </c>
      <c r="E437" s="17" t="s">
        <v>2259</v>
      </c>
      <c r="F437" s="16" t="s">
        <v>1824</v>
      </c>
      <c r="G437" s="16" t="n">
        <v>88.355</v>
      </c>
      <c r="H437" s="16" t="s">
        <v>1824</v>
      </c>
      <c r="I437" s="16" t="s">
        <v>1824</v>
      </c>
      <c r="J437" s="16" t="s">
        <v>1824</v>
      </c>
    </row>
    <row r="438" customFormat="false" ht="12.8" hidden="false" customHeight="false" outlineLevel="0" collapsed="false">
      <c r="A438" s="17" t="s">
        <v>2260</v>
      </c>
      <c r="B438" s="16" t="n">
        <v>88.786</v>
      </c>
      <c r="C438" s="1" t="str">
        <f aca="false">IF(A438='Bond - Germany = DE0003811659'!A438,"",1)</f>
        <v/>
      </c>
      <c r="E438" s="17" t="s">
        <v>2260</v>
      </c>
      <c r="F438" s="16" t="s">
        <v>1824</v>
      </c>
      <c r="G438" s="16" t="n">
        <v>88.786</v>
      </c>
      <c r="H438" s="16" t="s">
        <v>1824</v>
      </c>
      <c r="I438" s="16" t="s">
        <v>1824</v>
      </c>
      <c r="J438" s="16" t="s">
        <v>1824</v>
      </c>
    </row>
    <row r="439" customFormat="false" ht="12.8" hidden="false" customHeight="false" outlineLevel="0" collapsed="false">
      <c r="A439" s="17" t="s">
        <v>2261</v>
      </c>
      <c r="B439" s="16" t="n">
        <v>88.485</v>
      </c>
      <c r="C439" s="1" t="str">
        <f aca="false">IF(A439='Bond - Germany = DE0003811659'!A439,"",1)</f>
        <v/>
      </c>
      <c r="E439" s="17" t="s">
        <v>2261</v>
      </c>
      <c r="F439" s="16" t="s">
        <v>1824</v>
      </c>
      <c r="G439" s="16" t="n">
        <v>88.485</v>
      </c>
      <c r="H439" s="16" t="s">
        <v>1824</v>
      </c>
      <c r="I439" s="16" t="s">
        <v>1824</v>
      </c>
      <c r="J439" s="16" t="s">
        <v>1824</v>
      </c>
    </row>
    <row r="440" customFormat="false" ht="12.8" hidden="false" customHeight="false" outlineLevel="0" collapsed="false">
      <c r="A440" s="17" t="s">
        <v>2262</v>
      </c>
      <c r="B440" s="16" t="n">
        <v>88.828</v>
      </c>
      <c r="C440" s="1" t="str">
        <f aca="false">IF(A440='Bond - Germany = DE0003811659'!A440,"",1)</f>
        <v/>
      </c>
      <c r="E440" s="17" t="s">
        <v>2262</v>
      </c>
      <c r="F440" s="16" t="s">
        <v>1824</v>
      </c>
      <c r="G440" s="16" t="n">
        <v>88.828</v>
      </c>
      <c r="H440" s="16" t="s">
        <v>1824</v>
      </c>
      <c r="I440" s="16" t="s">
        <v>1824</v>
      </c>
      <c r="J440" s="16" t="s">
        <v>1824</v>
      </c>
    </row>
    <row r="441" customFormat="false" ht="12.8" hidden="false" customHeight="false" outlineLevel="0" collapsed="false">
      <c r="A441" s="17" t="s">
        <v>2263</v>
      </c>
      <c r="B441" s="16" t="n">
        <v>89.219</v>
      </c>
      <c r="C441" s="1" t="str">
        <f aca="false">IF(A441='Bond - Germany = DE0003811659'!A441,"",1)</f>
        <v/>
      </c>
      <c r="E441" s="17" t="s">
        <v>2263</v>
      </c>
      <c r="F441" s="16" t="s">
        <v>1824</v>
      </c>
      <c r="G441" s="16" t="n">
        <v>89.219</v>
      </c>
      <c r="H441" s="16" t="s">
        <v>1824</v>
      </c>
      <c r="I441" s="16" t="s">
        <v>1824</v>
      </c>
      <c r="J441" s="16" t="s">
        <v>1824</v>
      </c>
    </row>
    <row r="442" customFormat="false" ht="12.8" hidden="false" customHeight="false" outlineLevel="0" collapsed="false">
      <c r="A442" s="17" t="s">
        <v>2264</v>
      </c>
      <c r="B442" s="16" t="n">
        <v>89.061</v>
      </c>
      <c r="C442" s="1" t="str">
        <f aca="false">IF(A442='Bond - Germany = DE0003811659'!A442,"",1)</f>
        <v/>
      </c>
      <c r="E442" s="17" t="s">
        <v>2264</v>
      </c>
      <c r="F442" s="16" t="s">
        <v>1824</v>
      </c>
      <c r="G442" s="16" t="n">
        <v>89.061</v>
      </c>
      <c r="H442" s="16" t="s">
        <v>1824</v>
      </c>
      <c r="I442" s="16" t="s">
        <v>1824</v>
      </c>
      <c r="J442" s="16" t="s">
        <v>1824</v>
      </c>
    </row>
    <row r="443" customFormat="false" ht="12.8" hidden="false" customHeight="false" outlineLevel="0" collapsed="false">
      <c r="A443" s="17" t="s">
        <v>2265</v>
      </c>
      <c r="B443" s="16" t="n">
        <v>89.782</v>
      </c>
      <c r="C443" s="1" t="str">
        <f aca="false">IF(A443='Bond - Germany = DE0003811659'!A443,"",1)</f>
        <v/>
      </c>
      <c r="E443" s="17" t="s">
        <v>2265</v>
      </c>
      <c r="F443" s="16" t="s">
        <v>1824</v>
      </c>
      <c r="G443" s="16" t="n">
        <v>89.782</v>
      </c>
      <c r="H443" s="16" t="s">
        <v>1824</v>
      </c>
      <c r="I443" s="16" t="s">
        <v>1824</v>
      </c>
      <c r="J443" s="16" t="s">
        <v>1824</v>
      </c>
    </row>
    <row r="444" customFormat="false" ht="12.8" hidden="false" customHeight="false" outlineLevel="0" collapsed="false">
      <c r="A444" s="17" t="s">
        <v>2266</v>
      </c>
      <c r="B444" s="16" t="n">
        <v>90.167</v>
      </c>
      <c r="C444" s="1" t="str">
        <f aca="false">IF(A444='Bond - Germany = DE0003811659'!A444,"",1)</f>
        <v/>
      </c>
      <c r="E444" s="17" t="s">
        <v>2266</v>
      </c>
      <c r="F444" s="16" t="s">
        <v>1824</v>
      </c>
      <c r="G444" s="16" t="n">
        <v>90.167</v>
      </c>
      <c r="H444" s="16" t="s">
        <v>1824</v>
      </c>
      <c r="I444" s="16" t="s">
        <v>1824</v>
      </c>
      <c r="J444" s="16" t="s">
        <v>1824</v>
      </c>
    </row>
    <row r="445" customFormat="false" ht="12.8" hidden="false" customHeight="false" outlineLevel="0" collapsed="false">
      <c r="A445" s="17" t="s">
        <v>2267</v>
      </c>
      <c r="B445" s="16" t="n">
        <v>89.621</v>
      </c>
      <c r="C445" s="1" t="str">
        <f aca="false">IF(A445='Bond - Germany = DE0003811659'!A445,"",1)</f>
        <v/>
      </c>
      <c r="E445" s="17" t="s">
        <v>2267</v>
      </c>
      <c r="F445" s="16" t="s">
        <v>1824</v>
      </c>
      <c r="G445" s="16" t="n">
        <v>89.621</v>
      </c>
      <c r="H445" s="16" t="s">
        <v>1824</v>
      </c>
      <c r="I445" s="16" t="s">
        <v>1824</v>
      </c>
      <c r="J445" s="16" t="s">
        <v>1824</v>
      </c>
    </row>
    <row r="446" customFormat="false" ht="12.8" hidden="false" customHeight="false" outlineLevel="0" collapsed="false">
      <c r="A446" s="17" t="s">
        <v>2268</v>
      </c>
      <c r="B446" s="16" t="n">
        <v>90.058</v>
      </c>
      <c r="C446" s="1" t="str">
        <f aca="false">IF(A446='Bond - Germany = DE0003811659'!A446,"",1)</f>
        <v/>
      </c>
      <c r="E446" s="17" t="s">
        <v>2268</v>
      </c>
      <c r="F446" s="16" t="s">
        <v>1824</v>
      </c>
      <c r="G446" s="16" t="n">
        <v>90.058</v>
      </c>
      <c r="H446" s="16" t="s">
        <v>1824</v>
      </c>
      <c r="I446" s="16" t="s">
        <v>1824</v>
      </c>
      <c r="J446" s="16" t="s">
        <v>1824</v>
      </c>
    </row>
    <row r="447" customFormat="false" ht="12.8" hidden="false" customHeight="false" outlineLevel="0" collapsed="false">
      <c r="A447" s="17" t="s">
        <v>2269</v>
      </c>
      <c r="B447" s="16" t="n">
        <v>90.509</v>
      </c>
      <c r="C447" s="1" t="str">
        <f aca="false">IF(A447='Bond - Germany = DE0003811659'!A447,"",1)</f>
        <v/>
      </c>
      <c r="E447" s="17" t="s">
        <v>2269</v>
      </c>
      <c r="F447" s="16" t="s">
        <v>1824</v>
      </c>
      <c r="G447" s="16" t="n">
        <v>90.509</v>
      </c>
      <c r="H447" s="16" t="s">
        <v>1824</v>
      </c>
      <c r="I447" s="16" t="s">
        <v>1824</v>
      </c>
      <c r="J447" s="16" t="s">
        <v>1824</v>
      </c>
    </row>
    <row r="448" customFormat="false" ht="12.8" hidden="false" customHeight="false" outlineLevel="0" collapsed="false">
      <c r="A448" s="17" t="s">
        <v>2270</v>
      </c>
      <c r="B448" s="16" t="n">
        <v>90.291</v>
      </c>
      <c r="C448" s="1" t="str">
        <f aca="false">IF(A448='Bond - Germany = DE0003811659'!A448,"",1)</f>
        <v/>
      </c>
      <c r="E448" s="17" t="s">
        <v>2270</v>
      </c>
      <c r="F448" s="16" t="s">
        <v>1824</v>
      </c>
      <c r="G448" s="16" t="n">
        <v>90.291</v>
      </c>
      <c r="H448" s="16" t="s">
        <v>1824</v>
      </c>
      <c r="I448" s="16" t="s">
        <v>1824</v>
      </c>
      <c r="J448" s="16" t="s">
        <v>1824</v>
      </c>
    </row>
    <row r="449" customFormat="false" ht="12.8" hidden="false" customHeight="false" outlineLevel="0" collapsed="false">
      <c r="A449" s="17" t="s">
        <v>2271</v>
      </c>
      <c r="B449" s="16" t="n">
        <v>91.359</v>
      </c>
      <c r="C449" s="1" t="str">
        <f aca="false">IF(A449='Bond - Germany = DE0003811659'!A449,"",1)</f>
        <v/>
      </c>
      <c r="E449" s="17" t="s">
        <v>2271</v>
      </c>
      <c r="F449" s="16" t="s">
        <v>1824</v>
      </c>
      <c r="G449" s="16" t="n">
        <v>91.359</v>
      </c>
      <c r="H449" s="16" t="s">
        <v>1824</v>
      </c>
      <c r="I449" s="16" t="s">
        <v>1824</v>
      </c>
      <c r="J449" s="16" t="s">
        <v>1824</v>
      </c>
    </row>
    <row r="450" customFormat="false" ht="12.8" hidden="false" customHeight="false" outlineLevel="0" collapsed="false">
      <c r="A450" s="17" t="s">
        <v>2272</v>
      </c>
      <c r="B450" s="16" t="n">
        <v>89.744</v>
      </c>
      <c r="C450" s="1" t="str">
        <f aca="false">IF(A450='Bond - Germany = DE0003811659'!A450,"",1)</f>
        <v/>
      </c>
      <c r="E450" s="17" t="s">
        <v>2272</v>
      </c>
      <c r="F450" s="16" t="s">
        <v>1824</v>
      </c>
      <c r="G450" s="16" t="n">
        <v>89.744</v>
      </c>
      <c r="H450" s="16" t="s">
        <v>1824</v>
      </c>
      <c r="I450" s="16" t="s">
        <v>1824</v>
      </c>
      <c r="J450" s="16" t="s">
        <v>1824</v>
      </c>
    </row>
    <row r="451" customFormat="false" ht="12.8" hidden="false" customHeight="false" outlineLevel="0" collapsed="false">
      <c r="A451" s="17" t="s">
        <v>2273</v>
      </c>
      <c r="B451" s="16" t="n">
        <v>89.678</v>
      </c>
      <c r="C451" s="1" t="str">
        <f aca="false">IF(A451='Bond - Germany = DE0003811659'!A451,"",1)</f>
        <v/>
      </c>
      <c r="E451" s="17" t="s">
        <v>2273</v>
      </c>
      <c r="F451" s="16" t="s">
        <v>1824</v>
      </c>
      <c r="G451" s="16" t="n">
        <v>89.678</v>
      </c>
      <c r="H451" s="16" t="s">
        <v>1824</v>
      </c>
      <c r="I451" s="16" t="s">
        <v>1824</v>
      </c>
      <c r="J451" s="16" t="s">
        <v>1824</v>
      </c>
    </row>
    <row r="452" customFormat="false" ht="12.8" hidden="false" customHeight="false" outlineLevel="0" collapsed="false">
      <c r="A452" s="17" t="s">
        <v>2274</v>
      </c>
      <c r="B452" s="16" t="n">
        <v>88.45</v>
      </c>
      <c r="C452" s="1" t="str">
        <f aca="false">IF(A452='Bond - Germany = DE0003811659'!A452,"",1)</f>
        <v/>
      </c>
      <c r="E452" s="17" t="s">
        <v>2274</v>
      </c>
      <c r="F452" s="16" t="s">
        <v>1824</v>
      </c>
      <c r="G452" s="16" t="n">
        <v>88.45</v>
      </c>
      <c r="H452" s="16" t="s">
        <v>1824</v>
      </c>
      <c r="I452" s="16" t="s">
        <v>1824</v>
      </c>
      <c r="J452" s="16" t="s">
        <v>1824</v>
      </c>
    </row>
    <row r="453" customFormat="false" ht="12.8" hidden="false" customHeight="false" outlineLevel="0" collapsed="false">
      <c r="A453" s="17" t="s">
        <v>2275</v>
      </c>
      <c r="B453" s="16" t="n">
        <v>89.068</v>
      </c>
      <c r="C453" s="1" t="str">
        <f aca="false">IF(A453='Bond - Germany = DE0003811659'!A453,"",1)</f>
        <v/>
      </c>
      <c r="E453" s="17" t="s">
        <v>2275</v>
      </c>
      <c r="F453" s="16" t="s">
        <v>1824</v>
      </c>
      <c r="G453" s="16" t="n">
        <v>89.068</v>
      </c>
      <c r="H453" s="16" t="s">
        <v>1824</v>
      </c>
      <c r="I453" s="16" t="s">
        <v>1824</v>
      </c>
      <c r="J453" s="16" t="s">
        <v>1824</v>
      </c>
    </row>
    <row r="454" customFormat="false" ht="12.8" hidden="false" customHeight="false" outlineLevel="0" collapsed="false">
      <c r="A454" s="17" t="s">
        <v>2276</v>
      </c>
      <c r="B454" s="16" t="n">
        <v>90.437</v>
      </c>
      <c r="C454" s="1" t="str">
        <f aca="false">IF(A454='Bond - Germany = DE0003811659'!A454,"",1)</f>
        <v/>
      </c>
      <c r="E454" s="17" t="s">
        <v>2276</v>
      </c>
      <c r="F454" s="16" t="s">
        <v>1824</v>
      </c>
      <c r="G454" s="16" t="n">
        <v>90.437</v>
      </c>
      <c r="H454" s="16" t="s">
        <v>1824</v>
      </c>
      <c r="I454" s="16" t="s">
        <v>1824</v>
      </c>
      <c r="J454" s="16" t="s">
        <v>1824</v>
      </c>
    </row>
    <row r="455" customFormat="false" ht="12.8" hidden="false" customHeight="false" outlineLevel="0" collapsed="false">
      <c r="A455" s="17" t="s">
        <v>2277</v>
      </c>
      <c r="B455" s="16" t="n">
        <v>91.58</v>
      </c>
      <c r="C455" s="1" t="str">
        <f aca="false">IF(A455='Bond - Germany = DE0003811659'!A455,"",1)</f>
        <v/>
      </c>
      <c r="E455" s="17" t="s">
        <v>2277</v>
      </c>
      <c r="F455" s="16" t="s">
        <v>1824</v>
      </c>
      <c r="G455" s="16" t="n">
        <v>91.58</v>
      </c>
      <c r="H455" s="16" t="s">
        <v>1824</v>
      </c>
      <c r="I455" s="16" t="s">
        <v>1824</v>
      </c>
      <c r="J455" s="16" t="s">
        <v>1824</v>
      </c>
    </row>
    <row r="456" customFormat="false" ht="12.8" hidden="false" customHeight="false" outlineLevel="0" collapsed="false">
      <c r="A456" s="17" t="s">
        <v>2278</v>
      </c>
      <c r="B456" s="16" t="n">
        <v>91.694</v>
      </c>
      <c r="C456" s="1" t="str">
        <f aca="false">IF(A456='Bond - Germany = DE0003811659'!A456,"",1)</f>
        <v/>
      </c>
      <c r="E456" s="17" t="s">
        <v>2278</v>
      </c>
      <c r="F456" s="16" t="s">
        <v>1824</v>
      </c>
      <c r="G456" s="16" t="n">
        <v>91.694</v>
      </c>
      <c r="H456" s="16" t="s">
        <v>1824</v>
      </c>
      <c r="I456" s="16" t="s">
        <v>1824</v>
      </c>
      <c r="J456" s="16" t="s">
        <v>1824</v>
      </c>
    </row>
    <row r="457" customFormat="false" ht="12.8" hidden="false" customHeight="false" outlineLevel="0" collapsed="false">
      <c r="A457" s="17" t="s">
        <v>2279</v>
      </c>
      <c r="B457" s="16" t="n">
        <v>91.597</v>
      </c>
      <c r="C457" s="1" t="str">
        <f aca="false">IF(A457='Bond - Germany = DE0003811659'!A457,"",1)</f>
        <v/>
      </c>
      <c r="E457" s="17" t="s">
        <v>2279</v>
      </c>
      <c r="F457" s="16" t="s">
        <v>1824</v>
      </c>
      <c r="G457" s="16" t="n">
        <v>91.597</v>
      </c>
      <c r="H457" s="16" t="s">
        <v>1824</v>
      </c>
      <c r="I457" s="16" t="s">
        <v>1824</v>
      </c>
      <c r="J457" s="16" t="s">
        <v>1824</v>
      </c>
    </row>
    <row r="458" customFormat="false" ht="12.8" hidden="false" customHeight="false" outlineLevel="0" collapsed="false">
      <c r="A458" s="17" t="s">
        <v>2280</v>
      </c>
      <c r="B458" s="16" t="n">
        <v>92.308</v>
      </c>
      <c r="C458" s="1" t="str">
        <f aca="false">IF(A458='Bond - Germany = DE0003811659'!A458,"",1)</f>
        <v/>
      </c>
      <c r="E458" s="17" t="s">
        <v>2280</v>
      </c>
      <c r="F458" s="16" t="s">
        <v>1824</v>
      </c>
      <c r="G458" s="16" t="n">
        <v>92.308</v>
      </c>
      <c r="H458" s="16" t="s">
        <v>1824</v>
      </c>
      <c r="I458" s="16" t="s">
        <v>1824</v>
      </c>
      <c r="J458" s="16" t="s">
        <v>1824</v>
      </c>
    </row>
    <row r="459" customFormat="false" ht="12.8" hidden="false" customHeight="false" outlineLevel="0" collapsed="false">
      <c r="A459" s="17" t="s">
        <v>2281</v>
      </c>
      <c r="B459" s="16" t="n">
        <v>92.814</v>
      </c>
      <c r="C459" s="1" t="str">
        <f aca="false">IF(A459='Bond - Germany = DE0003811659'!A459,"",1)</f>
        <v/>
      </c>
      <c r="E459" s="17" t="s">
        <v>2281</v>
      </c>
      <c r="F459" s="16" t="s">
        <v>1824</v>
      </c>
      <c r="G459" s="16" t="n">
        <v>92.814</v>
      </c>
      <c r="H459" s="16" t="s">
        <v>1824</v>
      </c>
      <c r="I459" s="16" t="s">
        <v>1824</v>
      </c>
      <c r="J459" s="16" t="s">
        <v>1824</v>
      </c>
    </row>
    <row r="460" customFormat="false" ht="12.8" hidden="false" customHeight="false" outlineLevel="0" collapsed="false">
      <c r="A460" s="17" t="s">
        <v>2282</v>
      </c>
      <c r="B460" s="16" t="n">
        <v>93.717</v>
      </c>
      <c r="C460" s="1" t="str">
        <f aca="false">IF(A460='Bond - Germany = DE0003811659'!A460,"",1)</f>
        <v/>
      </c>
      <c r="E460" s="17" t="s">
        <v>2282</v>
      </c>
      <c r="F460" s="16" t="s">
        <v>1824</v>
      </c>
      <c r="G460" s="16" t="n">
        <v>93.717</v>
      </c>
      <c r="H460" s="16" t="s">
        <v>1824</v>
      </c>
      <c r="I460" s="16" t="s">
        <v>1824</v>
      </c>
      <c r="J460" s="16" t="s">
        <v>1824</v>
      </c>
    </row>
    <row r="461" customFormat="false" ht="12.8" hidden="false" customHeight="false" outlineLevel="0" collapsed="false">
      <c r="A461" s="17" t="s">
        <v>2283</v>
      </c>
      <c r="B461" s="16" t="n">
        <v>94.376</v>
      </c>
      <c r="C461" s="1" t="str">
        <f aca="false">IF(A461='Bond - Germany = DE0003811659'!A461,"",1)</f>
        <v/>
      </c>
      <c r="E461" s="17" t="s">
        <v>2283</v>
      </c>
      <c r="F461" s="16" t="s">
        <v>1824</v>
      </c>
      <c r="G461" s="16" t="n">
        <v>94.376</v>
      </c>
      <c r="H461" s="16" t="s">
        <v>1824</v>
      </c>
      <c r="I461" s="16" t="s">
        <v>1824</v>
      </c>
      <c r="J461" s="16" t="s">
        <v>1824</v>
      </c>
    </row>
    <row r="462" customFormat="false" ht="12.8" hidden="false" customHeight="false" outlineLevel="0" collapsed="false">
      <c r="A462" s="17" t="s">
        <v>2284</v>
      </c>
      <c r="B462" s="16" t="n">
        <v>94.201</v>
      </c>
      <c r="C462" s="1" t="str">
        <f aca="false">IF(A462='Bond - Germany = DE0003811659'!A462,"",1)</f>
        <v/>
      </c>
      <c r="E462" s="17" t="s">
        <v>2284</v>
      </c>
      <c r="F462" s="16" t="s">
        <v>1824</v>
      </c>
      <c r="G462" s="16" t="n">
        <v>94.201</v>
      </c>
      <c r="H462" s="16" t="s">
        <v>1824</v>
      </c>
      <c r="I462" s="16" t="s">
        <v>1824</v>
      </c>
      <c r="J462" s="16" t="s">
        <v>1824</v>
      </c>
    </row>
    <row r="463" customFormat="false" ht="12.8" hidden="false" customHeight="false" outlineLevel="0" collapsed="false">
      <c r="A463" s="17" t="s">
        <v>2285</v>
      </c>
      <c r="B463" s="16" t="n">
        <v>93.64</v>
      </c>
      <c r="C463" s="1" t="str">
        <f aca="false">IF(A463='Bond - Germany = DE0003811659'!A463,"",1)</f>
        <v/>
      </c>
      <c r="E463" s="17" t="s">
        <v>2285</v>
      </c>
      <c r="F463" s="16" t="s">
        <v>1824</v>
      </c>
      <c r="G463" s="16" t="n">
        <v>93.64</v>
      </c>
      <c r="H463" s="16" t="s">
        <v>1824</v>
      </c>
      <c r="I463" s="16" t="s">
        <v>1824</v>
      </c>
      <c r="J463" s="16" t="s">
        <v>1824</v>
      </c>
    </row>
    <row r="464" customFormat="false" ht="12.8" hidden="false" customHeight="false" outlineLevel="0" collapsed="false">
      <c r="A464" s="17" t="s">
        <v>2286</v>
      </c>
      <c r="B464" s="16" t="n">
        <v>94.112</v>
      </c>
      <c r="C464" s="1" t="str">
        <f aca="false">IF(A464='Bond - Germany = DE0003811659'!A464,"",1)</f>
        <v/>
      </c>
      <c r="E464" s="17" t="s">
        <v>2286</v>
      </c>
      <c r="F464" s="16" t="s">
        <v>1824</v>
      </c>
      <c r="G464" s="16" t="n">
        <v>94.112</v>
      </c>
      <c r="H464" s="16" t="s">
        <v>1824</v>
      </c>
      <c r="I464" s="16" t="s">
        <v>1824</v>
      </c>
      <c r="J464" s="16" t="s">
        <v>1824</v>
      </c>
    </row>
    <row r="465" customFormat="false" ht="12.8" hidden="false" customHeight="false" outlineLevel="0" collapsed="false">
      <c r="A465" s="17" t="s">
        <v>2287</v>
      </c>
      <c r="B465" s="16" t="n">
        <v>95.115</v>
      </c>
      <c r="C465" s="1" t="str">
        <f aca="false">IF(A465='Bond - Germany = DE0003811659'!A465,"",1)</f>
        <v/>
      </c>
      <c r="E465" s="17" t="s">
        <v>2287</v>
      </c>
      <c r="F465" s="16" t="s">
        <v>1824</v>
      </c>
      <c r="G465" s="16" t="n">
        <v>95.115</v>
      </c>
      <c r="H465" s="16" t="s">
        <v>1824</v>
      </c>
      <c r="I465" s="16" t="s">
        <v>1824</v>
      </c>
      <c r="J465" s="16" t="s">
        <v>1824</v>
      </c>
    </row>
    <row r="466" customFormat="false" ht="12.8" hidden="false" customHeight="false" outlineLevel="0" collapsed="false">
      <c r="A466" s="17" t="s">
        <v>2288</v>
      </c>
      <c r="B466" s="16" t="n">
        <v>94.261</v>
      </c>
      <c r="C466" s="1" t="str">
        <f aca="false">IF(A466='Bond - Germany = DE0003811659'!A466,"",1)</f>
        <v/>
      </c>
      <c r="E466" s="17" t="s">
        <v>2288</v>
      </c>
      <c r="F466" s="16" t="s">
        <v>1824</v>
      </c>
      <c r="G466" s="16" t="n">
        <v>94.261</v>
      </c>
      <c r="H466" s="16" t="s">
        <v>1824</v>
      </c>
      <c r="I466" s="16" t="s">
        <v>1824</v>
      </c>
      <c r="J466" s="16" t="s">
        <v>1824</v>
      </c>
    </row>
    <row r="467" customFormat="false" ht="12.8" hidden="false" customHeight="false" outlineLevel="0" collapsed="false">
      <c r="A467" s="17" t="s">
        <v>2289</v>
      </c>
      <c r="B467" s="16" t="n">
        <v>95.19</v>
      </c>
      <c r="C467" s="1" t="str">
        <f aca="false">IF(A467='Bond - Germany = DE0003811659'!A467,"",1)</f>
        <v/>
      </c>
      <c r="E467" s="17" t="s">
        <v>2289</v>
      </c>
      <c r="F467" s="16" t="s">
        <v>1824</v>
      </c>
      <c r="G467" s="16" t="n">
        <v>95.19</v>
      </c>
      <c r="H467" s="16" t="s">
        <v>1824</v>
      </c>
      <c r="I467" s="16" t="s">
        <v>1824</v>
      </c>
      <c r="J467" s="16" t="s">
        <v>1824</v>
      </c>
    </row>
    <row r="468" customFormat="false" ht="12.8" hidden="false" customHeight="false" outlineLevel="0" collapsed="false">
      <c r="A468" s="17" t="s">
        <v>2290</v>
      </c>
      <c r="B468" s="16" t="n">
        <v>96.58</v>
      </c>
      <c r="C468" s="1" t="str">
        <f aca="false">IF(A468='Bond - Germany = DE0003811659'!A468,"",1)</f>
        <v/>
      </c>
      <c r="E468" s="17" t="s">
        <v>2290</v>
      </c>
      <c r="F468" s="16" t="s">
        <v>1824</v>
      </c>
      <c r="G468" s="16" t="n">
        <v>96.58</v>
      </c>
      <c r="H468" s="16" t="s">
        <v>1824</v>
      </c>
      <c r="I468" s="16" t="s">
        <v>1824</v>
      </c>
      <c r="J468" s="16" t="s">
        <v>1824</v>
      </c>
    </row>
    <row r="469" customFormat="false" ht="12.8" hidden="false" customHeight="false" outlineLevel="0" collapsed="false">
      <c r="A469" s="17" t="s">
        <v>2291</v>
      </c>
      <c r="B469" s="16" t="n">
        <v>96.277</v>
      </c>
      <c r="C469" s="1" t="str">
        <f aca="false">IF(A469='Bond - Germany = DE0003811659'!A469,"",1)</f>
        <v/>
      </c>
      <c r="E469" s="17" t="s">
        <v>2291</v>
      </c>
      <c r="F469" s="16" t="s">
        <v>1824</v>
      </c>
      <c r="G469" s="16" t="n">
        <v>96.277</v>
      </c>
      <c r="H469" s="16" t="s">
        <v>1824</v>
      </c>
      <c r="I469" s="16" t="s">
        <v>1824</v>
      </c>
      <c r="J469" s="16" t="s">
        <v>1824</v>
      </c>
    </row>
    <row r="470" customFormat="false" ht="12.8" hidden="false" customHeight="false" outlineLevel="0" collapsed="false">
      <c r="A470" s="17" t="s">
        <v>2292</v>
      </c>
      <c r="B470" s="16" t="n">
        <v>95.988</v>
      </c>
      <c r="C470" s="1" t="str">
        <f aca="false">IF(A470='Bond - Germany = DE0003811659'!A470,"",1)</f>
        <v/>
      </c>
      <c r="E470" s="17" t="s">
        <v>2292</v>
      </c>
      <c r="F470" s="16" t="s">
        <v>1824</v>
      </c>
      <c r="G470" s="16" t="n">
        <v>95.988</v>
      </c>
      <c r="H470" s="16" t="s">
        <v>1824</v>
      </c>
      <c r="I470" s="16" t="s">
        <v>1824</v>
      </c>
      <c r="J470" s="16" t="s">
        <v>1824</v>
      </c>
    </row>
    <row r="471" customFormat="false" ht="12.8" hidden="false" customHeight="false" outlineLevel="0" collapsed="false">
      <c r="A471" s="17" t="s">
        <v>2293</v>
      </c>
      <c r="B471" s="16" t="n">
        <v>97.661</v>
      </c>
      <c r="C471" s="1" t="str">
        <f aca="false">IF(A471='Bond - Germany = DE0003811659'!A471,"",1)</f>
        <v/>
      </c>
      <c r="E471" s="17" t="s">
        <v>2293</v>
      </c>
      <c r="F471" s="16" t="s">
        <v>1824</v>
      </c>
      <c r="G471" s="16" t="n">
        <v>97.661</v>
      </c>
      <c r="H471" s="16" t="s">
        <v>1824</v>
      </c>
      <c r="I471" s="16" t="s">
        <v>1824</v>
      </c>
      <c r="J471" s="16" t="s">
        <v>1824</v>
      </c>
    </row>
    <row r="472" customFormat="false" ht="12.8" hidden="false" customHeight="false" outlineLevel="0" collapsed="false">
      <c r="A472" s="17" t="s">
        <v>2294</v>
      </c>
      <c r="B472" s="16" t="n">
        <v>97.916</v>
      </c>
      <c r="C472" s="1" t="str">
        <f aca="false">IF(A472='Bond - Germany = DE0003811659'!A472,"",1)</f>
        <v/>
      </c>
      <c r="E472" s="17" t="s">
        <v>2294</v>
      </c>
      <c r="F472" s="16" t="s">
        <v>1824</v>
      </c>
      <c r="G472" s="16" t="n">
        <v>97.916</v>
      </c>
      <c r="H472" s="16" t="s">
        <v>1824</v>
      </c>
      <c r="I472" s="16" t="s">
        <v>1824</v>
      </c>
      <c r="J472" s="16" t="s">
        <v>1824</v>
      </c>
    </row>
    <row r="473" customFormat="false" ht="12.8" hidden="false" customHeight="false" outlineLevel="0" collapsed="false">
      <c r="A473" s="17" t="s">
        <v>2295</v>
      </c>
      <c r="B473" s="16" t="n">
        <v>97.996</v>
      </c>
      <c r="C473" s="1" t="str">
        <f aca="false">IF(A473='Bond - Germany = DE0003811659'!A473,"",1)</f>
        <v/>
      </c>
      <c r="E473" s="17" t="s">
        <v>2295</v>
      </c>
      <c r="F473" s="16" t="s">
        <v>1824</v>
      </c>
      <c r="G473" s="16" t="n">
        <v>97.996</v>
      </c>
      <c r="H473" s="16" t="s">
        <v>1824</v>
      </c>
      <c r="I473" s="16" t="s">
        <v>1824</v>
      </c>
      <c r="J473" s="16" t="s">
        <v>1824</v>
      </c>
    </row>
    <row r="474" customFormat="false" ht="12.8" hidden="false" customHeight="false" outlineLevel="0" collapsed="false">
      <c r="A474" s="17" t="s">
        <v>2296</v>
      </c>
      <c r="B474" s="16" t="n">
        <v>98.768</v>
      </c>
      <c r="C474" s="1" t="str">
        <f aca="false">IF(A474='Bond - Germany = DE0003811659'!A474,"",1)</f>
        <v/>
      </c>
      <c r="E474" s="17" t="s">
        <v>2296</v>
      </c>
      <c r="F474" s="16" t="s">
        <v>1824</v>
      </c>
      <c r="G474" s="16" t="n">
        <v>98.768</v>
      </c>
      <c r="H474" s="16" t="s">
        <v>1824</v>
      </c>
      <c r="I474" s="16" t="s">
        <v>1824</v>
      </c>
      <c r="J474" s="16" t="s">
        <v>1824</v>
      </c>
    </row>
    <row r="475" customFormat="false" ht="12.8" hidden="false" customHeight="false" outlineLevel="0" collapsed="false">
      <c r="A475" s="17" t="s">
        <v>2297</v>
      </c>
      <c r="B475" s="16" t="n">
        <v>100.33</v>
      </c>
      <c r="C475" s="1" t="str">
        <f aca="false">IF(A475='Bond - Germany = DE0003811659'!A475,"",1)</f>
        <v/>
      </c>
      <c r="E475" s="17" t="s">
        <v>2297</v>
      </c>
      <c r="F475" s="16" t="s">
        <v>1824</v>
      </c>
      <c r="G475" s="16" t="n">
        <v>100.33</v>
      </c>
      <c r="H475" s="16" t="s">
        <v>1824</v>
      </c>
      <c r="I475" s="16" t="s">
        <v>1824</v>
      </c>
      <c r="J475" s="16" t="s">
        <v>1824</v>
      </c>
    </row>
    <row r="476" customFormat="false" ht="12.8" hidden="false" customHeight="false" outlineLevel="0" collapsed="false">
      <c r="A476" s="17" t="s">
        <v>2298</v>
      </c>
      <c r="B476" s="16" t="n">
        <v>99.595</v>
      </c>
      <c r="C476" s="1" t="str">
        <f aca="false">IF(A476='Bond - Germany = DE0003811659'!A476,"",1)</f>
        <v/>
      </c>
      <c r="E476" s="17" t="s">
        <v>2298</v>
      </c>
      <c r="F476" s="16" t="s">
        <v>1824</v>
      </c>
      <c r="G476" s="16" t="n">
        <v>99.595</v>
      </c>
      <c r="H476" s="16" t="s">
        <v>1824</v>
      </c>
      <c r="I476" s="16" t="s">
        <v>1824</v>
      </c>
      <c r="J476" s="16" t="s">
        <v>1824</v>
      </c>
    </row>
    <row r="477" customFormat="false" ht="12.8" hidden="false" customHeight="false" outlineLevel="0" collapsed="false">
      <c r="A477" s="17" t="s">
        <v>2299</v>
      </c>
      <c r="B477" s="16" t="n">
        <v>99.634</v>
      </c>
      <c r="C477" s="1" t="str">
        <f aca="false">IF(A477='Bond - Germany = DE0003811659'!A477,"",1)</f>
        <v/>
      </c>
      <c r="E477" s="17" t="s">
        <v>2299</v>
      </c>
      <c r="F477" s="16" t="s">
        <v>1824</v>
      </c>
      <c r="G477" s="16" t="n">
        <v>99.634</v>
      </c>
      <c r="H477" s="16" t="s">
        <v>1824</v>
      </c>
      <c r="I477" s="16" t="s">
        <v>1824</v>
      </c>
      <c r="J477" s="16" t="s">
        <v>1824</v>
      </c>
    </row>
    <row r="478" customFormat="false" ht="12.8" hidden="false" customHeight="false" outlineLevel="0" collapsed="false">
      <c r="A478" s="17" t="s">
        <v>2300</v>
      </c>
      <c r="B478" s="16" t="n">
        <v>98.578</v>
      </c>
      <c r="C478" s="1" t="str">
        <f aca="false">IF(A478='Bond - Germany = DE0003811659'!A478,"",1)</f>
        <v/>
      </c>
      <c r="E478" s="17" t="s">
        <v>2300</v>
      </c>
      <c r="F478" s="16" t="s">
        <v>1824</v>
      </c>
      <c r="G478" s="16" t="n">
        <v>98.578</v>
      </c>
      <c r="H478" s="16" t="s">
        <v>1824</v>
      </c>
      <c r="I478" s="16" t="s">
        <v>1824</v>
      </c>
      <c r="J478" s="16" t="s">
        <v>1824</v>
      </c>
    </row>
    <row r="479" customFormat="false" ht="12.8" hidden="false" customHeight="false" outlineLevel="0" collapsed="false">
      <c r="A479" s="17" t="s">
        <v>2301</v>
      </c>
      <c r="B479" s="16" t="n">
        <v>98.567</v>
      </c>
      <c r="C479" s="1" t="str">
        <f aca="false">IF(A479='Bond - Germany = DE0003811659'!A479,"",1)</f>
        <v/>
      </c>
      <c r="E479" s="17" t="s">
        <v>2301</v>
      </c>
      <c r="F479" s="16" t="s">
        <v>1824</v>
      </c>
      <c r="G479" s="16" t="n">
        <v>98.567</v>
      </c>
      <c r="H479" s="16" t="s">
        <v>1824</v>
      </c>
      <c r="I479" s="16" t="s">
        <v>1824</v>
      </c>
      <c r="J479" s="16" t="s">
        <v>1824</v>
      </c>
    </row>
    <row r="480" customFormat="false" ht="12.8" hidden="false" customHeight="false" outlineLevel="0" collapsed="false">
      <c r="A480" s="17" t="s">
        <v>2302</v>
      </c>
      <c r="B480" s="16" t="n">
        <v>98.524</v>
      </c>
      <c r="C480" s="1" t="str">
        <f aca="false">IF(A480='Bond - Germany = DE0003811659'!A480,"",1)</f>
        <v/>
      </c>
      <c r="E480" s="17" t="s">
        <v>2302</v>
      </c>
      <c r="F480" s="16" t="s">
        <v>1824</v>
      </c>
      <c r="G480" s="16" t="n">
        <v>98.524</v>
      </c>
      <c r="H480" s="16" t="s">
        <v>1824</v>
      </c>
      <c r="I480" s="16" t="s">
        <v>1824</v>
      </c>
      <c r="J480" s="16" t="s">
        <v>1824</v>
      </c>
    </row>
    <row r="481" customFormat="false" ht="12.8" hidden="false" customHeight="false" outlineLevel="0" collapsed="false">
      <c r="A481" s="17" t="s">
        <v>2303</v>
      </c>
      <c r="B481" s="16" t="n">
        <v>97.729</v>
      </c>
      <c r="C481" s="1" t="str">
        <f aca="false">IF(A481='Bond - Germany = DE0003811659'!A481,"",1)</f>
        <v/>
      </c>
      <c r="E481" s="17" t="s">
        <v>2303</v>
      </c>
      <c r="F481" s="16" t="s">
        <v>1824</v>
      </c>
      <c r="G481" s="16" t="n">
        <v>97.729</v>
      </c>
      <c r="H481" s="16" t="s">
        <v>1824</v>
      </c>
      <c r="I481" s="16" t="s">
        <v>1824</v>
      </c>
      <c r="J481" s="16" t="s">
        <v>1824</v>
      </c>
    </row>
    <row r="482" customFormat="false" ht="12.8" hidden="false" customHeight="false" outlineLevel="0" collapsed="false">
      <c r="A482" s="17" t="s">
        <v>2304</v>
      </c>
      <c r="B482" s="16" t="n">
        <v>98.433</v>
      </c>
      <c r="C482" s="1" t="str">
        <f aca="false">IF(A482='Bond - Germany = DE0003811659'!A482,"",1)</f>
        <v/>
      </c>
      <c r="E482" s="17" t="s">
        <v>2304</v>
      </c>
      <c r="F482" s="16" t="s">
        <v>1824</v>
      </c>
      <c r="G482" s="16" t="n">
        <v>98.433</v>
      </c>
      <c r="H482" s="16" t="s">
        <v>1824</v>
      </c>
      <c r="I482" s="16" t="s">
        <v>1824</v>
      </c>
      <c r="J482" s="16" t="s">
        <v>1824</v>
      </c>
    </row>
    <row r="483" customFormat="false" ht="12.8" hidden="false" customHeight="false" outlineLevel="0" collapsed="false">
      <c r="A483" s="17" t="s">
        <v>2305</v>
      </c>
      <c r="B483" s="16" t="n">
        <v>99.049</v>
      </c>
      <c r="C483" s="1" t="str">
        <f aca="false">IF(A483='Bond - Germany = DE0003811659'!A483,"",1)</f>
        <v/>
      </c>
      <c r="E483" s="17" t="s">
        <v>2305</v>
      </c>
      <c r="F483" s="16" t="s">
        <v>1824</v>
      </c>
      <c r="G483" s="16" t="n">
        <v>99.049</v>
      </c>
      <c r="H483" s="16" t="s">
        <v>1824</v>
      </c>
      <c r="I483" s="16" t="s">
        <v>1824</v>
      </c>
      <c r="J483" s="16" t="s">
        <v>1824</v>
      </c>
    </row>
    <row r="484" customFormat="false" ht="12.8" hidden="false" customHeight="false" outlineLevel="0" collapsed="false">
      <c r="A484" s="17" t="s">
        <v>2306</v>
      </c>
      <c r="B484" s="16" t="n">
        <v>98.121</v>
      </c>
      <c r="C484" s="1" t="str">
        <f aca="false">IF(A484='Bond - Germany = DE0003811659'!A484,"",1)</f>
        <v/>
      </c>
      <c r="E484" s="17" t="s">
        <v>2306</v>
      </c>
      <c r="F484" s="16" t="s">
        <v>1824</v>
      </c>
      <c r="G484" s="16" t="n">
        <v>98.121</v>
      </c>
      <c r="H484" s="16" t="s">
        <v>1824</v>
      </c>
      <c r="I484" s="16" t="s">
        <v>1824</v>
      </c>
      <c r="J484" s="16" t="s">
        <v>1824</v>
      </c>
    </row>
    <row r="485" customFormat="false" ht="12.8" hidden="false" customHeight="false" outlineLevel="0" collapsed="false">
      <c r="A485" s="17" t="s">
        <v>2307</v>
      </c>
      <c r="B485" s="16" t="n">
        <v>98.256</v>
      </c>
      <c r="C485" s="1" t="str">
        <f aca="false">IF(A485='Bond - Germany = DE0003811659'!A485,"",1)</f>
        <v/>
      </c>
      <c r="E485" s="17" t="s">
        <v>2307</v>
      </c>
      <c r="F485" s="16" t="s">
        <v>1824</v>
      </c>
      <c r="G485" s="16" t="n">
        <v>98.256</v>
      </c>
      <c r="H485" s="16" t="s">
        <v>1824</v>
      </c>
      <c r="I485" s="16" t="s">
        <v>1824</v>
      </c>
      <c r="J485" s="16" t="s">
        <v>1824</v>
      </c>
    </row>
    <row r="486" customFormat="false" ht="12.8" hidden="false" customHeight="false" outlineLevel="0" collapsed="false">
      <c r="A486" s="17" t="s">
        <v>2308</v>
      </c>
      <c r="B486" s="16" t="n">
        <v>99.499</v>
      </c>
      <c r="C486" s="1" t="str">
        <f aca="false">IF(A486='Bond - Germany = DE0003811659'!A486,"",1)</f>
        <v/>
      </c>
      <c r="E486" s="17" t="s">
        <v>2308</v>
      </c>
      <c r="F486" s="16" t="s">
        <v>1824</v>
      </c>
      <c r="G486" s="16" t="n">
        <v>99.499</v>
      </c>
      <c r="H486" s="16" t="s">
        <v>1824</v>
      </c>
      <c r="I486" s="16" t="s">
        <v>1824</v>
      </c>
      <c r="J486" s="16" t="s">
        <v>1824</v>
      </c>
    </row>
    <row r="487" customFormat="false" ht="12.8" hidden="false" customHeight="false" outlineLevel="0" collapsed="false">
      <c r="A487" s="17" t="s">
        <v>2309</v>
      </c>
      <c r="B487" s="16" t="n">
        <v>99.274</v>
      </c>
      <c r="C487" s="1" t="str">
        <f aca="false">IF(A487='Bond - Germany = DE0003811659'!A487,"",1)</f>
        <v/>
      </c>
      <c r="E487" s="17" t="s">
        <v>2309</v>
      </c>
      <c r="F487" s="16" t="s">
        <v>1824</v>
      </c>
      <c r="G487" s="16" t="n">
        <v>99.274</v>
      </c>
      <c r="H487" s="16" t="s">
        <v>1824</v>
      </c>
      <c r="I487" s="16" t="s">
        <v>1824</v>
      </c>
      <c r="J487" s="16" t="s">
        <v>1824</v>
      </c>
    </row>
    <row r="488" customFormat="false" ht="12.8" hidden="false" customHeight="false" outlineLevel="0" collapsed="false">
      <c r="A488" s="17" t="s">
        <v>2310</v>
      </c>
      <c r="B488" s="16" t="n">
        <v>98.688</v>
      </c>
      <c r="C488" s="1" t="str">
        <f aca="false">IF(A488='Bond - Germany = DE0003811659'!A488,"",1)</f>
        <v/>
      </c>
      <c r="E488" s="17" t="s">
        <v>2310</v>
      </c>
      <c r="F488" s="16" t="s">
        <v>1824</v>
      </c>
      <c r="G488" s="16" t="n">
        <v>98.688</v>
      </c>
      <c r="H488" s="16" t="s">
        <v>1824</v>
      </c>
      <c r="I488" s="16" t="s">
        <v>1824</v>
      </c>
      <c r="J488" s="16" t="s">
        <v>1824</v>
      </c>
    </row>
    <row r="489" customFormat="false" ht="12.8" hidden="false" customHeight="false" outlineLevel="0" collapsed="false">
      <c r="A489" s="17" t="s">
        <v>2311</v>
      </c>
      <c r="B489" s="16" t="n">
        <v>99.086</v>
      </c>
      <c r="C489" s="1" t="str">
        <f aca="false">IF(A489='Bond - Germany = DE0003811659'!A489,"",1)</f>
        <v/>
      </c>
      <c r="E489" s="17" t="s">
        <v>2311</v>
      </c>
      <c r="F489" s="16" t="s">
        <v>1824</v>
      </c>
      <c r="G489" s="16" t="n">
        <v>99.086</v>
      </c>
      <c r="H489" s="16" t="s">
        <v>1824</v>
      </c>
      <c r="I489" s="16" t="s">
        <v>1824</v>
      </c>
      <c r="J489" s="16" t="s">
        <v>1824</v>
      </c>
    </row>
    <row r="490" customFormat="false" ht="12.8" hidden="false" customHeight="false" outlineLevel="0" collapsed="false">
      <c r="A490" s="17" t="s">
        <v>2312</v>
      </c>
      <c r="B490" s="16" t="n">
        <v>98.731</v>
      </c>
      <c r="C490" s="1" t="str">
        <f aca="false">IF(A490='Bond - Germany = DE0003811659'!A490,"",1)</f>
        <v/>
      </c>
      <c r="E490" s="17" t="s">
        <v>2312</v>
      </c>
      <c r="F490" s="16" t="s">
        <v>1824</v>
      </c>
      <c r="G490" s="16" t="n">
        <v>98.731</v>
      </c>
      <c r="H490" s="16" t="s">
        <v>1824</v>
      </c>
      <c r="I490" s="16" t="s">
        <v>1824</v>
      </c>
      <c r="J490" s="16" t="s">
        <v>1824</v>
      </c>
    </row>
    <row r="491" customFormat="false" ht="12.8" hidden="false" customHeight="false" outlineLevel="0" collapsed="false">
      <c r="A491" s="17" t="s">
        <v>2313</v>
      </c>
      <c r="B491" s="16" t="n">
        <v>100.935</v>
      </c>
      <c r="C491" s="1" t="str">
        <f aca="false">IF(A491='Bond - Germany = DE0003811659'!A491,"",1)</f>
        <v/>
      </c>
      <c r="E491" s="17" t="s">
        <v>2313</v>
      </c>
      <c r="F491" s="16" t="s">
        <v>1824</v>
      </c>
      <c r="G491" s="16" t="n">
        <v>100.935</v>
      </c>
      <c r="H491" s="16" t="s">
        <v>1824</v>
      </c>
      <c r="I491" s="16" t="s">
        <v>1824</v>
      </c>
      <c r="J491" s="16" t="s">
        <v>1824</v>
      </c>
    </row>
    <row r="492" customFormat="false" ht="12.8" hidden="false" customHeight="false" outlineLevel="0" collapsed="false">
      <c r="A492" s="17" t="s">
        <v>2314</v>
      </c>
      <c r="B492" s="16" t="n">
        <v>100.491</v>
      </c>
      <c r="C492" s="1" t="str">
        <f aca="false">IF(A492='Bond - Germany = DE0003811659'!A492,"",1)</f>
        <v/>
      </c>
      <c r="E492" s="17" t="s">
        <v>2314</v>
      </c>
      <c r="F492" s="16" t="s">
        <v>1824</v>
      </c>
      <c r="G492" s="16" t="n">
        <v>100.491</v>
      </c>
      <c r="H492" s="16" t="s">
        <v>1824</v>
      </c>
      <c r="I492" s="16" t="s">
        <v>1824</v>
      </c>
      <c r="J492" s="16" t="s">
        <v>1824</v>
      </c>
    </row>
    <row r="493" customFormat="false" ht="12.8" hidden="false" customHeight="false" outlineLevel="0" collapsed="false">
      <c r="A493" s="17" t="s">
        <v>2315</v>
      </c>
      <c r="B493" s="16" t="n">
        <v>101.191</v>
      </c>
      <c r="C493" s="1" t="str">
        <f aca="false">IF(A493='Bond - Germany = DE0003811659'!A493,"",1)</f>
        <v/>
      </c>
      <c r="E493" s="17" t="s">
        <v>2315</v>
      </c>
      <c r="F493" s="16" t="s">
        <v>1824</v>
      </c>
      <c r="G493" s="16" t="n">
        <v>101.191</v>
      </c>
      <c r="H493" s="16" t="s">
        <v>1824</v>
      </c>
      <c r="I493" s="16" t="s">
        <v>1824</v>
      </c>
      <c r="J493" s="16" t="s">
        <v>1824</v>
      </c>
    </row>
    <row r="494" customFormat="false" ht="12.8" hidden="false" customHeight="false" outlineLevel="0" collapsed="false">
      <c r="A494" s="17" t="s">
        <v>2316</v>
      </c>
      <c r="B494" s="16" t="n">
        <v>102.515</v>
      </c>
      <c r="C494" s="1" t="str">
        <f aca="false">IF(A494='Bond - Germany = DE0003811659'!A494,"",1)</f>
        <v/>
      </c>
      <c r="E494" s="17" t="s">
        <v>2316</v>
      </c>
      <c r="F494" s="16" t="s">
        <v>1824</v>
      </c>
      <c r="G494" s="16" t="n">
        <v>102.515</v>
      </c>
      <c r="H494" s="16" t="s">
        <v>1824</v>
      </c>
      <c r="I494" s="16" t="s">
        <v>1824</v>
      </c>
      <c r="J494" s="16" t="s">
        <v>1824</v>
      </c>
    </row>
    <row r="495" customFormat="false" ht="12.8" hidden="false" customHeight="false" outlineLevel="0" collapsed="false">
      <c r="A495" s="17" t="s">
        <v>2317</v>
      </c>
      <c r="B495" s="16" t="n">
        <v>104.802</v>
      </c>
      <c r="C495" s="1" t="str">
        <f aca="false">IF(A495='Bond - Germany = DE0003811659'!A495,"",1)</f>
        <v/>
      </c>
      <c r="E495" s="17" t="s">
        <v>2317</v>
      </c>
      <c r="F495" s="16" t="s">
        <v>1824</v>
      </c>
      <c r="G495" s="16" t="n">
        <v>104.802</v>
      </c>
      <c r="H495" s="16" t="s">
        <v>1824</v>
      </c>
      <c r="I495" s="16" t="s">
        <v>1824</v>
      </c>
      <c r="J495" s="16" t="s">
        <v>1824</v>
      </c>
    </row>
    <row r="496" customFormat="false" ht="12.8" hidden="false" customHeight="false" outlineLevel="0" collapsed="false">
      <c r="A496" s="17" t="s">
        <v>2318</v>
      </c>
      <c r="B496" s="16" t="n">
        <v>106.13</v>
      </c>
      <c r="C496" s="1" t="str">
        <f aca="false">IF(A496='Bond - Germany = DE0003811659'!A496,"",1)</f>
        <v/>
      </c>
      <c r="E496" s="17" t="s">
        <v>2318</v>
      </c>
      <c r="F496" s="16" t="s">
        <v>1824</v>
      </c>
      <c r="G496" s="16" t="n">
        <v>106.13</v>
      </c>
      <c r="H496" s="16" t="s">
        <v>1824</v>
      </c>
      <c r="I496" s="16" t="s">
        <v>1824</v>
      </c>
      <c r="J496" s="16" t="s">
        <v>1824</v>
      </c>
    </row>
    <row r="497" customFormat="false" ht="12.8" hidden="false" customHeight="false" outlineLevel="0" collapsed="false">
      <c r="A497" s="17" t="s">
        <v>2319</v>
      </c>
      <c r="B497" s="16" t="n">
        <v>104.713</v>
      </c>
      <c r="C497" s="1" t="str">
        <f aca="false">IF(A497='Bond - Germany = DE0003811659'!A497,"",1)</f>
        <v/>
      </c>
      <c r="E497" s="17" t="s">
        <v>2319</v>
      </c>
      <c r="F497" s="16" t="s">
        <v>1824</v>
      </c>
      <c r="G497" s="16" t="n">
        <v>104.713</v>
      </c>
      <c r="H497" s="16" t="s">
        <v>1824</v>
      </c>
      <c r="I497" s="16" t="s">
        <v>1824</v>
      </c>
      <c r="J497" s="16" t="s">
        <v>1824</v>
      </c>
    </row>
    <row r="498" customFormat="false" ht="12.8" hidden="false" customHeight="false" outlineLevel="0" collapsed="false">
      <c r="A498" s="17" t="s">
        <v>2320</v>
      </c>
      <c r="B498" s="16" t="n">
        <v>104.487</v>
      </c>
      <c r="C498" s="1" t="str">
        <f aca="false">IF(A498='Bond - Germany = DE0003811659'!A498,"",1)</f>
        <v/>
      </c>
      <c r="E498" s="17" t="s">
        <v>2320</v>
      </c>
      <c r="F498" s="16" t="s">
        <v>1824</v>
      </c>
      <c r="G498" s="16" t="n">
        <v>104.487</v>
      </c>
      <c r="H498" s="16" t="s">
        <v>1824</v>
      </c>
      <c r="I498" s="16" t="s">
        <v>1824</v>
      </c>
      <c r="J498" s="16" t="s">
        <v>1824</v>
      </c>
    </row>
    <row r="499" customFormat="false" ht="12.8" hidden="false" customHeight="false" outlineLevel="0" collapsed="false">
      <c r="A499" s="17" t="s">
        <v>2321</v>
      </c>
      <c r="B499" s="16" t="n">
        <v>105.82</v>
      </c>
      <c r="C499" s="1" t="str">
        <f aca="false">IF(A499='Bond - Germany = DE0003811659'!A499,"",1)</f>
        <v/>
      </c>
      <c r="E499" s="17" t="s">
        <v>2321</v>
      </c>
      <c r="F499" s="16" t="s">
        <v>1824</v>
      </c>
      <c r="G499" s="16" t="n">
        <v>105.82</v>
      </c>
      <c r="H499" s="16" t="s">
        <v>1824</v>
      </c>
      <c r="I499" s="16" t="s">
        <v>1824</v>
      </c>
      <c r="J499" s="16" t="s">
        <v>1824</v>
      </c>
    </row>
    <row r="500" customFormat="false" ht="12.8" hidden="false" customHeight="false" outlineLevel="0" collapsed="false">
      <c r="A500" s="17" t="s">
        <v>2322</v>
      </c>
      <c r="B500" s="16" t="n">
        <v>102.74</v>
      </c>
      <c r="C500" s="1" t="str">
        <f aca="false">IF(A500='Bond - Germany = DE0003811659'!A500,"",1)</f>
        <v/>
      </c>
      <c r="E500" s="17" t="s">
        <v>2322</v>
      </c>
      <c r="F500" s="16" t="s">
        <v>1824</v>
      </c>
      <c r="G500" s="16" t="n">
        <v>102.74</v>
      </c>
      <c r="H500" s="16" t="s">
        <v>1824</v>
      </c>
      <c r="I500" s="16" t="s">
        <v>1824</v>
      </c>
      <c r="J500" s="16" t="s">
        <v>1824</v>
      </c>
    </row>
    <row r="501" customFormat="false" ht="12.8" hidden="false" customHeight="false" outlineLevel="0" collapsed="false">
      <c r="A501" s="17" t="s">
        <v>2323</v>
      </c>
      <c r="B501" s="16" t="n">
        <v>101.929</v>
      </c>
      <c r="C501" s="1" t="str">
        <f aca="false">IF(A501='Bond - Germany = DE0003811659'!A501,"",1)</f>
        <v/>
      </c>
      <c r="E501" s="17" t="s">
        <v>2323</v>
      </c>
      <c r="F501" s="16" t="s">
        <v>1824</v>
      </c>
      <c r="G501" s="16" t="n">
        <v>101.929</v>
      </c>
      <c r="H501" s="16" t="s">
        <v>1824</v>
      </c>
      <c r="I501" s="16" t="s">
        <v>1824</v>
      </c>
      <c r="J501" s="16" t="s">
        <v>1824</v>
      </c>
    </row>
    <row r="502" customFormat="false" ht="12.8" hidden="false" customHeight="false" outlineLevel="0" collapsed="false">
      <c r="A502" s="17" t="s">
        <v>2324</v>
      </c>
      <c r="B502" s="16" t="n">
        <v>101.789</v>
      </c>
      <c r="C502" s="1" t="str">
        <f aca="false">IF(A502='Bond - Germany = DE0003811659'!A502,"",1)</f>
        <v/>
      </c>
      <c r="E502" s="17" t="s">
        <v>2324</v>
      </c>
      <c r="F502" s="16" t="s">
        <v>1824</v>
      </c>
      <c r="G502" s="16" t="n">
        <v>101.789</v>
      </c>
      <c r="H502" s="16" t="s">
        <v>1824</v>
      </c>
      <c r="I502" s="16" t="s">
        <v>1824</v>
      </c>
      <c r="J502" s="16" t="s">
        <v>1824</v>
      </c>
    </row>
    <row r="503" customFormat="false" ht="12.8" hidden="false" customHeight="false" outlineLevel="0" collapsed="false">
      <c r="A503" s="17" t="s">
        <v>2325</v>
      </c>
      <c r="B503" s="16" t="n">
        <v>102.79</v>
      </c>
      <c r="C503" s="1" t="str">
        <f aca="false">IF(A503='Bond - Germany = DE0003811659'!A503,"",1)</f>
        <v/>
      </c>
      <c r="E503" s="17" t="s">
        <v>2325</v>
      </c>
      <c r="F503" s="16" t="s">
        <v>1824</v>
      </c>
      <c r="G503" s="16" t="n">
        <v>102.79</v>
      </c>
      <c r="H503" s="16" t="s">
        <v>1824</v>
      </c>
      <c r="I503" s="16" t="s">
        <v>1824</v>
      </c>
      <c r="J503" s="16" t="s">
        <v>1824</v>
      </c>
    </row>
    <row r="504" customFormat="false" ht="12.8" hidden="false" customHeight="false" outlineLevel="0" collapsed="false">
      <c r="A504" s="17" t="s">
        <v>2326</v>
      </c>
      <c r="B504" s="16" t="n">
        <v>102.805</v>
      </c>
      <c r="C504" s="1" t="str">
        <f aca="false">IF(A504='Bond - Germany = DE0003811659'!A504,"",1)</f>
        <v/>
      </c>
      <c r="E504" s="17" t="s">
        <v>2326</v>
      </c>
      <c r="F504" s="16" t="s">
        <v>1824</v>
      </c>
      <c r="G504" s="16" t="n">
        <v>102.805</v>
      </c>
      <c r="H504" s="16" t="s">
        <v>1824</v>
      </c>
      <c r="I504" s="16" t="s">
        <v>1824</v>
      </c>
      <c r="J504" s="16" t="s">
        <v>1824</v>
      </c>
    </row>
    <row r="505" customFormat="false" ht="12.8" hidden="false" customHeight="false" outlineLevel="0" collapsed="false">
      <c r="A505" s="17" t="s">
        <v>2327</v>
      </c>
      <c r="B505" s="16" t="n">
        <v>103.601</v>
      </c>
      <c r="C505" s="1" t="str">
        <f aca="false">IF(A505='Bond - Germany = DE0003811659'!A505,"",1)</f>
        <v/>
      </c>
      <c r="E505" s="17" t="s">
        <v>2327</v>
      </c>
      <c r="F505" s="16" t="s">
        <v>1824</v>
      </c>
      <c r="G505" s="16" t="n">
        <v>103.601</v>
      </c>
      <c r="H505" s="16" t="s">
        <v>1824</v>
      </c>
      <c r="I505" s="16" t="s">
        <v>1824</v>
      </c>
      <c r="J505" s="16" t="s">
        <v>1824</v>
      </c>
    </row>
    <row r="506" customFormat="false" ht="12.8" hidden="false" customHeight="false" outlineLevel="0" collapsed="false">
      <c r="A506" s="17" t="s">
        <v>2328</v>
      </c>
      <c r="B506" s="16" t="n">
        <v>104.037</v>
      </c>
      <c r="C506" s="1" t="str">
        <f aca="false">IF(A506='Bond - Germany = DE0003811659'!A506,"",1)</f>
        <v/>
      </c>
      <c r="E506" s="17" t="s">
        <v>2328</v>
      </c>
      <c r="F506" s="16" t="s">
        <v>1824</v>
      </c>
      <c r="G506" s="16" t="n">
        <v>104.037</v>
      </c>
      <c r="H506" s="16" t="s">
        <v>1824</v>
      </c>
      <c r="I506" s="16" t="s">
        <v>1824</v>
      </c>
      <c r="J506" s="16" t="s">
        <v>1824</v>
      </c>
    </row>
    <row r="507" customFormat="false" ht="12.8" hidden="false" customHeight="false" outlineLevel="0" collapsed="false">
      <c r="A507" s="17" t="s">
        <v>2329</v>
      </c>
      <c r="B507" s="16" t="n">
        <v>103.707</v>
      </c>
      <c r="C507" s="1" t="str">
        <f aca="false">IF(A507='Bond - Germany = DE0003811659'!A507,"",1)</f>
        <v/>
      </c>
      <c r="E507" s="17" t="s">
        <v>2329</v>
      </c>
      <c r="F507" s="16" t="s">
        <v>1824</v>
      </c>
      <c r="G507" s="16" t="n">
        <v>103.707</v>
      </c>
      <c r="H507" s="16" t="s">
        <v>1824</v>
      </c>
      <c r="I507" s="16" t="s">
        <v>1824</v>
      </c>
      <c r="J507" s="16" t="s">
        <v>1824</v>
      </c>
    </row>
    <row r="508" customFormat="false" ht="12.8" hidden="false" customHeight="false" outlineLevel="0" collapsed="false">
      <c r="A508" s="17" t="s">
        <v>2330</v>
      </c>
      <c r="B508" s="16" t="n">
        <v>103.204</v>
      </c>
      <c r="C508" s="1" t="str">
        <f aca="false">IF(A508='Bond - Germany = DE0003811659'!A508,"",1)</f>
        <v/>
      </c>
      <c r="E508" s="17" t="s">
        <v>2330</v>
      </c>
      <c r="F508" s="16" t="s">
        <v>1824</v>
      </c>
      <c r="G508" s="16" t="n">
        <v>103.204</v>
      </c>
      <c r="H508" s="16" t="s">
        <v>1824</v>
      </c>
      <c r="I508" s="16" t="s">
        <v>1824</v>
      </c>
      <c r="J508" s="16" t="s">
        <v>1824</v>
      </c>
    </row>
    <row r="509" customFormat="false" ht="12.8" hidden="false" customHeight="false" outlineLevel="0" collapsed="false">
      <c r="A509" s="17" t="s">
        <v>2331</v>
      </c>
      <c r="B509" s="16" t="n">
        <v>103.221</v>
      </c>
      <c r="C509" s="1" t="str">
        <f aca="false">IF(A509='Bond - Germany = DE0003811659'!A509,"",1)</f>
        <v/>
      </c>
      <c r="E509" s="17" t="s">
        <v>2331</v>
      </c>
      <c r="F509" s="16" t="s">
        <v>1824</v>
      </c>
      <c r="G509" s="16" t="n">
        <v>103.221</v>
      </c>
      <c r="H509" s="16" t="s">
        <v>1824</v>
      </c>
      <c r="I509" s="16" t="s">
        <v>1824</v>
      </c>
      <c r="J509" s="16" t="s">
        <v>1824</v>
      </c>
    </row>
    <row r="510" customFormat="false" ht="12.8" hidden="false" customHeight="false" outlineLevel="0" collapsed="false">
      <c r="A510" s="17" t="s">
        <v>2332</v>
      </c>
      <c r="B510" s="16" t="n">
        <v>103.874</v>
      </c>
      <c r="C510" s="1" t="str">
        <f aca="false">IF(A510='Bond - Germany = DE0003811659'!A510,"",1)</f>
        <v/>
      </c>
      <c r="E510" s="17" t="s">
        <v>2332</v>
      </c>
      <c r="F510" s="16" t="s">
        <v>1824</v>
      </c>
      <c r="G510" s="16" t="n">
        <v>103.874</v>
      </c>
      <c r="H510" s="16" t="s">
        <v>1824</v>
      </c>
      <c r="I510" s="16" t="s">
        <v>1824</v>
      </c>
      <c r="J510" s="16" t="s">
        <v>1824</v>
      </c>
    </row>
    <row r="511" customFormat="false" ht="12.8" hidden="false" customHeight="false" outlineLevel="0" collapsed="false">
      <c r="A511" s="17" t="s">
        <v>2333</v>
      </c>
      <c r="B511" s="16" t="n">
        <v>104.252</v>
      </c>
      <c r="C511" s="1" t="str">
        <f aca="false">IF(A511='Bond - Germany = DE0003811659'!A511,"",1)</f>
        <v/>
      </c>
      <c r="E511" s="17" t="s">
        <v>2333</v>
      </c>
      <c r="F511" s="16" t="s">
        <v>1824</v>
      </c>
      <c r="G511" s="16" t="n">
        <v>104.252</v>
      </c>
      <c r="H511" s="16" t="s">
        <v>1824</v>
      </c>
      <c r="I511" s="16" t="s">
        <v>1824</v>
      </c>
      <c r="J511" s="16" t="s">
        <v>1824</v>
      </c>
    </row>
    <row r="512" customFormat="false" ht="12.8" hidden="false" customHeight="false" outlineLevel="0" collapsed="false">
      <c r="A512" s="17" t="s">
        <v>2334</v>
      </c>
      <c r="B512" s="16" t="n">
        <v>104.956</v>
      </c>
      <c r="C512" s="1" t="str">
        <f aca="false">IF(A512='Bond - Germany = DE0003811659'!A512,"",1)</f>
        <v/>
      </c>
      <c r="E512" s="17" t="s">
        <v>2334</v>
      </c>
      <c r="F512" s="16" t="s">
        <v>1824</v>
      </c>
      <c r="G512" s="16" t="n">
        <v>104.956</v>
      </c>
      <c r="H512" s="16" t="s">
        <v>1824</v>
      </c>
      <c r="I512" s="16" t="s">
        <v>1824</v>
      </c>
      <c r="J512" s="16" t="s">
        <v>1824</v>
      </c>
    </row>
    <row r="513" customFormat="false" ht="12.8" hidden="false" customHeight="false" outlineLevel="0" collapsed="false">
      <c r="A513" s="17" t="s">
        <v>2335</v>
      </c>
      <c r="B513" s="16" t="n">
        <v>106.009</v>
      </c>
      <c r="C513" s="1" t="str">
        <f aca="false">IF(A513='Bond - Germany = DE0003811659'!A513,"",1)</f>
        <v/>
      </c>
      <c r="E513" s="17" t="s">
        <v>2335</v>
      </c>
      <c r="F513" s="16" t="s">
        <v>1824</v>
      </c>
      <c r="G513" s="16" t="n">
        <v>106.009</v>
      </c>
      <c r="H513" s="16" t="s">
        <v>1824</v>
      </c>
      <c r="I513" s="16" t="s">
        <v>1824</v>
      </c>
      <c r="J513" s="16" t="s">
        <v>1824</v>
      </c>
    </row>
    <row r="514" customFormat="false" ht="12.8" hidden="false" customHeight="false" outlineLevel="0" collapsed="false">
      <c r="A514" s="17" t="s">
        <v>2336</v>
      </c>
      <c r="B514" s="16" t="n">
        <v>104.915</v>
      </c>
      <c r="C514" s="1" t="str">
        <f aca="false">IF(A514='Bond - Germany = DE0003811659'!A514,"",1)</f>
        <v/>
      </c>
      <c r="E514" s="17" t="s">
        <v>2336</v>
      </c>
      <c r="F514" s="16" t="s">
        <v>1824</v>
      </c>
      <c r="G514" s="16" t="n">
        <v>104.915</v>
      </c>
      <c r="H514" s="16" t="s">
        <v>1824</v>
      </c>
      <c r="I514" s="16" t="s">
        <v>1824</v>
      </c>
      <c r="J514" s="16" t="s">
        <v>1824</v>
      </c>
    </row>
    <row r="515" customFormat="false" ht="12.8" hidden="false" customHeight="false" outlineLevel="0" collapsed="false">
      <c r="A515" s="17" t="s">
        <v>2337</v>
      </c>
      <c r="B515" s="16" t="n">
        <v>105.22</v>
      </c>
      <c r="C515" s="1" t="str">
        <f aca="false">IF(A515='Bond - Germany = DE0003811659'!A515,"",1)</f>
        <v/>
      </c>
      <c r="E515" s="17" t="s">
        <v>2337</v>
      </c>
      <c r="F515" s="16" t="s">
        <v>1824</v>
      </c>
      <c r="G515" s="16" t="n">
        <v>105.22</v>
      </c>
      <c r="H515" s="16" t="s">
        <v>1824</v>
      </c>
      <c r="I515" s="16" t="s">
        <v>1824</v>
      </c>
      <c r="J515" s="16" t="s">
        <v>1824</v>
      </c>
    </row>
    <row r="516" customFormat="false" ht="12.8" hidden="false" customHeight="false" outlineLevel="0" collapsed="false">
      <c r="A516" s="17" t="s">
        <v>2338</v>
      </c>
      <c r="B516" s="16" t="n">
        <v>106.83</v>
      </c>
      <c r="C516" s="1" t="str">
        <f aca="false">IF(A516='Bond - Germany = DE0003811659'!A516,"",1)</f>
        <v/>
      </c>
      <c r="E516" s="17" t="s">
        <v>2338</v>
      </c>
      <c r="F516" s="16" t="s">
        <v>1824</v>
      </c>
      <c r="G516" s="16" t="n">
        <v>106.83</v>
      </c>
      <c r="H516" s="16" t="s">
        <v>1824</v>
      </c>
      <c r="I516" s="16" t="s">
        <v>1824</v>
      </c>
      <c r="J516" s="16" t="s">
        <v>1824</v>
      </c>
    </row>
    <row r="517" customFormat="false" ht="12.8" hidden="false" customHeight="false" outlineLevel="0" collapsed="false">
      <c r="A517" s="17" t="s">
        <v>2339</v>
      </c>
      <c r="B517" s="16" t="n">
        <v>109.239</v>
      </c>
      <c r="C517" s="1" t="str">
        <f aca="false">IF(A517='Bond - Germany = DE0003811659'!A517,"",1)</f>
        <v/>
      </c>
      <c r="E517" s="17" t="s">
        <v>2339</v>
      </c>
      <c r="F517" s="16" t="s">
        <v>1824</v>
      </c>
      <c r="G517" s="16" t="n">
        <v>109.239</v>
      </c>
      <c r="H517" s="16" t="s">
        <v>1824</v>
      </c>
      <c r="I517" s="16" t="s">
        <v>1824</v>
      </c>
      <c r="J517" s="16" t="s">
        <v>1824</v>
      </c>
    </row>
    <row r="518" customFormat="false" ht="12.8" hidden="false" customHeight="false" outlineLevel="0" collapsed="false">
      <c r="A518" s="17" t="s">
        <v>2340</v>
      </c>
      <c r="B518" s="16" t="n">
        <v>110.855</v>
      </c>
      <c r="C518" s="1" t="str">
        <f aca="false">IF(A518='Bond - Germany = DE0003811659'!A518,"",1)</f>
        <v/>
      </c>
      <c r="E518" s="17" t="s">
        <v>2340</v>
      </c>
      <c r="F518" s="16" t="s">
        <v>1824</v>
      </c>
      <c r="G518" s="16" t="n">
        <v>110.855</v>
      </c>
      <c r="H518" s="16" t="s">
        <v>1824</v>
      </c>
      <c r="I518" s="16" t="s">
        <v>1824</v>
      </c>
      <c r="J518" s="16" t="s">
        <v>1824</v>
      </c>
    </row>
    <row r="519" customFormat="false" ht="12.8" hidden="false" customHeight="false" outlineLevel="0" collapsed="false">
      <c r="A519" s="17" t="s">
        <v>2341</v>
      </c>
      <c r="B519" s="16" t="n">
        <v>110.349</v>
      </c>
      <c r="C519" s="1" t="str">
        <f aca="false">IF(A519='Bond - Germany = DE0003811659'!A519,"",1)</f>
        <v/>
      </c>
      <c r="E519" s="17" t="s">
        <v>2341</v>
      </c>
      <c r="F519" s="16" t="s">
        <v>1824</v>
      </c>
      <c r="G519" s="16" t="n">
        <v>110.349</v>
      </c>
      <c r="H519" s="16" t="s">
        <v>1824</v>
      </c>
      <c r="I519" s="16" t="s">
        <v>1824</v>
      </c>
      <c r="J519" s="16" t="s">
        <v>1824</v>
      </c>
    </row>
    <row r="520" customFormat="false" ht="12.8" hidden="false" customHeight="false" outlineLevel="0" collapsed="false">
      <c r="A520" s="17" t="s">
        <v>2342</v>
      </c>
      <c r="B520" s="16" t="n">
        <v>110.908</v>
      </c>
      <c r="C520" s="1" t="str">
        <f aca="false">IF(A520='Bond - Germany = DE0003811659'!A520,"",1)</f>
        <v/>
      </c>
      <c r="E520" s="17" t="s">
        <v>2342</v>
      </c>
      <c r="F520" s="16" t="s">
        <v>1824</v>
      </c>
      <c r="G520" s="16" t="n">
        <v>110.908</v>
      </c>
      <c r="H520" s="16" t="s">
        <v>1824</v>
      </c>
      <c r="I520" s="16" t="s">
        <v>1824</v>
      </c>
      <c r="J520" s="16" t="s">
        <v>1824</v>
      </c>
    </row>
    <row r="521" customFormat="false" ht="12.8" hidden="false" customHeight="false" outlineLevel="0" collapsed="false">
      <c r="A521" s="17" t="s">
        <v>2343</v>
      </c>
      <c r="B521" s="16" t="n">
        <v>112.02</v>
      </c>
      <c r="C521" s="1" t="str">
        <f aca="false">IF(A521='Bond - Germany = DE0003811659'!A521,"",1)</f>
        <v/>
      </c>
      <c r="E521" s="17" t="s">
        <v>2343</v>
      </c>
      <c r="F521" s="16" t="s">
        <v>1824</v>
      </c>
      <c r="G521" s="16" t="n">
        <v>112.02</v>
      </c>
      <c r="H521" s="16" t="s">
        <v>1824</v>
      </c>
      <c r="I521" s="16" t="s">
        <v>1824</v>
      </c>
      <c r="J521" s="16" t="s">
        <v>1824</v>
      </c>
    </row>
    <row r="522" customFormat="false" ht="12.8" hidden="false" customHeight="false" outlineLevel="0" collapsed="false">
      <c r="A522" s="17" t="s">
        <v>2344</v>
      </c>
      <c r="B522" s="16" t="n">
        <v>112.439</v>
      </c>
      <c r="C522" s="1" t="str">
        <f aca="false">IF(A522='Bond - Germany = DE0003811659'!A522,"",1)</f>
        <v/>
      </c>
      <c r="E522" s="17" t="s">
        <v>2344</v>
      </c>
      <c r="F522" s="16" t="s">
        <v>1824</v>
      </c>
      <c r="G522" s="16" t="n">
        <v>112.439</v>
      </c>
      <c r="H522" s="16" t="s">
        <v>1824</v>
      </c>
      <c r="I522" s="16" t="s">
        <v>1824</v>
      </c>
      <c r="J522" s="16" t="s">
        <v>1824</v>
      </c>
    </row>
    <row r="523" customFormat="false" ht="12.8" hidden="false" customHeight="false" outlineLevel="0" collapsed="false">
      <c r="A523" s="17" t="s">
        <v>2345</v>
      </c>
      <c r="B523" s="16" t="n">
        <v>112.603</v>
      </c>
      <c r="C523" s="1" t="str">
        <f aca="false">IF(A523='Bond - Germany = DE0003811659'!A523,"",1)</f>
        <v/>
      </c>
      <c r="E523" s="17" t="s">
        <v>2345</v>
      </c>
      <c r="F523" s="16" t="s">
        <v>1824</v>
      </c>
      <c r="G523" s="16" t="n">
        <v>112.603</v>
      </c>
      <c r="H523" s="16" t="s">
        <v>1824</v>
      </c>
      <c r="I523" s="16" t="s">
        <v>1824</v>
      </c>
      <c r="J523" s="16" t="s">
        <v>1824</v>
      </c>
    </row>
    <row r="524" customFormat="false" ht="12.8" hidden="false" customHeight="false" outlineLevel="0" collapsed="false">
      <c r="A524" s="17" t="s">
        <v>2346</v>
      </c>
      <c r="B524" s="16" t="n">
        <v>112.92</v>
      </c>
      <c r="C524" s="1" t="str">
        <f aca="false">IF(A524='Bond - Germany = DE0003811659'!A524,"",1)</f>
        <v/>
      </c>
      <c r="E524" s="17" t="s">
        <v>2346</v>
      </c>
      <c r="F524" s="16" t="s">
        <v>1824</v>
      </c>
      <c r="G524" s="16" t="n">
        <v>112.92</v>
      </c>
      <c r="H524" s="16" t="s">
        <v>1824</v>
      </c>
      <c r="I524" s="16" t="s">
        <v>1824</v>
      </c>
      <c r="J524" s="16" t="s">
        <v>1824</v>
      </c>
    </row>
    <row r="525" customFormat="false" ht="12.8" hidden="false" customHeight="false" outlineLevel="0" collapsed="false">
      <c r="A525" s="17" t="s">
        <v>2347</v>
      </c>
      <c r="B525" s="16" t="n">
        <v>113.691</v>
      </c>
      <c r="C525" s="1" t="str">
        <f aca="false">IF(A525='Bond - Germany = DE0003811659'!A525,"",1)</f>
        <v/>
      </c>
      <c r="E525" s="17" t="s">
        <v>2347</v>
      </c>
      <c r="F525" s="16" t="s">
        <v>1824</v>
      </c>
      <c r="G525" s="16" t="n">
        <v>113.691</v>
      </c>
      <c r="H525" s="16" t="s">
        <v>1824</v>
      </c>
      <c r="I525" s="16" t="s">
        <v>1824</v>
      </c>
      <c r="J525" s="16" t="s">
        <v>1824</v>
      </c>
    </row>
    <row r="526" customFormat="false" ht="12.8" hidden="false" customHeight="false" outlineLevel="0" collapsed="false">
      <c r="A526" s="17" t="s">
        <v>2348</v>
      </c>
      <c r="B526" s="16" t="n">
        <v>113.431</v>
      </c>
      <c r="C526" s="1" t="str">
        <f aca="false">IF(A526='Bond - Germany = DE0003811659'!A526,"",1)</f>
        <v/>
      </c>
      <c r="E526" s="17" t="s">
        <v>2348</v>
      </c>
      <c r="F526" s="16" t="s">
        <v>1824</v>
      </c>
      <c r="G526" s="16" t="n">
        <v>113.431</v>
      </c>
      <c r="H526" s="16" t="s">
        <v>1824</v>
      </c>
      <c r="I526" s="16" t="s">
        <v>1824</v>
      </c>
      <c r="J526" s="16" t="s">
        <v>1824</v>
      </c>
    </row>
    <row r="527" customFormat="false" ht="12.8" hidden="false" customHeight="false" outlineLevel="0" collapsed="false">
      <c r="A527" s="17" t="s">
        <v>2349</v>
      </c>
      <c r="B527" s="16" t="n">
        <v>112.747</v>
      </c>
      <c r="C527" s="1" t="str">
        <f aca="false">IF(A527='Bond - Germany = DE0003811659'!A527,"",1)</f>
        <v/>
      </c>
      <c r="E527" s="17" t="s">
        <v>2349</v>
      </c>
      <c r="F527" s="16" t="s">
        <v>1824</v>
      </c>
      <c r="G527" s="16" t="n">
        <v>112.747</v>
      </c>
      <c r="H527" s="16" t="s">
        <v>1824</v>
      </c>
      <c r="I527" s="16" t="s">
        <v>1824</v>
      </c>
      <c r="J527" s="16" t="s">
        <v>1824</v>
      </c>
    </row>
    <row r="528" customFormat="false" ht="12.8" hidden="false" customHeight="false" outlineLevel="0" collapsed="false">
      <c r="A528" s="17" t="s">
        <v>2350</v>
      </c>
      <c r="B528" s="16" t="n">
        <v>112.365</v>
      </c>
      <c r="C528" s="1" t="str">
        <f aca="false">IF(A528='Bond - Germany = DE0003811659'!A528,"",1)</f>
        <v/>
      </c>
      <c r="E528" s="17" t="s">
        <v>2350</v>
      </c>
      <c r="F528" s="16" t="s">
        <v>1824</v>
      </c>
      <c r="G528" s="16" t="n">
        <v>112.365</v>
      </c>
      <c r="H528" s="16" t="s">
        <v>1824</v>
      </c>
      <c r="I528" s="16" t="s">
        <v>1824</v>
      </c>
      <c r="J528" s="16" t="s">
        <v>1824</v>
      </c>
    </row>
    <row r="529" customFormat="false" ht="12.8" hidden="false" customHeight="false" outlineLevel="0" collapsed="false">
      <c r="A529" s="17" t="s">
        <v>2351</v>
      </c>
      <c r="B529" s="16" t="n">
        <v>112.457</v>
      </c>
      <c r="C529" s="1" t="str">
        <f aca="false">IF(A529='Bond - Germany = DE0003811659'!A529,"",1)</f>
        <v/>
      </c>
      <c r="E529" s="17" t="s">
        <v>2351</v>
      </c>
      <c r="F529" s="16" t="s">
        <v>1824</v>
      </c>
      <c r="G529" s="16" t="n">
        <v>112.457</v>
      </c>
      <c r="H529" s="16" t="s">
        <v>1824</v>
      </c>
      <c r="I529" s="16" t="s">
        <v>1824</v>
      </c>
      <c r="J529" s="16" t="s">
        <v>1824</v>
      </c>
    </row>
    <row r="530" customFormat="false" ht="12.8" hidden="false" customHeight="false" outlineLevel="0" collapsed="false">
      <c r="A530" s="17" t="s">
        <v>2352</v>
      </c>
      <c r="B530" s="16" t="n">
        <v>112.629</v>
      </c>
      <c r="C530" s="1" t="str">
        <f aca="false">IF(A530='Bond - Germany = DE0003811659'!A530,"",1)</f>
        <v/>
      </c>
      <c r="E530" s="17" t="s">
        <v>2352</v>
      </c>
      <c r="F530" s="16" t="s">
        <v>1824</v>
      </c>
      <c r="G530" s="16" t="n">
        <v>112.629</v>
      </c>
      <c r="H530" s="16" t="s">
        <v>1824</v>
      </c>
      <c r="I530" s="16" t="s">
        <v>1824</v>
      </c>
      <c r="J530" s="16" t="s">
        <v>1824</v>
      </c>
    </row>
    <row r="531" customFormat="false" ht="12.8" hidden="false" customHeight="false" outlineLevel="0" collapsed="false">
      <c r="A531" s="17" t="s">
        <v>2353</v>
      </c>
      <c r="B531" s="16" t="n">
        <v>112.913</v>
      </c>
      <c r="C531" s="1" t="str">
        <f aca="false">IF(A531='Bond - Germany = DE0003811659'!A531,"",1)</f>
        <v/>
      </c>
      <c r="E531" s="17" t="s">
        <v>2353</v>
      </c>
      <c r="F531" s="16" t="s">
        <v>1824</v>
      </c>
      <c r="G531" s="16" t="n">
        <v>112.913</v>
      </c>
      <c r="H531" s="16" t="s">
        <v>1824</v>
      </c>
      <c r="I531" s="16" t="s">
        <v>1824</v>
      </c>
      <c r="J531" s="16" t="s">
        <v>1824</v>
      </c>
    </row>
    <row r="532" customFormat="false" ht="12.8" hidden="false" customHeight="false" outlineLevel="0" collapsed="false">
      <c r="A532" s="17" t="s">
        <v>2354</v>
      </c>
      <c r="B532" s="16" t="n">
        <v>113.843</v>
      </c>
      <c r="C532" s="1" t="str">
        <f aca="false">IF(A532='Bond - Germany = DE0003811659'!A532,"",1)</f>
        <v/>
      </c>
      <c r="E532" s="17" t="s">
        <v>2354</v>
      </c>
      <c r="F532" s="16" t="s">
        <v>1824</v>
      </c>
      <c r="G532" s="16" t="n">
        <v>113.843</v>
      </c>
      <c r="H532" s="16" t="s">
        <v>1824</v>
      </c>
      <c r="I532" s="16" t="s">
        <v>1824</v>
      </c>
      <c r="J532" s="16" t="s">
        <v>1824</v>
      </c>
    </row>
    <row r="533" customFormat="false" ht="12.8" hidden="false" customHeight="false" outlineLevel="0" collapsed="false">
      <c r="A533" s="17" t="s">
        <v>2355</v>
      </c>
      <c r="B533" s="16" t="n">
        <v>113.306</v>
      </c>
      <c r="C533" s="1" t="str">
        <f aca="false">IF(A533='Bond - Germany = DE0003811659'!A533,"",1)</f>
        <v/>
      </c>
      <c r="E533" s="17" t="s">
        <v>2355</v>
      </c>
      <c r="F533" s="16" t="s">
        <v>1824</v>
      </c>
      <c r="G533" s="16" t="n">
        <v>113.306</v>
      </c>
      <c r="H533" s="16" t="s">
        <v>1824</v>
      </c>
      <c r="I533" s="16" t="s">
        <v>1824</v>
      </c>
      <c r="J533" s="16" t="s">
        <v>1824</v>
      </c>
    </row>
    <row r="534" customFormat="false" ht="12.8" hidden="false" customHeight="false" outlineLevel="0" collapsed="false">
      <c r="A534" s="17" t="s">
        <v>2356</v>
      </c>
      <c r="B534" s="16" t="n">
        <v>112.823</v>
      </c>
      <c r="C534" s="1" t="str">
        <f aca="false">IF(A534='Bond - Germany = DE0003811659'!A534,"",1)</f>
        <v/>
      </c>
      <c r="E534" s="17" t="s">
        <v>2356</v>
      </c>
      <c r="F534" s="16" t="s">
        <v>1824</v>
      </c>
      <c r="G534" s="16" t="n">
        <v>112.823</v>
      </c>
      <c r="H534" s="16" t="s">
        <v>1824</v>
      </c>
      <c r="I534" s="16" t="s">
        <v>1824</v>
      </c>
      <c r="J534" s="16" t="s">
        <v>1824</v>
      </c>
    </row>
    <row r="535" customFormat="false" ht="12.8" hidden="false" customHeight="false" outlineLevel="0" collapsed="false">
      <c r="A535" s="17" t="s">
        <v>2357</v>
      </c>
      <c r="B535" s="16" t="n">
        <v>113.573</v>
      </c>
      <c r="C535" s="1" t="str">
        <f aca="false">IF(A535='Bond - Germany = DE0003811659'!A535,"",1)</f>
        <v/>
      </c>
      <c r="E535" s="17" t="s">
        <v>2357</v>
      </c>
      <c r="F535" s="16" t="s">
        <v>1824</v>
      </c>
      <c r="G535" s="16" t="n">
        <v>113.573</v>
      </c>
      <c r="H535" s="16" t="s">
        <v>1824</v>
      </c>
      <c r="I535" s="16" t="s">
        <v>1824</v>
      </c>
      <c r="J535" s="16" t="s">
        <v>1824</v>
      </c>
    </row>
    <row r="536" customFormat="false" ht="12.8" hidden="false" customHeight="false" outlineLevel="0" collapsed="false">
      <c r="A536" s="17" t="s">
        <v>2358</v>
      </c>
      <c r="B536" s="16" t="n">
        <v>113.304</v>
      </c>
      <c r="C536" s="1" t="str">
        <f aca="false">IF(A536='Bond - Germany = DE0003811659'!A536,"",1)</f>
        <v/>
      </c>
      <c r="E536" s="17" t="s">
        <v>2358</v>
      </c>
      <c r="F536" s="16" t="s">
        <v>1824</v>
      </c>
      <c r="G536" s="16" t="n">
        <v>113.304</v>
      </c>
      <c r="H536" s="16" t="s">
        <v>1824</v>
      </c>
      <c r="I536" s="16" t="s">
        <v>1824</v>
      </c>
      <c r="J536" s="16" t="s">
        <v>1824</v>
      </c>
    </row>
    <row r="537" customFormat="false" ht="12.8" hidden="false" customHeight="false" outlineLevel="0" collapsed="false">
      <c r="A537" s="17" t="s">
        <v>2359</v>
      </c>
      <c r="B537" s="16" t="n">
        <v>113.588</v>
      </c>
      <c r="C537" s="1" t="str">
        <f aca="false">IF(A537='Bond - Germany = DE0003811659'!A537,"",1)</f>
        <v/>
      </c>
      <c r="E537" s="17" t="s">
        <v>2359</v>
      </c>
      <c r="F537" s="16" t="s">
        <v>1824</v>
      </c>
      <c r="G537" s="16" t="n">
        <v>113.588</v>
      </c>
      <c r="H537" s="16" t="s">
        <v>1824</v>
      </c>
      <c r="I537" s="16" t="s">
        <v>1824</v>
      </c>
      <c r="J537" s="16" t="s">
        <v>1824</v>
      </c>
    </row>
    <row r="538" customFormat="false" ht="12.8" hidden="false" customHeight="false" outlineLevel="0" collapsed="false">
      <c r="A538" s="17" t="s">
        <v>2360</v>
      </c>
      <c r="B538" s="16" t="n">
        <v>113.8</v>
      </c>
      <c r="C538" s="1" t="str">
        <f aca="false">IF(A538='Bond - Germany = DE0003811659'!A538,"",1)</f>
        <v/>
      </c>
      <c r="E538" s="17" t="s">
        <v>2360</v>
      </c>
      <c r="F538" s="16" t="s">
        <v>1824</v>
      </c>
      <c r="G538" s="16" t="n">
        <v>113.8</v>
      </c>
      <c r="H538" s="16" t="s">
        <v>1824</v>
      </c>
      <c r="I538" s="16" t="s">
        <v>1824</v>
      </c>
      <c r="J538" s="16" t="s">
        <v>1824</v>
      </c>
    </row>
    <row r="539" customFormat="false" ht="12.8" hidden="false" customHeight="false" outlineLevel="0" collapsed="false">
      <c r="A539" s="17" t="s">
        <v>2361</v>
      </c>
      <c r="B539" s="16" t="n">
        <v>113.971</v>
      </c>
      <c r="C539" s="1" t="str">
        <f aca="false">IF(A539='Bond - Germany = DE0003811659'!A539,"",1)</f>
        <v/>
      </c>
      <c r="E539" s="17" t="s">
        <v>2361</v>
      </c>
      <c r="F539" s="16" t="s">
        <v>1824</v>
      </c>
      <c r="G539" s="16" t="n">
        <v>113.971</v>
      </c>
      <c r="H539" s="16" t="s">
        <v>1824</v>
      </c>
      <c r="I539" s="16" t="s">
        <v>1824</v>
      </c>
      <c r="J539" s="16" t="s">
        <v>1824</v>
      </c>
    </row>
    <row r="540" customFormat="false" ht="12.8" hidden="false" customHeight="false" outlineLevel="0" collapsed="false">
      <c r="A540" s="17" t="s">
        <v>2362</v>
      </c>
      <c r="B540" s="16" t="n">
        <v>113.927</v>
      </c>
      <c r="C540" s="1" t="str">
        <f aca="false">IF(A540='Bond - Germany = DE0003811659'!A540,"",1)</f>
        <v/>
      </c>
      <c r="E540" s="17" t="s">
        <v>2362</v>
      </c>
      <c r="F540" s="16" t="s">
        <v>1824</v>
      </c>
      <c r="G540" s="16" t="n">
        <v>113.927</v>
      </c>
      <c r="H540" s="16" t="s">
        <v>1824</v>
      </c>
      <c r="I540" s="16" t="s">
        <v>1824</v>
      </c>
      <c r="J540" s="16" t="s">
        <v>1824</v>
      </c>
    </row>
    <row r="541" customFormat="false" ht="12.8" hidden="false" customHeight="false" outlineLevel="0" collapsed="false">
      <c r="A541" s="17" t="s">
        <v>2363</v>
      </c>
      <c r="B541" s="16" t="n">
        <v>116.094</v>
      </c>
      <c r="C541" s="1" t="str">
        <f aca="false">IF(A541='Bond - Germany = DE0003811659'!A541,"",1)</f>
        <v/>
      </c>
      <c r="E541" s="17" t="s">
        <v>2363</v>
      </c>
      <c r="F541" s="16" t="s">
        <v>1824</v>
      </c>
      <c r="G541" s="16" t="n">
        <v>116.094</v>
      </c>
      <c r="H541" s="16" t="s">
        <v>1824</v>
      </c>
      <c r="I541" s="16" t="s">
        <v>1824</v>
      </c>
      <c r="J541" s="16" t="s">
        <v>1824</v>
      </c>
    </row>
    <row r="542" customFormat="false" ht="12.8" hidden="false" customHeight="false" outlineLevel="0" collapsed="false">
      <c r="A542" s="17" t="s">
        <v>2364</v>
      </c>
      <c r="B542" s="16" t="n">
        <v>114.829</v>
      </c>
      <c r="C542" s="1" t="str">
        <f aca="false">IF(A542='Bond - Germany = DE0003811659'!A542,"",1)</f>
        <v/>
      </c>
      <c r="E542" s="17" t="s">
        <v>2364</v>
      </c>
      <c r="F542" s="16" t="s">
        <v>1824</v>
      </c>
      <c r="G542" s="16" t="n">
        <v>114.829</v>
      </c>
      <c r="H542" s="16" t="s">
        <v>1824</v>
      </c>
      <c r="I542" s="16" t="s">
        <v>1824</v>
      </c>
      <c r="J542" s="16" t="s">
        <v>1824</v>
      </c>
    </row>
    <row r="543" customFormat="false" ht="12.8" hidden="false" customHeight="false" outlineLevel="0" collapsed="false">
      <c r="A543" s="17" t="s">
        <v>2365</v>
      </c>
      <c r="B543" s="16" t="n">
        <v>115.859</v>
      </c>
      <c r="C543" s="1" t="str">
        <f aca="false">IF(A543='Bond - Germany = DE0003811659'!A543,"",1)</f>
        <v/>
      </c>
      <c r="E543" s="17" t="s">
        <v>2365</v>
      </c>
      <c r="F543" s="16" t="s">
        <v>1824</v>
      </c>
      <c r="G543" s="16" t="n">
        <v>115.859</v>
      </c>
      <c r="H543" s="16" t="s">
        <v>1824</v>
      </c>
      <c r="I543" s="16" t="s">
        <v>1824</v>
      </c>
      <c r="J543" s="16" t="s">
        <v>1824</v>
      </c>
    </row>
    <row r="544" customFormat="false" ht="12.8" hidden="false" customHeight="false" outlineLevel="0" collapsed="false">
      <c r="A544" s="17" t="s">
        <v>2366</v>
      </c>
      <c r="B544" s="16" t="n">
        <v>115.742</v>
      </c>
      <c r="C544" s="1" t="str">
        <f aca="false">IF(A544='Bond - Germany = DE0003811659'!A544,"",1)</f>
        <v/>
      </c>
      <c r="E544" s="17" t="s">
        <v>2366</v>
      </c>
      <c r="F544" s="16" t="s">
        <v>1824</v>
      </c>
      <c r="G544" s="16" t="n">
        <v>115.742</v>
      </c>
      <c r="H544" s="16" t="s">
        <v>1824</v>
      </c>
      <c r="I544" s="16" t="s">
        <v>1824</v>
      </c>
      <c r="J544" s="16" t="s">
        <v>1824</v>
      </c>
    </row>
    <row r="545" customFormat="false" ht="12.8" hidden="false" customHeight="false" outlineLevel="0" collapsed="false">
      <c r="A545" s="17" t="s">
        <v>2367</v>
      </c>
      <c r="B545" s="16" t="n">
        <v>115.708</v>
      </c>
      <c r="C545" s="1" t="str">
        <f aca="false">IF(A545='Bond - Germany = DE0003811659'!A545,"",1)</f>
        <v/>
      </c>
      <c r="E545" s="17" t="s">
        <v>2367</v>
      </c>
      <c r="F545" s="16" t="s">
        <v>1824</v>
      </c>
      <c r="G545" s="16" t="n">
        <v>115.708</v>
      </c>
      <c r="H545" s="16" t="s">
        <v>1824</v>
      </c>
      <c r="I545" s="16" t="s">
        <v>1824</v>
      </c>
      <c r="J545" s="16" t="s">
        <v>1824</v>
      </c>
    </row>
    <row r="546" customFormat="false" ht="12.8" hidden="false" customHeight="false" outlineLevel="0" collapsed="false">
      <c r="A546" s="17" t="s">
        <v>2368</v>
      </c>
      <c r="B546" s="16" t="n">
        <v>116.582</v>
      </c>
      <c r="C546" s="1" t="str">
        <f aca="false">IF(A546='Bond - Germany = DE0003811659'!A546,"",1)</f>
        <v/>
      </c>
      <c r="E546" s="17" t="s">
        <v>2368</v>
      </c>
      <c r="F546" s="16" t="s">
        <v>1824</v>
      </c>
      <c r="G546" s="16" t="n">
        <v>116.582</v>
      </c>
      <c r="H546" s="16" t="s">
        <v>1824</v>
      </c>
      <c r="I546" s="16" t="s">
        <v>1824</v>
      </c>
      <c r="J546" s="16" t="s">
        <v>1824</v>
      </c>
    </row>
    <row r="547" customFormat="false" ht="12.8" hidden="false" customHeight="false" outlineLevel="0" collapsed="false">
      <c r="A547" s="17" t="s">
        <v>2369</v>
      </c>
      <c r="B547" s="16" t="n">
        <v>116.619</v>
      </c>
      <c r="C547" s="1" t="str">
        <f aca="false">IF(A547='Bond - Germany = DE0003811659'!A547,"",1)</f>
        <v/>
      </c>
      <c r="E547" s="17" t="s">
        <v>2369</v>
      </c>
      <c r="F547" s="16" t="s">
        <v>1824</v>
      </c>
      <c r="G547" s="16" t="n">
        <v>116.619</v>
      </c>
      <c r="H547" s="16" t="s">
        <v>1824</v>
      </c>
      <c r="I547" s="16" t="s">
        <v>1824</v>
      </c>
      <c r="J547" s="16" t="s">
        <v>1824</v>
      </c>
    </row>
    <row r="548" customFormat="false" ht="12.8" hidden="false" customHeight="false" outlineLevel="0" collapsed="false">
      <c r="A548" s="17" t="s">
        <v>2370</v>
      </c>
      <c r="B548" s="16" t="n">
        <v>118.131</v>
      </c>
      <c r="C548" s="1" t="str">
        <f aca="false">IF(A548='Bond - Germany = DE0003811659'!A548,"",1)</f>
        <v/>
      </c>
      <c r="E548" s="17" t="s">
        <v>2370</v>
      </c>
      <c r="F548" s="16" t="s">
        <v>1824</v>
      </c>
      <c r="G548" s="16" t="n">
        <v>118.131</v>
      </c>
      <c r="H548" s="16" t="s">
        <v>1824</v>
      </c>
      <c r="I548" s="16" t="s">
        <v>1824</v>
      </c>
      <c r="J548" s="16" t="s">
        <v>1824</v>
      </c>
    </row>
    <row r="549" customFormat="false" ht="12.8" hidden="false" customHeight="false" outlineLevel="0" collapsed="false">
      <c r="A549" s="17" t="s">
        <v>2371</v>
      </c>
      <c r="B549" s="16" t="n">
        <v>118.479</v>
      </c>
      <c r="C549" s="1" t="str">
        <f aca="false">IF(A549='Bond - Germany = DE0003811659'!A549,"",1)</f>
        <v/>
      </c>
      <c r="E549" s="17" t="s">
        <v>2371</v>
      </c>
      <c r="F549" s="16" t="s">
        <v>1824</v>
      </c>
      <c r="G549" s="16" t="n">
        <v>118.479</v>
      </c>
      <c r="H549" s="16" t="s">
        <v>1824</v>
      </c>
      <c r="I549" s="16" t="s">
        <v>1824</v>
      </c>
      <c r="J549" s="16" t="s">
        <v>1824</v>
      </c>
    </row>
    <row r="550" customFormat="false" ht="12.8" hidden="false" customHeight="false" outlineLevel="0" collapsed="false">
      <c r="A550" s="17" t="s">
        <v>2372</v>
      </c>
      <c r="B550" s="16" t="n">
        <v>117.936</v>
      </c>
      <c r="C550" s="1" t="str">
        <f aca="false">IF(A550='Bond - Germany = DE0003811659'!A550,"",1)</f>
        <v/>
      </c>
      <c r="E550" s="17" t="s">
        <v>2372</v>
      </c>
      <c r="F550" s="16" t="s">
        <v>1824</v>
      </c>
      <c r="G550" s="16" t="n">
        <v>117.936</v>
      </c>
      <c r="H550" s="16" t="s">
        <v>1824</v>
      </c>
      <c r="I550" s="16" t="s">
        <v>1824</v>
      </c>
      <c r="J550" s="16" t="s">
        <v>1824</v>
      </c>
    </row>
    <row r="551" customFormat="false" ht="12.8" hidden="false" customHeight="false" outlineLevel="0" collapsed="false">
      <c r="A551" s="17" t="s">
        <v>2373</v>
      </c>
      <c r="B551" s="16" t="n">
        <v>118.463</v>
      </c>
      <c r="C551" s="1" t="str">
        <f aca="false">IF(A551='Bond - Germany = DE0003811659'!A551,"",1)</f>
        <v/>
      </c>
      <c r="E551" s="17" t="s">
        <v>2373</v>
      </c>
      <c r="F551" s="16" t="s">
        <v>1824</v>
      </c>
      <c r="G551" s="16" t="n">
        <v>118.463</v>
      </c>
      <c r="H551" s="16" t="s">
        <v>1824</v>
      </c>
      <c r="I551" s="16" t="s">
        <v>1824</v>
      </c>
      <c r="J551" s="16" t="s">
        <v>1824</v>
      </c>
    </row>
    <row r="552" customFormat="false" ht="12.8" hidden="false" customHeight="false" outlineLevel="0" collapsed="false">
      <c r="A552" s="17" t="s">
        <v>2374</v>
      </c>
      <c r="B552" s="16" t="n">
        <v>118.595</v>
      </c>
      <c r="C552" s="1" t="str">
        <f aca="false">IF(A552='Bond - Germany = DE0003811659'!A552,"",1)</f>
        <v/>
      </c>
      <c r="E552" s="17" t="s">
        <v>2374</v>
      </c>
      <c r="F552" s="16" t="s">
        <v>1824</v>
      </c>
      <c r="G552" s="16" t="n">
        <v>118.595</v>
      </c>
      <c r="H552" s="16" t="s">
        <v>1824</v>
      </c>
      <c r="I552" s="16" t="s">
        <v>1824</v>
      </c>
      <c r="J552" s="16" t="s">
        <v>1824</v>
      </c>
    </row>
    <row r="553" customFormat="false" ht="12.8" hidden="false" customHeight="false" outlineLevel="0" collapsed="false">
      <c r="A553" s="17" t="s">
        <v>2375</v>
      </c>
      <c r="B553" s="16" t="n">
        <v>118.863</v>
      </c>
      <c r="C553" s="1" t="str">
        <f aca="false">IF(A553='Bond - Germany = DE0003811659'!A553,"",1)</f>
        <v/>
      </c>
      <c r="E553" s="17" t="s">
        <v>2375</v>
      </c>
      <c r="F553" s="16" t="s">
        <v>1824</v>
      </c>
      <c r="G553" s="16" t="n">
        <v>118.863</v>
      </c>
      <c r="H553" s="16" t="s">
        <v>1824</v>
      </c>
      <c r="I553" s="16" t="s">
        <v>1824</v>
      </c>
      <c r="J553" s="16" t="s">
        <v>1824</v>
      </c>
    </row>
    <row r="554" customFormat="false" ht="12.8" hidden="false" customHeight="false" outlineLevel="0" collapsed="false">
      <c r="A554" s="17" t="s">
        <v>2376</v>
      </c>
      <c r="B554" s="16" t="n">
        <v>118.224</v>
      </c>
      <c r="C554" s="1" t="str">
        <f aca="false">IF(A554='Bond - Germany = DE0003811659'!A554,"",1)</f>
        <v/>
      </c>
      <c r="E554" s="17" t="s">
        <v>2376</v>
      </c>
      <c r="F554" s="16" t="s">
        <v>1824</v>
      </c>
      <c r="G554" s="16" t="n">
        <v>118.224</v>
      </c>
      <c r="H554" s="16" t="s">
        <v>1824</v>
      </c>
      <c r="I554" s="16" t="s">
        <v>1824</v>
      </c>
      <c r="J554" s="16" t="s">
        <v>1824</v>
      </c>
    </row>
    <row r="555" customFormat="false" ht="12.8" hidden="false" customHeight="false" outlineLevel="0" collapsed="false">
      <c r="A555" s="17" t="s">
        <v>2377</v>
      </c>
      <c r="B555" s="16" t="n">
        <v>118.308</v>
      </c>
      <c r="C555" s="1" t="str">
        <f aca="false">IF(A555='Bond - Germany = DE0003811659'!A555,"",1)</f>
        <v/>
      </c>
      <c r="E555" s="17" t="s">
        <v>2377</v>
      </c>
      <c r="F555" s="16" t="s">
        <v>1824</v>
      </c>
      <c r="G555" s="16" t="n">
        <v>118.308</v>
      </c>
      <c r="H555" s="16" t="s">
        <v>1824</v>
      </c>
      <c r="I555" s="16" t="s">
        <v>1824</v>
      </c>
      <c r="J555" s="16" t="s">
        <v>1824</v>
      </c>
    </row>
    <row r="556" customFormat="false" ht="12.8" hidden="false" customHeight="false" outlineLevel="0" collapsed="false">
      <c r="A556" s="17" t="s">
        <v>2378</v>
      </c>
      <c r="B556" s="16" t="n">
        <v>117.624</v>
      </c>
      <c r="C556" s="1" t="str">
        <f aca="false">IF(A556='Bond - Germany = DE0003811659'!A556,"",1)</f>
        <v/>
      </c>
      <c r="E556" s="17" t="s">
        <v>2378</v>
      </c>
      <c r="F556" s="16" t="s">
        <v>1824</v>
      </c>
      <c r="G556" s="16" t="n">
        <v>117.624</v>
      </c>
      <c r="H556" s="16" t="s">
        <v>1824</v>
      </c>
      <c r="I556" s="16" t="s">
        <v>1824</v>
      </c>
      <c r="J556" s="16" t="s">
        <v>1824</v>
      </c>
    </row>
    <row r="557" customFormat="false" ht="12.8" hidden="false" customHeight="false" outlineLevel="0" collapsed="false">
      <c r="A557" s="17" t="s">
        <v>2379</v>
      </c>
      <c r="B557" s="16" t="n">
        <v>118.89</v>
      </c>
      <c r="C557" s="1" t="str">
        <f aca="false">IF(A557='Bond - Germany = DE0003811659'!A557,"",1)</f>
        <v/>
      </c>
      <c r="E557" s="17" t="s">
        <v>2379</v>
      </c>
      <c r="F557" s="16" t="s">
        <v>1824</v>
      </c>
      <c r="G557" s="16" t="n">
        <v>118.89</v>
      </c>
      <c r="H557" s="16" t="s">
        <v>1824</v>
      </c>
      <c r="I557" s="16" t="s">
        <v>1824</v>
      </c>
      <c r="J557" s="16" t="s">
        <v>1824</v>
      </c>
    </row>
    <row r="558" customFormat="false" ht="12.8" hidden="false" customHeight="false" outlineLevel="0" collapsed="false">
      <c r="A558" s="17" t="s">
        <v>2380</v>
      </c>
      <c r="B558" s="16" t="n">
        <v>118.223</v>
      </c>
      <c r="C558" s="1" t="str">
        <f aca="false">IF(A558='Bond - Germany = DE0003811659'!A558,"",1)</f>
        <v/>
      </c>
      <c r="E558" s="17" t="s">
        <v>2380</v>
      </c>
      <c r="F558" s="16" t="s">
        <v>1824</v>
      </c>
      <c r="G558" s="16" t="n">
        <v>118.223</v>
      </c>
      <c r="H558" s="16" t="s">
        <v>1824</v>
      </c>
      <c r="I558" s="16" t="s">
        <v>1824</v>
      </c>
      <c r="J558" s="16" t="s">
        <v>1824</v>
      </c>
    </row>
    <row r="559" customFormat="false" ht="12.8" hidden="false" customHeight="false" outlineLevel="0" collapsed="false">
      <c r="A559" s="17" t="s">
        <v>2381</v>
      </c>
      <c r="B559" s="16" t="n">
        <v>117.988</v>
      </c>
      <c r="C559" s="1" t="str">
        <f aca="false">IF(A559='Bond - Germany = DE0003811659'!A559,"",1)</f>
        <v/>
      </c>
      <c r="E559" s="17" t="s">
        <v>2381</v>
      </c>
      <c r="F559" s="16" t="s">
        <v>1824</v>
      </c>
      <c r="G559" s="16" t="n">
        <v>117.988</v>
      </c>
      <c r="H559" s="16" t="s">
        <v>1824</v>
      </c>
      <c r="I559" s="16" t="s">
        <v>1824</v>
      </c>
      <c r="J559" s="16" t="s">
        <v>1824</v>
      </c>
    </row>
    <row r="560" customFormat="false" ht="12.8" hidden="false" customHeight="false" outlineLevel="0" collapsed="false">
      <c r="A560" s="17" t="s">
        <v>2382</v>
      </c>
      <c r="B560" s="16" t="n">
        <v>117.09</v>
      </c>
      <c r="C560" s="1" t="str">
        <f aca="false">IF(A560='Bond - Germany = DE0003811659'!A560,"",1)</f>
        <v/>
      </c>
      <c r="E560" s="17" t="s">
        <v>2382</v>
      </c>
      <c r="F560" s="16" t="s">
        <v>1824</v>
      </c>
      <c r="G560" s="16" t="n">
        <v>117.09</v>
      </c>
      <c r="H560" s="16" t="s">
        <v>1824</v>
      </c>
      <c r="I560" s="16" t="s">
        <v>1824</v>
      </c>
      <c r="J560" s="16" t="s">
        <v>1824</v>
      </c>
    </row>
    <row r="561" customFormat="false" ht="12.8" hidden="false" customHeight="false" outlineLevel="0" collapsed="false">
      <c r="A561" s="17" t="s">
        <v>2383</v>
      </c>
      <c r="B561" s="16" t="n">
        <v>116.376</v>
      </c>
      <c r="C561" s="1" t="str">
        <f aca="false">IF(A561='Bond - Germany = DE0003811659'!A561,"",1)</f>
        <v/>
      </c>
      <c r="E561" s="17" t="s">
        <v>2383</v>
      </c>
      <c r="F561" s="16" t="s">
        <v>1824</v>
      </c>
      <c r="G561" s="16" t="n">
        <v>116.376</v>
      </c>
      <c r="H561" s="16" t="s">
        <v>1824</v>
      </c>
      <c r="I561" s="16" t="s">
        <v>1824</v>
      </c>
      <c r="J561" s="16" t="s">
        <v>1824</v>
      </c>
    </row>
    <row r="562" customFormat="false" ht="12.8" hidden="false" customHeight="false" outlineLevel="0" collapsed="false">
      <c r="A562" s="17" t="s">
        <v>2384</v>
      </c>
      <c r="B562" s="16" t="n">
        <v>115.734</v>
      </c>
      <c r="C562" s="1" t="str">
        <f aca="false">IF(A562='Bond - Germany = DE0003811659'!A562,"",1)</f>
        <v/>
      </c>
      <c r="E562" s="17" t="s">
        <v>2384</v>
      </c>
      <c r="F562" s="16" t="s">
        <v>1824</v>
      </c>
      <c r="G562" s="16" t="n">
        <v>115.734</v>
      </c>
      <c r="H562" s="16" t="s">
        <v>1824</v>
      </c>
      <c r="I562" s="16" t="s">
        <v>1824</v>
      </c>
      <c r="J562" s="16" t="s">
        <v>1824</v>
      </c>
    </row>
    <row r="563" customFormat="false" ht="12.8" hidden="false" customHeight="false" outlineLevel="0" collapsed="false">
      <c r="A563" s="17" t="s">
        <v>2385</v>
      </c>
      <c r="B563" s="16" t="n">
        <v>114.644</v>
      </c>
      <c r="C563" s="1" t="str">
        <f aca="false">IF(A563='Bond - Germany = DE0003811659'!A563,"",1)</f>
        <v/>
      </c>
      <c r="E563" s="17" t="s">
        <v>2385</v>
      </c>
      <c r="F563" s="16" t="s">
        <v>1824</v>
      </c>
      <c r="G563" s="16" t="n">
        <v>114.644</v>
      </c>
      <c r="H563" s="16" t="s">
        <v>1824</v>
      </c>
      <c r="I563" s="16" t="s">
        <v>1824</v>
      </c>
      <c r="J563" s="16" t="s">
        <v>1824</v>
      </c>
    </row>
    <row r="564" customFormat="false" ht="12.8" hidden="false" customHeight="false" outlineLevel="0" collapsed="false">
      <c r="A564" s="17" t="s">
        <v>2386</v>
      </c>
      <c r="B564" s="16" t="n">
        <v>114.412</v>
      </c>
      <c r="C564" s="1" t="str">
        <f aca="false">IF(A564='Bond - Germany = DE0003811659'!A564,"",1)</f>
        <v/>
      </c>
      <c r="E564" s="17" t="s">
        <v>2386</v>
      </c>
      <c r="F564" s="16" t="s">
        <v>1824</v>
      </c>
      <c r="G564" s="16" t="n">
        <v>114.412</v>
      </c>
      <c r="H564" s="16" t="s">
        <v>1824</v>
      </c>
      <c r="I564" s="16" t="s">
        <v>1824</v>
      </c>
      <c r="J564" s="16" t="s">
        <v>1824</v>
      </c>
    </row>
    <row r="565" customFormat="false" ht="12.8" hidden="false" customHeight="false" outlineLevel="0" collapsed="false">
      <c r="A565" s="17" t="s">
        <v>2387</v>
      </c>
      <c r="B565" s="16" t="n">
        <v>114.326</v>
      </c>
      <c r="C565" s="1" t="str">
        <f aca="false">IF(A565='Bond - Germany = DE0003811659'!A565,"",1)</f>
        <v/>
      </c>
      <c r="E565" s="17" t="s">
        <v>2387</v>
      </c>
      <c r="F565" s="16" t="s">
        <v>1824</v>
      </c>
      <c r="G565" s="16" t="n">
        <v>114.326</v>
      </c>
      <c r="H565" s="16" t="s">
        <v>1824</v>
      </c>
      <c r="I565" s="16" t="s">
        <v>1824</v>
      </c>
      <c r="J565" s="16" t="s">
        <v>1824</v>
      </c>
    </row>
    <row r="566" customFormat="false" ht="12.8" hidden="false" customHeight="false" outlineLevel="0" collapsed="false">
      <c r="A566" s="17" t="s">
        <v>2388</v>
      </c>
      <c r="B566" s="16" t="n">
        <v>114.034</v>
      </c>
      <c r="C566" s="1" t="str">
        <f aca="false">IF(A566='Bond - Germany = DE0003811659'!A566,"",1)</f>
        <v/>
      </c>
      <c r="E566" s="17" t="s">
        <v>2388</v>
      </c>
      <c r="F566" s="16" t="s">
        <v>1824</v>
      </c>
      <c r="G566" s="16" t="n">
        <v>114.034</v>
      </c>
      <c r="H566" s="16" t="s">
        <v>1824</v>
      </c>
      <c r="I566" s="16" t="s">
        <v>1824</v>
      </c>
      <c r="J566" s="16" t="s">
        <v>1824</v>
      </c>
    </row>
    <row r="567" customFormat="false" ht="12.8" hidden="false" customHeight="false" outlineLevel="0" collapsed="false">
      <c r="A567" s="17" t="s">
        <v>2389</v>
      </c>
      <c r="B567" s="16" t="n">
        <v>114.881</v>
      </c>
      <c r="C567" s="1" t="str">
        <f aca="false">IF(A567='Bond - Germany = DE0003811659'!A567,"",1)</f>
        <v/>
      </c>
      <c r="E567" s="17" t="s">
        <v>2389</v>
      </c>
      <c r="F567" s="16" t="s">
        <v>1824</v>
      </c>
      <c r="G567" s="16" t="n">
        <v>114.881</v>
      </c>
      <c r="H567" s="16" t="s">
        <v>1824</v>
      </c>
      <c r="I567" s="16" t="s">
        <v>1824</v>
      </c>
      <c r="J567" s="16" t="s">
        <v>1824</v>
      </c>
    </row>
    <row r="568" customFormat="false" ht="12.8" hidden="false" customHeight="false" outlineLevel="0" collapsed="false">
      <c r="A568" s="17" t="s">
        <v>2390</v>
      </c>
      <c r="B568" s="16" t="n">
        <v>116.496</v>
      </c>
      <c r="C568" s="1" t="str">
        <f aca="false">IF(A568='Bond - Germany = DE0003811659'!A568,"",1)</f>
        <v/>
      </c>
      <c r="E568" s="17" t="s">
        <v>2390</v>
      </c>
      <c r="F568" s="16" t="s">
        <v>1824</v>
      </c>
      <c r="G568" s="16" t="n">
        <v>116.496</v>
      </c>
      <c r="H568" s="16" t="s">
        <v>1824</v>
      </c>
      <c r="I568" s="16" t="s">
        <v>1824</v>
      </c>
      <c r="J568" s="16" t="s">
        <v>1824</v>
      </c>
    </row>
    <row r="569" customFormat="false" ht="12.8" hidden="false" customHeight="false" outlineLevel="0" collapsed="false">
      <c r="A569" s="17" t="s">
        <v>2391</v>
      </c>
      <c r="B569" s="16" t="n">
        <v>117.238</v>
      </c>
      <c r="C569" s="1" t="str">
        <f aca="false">IF(A569='Bond - Germany = DE0003811659'!A569,"",1)</f>
        <v/>
      </c>
      <c r="E569" s="17" t="s">
        <v>2391</v>
      </c>
      <c r="F569" s="16" t="s">
        <v>1824</v>
      </c>
      <c r="G569" s="16" t="n">
        <v>117.238</v>
      </c>
      <c r="H569" s="16" t="s">
        <v>1824</v>
      </c>
      <c r="I569" s="16" t="s">
        <v>1824</v>
      </c>
      <c r="J569" s="16" t="s">
        <v>1824</v>
      </c>
    </row>
    <row r="570" customFormat="false" ht="12.8" hidden="false" customHeight="false" outlineLevel="0" collapsed="false">
      <c r="A570" s="17" t="s">
        <v>2392</v>
      </c>
      <c r="B570" s="16" t="n">
        <v>116.344</v>
      </c>
      <c r="C570" s="1" t="str">
        <f aca="false">IF(A570='Bond - Germany = DE0003811659'!A570,"",1)</f>
        <v/>
      </c>
      <c r="E570" s="17" t="s">
        <v>2392</v>
      </c>
      <c r="F570" s="16" t="s">
        <v>1824</v>
      </c>
      <c r="G570" s="16" t="n">
        <v>116.344</v>
      </c>
      <c r="H570" s="16" t="s">
        <v>1824</v>
      </c>
      <c r="I570" s="16" t="s">
        <v>1824</v>
      </c>
      <c r="J570" s="16" t="s">
        <v>1824</v>
      </c>
    </row>
    <row r="571" customFormat="false" ht="12.8" hidden="false" customHeight="false" outlineLevel="0" collapsed="false">
      <c r="A571" s="17" t="s">
        <v>2393</v>
      </c>
      <c r="B571" s="16" t="n">
        <v>115.406</v>
      </c>
      <c r="C571" s="1" t="str">
        <f aca="false">IF(A571='Bond - Germany = DE0003811659'!A571,"",1)</f>
        <v/>
      </c>
      <c r="E571" s="17" t="s">
        <v>2393</v>
      </c>
      <c r="F571" s="16" t="s">
        <v>1824</v>
      </c>
      <c r="G571" s="16" t="n">
        <v>115.406</v>
      </c>
      <c r="H571" s="16" t="s">
        <v>1824</v>
      </c>
      <c r="I571" s="16" t="s">
        <v>1824</v>
      </c>
      <c r="J571" s="16" t="s">
        <v>1824</v>
      </c>
    </row>
    <row r="572" customFormat="false" ht="12.8" hidden="false" customHeight="false" outlineLevel="0" collapsed="false">
      <c r="A572" s="17" t="s">
        <v>2394</v>
      </c>
      <c r="B572" s="16" t="n">
        <v>115.977</v>
      </c>
      <c r="C572" s="1" t="str">
        <f aca="false">IF(A572='Bond - Germany = DE0003811659'!A572,"",1)</f>
        <v/>
      </c>
      <c r="E572" s="17" t="s">
        <v>2394</v>
      </c>
      <c r="F572" s="16" t="s">
        <v>1824</v>
      </c>
      <c r="G572" s="16" t="n">
        <v>115.977</v>
      </c>
      <c r="H572" s="16" t="s">
        <v>1824</v>
      </c>
      <c r="I572" s="16" t="s">
        <v>1824</v>
      </c>
      <c r="J572" s="16" t="s">
        <v>1824</v>
      </c>
    </row>
    <row r="573" customFormat="false" ht="12.8" hidden="false" customHeight="false" outlineLevel="0" collapsed="false">
      <c r="A573" s="17" t="s">
        <v>2395</v>
      </c>
      <c r="B573" s="16" t="n">
        <v>116.534</v>
      </c>
      <c r="C573" s="1" t="str">
        <f aca="false">IF(A573='Bond - Germany = DE0003811659'!A573,"",1)</f>
        <v/>
      </c>
      <c r="E573" s="17" t="s">
        <v>2395</v>
      </c>
      <c r="F573" s="16" t="s">
        <v>1824</v>
      </c>
      <c r="G573" s="16" t="n">
        <v>116.534</v>
      </c>
      <c r="H573" s="16" t="s">
        <v>1824</v>
      </c>
      <c r="I573" s="16" t="s">
        <v>1824</v>
      </c>
      <c r="J573" s="16" t="s">
        <v>1824</v>
      </c>
    </row>
    <row r="574" customFormat="false" ht="12.8" hidden="false" customHeight="false" outlineLevel="0" collapsed="false">
      <c r="A574" s="17" t="s">
        <v>2396</v>
      </c>
      <c r="B574" s="16" t="n">
        <v>117.501</v>
      </c>
      <c r="C574" s="1" t="str">
        <f aca="false">IF(A574='Bond - Germany = DE0003811659'!A574,"",1)</f>
        <v/>
      </c>
      <c r="E574" s="17" t="s">
        <v>2396</v>
      </c>
      <c r="F574" s="16" t="s">
        <v>1824</v>
      </c>
      <c r="G574" s="16" t="n">
        <v>117.501</v>
      </c>
      <c r="H574" s="16" t="s">
        <v>1824</v>
      </c>
      <c r="I574" s="16" t="s">
        <v>1824</v>
      </c>
      <c r="J574" s="16" t="s">
        <v>1824</v>
      </c>
    </row>
    <row r="575" customFormat="false" ht="12.8" hidden="false" customHeight="false" outlineLevel="0" collapsed="false">
      <c r="A575" s="17" t="s">
        <v>2397</v>
      </c>
      <c r="B575" s="16" t="n">
        <v>117.37</v>
      </c>
      <c r="C575" s="1" t="str">
        <f aca="false">IF(A575='Bond - Germany = DE0003811659'!A575,"",1)</f>
        <v/>
      </c>
      <c r="E575" s="17" t="s">
        <v>2397</v>
      </c>
      <c r="F575" s="16" t="s">
        <v>1824</v>
      </c>
      <c r="G575" s="16" t="n">
        <v>117.37</v>
      </c>
      <c r="H575" s="16" t="s">
        <v>1824</v>
      </c>
      <c r="I575" s="16" t="s">
        <v>1824</v>
      </c>
      <c r="J575" s="16" t="s">
        <v>1824</v>
      </c>
    </row>
    <row r="576" customFormat="false" ht="12.8" hidden="false" customHeight="false" outlineLevel="0" collapsed="false">
      <c r="A576" s="17" t="s">
        <v>2398</v>
      </c>
      <c r="B576" s="16" t="n">
        <v>117.792</v>
      </c>
      <c r="C576" s="1" t="str">
        <f aca="false">IF(A576='Bond - Germany = DE0003811659'!A576,"",1)</f>
        <v/>
      </c>
      <c r="E576" s="17" t="s">
        <v>2398</v>
      </c>
      <c r="F576" s="16" t="s">
        <v>1824</v>
      </c>
      <c r="G576" s="16" t="n">
        <v>117.792</v>
      </c>
      <c r="H576" s="16" t="s">
        <v>1824</v>
      </c>
      <c r="I576" s="16" t="s">
        <v>1824</v>
      </c>
      <c r="J576" s="16" t="s">
        <v>1824</v>
      </c>
    </row>
    <row r="577" customFormat="false" ht="12.8" hidden="false" customHeight="false" outlineLevel="0" collapsed="false">
      <c r="A577" s="17" t="s">
        <v>2399</v>
      </c>
      <c r="B577" s="16" t="n">
        <v>118.613</v>
      </c>
      <c r="C577" s="1" t="str">
        <f aca="false">IF(A577='Bond - Germany = DE0003811659'!A577,"",1)</f>
        <v/>
      </c>
      <c r="E577" s="17" t="s">
        <v>2399</v>
      </c>
      <c r="F577" s="16" t="s">
        <v>1824</v>
      </c>
      <c r="G577" s="16" t="n">
        <v>118.613</v>
      </c>
      <c r="H577" s="16" t="s">
        <v>1824</v>
      </c>
      <c r="I577" s="16" t="s">
        <v>1824</v>
      </c>
      <c r="J577" s="16" t="s">
        <v>1824</v>
      </c>
    </row>
    <row r="578" customFormat="false" ht="12.8" hidden="false" customHeight="false" outlineLevel="0" collapsed="false">
      <c r="A578" s="17" t="s">
        <v>2400</v>
      </c>
      <c r="B578" s="16" t="n">
        <v>117.085</v>
      </c>
      <c r="C578" s="1" t="str">
        <f aca="false">IF(A578='Bond - Germany = DE0003811659'!A578,"",1)</f>
        <v/>
      </c>
      <c r="E578" s="17" t="s">
        <v>2400</v>
      </c>
      <c r="F578" s="16" t="s">
        <v>1824</v>
      </c>
      <c r="G578" s="16" t="n">
        <v>117.085</v>
      </c>
      <c r="H578" s="16" t="s">
        <v>1824</v>
      </c>
      <c r="I578" s="16" t="s">
        <v>1824</v>
      </c>
      <c r="J578" s="16" t="s">
        <v>1824</v>
      </c>
    </row>
    <row r="579" customFormat="false" ht="12.8" hidden="false" customHeight="false" outlineLevel="0" collapsed="false">
      <c r="A579" s="17" t="s">
        <v>2401</v>
      </c>
      <c r="B579" s="16" t="n">
        <v>117.791</v>
      </c>
      <c r="C579" s="1" t="str">
        <f aca="false">IF(A579='Bond - Germany = DE0003811659'!A579,"",1)</f>
        <v/>
      </c>
      <c r="E579" s="17" t="s">
        <v>2401</v>
      </c>
      <c r="F579" s="16" t="s">
        <v>1824</v>
      </c>
      <c r="G579" s="16" t="n">
        <v>117.791</v>
      </c>
      <c r="H579" s="16" t="s">
        <v>1824</v>
      </c>
      <c r="I579" s="16" t="s">
        <v>1824</v>
      </c>
      <c r="J579" s="16" t="s">
        <v>1824</v>
      </c>
    </row>
    <row r="580" customFormat="false" ht="12.8" hidden="false" customHeight="false" outlineLevel="0" collapsed="false">
      <c r="A580" s="17" t="s">
        <v>2402</v>
      </c>
      <c r="B580" s="16" t="n">
        <v>116.475</v>
      </c>
      <c r="C580" s="1" t="str">
        <f aca="false">IF(A580='Bond - Germany = DE0003811659'!A580,"",1)</f>
        <v/>
      </c>
      <c r="E580" s="17" t="s">
        <v>2402</v>
      </c>
      <c r="F580" s="16" t="s">
        <v>1824</v>
      </c>
      <c r="G580" s="16" t="n">
        <v>116.475</v>
      </c>
      <c r="H580" s="16" t="s">
        <v>1824</v>
      </c>
      <c r="I580" s="16" t="s">
        <v>1824</v>
      </c>
      <c r="J580" s="16" t="s">
        <v>1824</v>
      </c>
    </row>
    <row r="581" customFormat="false" ht="12.8" hidden="false" customHeight="false" outlineLevel="0" collapsed="false">
      <c r="A581" s="17" t="s">
        <v>2403</v>
      </c>
      <c r="B581" s="16" t="n">
        <v>116.263</v>
      </c>
      <c r="C581" s="1" t="str">
        <f aca="false">IF(A581='Bond - Germany = DE0003811659'!A581,"",1)</f>
        <v/>
      </c>
      <c r="E581" s="17" t="s">
        <v>2403</v>
      </c>
      <c r="F581" s="16" t="s">
        <v>1824</v>
      </c>
      <c r="G581" s="16" t="n">
        <v>116.263</v>
      </c>
      <c r="H581" s="16" t="s">
        <v>1824</v>
      </c>
      <c r="I581" s="16" t="s">
        <v>1824</v>
      </c>
      <c r="J581" s="16" t="s">
        <v>1824</v>
      </c>
    </row>
    <row r="582" customFormat="false" ht="12.8" hidden="false" customHeight="false" outlineLevel="0" collapsed="false">
      <c r="A582" s="17" t="s">
        <v>2404</v>
      </c>
      <c r="B582" s="16" t="n">
        <v>116.025</v>
      </c>
      <c r="C582" s="1" t="str">
        <f aca="false">IF(A582='Bond - Germany = DE0003811659'!A582,"",1)</f>
        <v/>
      </c>
      <c r="E582" s="17" t="s">
        <v>2404</v>
      </c>
      <c r="F582" s="16" t="s">
        <v>1824</v>
      </c>
      <c r="G582" s="16" t="n">
        <v>116.025</v>
      </c>
      <c r="H582" s="16" t="s">
        <v>1824</v>
      </c>
      <c r="I582" s="16" t="s">
        <v>1824</v>
      </c>
      <c r="J582" s="16" t="s">
        <v>1824</v>
      </c>
    </row>
    <row r="583" customFormat="false" ht="12.8" hidden="false" customHeight="false" outlineLevel="0" collapsed="false">
      <c r="A583" s="17" t="s">
        <v>2405</v>
      </c>
      <c r="B583" s="16" t="n">
        <v>115.519</v>
      </c>
      <c r="C583" s="1" t="str">
        <f aca="false">IF(A583='Bond - Germany = DE0003811659'!A583,"",1)</f>
        <v/>
      </c>
      <c r="E583" s="17" t="s">
        <v>2405</v>
      </c>
      <c r="F583" s="16" t="s">
        <v>1824</v>
      </c>
      <c r="G583" s="16" t="n">
        <v>115.519</v>
      </c>
      <c r="H583" s="16" t="s">
        <v>1824</v>
      </c>
      <c r="I583" s="16" t="s">
        <v>1824</v>
      </c>
      <c r="J583" s="16" t="s">
        <v>1824</v>
      </c>
    </row>
    <row r="584" customFormat="false" ht="12.8" hidden="false" customHeight="false" outlineLevel="0" collapsed="false">
      <c r="A584" s="17" t="s">
        <v>2406</v>
      </c>
      <c r="B584" s="16" t="n">
        <v>115.881</v>
      </c>
      <c r="C584" s="1" t="str">
        <f aca="false">IF(A584='Bond - Germany = DE0003811659'!A584,"",1)</f>
        <v/>
      </c>
      <c r="E584" s="17" t="s">
        <v>2406</v>
      </c>
      <c r="F584" s="16" t="s">
        <v>1824</v>
      </c>
      <c r="G584" s="16" t="n">
        <v>115.881</v>
      </c>
      <c r="H584" s="16" t="s">
        <v>1824</v>
      </c>
      <c r="I584" s="16" t="s">
        <v>1824</v>
      </c>
      <c r="J584" s="16" t="s">
        <v>1824</v>
      </c>
    </row>
    <row r="585" customFormat="false" ht="12.8" hidden="false" customHeight="false" outlineLevel="0" collapsed="false">
      <c r="A585" s="17" t="s">
        <v>2407</v>
      </c>
      <c r="B585" s="16" t="n">
        <v>115.787</v>
      </c>
      <c r="C585" s="1" t="str">
        <f aca="false">IF(A585='Bond - Germany = DE0003811659'!A585,"",1)</f>
        <v/>
      </c>
      <c r="E585" s="17" t="s">
        <v>2407</v>
      </c>
      <c r="F585" s="16" t="s">
        <v>1824</v>
      </c>
      <c r="G585" s="16" t="n">
        <v>115.787</v>
      </c>
      <c r="H585" s="16" t="s">
        <v>1824</v>
      </c>
      <c r="I585" s="16" t="s">
        <v>1824</v>
      </c>
      <c r="J585" s="16" t="s">
        <v>1824</v>
      </c>
    </row>
    <row r="586" customFormat="false" ht="12.8" hidden="false" customHeight="false" outlineLevel="0" collapsed="false">
      <c r="A586" s="17" t="s">
        <v>2408</v>
      </c>
      <c r="B586" s="16" t="n">
        <v>116.128</v>
      </c>
      <c r="C586" s="1" t="str">
        <f aca="false">IF(A586='Bond - Germany = DE0003811659'!A586,"",1)</f>
        <v/>
      </c>
      <c r="E586" s="17" t="s">
        <v>2408</v>
      </c>
      <c r="F586" s="16" t="s">
        <v>1824</v>
      </c>
      <c r="G586" s="16" t="n">
        <v>116.128</v>
      </c>
      <c r="H586" s="16" t="s">
        <v>1824</v>
      </c>
      <c r="I586" s="16" t="s">
        <v>1824</v>
      </c>
      <c r="J586" s="16" t="s">
        <v>1824</v>
      </c>
    </row>
    <row r="587" customFormat="false" ht="12.8" hidden="false" customHeight="false" outlineLevel="0" collapsed="false">
      <c r="A587" s="17" t="s">
        <v>2409</v>
      </c>
      <c r="B587" s="16" t="n">
        <v>114.807</v>
      </c>
      <c r="C587" s="1" t="str">
        <f aca="false">IF(A587='Bond - Germany = DE0003811659'!A587,"",1)</f>
        <v/>
      </c>
      <c r="E587" s="17" t="s">
        <v>2409</v>
      </c>
      <c r="F587" s="16" t="s">
        <v>1824</v>
      </c>
      <c r="G587" s="16" t="n">
        <v>114.807</v>
      </c>
      <c r="H587" s="16" t="s">
        <v>1824</v>
      </c>
      <c r="I587" s="16" t="s">
        <v>1824</v>
      </c>
      <c r="J587" s="16" t="s">
        <v>1824</v>
      </c>
    </row>
    <row r="588" customFormat="false" ht="12.8" hidden="false" customHeight="false" outlineLevel="0" collapsed="false">
      <c r="A588" s="17" t="s">
        <v>2410</v>
      </c>
      <c r="B588" s="16" t="n">
        <v>114.426</v>
      </c>
      <c r="C588" s="1" t="str">
        <f aca="false">IF(A588='Bond - Germany = DE0003811659'!A588,"",1)</f>
        <v/>
      </c>
      <c r="E588" s="17" t="s">
        <v>2410</v>
      </c>
      <c r="F588" s="16" t="s">
        <v>1824</v>
      </c>
      <c r="G588" s="16" t="n">
        <v>114.426</v>
      </c>
      <c r="H588" s="16" t="s">
        <v>1824</v>
      </c>
      <c r="I588" s="16" t="s">
        <v>1824</v>
      </c>
      <c r="J588" s="16" t="s">
        <v>1824</v>
      </c>
    </row>
    <row r="589" customFormat="false" ht="12.8" hidden="false" customHeight="false" outlineLevel="0" collapsed="false">
      <c r="A589" s="17" t="s">
        <v>2411</v>
      </c>
      <c r="B589" s="16" t="n">
        <v>114.595</v>
      </c>
      <c r="C589" s="1" t="str">
        <f aca="false">IF(A589='Bond - Germany = DE0003811659'!A589,"",1)</f>
        <v/>
      </c>
      <c r="E589" s="17" t="s">
        <v>2411</v>
      </c>
      <c r="F589" s="16" t="s">
        <v>1824</v>
      </c>
      <c r="G589" s="16" t="n">
        <v>114.595</v>
      </c>
      <c r="H589" s="16" t="s">
        <v>1824</v>
      </c>
      <c r="I589" s="16" t="s">
        <v>1824</v>
      </c>
      <c r="J589" s="16" t="s">
        <v>1824</v>
      </c>
    </row>
    <row r="590" customFormat="false" ht="12.8" hidden="false" customHeight="false" outlineLevel="0" collapsed="false">
      <c r="A590" s="17" t="s">
        <v>2412</v>
      </c>
      <c r="B590" s="16" t="n">
        <v>114.171</v>
      </c>
      <c r="C590" s="1" t="str">
        <f aca="false">IF(A590='Bond - Germany = DE0003811659'!A590,"",1)</f>
        <v/>
      </c>
      <c r="E590" s="17" t="s">
        <v>2412</v>
      </c>
      <c r="F590" s="16" t="s">
        <v>1824</v>
      </c>
      <c r="G590" s="16" t="n">
        <v>114.171</v>
      </c>
      <c r="H590" s="16" t="s">
        <v>1824</v>
      </c>
      <c r="I590" s="16" t="s">
        <v>1824</v>
      </c>
      <c r="J590" s="16" t="s">
        <v>1824</v>
      </c>
    </row>
    <row r="591" customFormat="false" ht="12.8" hidden="false" customHeight="false" outlineLevel="0" collapsed="false">
      <c r="A591" s="17" t="s">
        <v>2413</v>
      </c>
      <c r="B591" s="16" t="n">
        <v>114.093</v>
      </c>
      <c r="C591" s="1" t="str">
        <f aca="false">IF(A591='Bond - Germany = DE0003811659'!A591,"",1)</f>
        <v/>
      </c>
      <c r="E591" s="17" t="s">
        <v>2413</v>
      </c>
      <c r="F591" s="16" t="s">
        <v>1824</v>
      </c>
      <c r="G591" s="16" t="n">
        <v>114.093</v>
      </c>
      <c r="H591" s="16" t="s">
        <v>1824</v>
      </c>
      <c r="I591" s="16" t="s">
        <v>1824</v>
      </c>
      <c r="J591" s="16" t="s">
        <v>1824</v>
      </c>
    </row>
    <row r="592" customFormat="false" ht="12.8" hidden="false" customHeight="false" outlineLevel="0" collapsed="false">
      <c r="A592" s="17" t="s">
        <v>2414</v>
      </c>
      <c r="B592" s="16" t="n">
        <v>113.918</v>
      </c>
      <c r="C592" s="1" t="str">
        <f aca="false">IF(A592='Bond - Germany = DE0003811659'!A592,"",1)</f>
        <v/>
      </c>
      <c r="E592" s="17" t="s">
        <v>2414</v>
      </c>
      <c r="F592" s="16" t="s">
        <v>1824</v>
      </c>
      <c r="G592" s="16" t="n">
        <v>113.918</v>
      </c>
      <c r="H592" s="16" t="s">
        <v>1824</v>
      </c>
      <c r="I592" s="16" t="s">
        <v>1824</v>
      </c>
      <c r="J592" s="16" t="s">
        <v>1824</v>
      </c>
    </row>
    <row r="593" customFormat="false" ht="12.8" hidden="false" customHeight="false" outlineLevel="0" collapsed="false">
      <c r="A593" s="17" t="s">
        <v>2415</v>
      </c>
      <c r="B593" s="16" t="n">
        <v>114.796</v>
      </c>
      <c r="C593" s="1" t="str">
        <f aca="false">IF(A593='Bond - Germany = DE0003811659'!A593,"",1)</f>
        <v/>
      </c>
      <c r="E593" s="17" t="s">
        <v>2415</v>
      </c>
      <c r="F593" s="16" t="s">
        <v>1824</v>
      </c>
      <c r="G593" s="16" t="n">
        <v>114.796</v>
      </c>
      <c r="H593" s="16" t="s">
        <v>1824</v>
      </c>
      <c r="I593" s="16" t="s">
        <v>1824</v>
      </c>
      <c r="J593" s="16" t="s">
        <v>1824</v>
      </c>
    </row>
    <row r="594" customFormat="false" ht="12.8" hidden="false" customHeight="false" outlineLevel="0" collapsed="false">
      <c r="A594" s="17" t="s">
        <v>2416</v>
      </c>
      <c r="B594" s="16" t="n">
        <v>114.183</v>
      </c>
      <c r="C594" s="1" t="str">
        <f aca="false">IF(A594='Bond - Germany = DE0003811659'!A594,"",1)</f>
        <v/>
      </c>
      <c r="E594" s="17" t="s">
        <v>2416</v>
      </c>
      <c r="F594" s="16" t="s">
        <v>1824</v>
      </c>
      <c r="G594" s="16" t="n">
        <v>114.183</v>
      </c>
      <c r="H594" s="16" t="s">
        <v>1824</v>
      </c>
      <c r="I594" s="16" t="s">
        <v>1824</v>
      </c>
      <c r="J594" s="16" t="s">
        <v>1824</v>
      </c>
    </row>
    <row r="595" customFormat="false" ht="12.8" hidden="false" customHeight="false" outlineLevel="0" collapsed="false">
      <c r="A595" s="17" t="s">
        <v>2417</v>
      </c>
      <c r="B595" s="16" t="n">
        <v>114.531</v>
      </c>
      <c r="C595" s="1" t="str">
        <f aca="false">IF(A595='Bond - Germany = DE0003811659'!A595,"",1)</f>
        <v/>
      </c>
      <c r="E595" s="17" t="s">
        <v>2417</v>
      </c>
      <c r="F595" s="16" t="s">
        <v>1824</v>
      </c>
      <c r="G595" s="16" t="n">
        <v>114.531</v>
      </c>
      <c r="H595" s="16" t="s">
        <v>1824</v>
      </c>
      <c r="I595" s="16" t="s">
        <v>1824</v>
      </c>
      <c r="J595" s="16" t="s">
        <v>1824</v>
      </c>
    </row>
    <row r="596" customFormat="false" ht="12.8" hidden="false" customHeight="false" outlineLevel="0" collapsed="false">
      <c r="A596" s="17" t="s">
        <v>2418</v>
      </c>
      <c r="B596" s="16" t="n">
        <v>113.429</v>
      </c>
      <c r="C596" s="1" t="str">
        <f aca="false">IF(A596='Bond - Germany = DE0003811659'!A596,"",1)</f>
        <v/>
      </c>
      <c r="E596" s="17" t="s">
        <v>2418</v>
      </c>
      <c r="F596" s="16" t="s">
        <v>1824</v>
      </c>
      <c r="G596" s="16" t="n">
        <v>113.429</v>
      </c>
      <c r="H596" s="16" t="s">
        <v>1824</v>
      </c>
      <c r="I596" s="16" t="s">
        <v>1824</v>
      </c>
      <c r="J596" s="16" t="s">
        <v>1824</v>
      </c>
    </row>
    <row r="597" customFormat="false" ht="12.8" hidden="false" customHeight="false" outlineLevel="0" collapsed="false">
      <c r="A597" s="17" t="s">
        <v>2419</v>
      </c>
      <c r="B597" s="16" t="n">
        <v>112.324</v>
      </c>
      <c r="C597" s="1" t="str">
        <f aca="false">IF(A597='Bond - Germany = DE0003811659'!A597,"",1)</f>
        <v/>
      </c>
      <c r="E597" s="17" t="s">
        <v>2419</v>
      </c>
      <c r="F597" s="16" t="s">
        <v>1824</v>
      </c>
      <c r="G597" s="16" t="n">
        <v>112.324</v>
      </c>
      <c r="H597" s="16" t="s">
        <v>1824</v>
      </c>
      <c r="I597" s="16" t="s">
        <v>1824</v>
      </c>
      <c r="J597" s="16" t="s">
        <v>1824</v>
      </c>
    </row>
    <row r="598" customFormat="false" ht="12.8" hidden="false" customHeight="false" outlineLevel="0" collapsed="false">
      <c r="A598" s="17" t="s">
        <v>2420</v>
      </c>
      <c r="B598" s="16" t="n">
        <v>112.892</v>
      </c>
      <c r="C598" s="1" t="str">
        <f aca="false">IF(A598='Bond - Germany = DE0003811659'!A598,"",1)</f>
        <v/>
      </c>
      <c r="E598" s="17" t="s">
        <v>2420</v>
      </c>
      <c r="F598" s="16" t="s">
        <v>1824</v>
      </c>
      <c r="G598" s="16" t="n">
        <v>112.892</v>
      </c>
      <c r="H598" s="16" t="s">
        <v>1824</v>
      </c>
      <c r="I598" s="16" t="s">
        <v>1824</v>
      </c>
      <c r="J598" s="16" t="s">
        <v>1824</v>
      </c>
    </row>
    <row r="599" customFormat="false" ht="12.8" hidden="false" customHeight="false" outlineLevel="0" collapsed="false">
      <c r="A599" s="17" t="s">
        <v>2421</v>
      </c>
      <c r="B599" s="16" t="n">
        <v>113.446</v>
      </c>
      <c r="C599" s="1" t="str">
        <f aca="false">IF(A599='Bond - Germany = DE0003811659'!A599,"",1)</f>
        <v/>
      </c>
      <c r="E599" s="17" t="s">
        <v>2421</v>
      </c>
      <c r="F599" s="16" t="s">
        <v>1824</v>
      </c>
      <c r="G599" s="16" t="n">
        <v>113.446</v>
      </c>
      <c r="H599" s="16" t="s">
        <v>1824</v>
      </c>
      <c r="I599" s="16" t="s">
        <v>1824</v>
      </c>
      <c r="J599" s="16" t="s">
        <v>1824</v>
      </c>
    </row>
    <row r="600" customFormat="false" ht="12.8" hidden="false" customHeight="false" outlineLevel="0" collapsed="false">
      <c r="A600" s="17" t="s">
        <v>2422</v>
      </c>
      <c r="B600" s="16" t="n">
        <v>114.02</v>
      </c>
      <c r="C600" s="1" t="str">
        <f aca="false">IF(A600='Bond - Germany = DE0003811659'!A600,"",1)</f>
        <v/>
      </c>
      <c r="E600" s="17" t="s">
        <v>2422</v>
      </c>
      <c r="F600" s="16" t="s">
        <v>1824</v>
      </c>
      <c r="G600" s="16" t="n">
        <v>114.02</v>
      </c>
      <c r="H600" s="16" t="s">
        <v>1824</v>
      </c>
      <c r="I600" s="16" t="s">
        <v>1824</v>
      </c>
      <c r="J600" s="16" t="s">
        <v>1824</v>
      </c>
    </row>
    <row r="601" customFormat="false" ht="12.8" hidden="false" customHeight="false" outlineLevel="0" collapsed="false">
      <c r="A601" s="17" t="s">
        <v>2423</v>
      </c>
      <c r="B601" s="16" t="n">
        <v>114.082</v>
      </c>
      <c r="C601" s="1" t="str">
        <f aca="false">IF(A601='Bond - Germany = DE0003811659'!A601,"",1)</f>
        <v/>
      </c>
      <c r="E601" s="17" t="s">
        <v>2423</v>
      </c>
      <c r="F601" s="16" t="s">
        <v>1824</v>
      </c>
      <c r="G601" s="16" t="n">
        <v>114.082</v>
      </c>
      <c r="H601" s="16" t="s">
        <v>1824</v>
      </c>
      <c r="I601" s="16" t="s">
        <v>1824</v>
      </c>
      <c r="J601" s="16" t="s">
        <v>1824</v>
      </c>
    </row>
    <row r="602" customFormat="false" ht="12.8" hidden="false" customHeight="false" outlineLevel="0" collapsed="false">
      <c r="A602" s="17" t="s">
        <v>2424</v>
      </c>
      <c r="B602" s="16" t="n">
        <v>114.29</v>
      </c>
      <c r="C602" s="1" t="str">
        <f aca="false">IF(A602='Bond - Germany = DE0003811659'!A602,"",1)</f>
        <v/>
      </c>
      <c r="E602" s="17" t="s">
        <v>2424</v>
      </c>
      <c r="F602" s="16" t="s">
        <v>1824</v>
      </c>
      <c r="G602" s="16" t="n">
        <v>114.29</v>
      </c>
      <c r="H602" s="16" t="s">
        <v>1824</v>
      </c>
      <c r="I602" s="16" t="s">
        <v>1824</v>
      </c>
      <c r="J602" s="16" t="s">
        <v>1824</v>
      </c>
    </row>
    <row r="603" customFormat="false" ht="12.8" hidden="false" customHeight="false" outlineLevel="0" collapsed="false">
      <c r="A603" s="17" t="s">
        <v>2425</v>
      </c>
      <c r="B603" s="16" t="n">
        <v>114.69</v>
      </c>
      <c r="C603" s="1" t="str">
        <f aca="false">IF(A603='Bond - Germany = DE0003811659'!A603,"",1)</f>
        <v/>
      </c>
      <c r="E603" s="17" t="s">
        <v>2425</v>
      </c>
      <c r="F603" s="16" t="s">
        <v>1824</v>
      </c>
      <c r="G603" s="16" t="n">
        <v>114.69</v>
      </c>
      <c r="H603" s="16" t="s">
        <v>1824</v>
      </c>
      <c r="I603" s="16" t="s">
        <v>1824</v>
      </c>
      <c r="J603" s="16" t="s">
        <v>1824</v>
      </c>
    </row>
    <row r="604" customFormat="false" ht="12.8" hidden="false" customHeight="false" outlineLevel="0" collapsed="false">
      <c r="A604" s="17" t="s">
        <v>2426</v>
      </c>
      <c r="B604" s="16" t="n">
        <v>114.96</v>
      </c>
      <c r="C604" s="1" t="str">
        <f aca="false">IF(A604='Bond - Germany = DE0003811659'!A604,"",1)</f>
        <v/>
      </c>
      <c r="E604" s="17" t="s">
        <v>2426</v>
      </c>
      <c r="F604" s="16" t="s">
        <v>1824</v>
      </c>
      <c r="G604" s="16" t="n">
        <v>114.96</v>
      </c>
      <c r="H604" s="16" t="s">
        <v>1824</v>
      </c>
      <c r="I604" s="16" t="s">
        <v>1824</v>
      </c>
      <c r="J604" s="16" t="s">
        <v>1824</v>
      </c>
    </row>
    <row r="605" customFormat="false" ht="12.8" hidden="false" customHeight="false" outlineLevel="0" collapsed="false">
      <c r="A605" s="17" t="s">
        <v>2427</v>
      </c>
      <c r="B605" s="16" t="n">
        <v>114.559</v>
      </c>
      <c r="C605" s="1" t="str">
        <f aca="false">IF(A605='Bond - Germany = DE0003811659'!A605,"",1)</f>
        <v/>
      </c>
      <c r="E605" s="17" t="s">
        <v>2427</v>
      </c>
      <c r="F605" s="16" t="s">
        <v>1824</v>
      </c>
      <c r="G605" s="16" t="n">
        <v>114.559</v>
      </c>
      <c r="H605" s="16" t="s">
        <v>1824</v>
      </c>
      <c r="I605" s="16" t="s">
        <v>1824</v>
      </c>
      <c r="J605" s="16" t="s">
        <v>1824</v>
      </c>
    </row>
    <row r="606" customFormat="false" ht="12.8" hidden="false" customHeight="false" outlineLevel="0" collapsed="false">
      <c r="A606" s="17" t="s">
        <v>2428</v>
      </c>
      <c r="B606" s="16" t="n">
        <v>114.899</v>
      </c>
      <c r="C606" s="1" t="str">
        <f aca="false">IF(A606='Bond - Germany = DE0003811659'!A606,"",1)</f>
        <v/>
      </c>
      <c r="E606" s="17" t="s">
        <v>2428</v>
      </c>
      <c r="F606" s="16" t="s">
        <v>1824</v>
      </c>
      <c r="G606" s="16" t="n">
        <v>114.899</v>
      </c>
      <c r="H606" s="16" t="s">
        <v>1824</v>
      </c>
      <c r="I606" s="16" t="s">
        <v>1824</v>
      </c>
      <c r="J606" s="16" t="s">
        <v>1824</v>
      </c>
    </row>
    <row r="607" customFormat="false" ht="12.8" hidden="false" customHeight="false" outlineLevel="0" collapsed="false">
      <c r="A607" s="17" t="s">
        <v>2429</v>
      </c>
      <c r="B607" s="16" t="n">
        <v>114.69</v>
      </c>
      <c r="C607" s="1" t="str">
        <f aca="false">IF(A607='Bond - Germany = DE0003811659'!A607,"",1)</f>
        <v/>
      </c>
      <c r="E607" s="17" t="s">
        <v>2429</v>
      </c>
      <c r="F607" s="16" t="s">
        <v>1824</v>
      </c>
      <c r="G607" s="16" t="n">
        <v>114.69</v>
      </c>
      <c r="H607" s="16" t="s">
        <v>1824</v>
      </c>
      <c r="I607" s="16" t="s">
        <v>1824</v>
      </c>
      <c r="J607" s="16" t="s">
        <v>1824</v>
      </c>
    </row>
    <row r="608" customFormat="false" ht="12.8" hidden="false" customHeight="false" outlineLevel="0" collapsed="false">
      <c r="A608" s="17" t="s">
        <v>2430</v>
      </c>
      <c r="B608" s="16" t="n">
        <v>114.991</v>
      </c>
      <c r="C608" s="1" t="str">
        <f aca="false">IF(A608='Bond - Germany = DE0003811659'!A608,"",1)</f>
        <v/>
      </c>
      <c r="E608" s="17" t="s">
        <v>2430</v>
      </c>
      <c r="F608" s="16" t="s">
        <v>1824</v>
      </c>
      <c r="G608" s="16" t="n">
        <v>114.991</v>
      </c>
      <c r="H608" s="16" t="s">
        <v>1824</v>
      </c>
      <c r="I608" s="16" t="s">
        <v>1824</v>
      </c>
      <c r="J608" s="16" t="s">
        <v>1824</v>
      </c>
    </row>
    <row r="609" customFormat="false" ht="12.8" hidden="false" customHeight="false" outlineLevel="0" collapsed="false">
      <c r="A609" s="17" t="s">
        <v>2431</v>
      </c>
      <c r="B609" s="16" t="n">
        <v>115.154</v>
      </c>
      <c r="C609" s="1" t="str">
        <f aca="false">IF(A609='Bond - Germany = DE0003811659'!A609,"",1)</f>
        <v/>
      </c>
      <c r="E609" s="17" t="s">
        <v>2431</v>
      </c>
      <c r="F609" s="16" t="s">
        <v>1824</v>
      </c>
      <c r="G609" s="16" t="n">
        <v>115.154</v>
      </c>
      <c r="H609" s="16" t="s">
        <v>1824</v>
      </c>
      <c r="I609" s="16" t="s">
        <v>1824</v>
      </c>
      <c r="J609" s="16" t="s">
        <v>1824</v>
      </c>
    </row>
    <row r="610" customFormat="false" ht="12.8" hidden="false" customHeight="false" outlineLevel="0" collapsed="false">
      <c r="A610" s="17" t="s">
        <v>2432</v>
      </c>
      <c r="B610" s="16" t="n">
        <v>115.647</v>
      </c>
      <c r="C610" s="1" t="str">
        <f aca="false">IF(A610='Bond - Germany = DE0003811659'!A610,"",1)</f>
        <v/>
      </c>
      <c r="E610" s="17" t="s">
        <v>2432</v>
      </c>
      <c r="F610" s="16" t="s">
        <v>1824</v>
      </c>
      <c r="G610" s="16" t="n">
        <v>115.647</v>
      </c>
      <c r="H610" s="16" t="s">
        <v>1824</v>
      </c>
      <c r="I610" s="16" t="s">
        <v>1824</v>
      </c>
      <c r="J610" s="16" t="s">
        <v>1824</v>
      </c>
    </row>
    <row r="611" customFormat="false" ht="12.8" hidden="false" customHeight="false" outlineLevel="0" collapsed="false">
      <c r="A611" s="17" t="s">
        <v>2433</v>
      </c>
      <c r="B611" s="16" t="n">
        <v>116.787</v>
      </c>
      <c r="C611" s="1" t="str">
        <f aca="false">IF(A611='Bond - Germany = DE0003811659'!A611,"",1)</f>
        <v/>
      </c>
      <c r="E611" s="17" t="s">
        <v>2433</v>
      </c>
      <c r="F611" s="16" t="s">
        <v>1824</v>
      </c>
      <c r="G611" s="16" t="n">
        <v>116.787</v>
      </c>
      <c r="H611" s="16" t="s">
        <v>1824</v>
      </c>
      <c r="I611" s="16" t="s">
        <v>1824</v>
      </c>
      <c r="J611" s="16" t="s">
        <v>1824</v>
      </c>
    </row>
    <row r="612" customFormat="false" ht="12.8" hidden="false" customHeight="false" outlineLevel="0" collapsed="false">
      <c r="A612" s="17" t="s">
        <v>2434</v>
      </c>
      <c r="B612" s="16" t="n">
        <v>116.796</v>
      </c>
      <c r="C612" s="1" t="str">
        <f aca="false">IF(A612='Bond - Germany = DE0003811659'!A612,"",1)</f>
        <v/>
      </c>
      <c r="E612" s="17" t="s">
        <v>2434</v>
      </c>
      <c r="F612" s="16" t="s">
        <v>1824</v>
      </c>
      <c r="G612" s="16" t="n">
        <v>116.796</v>
      </c>
      <c r="H612" s="16" t="s">
        <v>1824</v>
      </c>
      <c r="I612" s="16" t="s">
        <v>1824</v>
      </c>
      <c r="J612" s="16" t="s">
        <v>1824</v>
      </c>
    </row>
    <row r="613" customFormat="false" ht="12.8" hidden="false" customHeight="false" outlineLevel="0" collapsed="false">
      <c r="A613" s="17" t="s">
        <v>2435</v>
      </c>
      <c r="B613" s="16" t="n">
        <v>116.623</v>
      </c>
      <c r="C613" s="1" t="str">
        <f aca="false">IF(A613='Bond - Germany = DE0003811659'!A613,"",1)</f>
        <v/>
      </c>
      <c r="E613" s="17" t="s">
        <v>2435</v>
      </c>
      <c r="F613" s="16" t="s">
        <v>1824</v>
      </c>
      <c r="G613" s="16" t="n">
        <v>116.623</v>
      </c>
      <c r="H613" s="16" t="s">
        <v>1824</v>
      </c>
      <c r="I613" s="16" t="s">
        <v>1824</v>
      </c>
      <c r="J613" s="16" t="s">
        <v>1824</v>
      </c>
    </row>
    <row r="614" customFormat="false" ht="12.8" hidden="false" customHeight="false" outlineLevel="0" collapsed="false">
      <c r="A614" s="17" t="s">
        <v>2436</v>
      </c>
      <c r="B614" s="16" t="n">
        <v>116.153</v>
      </c>
      <c r="C614" s="1" t="str">
        <f aca="false">IF(A614='Bond - Germany = DE0003811659'!A614,"",1)</f>
        <v/>
      </c>
      <c r="E614" s="17" t="s">
        <v>2436</v>
      </c>
      <c r="F614" s="16" t="s">
        <v>1824</v>
      </c>
      <c r="G614" s="16" t="n">
        <v>116.153</v>
      </c>
      <c r="H614" s="16" t="s">
        <v>1824</v>
      </c>
      <c r="I614" s="16" t="s">
        <v>1824</v>
      </c>
      <c r="J614" s="16" t="s">
        <v>1824</v>
      </c>
    </row>
    <row r="615" customFormat="false" ht="12.8" hidden="false" customHeight="false" outlineLevel="0" collapsed="false">
      <c r="A615" s="17" t="s">
        <v>2437</v>
      </c>
      <c r="B615" s="16" t="n">
        <v>116.552</v>
      </c>
      <c r="C615" s="1" t="str">
        <f aca="false">IF(A615='Bond - Germany = DE0003811659'!A615,"",1)</f>
        <v/>
      </c>
      <c r="E615" s="17" t="s">
        <v>2437</v>
      </c>
      <c r="F615" s="16" t="s">
        <v>1824</v>
      </c>
      <c r="G615" s="16" t="n">
        <v>116.552</v>
      </c>
      <c r="H615" s="16" t="s">
        <v>1824</v>
      </c>
      <c r="I615" s="16" t="s">
        <v>1824</v>
      </c>
      <c r="J615" s="16" t="s">
        <v>1824</v>
      </c>
    </row>
    <row r="616" customFormat="false" ht="12.8" hidden="false" customHeight="false" outlineLevel="0" collapsed="false">
      <c r="A616" s="17" t="s">
        <v>2438</v>
      </c>
      <c r="B616" s="16" t="n">
        <v>116.653</v>
      </c>
      <c r="C616" s="1" t="str">
        <f aca="false">IF(A616='Bond - Germany = DE0003811659'!A616,"",1)</f>
        <v/>
      </c>
      <c r="E616" s="17" t="s">
        <v>2438</v>
      </c>
      <c r="F616" s="16" t="s">
        <v>1824</v>
      </c>
      <c r="G616" s="16" t="n">
        <v>116.653</v>
      </c>
      <c r="H616" s="16" t="s">
        <v>1824</v>
      </c>
      <c r="I616" s="16" t="s">
        <v>1824</v>
      </c>
      <c r="J616" s="16" t="s">
        <v>1824</v>
      </c>
    </row>
    <row r="617" customFormat="false" ht="12.8" hidden="false" customHeight="false" outlineLevel="0" collapsed="false">
      <c r="A617" s="17" t="s">
        <v>2439</v>
      </c>
      <c r="B617" s="16" t="n">
        <v>117.208</v>
      </c>
      <c r="C617" s="1" t="str">
        <f aca="false">IF(A617='Bond - Germany = DE0003811659'!A617,"",1)</f>
        <v/>
      </c>
      <c r="E617" s="17" t="s">
        <v>2439</v>
      </c>
      <c r="F617" s="16" t="s">
        <v>1824</v>
      </c>
      <c r="G617" s="16" t="n">
        <v>117.208</v>
      </c>
      <c r="H617" s="16" t="s">
        <v>1824</v>
      </c>
      <c r="I617" s="16" t="s">
        <v>1824</v>
      </c>
      <c r="J617" s="16" t="s">
        <v>1824</v>
      </c>
    </row>
    <row r="618" customFormat="false" ht="12.8" hidden="false" customHeight="false" outlineLevel="0" collapsed="false">
      <c r="A618" s="17" t="s">
        <v>2440</v>
      </c>
      <c r="B618" s="16" t="n">
        <v>116.856</v>
      </c>
      <c r="C618" s="1" t="str">
        <f aca="false">IF(A618='Bond - Germany = DE0003811659'!A618,"",1)</f>
        <v/>
      </c>
      <c r="E618" s="17" t="s">
        <v>2440</v>
      </c>
      <c r="F618" s="16" t="s">
        <v>1824</v>
      </c>
      <c r="G618" s="16" t="n">
        <v>116.856</v>
      </c>
      <c r="H618" s="16" t="s">
        <v>1824</v>
      </c>
      <c r="I618" s="16" t="s">
        <v>1824</v>
      </c>
      <c r="J618" s="16" t="s">
        <v>1824</v>
      </c>
    </row>
    <row r="619" customFormat="false" ht="12.8" hidden="false" customHeight="false" outlineLevel="0" collapsed="false">
      <c r="A619" s="17" t="s">
        <v>2441</v>
      </c>
      <c r="B619" s="16" t="n">
        <v>116.948</v>
      </c>
      <c r="C619" s="1" t="str">
        <f aca="false">IF(A619='Bond - Germany = DE0003811659'!A619,"",1)</f>
        <v/>
      </c>
      <c r="E619" s="17" t="s">
        <v>2441</v>
      </c>
      <c r="F619" s="16" t="s">
        <v>1824</v>
      </c>
      <c r="G619" s="16" t="n">
        <v>116.948</v>
      </c>
      <c r="H619" s="16" t="s">
        <v>1824</v>
      </c>
      <c r="I619" s="16" t="s">
        <v>1824</v>
      </c>
      <c r="J619" s="16" t="s">
        <v>1824</v>
      </c>
    </row>
    <row r="620" customFormat="false" ht="12.8" hidden="false" customHeight="false" outlineLevel="0" collapsed="false">
      <c r="A620" s="17" t="s">
        <v>2442</v>
      </c>
      <c r="B620" s="16" t="n">
        <v>117.413</v>
      </c>
      <c r="C620" s="1" t="str">
        <f aca="false">IF(A620='Bond - Germany = DE0003811659'!A620,"",1)</f>
        <v/>
      </c>
      <c r="E620" s="17" t="s">
        <v>2442</v>
      </c>
      <c r="F620" s="16" t="s">
        <v>1824</v>
      </c>
      <c r="G620" s="16" t="n">
        <v>117.413</v>
      </c>
      <c r="H620" s="16" t="s">
        <v>1824</v>
      </c>
      <c r="I620" s="16" t="s">
        <v>1824</v>
      </c>
      <c r="J620" s="16" t="s">
        <v>1824</v>
      </c>
    </row>
    <row r="621" customFormat="false" ht="12.8" hidden="false" customHeight="false" outlineLevel="0" collapsed="false">
      <c r="A621" s="17" t="s">
        <v>2443</v>
      </c>
      <c r="B621" s="16" t="n">
        <v>116.809</v>
      </c>
      <c r="C621" s="1" t="str">
        <f aca="false">IF(A621='Bond - Germany = DE0003811659'!A621,"",1)</f>
        <v/>
      </c>
      <c r="E621" s="17" t="s">
        <v>2443</v>
      </c>
      <c r="F621" s="16" t="s">
        <v>1824</v>
      </c>
      <c r="G621" s="16" t="n">
        <v>116.809</v>
      </c>
      <c r="H621" s="16" t="s">
        <v>1824</v>
      </c>
      <c r="I621" s="16" t="s">
        <v>1824</v>
      </c>
      <c r="J621" s="16" t="s">
        <v>1824</v>
      </c>
    </row>
    <row r="622" customFormat="false" ht="12.8" hidden="false" customHeight="false" outlineLevel="0" collapsed="false">
      <c r="A622" s="17" t="s">
        <v>2444</v>
      </c>
      <c r="B622" s="16" t="n">
        <v>116.774</v>
      </c>
      <c r="C622" s="1" t="str">
        <f aca="false">IF(A622='Bond - Germany = DE0003811659'!A622,"",1)</f>
        <v/>
      </c>
      <c r="E622" s="17" t="s">
        <v>2444</v>
      </c>
      <c r="F622" s="16" t="s">
        <v>1824</v>
      </c>
      <c r="G622" s="16" t="n">
        <v>116.774</v>
      </c>
      <c r="H622" s="16" t="s">
        <v>1824</v>
      </c>
      <c r="I622" s="16" t="s">
        <v>1824</v>
      </c>
      <c r="J622" s="16" t="s">
        <v>1824</v>
      </c>
    </row>
    <row r="623" customFormat="false" ht="12.8" hidden="false" customHeight="false" outlineLevel="0" collapsed="false">
      <c r="A623" s="17" t="s">
        <v>2445</v>
      </c>
      <c r="B623" s="16" t="n">
        <v>117.559</v>
      </c>
      <c r="C623" s="1" t="str">
        <f aca="false">IF(A623='Bond - Germany = DE0003811659'!A623,"",1)</f>
        <v/>
      </c>
      <c r="E623" s="17" t="s">
        <v>2445</v>
      </c>
      <c r="F623" s="16" t="s">
        <v>1824</v>
      </c>
      <c r="G623" s="16" t="n">
        <v>117.559</v>
      </c>
      <c r="H623" s="16" t="s">
        <v>1824</v>
      </c>
      <c r="I623" s="16" t="s">
        <v>1824</v>
      </c>
      <c r="J623" s="16" t="s">
        <v>1824</v>
      </c>
    </row>
    <row r="624" customFormat="false" ht="12.8" hidden="false" customHeight="false" outlineLevel="0" collapsed="false">
      <c r="A624" s="17" t="s">
        <v>2446</v>
      </c>
      <c r="B624" s="16" t="n">
        <v>117.435</v>
      </c>
      <c r="C624" s="1" t="str">
        <f aca="false">IF(A624='Bond - Germany = DE0003811659'!A624,"",1)</f>
        <v/>
      </c>
      <c r="E624" s="17" t="s">
        <v>2446</v>
      </c>
      <c r="F624" s="16" t="s">
        <v>1824</v>
      </c>
      <c r="G624" s="16" t="n">
        <v>117.435</v>
      </c>
      <c r="H624" s="16" t="s">
        <v>1824</v>
      </c>
      <c r="I624" s="16" t="s">
        <v>1824</v>
      </c>
      <c r="J624" s="16" t="s">
        <v>1824</v>
      </c>
    </row>
    <row r="625" customFormat="false" ht="12.8" hidden="false" customHeight="false" outlineLevel="0" collapsed="false">
      <c r="A625" s="17" t="s">
        <v>2447</v>
      </c>
      <c r="B625" s="16" t="n">
        <v>117.945</v>
      </c>
      <c r="C625" s="1" t="str">
        <f aca="false">IF(A625='Bond - Germany = DE0003811659'!A625,"",1)</f>
        <v/>
      </c>
      <c r="E625" s="17" t="s">
        <v>2447</v>
      </c>
      <c r="F625" s="16" t="s">
        <v>1824</v>
      </c>
      <c r="G625" s="16" t="n">
        <v>117.945</v>
      </c>
      <c r="H625" s="16" t="s">
        <v>1824</v>
      </c>
      <c r="I625" s="16" t="s">
        <v>1824</v>
      </c>
      <c r="J625" s="16" t="s">
        <v>1824</v>
      </c>
    </row>
    <row r="626" customFormat="false" ht="12.8" hidden="false" customHeight="false" outlineLevel="0" collapsed="false">
      <c r="A626" s="17" t="s">
        <v>2448</v>
      </c>
      <c r="B626" s="16" t="n">
        <v>117.796</v>
      </c>
      <c r="C626" s="1" t="str">
        <f aca="false">IF(A626='Bond - Germany = DE0003811659'!A626,"",1)</f>
        <v/>
      </c>
      <c r="E626" s="17" t="s">
        <v>2448</v>
      </c>
      <c r="F626" s="16" t="s">
        <v>1824</v>
      </c>
      <c r="G626" s="16" t="n">
        <v>117.796</v>
      </c>
      <c r="H626" s="16" t="s">
        <v>1824</v>
      </c>
      <c r="I626" s="16" t="s">
        <v>1824</v>
      </c>
      <c r="J626" s="16" t="s">
        <v>1824</v>
      </c>
    </row>
    <row r="627" customFormat="false" ht="12.8" hidden="false" customHeight="false" outlineLevel="0" collapsed="false">
      <c r="A627" s="17" t="s">
        <v>2449</v>
      </c>
      <c r="B627" s="16" t="n">
        <v>118.211</v>
      </c>
      <c r="C627" s="1" t="str">
        <f aca="false">IF(A627='Bond - Germany = DE0003811659'!A627,"",1)</f>
        <v/>
      </c>
      <c r="E627" s="17" t="s">
        <v>2449</v>
      </c>
      <c r="F627" s="16" t="s">
        <v>1824</v>
      </c>
      <c r="G627" s="16" t="n">
        <v>118.211</v>
      </c>
      <c r="H627" s="16" t="s">
        <v>1824</v>
      </c>
      <c r="I627" s="16" t="s">
        <v>1824</v>
      </c>
      <c r="J627" s="16" t="s">
        <v>1824</v>
      </c>
    </row>
    <row r="628" customFormat="false" ht="12.8" hidden="false" customHeight="false" outlineLevel="0" collapsed="false">
      <c r="A628" s="17" t="s">
        <v>2450</v>
      </c>
      <c r="B628" s="16" t="n">
        <v>119.211</v>
      </c>
      <c r="C628" s="1" t="str">
        <f aca="false">IF(A628='Bond - Germany = DE0003811659'!A628,"",1)</f>
        <v/>
      </c>
      <c r="E628" s="17" t="s">
        <v>2450</v>
      </c>
      <c r="F628" s="16" t="s">
        <v>1824</v>
      </c>
      <c r="G628" s="16" t="n">
        <v>119.211</v>
      </c>
      <c r="H628" s="16" t="s">
        <v>1824</v>
      </c>
      <c r="I628" s="16" t="s">
        <v>1824</v>
      </c>
      <c r="J628" s="16" t="s">
        <v>1824</v>
      </c>
    </row>
    <row r="629" customFormat="false" ht="12.8" hidden="false" customHeight="false" outlineLevel="0" collapsed="false">
      <c r="A629" s="17" t="s">
        <v>2451</v>
      </c>
      <c r="B629" s="16" t="n">
        <v>119.039</v>
      </c>
      <c r="C629" s="1" t="str">
        <f aca="false">IF(A629='Bond - Germany = DE0003811659'!A629,"",1)</f>
        <v/>
      </c>
      <c r="E629" s="17" t="s">
        <v>2451</v>
      </c>
      <c r="F629" s="16" t="s">
        <v>1824</v>
      </c>
      <c r="G629" s="16" t="n">
        <v>119.039</v>
      </c>
      <c r="H629" s="16" t="s">
        <v>1824</v>
      </c>
      <c r="I629" s="16" t="s">
        <v>1824</v>
      </c>
      <c r="J629" s="16" t="s">
        <v>1824</v>
      </c>
    </row>
    <row r="630" customFormat="false" ht="12.8" hidden="false" customHeight="false" outlineLevel="0" collapsed="false">
      <c r="A630" s="17" t="s">
        <v>2452</v>
      </c>
      <c r="B630" s="16" t="n">
        <v>118.374</v>
      </c>
      <c r="C630" s="1" t="str">
        <f aca="false">IF(A630='Bond - Germany = DE0003811659'!A630,"",1)</f>
        <v/>
      </c>
      <c r="E630" s="17" t="s">
        <v>2452</v>
      </c>
      <c r="F630" s="16" t="s">
        <v>1824</v>
      </c>
      <c r="G630" s="16" t="n">
        <v>118.374</v>
      </c>
      <c r="H630" s="16" t="s">
        <v>1824</v>
      </c>
      <c r="I630" s="16" t="s">
        <v>1824</v>
      </c>
      <c r="J630" s="16" t="s">
        <v>1824</v>
      </c>
    </row>
    <row r="631" customFormat="false" ht="12.8" hidden="false" customHeight="false" outlineLevel="0" collapsed="false">
      <c r="A631" s="17" t="s">
        <v>2453</v>
      </c>
      <c r="B631" s="16" t="n">
        <v>119.143</v>
      </c>
      <c r="C631" s="1" t="str">
        <f aca="false">IF(A631='Bond - Germany = DE0003811659'!A631,"",1)</f>
        <v/>
      </c>
      <c r="E631" s="17" t="s">
        <v>2453</v>
      </c>
      <c r="F631" s="16" t="s">
        <v>1824</v>
      </c>
      <c r="G631" s="16" t="n">
        <v>119.143</v>
      </c>
      <c r="H631" s="16" t="s">
        <v>1824</v>
      </c>
      <c r="I631" s="16" t="s">
        <v>1824</v>
      </c>
      <c r="J631" s="16" t="s">
        <v>1824</v>
      </c>
    </row>
    <row r="632" customFormat="false" ht="12.8" hidden="false" customHeight="false" outlineLevel="0" collapsed="false">
      <c r="A632" s="17" t="s">
        <v>2454</v>
      </c>
      <c r="B632" s="16" t="n">
        <v>120.405</v>
      </c>
      <c r="C632" s="1" t="str">
        <f aca="false">IF(A632='Bond - Germany = DE0003811659'!A632,"",1)</f>
        <v/>
      </c>
      <c r="E632" s="17" t="s">
        <v>2454</v>
      </c>
      <c r="F632" s="16" t="s">
        <v>1824</v>
      </c>
      <c r="G632" s="16" t="n">
        <v>120.405</v>
      </c>
      <c r="H632" s="16" t="s">
        <v>1824</v>
      </c>
      <c r="I632" s="16" t="s">
        <v>1824</v>
      </c>
      <c r="J632" s="16" t="s">
        <v>1824</v>
      </c>
    </row>
    <row r="633" customFormat="false" ht="12.8" hidden="false" customHeight="false" outlineLevel="0" collapsed="false">
      <c r="A633" s="17" t="s">
        <v>2455</v>
      </c>
      <c r="B633" s="16" t="n">
        <v>120.427</v>
      </c>
      <c r="C633" s="1" t="str">
        <f aca="false">IF(A633='Bond - Germany = DE0003811659'!A633,"",1)</f>
        <v/>
      </c>
      <c r="E633" s="17" t="s">
        <v>2455</v>
      </c>
      <c r="F633" s="16" t="s">
        <v>1824</v>
      </c>
      <c r="G633" s="16" t="n">
        <v>120.427</v>
      </c>
      <c r="H633" s="16" t="s">
        <v>1824</v>
      </c>
      <c r="I633" s="16" t="s">
        <v>1824</v>
      </c>
      <c r="J633" s="16" t="s">
        <v>1824</v>
      </c>
    </row>
    <row r="634" customFormat="false" ht="12.8" hidden="false" customHeight="false" outlineLevel="0" collapsed="false">
      <c r="A634" s="17" t="s">
        <v>2456</v>
      </c>
      <c r="B634" s="16" t="n">
        <v>120.747</v>
      </c>
      <c r="C634" s="1" t="str">
        <f aca="false">IF(A634='Bond - Germany = DE0003811659'!A634,"",1)</f>
        <v/>
      </c>
      <c r="E634" s="17" t="s">
        <v>2456</v>
      </c>
      <c r="F634" s="16" t="s">
        <v>1824</v>
      </c>
      <c r="G634" s="16" t="n">
        <v>120.747</v>
      </c>
      <c r="H634" s="16" t="s">
        <v>1824</v>
      </c>
      <c r="I634" s="16" t="s">
        <v>1824</v>
      </c>
      <c r="J634" s="16" t="s">
        <v>1824</v>
      </c>
    </row>
    <row r="635" customFormat="false" ht="12.8" hidden="false" customHeight="false" outlineLevel="0" collapsed="false">
      <c r="A635" s="17" t="s">
        <v>2457</v>
      </c>
      <c r="B635" s="16" t="n">
        <v>120.676</v>
      </c>
      <c r="C635" s="1" t="str">
        <f aca="false">IF(A635='Bond - Germany = DE0003811659'!A635,"",1)</f>
        <v/>
      </c>
      <c r="E635" s="17" t="s">
        <v>2457</v>
      </c>
      <c r="F635" s="16" t="s">
        <v>1824</v>
      </c>
      <c r="G635" s="16" t="n">
        <v>120.676</v>
      </c>
      <c r="H635" s="16" t="s">
        <v>1824</v>
      </c>
      <c r="I635" s="16" t="s">
        <v>1824</v>
      </c>
      <c r="J635" s="16" t="s">
        <v>1824</v>
      </c>
    </row>
    <row r="636" customFormat="false" ht="12.8" hidden="false" customHeight="false" outlineLevel="0" collapsed="false">
      <c r="A636" s="17" t="s">
        <v>2458</v>
      </c>
      <c r="B636" s="16" t="n">
        <v>120.73</v>
      </c>
      <c r="C636" s="1" t="str">
        <f aca="false">IF(A636='Bond - Germany = DE0003811659'!A636,"",1)</f>
        <v/>
      </c>
      <c r="E636" s="17" t="s">
        <v>2458</v>
      </c>
      <c r="F636" s="16" t="s">
        <v>1824</v>
      </c>
      <c r="G636" s="16" t="n">
        <v>120.73</v>
      </c>
      <c r="H636" s="16" t="s">
        <v>1824</v>
      </c>
      <c r="I636" s="16" t="s">
        <v>1824</v>
      </c>
      <c r="J636" s="16" t="s">
        <v>1824</v>
      </c>
    </row>
    <row r="637" customFormat="false" ht="12.8" hidden="false" customHeight="false" outlineLevel="0" collapsed="false">
      <c r="A637" s="17" t="s">
        <v>2459</v>
      </c>
      <c r="B637" s="16" t="n">
        <v>120.545</v>
      </c>
      <c r="C637" s="1" t="str">
        <f aca="false">IF(A637='Bond - Germany = DE0003811659'!A637,"",1)</f>
        <v/>
      </c>
      <c r="E637" s="17" t="s">
        <v>2459</v>
      </c>
      <c r="F637" s="16" t="s">
        <v>1824</v>
      </c>
      <c r="G637" s="16" t="n">
        <v>120.545</v>
      </c>
      <c r="H637" s="16" t="s">
        <v>1824</v>
      </c>
      <c r="I637" s="16" t="s">
        <v>1824</v>
      </c>
      <c r="J637" s="16" t="s">
        <v>1824</v>
      </c>
    </row>
    <row r="638" customFormat="false" ht="12.8" hidden="false" customHeight="false" outlineLevel="0" collapsed="false">
      <c r="A638" s="17" t="s">
        <v>2460</v>
      </c>
      <c r="B638" s="16" t="n">
        <v>120.58</v>
      </c>
      <c r="C638" s="1" t="str">
        <f aca="false">IF(A638='Bond - Germany = DE0003811659'!A638,"",1)</f>
        <v/>
      </c>
      <c r="E638" s="17" t="s">
        <v>2460</v>
      </c>
      <c r="F638" s="16" t="s">
        <v>1824</v>
      </c>
      <c r="G638" s="16" t="n">
        <v>120.58</v>
      </c>
      <c r="H638" s="16" t="s">
        <v>1824</v>
      </c>
      <c r="I638" s="16" t="s">
        <v>1824</v>
      </c>
      <c r="J638" s="16" t="s">
        <v>1824</v>
      </c>
    </row>
    <row r="639" customFormat="false" ht="12.8" hidden="false" customHeight="false" outlineLevel="0" collapsed="false">
      <c r="A639" s="17" t="s">
        <v>2461</v>
      </c>
      <c r="B639" s="16" t="n">
        <v>120.48</v>
      </c>
      <c r="C639" s="1" t="str">
        <f aca="false">IF(A639='Bond - Germany = DE0003811659'!A639,"",1)</f>
        <v/>
      </c>
      <c r="E639" s="17" t="s">
        <v>2461</v>
      </c>
      <c r="F639" s="16" t="s">
        <v>1824</v>
      </c>
      <c r="G639" s="16" t="n">
        <v>120.48</v>
      </c>
      <c r="H639" s="16" t="s">
        <v>1824</v>
      </c>
      <c r="I639" s="16" t="s">
        <v>1824</v>
      </c>
      <c r="J639" s="16" t="s">
        <v>1824</v>
      </c>
    </row>
    <row r="640" customFormat="false" ht="12.8" hidden="false" customHeight="false" outlineLevel="0" collapsed="false">
      <c r="A640" s="17" t="s">
        <v>2462</v>
      </c>
      <c r="B640" s="16" t="n">
        <v>120.319</v>
      </c>
      <c r="C640" s="1" t="str">
        <f aca="false">IF(A640='Bond - Germany = DE0003811659'!A640,"",1)</f>
        <v/>
      </c>
      <c r="E640" s="17" t="s">
        <v>2462</v>
      </c>
      <c r="F640" s="16" t="s">
        <v>1824</v>
      </c>
      <c r="G640" s="16" t="n">
        <v>120.319</v>
      </c>
      <c r="H640" s="16" t="s">
        <v>1824</v>
      </c>
      <c r="I640" s="16" t="s">
        <v>1824</v>
      </c>
      <c r="J640" s="16" t="s">
        <v>1824</v>
      </c>
    </row>
    <row r="641" customFormat="false" ht="12.8" hidden="false" customHeight="false" outlineLevel="0" collapsed="false">
      <c r="A641" s="17" t="s">
        <v>2463</v>
      </c>
      <c r="B641" s="16" t="n">
        <v>120.319</v>
      </c>
      <c r="C641" s="1" t="str">
        <f aca="false">IF(A641='Bond - Germany = DE0003811659'!A641,"",1)</f>
        <v/>
      </c>
      <c r="E641" s="17" t="s">
        <v>2463</v>
      </c>
      <c r="F641" s="16" t="s">
        <v>1824</v>
      </c>
      <c r="G641" s="16" t="n">
        <v>120.319</v>
      </c>
      <c r="H641" s="16" t="s">
        <v>1824</v>
      </c>
      <c r="I641" s="16" t="s">
        <v>1824</v>
      </c>
      <c r="J641" s="16" t="s">
        <v>1824</v>
      </c>
    </row>
    <row r="642" customFormat="false" ht="12.8" hidden="false" customHeight="false" outlineLevel="0" collapsed="false">
      <c r="A642" s="17" t="s">
        <v>2464</v>
      </c>
      <c r="B642" s="16" t="n">
        <v>120.172</v>
      </c>
      <c r="C642" s="1" t="str">
        <f aca="false">IF(A642='Bond - Germany = DE0003811659'!A642,"",1)</f>
        <v/>
      </c>
      <c r="E642" s="17" t="s">
        <v>2464</v>
      </c>
      <c r="F642" s="16" t="s">
        <v>1824</v>
      </c>
      <c r="G642" s="16" t="n">
        <v>120.172</v>
      </c>
      <c r="H642" s="16" t="s">
        <v>1824</v>
      </c>
      <c r="I642" s="16" t="s">
        <v>1824</v>
      </c>
      <c r="J642" s="16" t="s">
        <v>1824</v>
      </c>
    </row>
    <row r="643" customFormat="false" ht="12.8" hidden="false" customHeight="false" outlineLevel="0" collapsed="false">
      <c r="A643" s="17" t="s">
        <v>2465</v>
      </c>
      <c r="B643" s="16" t="n">
        <v>120.208</v>
      </c>
      <c r="C643" s="1" t="str">
        <f aca="false">IF(A643='Bond - Germany = DE0003811659'!A643,"",1)</f>
        <v/>
      </c>
      <c r="E643" s="17" t="s">
        <v>2465</v>
      </c>
      <c r="F643" s="16" t="s">
        <v>1824</v>
      </c>
      <c r="G643" s="16" t="n">
        <v>120.208</v>
      </c>
      <c r="H643" s="16" t="s">
        <v>1824</v>
      </c>
      <c r="I643" s="16" t="s">
        <v>1824</v>
      </c>
      <c r="J643" s="16" t="s">
        <v>1824</v>
      </c>
    </row>
    <row r="644" customFormat="false" ht="12.8" hidden="false" customHeight="false" outlineLevel="0" collapsed="false">
      <c r="A644" s="17" t="s">
        <v>2466</v>
      </c>
      <c r="B644" s="16" t="n">
        <v>120.145</v>
      </c>
      <c r="C644" s="1" t="str">
        <f aca="false">IF(A644='Bond - Germany = DE0003811659'!A644,"",1)</f>
        <v/>
      </c>
      <c r="E644" s="17" t="s">
        <v>2466</v>
      </c>
      <c r="F644" s="16" t="s">
        <v>1824</v>
      </c>
      <c r="G644" s="16" t="n">
        <v>120.145</v>
      </c>
      <c r="H644" s="16" t="s">
        <v>1824</v>
      </c>
      <c r="I644" s="16" t="s">
        <v>1824</v>
      </c>
      <c r="J644" s="16" t="s">
        <v>1824</v>
      </c>
    </row>
    <row r="645" customFormat="false" ht="12.8" hidden="false" customHeight="false" outlineLevel="0" collapsed="false">
      <c r="A645" s="17" t="s">
        <v>2467</v>
      </c>
      <c r="B645" s="16" t="n">
        <v>121.039</v>
      </c>
      <c r="C645" s="1" t="str">
        <f aca="false">IF(A645='Bond - Germany = DE0003811659'!A645,"",1)</f>
        <v/>
      </c>
      <c r="E645" s="17" t="s">
        <v>2467</v>
      </c>
      <c r="F645" s="16" t="s">
        <v>1824</v>
      </c>
      <c r="G645" s="16" t="n">
        <v>121.039</v>
      </c>
      <c r="H645" s="16" t="s">
        <v>1824</v>
      </c>
      <c r="I645" s="16" t="s">
        <v>1824</v>
      </c>
      <c r="J645" s="16" t="s">
        <v>1824</v>
      </c>
    </row>
    <row r="646" customFormat="false" ht="12.8" hidden="false" customHeight="false" outlineLevel="0" collapsed="false">
      <c r="A646" s="17" t="s">
        <v>2468</v>
      </c>
      <c r="B646" s="16" t="n">
        <v>120.888</v>
      </c>
      <c r="C646" s="1" t="str">
        <f aca="false">IF(A646='Bond - Germany = DE0003811659'!A646,"",1)</f>
        <v/>
      </c>
      <c r="E646" s="17" t="s">
        <v>2468</v>
      </c>
      <c r="F646" s="16" t="s">
        <v>1824</v>
      </c>
      <c r="G646" s="16" t="n">
        <v>120.888</v>
      </c>
      <c r="H646" s="16" t="s">
        <v>1824</v>
      </c>
      <c r="I646" s="16" t="s">
        <v>1824</v>
      </c>
      <c r="J646" s="16" t="s">
        <v>1824</v>
      </c>
    </row>
    <row r="647" customFormat="false" ht="12.8" hidden="false" customHeight="false" outlineLevel="0" collapsed="false">
      <c r="A647" s="17" t="s">
        <v>2469</v>
      </c>
      <c r="B647" s="16" t="n">
        <v>120.5</v>
      </c>
      <c r="C647" s="1" t="str">
        <f aca="false">IF(A647='Bond - Germany = DE0003811659'!A647,"",1)</f>
        <v/>
      </c>
      <c r="E647" s="17" t="s">
        <v>2469</v>
      </c>
      <c r="F647" s="16" t="s">
        <v>1824</v>
      </c>
      <c r="G647" s="16" t="n">
        <v>120.5</v>
      </c>
      <c r="H647" s="16" t="s">
        <v>1824</v>
      </c>
      <c r="I647" s="16" t="s">
        <v>1824</v>
      </c>
      <c r="J647" s="16" t="s">
        <v>1824</v>
      </c>
    </row>
    <row r="648" customFormat="false" ht="12.8" hidden="false" customHeight="false" outlineLevel="0" collapsed="false">
      <c r="A648" s="17" t="s">
        <v>2470</v>
      </c>
      <c r="B648" s="16" t="n">
        <v>120.49</v>
      </c>
      <c r="C648" s="1" t="str">
        <f aca="false">IF(A648='Bond - Germany = DE0003811659'!A648,"",1)</f>
        <v/>
      </c>
      <c r="E648" s="17" t="s">
        <v>2470</v>
      </c>
      <c r="F648" s="16" t="s">
        <v>1824</v>
      </c>
      <c r="G648" s="16" t="n">
        <v>120.49</v>
      </c>
      <c r="H648" s="16" t="s">
        <v>1824</v>
      </c>
      <c r="I648" s="16" t="s">
        <v>1824</v>
      </c>
      <c r="J648" s="16" t="s">
        <v>1824</v>
      </c>
    </row>
    <row r="649" customFormat="false" ht="12.8" hidden="false" customHeight="false" outlineLevel="0" collapsed="false">
      <c r="A649" s="17" t="s">
        <v>2471</v>
      </c>
      <c r="B649" s="16" t="n">
        <v>119.917</v>
      </c>
      <c r="C649" s="1" t="str">
        <f aca="false">IF(A649='Bond - Germany = DE0003811659'!A649,"",1)</f>
        <v/>
      </c>
      <c r="E649" s="17" t="s">
        <v>2471</v>
      </c>
      <c r="F649" s="16" t="s">
        <v>1824</v>
      </c>
      <c r="G649" s="16" t="n">
        <v>119.917</v>
      </c>
      <c r="H649" s="16" t="s">
        <v>1824</v>
      </c>
      <c r="I649" s="16" t="s">
        <v>1824</v>
      </c>
      <c r="J649" s="16" t="s">
        <v>1824</v>
      </c>
    </row>
    <row r="650" customFormat="false" ht="12.8" hidden="false" customHeight="false" outlineLevel="0" collapsed="false">
      <c r="A650" s="17" t="s">
        <v>2472</v>
      </c>
      <c r="B650" s="16" t="n">
        <v>119.632</v>
      </c>
      <c r="C650" s="1" t="str">
        <f aca="false">IF(A650='Bond - Germany = DE0003811659'!A650,"",1)</f>
        <v/>
      </c>
      <c r="E650" s="17" t="s">
        <v>2472</v>
      </c>
      <c r="F650" s="16" t="s">
        <v>1824</v>
      </c>
      <c r="G650" s="16" t="n">
        <v>119.632</v>
      </c>
      <c r="H650" s="16" t="s">
        <v>1824</v>
      </c>
      <c r="I650" s="16" t="s">
        <v>1824</v>
      </c>
      <c r="J650" s="16" t="s">
        <v>1824</v>
      </c>
    </row>
    <row r="651" customFormat="false" ht="12.8" hidden="false" customHeight="false" outlineLevel="0" collapsed="false">
      <c r="A651" s="17" t="s">
        <v>2473</v>
      </c>
      <c r="B651" s="16" t="n">
        <v>119.596</v>
      </c>
      <c r="C651" s="1" t="str">
        <f aca="false">IF(A651='Bond - Germany = DE0003811659'!A651,"",1)</f>
        <v/>
      </c>
      <c r="E651" s="17" t="s">
        <v>2473</v>
      </c>
      <c r="F651" s="16" t="s">
        <v>1824</v>
      </c>
      <c r="G651" s="16" t="n">
        <v>119.596</v>
      </c>
      <c r="H651" s="16" t="s">
        <v>1824</v>
      </c>
      <c r="I651" s="16" t="s">
        <v>1824</v>
      </c>
      <c r="J651" s="16" t="s">
        <v>1824</v>
      </c>
    </row>
    <row r="652" customFormat="false" ht="12.8" hidden="false" customHeight="false" outlineLevel="0" collapsed="false">
      <c r="A652" s="17" t="s">
        <v>2474</v>
      </c>
      <c r="B652" s="16" t="n">
        <v>119.58</v>
      </c>
      <c r="C652" s="1" t="str">
        <f aca="false">IF(A652='Bond - Germany = DE0003811659'!A652,"",1)</f>
        <v/>
      </c>
      <c r="E652" s="17" t="s">
        <v>2474</v>
      </c>
      <c r="F652" s="16" t="s">
        <v>1824</v>
      </c>
      <c r="G652" s="16" t="n">
        <v>119.58</v>
      </c>
      <c r="H652" s="16" t="s">
        <v>1824</v>
      </c>
      <c r="I652" s="16" t="s">
        <v>1824</v>
      </c>
      <c r="J652" s="16" t="s">
        <v>1824</v>
      </c>
    </row>
    <row r="653" customFormat="false" ht="12.8" hidden="false" customHeight="false" outlineLevel="0" collapsed="false">
      <c r="A653" s="17" t="s">
        <v>2475</v>
      </c>
      <c r="B653" s="16" t="n">
        <v>119.082</v>
      </c>
      <c r="C653" s="1" t="str">
        <f aca="false">IF(A653='Bond - Germany = DE0003811659'!A653,"",1)</f>
        <v/>
      </c>
      <c r="E653" s="17" t="s">
        <v>2475</v>
      </c>
      <c r="F653" s="16" t="s">
        <v>1824</v>
      </c>
      <c r="G653" s="16" t="n">
        <v>119.082</v>
      </c>
      <c r="H653" s="16" t="s">
        <v>1824</v>
      </c>
      <c r="I653" s="16" t="s">
        <v>1824</v>
      </c>
      <c r="J653" s="16" t="s">
        <v>1824</v>
      </c>
    </row>
    <row r="654" customFormat="false" ht="12.8" hidden="false" customHeight="false" outlineLevel="0" collapsed="false">
      <c r="A654" s="17" t="s">
        <v>2476</v>
      </c>
      <c r="B654" s="16" t="n">
        <v>119.07</v>
      </c>
      <c r="C654" s="1" t="str">
        <f aca="false">IF(A654='Bond - Germany = DE0003811659'!A654,"",1)</f>
        <v/>
      </c>
      <c r="E654" s="17" t="s">
        <v>2476</v>
      </c>
      <c r="F654" s="16" t="s">
        <v>1824</v>
      </c>
      <c r="G654" s="16" t="n">
        <v>119.07</v>
      </c>
      <c r="H654" s="16" t="s">
        <v>1824</v>
      </c>
      <c r="I654" s="16" t="s">
        <v>1824</v>
      </c>
      <c r="J654" s="16" t="s">
        <v>1824</v>
      </c>
    </row>
    <row r="655" customFormat="false" ht="12.8" hidden="false" customHeight="false" outlineLevel="0" collapsed="false">
      <c r="A655" s="17" t="s">
        <v>2477</v>
      </c>
      <c r="B655" s="16" t="n">
        <v>119.188</v>
      </c>
      <c r="C655" s="1" t="str">
        <f aca="false">IF(A655='Bond - Germany = DE0003811659'!A655,"",1)</f>
        <v/>
      </c>
      <c r="E655" s="17" t="s">
        <v>2477</v>
      </c>
      <c r="F655" s="16" t="s">
        <v>1824</v>
      </c>
      <c r="G655" s="16" t="n">
        <v>119.188</v>
      </c>
      <c r="H655" s="16" t="s">
        <v>1824</v>
      </c>
      <c r="I655" s="16" t="s">
        <v>1824</v>
      </c>
      <c r="J655" s="16" t="s">
        <v>1824</v>
      </c>
    </row>
    <row r="656" customFormat="false" ht="12.8" hidden="false" customHeight="false" outlineLevel="0" collapsed="false">
      <c r="A656" s="17" t="s">
        <v>2478</v>
      </c>
      <c r="B656" s="16" t="n">
        <v>118.784</v>
      </c>
      <c r="C656" s="1" t="str">
        <f aca="false">IF(A656='Bond - Germany = DE0003811659'!A656,"",1)</f>
        <v/>
      </c>
      <c r="E656" s="17" t="s">
        <v>2478</v>
      </c>
      <c r="F656" s="16" t="s">
        <v>1824</v>
      </c>
      <c r="G656" s="16" t="n">
        <v>118.784</v>
      </c>
      <c r="H656" s="16" t="s">
        <v>1824</v>
      </c>
      <c r="I656" s="16" t="s">
        <v>1824</v>
      </c>
      <c r="J656" s="16" t="s">
        <v>1824</v>
      </c>
    </row>
    <row r="657" customFormat="false" ht="12.8" hidden="false" customHeight="false" outlineLevel="0" collapsed="false">
      <c r="A657" s="17" t="s">
        <v>2479</v>
      </c>
      <c r="B657" s="16" t="n">
        <v>119.027</v>
      </c>
      <c r="C657" s="1" t="str">
        <f aca="false">IF(A657='Bond - Germany = DE0003811659'!A657,"",1)</f>
        <v/>
      </c>
      <c r="E657" s="17" t="s">
        <v>2479</v>
      </c>
      <c r="F657" s="16" t="s">
        <v>1824</v>
      </c>
      <c r="G657" s="16" t="n">
        <v>119.027</v>
      </c>
      <c r="H657" s="16" t="s">
        <v>1824</v>
      </c>
      <c r="I657" s="16" t="s">
        <v>1824</v>
      </c>
      <c r="J657" s="16" t="s">
        <v>1824</v>
      </c>
    </row>
    <row r="658" customFormat="false" ht="12.8" hidden="false" customHeight="false" outlineLevel="0" collapsed="false">
      <c r="A658" s="17" t="s">
        <v>2480</v>
      </c>
      <c r="B658" s="16" t="n">
        <v>118.628</v>
      </c>
      <c r="C658" s="1" t="str">
        <f aca="false">IF(A658='Bond - Germany = DE0003811659'!A658,"",1)</f>
        <v/>
      </c>
      <c r="E658" s="17" t="s">
        <v>2480</v>
      </c>
      <c r="F658" s="16" t="s">
        <v>1824</v>
      </c>
      <c r="G658" s="16" t="n">
        <v>118.628</v>
      </c>
      <c r="H658" s="16" t="s">
        <v>1824</v>
      </c>
      <c r="I658" s="16" t="s">
        <v>1824</v>
      </c>
      <c r="J658" s="16" t="s">
        <v>1824</v>
      </c>
    </row>
    <row r="659" customFormat="false" ht="12.8" hidden="false" customHeight="false" outlineLevel="0" collapsed="false">
      <c r="A659" s="17" t="s">
        <v>2481</v>
      </c>
      <c r="B659" s="16" t="n">
        <v>117.867</v>
      </c>
      <c r="C659" s="1" t="str">
        <f aca="false">IF(A659='Bond - Germany = DE0003811659'!A659,"",1)</f>
        <v/>
      </c>
      <c r="E659" s="17" t="s">
        <v>2481</v>
      </c>
      <c r="F659" s="16" t="s">
        <v>1824</v>
      </c>
      <c r="G659" s="16" t="n">
        <v>117.867</v>
      </c>
      <c r="H659" s="16" t="s">
        <v>1824</v>
      </c>
      <c r="I659" s="16" t="s">
        <v>1824</v>
      </c>
      <c r="J659" s="16" t="s">
        <v>1824</v>
      </c>
    </row>
    <row r="660" customFormat="false" ht="12.8" hidden="false" customHeight="false" outlineLevel="0" collapsed="false">
      <c r="A660" s="17" t="s">
        <v>2482</v>
      </c>
      <c r="B660" s="16" t="n">
        <v>117.514</v>
      </c>
      <c r="C660" s="1" t="str">
        <f aca="false">IF(A660='Bond - Germany = DE0003811659'!A660,"",1)</f>
        <v/>
      </c>
      <c r="E660" s="17" t="s">
        <v>2482</v>
      </c>
      <c r="F660" s="16" t="s">
        <v>1824</v>
      </c>
      <c r="G660" s="16" t="n">
        <v>117.514</v>
      </c>
      <c r="H660" s="16" t="s">
        <v>1824</v>
      </c>
      <c r="I660" s="16" t="s">
        <v>1824</v>
      </c>
      <c r="J660" s="16" t="s">
        <v>1824</v>
      </c>
    </row>
    <row r="661" customFormat="false" ht="12.8" hidden="false" customHeight="false" outlineLevel="0" collapsed="false">
      <c r="A661" s="17" t="s">
        <v>2483</v>
      </c>
      <c r="B661" s="16" t="n">
        <v>117.132</v>
      </c>
      <c r="C661" s="1" t="str">
        <f aca="false">IF(A661='Bond - Germany = DE0003811659'!A661,"",1)</f>
        <v/>
      </c>
      <c r="E661" s="17" t="s">
        <v>2483</v>
      </c>
      <c r="F661" s="16" t="s">
        <v>1824</v>
      </c>
      <c r="G661" s="16" t="n">
        <v>117.132</v>
      </c>
      <c r="H661" s="16" t="s">
        <v>1824</v>
      </c>
      <c r="I661" s="16" t="s">
        <v>1824</v>
      </c>
      <c r="J661" s="16" t="s">
        <v>1824</v>
      </c>
    </row>
    <row r="662" customFormat="false" ht="12.8" hidden="false" customHeight="false" outlineLevel="0" collapsed="false">
      <c r="A662" s="17" t="s">
        <v>2484</v>
      </c>
      <c r="B662" s="16" t="n">
        <v>116.689</v>
      </c>
      <c r="C662" s="1" t="str">
        <f aca="false">IF(A662='Bond - Germany = DE0003811659'!A662,"",1)</f>
        <v/>
      </c>
      <c r="E662" s="17" t="s">
        <v>2484</v>
      </c>
      <c r="F662" s="16" t="s">
        <v>1824</v>
      </c>
      <c r="G662" s="16" t="n">
        <v>116.689</v>
      </c>
      <c r="H662" s="16" t="s">
        <v>1824</v>
      </c>
      <c r="I662" s="16" t="s">
        <v>1824</v>
      </c>
      <c r="J662" s="16" t="s">
        <v>1824</v>
      </c>
    </row>
    <row r="663" customFormat="false" ht="12.8" hidden="false" customHeight="false" outlineLevel="0" collapsed="false">
      <c r="A663" s="17" t="s">
        <v>2485</v>
      </c>
      <c r="B663" s="16" t="n">
        <v>116.763</v>
      </c>
      <c r="C663" s="1" t="str">
        <f aca="false">IF(A663='Bond - Germany = DE0003811659'!A663,"",1)</f>
        <v/>
      </c>
      <c r="E663" s="17" t="s">
        <v>2485</v>
      </c>
      <c r="F663" s="16" t="s">
        <v>1824</v>
      </c>
      <c r="G663" s="16" t="n">
        <v>116.763</v>
      </c>
      <c r="H663" s="16" t="s">
        <v>1824</v>
      </c>
      <c r="I663" s="16" t="s">
        <v>1824</v>
      </c>
      <c r="J663" s="16" t="s">
        <v>1824</v>
      </c>
    </row>
    <row r="664" customFormat="false" ht="12.8" hidden="false" customHeight="false" outlineLevel="0" collapsed="false">
      <c r="A664" s="17" t="s">
        <v>2486</v>
      </c>
      <c r="B664" s="16" t="n">
        <v>116.567</v>
      </c>
      <c r="C664" s="1" t="str">
        <f aca="false">IF(A664='Bond - Germany = DE0003811659'!A664,"",1)</f>
        <v/>
      </c>
      <c r="E664" s="17" t="s">
        <v>2486</v>
      </c>
      <c r="F664" s="16" t="s">
        <v>1824</v>
      </c>
      <c r="G664" s="16" t="n">
        <v>116.567</v>
      </c>
      <c r="H664" s="16" t="s">
        <v>1824</v>
      </c>
      <c r="I664" s="16" t="s">
        <v>1824</v>
      </c>
      <c r="J664" s="16" t="s">
        <v>1824</v>
      </c>
    </row>
    <row r="665" customFormat="false" ht="12.8" hidden="false" customHeight="false" outlineLevel="0" collapsed="false">
      <c r="A665" s="17" t="s">
        <v>2487</v>
      </c>
      <c r="B665" s="16" t="n">
        <v>116.925</v>
      </c>
      <c r="C665" s="1" t="str">
        <f aca="false">IF(A665='Bond - Germany = DE0003811659'!A665,"",1)</f>
        <v/>
      </c>
      <c r="E665" s="17" t="s">
        <v>2487</v>
      </c>
      <c r="F665" s="16" t="s">
        <v>1824</v>
      </c>
      <c r="G665" s="16" t="n">
        <v>116.925</v>
      </c>
      <c r="H665" s="16" t="s">
        <v>1824</v>
      </c>
      <c r="I665" s="16" t="s">
        <v>1824</v>
      </c>
      <c r="J665" s="16" t="s">
        <v>1824</v>
      </c>
    </row>
    <row r="666" customFormat="false" ht="12.8" hidden="false" customHeight="false" outlineLevel="0" collapsed="false">
      <c r="A666" s="17" t="s">
        <v>2488</v>
      </c>
      <c r="B666" s="16" t="n">
        <v>117.062</v>
      </c>
      <c r="C666" s="1" t="str">
        <f aca="false">IF(A666='Bond - Germany = DE0003811659'!A666,"",1)</f>
        <v/>
      </c>
      <c r="E666" s="17" t="s">
        <v>2488</v>
      </c>
      <c r="F666" s="16" t="s">
        <v>1824</v>
      </c>
      <c r="G666" s="16" t="n">
        <v>117.062</v>
      </c>
      <c r="H666" s="16" t="s">
        <v>1824</v>
      </c>
      <c r="I666" s="16" t="s">
        <v>1824</v>
      </c>
      <c r="J666" s="16" t="s">
        <v>1824</v>
      </c>
    </row>
    <row r="667" customFormat="false" ht="12.8" hidden="false" customHeight="false" outlineLevel="0" collapsed="false">
      <c r="A667" s="17" t="s">
        <v>2489</v>
      </c>
      <c r="B667" s="16" t="n">
        <v>116.372</v>
      </c>
      <c r="C667" s="1" t="str">
        <f aca="false">IF(A667='Bond - Germany = DE0003811659'!A667,"",1)</f>
        <v/>
      </c>
      <c r="E667" s="17" t="s">
        <v>2489</v>
      </c>
      <c r="F667" s="16" t="s">
        <v>1824</v>
      </c>
      <c r="G667" s="16" t="n">
        <v>116.372</v>
      </c>
      <c r="H667" s="16" t="s">
        <v>1824</v>
      </c>
      <c r="I667" s="16" t="s">
        <v>1824</v>
      </c>
      <c r="J667" s="16" t="s">
        <v>1824</v>
      </c>
    </row>
    <row r="668" customFormat="false" ht="12.8" hidden="false" customHeight="false" outlineLevel="0" collapsed="false">
      <c r="A668" s="17" t="s">
        <v>2490</v>
      </c>
      <c r="B668" s="16" t="n">
        <v>115.121</v>
      </c>
      <c r="C668" s="1" t="str">
        <f aca="false">IF(A668='Bond - Germany = DE0003811659'!A668,"",1)</f>
        <v/>
      </c>
      <c r="E668" s="17" t="s">
        <v>2490</v>
      </c>
      <c r="F668" s="16" t="s">
        <v>1824</v>
      </c>
      <c r="G668" s="16" t="n">
        <v>115.121</v>
      </c>
      <c r="H668" s="16" t="s">
        <v>1824</v>
      </c>
      <c r="I668" s="16" t="s">
        <v>1824</v>
      </c>
      <c r="J668" s="16" t="s">
        <v>1824</v>
      </c>
    </row>
    <row r="669" customFormat="false" ht="12.8" hidden="false" customHeight="false" outlineLevel="0" collapsed="false">
      <c r="A669" s="17" t="s">
        <v>2491</v>
      </c>
      <c r="B669" s="16" t="n">
        <v>115.552</v>
      </c>
      <c r="C669" s="1" t="str">
        <f aca="false">IF(A669='Bond - Germany = DE0003811659'!A669,"",1)</f>
        <v/>
      </c>
      <c r="E669" s="17" t="s">
        <v>2491</v>
      </c>
      <c r="F669" s="16" t="s">
        <v>1824</v>
      </c>
      <c r="G669" s="16" t="n">
        <v>115.552</v>
      </c>
      <c r="H669" s="16" t="s">
        <v>1824</v>
      </c>
      <c r="I669" s="16" t="s">
        <v>1824</v>
      </c>
      <c r="J669" s="16" t="s">
        <v>1824</v>
      </c>
    </row>
    <row r="670" customFormat="false" ht="12.8" hidden="false" customHeight="false" outlineLevel="0" collapsed="false">
      <c r="A670" s="17" t="s">
        <v>2492</v>
      </c>
      <c r="B670" s="16" t="n">
        <v>114.834</v>
      </c>
      <c r="C670" s="1" t="str">
        <f aca="false">IF(A670='Bond - Germany = DE0003811659'!A670,"",1)</f>
        <v/>
      </c>
      <c r="E670" s="17" t="s">
        <v>2492</v>
      </c>
      <c r="F670" s="16" t="s">
        <v>1824</v>
      </c>
      <c r="G670" s="16" t="n">
        <v>114.834</v>
      </c>
      <c r="H670" s="16" t="s">
        <v>1824</v>
      </c>
      <c r="I670" s="16" t="s">
        <v>1824</v>
      </c>
      <c r="J670" s="16" t="s">
        <v>1824</v>
      </c>
    </row>
    <row r="671" customFormat="false" ht="12.8" hidden="false" customHeight="false" outlineLevel="0" collapsed="false">
      <c r="A671" s="17" t="s">
        <v>2493</v>
      </c>
      <c r="B671" s="16" t="n">
        <v>114.989</v>
      </c>
      <c r="C671" s="1" t="str">
        <f aca="false">IF(A671='Bond - Germany = DE0003811659'!A671,"",1)</f>
        <v/>
      </c>
      <c r="E671" s="17" t="s">
        <v>2493</v>
      </c>
      <c r="F671" s="16" t="s">
        <v>1824</v>
      </c>
      <c r="G671" s="16" t="n">
        <v>114.989</v>
      </c>
      <c r="H671" s="16" t="s">
        <v>1824</v>
      </c>
      <c r="I671" s="16" t="s">
        <v>1824</v>
      </c>
      <c r="J671" s="16" t="s">
        <v>1824</v>
      </c>
    </row>
    <row r="672" customFormat="false" ht="12.8" hidden="false" customHeight="false" outlineLevel="0" collapsed="false">
      <c r="A672" s="17" t="s">
        <v>2494</v>
      </c>
      <c r="B672" s="16" t="n">
        <v>114.237</v>
      </c>
      <c r="C672" s="1" t="str">
        <f aca="false">IF(A672='Bond - Germany = DE0003811659'!A672,"",1)</f>
        <v/>
      </c>
      <c r="E672" s="17" t="s">
        <v>2494</v>
      </c>
      <c r="F672" s="16" t="s">
        <v>1824</v>
      </c>
      <c r="G672" s="16" t="n">
        <v>114.237</v>
      </c>
      <c r="H672" s="16" t="s">
        <v>1824</v>
      </c>
      <c r="I672" s="16" t="s">
        <v>1824</v>
      </c>
      <c r="J672" s="16" t="s">
        <v>1824</v>
      </c>
    </row>
    <row r="673" customFormat="false" ht="12.8" hidden="false" customHeight="false" outlineLevel="0" collapsed="false">
      <c r="A673" s="17" t="s">
        <v>2495</v>
      </c>
      <c r="B673" s="16" t="n">
        <v>114.609</v>
      </c>
      <c r="C673" s="1" t="str">
        <f aca="false">IF(A673='Bond - Germany = DE0003811659'!A673,"",1)</f>
        <v/>
      </c>
      <c r="E673" s="17" t="s">
        <v>2495</v>
      </c>
      <c r="F673" s="16" t="s">
        <v>1824</v>
      </c>
      <c r="G673" s="16" t="n">
        <v>114.609</v>
      </c>
      <c r="H673" s="16" t="s">
        <v>1824</v>
      </c>
      <c r="I673" s="16" t="s">
        <v>1824</v>
      </c>
      <c r="J673" s="16" t="s">
        <v>1824</v>
      </c>
    </row>
    <row r="674" customFormat="false" ht="12.8" hidden="false" customHeight="false" outlineLevel="0" collapsed="false">
      <c r="A674" s="17" t="s">
        <v>2496</v>
      </c>
      <c r="B674" s="16" t="n">
        <v>114.064</v>
      </c>
      <c r="C674" s="1" t="str">
        <f aca="false">IF(A674='Bond - Germany = DE0003811659'!A674,"",1)</f>
        <v/>
      </c>
      <c r="E674" s="17" t="s">
        <v>2496</v>
      </c>
      <c r="F674" s="16" t="s">
        <v>1824</v>
      </c>
      <c r="G674" s="16" t="n">
        <v>114.064</v>
      </c>
      <c r="H674" s="16" t="s">
        <v>1824</v>
      </c>
      <c r="I674" s="16" t="s">
        <v>1824</v>
      </c>
      <c r="J674" s="16" t="s">
        <v>1824</v>
      </c>
    </row>
    <row r="675" customFormat="false" ht="12.8" hidden="false" customHeight="false" outlineLevel="0" collapsed="false">
      <c r="A675" s="17" t="s">
        <v>2497</v>
      </c>
      <c r="B675" s="16" t="n">
        <v>114.757</v>
      </c>
      <c r="C675" s="1" t="str">
        <f aca="false">IF(A675='Bond - Germany = DE0003811659'!A675,"",1)</f>
        <v/>
      </c>
      <c r="E675" s="17" t="s">
        <v>2497</v>
      </c>
      <c r="F675" s="16" t="s">
        <v>1824</v>
      </c>
      <c r="G675" s="16" t="n">
        <v>114.757</v>
      </c>
      <c r="H675" s="16" t="s">
        <v>1824</v>
      </c>
      <c r="I675" s="16" t="s">
        <v>1824</v>
      </c>
      <c r="J675" s="16" t="s">
        <v>1824</v>
      </c>
    </row>
    <row r="676" customFormat="false" ht="12.8" hidden="false" customHeight="false" outlineLevel="0" collapsed="false">
      <c r="A676" s="17" t="s">
        <v>2498</v>
      </c>
      <c r="B676" s="16" t="n">
        <v>114.487</v>
      </c>
      <c r="C676" s="1" t="str">
        <f aca="false">IF(A676='Bond - Germany = DE0003811659'!A676,"",1)</f>
        <v/>
      </c>
      <c r="E676" s="17" t="s">
        <v>2498</v>
      </c>
      <c r="F676" s="16" t="s">
        <v>1824</v>
      </c>
      <c r="G676" s="16" t="n">
        <v>114.487</v>
      </c>
      <c r="H676" s="16" t="s">
        <v>1824</v>
      </c>
      <c r="I676" s="16" t="s">
        <v>1824</v>
      </c>
      <c r="J676" s="16" t="s">
        <v>1824</v>
      </c>
    </row>
    <row r="677" customFormat="false" ht="12.8" hidden="false" customHeight="false" outlineLevel="0" collapsed="false">
      <c r="A677" s="17" t="s">
        <v>2499</v>
      </c>
      <c r="B677" s="16" t="n">
        <v>114.294</v>
      </c>
      <c r="C677" s="1" t="str">
        <f aca="false">IF(A677='Bond - Germany = DE0003811659'!A677,"",1)</f>
        <v/>
      </c>
      <c r="E677" s="17" t="s">
        <v>2499</v>
      </c>
      <c r="F677" s="16" t="s">
        <v>1824</v>
      </c>
      <c r="G677" s="16" t="n">
        <v>114.294</v>
      </c>
      <c r="H677" s="16" t="s">
        <v>1824</v>
      </c>
      <c r="I677" s="16" t="s">
        <v>1824</v>
      </c>
      <c r="J677" s="16" t="s">
        <v>1824</v>
      </c>
    </row>
    <row r="678" customFormat="false" ht="12.8" hidden="false" customHeight="false" outlineLevel="0" collapsed="false">
      <c r="A678" s="17" t="s">
        <v>2500</v>
      </c>
      <c r="B678" s="16" t="n">
        <v>114.598</v>
      </c>
      <c r="C678" s="1" t="str">
        <f aca="false">IF(A678='Bond - Germany = DE0003811659'!A678,"",1)</f>
        <v/>
      </c>
      <c r="E678" s="17" t="s">
        <v>2500</v>
      </c>
      <c r="F678" s="16" t="s">
        <v>1824</v>
      </c>
      <c r="G678" s="16" t="n">
        <v>114.598</v>
      </c>
      <c r="H678" s="16" t="s">
        <v>1824</v>
      </c>
      <c r="I678" s="16" t="s">
        <v>1824</v>
      </c>
      <c r="J678" s="16" t="s">
        <v>1824</v>
      </c>
    </row>
    <row r="679" customFormat="false" ht="12.8" hidden="false" customHeight="false" outlineLevel="0" collapsed="false">
      <c r="A679" s="17" t="s">
        <v>2501</v>
      </c>
      <c r="B679" s="16" t="n">
        <v>115.105</v>
      </c>
      <c r="C679" s="1" t="str">
        <f aca="false">IF(A679='Bond - Germany = DE0003811659'!A679,"",1)</f>
        <v/>
      </c>
      <c r="E679" s="17" t="s">
        <v>2501</v>
      </c>
      <c r="F679" s="16" t="s">
        <v>1824</v>
      </c>
      <c r="G679" s="16" t="n">
        <v>115.105</v>
      </c>
      <c r="H679" s="16" t="s">
        <v>1824</v>
      </c>
      <c r="I679" s="16" t="s">
        <v>1824</v>
      </c>
      <c r="J679" s="16" t="s">
        <v>1824</v>
      </c>
    </row>
    <row r="680" customFormat="false" ht="12.8" hidden="false" customHeight="false" outlineLevel="0" collapsed="false">
      <c r="A680" s="17" t="s">
        <v>2502</v>
      </c>
      <c r="B680" s="16" t="n">
        <v>114.689</v>
      </c>
      <c r="C680" s="1" t="str">
        <f aca="false">IF(A680='Bond - Germany = DE0003811659'!A680,"",1)</f>
        <v/>
      </c>
      <c r="E680" s="17" t="s">
        <v>2502</v>
      </c>
      <c r="F680" s="16" t="s">
        <v>1824</v>
      </c>
      <c r="G680" s="16" t="n">
        <v>114.689</v>
      </c>
      <c r="H680" s="16" t="s">
        <v>1824</v>
      </c>
      <c r="I680" s="16" t="s">
        <v>1824</v>
      </c>
      <c r="J680" s="16" t="s">
        <v>1824</v>
      </c>
    </row>
    <row r="681" customFormat="false" ht="12.8" hidden="false" customHeight="false" outlineLevel="0" collapsed="false">
      <c r="A681" s="17" t="s">
        <v>2503</v>
      </c>
      <c r="B681" s="16" t="n">
        <v>114.726</v>
      </c>
      <c r="C681" s="1" t="str">
        <f aca="false">IF(A681='Bond - Germany = DE0003811659'!A681,"",1)</f>
        <v/>
      </c>
      <c r="E681" s="17" t="s">
        <v>2503</v>
      </c>
      <c r="F681" s="16" t="s">
        <v>1824</v>
      </c>
      <c r="G681" s="16" t="n">
        <v>114.726</v>
      </c>
      <c r="H681" s="16" t="s">
        <v>1824</v>
      </c>
      <c r="I681" s="16" t="s">
        <v>1824</v>
      </c>
      <c r="J681" s="16" t="s">
        <v>1824</v>
      </c>
    </row>
    <row r="682" customFormat="false" ht="12.8" hidden="false" customHeight="false" outlineLevel="0" collapsed="false">
      <c r="A682" s="17" t="s">
        <v>2504</v>
      </c>
      <c r="B682" s="16" t="n">
        <v>114.508</v>
      </c>
      <c r="C682" s="1" t="str">
        <f aca="false">IF(A682='Bond - Germany = DE0003811659'!A682,"",1)</f>
        <v/>
      </c>
      <c r="E682" s="17" t="s">
        <v>2504</v>
      </c>
      <c r="F682" s="16" t="s">
        <v>1824</v>
      </c>
      <c r="G682" s="16" t="n">
        <v>114.508</v>
      </c>
      <c r="H682" s="16" t="s">
        <v>1824</v>
      </c>
      <c r="I682" s="16" t="s">
        <v>1824</v>
      </c>
      <c r="J682" s="16" t="s">
        <v>1824</v>
      </c>
    </row>
    <row r="683" customFormat="false" ht="12.8" hidden="false" customHeight="false" outlineLevel="0" collapsed="false">
      <c r="A683" s="17" t="s">
        <v>2505</v>
      </c>
      <c r="B683" s="16" t="n">
        <v>114.913</v>
      </c>
      <c r="C683" s="1" t="str">
        <f aca="false">IF(A683='Bond - Germany = DE0003811659'!A683,"",1)</f>
        <v/>
      </c>
      <c r="E683" s="17" t="s">
        <v>2505</v>
      </c>
      <c r="F683" s="16" t="s">
        <v>1824</v>
      </c>
      <c r="G683" s="16" t="n">
        <v>114.913</v>
      </c>
      <c r="H683" s="16" t="s">
        <v>1824</v>
      </c>
      <c r="I683" s="16" t="s">
        <v>1824</v>
      </c>
      <c r="J683" s="16" t="s">
        <v>1824</v>
      </c>
    </row>
    <row r="684" customFormat="false" ht="12.8" hidden="false" customHeight="false" outlineLevel="0" collapsed="false">
      <c r="A684" s="17" t="s">
        <v>2506</v>
      </c>
      <c r="B684" s="16" t="n">
        <v>115.281</v>
      </c>
      <c r="C684" s="1" t="str">
        <f aca="false">IF(A684='Bond - Germany = DE0003811659'!A684,"",1)</f>
        <v/>
      </c>
      <c r="E684" s="17" t="s">
        <v>2506</v>
      </c>
      <c r="F684" s="16" t="s">
        <v>1824</v>
      </c>
      <c r="G684" s="16" t="n">
        <v>115.281</v>
      </c>
      <c r="H684" s="16" t="s">
        <v>1824</v>
      </c>
      <c r="I684" s="16" t="s">
        <v>1824</v>
      </c>
      <c r="J684" s="16" t="s">
        <v>1824</v>
      </c>
    </row>
    <row r="685" customFormat="false" ht="12.8" hidden="false" customHeight="false" outlineLevel="0" collapsed="false">
      <c r="A685" s="17" t="s">
        <v>2507</v>
      </c>
      <c r="B685" s="16" t="n">
        <v>114.781</v>
      </c>
      <c r="C685" s="1" t="str">
        <f aca="false">IF(A685='Bond - Germany = DE0003811659'!A685,"",1)</f>
        <v/>
      </c>
      <c r="E685" s="17" t="s">
        <v>2507</v>
      </c>
      <c r="F685" s="16" t="s">
        <v>1824</v>
      </c>
      <c r="G685" s="16" t="n">
        <v>114.781</v>
      </c>
      <c r="H685" s="16" t="s">
        <v>1824</v>
      </c>
      <c r="I685" s="16" t="s">
        <v>1824</v>
      </c>
      <c r="J685" s="16" t="s">
        <v>1824</v>
      </c>
    </row>
    <row r="686" customFormat="false" ht="12.8" hidden="false" customHeight="false" outlineLevel="0" collapsed="false">
      <c r="A686" s="17" t="s">
        <v>2508</v>
      </c>
      <c r="B686" s="16" t="n">
        <v>114.649</v>
      </c>
      <c r="C686" s="1" t="str">
        <f aca="false">IF(A686='Bond - Germany = DE0003811659'!A686,"",1)</f>
        <v/>
      </c>
      <c r="E686" s="17" t="s">
        <v>2508</v>
      </c>
      <c r="F686" s="16" t="s">
        <v>1824</v>
      </c>
      <c r="G686" s="16" t="n">
        <v>114.649</v>
      </c>
      <c r="H686" s="16" t="s">
        <v>1824</v>
      </c>
      <c r="I686" s="16" t="s">
        <v>1824</v>
      </c>
      <c r="J686" s="16" t="s">
        <v>1824</v>
      </c>
    </row>
    <row r="687" customFormat="false" ht="12.8" hidden="false" customHeight="false" outlineLevel="0" collapsed="false">
      <c r="A687" s="17" t="s">
        <v>2509</v>
      </c>
      <c r="B687" s="16" t="n">
        <v>114.383</v>
      </c>
      <c r="C687" s="1" t="str">
        <f aca="false">IF(A687='Bond - Germany = DE0003811659'!A687,"",1)</f>
        <v/>
      </c>
      <c r="E687" s="17" t="s">
        <v>2509</v>
      </c>
      <c r="F687" s="16" t="s">
        <v>1824</v>
      </c>
      <c r="G687" s="16" t="n">
        <v>114.383</v>
      </c>
      <c r="H687" s="16" t="s">
        <v>1824</v>
      </c>
      <c r="I687" s="16" t="s">
        <v>1824</v>
      </c>
      <c r="J687" s="16" t="s">
        <v>1824</v>
      </c>
    </row>
    <row r="688" customFormat="false" ht="12.8" hidden="false" customHeight="false" outlineLevel="0" collapsed="false">
      <c r="A688" s="17" t="s">
        <v>2510</v>
      </c>
      <c r="B688" s="16" t="n">
        <v>113.936</v>
      </c>
      <c r="C688" s="1" t="str">
        <f aca="false">IF(A688='Bond - Germany = DE0003811659'!A688,"",1)</f>
        <v/>
      </c>
      <c r="E688" s="17" t="s">
        <v>2510</v>
      </c>
      <c r="F688" s="16" t="s">
        <v>1824</v>
      </c>
      <c r="G688" s="16" t="n">
        <v>113.936</v>
      </c>
      <c r="H688" s="16" t="s">
        <v>1824</v>
      </c>
      <c r="I688" s="16" t="s">
        <v>1824</v>
      </c>
      <c r="J688" s="16" t="s">
        <v>1824</v>
      </c>
    </row>
    <row r="689" customFormat="false" ht="12.8" hidden="false" customHeight="false" outlineLevel="0" collapsed="false">
      <c r="A689" s="17" t="s">
        <v>2511</v>
      </c>
      <c r="B689" s="16" t="n">
        <v>114.04</v>
      </c>
      <c r="C689" s="1" t="str">
        <f aca="false">IF(A689='Bond - Germany = DE0003811659'!A689,"",1)</f>
        <v/>
      </c>
      <c r="E689" s="17" t="s">
        <v>2511</v>
      </c>
      <c r="F689" s="16" t="s">
        <v>1824</v>
      </c>
      <c r="G689" s="16" t="n">
        <v>114.04</v>
      </c>
      <c r="H689" s="16" t="s">
        <v>1824</v>
      </c>
      <c r="I689" s="16" t="s">
        <v>1824</v>
      </c>
      <c r="J689" s="16" t="s">
        <v>1824</v>
      </c>
    </row>
    <row r="690" customFormat="false" ht="12.8" hidden="false" customHeight="false" outlineLevel="0" collapsed="false">
      <c r="A690" s="17" t="s">
        <v>2512</v>
      </c>
      <c r="B690" s="16" t="n">
        <v>113.47</v>
      </c>
      <c r="C690" s="1" t="str">
        <f aca="false">IF(A690='Bond - Germany = DE0003811659'!A690,"",1)</f>
        <v/>
      </c>
      <c r="E690" s="17" t="s">
        <v>2512</v>
      </c>
      <c r="F690" s="16" t="s">
        <v>1824</v>
      </c>
      <c r="G690" s="16" t="n">
        <v>113.47</v>
      </c>
      <c r="H690" s="16" t="s">
        <v>1824</v>
      </c>
      <c r="I690" s="16" t="s">
        <v>1824</v>
      </c>
      <c r="J690" s="16" t="s">
        <v>1824</v>
      </c>
    </row>
    <row r="691" customFormat="false" ht="12.8" hidden="false" customHeight="false" outlineLevel="0" collapsed="false">
      <c r="A691" s="17" t="s">
        <v>2513</v>
      </c>
      <c r="B691" s="16" t="n">
        <v>113.608</v>
      </c>
      <c r="C691" s="1" t="str">
        <f aca="false">IF(A691='Bond - Germany = DE0003811659'!A691,"",1)</f>
        <v/>
      </c>
      <c r="E691" s="17" t="s">
        <v>2513</v>
      </c>
      <c r="F691" s="16" t="s">
        <v>1824</v>
      </c>
      <c r="G691" s="16" t="n">
        <v>113.608</v>
      </c>
      <c r="H691" s="16" t="s">
        <v>1824</v>
      </c>
      <c r="I691" s="16" t="s">
        <v>1824</v>
      </c>
      <c r="J691" s="16" t="s">
        <v>1824</v>
      </c>
    </row>
    <row r="692" customFormat="false" ht="12.8" hidden="false" customHeight="false" outlineLevel="0" collapsed="false">
      <c r="A692" s="17" t="s">
        <v>2514</v>
      </c>
      <c r="B692" s="16" t="n">
        <v>113.391</v>
      </c>
      <c r="C692" s="1" t="str">
        <f aca="false">IF(A692='Bond - Germany = DE0003811659'!A692,"",1)</f>
        <v/>
      </c>
      <c r="E692" s="17" t="s">
        <v>2514</v>
      </c>
      <c r="F692" s="16" t="s">
        <v>1824</v>
      </c>
      <c r="G692" s="16" t="n">
        <v>113.391</v>
      </c>
      <c r="H692" s="16" t="s">
        <v>1824</v>
      </c>
      <c r="I692" s="16" t="s">
        <v>1824</v>
      </c>
      <c r="J692" s="16" t="s">
        <v>1824</v>
      </c>
    </row>
    <row r="693" customFormat="false" ht="12.8" hidden="false" customHeight="false" outlineLevel="0" collapsed="false">
      <c r="A693" s="17" t="s">
        <v>2515</v>
      </c>
      <c r="B693" s="16" t="n">
        <v>113.388</v>
      </c>
      <c r="C693" s="1" t="str">
        <f aca="false">IF(A693='Bond - Germany = DE0003811659'!A693,"",1)</f>
        <v/>
      </c>
      <c r="E693" s="17" t="s">
        <v>2515</v>
      </c>
      <c r="F693" s="16" t="s">
        <v>1824</v>
      </c>
      <c r="G693" s="16" t="n">
        <v>113.388</v>
      </c>
      <c r="H693" s="16" t="s">
        <v>1824</v>
      </c>
      <c r="I693" s="16" t="s">
        <v>1824</v>
      </c>
      <c r="J693" s="16" t="s">
        <v>1824</v>
      </c>
    </row>
    <row r="694" customFormat="false" ht="12.8" hidden="false" customHeight="false" outlineLevel="0" collapsed="false">
      <c r="A694" s="17" t="s">
        <v>2516</v>
      </c>
      <c r="B694" s="16" t="n">
        <v>113.164</v>
      </c>
      <c r="C694" s="1" t="str">
        <f aca="false">IF(A694='Bond - Germany = DE0003811659'!A694,"",1)</f>
        <v/>
      </c>
      <c r="E694" s="17" t="s">
        <v>2516</v>
      </c>
      <c r="F694" s="16" t="s">
        <v>1824</v>
      </c>
      <c r="G694" s="16" t="n">
        <v>113.164</v>
      </c>
      <c r="H694" s="16" t="s">
        <v>1824</v>
      </c>
      <c r="I694" s="16" t="s">
        <v>1824</v>
      </c>
      <c r="J694" s="16" t="s">
        <v>1824</v>
      </c>
    </row>
    <row r="695" customFormat="false" ht="12.8" hidden="false" customHeight="false" outlineLevel="0" collapsed="false">
      <c r="A695" s="17" t="s">
        <v>2517</v>
      </c>
      <c r="B695" s="16" t="n">
        <v>113.045</v>
      </c>
      <c r="C695" s="1" t="str">
        <f aca="false">IF(A695='Bond - Germany = DE0003811659'!A695,"",1)</f>
        <v/>
      </c>
      <c r="E695" s="17" t="s">
        <v>2517</v>
      </c>
      <c r="F695" s="16" t="s">
        <v>1824</v>
      </c>
      <c r="G695" s="16" t="n">
        <v>113.045</v>
      </c>
      <c r="H695" s="16" t="s">
        <v>1824</v>
      </c>
      <c r="I695" s="16" t="s">
        <v>1824</v>
      </c>
      <c r="J695" s="16" t="s">
        <v>1824</v>
      </c>
    </row>
    <row r="696" customFormat="false" ht="12.8" hidden="false" customHeight="false" outlineLevel="0" collapsed="false">
      <c r="A696" s="17" t="s">
        <v>2518</v>
      </c>
      <c r="B696" s="16" t="n">
        <v>113.721</v>
      </c>
      <c r="C696" s="1" t="str">
        <f aca="false">IF(A696='Bond - Germany = DE0003811659'!A696,"",1)</f>
        <v/>
      </c>
      <c r="E696" s="17" t="s">
        <v>2518</v>
      </c>
      <c r="F696" s="16" t="s">
        <v>1824</v>
      </c>
      <c r="G696" s="16" t="n">
        <v>113.721</v>
      </c>
      <c r="H696" s="16" t="s">
        <v>1824</v>
      </c>
      <c r="I696" s="16" t="s">
        <v>1824</v>
      </c>
      <c r="J696" s="16" t="s">
        <v>1824</v>
      </c>
    </row>
    <row r="697" customFormat="false" ht="12.8" hidden="false" customHeight="false" outlineLevel="0" collapsed="false">
      <c r="A697" s="17" t="s">
        <v>2519</v>
      </c>
      <c r="B697" s="16" t="n">
        <v>112.967</v>
      </c>
      <c r="C697" s="1" t="str">
        <f aca="false">IF(A697='Bond - Germany = DE0003811659'!A697,"",1)</f>
        <v/>
      </c>
      <c r="E697" s="17" t="s">
        <v>2519</v>
      </c>
      <c r="F697" s="16" t="s">
        <v>1824</v>
      </c>
      <c r="G697" s="16" t="n">
        <v>112.967</v>
      </c>
      <c r="H697" s="16" t="s">
        <v>1824</v>
      </c>
      <c r="I697" s="16" t="s">
        <v>1824</v>
      </c>
      <c r="J697" s="16" t="s">
        <v>1824</v>
      </c>
    </row>
    <row r="698" customFormat="false" ht="12.8" hidden="false" customHeight="false" outlineLevel="0" collapsed="false">
      <c r="A698" s="17" t="s">
        <v>2520</v>
      </c>
      <c r="B698" s="16" t="n">
        <v>112.458</v>
      </c>
      <c r="C698" s="1" t="str">
        <f aca="false">IF(A698='Bond - Germany = DE0003811659'!A698,"",1)</f>
        <v/>
      </c>
      <c r="E698" s="17" t="s">
        <v>2520</v>
      </c>
      <c r="F698" s="16" t="s">
        <v>1824</v>
      </c>
      <c r="G698" s="16" t="n">
        <v>112.458</v>
      </c>
      <c r="H698" s="16" t="s">
        <v>1824</v>
      </c>
      <c r="I698" s="16" t="s">
        <v>1824</v>
      </c>
      <c r="J698" s="16" t="s">
        <v>1824</v>
      </c>
    </row>
    <row r="699" customFormat="false" ht="12.8" hidden="false" customHeight="false" outlineLevel="0" collapsed="false">
      <c r="A699" s="17" t="s">
        <v>2521</v>
      </c>
      <c r="B699" s="16" t="n">
        <v>111.983</v>
      </c>
      <c r="C699" s="1" t="str">
        <f aca="false">IF(A699='Bond - Germany = DE0003811659'!A699,"",1)</f>
        <v/>
      </c>
      <c r="E699" s="17" t="s">
        <v>2521</v>
      </c>
      <c r="F699" s="16" t="s">
        <v>1824</v>
      </c>
      <c r="G699" s="16" t="n">
        <v>111.983</v>
      </c>
      <c r="H699" s="16" t="s">
        <v>1824</v>
      </c>
      <c r="I699" s="16" t="s">
        <v>1824</v>
      </c>
      <c r="J699" s="16" t="s">
        <v>1824</v>
      </c>
    </row>
    <row r="700" customFormat="false" ht="12.8" hidden="false" customHeight="false" outlineLevel="0" collapsed="false">
      <c r="A700" s="17" t="s">
        <v>2522</v>
      </c>
      <c r="B700" s="16" t="n">
        <v>112.395</v>
      </c>
      <c r="C700" s="1" t="str">
        <f aca="false">IF(A700='Bond - Germany = DE0003811659'!A700,"",1)</f>
        <v/>
      </c>
      <c r="E700" s="17" t="s">
        <v>2522</v>
      </c>
      <c r="F700" s="16" t="s">
        <v>1824</v>
      </c>
      <c r="G700" s="16" t="n">
        <v>112.395</v>
      </c>
      <c r="H700" s="16" t="s">
        <v>1824</v>
      </c>
      <c r="I700" s="16" t="s">
        <v>1824</v>
      </c>
      <c r="J700" s="16" t="s">
        <v>1824</v>
      </c>
    </row>
    <row r="701" customFormat="false" ht="12.8" hidden="false" customHeight="false" outlineLevel="0" collapsed="false">
      <c r="A701" s="17" t="s">
        <v>2523</v>
      </c>
      <c r="B701" s="16" t="n">
        <v>113.001</v>
      </c>
      <c r="C701" s="1" t="str">
        <f aca="false">IF(A701='Bond - Germany = DE0003811659'!A701,"",1)</f>
        <v/>
      </c>
      <c r="E701" s="17" t="s">
        <v>2523</v>
      </c>
      <c r="F701" s="16" t="s">
        <v>1824</v>
      </c>
      <c r="G701" s="16" t="n">
        <v>113.001</v>
      </c>
      <c r="H701" s="16" t="s">
        <v>1824</v>
      </c>
      <c r="I701" s="16" t="s">
        <v>1824</v>
      </c>
      <c r="J701" s="16" t="s">
        <v>1824</v>
      </c>
    </row>
    <row r="702" customFormat="false" ht="12.8" hidden="false" customHeight="false" outlineLevel="0" collapsed="false">
      <c r="A702" s="17" t="s">
        <v>2524</v>
      </c>
      <c r="B702" s="16" t="n">
        <v>112.966</v>
      </c>
      <c r="C702" s="1" t="str">
        <f aca="false">IF(A702='Bond - Germany = DE0003811659'!A702,"",1)</f>
        <v/>
      </c>
      <c r="E702" s="17" t="s">
        <v>2524</v>
      </c>
      <c r="F702" s="16" t="s">
        <v>1824</v>
      </c>
      <c r="G702" s="16" t="n">
        <v>112.966</v>
      </c>
      <c r="H702" s="16" t="s">
        <v>1824</v>
      </c>
      <c r="I702" s="16" t="s">
        <v>1824</v>
      </c>
      <c r="J702" s="16" t="s">
        <v>1824</v>
      </c>
    </row>
    <row r="703" customFormat="false" ht="12.8" hidden="false" customHeight="false" outlineLevel="0" collapsed="false">
      <c r="A703" s="17" t="s">
        <v>2525</v>
      </c>
      <c r="B703" s="16" t="n">
        <v>113.569</v>
      </c>
      <c r="C703" s="1" t="str">
        <f aca="false">IF(A703='Bond - Germany = DE0003811659'!A703,"",1)</f>
        <v/>
      </c>
      <c r="E703" s="17" t="s">
        <v>2525</v>
      </c>
      <c r="F703" s="16" t="s">
        <v>1824</v>
      </c>
      <c r="G703" s="16" t="n">
        <v>113.569</v>
      </c>
      <c r="H703" s="16" t="s">
        <v>1824</v>
      </c>
      <c r="I703" s="16" t="s">
        <v>1824</v>
      </c>
      <c r="J703" s="16" t="s">
        <v>1824</v>
      </c>
    </row>
    <row r="704" customFormat="false" ht="12.8" hidden="false" customHeight="false" outlineLevel="0" collapsed="false">
      <c r="A704" s="17" t="s">
        <v>2526</v>
      </c>
      <c r="B704" s="16" t="n">
        <v>113.503</v>
      </c>
      <c r="C704" s="1" t="str">
        <f aca="false">IF(A704='Bond - Germany = DE0003811659'!A704,"",1)</f>
        <v/>
      </c>
      <c r="E704" s="17" t="s">
        <v>2526</v>
      </c>
      <c r="F704" s="16" t="s">
        <v>1824</v>
      </c>
      <c r="G704" s="16" t="n">
        <v>113.503</v>
      </c>
      <c r="H704" s="16" t="s">
        <v>1824</v>
      </c>
      <c r="I704" s="16" t="s">
        <v>1824</v>
      </c>
      <c r="J704" s="16" t="s">
        <v>1824</v>
      </c>
    </row>
    <row r="705" customFormat="false" ht="12.8" hidden="false" customHeight="false" outlineLevel="0" collapsed="false">
      <c r="A705" s="17" t="s">
        <v>2527</v>
      </c>
      <c r="B705" s="16" t="n">
        <v>113.445</v>
      </c>
      <c r="C705" s="1" t="str">
        <f aca="false">IF(A705='Bond - Germany = DE0003811659'!A705,"",1)</f>
        <v/>
      </c>
      <c r="E705" s="17" t="s">
        <v>2527</v>
      </c>
      <c r="F705" s="16" t="s">
        <v>1824</v>
      </c>
      <c r="G705" s="16" t="n">
        <v>113.445</v>
      </c>
      <c r="H705" s="16" t="s">
        <v>1824</v>
      </c>
      <c r="I705" s="16" t="s">
        <v>1824</v>
      </c>
      <c r="J705" s="16" t="s">
        <v>1824</v>
      </c>
    </row>
    <row r="706" customFormat="false" ht="12.8" hidden="false" customHeight="false" outlineLevel="0" collapsed="false">
      <c r="A706" s="17" t="s">
        <v>2528</v>
      </c>
      <c r="B706" s="16" t="n">
        <v>114.023</v>
      </c>
      <c r="C706" s="1" t="str">
        <f aca="false">IF(A706='Bond - Germany = DE0003811659'!A706,"",1)</f>
        <v/>
      </c>
      <c r="E706" s="17" t="s">
        <v>2528</v>
      </c>
      <c r="F706" s="16" t="s">
        <v>1824</v>
      </c>
      <c r="G706" s="16" t="n">
        <v>114.023</v>
      </c>
      <c r="H706" s="16" t="s">
        <v>1824</v>
      </c>
      <c r="I706" s="16" t="s">
        <v>1824</v>
      </c>
      <c r="J706" s="16" t="s">
        <v>1824</v>
      </c>
    </row>
    <row r="707" customFormat="false" ht="12.8" hidden="false" customHeight="false" outlineLevel="0" collapsed="false">
      <c r="A707" s="17" t="s">
        <v>2529</v>
      </c>
      <c r="B707" s="16" t="n">
        <v>114.971</v>
      </c>
      <c r="C707" s="1" t="str">
        <f aca="false">IF(A707='Bond - Germany = DE0003811659'!A707,"",1)</f>
        <v/>
      </c>
      <c r="E707" s="17" t="s">
        <v>2529</v>
      </c>
      <c r="F707" s="16" t="s">
        <v>1824</v>
      </c>
      <c r="G707" s="16" t="n">
        <v>114.971</v>
      </c>
      <c r="H707" s="16" t="s">
        <v>1824</v>
      </c>
      <c r="I707" s="16" t="s">
        <v>1824</v>
      </c>
      <c r="J707" s="16" t="s">
        <v>1824</v>
      </c>
    </row>
    <row r="708" customFormat="false" ht="12.8" hidden="false" customHeight="false" outlineLevel="0" collapsed="false">
      <c r="A708" s="17" t="s">
        <v>2530</v>
      </c>
      <c r="B708" s="16" t="n">
        <v>115.073</v>
      </c>
      <c r="C708" s="1" t="str">
        <f aca="false">IF(A708='Bond - Germany = DE0003811659'!A708,"",1)</f>
        <v/>
      </c>
      <c r="E708" s="17" t="s">
        <v>2530</v>
      </c>
      <c r="F708" s="16" t="s">
        <v>1824</v>
      </c>
      <c r="G708" s="16" t="n">
        <v>115.073</v>
      </c>
      <c r="H708" s="16" t="s">
        <v>1824</v>
      </c>
      <c r="I708" s="16" t="s">
        <v>1824</v>
      </c>
      <c r="J708" s="16" t="s">
        <v>1824</v>
      </c>
    </row>
    <row r="709" customFormat="false" ht="12.8" hidden="false" customHeight="false" outlineLevel="0" collapsed="false">
      <c r="A709" s="17" t="s">
        <v>2531</v>
      </c>
      <c r="B709" s="16" t="n">
        <v>115.278</v>
      </c>
      <c r="C709" s="1" t="str">
        <f aca="false">IF(A709='Bond - Germany = DE0003811659'!A709,"",1)</f>
        <v/>
      </c>
      <c r="E709" s="17" t="s">
        <v>2531</v>
      </c>
      <c r="F709" s="16" t="s">
        <v>1824</v>
      </c>
      <c r="G709" s="16" t="n">
        <v>115.278</v>
      </c>
      <c r="H709" s="16" t="s">
        <v>1824</v>
      </c>
      <c r="I709" s="16" t="s">
        <v>1824</v>
      </c>
      <c r="J709" s="16" t="s">
        <v>1824</v>
      </c>
    </row>
    <row r="710" customFormat="false" ht="12.8" hidden="false" customHeight="false" outlineLevel="0" collapsed="false">
      <c r="A710" s="17" t="s">
        <v>2532</v>
      </c>
      <c r="B710" s="16" t="n">
        <v>115.421</v>
      </c>
      <c r="C710" s="1" t="str">
        <f aca="false">IF(A710='Bond - Germany = DE0003811659'!A710,"",1)</f>
        <v/>
      </c>
      <c r="E710" s="17" t="s">
        <v>2532</v>
      </c>
      <c r="F710" s="16" t="s">
        <v>1824</v>
      </c>
      <c r="G710" s="16" t="n">
        <v>115.421</v>
      </c>
      <c r="H710" s="16" t="s">
        <v>1824</v>
      </c>
      <c r="I710" s="16" t="s">
        <v>1824</v>
      </c>
      <c r="J710" s="16" t="s">
        <v>1824</v>
      </c>
    </row>
    <row r="711" customFormat="false" ht="12.8" hidden="false" customHeight="false" outlineLevel="0" collapsed="false">
      <c r="A711" s="17" t="s">
        <v>2533</v>
      </c>
      <c r="B711" s="16" t="n">
        <v>115.658</v>
      </c>
      <c r="C711" s="1" t="str">
        <f aca="false">IF(A711='Bond - Germany = DE0003811659'!A711,"",1)</f>
        <v/>
      </c>
      <c r="E711" s="17" t="s">
        <v>2533</v>
      </c>
      <c r="F711" s="16" t="s">
        <v>1824</v>
      </c>
      <c r="G711" s="16" t="n">
        <v>115.658</v>
      </c>
      <c r="H711" s="16" t="s">
        <v>1824</v>
      </c>
      <c r="I711" s="16" t="s">
        <v>1824</v>
      </c>
      <c r="J711" s="16" t="s">
        <v>1824</v>
      </c>
    </row>
    <row r="712" customFormat="false" ht="12.8" hidden="false" customHeight="false" outlineLevel="0" collapsed="false">
      <c r="A712" s="17" t="s">
        <v>2534</v>
      </c>
      <c r="B712" s="16" t="n">
        <v>115.166</v>
      </c>
      <c r="C712" s="1" t="str">
        <f aca="false">IF(A712='Bond - Germany = DE0003811659'!A712,"",1)</f>
        <v/>
      </c>
      <c r="E712" s="17" t="s">
        <v>2534</v>
      </c>
      <c r="F712" s="16" t="s">
        <v>1824</v>
      </c>
      <c r="G712" s="16" t="n">
        <v>115.166</v>
      </c>
      <c r="H712" s="16" t="s">
        <v>1824</v>
      </c>
      <c r="I712" s="16" t="s">
        <v>1824</v>
      </c>
      <c r="J712" s="16" t="s">
        <v>1824</v>
      </c>
    </row>
    <row r="713" customFormat="false" ht="12.8" hidden="false" customHeight="false" outlineLevel="0" collapsed="false">
      <c r="A713" s="17" t="s">
        <v>2535</v>
      </c>
      <c r="B713" s="16" t="n">
        <v>114.892</v>
      </c>
      <c r="C713" s="1" t="str">
        <f aca="false">IF(A713='Bond - Germany = DE0003811659'!A713,"",1)</f>
        <v/>
      </c>
      <c r="E713" s="17" t="s">
        <v>2535</v>
      </c>
      <c r="F713" s="16" t="s">
        <v>1824</v>
      </c>
      <c r="G713" s="16" t="n">
        <v>114.892</v>
      </c>
      <c r="H713" s="16" t="s">
        <v>1824</v>
      </c>
      <c r="I713" s="16" t="s">
        <v>1824</v>
      </c>
      <c r="J713" s="16" t="s">
        <v>1824</v>
      </c>
    </row>
    <row r="714" customFormat="false" ht="12.8" hidden="false" customHeight="false" outlineLevel="0" collapsed="false">
      <c r="A714" s="17" t="s">
        <v>2536</v>
      </c>
      <c r="B714" s="16" t="n">
        <v>114.848</v>
      </c>
      <c r="C714" s="1" t="str">
        <f aca="false">IF(A714='Bond - Germany = DE0003811659'!A714,"",1)</f>
        <v/>
      </c>
      <c r="E714" s="17" t="s">
        <v>2536</v>
      </c>
      <c r="F714" s="16" t="s">
        <v>1824</v>
      </c>
      <c r="G714" s="16" t="n">
        <v>114.848</v>
      </c>
      <c r="H714" s="16" t="s">
        <v>1824</v>
      </c>
      <c r="I714" s="16" t="s">
        <v>1824</v>
      </c>
      <c r="J714" s="16" t="s">
        <v>1824</v>
      </c>
    </row>
    <row r="715" customFormat="false" ht="12.8" hidden="false" customHeight="false" outlineLevel="0" collapsed="false">
      <c r="A715" s="17" t="s">
        <v>2537</v>
      </c>
      <c r="B715" s="16" t="n">
        <v>115.539</v>
      </c>
      <c r="C715" s="1" t="str">
        <f aca="false">IF(A715='Bond - Germany = DE0003811659'!A715,"",1)</f>
        <v/>
      </c>
      <c r="E715" s="17" t="s">
        <v>2537</v>
      </c>
      <c r="F715" s="16" t="s">
        <v>1824</v>
      </c>
      <c r="G715" s="16" t="n">
        <v>115.539</v>
      </c>
      <c r="H715" s="16" t="s">
        <v>1824</v>
      </c>
      <c r="I715" s="16" t="s">
        <v>1824</v>
      </c>
      <c r="J715" s="16" t="s">
        <v>1824</v>
      </c>
    </row>
    <row r="716" customFormat="false" ht="12.8" hidden="false" customHeight="false" outlineLevel="0" collapsed="false">
      <c r="A716" s="17" t="s">
        <v>2538</v>
      </c>
      <c r="B716" s="16" t="n">
        <v>115.88</v>
      </c>
      <c r="C716" s="1" t="str">
        <f aca="false">IF(A716='Bond - Germany = DE0003811659'!A716,"",1)</f>
        <v/>
      </c>
      <c r="E716" s="17" t="s">
        <v>2538</v>
      </c>
      <c r="F716" s="16" t="s">
        <v>1824</v>
      </c>
      <c r="G716" s="16" t="n">
        <v>115.88</v>
      </c>
      <c r="H716" s="16" t="s">
        <v>1824</v>
      </c>
      <c r="I716" s="16" t="s">
        <v>1824</v>
      </c>
      <c r="J716" s="16" t="s">
        <v>1824</v>
      </c>
    </row>
    <row r="717" customFormat="false" ht="12.8" hidden="false" customHeight="false" outlineLevel="0" collapsed="false">
      <c r="A717" s="17" t="s">
        <v>2539</v>
      </c>
      <c r="B717" s="16" t="n">
        <v>115.932</v>
      </c>
      <c r="C717" s="1" t="str">
        <f aca="false">IF(A717='Bond - Germany = DE0003811659'!A717,"",1)</f>
        <v/>
      </c>
      <c r="E717" s="17" t="s">
        <v>2539</v>
      </c>
      <c r="F717" s="16" t="s">
        <v>1824</v>
      </c>
      <c r="G717" s="16" t="n">
        <v>115.932</v>
      </c>
      <c r="H717" s="16" t="s">
        <v>1824</v>
      </c>
      <c r="I717" s="16" t="s">
        <v>1824</v>
      </c>
      <c r="J717" s="16" t="s">
        <v>1824</v>
      </c>
    </row>
    <row r="718" customFormat="false" ht="12.8" hidden="false" customHeight="false" outlineLevel="0" collapsed="false">
      <c r="A718" s="17" t="s">
        <v>2540</v>
      </c>
      <c r="B718" s="16" t="n">
        <v>115.798</v>
      </c>
      <c r="C718" s="1" t="str">
        <f aca="false">IF(A718='Bond - Germany = DE0003811659'!A718,"",1)</f>
        <v/>
      </c>
      <c r="E718" s="17" t="s">
        <v>2540</v>
      </c>
      <c r="F718" s="16" t="s">
        <v>1824</v>
      </c>
      <c r="G718" s="16" t="n">
        <v>115.798</v>
      </c>
      <c r="H718" s="16" t="s">
        <v>1824</v>
      </c>
      <c r="I718" s="16" t="s">
        <v>1824</v>
      </c>
      <c r="J718" s="16" t="s">
        <v>1824</v>
      </c>
    </row>
    <row r="719" customFormat="false" ht="12.8" hidden="false" customHeight="false" outlineLevel="0" collapsed="false">
      <c r="A719" s="17" t="s">
        <v>2541</v>
      </c>
      <c r="B719" s="16" t="n">
        <v>115.793</v>
      </c>
      <c r="C719" s="1" t="str">
        <f aca="false">IF(A719='Bond - Germany = DE0003811659'!A719,"",1)</f>
        <v/>
      </c>
      <c r="E719" s="17" t="s">
        <v>2541</v>
      </c>
      <c r="F719" s="16" t="s">
        <v>1824</v>
      </c>
      <c r="G719" s="16" t="n">
        <v>115.793</v>
      </c>
      <c r="H719" s="16" t="s">
        <v>1824</v>
      </c>
      <c r="I719" s="16" t="s">
        <v>1824</v>
      </c>
      <c r="J719" s="16" t="s">
        <v>1824</v>
      </c>
    </row>
    <row r="720" customFormat="false" ht="12.8" hidden="false" customHeight="false" outlineLevel="0" collapsed="false">
      <c r="A720" s="17" t="s">
        <v>2542</v>
      </c>
      <c r="B720" s="16" t="n">
        <v>115.888</v>
      </c>
      <c r="C720" s="1" t="str">
        <f aca="false">IF(A720='Bond - Germany = DE0003811659'!A720,"",1)</f>
        <v/>
      </c>
      <c r="E720" s="17" t="s">
        <v>2542</v>
      </c>
      <c r="F720" s="16" t="s">
        <v>1824</v>
      </c>
      <c r="G720" s="16" t="n">
        <v>115.888</v>
      </c>
      <c r="H720" s="16" t="s">
        <v>1824</v>
      </c>
      <c r="I720" s="16" t="s">
        <v>1824</v>
      </c>
      <c r="J720" s="16" t="s">
        <v>1824</v>
      </c>
    </row>
    <row r="721" customFormat="false" ht="12.8" hidden="false" customHeight="false" outlineLevel="0" collapsed="false">
      <c r="A721" s="17" t="s">
        <v>2543</v>
      </c>
      <c r="B721" s="16" t="n">
        <v>115.648</v>
      </c>
      <c r="C721" s="1" t="str">
        <f aca="false">IF(A721='Bond - Germany = DE0003811659'!A721,"",1)</f>
        <v/>
      </c>
      <c r="E721" s="17" t="s">
        <v>2543</v>
      </c>
      <c r="F721" s="16" t="s">
        <v>1824</v>
      </c>
      <c r="G721" s="16" t="n">
        <v>115.648</v>
      </c>
      <c r="H721" s="16" t="s">
        <v>1824</v>
      </c>
      <c r="I721" s="16" t="s">
        <v>1824</v>
      </c>
      <c r="J721" s="16" t="s">
        <v>1824</v>
      </c>
    </row>
    <row r="722" customFormat="false" ht="12.8" hidden="false" customHeight="false" outlineLevel="0" collapsed="false">
      <c r="A722" s="17" t="s">
        <v>2544</v>
      </c>
      <c r="B722" s="16" t="n">
        <v>115.363</v>
      </c>
      <c r="C722" s="1" t="str">
        <f aca="false">IF(A722='Bond - Germany = DE0003811659'!A722,"",1)</f>
        <v/>
      </c>
      <c r="E722" s="17" t="s">
        <v>2544</v>
      </c>
      <c r="F722" s="16" t="s">
        <v>1824</v>
      </c>
      <c r="G722" s="16" t="n">
        <v>115.363</v>
      </c>
      <c r="H722" s="16" t="s">
        <v>1824</v>
      </c>
      <c r="I722" s="16" t="s">
        <v>1824</v>
      </c>
      <c r="J722" s="16" t="s">
        <v>1824</v>
      </c>
    </row>
    <row r="723" customFormat="false" ht="12.8" hidden="false" customHeight="false" outlineLevel="0" collapsed="false">
      <c r="A723" s="17" t="s">
        <v>2545</v>
      </c>
      <c r="B723" s="16" t="n">
        <v>115.648</v>
      </c>
      <c r="C723" s="1" t="str">
        <f aca="false">IF(A723='Bond - Germany = DE0003811659'!A723,"",1)</f>
        <v/>
      </c>
      <c r="E723" s="17" t="s">
        <v>2545</v>
      </c>
      <c r="F723" s="16" t="s">
        <v>1824</v>
      </c>
      <c r="G723" s="16" t="n">
        <v>115.648</v>
      </c>
      <c r="H723" s="16" t="s">
        <v>1824</v>
      </c>
      <c r="I723" s="16" t="s">
        <v>1824</v>
      </c>
      <c r="J723" s="16" t="s">
        <v>1824</v>
      </c>
    </row>
    <row r="724" customFormat="false" ht="12.8" hidden="false" customHeight="false" outlineLevel="0" collapsed="false">
      <c r="A724" s="17" t="s">
        <v>2546</v>
      </c>
      <c r="B724" s="16" t="n">
        <v>116.087</v>
      </c>
      <c r="C724" s="1" t="str">
        <f aca="false">IF(A724='Bond - Germany = DE0003811659'!A724,"",1)</f>
        <v/>
      </c>
      <c r="E724" s="17" t="s">
        <v>2546</v>
      </c>
      <c r="F724" s="16" t="s">
        <v>1824</v>
      </c>
      <c r="G724" s="16" t="n">
        <v>116.087</v>
      </c>
      <c r="H724" s="16" t="s">
        <v>1824</v>
      </c>
      <c r="I724" s="16" t="s">
        <v>1824</v>
      </c>
      <c r="J724" s="16" t="s">
        <v>1824</v>
      </c>
    </row>
    <row r="725" customFormat="false" ht="12.8" hidden="false" customHeight="false" outlineLevel="0" collapsed="false">
      <c r="A725" s="17" t="s">
        <v>2547</v>
      </c>
      <c r="B725" s="16" t="n">
        <v>115.556</v>
      </c>
      <c r="C725" s="1" t="str">
        <f aca="false">IF(A725='Bond - Germany = DE0003811659'!A725,"",1)</f>
        <v/>
      </c>
      <c r="E725" s="17" t="s">
        <v>2547</v>
      </c>
      <c r="F725" s="16" t="s">
        <v>1824</v>
      </c>
      <c r="G725" s="16" t="n">
        <v>115.556</v>
      </c>
      <c r="H725" s="16" t="s">
        <v>1824</v>
      </c>
      <c r="I725" s="16" t="s">
        <v>1824</v>
      </c>
      <c r="J725" s="16" t="s">
        <v>1824</v>
      </c>
    </row>
    <row r="726" customFormat="false" ht="12.8" hidden="false" customHeight="false" outlineLevel="0" collapsed="false">
      <c r="A726" s="17" t="s">
        <v>2548</v>
      </c>
      <c r="B726" s="16" t="n">
        <v>116.196</v>
      </c>
      <c r="C726" s="1" t="str">
        <f aca="false">IF(A726='Bond - Germany = DE0003811659'!A726,"",1)</f>
        <v/>
      </c>
      <c r="E726" s="17" t="s">
        <v>2548</v>
      </c>
      <c r="F726" s="16" t="s">
        <v>1824</v>
      </c>
      <c r="G726" s="16" t="n">
        <v>116.196</v>
      </c>
      <c r="H726" s="16" t="s">
        <v>1824</v>
      </c>
      <c r="I726" s="16" t="s">
        <v>1824</v>
      </c>
      <c r="J726" s="16" t="s">
        <v>1824</v>
      </c>
    </row>
    <row r="727" customFormat="false" ht="12.8" hidden="false" customHeight="false" outlineLevel="0" collapsed="false">
      <c r="A727" s="17" t="s">
        <v>2549</v>
      </c>
      <c r="B727" s="16" t="n">
        <v>116.106</v>
      </c>
      <c r="C727" s="1" t="str">
        <f aca="false">IF(A727='Bond - Germany = DE0003811659'!A727,"",1)</f>
        <v/>
      </c>
      <c r="E727" s="17" t="s">
        <v>2549</v>
      </c>
      <c r="F727" s="16" t="s">
        <v>1824</v>
      </c>
      <c r="G727" s="16" t="n">
        <v>116.106</v>
      </c>
      <c r="H727" s="16" t="s">
        <v>1824</v>
      </c>
      <c r="I727" s="16" t="s">
        <v>1824</v>
      </c>
      <c r="J727" s="16" t="s">
        <v>1824</v>
      </c>
    </row>
    <row r="728" customFormat="false" ht="12.8" hidden="false" customHeight="false" outlineLevel="0" collapsed="false">
      <c r="A728" s="17" t="s">
        <v>2550</v>
      </c>
      <c r="B728" s="16" t="n">
        <v>116.216</v>
      </c>
      <c r="C728" s="1" t="str">
        <f aca="false">IF(A728='Bond - Germany = DE0003811659'!A728,"",1)</f>
        <v/>
      </c>
      <c r="E728" s="17" t="s">
        <v>2550</v>
      </c>
      <c r="F728" s="16" t="s">
        <v>1824</v>
      </c>
      <c r="G728" s="16" t="n">
        <v>116.216</v>
      </c>
      <c r="H728" s="16" t="s">
        <v>1824</v>
      </c>
      <c r="I728" s="16" t="s">
        <v>1824</v>
      </c>
      <c r="J728" s="16" t="s">
        <v>1824</v>
      </c>
    </row>
    <row r="729" customFormat="false" ht="12.8" hidden="false" customHeight="false" outlineLevel="0" collapsed="false">
      <c r="A729" s="17" t="s">
        <v>2551</v>
      </c>
      <c r="B729" s="16" t="n">
        <v>116.626</v>
      </c>
      <c r="C729" s="1" t="str">
        <f aca="false">IF(A729='Bond - Germany = DE0003811659'!A729,"",1)</f>
        <v/>
      </c>
      <c r="E729" s="17" t="s">
        <v>2551</v>
      </c>
      <c r="F729" s="16" t="s">
        <v>1824</v>
      </c>
      <c r="G729" s="16" t="n">
        <v>116.626</v>
      </c>
      <c r="H729" s="16" t="s">
        <v>1824</v>
      </c>
      <c r="I729" s="16" t="s">
        <v>1824</v>
      </c>
      <c r="J729" s="16" t="s">
        <v>1824</v>
      </c>
    </row>
    <row r="730" customFormat="false" ht="12.8" hidden="false" customHeight="false" outlineLevel="0" collapsed="false">
      <c r="A730" s="17" t="s">
        <v>2552</v>
      </c>
      <c r="B730" s="16" t="n">
        <v>116.555</v>
      </c>
      <c r="C730" s="1" t="str">
        <f aca="false">IF(A730='Bond - Germany = DE0003811659'!A730,"",1)</f>
        <v/>
      </c>
      <c r="E730" s="17" t="s">
        <v>2552</v>
      </c>
      <c r="F730" s="16" t="s">
        <v>1824</v>
      </c>
      <c r="G730" s="16" t="n">
        <v>116.555</v>
      </c>
      <c r="H730" s="16" t="s">
        <v>1824</v>
      </c>
      <c r="I730" s="16" t="s">
        <v>1824</v>
      </c>
      <c r="J730" s="16" t="s">
        <v>1824</v>
      </c>
    </row>
    <row r="731" customFormat="false" ht="12.8" hidden="false" customHeight="false" outlineLevel="0" collapsed="false">
      <c r="A731" s="17" t="s">
        <v>2553</v>
      </c>
      <c r="B731" s="16" t="n">
        <v>116.894</v>
      </c>
      <c r="C731" s="1" t="str">
        <f aca="false">IF(A731='Bond - Germany = DE0003811659'!A731,"",1)</f>
        <v/>
      </c>
      <c r="E731" s="17" t="s">
        <v>2553</v>
      </c>
      <c r="F731" s="16" t="s">
        <v>1824</v>
      </c>
      <c r="G731" s="16" t="n">
        <v>116.894</v>
      </c>
      <c r="H731" s="16" t="s">
        <v>1824</v>
      </c>
      <c r="I731" s="16" t="s">
        <v>1824</v>
      </c>
      <c r="J731" s="16" t="s">
        <v>1824</v>
      </c>
    </row>
    <row r="732" customFormat="false" ht="12.8" hidden="false" customHeight="false" outlineLevel="0" collapsed="false">
      <c r="A732" s="17" t="s">
        <v>2554</v>
      </c>
      <c r="B732" s="16" t="n">
        <v>116.609</v>
      </c>
      <c r="C732" s="1" t="str">
        <f aca="false">IF(A732='Bond - Germany = DE0003811659'!A732,"",1)</f>
        <v/>
      </c>
      <c r="E732" s="17" t="s">
        <v>2554</v>
      </c>
      <c r="F732" s="16" t="s">
        <v>1824</v>
      </c>
      <c r="G732" s="16" t="n">
        <v>116.609</v>
      </c>
      <c r="H732" s="16" t="s">
        <v>1824</v>
      </c>
      <c r="I732" s="16" t="s">
        <v>1824</v>
      </c>
      <c r="J732" s="16" t="s">
        <v>1824</v>
      </c>
    </row>
    <row r="733" customFormat="false" ht="12.8" hidden="false" customHeight="false" outlineLevel="0" collapsed="false">
      <c r="A733" s="17" t="s">
        <v>2555</v>
      </c>
      <c r="B733" s="16" t="n">
        <v>115.52</v>
      </c>
      <c r="C733" s="1" t="str">
        <f aca="false">IF(A733='Bond - Germany = DE0003811659'!A733,"",1)</f>
        <v/>
      </c>
      <c r="E733" s="17" t="s">
        <v>2555</v>
      </c>
      <c r="F733" s="16" t="s">
        <v>1824</v>
      </c>
      <c r="G733" s="16" t="n">
        <v>115.52</v>
      </c>
      <c r="H733" s="16" t="s">
        <v>1824</v>
      </c>
      <c r="I733" s="16" t="s">
        <v>1824</v>
      </c>
      <c r="J733" s="16" t="s">
        <v>1824</v>
      </c>
    </row>
    <row r="734" customFormat="false" ht="12.8" hidden="false" customHeight="false" outlineLevel="0" collapsed="false">
      <c r="A734" s="17" t="s">
        <v>2556</v>
      </c>
      <c r="B734" s="16" t="n">
        <v>114.792</v>
      </c>
      <c r="C734" s="1" t="str">
        <f aca="false">IF(A734='Bond - Germany = DE0003811659'!A734,"",1)</f>
        <v/>
      </c>
      <c r="E734" s="17" t="s">
        <v>2556</v>
      </c>
      <c r="F734" s="16" t="s">
        <v>1824</v>
      </c>
      <c r="G734" s="16" t="n">
        <v>114.792</v>
      </c>
      <c r="H734" s="16" t="s">
        <v>1824</v>
      </c>
      <c r="I734" s="16" t="s">
        <v>1824</v>
      </c>
      <c r="J734" s="16" t="s">
        <v>1824</v>
      </c>
    </row>
    <row r="735" customFormat="false" ht="12.8" hidden="false" customHeight="false" outlineLevel="0" collapsed="false">
      <c r="A735" s="17" t="s">
        <v>2557</v>
      </c>
      <c r="B735" s="16" t="n">
        <v>115.234</v>
      </c>
      <c r="C735" s="1" t="str">
        <f aca="false">IF(A735='Bond - Germany = DE0003811659'!A735,"",1)</f>
        <v/>
      </c>
      <c r="E735" s="17" t="s">
        <v>2557</v>
      </c>
      <c r="F735" s="16" t="s">
        <v>1824</v>
      </c>
      <c r="G735" s="16" t="n">
        <v>115.234</v>
      </c>
      <c r="H735" s="16" t="s">
        <v>1824</v>
      </c>
      <c r="I735" s="16" t="s">
        <v>1824</v>
      </c>
      <c r="J735" s="16" t="s">
        <v>1824</v>
      </c>
    </row>
    <row r="736" customFormat="false" ht="12.8" hidden="false" customHeight="false" outlineLevel="0" collapsed="false">
      <c r="A736" s="17" t="s">
        <v>2558</v>
      </c>
      <c r="B736" s="16" t="n">
        <v>115.827</v>
      </c>
      <c r="C736" s="1" t="str">
        <f aca="false">IF(A736='Bond - Germany = DE0003811659'!A736,"",1)</f>
        <v/>
      </c>
      <c r="E736" s="17" t="s">
        <v>2558</v>
      </c>
      <c r="F736" s="16" t="s">
        <v>1824</v>
      </c>
      <c r="G736" s="16" t="n">
        <v>115.827</v>
      </c>
      <c r="H736" s="16" t="s">
        <v>1824</v>
      </c>
      <c r="I736" s="16" t="s">
        <v>1824</v>
      </c>
      <c r="J736" s="16" t="s">
        <v>1824</v>
      </c>
    </row>
    <row r="737" customFormat="false" ht="12.8" hidden="false" customHeight="false" outlineLevel="0" collapsed="false">
      <c r="A737" s="17" t="s">
        <v>2559</v>
      </c>
      <c r="B737" s="16" t="n">
        <v>116.531</v>
      </c>
      <c r="C737" s="1" t="str">
        <f aca="false">IF(A737='Bond - Germany = DE0003811659'!A737,"",1)</f>
        <v/>
      </c>
      <c r="E737" s="17" t="s">
        <v>2559</v>
      </c>
      <c r="F737" s="16" t="s">
        <v>1824</v>
      </c>
      <c r="G737" s="16" t="n">
        <v>116.531</v>
      </c>
      <c r="H737" s="16" t="s">
        <v>1824</v>
      </c>
      <c r="I737" s="16" t="s">
        <v>1824</v>
      </c>
      <c r="J737" s="16" t="s">
        <v>1824</v>
      </c>
    </row>
    <row r="738" customFormat="false" ht="12.8" hidden="false" customHeight="false" outlineLevel="0" collapsed="false">
      <c r="A738" s="17" t="s">
        <v>2560</v>
      </c>
      <c r="B738" s="16" t="n">
        <v>116.047</v>
      </c>
      <c r="C738" s="1" t="str">
        <f aca="false">IF(A738='Bond - Germany = DE0003811659'!A738,"",1)</f>
        <v/>
      </c>
      <c r="E738" s="17" t="s">
        <v>2560</v>
      </c>
      <c r="F738" s="16" t="s">
        <v>1824</v>
      </c>
      <c r="G738" s="16" t="n">
        <v>116.047</v>
      </c>
      <c r="H738" s="16" t="s">
        <v>1824</v>
      </c>
      <c r="I738" s="16" t="s">
        <v>1824</v>
      </c>
      <c r="J738" s="16" t="s">
        <v>1824</v>
      </c>
    </row>
    <row r="739" customFormat="false" ht="12.8" hidden="false" customHeight="false" outlineLevel="0" collapsed="false">
      <c r="A739" s="17" t="s">
        <v>2561</v>
      </c>
      <c r="B739" s="16" t="n">
        <v>115.862</v>
      </c>
      <c r="C739" s="1" t="str">
        <f aca="false">IF(A739='Bond - Germany = DE0003811659'!A739,"",1)</f>
        <v/>
      </c>
      <c r="E739" s="17" t="s">
        <v>2561</v>
      </c>
      <c r="F739" s="16" t="s">
        <v>1824</v>
      </c>
      <c r="G739" s="16" t="n">
        <v>115.862</v>
      </c>
      <c r="H739" s="16" t="s">
        <v>1824</v>
      </c>
      <c r="I739" s="16" t="s">
        <v>1824</v>
      </c>
      <c r="J739" s="16" t="s">
        <v>1824</v>
      </c>
    </row>
    <row r="740" customFormat="false" ht="12.8" hidden="false" customHeight="false" outlineLevel="0" collapsed="false">
      <c r="A740" s="17" t="s">
        <v>2562</v>
      </c>
      <c r="B740" s="16" t="n">
        <v>115.478</v>
      </c>
      <c r="C740" s="1" t="str">
        <f aca="false">IF(A740='Bond - Germany = DE0003811659'!A740,"",1)</f>
        <v/>
      </c>
      <c r="E740" s="17" t="s">
        <v>2562</v>
      </c>
      <c r="F740" s="16" t="s">
        <v>1824</v>
      </c>
      <c r="G740" s="16" t="n">
        <v>115.478</v>
      </c>
      <c r="H740" s="16" t="s">
        <v>1824</v>
      </c>
      <c r="I740" s="16" t="s">
        <v>1824</v>
      </c>
      <c r="J740" s="16" t="s">
        <v>1824</v>
      </c>
    </row>
    <row r="741" customFormat="false" ht="12.8" hidden="false" customHeight="false" outlineLevel="0" collapsed="false">
      <c r="A741" s="17" t="s">
        <v>2563</v>
      </c>
      <c r="B741" s="16" t="n">
        <v>115.545</v>
      </c>
      <c r="C741" s="1" t="str">
        <f aca="false">IF(A741='Bond - Germany = DE0003811659'!A741,"",1)</f>
        <v/>
      </c>
      <c r="E741" s="17" t="s">
        <v>2563</v>
      </c>
      <c r="F741" s="16" t="s">
        <v>1824</v>
      </c>
      <c r="G741" s="16" t="n">
        <v>115.545</v>
      </c>
      <c r="H741" s="16" t="s">
        <v>1824</v>
      </c>
      <c r="I741" s="16" t="s">
        <v>1824</v>
      </c>
      <c r="J741" s="16" t="s">
        <v>1824</v>
      </c>
    </row>
    <row r="742" customFormat="false" ht="12.8" hidden="false" customHeight="false" outlineLevel="0" collapsed="false">
      <c r="A742" s="17" t="s">
        <v>2564</v>
      </c>
      <c r="B742" s="16" t="n">
        <v>115.121</v>
      </c>
      <c r="C742" s="1" t="str">
        <f aca="false">IF(A742='Bond - Germany = DE0003811659'!A742,"",1)</f>
        <v/>
      </c>
      <c r="E742" s="17" t="s">
        <v>2564</v>
      </c>
      <c r="F742" s="16" t="s">
        <v>1824</v>
      </c>
      <c r="G742" s="16" t="n">
        <v>115.121</v>
      </c>
      <c r="H742" s="16" t="s">
        <v>1824</v>
      </c>
      <c r="I742" s="16" t="s">
        <v>1824</v>
      </c>
      <c r="J742" s="16" t="s">
        <v>1824</v>
      </c>
    </row>
    <row r="743" customFormat="false" ht="12.8" hidden="false" customHeight="false" outlineLevel="0" collapsed="false">
      <c r="A743" s="17" t="s">
        <v>2565</v>
      </c>
      <c r="B743" s="16" t="n">
        <v>116.15</v>
      </c>
      <c r="C743" s="1" t="str">
        <f aca="false">IF(A743='Bond - Germany = DE0003811659'!A743,"",1)</f>
        <v/>
      </c>
      <c r="E743" s="17" t="s">
        <v>2565</v>
      </c>
      <c r="F743" s="16" t="s">
        <v>1824</v>
      </c>
      <c r="G743" s="16" t="n">
        <v>116.15</v>
      </c>
      <c r="H743" s="16" t="s">
        <v>1824</v>
      </c>
      <c r="I743" s="16" t="s">
        <v>1824</v>
      </c>
      <c r="J743" s="16" t="s">
        <v>1824</v>
      </c>
    </row>
    <row r="744" customFormat="false" ht="12.8" hidden="false" customHeight="false" outlineLevel="0" collapsed="false">
      <c r="A744" s="17" t="s">
        <v>2566</v>
      </c>
      <c r="B744" s="16" t="n">
        <v>116.759</v>
      </c>
      <c r="C744" s="1" t="str">
        <f aca="false">IF(A744='Bond - Germany = DE0003811659'!A744,"",1)</f>
        <v/>
      </c>
      <c r="E744" s="17" t="s">
        <v>2566</v>
      </c>
      <c r="F744" s="16" t="s">
        <v>1824</v>
      </c>
      <c r="G744" s="16" t="n">
        <v>116.759</v>
      </c>
      <c r="H744" s="16" t="s">
        <v>1824</v>
      </c>
      <c r="I744" s="16" t="s">
        <v>1824</v>
      </c>
      <c r="J744" s="16" t="s">
        <v>1824</v>
      </c>
    </row>
    <row r="745" customFormat="false" ht="12.8" hidden="false" customHeight="false" outlineLevel="0" collapsed="false">
      <c r="A745" s="17" t="s">
        <v>2567</v>
      </c>
      <c r="B745" s="16" t="n">
        <v>116.844</v>
      </c>
      <c r="C745" s="1" t="str">
        <f aca="false">IF(A745='Bond - Germany = DE0003811659'!A745,"",1)</f>
        <v/>
      </c>
      <c r="E745" s="17" t="s">
        <v>2567</v>
      </c>
      <c r="F745" s="16" t="s">
        <v>1824</v>
      </c>
      <c r="G745" s="16" t="n">
        <v>116.844</v>
      </c>
      <c r="H745" s="16" t="s">
        <v>1824</v>
      </c>
      <c r="I745" s="16" t="s">
        <v>1824</v>
      </c>
      <c r="J745" s="16" t="s">
        <v>1824</v>
      </c>
    </row>
    <row r="746" customFormat="false" ht="12.8" hidden="false" customHeight="false" outlineLevel="0" collapsed="false">
      <c r="A746" s="17" t="s">
        <v>2568</v>
      </c>
      <c r="B746" s="16" t="n">
        <v>116.703</v>
      </c>
      <c r="C746" s="1" t="str">
        <f aca="false">IF(A746='Bond - Germany = DE0003811659'!A746,"",1)</f>
        <v/>
      </c>
      <c r="E746" s="17" t="s">
        <v>2568</v>
      </c>
      <c r="F746" s="16" t="s">
        <v>1824</v>
      </c>
      <c r="G746" s="16" t="n">
        <v>116.703</v>
      </c>
      <c r="H746" s="16" t="s">
        <v>1824</v>
      </c>
      <c r="I746" s="16" t="s">
        <v>1824</v>
      </c>
      <c r="J746" s="16" t="s">
        <v>1824</v>
      </c>
    </row>
    <row r="747" customFormat="false" ht="12.8" hidden="false" customHeight="false" outlineLevel="0" collapsed="false">
      <c r="A747" s="17" t="s">
        <v>2569</v>
      </c>
      <c r="B747" s="16" t="n">
        <v>117.244</v>
      </c>
      <c r="C747" s="1" t="str">
        <f aca="false">IF(A747='Bond - Germany = DE0003811659'!A747,"",1)</f>
        <v/>
      </c>
      <c r="E747" s="17" t="s">
        <v>2569</v>
      </c>
      <c r="F747" s="16" t="s">
        <v>1824</v>
      </c>
      <c r="G747" s="16" t="n">
        <v>117.244</v>
      </c>
      <c r="H747" s="16" t="s">
        <v>1824</v>
      </c>
      <c r="I747" s="16" t="s">
        <v>1824</v>
      </c>
      <c r="J747" s="16" t="s">
        <v>1824</v>
      </c>
    </row>
    <row r="748" customFormat="false" ht="12.8" hidden="false" customHeight="false" outlineLevel="0" collapsed="false">
      <c r="A748" s="17" t="s">
        <v>2570</v>
      </c>
      <c r="B748" s="16" t="n">
        <v>117.449</v>
      </c>
      <c r="C748" s="1" t="str">
        <f aca="false">IF(A748='Bond - Germany = DE0003811659'!A748,"",1)</f>
        <v/>
      </c>
      <c r="E748" s="17" t="s">
        <v>2570</v>
      </c>
      <c r="F748" s="16" t="s">
        <v>1824</v>
      </c>
      <c r="G748" s="16" t="n">
        <v>117.449</v>
      </c>
      <c r="H748" s="16" t="s">
        <v>1824</v>
      </c>
      <c r="I748" s="16" t="s">
        <v>1824</v>
      </c>
      <c r="J748" s="16" t="s">
        <v>1824</v>
      </c>
    </row>
    <row r="749" customFormat="false" ht="12.8" hidden="false" customHeight="false" outlineLevel="0" collapsed="false">
      <c r="A749" s="17" t="s">
        <v>2571</v>
      </c>
      <c r="B749" s="16" t="n">
        <v>117.288</v>
      </c>
      <c r="C749" s="1" t="str">
        <f aca="false">IF(A749='Bond - Germany = DE0003811659'!A749,"",1)</f>
        <v/>
      </c>
      <c r="E749" s="17" t="s">
        <v>2571</v>
      </c>
      <c r="F749" s="16" t="s">
        <v>1824</v>
      </c>
      <c r="G749" s="16" t="n">
        <v>117.288</v>
      </c>
      <c r="H749" s="16" t="s">
        <v>1824</v>
      </c>
      <c r="I749" s="16" t="s">
        <v>1824</v>
      </c>
      <c r="J749" s="16" t="s">
        <v>1824</v>
      </c>
    </row>
    <row r="750" customFormat="false" ht="12.8" hidden="false" customHeight="false" outlineLevel="0" collapsed="false">
      <c r="A750" s="17" t="s">
        <v>2572</v>
      </c>
      <c r="B750" s="16" t="n">
        <v>117.092</v>
      </c>
      <c r="C750" s="1" t="str">
        <f aca="false">IF(A750='Bond - Germany = DE0003811659'!A750,"",1)</f>
        <v/>
      </c>
      <c r="E750" s="17" t="s">
        <v>2572</v>
      </c>
      <c r="F750" s="16" t="s">
        <v>1824</v>
      </c>
      <c r="G750" s="16" t="n">
        <v>117.092</v>
      </c>
      <c r="H750" s="16" t="s">
        <v>1824</v>
      </c>
      <c r="I750" s="16" t="s">
        <v>1824</v>
      </c>
      <c r="J750" s="16" t="s">
        <v>1824</v>
      </c>
    </row>
    <row r="751" customFormat="false" ht="12.8" hidden="false" customHeight="false" outlineLevel="0" collapsed="false">
      <c r="A751" s="17" t="s">
        <v>2573</v>
      </c>
      <c r="B751" s="16" t="n">
        <v>117.256</v>
      </c>
      <c r="C751" s="1" t="str">
        <f aca="false">IF(A751='Bond - Germany = DE0003811659'!A751,"",1)</f>
        <v/>
      </c>
      <c r="E751" s="17" t="s">
        <v>2573</v>
      </c>
      <c r="F751" s="16" t="s">
        <v>1824</v>
      </c>
      <c r="G751" s="16" t="n">
        <v>117.256</v>
      </c>
      <c r="H751" s="16" t="s">
        <v>1824</v>
      </c>
      <c r="I751" s="16" t="s">
        <v>1824</v>
      </c>
      <c r="J751" s="16" t="s">
        <v>1824</v>
      </c>
    </row>
    <row r="752" customFormat="false" ht="12.8" hidden="false" customHeight="false" outlineLevel="0" collapsed="false">
      <c r="A752" s="17" t="s">
        <v>2574</v>
      </c>
      <c r="B752" s="16" t="n">
        <v>117.427</v>
      </c>
      <c r="C752" s="1" t="str">
        <f aca="false">IF(A752='Bond - Germany = DE0003811659'!A752,"",1)</f>
        <v/>
      </c>
      <c r="E752" s="17" t="s">
        <v>2574</v>
      </c>
      <c r="F752" s="16" t="s">
        <v>1824</v>
      </c>
      <c r="G752" s="16" t="n">
        <v>117.427</v>
      </c>
      <c r="H752" s="16" t="s">
        <v>1824</v>
      </c>
      <c r="I752" s="16" t="s">
        <v>1824</v>
      </c>
      <c r="J752" s="16" t="s">
        <v>1824</v>
      </c>
    </row>
    <row r="753" customFormat="false" ht="12.8" hidden="false" customHeight="false" outlineLevel="0" collapsed="false">
      <c r="A753" s="17" t="s">
        <v>2575</v>
      </c>
      <c r="B753" s="16" t="n">
        <v>117.054</v>
      </c>
      <c r="C753" s="1" t="str">
        <f aca="false">IF(A753='Bond - Germany = DE0003811659'!A753,"",1)</f>
        <v/>
      </c>
      <c r="E753" s="17" t="s">
        <v>2575</v>
      </c>
      <c r="F753" s="16" t="s">
        <v>1824</v>
      </c>
      <c r="G753" s="16" t="n">
        <v>117.054</v>
      </c>
      <c r="H753" s="16" t="s">
        <v>1824</v>
      </c>
      <c r="I753" s="16" t="s">
        <v>1824</v>
      </c>
      <c r="J753" s="16" t="s">
        <v>1824</v>
      </c>
    </row>
    <row r="754" customFormat="false" ht="12.8" hidden="false" customHeight="false" outlineLevel="0" collapsed="false">
      <c r="A754" s="17" t="s">
        <v>2576</v>
      </c>
      <c r="B754" s="16" t="n">
        <v>118.323</v>
      </c>
      <c r="C754" s="1" t="str">
        <f aca="false">IF(A754='Bond - Germany = DE0003811659'!A754,"",1)</f>
        <v/>
      </c>
      <c r="E754" s="17" t="s">
        <v>2576</v>
      </c>
      <c r="F754" s="16" t="s">
        <v>1824</v>
      </c>
      <c r="G754" s="16" t="n">
        <v>118.323</v>
      </c>
      <c r="H754" s="16" t="s">
        <v>1824</v>
      </c>
      <c r="I754" s="16" t="s">
        <v>1824</v>
      </c>
      <c r="J754" s="16" t="s">
        <v>1824</v>
      </c>
    </row>
    <row r="755" customFormat="false" ht="12.8" hidden="false" customHeight="false" outlineLevel="0" collapsed="false">
      <c r="A755" s="17" t="s">
        <v>2577</v>
      </c>
      <c r="B755" s="16" t="n">
        <v>118.251</v>
      </c>
      <c r="C755" s="1" t="str">
        <f aca="false">IF(A755='Bond - Germany = DE0003811659'!A755,"",1)</f>
        <v/>
      </c>
      <c r="E755" s="17" t="s">
        <v>2577</v>
      </c>
      <c r="F755" s="16" t="s">
        <v>1824</v>
      </c>
      <c r="G755" s="16" t="n">
        <v>118.251</v>
      </c>
      <c r="H755" s="16" t="s">
        <v>1824</v>
      </c>
      <c r="I755" s="16" t="s">
        <v>1824</v>
      </c>
      <c r="J755" s="16" t="s">
        <v>1824</v>
      </c>
    </row>
    <row r="756" customFormat="false" ht="12.8" hidden="false" customHeight="false" outlineLevel="0" collapsed="false">
      <c r="A756" s="17" t="s">
        <v>2578</v>
      </c>
      <c r="B756" s="16" t="n">
        <v>117.197</v>
      </c>
      <c r="C756" s="1" t="str">
        <f aca="false">IF(A756='Bond - Germany = DE0003811659'!A756,"",1)</f>
        <v/>
      </c>
      <c r="E756" s="17" t="s">
        <v>2578</v>
      </c>
      <c r="F756" s="16" t="s">
        <v>1824</v>
      </c>
      <c r="G756" s="16" t="n">
        <v>117.197</v>
      </c>
      <c r="H756" s="16" t="s">
        <v>1824</v>
      </c>
      <c r="I756" s="16" t="s">
        <v>1824</v>
      </c>
      <c r="J756" s="16" t="s">
        <v>1824</v>
      </c>
    </row>
    <row r="757" customFormat="false" ht="12.8" hidden="false" customHeight="false" outlineLevel="0" collapsed="false">
      <c r="A757" s="17" t="s">
        <v>2579</v>
      </c>
      <c r="B757" s="16" t="n">
        <v>116.646</v>
      </c>
      <c r="C757" s="1" t="str">
        <f aca="false">IF(A757='Bond - Germany = DE0003811659'!A757,"",1)</f>
        <v/>
      </c>
      <c r="E757" s="17" t="s">
        <v>2579</v>
      </c>
      <c r="F757" s="16" t="s">
        <v>1824</v>
      </c>
      <c r="G757" s="16" t="n">
        <v>116.646</v>
      </c>
      <c r="H757" s="16" t="s">
        <v>1824</v>
      </c>
      <c r="I757" s="16" t="s">
        <v>1824</v>
      </c>
      <c r="J757" s="16" t="s">
        <v>1824</v>
      </c>
    </row>
    <row r="758" customFormat="false" ht="12.8" hidden="false" customHeight="false" outlineLevel="0" collapsed="false">
      <c r="A758" s="17" t="s">
        <v>2580</v>
      </c>
      <c r="B758" s="16" t="n">
        <v>117.942</v>
      </c>
      <c r="C758" s="1" t="str">
        <f aca="false">IF(A758='Bond - Germany = DE0003811659'!A758,"",1)</f>
        <v/>
      </c>
      <c r="E758" s="17" t="s">
        <v>2580</v>
      </c>
      <c r="F758" s="16" t="s">
        <v>1824</v>
      </c>
      <c r="G758" s="16" t="n">
        <v>117.942</v>
      </c>
      <c r="H758" s="16" t="s">
        <v>1824</v>
      </c>
      <c r="I758" s="16" t="s">
        <v>1824</v>
      </c>
      <c r="J758" s="16" t="s">
        <v>1824</v>
      </c>
    </row>
    <row r="759" customFormat="false" ht="12.8" hidden="false" customHeight="false" outlineLevel="0" collapsed="false">
      <c r="A759" s="17" t="s">
        <v>2581</v>
      </c>
      <c r="B759" s="16" t="n">
        <v>118.072</v>
      </c>
      <c r="C759" s="1" t="str">
        <f aca="false">IF(A759='Bond - Germany = DE0003811659'!A759,"",1)</f>
        <v/>
      </c>
      <c r="E759" s="17" t="s">
        <v>2581</v>
      </c>
      <c r="F759" s="16" t="s">
        <v>1824</v>
      </c>
      <c r="G759" s="16" t="n">
        <v>118.072</v>
      </c>
      <c r="H759" s="16" t="s">
        <v>1824</v>
      </c>
      <c r="I759" s="16" t="s">
        <v>1824</v>
      </c>
      <c r="J759" s="16" t="s">
        <v>1824</v>
      </c>
    </row>
    <row r="760" customFormat="false" ht="12.8" hidden="false" customHeight="false" outlineLevel="0" collapsed="false">
      <c r="A760" s="17" t="s">
        <v>2582</v>
      </c>
      <c r="B760" s="16" t="n">
        <v>118.538</v>
      </c>
      <c r="C760" s="1" t="str">
        <f aca="false">IF(A760='Bond - Germany = DE0003811659'!A760,"",1)</f>
        <v/>
      </c>
      <c r="E760" s="17" t="s">
        <v>2582</v>
      </c>
      <c r="F760" s="16" t="s">
        <v>1824</v>
      </c>
      <c r="G760" s="16" t="n">
        <v>118.538</v>
      </c>
      <c r="H760" s="16" t="s">
        <v>1824</v>
      </c>
      <c r="I760" s="16" t="s">
        <v>1824</v>
      </c>
      <c r="J760" s="16" t="s">
        <v>1824</v>
      </c>
    </row>
    <row r="761" customFormat="false" ht="12.8" hidden="false" customHeight="false" outlineLevel="0" collapsed="false">
      <c r="A761" s="17" t="s">
        <v>2583</v>
      </c>
      <c r="B761" s="16" t="n">
        <v>117.945</v>
      </c>
      <c r="C761" s="1" t="str">
        <f aca="false">IF(A761='Bond - Germany = DE0003811659'!A761,"",1)</f>
        <v/>
      </c>
      <c r="E761" s="17" t="s">
        <v>2583</v>
      </c>
      <c r="F761" s="16" t="s">
        <v>1824</v>
      </c>
      <c r="G761" s="16" t="n">
        <v>117.945</v>
      </c>
      <c r="H761" s="16" t="s">
        <v>1824</v>
      </c>
      <c r="I761" s="16" t="s">
        <v>1824</v>
      </c>
      <c r="J761" s="16" t="s">
        <v>1824</v>
      </c>
    </row>
    <row r="762" customFormat="false" ht="12.8" hidden="false" customHeight="false" outlineLevel="0" collapsed="false">
      <c r="A762" s="17" t="s">
        <v>2584</v>
      </c>
      <c r="B762" s="16" t="n">
        <v>119.045</v>
      </c>
      <c r="C762" s="1" t="str">
        <f aca="false">IF(A762='Bond - Germany = DE0003811659'!A762,"",1)</f>
        <v/>
      </c>
      <c r="E762" s="17" t="s">
        <v>2584</v>
      </c>
      <c r="F762" s="16" t="s">
        <v>1824</v>
      </c>
      <c r="G762" s="16" t="n">
        <v>119.045</v>
      </c>
      <c r="H762" s="16" t="s">
        <v>1824</v>
      </c>
      <c r="I762" s="16" t="s">
        <v>1824</v>
      </c>
      <c r="J762" s="16" t="s">
        <v>1824</v>
      </c>
    </row>
    <row r="763" customFormat="false" ht="12.8" hidden="false" customHeight="false" outlineLevel="0" collapsed="false">
      <c r="A763" s="17" t="s">
        <v>2585</v>
      </c>
      <c r="B763" s="16" t="n">
        <v>119.4</v>
      </c>
      <c r="C763" s="1" t="str">
        <f aca="false">IF(A763='Bond - Germany = DE0003811659'!A763,"",1)</f>
        <v/>
      </c>
      <c r="E763" s="17" t="s">
        <v>2585</v>
      </c>
      <c r="F763" s="16" t="s">
        <v>1824</v>
      </c>
      <c r="G763" s="16" t="n">
        <v>119.4</v>
      </c>
      <c r="H763" s="16" t="s">
        <v>1824</v>
      </c>
      <c r="I763" s="16" t="s">
        <v>1824</v>
      </c>
      <c r="J763" s="16" t="s">
        <v>1824</v>
      </c>
    </row>
    <row r="764" customFormat="false" ht="12.8" hidden="false" customHeight="false" outlineLevel="0" collapsed="false">
      <c r="A764" s="17" t="s">
        <v>2586</v>
      </c>
      <c r="B764" s="16" t="n">
        <v>118.951</v>
      </c>
      <c r="C764" s="1" t="str">
        <f aca="false">IF(A764='Bond - Germany = DE0003811659'!A764,"",1)</f>
        <v/>
      </c>
      <c r="E764" s="17" t="s">
        <v>2586</v>
      </c>
      <c r="F764" s="16" t="s">
        <v>1824</v>
      </c>
      <c r="G764" s="16" t="n">
        <v>118.951</v>
      </c>
      <c r="H764" s="16" t="s">
        <v>1824</v>
      </c>
      <c r="I764" s="16" t="s">
        <v>1824</v>
      </c>
      <c r="J764" s="16" t="s">
        <v>1824</v>
      </c>
    </row>
    <row r="765" customFormat="false" ht="12.8" hidden="false" customHeight="false" outlineLevel="0" collapsed="false">
      <c r="A765" s="17" t="s">
        <v>2587</v>
      </c>
      <c r="B765" s="16" t="n">
        <v>119.653</v>
      </c>
      <c r="C765" s="1" t="str">
        <f aca="false">IF(A765='Bond - Germany = DE0003811659'!A765,"",1)</f>
        <v/>
      </c>
      <c r="E765" s="17" t="s">
        <v>2587</v>
      </c>
      <c r="F765" s="16" t="s">
        <v>1824</v>
      </c>
      <c r="G765" s="16" t="n">
        <v>119.653</v>
      </c>
      <c r="H765" s="16" t="s">
        <v>1824</v>
      </c>
      <c r="I765" s="16" t="s">
        <v>1824</v>
      </c>
      <c r="J765" s="16" t="s">
        <v>1824</v>
      </c>
    </row>
    <row r="766" customFormat="false" ht="12.8" hidden="false" customHeight="false" outlineLevel="0" collapsed="false">
      <c r="A766" s="17" t="s">
        <v>2588</v>
      </c>
      <c r="B766" s="16" t="n">
        <v>120.511</v>
      </c>
      <c r="C766" s="1" t="str">
        <f aca="false">IF(A766='Bond - Germany = DE0003811659'!A766,"",1)</f>
        <v/>
      </c>
      <c r="E766" s="17" t="s">
        <v>2588</v>
      </c>
      <c r="F766" s="16" t="s">
        <v>1824</v>
      </c>
      <c r="G766" s="16" t="n">
        <v>120.511</v>
      </c>
      <c r="H766" s="16" t="s">
        <v>1824</v>
      </c>
      <c r="I766" s="16" t="s">
        <v>1824</v>
      </c>
      <c r="J766" s="16" t="s">
        <v>1824</v>
      </c>
    </row>
    <row r="767" customFormat="false" ht="12.8" hidden="false" customHeight="false" outlineLevel="0" collapsed="false">
      <c r="A767" s="17" t="s">
        <v>2589</v>
      </c>
      <c r="B767" s="16" t="n">
        <v>121.34</v>
      </c>
      <c r="C767" s="1" t="str">
        <f aca="false">IF(A767='Bond - Germany = DE0003811659'!A767,"",1)</f>
        <v/>
      </c>
      <c r="E767" s="17" t="s">
        <v>2589</v>
      </c>
      <c r="F767" s="16" t="s">
        <v>1824</v>
      </c>
      <c r="G767" s="16" t="n">
        <v>121.34</v>
      </c>
      <c r="H767" s="16" t="s">
        <v>1824</v>
      </c>
      <c r="I767" s="16" t="s">
        <v>1824</v>
      </c>
      <c r="J767" s="16" t="s">
        <v>1824</v>
      </c>
    </row>
    <row r="768" customFormat="false" ht="12.8" hidden="false" customHeight="false" outlineLevel="0" collapsed="false">
      <c r="A768" s="17" t="s">
        <v>2590</v>
      </c>
      <c r="B768" s="16" t="n">
        <v>121.051</v>
      </c>
      <c r="C768" s="1" t="str">
        <f aca="false">IF(A768='Bond - Germany = DE0003811659'!A768,"",1)</f>
        <v/>
      </c>
      <c r="E768" s="17" t="s">
        <v>2590</v>
      </c>
      <c r="F768" s="16" t="s">
        <v>1824</v>
      </c>
      <c r="G768" s="16" t="n">
        <v>121.051</v>
      </c>
      <c r="H768" s="16" t="s">
        <v>1824</v>
      </c>
      <c r="I768" s="16" t="s">
        <v>1824</v>
      </c>
      <c r="J768" s="16" t="s">
        <v>1824</v>
      </c>
    </row>
    <row r="769" customFormat="false" ht="12.8" hidden="false" customHeight="false" outlineLevel="0" collapsed="false">
      <c r="A769" s="17" t="s">
        <v>2591</v>
      </c>
      <c r="B769" s="16" t="n">
        <v>121.366</v>
      </c>
      <c r="C769" s="1" t="str">
        <f aca="false">IF(A769='Bond - Germany = DE0003811659'!A769,"",1)</f>
        <v/>
      </c>
      <c r="E769" s="17" t="s">
        <v>2591</v>
      </c>
      <c r="F769" s="16" t="s">
        <v>1824</v>
      </c>
      <c r="G769" s="16" t="n">
        <v>121.366</v>
      </c>
      <c r="H769" s="16" t="s">
        <v>1824</v>
      </c>
      <c r="I769" s="16" t="s">
        <v>1824</v>
      </c>
      <c r="J769" s="16" t="s">
        <v>1824</v>
      </c>
    </row>
    <row r="770" customFormat="false" ht="12.8" hidden="false" customHeight="false" outlineLevel="0" collapsed="false">
      <c r="A770" s="17" t="s">
        <v>2592</v>
      </c>
      <c r="B770" s="16" t="n">
        <v>121.353</v>
      </c>
      <c r="C770" s="1" t="str">
        <f aca="false">IF(A770='Bond - Germany = DE0003811659'!A770,"",1)</f>
        <v/>
      </c>
      <c r="E770" s="17" t="s">
        <v>2592</v>
      </c>
      <c r="F770" s="16" t="s">
        <v>1824</v>
      </c>
      <c r="G770" s="16" t="n">
        <v>121.353</v>
      </c>
      <c r="H770" s="16" t="s">
        <v>1824</v>
      </c>
      <c r="I770" s="16" t="s">
        <v>1824</v>
      </c>
      <c r="J770" s="16" t="s">
        <v>1824</v>
      </c>
    </row>
    <row r="771" customFormat="false" ht="12.8" hidden="false" customHeight="false" outlineLevel="0" collapsed="false">
      <c r="A771" s="17" t="s">
        <v>2593</v>
      </c>
      <c r="B771" s="16" t="n">
        <v>121.541</v>
      </c>
      <c r="C771" s="1" t="str">
        <f aca="false">IF(A771='Bond - Germany = DE0003811659'!A771,"",1)</f>
        <v/>
      </c>
      <c r="E771" s="17" t="s">
        <v>2593</v>
      </c>
      <c r="F771" s="16" t="s">
        <v>1824</v>
      </c>
      <c r="G771" s="16" t="n">
        <v>121.541</v>
      </c>
      <c r="H771" s="16" t="s">
        <v>1824</v>
      </c>
      <c r="I771" s="16" t="s">
        <v>1824</v>
      </c>
      <c r="J771" s="16" t="s">
        <v>1824</v>
      </c>
    </row>
    <row r="772" customFormat="false" ht="12.8" hidden="false" customHeight="false" outlineLevel="0" collapsed="false">
      <c r="A772" s="17" t="s">
        <v>2594</v>
      </c>
      <c r="B772" s="16" t="n">
        <v>121.459</v>
      </c>
      <c r="C772" s="1" t="str">
        <f aca="false">IF(A772='Bond - Germany = DE0003811659'!A772,"",1)</f>
        <v/>
      </c>
      <c r="E772" s="17" t="s">
        <v>2594</v>
      </c>
      <c r="F772" s="16" t="s">
        <v>1824</v>
      </c>
      <c r="G772" s="16" t="n">
        <v>121.459</v>
      </c>
      <c r="H772" s="16" t="s">
        <v>1824</v>
      </c>
      <c r="I772" s="16" t="s">
        <v>1824</v>
      </c>
      <c r="J772" s="16" t="s">
        <v>1824</v>
      </c>
    </row>
    <row r="773" customFormat="false" ht="12.8" hidden="false" customHeight="false" outlineLevel="0" collapsed="false">
      <c r="A773" s="17" t="s">
        <v>2595</v>
      </c>
      <c r="B773" s="16" t="n">
        <v>121.69</v>
      </c>
      <c r="C773" s="1" t="str">
        <f aca="false">IF(A773='Bond - Germany = DE0003811659'!A773,"",1)</f>
        <v/>
      </c>
      <c r="E773" s="17" t="s">
        <v>2595</v>
      </c>
      <c r="F773" s="16" t="s">
        <v>1824</v>
      </c>
      <c r="G773" s="16" t="n">
        <v>121.69</v>
      </c>
      <c r="H773" s="16" t="s">
        <v>1824</v>
      </c>
      <c r="I773" s="16" t="s">
        <v>1824</v>
      </c>
      <c r="J773" s="16" t="s">
        <v>1824</v>
      </c>
    </row>
    <row r="774" customFormat="false" ht="12.8" hidden="false" customHeight="false" outlineLevel="0" collapsed="false">
      <c r="A774" s="17" t="s">
        <v>2596</v>
      </c>
      <c r="B774" s="16" t="n">
        <v>122.162</v>
      </c>
      <c r="C774" s="1" t="str">
        <f aca="false">IF(A774='Bond - Germany = DE0003811659'!A774,"",1)</f>
        <v/>
      </c>
      <c r="E774" s="17" t="s">
        <v>2596</v>
      </c>
      <c r="F774" s="16" t="s">
        <v>1824</v>
      </c>
      <c r="G774" s="16" t="n">
        <v>122.162</v>
      </c>
      <c r="H774" s="16" t="s">
        <v>1824</v>
      </c>
      <c r="I774" s="16" t="s">
        <v>1824</v>
      </c>
      <c r="J774" s="16" t="s">
        <v>1824</v>
      </c>
    </row>
    <row r="775" customFormat="false" ht="12.8" hidden="false" customHeight="false" outlineLevel="0" collapsed="false">
      <c r="A775" s="17" t="s">
        <v>2597</v>
      </c>
      <c r="B775" s="16" t="n">
        <v>122.332</v>
      </c>
      <c r="C775" s="1" t="str">
        <f aca="false">IF(A775='Bond - Germany = DE0003811659'!A775,"",1)</f>
        <v/>
      </c>
      <c r="E775" s="17" t="s">
        <v>2597</v>
      </c>
      <c r="F775" s="16" t="s">
        <v>1824</v>
      </c>
      <c r="G775" s="16" t="n">
        <v>122.332</v>
      </c>
      <c r="H775" s="16" t="s">
        <v>1824</v>
      </c>
      <c r="I775" s="16" t="s">
        <v>1824</v>
      </c>
      <c r="J775" s="16" t="s">
        <v>1824</v>
      </c>
    </row>
    <row r="776" customFormat="false" ht="12.8" hidden="false" customHeight="false" outlineLevel="0" collapsed="false">
      <c r="A776" s="17" t="s">
        <v>2598</v>
      </c>
      <c r="B776" s="16" t="n">
        <v>122.151</v>
      </c>
      <c r="C776" s="1" t="str">
        <f aca="false">IF(A776='Bond - Germany = DE0003811659'!A776,"",1)</f>
        <v/>
      </c>
      <c r="E776" s="17" t="s">
        <v>2598</v>
      </c>
      <c r="F776" s="16" t="s">
        <v>1824</v>
      </c>
      <c r="G776" s="16" t="n">
        <v>122.151</v>
      </c>
      <c r="H776" s="16" t="s">
        <v>1824</v>
      </c>
      <c r="I776" s="16" t="s">
        <v>1824</v>
      </c>
      <c r="J776" s="16" t="s">
        <v>1824</v>
      </c>
    </row>
    <row r="777" customFormat="false" ht="12.8" hidden="false" customHeight="false" outlineLevel="0" collapsed="false">
      <c r="A777" s="17" t="s">
        <v>2599</v>
      </c>
      <c r="B777" s="16" t="n">
        <v>122.901</v>
      </c>
      <c r="C777" s="1" t="str">
        <f aca="false">IF(A777='Bond - Germany = DE0003811659'!A777,"",1)</f>
        <v/>
      </c>
      <c r="E777" s="17" t="s">
        <v>2599</v>
      </c>
      <c r="F777" s="16" t="s">
        <v>1824</v>
      </c>
      <c r="G777" s="16" t="n">
        <v>122.901</v>
      </c>
      <c r="H777" s="16" t="s">
        <v>1824</v>
      </c>
      <c r="I777" s="16" t="s">
        <v>1824</v>
      </c>
      <c r="J777" s="16" t="s">
        <v>1824</v>
      </c>
    </row>
    <row r="778" customFormat="false" ht="12.8" hidden="false" customHeight="false" outlineLevel="0" collapsed="false">
      <c r="A778" s="17" t="s">
        <v>2600</v>
      </c>
      <c r="B778" s="16" t="n">
        <v>123.931</v>
      </c>
      <c r="C778" s="1" t="str">
        <f aca="false">IF(A778='Bond - Germany = DE0003811659'!A778,"",1)</f>
        <v/>
      </c>
      <c r="E778" s="17" t="s">
        <v>2600</v>
      </c>
      <c r="F778" s="16" t="s">
        <v>1824</v>
      </c>
      <c r="G778" s="16" t="n">
        <v>123.931</v>
      </c>
      <c r="H778" s="16" t="s">
        <v>1824</v>
      </c>
      <c r="I778" s="16" t="s">
        <v>1824</v>
      </c>
      <c r="J778" s="16" t="s">
        <v>1824</v>
      </c>
    </row>
    <row r="779" customFormat="false" ht="12.8" hidden="false" customHeight="false" outlineLevel="0" collapsed="false">
      <c r="A779" s="17" t="s">
        <v>2601</v>
      </c>
      <c r="B779" s="16" t="n">
        <v>123.785</v>
      </c>
      <c r="C779" s="1" t="str">
        <f aca="false">IF(A779='Bond - Germany = DE0003811659'!A779,"",1)</f>
        <v/>
      </c>
      <c r="E779" s="17" t="s">
        <v>2601</v>
      </c>
      <c r="F779" s="16" t="s">
        <v>1824</v>
      </c>
      <c r="G779" s="16" t="n">
        <v>123.785</v>
      </c>
      <c r="H779" s="16" t="s">
        <v>1824</v>
      </c>
      <c r="I779" s="16" t="s">
        <v>1824</v>
      </c>
      <c r="J779" s="16" t="s">
        <v>1824</v>
      </c>
    </row>
    <row r="780" customFormat="false" ht="12.8" hidden="false" customHeight="false" outlineLevel="0" collapsed="false">
      <c r="A780" s="17" t="s">
        <v>2602</v>
      </c>
      <c r="B780" s="16" t="n">
        <v>124.143</v>
      </c>
      <c r="C780" s="1" t="str">
        <f aca="false">IF(A780='Bond - Germany = DE0003811659'!A780,"",1)</f>
        <v/>
      </c>
      <c r="E780" s="17" t="s">
        <v>2602</v>
      </c>
      <c r="F780" s="16" t="s">
        <v>1824</v>
      </c>
      <c r="G780" s="16" t="n">
        <v>124.143</v>
      </c>
      <c r="H780" s="16" t="s">
        <v>1824</v>
      </c>
      <c r="I780" s="16" t="s">
        <v>1824</v>
      </c>
      <c r="J780" s="16" t="s">
        <v>1824</v>
      </c>
    </row>
    <row r="781" customFormat="false" ht="12.8" hidden="false" customHeight="false" outlineLevel="0" collapsed="false">
      <c r="A781" s="17" t="s">
        <v>2603</v>
      </c>
      <c r="B781" s="16" t="n">
        <v>123.35</v>
      </c>
      <c r="C781" s="1" t="str">
        <f aca="false">IF(A781='Bond - Germany = DE0003811659'!A781,"",1)</f>
        <v/>
      </c>
      <c r="E781" s="17" t="s">
        <v>2603</v>
      </c>
      <c r="F781" s="16" t="s">
        <v>1824</v>
      </c>
      <c r="G781" s="16" t="n">
        <v>123.35</v>
      </c>
      <c r="H781" s="16" t="s">
        <v>1824</v>
      </c>
      <c r="I781" s="16" t="s">
        <v>1824</v>
      </c>
      <c r="J781" s="16" t="s">
        <v>1824</v>
      </c>
    </row>
    <row r="782" customFormat="false" ht="12.8" hidden="false" customHeight="false" outlineLevel="0" collapsed="false">
      <c r="A782" s="17" t="s">
        <v>2604</v>
      </c>
      <c r="B782" s="16" t="n">
        <v>123.209</v>
      </c>
      <c r="C782" s="1" t="str">
        <f aca="false">IF(A782='Bond - Germany = DE0003811659'!A782,"",1)</f>
        <v/>
      </c>
      <c r="E782" s="17" t="s">
        <v>2604</v>
      </c>
      <c r="F782" s="16" t="s">
        <v>1824</v>
      </c>
      <c r="G782" s="16" t="n">
        <v>123.209</v>
      </c>
      <c r="H782" s="16" t="s">
        <v>1824</v>
      </c>
      <c r="I782" s="16" t="s">
        <v>1824</v>
      </c>
      <c r="J782" s="16" t="s">
        <v>1824</v>
      </c>
    </row>
    <row r="783" customFormat="false" ht="12.8" hidden="false" customHeight="false" outlineLevel="0" collapsed="false">
      <c r="A783" s="17" t="s">
        <v>2605</v>
      </c>
      <c r="B783" s="16" t="n">
        <v>123.912</v>
      </c>
      <c r="C783" s="1" t="str">
        <f aca="false">IF(A783='Bond - Germany = DE0003811659'!A783,"",1)</f>
        <v/>
      </c>
      <c r="E783" s="17" t="s">
        <v>2605</v>
      </c>
      <c r="F783" s="16" t="s">
        <v>1824</v>
      </c>
      <c r="G783" s="16" t="n">
        <v>123.912</v>
      </c>
      <c r="H783" s="16" t="s">
        <v>1824</v>
      </c>
      <c r="I783" s="16" t="s">
        <v>1824</v>
      </c>
      <c r="J783" s="16" t="s">
        <v>1824</v>
      </c>
    </row>
    <row r="784" customFormat="false" ht="12.8" hidden="false" customHeight="false" outlineLevel="0" collapsed="false">
      <c r="A784" s="17" t="s">
        <v>2606</v>
      </c>
      <c r="B784" s="16" t="n">
        <v>123.52</v>
      </c>
      <c r="C784" s="1" t="str">
        <f aca="false">IF(A784='Bond - Germany = DE0003811659'!A784,"",1)</f>
        <v/>
      </c>
      <c r="E784" s="17" t="s">
        <v>2606</v>
      </c>
      <c r="F784" s="16" t="s">
        <v>1824</v>
      </c>
      <c r="G784" s="16" t="n">
        <v>123.52</v>
      </c>
      <c r="H784" s="16" t="s">
        <v>1824</v>
      </c>
      <c r="I784" s="16" t="s">
        <v>1824</v>
      </c>
      <c r="J784" s="16" t="s">
        <v>1824</v>
      </c>
    </row>
    <row r="785" customFormat="false" ht="12.8" hidden="false" customHeight="false" outlineLevel="0" collapsed="false">
      <c r="A785" s="17" t="s">
        <v>2607</v>
      </c>
      <c r="B785" s="16" t="n">
        <v>123.606</v>
      </c>
      <c r="C785" s="1" t="str">
        <f aca="false">IF(A785='Bond - Germany = DE0003811659'!A785,"",1)</f>
        <v/>
      </c>
      <c r="E785" s="17" t="s">
        <v>2607</v>
      </c>
      <c r="F785" s="16" t="s">
        <v>1824</v>
      </c>
      <c r="G785" s="16" t="n">
        <v>123.606</v>
      </c>
      <c r="H785" s="16" t="s">
        <v>1824</v>
      </c>
      <c r="I785" s="16" t="s">
        <v>1824</v>
      </c>
      <c r="J785" s="16" t="s">
        <v>1824</v>
      </c>
    </row>
    <row r="786" customFormat="false" ht="12.8" hidden="false" customHeight="false" outlineLevel="0" collapsed="false">
      <c r="A786" s="17" t="s">
        <v>2608</v>
      </c>
      <c r="B786" s="16" t="n">
        <v>124.184</v>
      </c>
      <c r="C786" s="1" t="str">
        <f aca="false">IF(A786='Bond - Germany = DE0003811659'!A786,"",1)</f>
        <v/>
      </c>
      <c r="E786" s="17" t="s">
        <v>2608</v>
      </c>
      <c r="F786" s="16" t="s">
        <v>1824</v>
      </c>
      <c r="G786" s="16" t="n">
        <v>124.184</v>
      </c>
      <c r="H786" s="16" t="s">
        <v>1824</v>
      </c>
      <c r="I786" s="16" t="s">
        <v>1824</v>
      </c>
      <c r="J786" s="16" t="s">
        <v>1824</v>
      </c>
    </row>
    <row r="787" customFormat="false" ht="12.8" hidden="false" customHeight="false" outlineLevel="0" collapsed="false">
      <c r="A787" s="17" t="s">
        <v>2609</v>
      </c>
      <c r="B787" s="16" t="n">
        <v>124.542</v>
      </c>
      <c r="C787" s="1" t="str">
        <f aca="false">IF(A787='Bond - Germany = DE0003811659'!A787,"",1)</f>
        <v/>
      </c>
      <c r="E787" s="17" t="s">
        <v>2609</v>
      </c>
      <c r="F787" s="16" t="s">
        <v>1824</v>
      </c>
      <c r="G787" s="16" t="n">
        <v>124.542</v>
      </c>
      <c r="H787" s="16" t="s">
        <v>1824</v>
      </c>
      <c r="I787" s="16" t="s">
        <v>1824</v>
      </c>
      <c r="J787" s="16" t="s">
        <v>1824</v>
      </c>
    </row>
    <row r="788" customFormat="false" ht="12.8" hidden="false" customHeight="false" outlineLevel="0" collapsed="false">
      <c r="A788" s="17" t="s">
        <v>2610</v>
      </c>
      <c r="B788" s="16" t="n">
        <v>124.061</v>
      </c>
      <c r="C788" s="1" t="str">
        <f aca="false">IF(A788='Bond - Germany = DE0003811659'!A788,"",1)</f>
        <v/>
      </c>
      <c r="E788" s="17" t="s">
        <v>2610</v>
      </c>
      <c r="F788" s="16" t="s">
        <v>1824</v>
      </c>
      <c r="G788" s="16" t="n">
        <v>124.061</v>
      </c>
      <c r="H788" s="16" t="s">
        <v>1824</v>
      </c>
      <c r="I788" s="16" t="s">
        <v>1824</v>
      </c>
      <c r="J788" s="16" t="s">
        <v>1824</v>
      </c>
    </row>
    <row r="789" customFormat="false" ht="12.8" hidden="false" customHeight="false" outlineLevel="0" collapsed="false">
      <c r="A789" s="17" t="s">
        <v>2611</v>
      </c>
      <c r="B789" s="16" t="n">
        <v>123.061</v>
      </c>
      <c r="C789" s="1" t="str">
        <f aca="false">IF(A789='Bond - Germany = DE0003811659'!A789,"",1)</f>
        <v/>
      </c>
      <c r="E789" s="17" t="s">
        <v>2611</v>
      </c>
      <c r="F789" s="16" t="s">
        <v>1824</v>
      </c>
      <c r="G789" s="16" t="n">
        <v>123.061</v>
      </c>
      <c r="H789" s="16" t="s">
        <v>1824</v>
      </c>
      <c r="I789" s="16" t="s">
        <v>1824</v>
      </c>
      <c r="J789" s="16" t="s">
        <v>1824</v>
      </c>
    </row>
    <row r="790" customFormat="false" ht="12.8" hidden="false" customHeight="false" outlineLevel="0" collapsed="false">
      <c r="A790" s="17" t="s">
        <v>2612</v>
      </c>
      <c r="B790" s="16" t="n">
        <v>124.137</v>
      </c>
      <c r="C790" s="1" t="str">
        <f aca="false">IF(A790='Bond - Germany = DE0003811659'!A790,"",1)</f>
        <v/>
      </c>
      <c r="E790" s="17" t="s">
        <v>2612</v>
      </c>
      <c r="F790" s="16" t="s">
        <v>1824</v>
      </c>
      <c r="G790" s="16" t="n">
        <v>124.137</v>
      </c>
      <c r="H790" s="16" t="s">
        <v>1824</v>
      </c>
      <c r="I790" s="16" t="s">
        <v>1824</v>
      </c>
      <c r="J790" s="16" t="s">
        <v>1824</v>
      </c>
    </row>
    <row r="791" customFormat="false" ht="12.8" hidden="false" customHeight="false" outlineLevel="0" collapsed="false">
      <c r="A791" s="17" t="s">
        <v>2613</v>
      </c>
      <c r="B791" s="16" t="n">
        <v>124.273</v>
      </c>
      <c r="C791" s="1" t="str">
        <f aca="false">IF(A791='Bond - Germany = DE0003811659'!A791,"",1)</f>
        <v/>
      </c>
      <c r="E791" s="17" t="s">
        <v>2613</v>
      </c>
      <c r="F791" s="16" t="s">
        <v>1824</v>
      </c>
      <c r="G791" s="16" t="n">
        <v>124.273</v>
      </c>
      <c r="H791" s="16" t="s">
        <v>1824</v>
      </c>
      <c r="I791" s="16" t="s">
        <v>1824</v>
      </c>
      <c r="J791" s="16" t="s">
        <v>1824</v>
      </c>
    </row>
    <row r="792" customFormat="false" ht="12.8" hidden="false" customHeight="false" outlineLevel="0" collapsed="false">
      <c r="A792" s="17" t="s">
        <v>2614</v>
      </c>
      <c r="B792" s="16" t="n">
        <v>124.253</v>
      </c>
      <c r="C792" s="1" t="str">
        <f aca="false">IF(A792='Bond - Germany = DE0003811659'!A792,"",1)</f>
        <v/>
      </c>
      <c r="E792" s="17" t="s">
        <v>2614</v>
      </c>
      <c r="F792" s="16" t="s">
        <v>1824</v>
      </c>
      <c r="G792" s="16" t="n">
        <v>124.253</v>
      </c>
      <c r="H792" s="16" t="s">
        <v>1824</v>
      </c>
      <c r="I792" s="16" t="s">
        <v>1824</v>
      </c>
      <c r="J792" s="16" t="s">
        <v>1824</v>
      </c>
    </row>
    <row r="793" customFormat="false" ht="12.8" hidden="false" customHeight="false" outlineLevel="0" collapsed="false">
      <c r="A793" s="17" t="s">
        <v>2615</v>
      </c>
      <c r="B793" s="16" t="n">
        <v>123.893</v>
      </c>
      <c r="C793" s="1" t="str">
        <f aca="false">IF(A793='Bond - Germany = DE0003811659'!A793,"",1)</f>
        <v/>
      </c>
      <c r="E793" s="17" t="s">
        <v>2615</v>
      </c>
      <c r="F793" s="16" t="s">
        <v>1824</v>
      </c>
      <c r="G793" s="16" t="n">
        <v>123.893</v>
      </c>
      <c r="H793" s="16" t="s">
        <v>1824</v>
      </c>
      <c r="I793" s="16" t="s">
        <v>1824</v>
      </c>
      <c r="J793" s="16" t="s">
        <v>1824</v>
      </c>
    </row>
    <row r="794" customFormat="false" ht="12.8" hidden="false" customHeight="false" outlineLevel="0" collapsed="false">
      <c r="A794" s="17" t="s">
        <v>2616</v>
      </c>
      <c r="B794" s="16" t="n">
        <v>124.147</v>
      </c>
      <c r="C794" s="1" t="str">
        <f aca="false">IF(A794='Bond - Germany = DE0003811659'!A794,"",1)</f>
        <v/>
      </c>
      <c r="E794" s="17" t="s">
        <v>2616</v>
      </c>
      <c r="F794" s="16" t="s">
        <v>1824</v>
      </c>
      <c r="G794" s="16" t="n">
        <v>124.147</v>
      </c>
      <c r="H794" s="16" t="s">
        <v>1824</v>
      </c>
      <c r="I794" s="16" t="s">
        <v>1824</v>
      </c>
      <c r="J794" s="16" t="s">
        <v>1824</v>
      </c>
    </row>
    <row r="795" customFormat="false" ht="12.8" hidden="false" customHeight="false" outlineLevel="0" collapsed="false">
      <c r="A795" s="17" t="s">
        <v>2617</v>
      </c>
      <c r="B795" s="16" t="n">
        <v>124.76</v>
      </c>
      <c r="C795" s="1" t="str">
        <f aca="false">IF(A795='Bond - Germany = DE0003811659'!A795,"",1)</f>
        <v/>
      </c>
      <c r="E795" s="17" t="s">
        <v>2617</v>
      </c>
      <c r="F795" s="16" t="s">
        <v>1824</v>
      </c>
      <c r="G795" s="16" t="n">
        <v>124.76</v>
      </c>
      <c r="H795" s="16" t="s">
        <v>1824</v>
      </c>
      <c r="I795" s="16" t="s">
        <v>1824</v>
      </c>
      <c r="J795" s="16" t="s">
        <v>1824</v>
      </c>
    </row>
    <row r="796" customFormat="false" ht="12.8" hidden="false" customHeight="false" outlineLevel="0" collapsed="false">
      <c r="A796" s="17" t="s">
        <v>2618</v>
      </c>
      <c r="B796" s="16" t="n">
        <v>123.3</v>
      </c>
      <c r="C796" s="1" t="str">
        <f aca="false">IF(A796='Bond - Germany = DE0003811659'!A796,"",1)</f>
        <v/>
      </c>
      <c r="E796" s="17" t="s">
        <v>2618</v>
      </c>
      <c r="F796" s="16" t="s">
        <v>1824</v>
      </c>
      <c r="G796" s="16" t="n">
        <v>123.3</v>
      </c>
      <c r="H796" s="16" t="s">
        <v>1824</v>
      </c>
      <c r="I796" s="16" t="s">
        <v>1824</v>
      </c>
      <c r="J796" s="16" t="s">
        <v>1824</v>
      </c>
    </row>
    <row r="797" customFormat="false" ht="12.8" hidden="false" customHeight="false" outlineLevel="0" collapsed="false">
      <c r="A797" s="17" t="s">
        <v>2619</v>
      </c>
      <c r="B797" s="16" t="n">
        <v>124.033</v>
      </c>
      <c r="C797" s="1" t="str">
        <f aca="false">IF(A797='Bond - Germany = DE0003811659'!A797,"",1)</f>
        <v/>
      </c>
      <c r="E797" s="17" t="s">
        <v>2619</v>
      </c>
      <c r="F797" s="16" t="s">
        <v>1824</v>
      </c>
      <c r="G797" s="16" t="n">
        <v>124.033</v>
      </c>
      <c r="H797" s="16" t="s">
        <v>1824</v>
      </c>
      <c r="I797" s="16" t="s">
        <v>1824</v>
      </c>
      <c r="J797" s="16" t="s">
        <v>1824</v>
      </c>
    </row>
    <row r="798" customFormat="false" ht="12.8" hidden="false" customHeight="false" outlineLevel="0" collapsed="false">
      <c r="A798" s="17" t="s">
        <v>2620</v>
      </c>
      <c r="B798" s="16" t="n">
        <v>123.582</v>
      </c>
      <c r="C798" s="1" t="str">
        <f aca="false">IF(A798='Bond - Germany = DE0003811659'!A798,"",1)</f>
        <v/>
      </c>
      <c r="E798" s="17" t="s">
        <v>2620</v>
      </c>
      <c r="F798" s="16" t="s">
        <v>1824</v>
      </c>
      <c r="G798" s="16" t="n">
        <v>123.582</v>
      </c>
      <c r="H798" s="16" t="s">
        <v>1824</v>
      </c>
      <c r="I798" s="16" t="s">
        <v>1824</v>
      </c>
      <c r="J798" s="16" t="s">
        <v>1824</v>
      </c>
    </row>
    <row r="799" customFormat="false" ht="12.8" hidden="false" customHeight="false" outlineLevel="0" collapsed="false">
      <c r="A799" s="17" t="s">
        <v>2621</v>
      </c>
      <c r="B799" s="16" t="n">
        <v>123.589</v>
      </c>
      <c r="C799" s="1" t="str">
        <f aca="false">IF(A799='Bond - Germany = DE0003811659'!A799,"",1)</f>
        <v/>
      </c>
      <c r="E799" s="17" t="s">
        <v>2621</v>
      </c>
      <c r="F799" s="16" t="s">
        <v>1824</v>
      </c>
      <c r="G799" s="16" t="n">
        <v>123.589</v>
      </c>
      <c r="H799" s="16" t="s">
        <v>1824</v>
      </c>
      <c r="I799" s="16" t="s">
        <v>1824</v>
      </c>
      <c r="J799" s="16" t="s">
        <v>1824</v>
      </c>
    </row>
    <row r="800" customFormat="false" ht="12.8" hidden="false" customHeight="false" outlineLevel="0" collapsed="false">
      <c r="A800" s="17" t="s">
        <v>2622</v>
      </c>
      <c r="B800" s="16" t="n">
        <v>124.653</v>
      </c>
      <c r="C800" s="1" t="str">
        <f aca="false">IF(A800='Bond - Germany = DE0003811659'!A800,"",1)</f>
        <v/>
      </c>
      <c r="E800" s="17" t="s">
        <v>2622</v>
      </c>
      <c r="F800" s="16" t="s">
        <v>1824</v>
      </c>
      <c r="G800" s="16" t="n">
        <v>124.653</v>
      </c>
      <c r="H800" s="16" t="s">
        <v>1824</v>
      </c>
      <c r="I800" s="16" t="s">
        <v>1824</v>
      </c>
      <c r="J800" s="16" t="s">
        <v>1824</v>
      </c>
    </row>
    <row r="801" customFormat="false" ht="12.8" hidden="false" customHeight="false" outlineLevel="0" collapsed="false">
      <c r="A801" s="17" t="s">
        <v>2623</v>
      </c>
      <c r="B801" s="16" t="n">
        <v>124.112</v>
      </c>
      <c r="C801" s="1" t="str">
        <f aca="false">IF(A801='Bond - Germany = DE0003811659'!A801,"",1)</f>
        <v/>
      </c>
      <c r="E801" s="17" t="s">
        <v>2623</v>
      </c>
      <c r="F801" s="16" t="s">
        <v>1824</v>
      </c>
      <c r="G801" s="16" t="n">
        <v>124.112</v>
      </c>
      <c r="H801" s="16" t="s">
        <v>1824</v>
      </c>
      <c r="I801" s="16" t="s">
        <v>1824</v>
      </c>
      <c r="J801" s="16" t="s">
        <v>1824</v>
      </c>
    </row>
    <row r="802" customFormat="false" ht="12.8" hidden="false" customHeight="false" outlineLevel="0" collapsed="false">
      <c r="A802" s="17" t="s">
        <v>2624</v>
      </c>
      <c r="B802" s="16" t="n">
        <v>124.179</v>
      </c>
      <c r="C802" s="1" t="str">
        <f aca="false">IF(A802='Bond - Germany = DE0003811659'!A802,"",1)</f>
        <v/>
      </c>
      <c r="E802" s="17" t="s">
        <v>2624</v>
      </c>
      <c r="F802" s="16" t="s">
        <v>1824</v>
      </c>
      <c r="G802" s="16" t="n">
        <v>124.179</v>
      </c>
      <c r="H802" s="16" t="s">
        <v>1824</v>
      </c>
      <c r="I802" s="16" t="s">
        <v>1824</v>
      </c>
      <c r="J802" s="16" t="s">
        <v>1824</v>
      </c>
    </row>
    <row r="803" customFormat="false" ht="12.8" hidden="false" customHeight="false" outlineLevel="0" collapsed="false">
      <c r="A803" s="17" t="s">
        <v>2625</v>
      </c>
      <c r="B803" s="16" t="n">
        <v>124.026</v>
      </c>
      <c r="C803" s="1" t="str">
        <f aca="false">IF(A803='Bond - Germany = DE0003811659'!A803,"",1)</f>
        <v/>
      </c>
      <c r="E803" s="17" t="s">
        <v>2625</v>
      </c>
      <c r="F803" s="16" t="s">
        <v>1824</v>
      </c>
      <c r="G803" s="16" t="n">
        <v>124.026</v>
      </c>
      <c r="H803" s="16" t="s">
        <v>1824</v>
      </c>
      <c r="I803" s="16" t="s">
        <v>1824</v>
      </c>
      <c r="J803" s="16" t="s">
        <v>1824</v>
      </c>
    </row>
    <row r="804" customFormat="false" ht="12.8" hidden="false" customHeight="false" outlineLevel="0" collapsed="false">
      <c r="A804" s="17" t="s">
        <v>2626</v>
      </c>
      <c r="B804" s="16" t="n">
        <v>123.981</v>
      </c>
      <c r="C804" s="1" t="str">
        <f aca="false">IF(A804='Bond - Germany = DE0003811659'!A804,"",1)</f>
        <v/>
      </c>
      <c r="E804" s="17" t="s">
        <v>2626</v>
      </c>
      <c r="F804" s="16" t="s">
        <v>1824</v>
      </c>
      <c r="G804" s="16" t="n">
        <v>123.981</v>
      </c>
      <c r="H804" s="16" t="s">
        <v>1824</v>
      </c>
      <c r="I804" s="16" t="s">
        <v>1824</v>
      </c>
      <c r="J804" s="16" t="s">
        <v>1824</v>
      </c>
    </row>
    <row r="805" customFormat="false" ht="12.8" hidden="false" customHeight="false" outlineLevel="0" collapsed="false">
      <c r="A805" s="17" t="s">
        <v>2627</v>
      </c>
      <c r="B805" s="16" t="n">
        <v>124.73</v>
      </c>
      <c r="C805" s="1" t="str">
        <f aca="false">IF(A805='Bond - Germany = DE0003811659'!A805,"",1)</f>
        <v/>
      </c>
      <c r="E805" s="17" t="s">
        <v>2627</v>
      </c>
      <c r="F805" s="16" t="s">
        <v>1824</v>
      </c>
      <c r="G805" s="16" t="n">
        <v>124.73</v>
      </c>
      <c r="H805" s="16" t="s">
        <v>1824</v>
      </c>
      <c r="I805" s="16" t="s">
        <v>1824</v>
      </c>
      <c r="J805" s="16" t="s">
        <v>1824</v>
      </c>
    </row>
    <row r="806" customFormat="false" ht="12.8" hidden="false" customHeight="false" outlineLevel="0" collapsed="false">
      <c r="A806" s="17" t="s">
        <v>2628</v>
      </c>
      <c r="B806" s="16" t="n">
        <v>124.951</v>
      </c>
      <c r="C806" s="1" t="str">
        <f aca="false">IF(A806='Bond - Germany = DE0003811659'!A806,"",1)</f>
        <v/>
      </c>
      <c r="E806" s="17" t="s">
        <v>2628</v>
      </c>
      <c r="F806" s="16" t="s">
        <v>1824</v>
      </c>
      <c r="G806" s="16" t="n">
        <v>124.951</v>
      </c>
      <c r="H806" s="16" t="s">
        <v>1824</v>
      </c>
      <c r="I806" s="16" t="s">
        <v>1824</v>
      </c>
      <c r="J806" s="16" t="s">
        <v>1824</v>
      </c>
    </row>
    <row r="807" customFormat="false" ht="12.8" hidden="false" customHeight="false" outlineLevel="0" collapsed="false">
      <c r="A807" s="17" t="s">
        <v>2629</v>
      </c>
      <c r="B807" s="16" t="n">
        <v>125.19</v>
      </c>
      <c r="C807" s="1" t="str">
        <f aca="false">IF(A807='Bond - Germany = DE0003811659'!A807,"",1)</f>
        <v/>
      </c>
      <c r="E807" s="17" t="s">
        <v>2629</v>
      </c>
      <c r="F807" s="16" t="s">
        <v>1824</v>
      </c>
      <c r="G807" s="16" t="n">
        <v>125.19</v>
      </c>
      <c r="H807" s="16" t="s">
        <v>1824</v>
      </c>
      <c r="I807" s="16" t="s">
        <v>1824</v>
      </c>
      <c r="J807" s="16" t="s">
        <v>1824</v>
      </c>
    </row>
    <row r="808" customFormat="false" ht="12.8" hidden="false" customHeight="false" outlineLevel="0" collapsed="false">
      <c r="A808" s="17" t="s">
        <v>2630</v>
      </c>
      <c r="B808" s="16" t="n">
        <v>124.43</v>
      </c>
      <c r="C808" s="1" t="str">
        <f aca="false">IF(A808='Bond - Germany = DE0003811659'!A808,"",1)</f>
        <v/>
      </c>
      <c r="E808" s="17" t="s">
        <v>2630</v>
      </c>
      <c r="F808" s="16" t="s">
        <v>1824</v>
      </c>
      <c r="G808" s="16" t="n">
        <v>124.43</v>
      </c>
      <c r="H808" s="16" t="s">
        <v>1824</v>
      </c>
      <c r="I808" s="16" t="s">
        <v>1824</v>
      </c>
      <c r="J808" s="16" t="s">
        <v>1824</v>
      </c>
    </row>
    <row r="809" customFormat="false" ht="12.8" hidden="false" customHeight="false" outlineLevel="0" collapsed="false">
      <c r="A809" s="17" t="s">
        <v>2631</v>
      </c>
      <c r="B809" s="16" t="n">
        <v>124.598</v>
      </c>
      <c r="C809" s="1" t="str">
        <f aca="false">IF(A809='Bond - Germany = DE0003811659'!A809,"",1)</f>
        <v/>
      </c>
      <c r="E809" s="17" t="s">
        <v>2631</v>
      </c>
      <c r="F809" s="16" t="s">
        <v>1824</v>
      </c>
      <c r="G809" s="16" t="n">
        <v>124.598</v>
      </c>
      <c r="H809" s="16" t="s">
        <v>1824</v>
      </c>
      <c r="I809" s="16" t="s">
        <v>1824</v>
      </c>
      <c r="J809" s="16" t="s">
        <v>1824</v>
      </c>
    </row>
    <row r="810" customFormat="false" ht="12.8" hidden="false" customHeight="false" outlineLevel="0" collapsed="false">
      <c r="A810" s="17" t="s">
        <v>2632</v>
      </c>
      <c r="B810" s="16" t="n">
        <v>124.692</v>
      </c>
      <c r="C810" s="1" t="str">
        <f aca="false">IF(A810='Bond - Germany = DE0003811659'!A810,"",1)</f>
        <v/>
      </c>
      <c r="E810" s="17" t="s">
        <v>2632</v>
      </c>
      <c r="F810" s="16" t="s">
        <v>1824</v>
      </c>
      <c r="G810" s="16" t="n">
        <v>124.692</v>
      </c>
      <c r="H810" s="16" t="s">
        <v>1824</v>
      </c>
      <c r="I810" s="16" t="s">
        <v>1824</v>
      </c>
      <c r="J810" s="16" t="s">
        <v>1824</v>
      </c>
    </row>
    <row r="811" customFormat="false" ht="12.8" hidden="false" customHeight="false" outlineLevel="0" collapsed="false">
      <c r="A811" s="17" t="s">
        <v>2633</v>
      </c>
      <c r="B811" s="16" t="n">
        <v>124.083</v>
      </c>
      <c r="C811" s="1" t="str">
        <f aca="false">IF(A811='Bond - Germany = DE0003811659'!A811,"",1)</f>
        <v/>
      </c>
      <c r="E811" s="17" t="s">
        <v>2633</v>
      </c>
      <c r="F811" s="16" t="s">
        <v>1824</v>
      </c>
      <c r="G811" s="16" t="n">
        <v>124.083</v>
      </c>
      <c r="H811" s="16" t="s">
        <v>1824</v>
      </c>
      <c r="I811" s="16" t="s">
        <v>1824</v>
      </c>
      <c r="J811" s="16" t="s">
        <v>1824</v>
      </c>
    </row>
    <row r="812" customFormat="false" ht="12.8" hidden="false" customHeight="false" outlineLevel="0" collapsed="false">
      <c r="A812" s="17" t="s">
        <v>2634</v>
      </c>
      <c r="B812" s="16" t="n">
        <v>123.504</v>
      </c>
      <c r="C812" s="1" t="str">
        <f aca="false">IF(A812='Bond - Germany = DE0003811659'!A812,"",1)</f>
        <v/>
      </c>
      <c r="E812" s="17" t="s">
        <v>2634</v>
      </c>
      <c r="F812" s="16" t="s">
        <v>1824</v>
      </c>
      <c r="G812" s="16" t="n">
        <v>123.504</v>
      </c>
      <c r="H812" s="16" t="s">
        <v>1824</v>
      </c>
      <c r="I812" s="16" t="s">
        <v>1824</v>
      </c>
      <c r="J812" s="16" t="s">
        <v>1824</v>
      </c>
    </row>
    <row r="813" customFormat="false" ht="12.8" hidden="false" customHeight="false" outlineLevel="0" collapsed="false">
      <c r="A813" s="17" t="s">
        <v>2635</v>
      </c>
      <c r="B813" s="16" t="n">
        <v>123.578</v>
      </c>
      <c r="C813" s="1" t="str">
        <f aca="false">IF(A813='Bond - Germany = DE0003811659'!A813,"",1)</f>
        <v/>
      </c>
      <c r="E813" s="17" t="s">
        <v>2635</v>
      </c>
      <c r="F813" s="16" t="s">
        <v>1824</v>
      </c>
      <c r="G813" s="16" t="n">
        <v>123.578</v>
      </c>
      <c r="H813" s="16" t="s">
        <v>1824</v>
      </c>
      <c r="I813" s="16" t="s">
        <v>1824</v>
      </c>
      <c r="J813" s="16" t="s">
        <v>1824</v>
      </c>
    </row>
    <row r="814" customFormat="false" ht="12.8" hidden="false" customHeight="false" outlineLevel="0" collapsed="false">
      <c r="A814" s="17" t="s">
        <v>2636</v>
      </c>
      <c r="B814" s="16" t="n">
        <v>122.928</v>
      </c>
      <c r="C814" s="1" t="str">
        <f aca="false">IF(A814='Bond - Germany = DE0003811659'!A814,"",1)</f>
        <v/>
      </c>
      <c r="E814" s="17" t="s">
        <v>2636</v>
      </c>
      <c r="F814" s="16" t="s">
        <v>1824</v>
      </c>
      <c r="G814" s="16" t="n">
        <v>122.928</v>
      </c>
      <c r="H814" s="16" t="s">
        <v>1824</v>
      </c>
      <c r="I814" s="16" t="s">
        <v>1824</v>
      </c>
      <c r="J814" s="16" t="s">
        <v>1824</v>
      </c>
    </row>
    <row r="815" customFormat="false" ht="12.8" hidden="false" customHeight="false" outlineLevel="0" collapsed="false">
      <c r="A815" s="17" t="s">
        <v>2637</v>
      </c>
      <c r="B815" s="16" t="n">
        <v>123.099</v>
      </c>
      <c r="C815" s="1" t="str">
        <f aca="false">IF(A815='Bond - Germany = DE0003811659'!A815,"",1)</f>
        <v/>
      </c>
      <c r="E815" s="17" t="s">
        <v>2637</v>
      </c>
      <c r="F815" s="16" t="s">
        <v>1824</v>
      </c>
      <c r="G815" s="16" t="n">
        <v>123.099</v>
      </c>
      <c r="H815" s="16" t="s">
        <v>1824</v>
      </c>
      <c r="I815" s="16" t="s">
        <v>1824</v>
      </c>
      <c r="J815" s="16" t="s">
        <v>1824</v>
      </c>
    </row>
    <row r="816" customFormat="false" ht="12.8" hidden="false" customHeight="false" outlineLevel="0" collapsed="false">
      <c r="A816" s="17" t="s">
        <v>2638</v>
      </c>
      <c r="B816" s="16" t="n">
        <v>123.923</v>
      </c>
      <c r="C816" s="1" t="str">
        <f aca="false">IF(A816='Bond - Germany = DE0003811659'!A816,"",1)</f>
        <v/>
      </c>
      <c r="E816" s="17" t="s">
        <v>2638</v>
      </c>
      <c r="F816" s="16" t="s">
        <v>1824</v>
      </c>
      <c r="G816" s="16" t="n">
        <v>123.923</v>
      </c>
      <c r="H816" s="16" t="s">
        <v>1824</v>
      </c>
      <c r="I816" s="16" t="s">
        <v>1824</v>
      </c>
      <c r="J816" s="16" t="s">
        <v>1824</v>
      </c>
    </row>
    <row r="817" customFormat="false" ht="12.8" hidden="false" customHeight="false" outlineLevel="0" collapsed="false">
      <c r="A817" s="17" t="s">
        <v>2639</v>
      </c>
      <c r="B817" s="16" t="n">
        <v>124.267</v>
      </c>
      <c r="C817" s="1" t="str">
        <f aca="false">IF(A817='Bond - Germany = DE0003811659'!A817,"",1)</f>
        <v/>
      </c>
      <c r="E817" s="17" t="s">
        <v>2639</v>
      </c>
      <c r="F817" s="16" t="s">
        <v>1824</v>
      </c>
      <c r="G817" s="16" t="n">
        <v>124.267</v>
      </c>
      <c r="H817" s="16" t="s">
        <v>1824</v>
      </c>
      <c r="I817" s="16" t="s">
        <v>1824</v>
      </c>
      <c r="J817" s="16" t="s">
        <v>1824</v>
      </c>
    </row>
    <row r="818" customFormat="false" ht="12.8" hidden="false" customHeight="false" outlineLevel="0" collapsed="false">
      <c r="A818" s="17" t="s">
        <v>2640</v>
      </c>
      <c r="B818" s="16" t="n">
        <v>124.309</v>
      </c>
      <c r="C818" s="1" t="str">
        <f aca="false">IF(A818='Bond - Germany = DE0003811659'!A818,"",1)</f>
        <v/>
      </c>
      <c r="E818" s="17" t="s">
        <v>2640</v>
      </c>
      <c r="F818" s="16" t="s">
        <v>1824</v>
      </c>
      <c r="G818" s="16" t="n">
        <v>124.309</v>
      </c>
      <c r="H818" s="16" t="s">
        <v>1824</v>
      </c>
      <c r="I818" s="16" t="s">
        <v>1824</v>
      </c>
      <c r="J818" s="16" t="s">
        <v>1824</v>
      </c>
    </row>
    <row r="819" customFormat="false" ht="12.8" hidden="false" customHeight="false" outlineLevel="0" collapsed="false">
      <c r="A819" s="17" t="s">
        <v>2641</v>
      </c>
      <c r="B819" s="16" t="n">
        <v>124.054</v>
      </c>
      <c r="C819" s="1" t="str">
        <f aca="false">IF(A819='Bond - Germany = DE0003811659'!A819,"",1)</f>
        <v/>
      </c>
      <c r="E819" s="17" t="s">
        <v>2641</v>
      </c>
      <c r="F819" s="16" t="s">
        <v>1824</v>
      </c>
      <c r="G819" s="16" t="n">
        <v>124.054</v>
      </c>
      <c r="H819" s="16" t="s">
        <v>1824</v>
      </c>
      <c r="I819" s="16" t="s">
        <v>1824</v>
      </c>
      <c r="J819" s="16" t="s">
        <v>1824</v>
      </c>
    </row>
    <row r="820" customFormat="false" ht="12.8" hidden="false" customHeight="false" outlineLevel="0" collapsed="false">
      <c r="A820" s="17" t="s">
        <v>2642</v>
      </c>
      <c r="B820" s="16" t="n">
        <v>123.918</v>
      </c>
      <c r="C820" s="1" t="str">
        <f aca="false">IF(A820='Bond - Germany = DE0003811659'!A820,"",1)</f>
        <v/>
      </c>
      <c r="E820" s="17" t="s">
        <v>2642</v>
      </c>
      <c r="F820" s="16" t="s">
        <v>1824</v>
      </c>
      <c r="G820" s="16" t="n">
        <v>123.918</v>
      </c>
      <c r="H820" s="16" t="s">
        <v>1824</v>
      </c>
      <c r="I820" s="16" t="s">
        <v>1824</v>
      </c>
      <c r="J820" s="16" t="s">
        <v>1824</v>
      </c>
    </row>
    <row r="821" customFormat="false" ht="12.8" hidden="false" customHeight="false" outlineLevel="0" collapsed="false">
      <c r="A821" s="17" t="s">
        <v>2643</v>
      </c>
      <c r="B821" s="16" t="n">
        <v>123.958</v>
      </c>
      <c r="C821" s="1" t="str">
        <f aca="false">IF(A821='Bond - Germany = DE0003811659'!A821,"",1)</f>
        <v/>
      </c>
      <c r="E821" s="17" t="s">
        <v>2643</v>
      </c>
      <c r="F821" s="16" t="s">
        <v>1824</v>
      </c>
      <c r="G821" s="16" t="n">
        <v>123.958</v>
      </c>
      <c r="H821" s="16" t="s">
        <v>1824</v>
      </c>
      <c r="I821" s="16" t="s">
        <v>1824</v>
      </c>
      <c r="J821" s="16" t="s">
        <v>1824</v>
      </c>
    </row>
    <row r="822" customFormat="false" ht="12.8" hidden="false" customHeight="false" outlineLevel="0" collapsed="false">
      <c r="A822" s="17" t="s">
        <v>2644</v>
      </c>
      <c r="B822" s="16" t="n">
        <v>123.944</v>
      </c>
      <c r="C822" s="1" t="str">
        <f aca="false">IF(A822='Bond - Germany = DE0003811659'!A822,"",1)</f>
        <v/>
      </c>
      <c r="E822" s="17" t="s">
        <v>2644</v>
      </c>
      <c r="F822" s="16" t="s">
        <v>1824</v>
      </c>
      <c r="G822" s="16" t="n">
        <v>123.944</v>
      </c>
      <c r="H822" s="16" t="s">
        <v>1824</v>
      </c>
      <c r="I822" s="16" t="s">
        <v>1824</v>
      </c>
      <c r="J822" s="16" t="s">
        <v>1824</v>
      </c>
    </row>
    <row r="823" customFormat="false" ht="12.8" hidden="false" customHeight="false" outlineLevel="0" collapsed="false">
      <c r="A823" s="17" t="s">
        <v>2645</v>
      </c>
      <c r="B823" s="16" t="n">
        <v>123.921</v>
      </c>
      <c r="C823" s="1" t="str">
        <f aca="false">IF(A823='Bond - Germany = DE0003811659'!A823,"",1)</f>
        <v/>
      </c>
      <c r="E823" s="17" t="s">
        <v>2645</v>
      </c>
      <c r="F823" s="16" t="s">
        <v>1824</v>
      </c>
      <c r="G823" s="16" t="n">
        <v>123.921</v>
      </c>
      <c r="H823" s="16" t="s">
        <v>1824</v>
      </c>
      <c r="I823" s="16" t="s">
        <v>1824</v>
      </c>
      <c r="J823" s="16" t="s">
        <v>1824</v>
      </c>
    </row>
    <row r="824" customFormat="false" ht="12.8" hidden="false" customHeight="false" outlineLevel="0" collapsed="false">
      <c r="A824" s="17" t="s">
        <v>2646</v>
      </c>
      <c r="B824" s="16" t="n">
        <v>123.473</v>
      </c>
      <c r="C824" s="1" t="str">
        <f aca="false">IF(A824='Bond - Germany = DE0003811659'!A824,"",1)</f>
        <v/>
      </c>
      <c r="E824" s="17" t="s">
        <v>2646</v>
      </c>
      <c r="F824" s="16" t="s">
        <v>1824</v>
      </c>
      <c r="G824" s="16" t="n">
        <v>123.473</v>
      </c>
      <c r="H824" s="16" t="s">
        <v>1824</v>
      </c>
      <c r="I824" s="16" t="s">
        <v>1824</v>
      </c>
      <c r="J824" s="16" t="s">
        <v>1824</v>
      </c>
    </row>
    <row r="825" customFormat="false" ht="12.8" hidden="false" customHeight="false" outlineLevel="0" collapsed="false">
      <c r="A825" s="17" t="s">
        <v>2647</v>
      </c>
      <c r="B825" s="16" t="n">
        <v>123.651</v>
      </c>
      <c r="C825" s="1" t="str">
        <f aca="false">IF(A825='Bond - Germany = DE0003811659'!A825,"",1)</f>
        <v/>
      </c>
      <c r="E825" s="17" t="s">
        <v>2647</v>
      </c>
      <c r="F825" s="16" t="s">
        <v>1824</v>
      </c>
      <c r="G825" s="16" t="n">
        <v>123.651</v>
      </c>
      <c r="H825" s="16" t="s">
        <v>1824</v>
      </c>
      <c r="I825" s="16" t="s">
        <v>1824</v>
      </c>
      <c r="J825" s="16" t="s">
        <v>1824</v>
      </c>
    </row>
    <row r="826" customFormat="false" ht="12.8" hidden="false" customHeight="false" outlineLevel="0" collapsed="false">
      <c r="A826" s="17" t="s">
        <v>2648</v>
      </c>
      <c r="B826" s="16" t="n">
        <v>123.057</v>
      </c>
      <c r="C826" s="1" t="str">
        <f aca="false">IF(A826='Bond - Germany = DE0003811659'!A826,"",1)</f>
        <v/>
      </c>
      <c r="E826" s="17" t="s">
        <v>2648</v>
      </c>
      <c r="F826" s="16" t="s">
        <v>1824</v>
      </c>
      <c r="G826" s="16" t="n">
        <v>123.057</v>
      </c>
      <c r="H826" s="16" t="s">
        <v>1824</v>
      </c>
      <c r="I826" s="16" t="s">
        <v>1824</v>
      </c>
      <c r="J826" s="16" t="s">
        <v>1824</v>
      </c>
    </row>
    <row r="827" customFormat="false" ht="12.8" hidden="false" customHeight="false" outlineLevel="0" collapsed="false">
      <c r="A827" s="17" t="s">
        <v>2649</v>
      </c>
      <c r="B827" s="16" t="n">
        <v>122.676</v>
      </c>
      <c r="C827" s="1" t="str">
        <f aca="false">IF(A827='Bond - Germany = DE0003811659'!A827,"",1)</f>
        <v/>
      </c>
      <c r="E827" s="17" t="s">
        <v>2649</v>
      </c>
      <c r="F827" s="16" t="s">
        <v>1824</v>
      </c>
      <c r="G827" s="16" t="n">
        <v>122.676</v>
      </c>
      <c r="H827" s="16" t="s">
        <v>1824</v>
      </c>
      <c r="I827" s="16" t="s">
        <v>1824</v>
      </c>
      <c r="J827" s="16" t="s">
        <v>1824</v>
      </c>
    </row>
    <row r="828" customFormat="false" ht="12.8" hidden="false" customHeight="false" outlineLevel="0" collapsed="false">
      <c r="A828" s="17" t="s">
        <v>2650</v>
      </c>
      <c r="B828" s="16" t="n">
        <v>122.369</v>
      </c>
      <c r="C828" s="1" t="str">
        <f aca="false">IF(A828='Bond - Germany = DE0003811659'!A828,"",1)</f>
        <v/>
      </c>
      <c r="E828" s="17" t="s">
        <v>2650</v>
      </c>
      <c r="F828" s="16" t="s">
        <v>1824</v>
      </c>
      <c r="G828" s="16" t="n">
        <v>122.369</v>
      </c>
      <c r="H828" s="16" t="s">
        <v>1824</v>
      </c>
      <c r="I828" s="16" t="s">
        <v>1824</v>
      </c>
      <c r="J828" s="16" t="s">
        <v>1824</v>
      </c>
    </row>
    <row r="829" customFormat="false" ht="12.8" hidden="false" customHeight="false" outlineLevel="0" collapsed="false">
      <c r="A829" s="17" t="s">
        <v>2651</v>
      </c>
      <c r="B829" s="16" t="n">
        <v>121.71</v>
      </c>
      <c r="C829" s="1" t="str">
        <f aca="false">IF(A829='Bond - Germany = DE0003811659'!A829,"",1)</f>
        <v/>
      </c>
      <c r="E829" s="17" t="s">
        <v>2651</v>
      </c>
      <c r="F829" s="16" t="s">
        <v>1824</v>
      </c>
      <c r="G829" s="16" t="n">
        <v>121.71</v>
      </c>
      <c r="H829" s="16" t="s">
        <v>1824</v>
      </c>
      <c r="I829" s="16" t="s">
        <v>1824</v>
      </c>
      <c r="J829" s="16" t="s">
        <v>1824</v>
      </c>
    </row>
    <row r="830" customFormat="false" ht="12.8" hidden="false" customHeight="false" outlineLevel="0" collapsed="false">
      <c r="A830" s="17" t="s">
        <v>2652</v>
      </c>
      <c r="B830" s="16" t="n">
        <v>120.912</v>
      </c>
      <c r="C830" s="1" t="str">
        <f aca="false">IF(A830='Bond - Germany = DE0003811659'!A830,"",1)</f>
        <v/>
      </c>
      <c r="E830" s="17" t="s">
        <v>2652</v>
      </c>
      <c r="F830" s="16" t="s">
        <v>1824</v>
      </c>
      <c r="G830" s="16" t="n">
        <v>120.912</v>
      </c>
      <c r="H830" s="16" t="s">
        <v>1824</v>
      </c>
      <c r="I830" s="16" t="s">
        <v>1824</v>
      </c>
      <c r="J830" s="16" t="s">
        <v>1824</v>
      </c>
    </row>
    <row r="831" customFormat="false" ht="12.8" hidden="false" customHeight="false" outlineLevel="0" collapsed="false">
      <c r="A831" s="17" t="s">
        <v>2653</v>
      </c>
      <c r="B831" s="16" t="n">
        <v>120.62</v>
      </c>
      <c r="C831" s="1" t="str">
        <f aca="false">IF(A831='Bond - Germany = DE0003811659'!A831,"",1)</f>
        <v/>
      </c>
      <c r="E831" s="17" t="s">
        <v>2653</v>
      </c>
      <c r="F831" s="16" t="s">
        <v>1824</v>
      </c>
      <c r="G831" s="16" t="n">
        <v>120.62</v>
      </c>
      <c r="H831" s="16" t="s">
        <v>1824</v>
      </c>
      <c r="I831" s="16" t="s">
        <v>1824</v>
      </c>
      <c r="J831" s="16" t="s">
        <v>1824</v>
      </c>
    </row>
    <row r="832" customFormat="false" ht="12.8" hidden="false" customHeight="false" outlineLevel="0" collapsed="false">
      <c r="A832" s="17" t="s">
        <v>2654</v>
      </c>
      <c r="B832" s="16" t="n">
        <v>121.651</v>
      </c>
      <c r="C832" s="1" t="str">
        <f aca="false">IF(A832='Bond - Germany = DE0003811659'!A832,"",1)</f>
        <v/>
      </c>
      <c r="E832" s="17" t="s">
        <v>2654</v>
      </c>
      <c r="F832" s="16" t="s">
        <v>1824</v>
      </c>
      <c r="G832" s="16" t="n">
        <v>121.651</v>
      </c>
      <c r="H832" s="16" t="s">
        <v>1824</v>
      </c>
      <c r="I832" s="16" t="s">
        <v>1824</v>
      </c>
      <c r="J832" s="16" t="s">
        <v>1824</v>
      </c>
    </row>
    <row r="833" customFormat="false" ht="12.8" hidden="false" customHeight="false" outlineLevel="0" collapsed="false">
      <c r="A833" s="17" t="s">
        <v>2655</v>
      </c>
      <c r="B833" s="16" t="n">
        <v>121.792</v>
      </c>
      <c r="C833" s="1" t="str">
        <f aca="false">IF(A833='Bond - Germany = DE0003811659'!A833,"",1)</f>
        <v/>
      </c>
      <c r="E833" s="17" t="s">
        <v>2655</v>
      </c>
      <c r="F833" s="16" t="s">
        <v>1824</v>
      </c>
      <c r="G833" s="16" t="n">
        <v>121.792</v>
      </c>
      <c r="H833" s="16" t="s">
        <v>1824</v>
      </c>
      <c r="I833" s="16" t="s">
        <v>1824</v>
      </c>
      <c r="J833" s="16" t="s">
        <v>1824</v>
      </c>
    </row>
    <row r="834" customFormat="false" ht="12.8" hidden="false" customHeight="false" outlineLevel="0" collapsed="false">
      <c r="A834" s="17" t="s">
        <v>2656</v>
      </c>
      <c r="B834" s="16" t="n">
        <v>121.242</v>
      </c>
      <c r="C834" s="1" t="str">
        <f aca="false">IF(A834='Bond - Germany = DE0003811659'!A834,"",1)</f>
        <v/>
      </c>
      <c r="E834" s="17" t="s">
        <v>2656</v>
      </c>
      <c r="F834" s="16" t="s">
        <v>1824</v>
      </c>
      <c r="G834" s="16" t="n">
        <v>121.242</v>
      </c>
      <c r="H834" s="16" t="s">
        <v>1824</v>
      </c>
      <c r="I834" s="16" t="s">
        <v>1824</v>
      </c>
      <c r="J834" s="16" t="s">
        <v>1824</v>
      </c>
    </row>
    <row r="835" customFormat="false" ht="12.8" hidden="false" customHeight="false" outlineLevel="0" collapsed="false">
      <c r="A835" s="17" t="s">
        <v>2657</v>
      </c>
      <c r="B835" s="16" t="n">
        <v>120.739</v>
      </c>
      <c r="C835" s="1" t="str">
        <f aca="false">IF(A835='Bond - Germany = DE0003811659'!A835,"",1)</f>
        <v/>
      </c>
      <c r="E835" s="17" t="s">
        <v>2657</v>
      </c>
      <c r="F835" s="16" t="s">
        <v>1824</v>
      </c>
      <c r="G835" s="16" t="n">
        <v>120.739</v>
      </c>
      <c r="H835" s="16" t="s">
        <v>1824</v>
      </c>
      <c r="I835" s="16" t="s">
        <v>1824</v>
      </c>
      <c r="J835" s="16" t="s">
        <v>1824</v>
      </c>
    </row>
    <row r="836" customFormat="false" ht="12.8" hidden="false" customHeight="false" outlineLevel="0" collapsed="false">
      <c r="A836" s="17" t="s">
        <v>2658</v>
      </c>
      <c r="B836" s="16" t="n">
        <v>120.785</v>
      </c>
      <c r="C836" s="1" t="str">
        <f aca="false">IF(A836='Bond - Germany = DE0003811659'!A836,"",1)</f>
        <v/>
      </c>
      <c r="E836" s="17" t="s">
        <v>2658</v>
      </c>
      <c r="F836" s="16" t="s">
        <v>1824</v>
      </c>
      <c r="G836" s="16" t="n">
        <v>120.785</v>
      </c>
      <c r="H836" s="16" t="s">
        <v>1824</v>
      </c>
      <c r="I836" s="16" t="s">
        <v>1824</v>
      </c>
      <c r="J836" s="16" t="s">
        <v>1824</v>
      </c>
    </row>
    <row r="837" customFormat="false" ht="12.8" hidden="false" customHeight="false" outlineLevel="0" collapsed="false">
      <c r="A837" s="17" t="s">
        <v>2659</v>
      </c>
      <c r="B837" s="16" t="n">
        <v>120.609</v>
      </c>
      <c r="C837" s="1" t="str">
        <f aca="false">IF(A837='Bond - Germany = DE0003811659'!A837,"",1)</f>
        <v/>
      </c>
      <c r="E837" s="17" t="s">
        <v>2659</v>
      </c>
      <c r="F837" s="16" t="s">
        <v>1824</v>
      </c>
      <c r="G837" s="16" t="n">
        <v>120.609</v>
      </c>
      <c r="H837" s="16" t="s">
        <v>1824</v>
      </c>
      <c r="I837" s="16" t="s">
        <v>1824</v>
      </c>
      <c r="J837" s="16" t="s">
        <v>1824</v>
      </c>
    </row>
    <row r="838" customFormat="false" ht="12.8" hidden="false" customHeight="false" outlineLevel="0" collapsed="false">
      <c r="A838" s="17" t="s">
        <v>2660</v>
      </c>
      <c r="B838" s="16" t="n">
        <v>120.973</v>
      </c>
      <c r="C838" s="1" t="str">
        <f aca="false">IF(A838='Bond - Germany = DE0003811659'!A838,"",1)</f>
        <v/>
      </c>
      <c r="E838" s="17" t="s">
        <v>2660</v>
      </c>
      <c r="F838" s="16" t="s">
        <v>1824</v>
      </c>
      <c r="G838" s="16" t="n">
        <v>120.973</v>
      </c>
      <c r="H838" s="16" t="s">
        <v>1824</v>
      </c>
      <c r="I838" s="16" t="s">
        <v>1824</v>
      </c>
      <c r="J838" s="16" t="s">
        <v>1824</v>
      </c>
    </row>
    <row r="839" customFormat="false" ht="12.8" hidden="false" customHeight="false" outlineLevel="0" collapsed="false">
      <c r="A839" s="17" t="s">
        <v>2661</v>
      </c>
      <c r="B839" s="16" t="n">
        <v>121.65</v>
      </c>
      <c r="C839" s="1" t="str">
        <f aca="false">IF(A839='Bond - Germany = DE0003811659'!A839,"",1)</f>
        <v/>
      </c>
      <c r="E839" s="17" t="s">
        <v>2661</v>
      </c>
      <c r="F839" s="16" t="n">
        <v>121.65</v>
      </c>
      <c r="G839" s="16" t="n">
        <v>121.65</v>
      </c>
      <c r="H839" s="16" t="n">
        <v>121.65</v>
      </c>
      <c r="I839" s="16" t="n">
        <v>121.65</v>
      </c>
      <c r="J839" s="16" t="n">
        <v>2000</v>
      </c>
    </row>
    <row r="840" customFormat="false" ht="12.8" hidden="false" customHeight="false" outlineLevel="0" collapsed="false">
      <c r="A840" s="17" t="s">
        <v>2662</v>
      </c>
      <c r="B840" s="16" t="n">
        <v>121.173</v>
      </c>
      <c r="C840" s="1" t="str">
        <f aca="false">IF(A840='Bond - Germany = DE0003811659'!A840,"",1)</f>
        <v/>
      </c>
      <c r="E840" s="17" t="s">
        <v>2662</v>
      </c>
      <c r="F840" s="16" t="s">
        <v>1824</v>
      </c>
      <c r="G840" s="16" t="n">
        <v>121.173</v>
      </c>
      <c r="H840" s="16" t="s">
        <v>1824</v>
      </c>
      <c r="I840" s="16" t="s">
        <v>1824</v>
      </c>
      <c r="J840" s="16" t="s">
        <v>1824</v>
      </c>
    </row>
    <row r="841" customFormat="false" ht="12.8" hidden="false" customHeight="false" outlineLevel="0" collapsed="false">
      <c r="A841" s="17" t="s">
        <v>2663</v>
      </c>
      <c r="B841" s="16" t="n">
        <v>120.507</v>
      </c>
      <c r="C841" s="1" t="str">
        <f aca="false">IF(A841='Bond - Germany = DE0003811659'!A841,"",1)</f>
        <v/>
      </c>
      <c r="E841" s="17" t="s">
        <v>2663</v>
      </c>
      <c r="F841" s="16" t="s">
        <v>1824</v>
      </c>
      <c r="G841" s="16" t="n">
        <v>120.507</v>
      </c>
      <c r="H841" s="16" t="s">
        <v>1824</v>
      </c>
      <c r="I841" s="16" t="s">
        <v>1824</v>
      </c>
      <c r="J841" s="16" t="s">
        <v>1824</v>
      </c>
    </row>
    <row r="842" customFormat="false" ht="12.8" hidden="false" customHeight="false" outlineLevel="0" collapsed="false">
      <c r="A842" s="17" t="s">
        <v>2664</v>
      </c>
      <c r="B842" s="16" t="n">
        <v>120.418</v>
      </c>
      <c r="C842" s="1" t="str">
        <f aca="false">IF(A842='Bond - Germany = DE0003811659'!A842,"",1)</f>
        <v/>
      </c>
      <c r="E842" s="17" t="s">
        <v>2664</v>
      </c>
      <c r="F842" s="16" t="s">
        <v>1824</v>
      </c>
      <c r="G842" s="16" t="n">
        <v>120.418</v>
      </c>
      <c r="H842" s="16" t="s">
        <v>1824</v>
      </c>
      <c r="I842" s="16" t="s">
        <v>1824</v>
      </c>
      <c r="J842" s="16" t="s">
        <v>1824</v>
      </c>
    </row>
    <row r="843" customFormat="false" ht="12.8" hidden="false" customHeight="false" outlineLevel="0" collapsed="false">
      <c r="A843" s="17" t="s">
        <v>2665</v>
      </c>
      <c r="B843" s="16" t="n">
        <v>120.25</v>
      </c>
      <c r="C843" s="1" t="str">
        <f aca="false">IF(A843='Bond - Germany = DE0003811659'!A843,"",1)</f>
        <v/>
      </c>
      <c r="E843" s="17" t="s">
        <v>2665</v>
      </c>
      <c r="F843" s="16" t="s">
        <v>1824</v>
      </c>
      <c r="G843" s="16" t="n">
        <v>120.25</v>
      </c>
      <c r="H843" s="16" t="s">
        <v>1824</v>
      </c>
      <c r="I843" s="16" t="s">
        <v>1824</v>
      </c>
      <c r="J843" s="16" t="s">
        <v>1824</v>
      </c>
    </row>
    <row r="844" customFormat="false" ht="12.8" hidden="false" customHeight="false" outlineLevel="0" collapsed="false">
      <c r="A844" s="17" t="s">
        <v>2666</v>
      </c>
      <c r="B844" s="16" t="n">
        <v>120.781</v>
      </c>
      <c r="C844" s="1" t="str">
        <f aca="false">IF(A844='Bond - Germany = DE0003811659'!A844,"",1)</f>
        <v/>
      </c>
      <c r="E844" s="17" t="s">
        <v>2666</v>
      </c>
      <c r="F844" s="16" t="s">
        <v>1824</v>
      </c>
      <c r="G844" s="16" t="n">
        <v>120.781</v>
      </c>
      <c r="H844" s="16" t="s">
        <v>1824</v>
      </c>
      <c r="I844" s="16" t="s">
        <v>1824</v>
      </c>
      <c r="J844" s="16" t="s">
        <v>1824</v>
      </c>
    </row>
    <row r="845" customFormat="false" ht="12.8" hidden="false" customHeight="false" outlineLevel="0" collapsed="false">
      <c r="A845" s="17" t="s">
        <v>2667</v>
      </c>
      <c r="B845" s="16" t="n">
        <v>121.112</v>
      </c>
      <c r="C845" s="1" t="str">
        <f aca="false">IF(A845='Bond - Germany = DE0003811659'!A845,"",1)</f>
        <v/>
      </c>
      <c r="E845" s="17" t="s">
        <v>2667</v>
      </c>
      <c r="F845" s="16" t="s">
        <v>1824</v>
      </c>
      <c r="G845" s="16" t="n">
        <v>121.112</v>
      </c>
      <c r="H845" s="16" t="s">
        <v>1824</v>
      </c>
      <c r="I845" s="16" t="s">
        <v>1824</v>
      </c>
      <c r="J845" s="16" t="s">
        <v>1824</v>
      </c>
    </row>
    <row r="846" customFormat="false" ht="12.8" hidden="false" customHeight="false" outlineLevel="0" collapsed="false">
      <c r="A846" s="17" t="s">
        <v>2668</v>
      </c>
      <c r="B846" s="16" t="n">
        <v>121.391</v>
      </c>
      <c r="C846" s="1" t="str">
        <f aca="false">IF(A846='Bond - Germany = DE0003811659'!A846,"",1)</f>
        <v/>
      </c>
      <c r="E846" s="17" t="s">
        <v>2668</v>
      </c>
      <c r="F846" s="16" t="s">
        <v>1824</v>
      </c>
      <c r="G846" s="16" t="n">
        <v>121.391</v>
      </c>
      <c r="H846" s="16" t="s">
        <v>1824</v>
      </c>
      <c r="I846" s="16" t="s">
        <v>1824</v>
      </c>
      <c r="J846" s="16" t="s">
        <v>1824</v>
      </c>
    </row>
    <row r="847" customFormat="false" ht="12.8" hidden="false" customHeight="false" outlineLevel="0" collapsed="false">
      <c r="A847" s="17" t="s">
        <v>2669</v>
      </c>
      <c r="B847" s="16" t="n">
        <v>121.066</v>
      </c>
      <c r="C847" s="1" t="str">
        <f aca="false">IF(A847='Bond - Germany = DE0003811659'!A847,"",1)</f>
        <v/>
      </c>
      <c r="E847" s="17" t="s">
        <v>2669</v>
      </c>
      <c r="F847" s="16" t="s">
        <v>1824</v>
      </c>
      <c r="G847" s="16" t="n">
        <v>121.066</v>
      </c>
      <c r="H847" s="16" t="s">
        <v>1824</v>
      </c>
      <c r="I847" s="16" t="s">
        <v>1824</v>
      </c>
      <c r="J847" s="16" t="s">
        <v>1824</v>
      </c>
    </row>
    <row r="848" customFormat="false" ht="12.8" hidden="false" customHeight="false" outlineLevel="0" collapsed="false">
      <c r="A848" s="17" t="s">
        <v>2670</v>
      </c>
      <c r="B848" s="16" t="n">
        <v>120.923</v>
      </c>
      <c r="C848" s="1" t="str">
        <f aca="false">IF(A848='Bond - Germany = DE0003811659'!A848,"",1)</f>
        <v/>
      </c>
      <c r="E848" s="17" t="s">
        <v>2670</v>
      </c>
      <c r="F848" s="16" t="s">
        <v>1824</v>
      </c>
      <c r="G848" s="16" t="n">
        <v>120.923</v>
      </c>
      <c r="H848" s="16" t="s">
        <v>1824</v>
      </c>
      <c r="I848" s="16" t="s">
        <v>1824</v>
      </c>
      <c r="J848" s="16" t="s">
        <v>1824</v>
      </c>
    </row>
    <row r="849" customFormat="false" ht="12.8" hidden="false" customHeight="false" outlineLevel="0" collapsed="false">
      <c r="A849" s="17" t="s">
        <v>2671</v>
      </c>
      <c r="B849" s="16" t="n">
        <v>120.521</v>
      </c>
      <c r="C849" s="1" t="str">
        <f aca="false">IF(A849='Bond - Germany = DE0003811659'!A849,"",1)</f>
        <v/>
      </c>
      <c r="E849" s="17" t="s">
        <v>2671</v>
      </c>
      <c r="F849" s="16" t="s">
        <v>1824</v>
      </c>
      <c r="G849" s="16" t="n">
        <v>120.521</v>
      </c>
      <c r="H849" s="16" t="s">
        <v>1824</v>
      </c>
      <c r="I849" s="16" t="s">
        <v>1824</v>
      </c>
      <c r="J849" s="16" t="s">
        <v>1824</v>
      </c>
    </row>
    <row r="850" customFormat="false" ht="12.8" hidden="false" customHeight="false" outlineLevel="0" collapsed="false">
      <c r="A850" s="17" t="s">
        <v>2672</v>
      </c>
      <c r="B850" s="16" t="n">
        <v>119.796</v>
      </c>
      <c r="C850" s="1" t="str">
        <f aca="false">IF(A850='Bond - Germany = DE0003811659'!A850,"",1)</f>
        <v/>
      </c>
      <c r="E850" s="17" t="s">
        <v>2672</v>
      </c>
      <c r="F850" s="16" t="s">
        <v>1824</v>
      </c>
      <c r="G850" s="16" t="n">
        <v>119.796</v>
      </c>
      <c r="H850" s="16" t="s">
        <v>1824</v>
      </c>
      <c r="I850" s="16" t="s">
        <v>1824</v>
      </c>
      <c r="J850" s="16" t="s">
        <v>1824</v>
      </c>
    </row>
    <row r="851" customFormat="false" ht="12.8" hidden="false" customHeight="false" outlineLevel="0" collapsed="false">
      <c r="A851" s="17" t="s">
        <v>2673</v>
      </c>
      <c r="B851" s="16" t="n">
        <v>119.59</v>
      </c>
      <c r="C851" s="1" t="str">
        <f aca="false">IF(A851='Bond - Germany = DE0003811659'!A851,"",1)</f>
        <v/>
      </c>
      <c r="E851" s="17" t="s">
        <v>2673</v>
      </c>
      <c r="F851" s="16" t="s">
        <v>1824</v>
      </c>
      <c r="G851" s="16" t="n">
        <v>119.59</v>
      </c>
      <c r="H851" s="16" t="s">
        <v>1824</v>
      </c>
      <c r="I851" s="16" t="s">
        <v>1824</v>
      </c>
      <c r="J851" s="16" t="s">
        <v>1824</v>
      </c>
    </row>
    <row r="852" customFormat="false" ht="12.8" hidden="false" customHeight="false" outlineLevel="0" collapsed="false">
      <c r="A852" s="17" t="s">
        <v>2674</v>
      </c>
      <c r="B852" s="16" t="n">
        <v>119.034</v>
      </c>
      <c r="C852" s="1" t="str">
        <f aca="false">IF(A852='Bond - Germany = DE0003811659'!A852,"",1)</f>
        <v/>
      </c>
      <c r="E852" s="17" t="s">
        <v>2674</v>
      </c>
      <c r="F852" s="16" t="s">
        <v>1824</v>
      </c>
      <c r="G852" s="16" t="n">
        <v>119.034</v>
      </c>
      <c r="H852" s="16" t="s">
        <v>1824</v>
      </c>
      <c r="I852" s="16" t="s">
        <v>1824</v>
      </c>
      <c r="J852" s="16" t="s">
        <v>1824</v>
      </c>
    </row>
    <row r="853" customFormat="false" ht="12.8" hidden="false" customHeight="false" outlineLevel="0" collapsed="false">
      <c r="A853" s="17" t="s">
        <v>2675</v>
      </c>
      <c r="B853" s="16" t="n">
        <v>119.1</v>
      </c>
      <c r="C853" s="1" t="str">
        <f aca="false">IF(A853='Bond - Germany = DE0003811659'!A853,"",1)</f>
        <v/>
      </c>
      <c r="E853" s="17" t="s">
        <v>2675</v>
      </c>
      <c r="F853" s="16" t="s">
        <v>1824</v>
      </c>
      <c r="G853" s="16" t="n">
        <v>119.1</v>
      </c>
      <c r="H853" s="16" t="s">
        <v>1824</v>
      </c>
      <c r="I853" s="16" t="s">
        <v>1824</v>
      </c>
      <c r="J853" s="16" t="s">
        <v>1824</v>
      </c>
    </row>
    <row r="854" customFormat="false" ht="12.8" hidden="false" customHeight="false" outlineLevel="0" collapsed="false">
      <c r="A854" s="17" t="s">
        <v>2676</v>
      </c>
      <c r="B854" s="16" t="n">
        <v>118.096</v>
      </c>
      <c r="C854" s="1" t="str">
        <f aca="false">IF(A854='Bond - Germany = DE0003811659'!A854,"",1)</f>
        <v/>
      </c>
      <c r="E854" s="17" t="s">
        <v>2676</v>
      </c>
      <c r="F854" s="16" t="s">
        <v>1824</v>
      </c>
      <c r="G854" s="16" t="n">
        <v>118.096</v>
      </c>
      <c r="H854" s="16" t="s">
        <v>1824</v>
      </c>
      <c r="I854" s="16" t="s">
        <v>1824</v>
      </c>
      <c r="J854" s="16" t="s">
        <v>1824</v>
      </c>
    </row>
    <row r="855" customFormat="false" ht="12.8" hidden="false" customHeight="false" outlineLevel="0" collapsed="false">
      <c r="A855" s="17" t="s">
        <v>2677</v>
      </c>
      <c r="B855" s="16" t="n">
        <v>118.17</v>
      </c>
      <c r="C855" s="1" t="str">
        <f aca="false">IF(A855='Bond - Germany = DE0003811659'!A855,"",1)</f>
        <v/>
      </c>
      <c r="E855" s="17" t="s">
        <v>2677</v>
      </c>
      <c r="F855" s="16" t="s">
        <v>1824</v>
      </c>
      <c r="G855" s="16" t="n">
        <v>118.17</v>
      </c>
      <c r="H855" s="16" t="s">
        <v>1824</v>
      </c>
      <c r="I855" s="16" t="s">
        <v>1824</v>
      </c>
      <c r="J855" s="16" t="s">
        <v>1824</v>
      </c>
    </row>
    <row r="856" customFormat="false" ht="12.8" hidden="false" customHeight="false" outlineLevel="0" collapsed="false">
      <c r="A856" s="17" t="s">
        <v>2678</v>
      </c>
      <c r="B856" s="16" t="n">
        <v>117.876</v>
      </c>
      <c r="C856" s="1" t="str">
        <f aca="false">IF(A856='Bond - Germany = DE0003811659'!A856,"",1)</f>
        <v/>
      </c>
      <c r="E856" s="17" t="s">
        <v>2678</v>
      </c>
      <c r="F856" s="16" t="s">
        <v>1824</v>
      </c>
      <c r="G856" s="16" t="n">
        <v>117.876</v>
      </c>
      <c r="H856" s="16" t="s">
        <v>1824</v>
      </c>
      <c r="I856" s="16" t="s">
        <v>1824</v>
      </c>
      <c r="J856" s="16" t="s">
        <v>1824</v>
      </c>
    </row>
    <row r="857" customFormat="false" ht="12.8" hidden="false" customHeight="false" outlineLevel="0" collapsed="false">
      <c r="A857" s="17" t="s">
        <v>2679</v>
      </c>
      <c r="B857" s="16" t="n">
        <v>117.982</v>
      </c>
      <c r="C857" s="1" t="str">
        <f aca="false">IF(A857='Bond - Germany = DE0003811659'!A857,"",1)</f>
        <v/>
      </c>
      <c r="E857" s="17" t="s">
        <v>2679</v>
      </c>
      <c r="F857" s="16" t="s">
        <v>1824</v>
      </c>
      <c r="G857" s="16" t="n">
        <v>117.982</v>
      </c>
      <c r="H857" s="16" t="s">
        <v>1824</v>
      </c>
      <c r="I857" s="16" t="s">
        <v>1824</v>
      </c>
      <c r="J857" s="16" t="s">
        <v>1824</v>
      </c>
    </row>
    <row r="858" customFormat="false" ht="12.8" hidden="false" customHeight="false" outlineLevel="0" collapsed="false">
      <c r="A858" s="17" t="s">
        <v>2680</v>
      </c>
      <c r="B858" s="16" t="n">
        <v>117.617</v>
      </c>
      <c r="C858" s="1" t="str">
        <f aca="false">IF(A858='Bond - Germany = DE0003811659'!A858,"",1)</f>
        <v/>
      </c>
      <c r="E858" s="17" t="s">
        <v>2680</v>
      </c>
      <c r="F858" s="16" t="s">
        <v>1824</v>
      </c>
      <c r="G858" s="16" t="n">
        <v>117.617</v>
      </c>
      <c r="H858" s="16" t="s">
        <v>1824</v>
      </c>
      <c r="I858" s="16" t="s">
        <v>1824</v>
      </c>
      <c r="J858" s="16" t="s">
        <v>1824</v>
      </c>
    </row>
    <row r="859" customFormat="false" ht="12.8" hidden="false" customHeight="false" outlineLevel="0" collapsed="false">
      <c r="A859" s="17" t="s">
        <v>2681</v>
      </c>
      <c r="B859" s="16" t="n">
        <v>117.174</v>
      </c>
      <c r="C859" s="1" t="str">
        <f aca="false">IF(A859='Bond - Germany = DE0003811659'!A859,"",1)</f>
        <v/>
      </c>
      <c r="E859" s="17" t="s">
        <v>2681</v>
      </c>
      <c r="F859" s="16" t="s">
        <v>1824</v>
      </c>
      <c r="G859" s="16" t="n">
        <v>117.174</v>
      </c>
      <c r="H859" s="16" t="s">
        <v>1824</v>
      </c>
      <c r="I859" s="16" t="s">
        <v>1824</v>
      </c>
      <c r="J859" s="16" t="s">
        <v>1824</v>
      </c>
    </row>
    <row r="860" customFormat="false" ht="12.8" hidden="false" customHeight="false" outlineLevel="0" collapsed="false">
      <c r="A860" s="17" t="s">
        <v>2682</v>
      </c>
      <c r="B860" s="16" t="n">
        <v>117.366</v>
      </c>
      <c r="C860" s="1" t="str">
        <f aca="false">IF(A860='Bond - Germany = DE0003811659'!A860,"",1)</f>
        <v/>
      </c>
      <c r="E860" s="17" t="s">
        <v>2682</v>
      </c>
      <c r="F860" s="16" t="s">
        <v>1824</v>
      </c>
      <c r="G860" s="16" t="n">
        <v>117.366</v>
      </c>
      <c r="H860" s="16" t="s">
        <v>1824</v>
      </c>
      <c r="I860" s="16" t="s">
        <v>1824</v>
      </c>
      <c r="J860" s="16" t="s">
        <v>1824</v>
      </c>
    </row>
    <row r="861" customFormat="false" ht="12.8" hidden="false" customHeight="false" outlineLevel="0" collapsed="false">
      <c r="A861" s="17" t="s">
        <v>2683</v>
      </c>
      <c r="B861" s="16" t="n">
        <v>117.004</v>
      </c>
      <c r="C861" s="1" t="str">
        <f aca="false">IF(A861='Bond - Germany = DE0003811659'!A861,"",1)</f>
        <v/>
      </c>
      <c r="E861" s="17" t="s">
        <v>2683</v>
      </c>
      <c r="F861" s="16" t="s">
        <v>1824</v>
      </c>
      <c r="G861" s="16" t="n">
        <v>117.004</v>
      </c>
      <c r="H861" s="16" t="s">
        <v>1824</v>
      </c>
      <c r="I861" s="16" t="s">
        <v>1824</v>
      </c>
      <c r="J861" s="16" t="s">
        <v>1824</v>
      </c>
    </row>
    <row r="862" customFormat="false" ht="12.8" hidden="false" customHeight="false" outlineLevel="0" collapsed="false">
      <c r="A862" s="17" t="s">
        <v>2684</v>
      </c>
      <c r="B862" s="16" t="n">
        <v>117.079</v>
      </c>
      <c r="C862" s="1" t="str">
        <f aca="false">IF(A862='Bond - Germany = DE0003811659'!A862,"",1)</f>
        <v/>
      </c>
      <c r="E862" s="17" t="s">
        <v>2684</v>
      </c>
      <c r="F862" s="16" t="s">
        <v>1824</v>
      </c>
      <c r="G862" s="16" t="n">
        <v>117.079</v>
      </c>
      <c r="H862" s="16" t="s">
        <v>1824</v>
      </c>
      <c r="I862" s="16" t="s">
        <v>1824</v>
      </c>
      <c r="J862" s="16" t="s">
        <v>1824</v>
      </c>
    </row>
    <row r="863" customFormat="false" ht="12.8" hidden="false" customHeight="false" outlineLevel="0" collapsed="false">
      <c r="A863" s="17" t="s">
        <v>2685</v>
      </c>
      <c r="B863" s="16" t="n">
        <v>116.279</v>
      </c>
      <c r="C863" s="1" t="str">
        <f aca="false">IF(A863='Bond - Germany = DE0003811659'!A863,"",1)</f>
        <v/>
      </c>
      <c r="E863" s="17" t="s">
        <v>2685</v>
      </c>
      <c r="F863" s="16" t="s">
        <v>1824</v>
      </c>
      <c r="G863" s="16" t="n">
        <v>116.279</v>
      </c>
      <c r="H863" s="16" t="s">
        <v>1824</v>
      </c>
      <c r="I863" s="16" t="s">
        <v>1824</v>
      </c>
      <c r="J863" s="16" t="s">
        <v>1824</v>
      </c>
    </row>
    <row r="864" customFormat="false" ht="12.8" hidden="false" customHeight="false" outlineLevel="0" collapsed="false">
      <c r="A864" s="17" t="s">
        <v>2686</v>
      </c>
      <c r="B864" s="16" t="n">
        <v>116.306</v>
      </c>
      <c r="C864" s="1" t="str">
        <f aca="false">IF(A864='Bond - Germany = DE0003811659'!A864,"",1)</f>
        <v/>
      </c>
      <c r="E864" s="17" t="s">
        <v>2686</v>
      </c>
      <c r="F864" s="16" t="s">
        <v>1824</v>
      </c>
      <c r="G864" s="16" t="n">
        <v>116.306</v>
      </c>
      <c r="H864" s="16" t="s">
        <v>1824</v>
      </c>
      <c r="I864" s="16" t="s">
        <v>1824</v>
      </c>
      <c r="J864" s="16" t="s">
        <v>1824</v>
      </c>
    </row>
    <row r="865" customFormat="false" ht="12.8" hidden="false" customHeight="false" outlineLevel="0" collapsed="false">
      <c r="A865" s="17" t="s">
        <v>2687</v>
      </c>
      <c r="B865" s="16" t="n">
        <v>116.373</v>
      </c>
      <c r="C865" s="1" t="str">
        <f aca="false">IF(A865='Bond - Germany = DE0003811659'!A865,"",1)</f>
        <v/>
      </c>
      <c r="E865" s="17" t="s">
        <v>2687</v>
      </c>
      <c r="F865" s="16" t="s">
        <v>1824</v>
      </c>
      <c r="G865" s="16" t="n">
        <v>116.373</v>
      </c>
      <c r="H865" s="16" t="s">
        <v>1824</v>
      </c>
      <c r="I865" s="16" t="s">
        <v>1824</v>
      </c>
      <c r="J865" s="16" t="s">
        <v>1824</v>
      </c>
    </row>
    <row r="866" customFormat="false" ht="12.8" hidden="false" customHeight="false" outlineLevel="0" collapsed="false">
      <c r="A866" s="17" t="s">
        <v>2688</v>
      </c>
      <c r="B866" s="16" t="n">
        <v>117.082</v>
      </c>
      <c r="C866" s="1" t="str">
        <f aca="false">IF(A866='Bond - Germany = DE0003811659'!A866,"",1)</f>
        <v/>
      </c>
      <c r="E866" s="17" t="s">
        <v>2688</v>
      </c>
      <c r="F866" s="16" t="s">
        <v>1824</v>
      </c>
      <c r="G866" s="16" t="n">
        <v>117.082</v>
      </c>
      <c r="H866" s="16" t="s">
        <v>1824</v>
      </c>
      <c r="I866" s="16" t="s">
        <v>1824</v>
      </c>
      <c r="J866" s="16" t="s">
        <v>1824</v>
      </c>
    </row>
    <row r="867" customFormat="false" ht="12.8" hidden="false" customHeight="false" outlineLevel="0" collapsed="false">
      <c r="A867" s="17" t="s">
        <v>2689</v>
      </c>
      <c r="B867" s="16" t="n">
        <v>116.401</v>
      </c>
      <c r="C867" s="1" t="str">
        <f aca="false">IF(A867='Bond - Germany = DE0003811659'!A867,"",1)</f>
        <v/>
      </c>
      <c r="E867" s="17" t="s">
        <v>2689</v>
      </c>
      <c r="F867" s="16" t="s">
        <v>1824</v>
      </c>
      <c r="G867" s="16" t="n">
        <v>116.401</v>
      </c>
      <c r="H867" s="16" t="s">
        <v>1824</v>
      </c>
      <c r="I867" s="16" t="s">
        <v>1824</v>
      </c>
      <c r="J867" s="16" t="s">
        <v>1824</v>
      </c>
    </row>
    <row r="868" customFormat="false" ht="12.8" hidden="false" customHeight="false" outlineLevel="0" collapsed="false">
      <c r="A868" s="17" t="s">
        <v>2690</v>
      </c>
      <c r="B868" s="16" t="n">
        <v>116.542</v>
      </c>
      <c r="C868" s="1" t="str">
        <f aca="false">IF(A868='Bond - Germany = DE0003811659'!A868,"",1)</f>
        <v/>
      </c>
      <c r="E868" s="17" t="s">
        <v>2690</v>
      </c>
      <c r="F868" s="16" t="s">
        <v>1824</v>
      </c>
      <c r="G868" s="16" t="n">
        <v>116.542</v>
      </c>
      <c r="H868" s="16" t="s">
        <v>1824</v>
      </c>
      <c r="I868" s="16" t="s">
        <v>1824</v>
      </c>
      <c r="J868" s="16" t="s">
        <v>1824</v>
      </c>
    </row>
    <row r="869" customFormat="false" ht="12.8" hidden="false" customHeight="false" outlineLevel="0" collapsed="false">
      <c r="A869" s="17" t="s">
        <v>2691</v>
      </c>
      <c r="B869" s="16" t="n">
        <v>116.394</v>
      </c>
      <c r="C869" s="1" t="str">
        <f aca="false">IF(A869='Bond - Germany = DE0003811659'!A869,"",1)</f>
        <v/>
      </c>
      <c r="E869" s="17" t="s">
        <v>2691</v>
      </c>
      <c r="F869" s="16" t="s">
        <v>1824</v>
      </c>
      <c r="G869" s="16" t="n">
        <v>116.394</v>
      </c>
      <c r="H869" s="16" t="s">
        <v>1824</v>
      </c>
      <c r="I869" s="16" t="s">
        <v>1824</v>
      </c>
      <c r="J869" s="16" t="s">
        <v>1824</v>
      </c>
    </row>
    <row r="870" customFormat="false" ht="12.8" hidden="false" customHeight="false" outlineLevel="0" collapsed="false">
      <c r="A870" s="17" t="s">
        <v>2692</v>
      </c>
      <c r="B870" s="16" t="n">
        <v>116.025</v>
      </c>
      <c r="C870" s="1" t="str">
        <f aca="false">IF(A870='Bond - Germany = DE0003811659'!A870,"",1)</f>
        <v/>
      </c>
      <c r="E870" s="17" t="s">
        <v>2692</v>
      </c>
      <c r="F870" s="16" t="s">
        <v>1824</v>
      </c>
      <c r="G870" s="16" t="n">
        <v>116.025</v>
      </c>
      <c r="H870" s="16" t="s">
        <v>1824</v>
      </c>
      <c r="I870" s="16" t="s">
        <v>1824</v>
      </c>
      <c r="J870" s="16" t="s">
        <v>1824</v>
      </c>
    </row>
    <row r="871" customFormat="false" ht="12.8" hidden="false" customHeight="false" outlineLevel="0" collapsed="false">
      <c r="A871" s="17" t="s">
        <v>2693</v>
      </c>
      <c r="B871" s="16" t="n">
        <v>116.38</v>
      </c>
      <c r="C871" s="1" t="str">
        <f aca="false">IF(A871='Bond - Germany = DE0003811659'!A871,"",1)</f>
        <v/>
      </c>
      <c r="E871" s="17" t="s">
        <v>2693</v>
      </c>
      <c r="F871" s="16" t="s">
        <v>1824</v>
      </c>
      <c r="G871" s="16" t="n">
        <v>116.38</v>
      </c>
      <c r="H871" s="16" t="s">
        <v>1824</v>
      </c>
      <c r="I871" s="16" t="s">
        <v>1824</v>
      </c>
      <c r="J871" s="16" t="s">
        <v>1824</v>
      </c>
    </row>
    <row r="872" customFormat="false" ht="12.8" hidden="false" customHeight="false" outlineLevel="0" collapsed="false">
      <c r="A872" s="17" t="s">
        <v>2694</v>
      </c>
      <c r="B872" s="16" t="n">
        <v>116.091</v>
      </c>
      <c r="C872" s="1" t="str">
        <f aca="false">IF(A872='Bond - Germany = DE0003811659'!A872,"",1)</f>
        <v/>
      </c>
      <c r="E872" s="17" t="s">
        <v>2694</v>
      </c>
      <c r="F872" s="16" t="s">
        <v>1824</v>
      </c>
      <c r="G872" s="16" t="n">
        <v>116.091</v>
      </c>
      <c r="H872" s="16" t="s">
        <v>1824</v>
      </c>
      <c r="I872" s="16" t="s">
        <v>1824</v>
      </c>
      <c r="J872" s="16" t="s">
        <v>1824</v>
      </c>
    </row>
    <row r="873" customFormat="false" ht="12.8" hidden="false" customHeight="false" outlineLevel="0" collapsed="false">
      <c r="A873" s="17" t="s">
        <v>2695</v>
      </c>
      <c r="B873" s="16" t="n">
        <v>115.193</v>
      </c>
      <c r="C873" s="1" t="str">
        <f aca="false">IF(A873='Bond - Germany = DE0003811659'!A873,"",1)</f>
        <v/>
      </c>
      <c r="E873" s="17" t="s">
        <v>2695</v>
      </c>
      <c r="F873" s="16" t="s">
        <v>1824</v>
      </c>
      <c r="G873" s="16" t="n">
        <v>115.193</v>
      </c>
      <c r="H873" s="16" t="s">
        <v>1824</v>
      </c>
      <c r="I873" s="16" t="s">
        <v>1824</v>
      </c>
      <c r="J873" s="16" t="s">
        <v>1824</v>
      </c>
    </row>
    <row r="874" customFormat="false" ht="12.8" hidden="false" customHeight="false" outlineLevel="0" collapsed="false">
      <c r="A874" s="17" t="s">
        <v>2696</v>
      </c>
      <c r="B874" s="16" t="n">
        <v>115.32</v>
      </c>
      <c r="C874" s="1" t="str">
        <f aca="false">IF(A874='Bond - Germany = DE0003811659'!A874,"",1)</f>
        <v/>
      </c>
      <c r="E874" s="17" t="s">
        <v>2696</v>
      </c>
      <c r="F874" s="16" t="s">
        <v>1824</v>
      </c>
      <c r="G874" s="16" t="n">
        <v>115.32</v>
      </c>
      <c r="H874" s="16" t="s">
        <v>1824</v>
      </c>
      <c r="I874" s="16" t="s">
        <v>1824</v>
      </c>
      <c r="J874" s="16" t="s">
        <v>1824</v>
      </c>
    </row>
    <row r="875" customFormat="false" ht="12.8" hidden="false" customHeight="false" outlineLevel="0" collapsed="false">
      <c r="A875" s="17" t="s">
        <v>2697</v>
      </c>
      <c r="B875" s="16" t="n">
        <v>115.93</v>
      </c>
      <c r="C875" s="1" t="str">
        <f aca="false">IF(A875='Bond - Germany = DE0003811659'!A875,"",1)</f>
        <v/>
      </c>
      <c r="E875" s="17" t="s">
        <v>2697</v>
      </c>
      <c r="F875" s="16" t="s">
        <v>1824</v>
      </c>
      <c r="G875" s="16" t="n">
        <v>115.93</v>
      </c>
      <c r="H875" s="16" t="s">
        <v>1824</v>
      </c>
      <c r="I875" s="16" t="s">
        <v>1824</v>
      </c>
      <c r="J875" s="16" t="s">
        <v>1824</v>
      </c>
    </row>
    <row r="876" customFormat="false" ht="12.8" hidden="false" customHeight="false" outlineLevel="0" collapsed="false">
      <c r="A876" s="17" t="s">
        <v>2698</v>
      </c>
      <c r="B876" s="16" t="n">
        <v>115.297</v>
      </c>
      <c r="C876" s="1" t="str">
        <f aca="false">IF(A876='Bond - Germany = DE0003811659'!A876,"",1)</f>
        <v/>
      </c>
      <c r="E876" s="17" t="s">
        <v>2698</v>
      </c>
      <c r="F876" s="16" t="s">
        <v>1824</v>
      </c>
      <c r="G876" s="16" t="n">
        <v>115.297</v>
      </c>
      <c r="H876" s="16" t="s">
        <v>1824</v>
      </c>
      <c r="I876" s="16" t="s">
        <v>1824</v>
      </c>
      <c r="J876" s="16" t="s">
        <v>1824</v>
      </c>
    </row>
    <row r="877" customFormat="false" ht="12.8" hidden="false" customHeight="false" outlineLevel="0" collapsed="false">
      <c r="A877" s="17" t="s">
        <v>2699</v>
      </c>
      <c r="B877" s="16" t="n">
        <v>115.522</v>
      </c>
      <c r="C877" s="1" t="str">
        <f aca="false">IF(A877='Bond - Germany = DE0003811659'!A877,"",1)</f>
        <v/>
      </c>
      <c r="E877" s="17" t="s">
        <v>2699</v>
      </c>
      <c r="F877" s="16" t="s">
        <v>1824</v>
      </c>
      <c r="G877" s="16" t="n">
        <v>115.522</v>
      </c>
      <c r="H877" s="16" t="s">
        <v>1824</v>
      </c>
      <c r="I877" s="16" t="s">
        <v>1824</v>
      </c>
      <c r="J877" s="16" t="s">
        <v>1824</v>
      </c>
    </row>
    <row r="878" customFormat="false" ht="12.8" hidden="false" customHeight="false" outlineLevel="0" collapsed="false">
      <c r="A878" s="17" t="s">
        <v>2700</v>
      </c>
      <c r="B878" s="16" t="n">
        <v>115.849</v>
      </c>
      <c r="C878" s="1" t="str">
        <f aca="false">IF(A878='Bond - Germany = DE0003811659'!A878,"",1)</f>
        <v/>
      </c>
      <c r="E878" s="17" t="s">
        <v>2700</v>
      </c>
      <c r="F878" s="16" t="s">
        <v>1824</v>
      </c>
      <c r="G878" s="16" t="n">
        <v>115.849</v>
      </c>
      <c r="H878" s="16" t="s">
        <v>1824</v>
      </c>
      <c r="I878" s="16" t="s">
        <v>1824</v>
      </c>
      <c r="J878" s="16" t="s">
        <v>1824</v>
      </c>
    </row>
    <row r="879" customFormat="false" ht="12.8" hidden="false" customHeight="false" outlineLevel="0" collapsed="false">
      <c r="A879" s="17" t="s">
        <v>2701</v>
      </c>
      <c r="B879" s="16" t="n">
        <v>115.165</v>
      </c>
      <c r="C879" s="1" t="str">
        <f aca="false">IF(A879='Bond - Germany = DE0003811659'!A879,"",1)</f>
        <v/>
      </c>
      <c r="E879" s="17" t="s">
        <v>2701</v>
      </c>
      <c r="F879" s="16" t="s">
        <v>1824</v>
      </c>
      <c r="G879" s="16" t="n">
        <v>115.165</v>
      </c>
      <c r="H879" s="16" t="s">
        <v>1824</v>
      </c>
      <c r="I879" s="16" t="s">
        <v>1824</v>
      </c>
      <c r="J879" s="16" t="s">
        <v>1824</v>
      </c>
    </row>
    <row r="880" customFormat="false" ht="12.8" hidden="false" customHeight="false" outlineLevel="0" collapsed="false">
      <c r="A880" s="17" t="s">
        <v>2702</v>
      </c>
      <c r="B880" s="16" t="n">
        <v>113.951</v>
      </c>
      <c r="C880" s="1" t="str">
        <f aca="false">IF(A880='Bond - Germany = DE0003811659'!A880,"",1)</f>
        <v/>
      </c>
      <c r="E880" s="17" t="s">
        <v>2702</v>
      </c>
      <c r="F880" s="16" t="s">
        <v>1824</v>
      </c>
      <c r="G880" s="16" t="n">
        <v>113.951</v>
      </c>
      <c r="H880" s="16" t="s">
        <v>1824</v>
      </c>
      <c r="I880" s="16" t="s">
        <v>1824</v>
      </c>
      <c r="J880" s="16" t="s">
        <v>1824</v>
      </c>
    </row>
    <row r="881" customFormat="false" ht="12.8" hidden="false" customHeight="false" outlineLevel="0" collapsed="false">
      <c r="A881" s="17" t="s">
        <v>2703</v>
      </c>
      <c r="B881" s="16" t="n">
        <v>113.61</v>
      </c>
      <c r="C881" s="1" t="str">
        <f aca="false">IF(A881='Bond - Germany = DE0003811659'!A881,"",1)</f>
        <v/>
      </c>
      <c r="E881" s="17" t="s">
        <v>2703</v>
      </c>
      <c r="F881" s="16" t="s">
        <v>1824</v>
      </c>
      <c r="G881" s="16" t="n">
        <v>113.61</v>
      </c>
      <c r="H881" s="16" t="s">
        <v>1824</v>
      </c>
      <c r="I881" s="16" t="s">
        <v>1824</v>
      </c>
      <c r="J881" s="16" t="s">
        <v>1824</v>
      </c>
    </row>
    <row r="882" customFormat="false" ht="12.8" hidden="false" customHeight="false" outlineLevel="0" collapsed="false">
      <c r="A882" s="17" t="s">
        <v>2704</v>
      </c>
      <c r="B882" s="16" t="n">
        <v>113.648</v>
      </c>
      <c r="C882" s="1" t="str">
        <f aca="false">IF(A882='Bond - Germany = DE0003811659'!A882,"",1)</f>
        <v/>
      </c>
      <c r="E882" s="17" t="s">
        <v>2704</v>
      </c>
      <c r="F882" s="16" t="s">
        <v>1824</v>
      </c>
      <c r="G882" s="16" t="n">
        <v>113.648</v>
      </c>
      <c r="H882" s="16" t="s">
        <v>1824</v>
      </c>
      <c r="I882" s="16" t="s">
        <v>1824</v>
      </c>
      <c r="J882" s="16" t="s">
        <v>1824</v>
      </c>
    </row>
    <row r="883" customFormat="false" ht="12.8" hidden="false" customHeight="false" outlineLevel="0" collapsed="false">
      <c r="A883" s="17" t="s">
        <v>2705</v>
      </c>
      <c r="B883" s="16" t="n">
        <v>113.793</v>
      </c>
      <c r="C883" s="1" t="str">
        <f aca="false">IF(A883='Bond - Germany = DE0003811659'!A883,"",1)</f>
        <v/>
      </c>
      <c r="E883" s="17" t="s">
        <v>2705</v>
      </c>
      <c r="F883" s="16" t="s">
        <v>1824</v>
      </c>
      <c r="G883" s="16" t="n">
        <v>113.793</v>
      </c>
      <c r="H883" s="16" t="s">
        <v>1824</v>
      </c>
      <c r="I883" s="16" t="s">
        <v>1824</v>
      </c>
      <c r="J883" s="16" t="s">
        <v>1824</v>
      </c>
    </row>
    <row r="884" customFormat="false" ht="12.8" hidden="false" customHeight="false" outlineLevel="0" collapsed="false">
      <c r="A884" s="17" t="s">
        <v>2706</v>
      </c>
      <c r="B884" s="16" t="n">
        <v>114.179</v>
      </c>
      <c r="C884" s="1" t="str">
        <f aca="false">IF(A884='Bond - Germany = DE0003811659'!A884,"",1)</f>
        <v/>
      </c>
      <c r="E884" s="17" t="s">
        <v>2706</v>
      </c>
      <c r="F884" s="16" t="s">
        <v>1824</v>
      </c>
      <c r="G884" s="16" t="n">
        <v>114.179</v>
      </c>
      <c r="H884" s="16" t="s">
        <v>1824</v>
      </c>
      <c r="I884" s="16" t="s">
        <v>1824</v>
      </c>
      <c r="J884" s="16" t="s">
        <v>1824</v>
      </c>
    </row>
    <row r="885" customFormat="false" ht="12.8" hidden="false" customHeight="false" outlineLevel="0" collapsed="false">
      <c r="A885" s="17" t="s">
        <v>2707</v>
      </c>
      <c r="B885" s="16" t="n">
        <v>114.646</v>
      </c>
      <c r="C885" s="1" t="str">
        <f aca="false">IF(A885='Bond - Germany = DE0003811659'!A885,"",1)</f>
        <v/>
      </c>
      <c r="E885" s="17" t="s">
        <v>2707</v>
      </c>
      <c r="F885" s="16" t="s">
        <v>1824</v>
      </c>
      <c r="G885" s="16" t="n">
        <v>114.646</v>
      </c>
      <c r="H885" s="16" t="s">
        <v>1824</v>
      </c>
      <c r="I885" s="16" t="s">
        <v>1824</v>
      </c>
      <c r="J885" s="16" t="s">
        <v>1824</v>
      </c>
    </row>
    <row r="886" customFormat="false" ht="12.8" hidden="false" customHeight="false" outlineLevel="0" collapsed="false">
      <c r="A886" s="17" t="s">
        <v>2708</v>
      </c>
      <c r="B886" s="16" t="n">
        <v>115.935</v>
      </c>
      <c r="C886" s="1" t="str">
        <f aca="false">IF(A886='Bond - Germany = DE0003811659'!A886,"",1)</f>
        <v/>
      </c>
      <c r="E886" s="17" t="s">
        <v>2708</v>
      </c>
      <c r="F886" s="16" t="s">
        <v>1824</v>
      </c>
      <c r="G886" s="16" t="n">
        <v>115.935</v>
      </c>
      <c r="H886" s="16" t="s">
        <v>1824</v>
      </c>
      <c r="I886" s="16" t="s">
        <v>1824</v>
      </c>
      <c r="J886" s="16" t="s">
        <v>1824</v>
      </c>
    </row>
    <row r="887" customFormat="false" ht="12.8" hidden="false" customHeight="false" outlineLevel="0" collapsed="false">
      <c r="A887" s="17" t="s">
        <v>2709</v>
      </c>
      <c r="B887" s="16" t="n">
        <v>116.441</v>
      </c>
      <c r="C887" s="1" t="str">
        <f aca="false">IF(A887='Bond - Germany = DE0003811659'!A887,"",1)</f>
        <v/>
      </c>
      <c r="E887" s="17" t="s">
        <v>2709</v>
      </c>
      <c r="F887" s="16" t="s">
        <v>1824</v>
      </c>
      <c r="G887" s="16" t="n">
        <v>116.441</v>
      </c>
      <c r="H887" s="16" t="s">
        <v>1824</v>
      </c>
      <c r="I887" s="16" t="s">
        <v>1824</v>
      </c>
      <c r="J887" s="16" t="s">
        <v>1824</v>
      </c>
    </row>
    <row r="888" customFormat="false" ht="12.8" hidden="false" customHeight="false" outlineLevel="0" collapsed="false">
      <c r="A888" s="17" t="s">
        <v>2710</v>
      </c>
      <c r="B888" s="16" t="n">
        <v>116.346</v>
      </c>
      <c r="C888" s="1" t="str">
        <f aca="false">IF(A888='Bond - Germany = DE0003811659'!A888,"",1)</f>
        <v/>
      </c>
      <c r="E888" s="17" t="s">
        <v>2710</v>
      </c>
      <c r="F888" s="16" t="s">
        <v>1824</v>
      </c>
      <c r="G888" s="16" t="n">
        <v>116.346</v>
      </c>
      <c r="H888" s="16" t="s">
        <v>1824</v>
      </c>
      <c r="I888" s="16" t="s">
        <v>1824</v>
      </c>
      <c r="J888" s="16" t="s">
        <v>1824</v>
      </c>
    </row>
    <row r="889" customFormat="false" ht="12.8" hidden="false" customHeight="false" outlineLevel="0" collapsed="false">
      <c r="A889" s="17" t="s">
        <v>2711</v>
      </c>
      <c r="B889" s="16" t="n">
        <v>115.616</v>
      </c>
      <c r="C889" s="1" t="str">
        <f aca="false">IF(A889='Bond - Germany = DE0003811659'!A889,"",1)</f>
        <v/>
      </c>
      <c r="E889" s="17" t="s">
        <v>2711</v>
      </c>
      <c r="F889" s="16" t="s">
        <v>1824</v>
      </c>
      <c r="G889" s="16" t="n">
        <v>115.616</v>
      </c>
      <c r="H889" s="16" t="s">
        <v>1824</v>
      </c>
      <c r="I889" s="16" t="s">
        <v>1824</v>
      </c>
      <c r="J889" s="16" t="s">
        <v>1824</v>
      </c>
    </row>
    <row r="890" customFormat="false" ht="12.8" hidden="false" customHeight="false" outlineLevel="0" collapsed="false">
      <c r="A890" s="17" t="s">
        <v>2712</v>
      </c>
      <c r="B890" s="16" t="n">
        <v>115.364</v>
      </c>
      <c r="C890" s="1" t="str">
        <f aca="false">IF(A890='Bond - Germany = DE0003811659'!A890,"",1)</f>
        <v/>
      </c>
      <c r="E890" s="17" t="s">
        <v>2712</v>
      </c>
      <c r="F890" s="16" t="s">
        <v>1824</v>
      </c>
      <c r="G890" s="16" t="n">
        <v>115.364</v>
      </c>
      <c r="H890" s="16" t="s">
        <v>1824</v>
      </c>
      <c r="I890" s="16" t="s">
        <v>1824</v>
      </c>
      <c r="J890" s="16" t="s">
        <v>1824</v>
      </c>
    </row>
    <row r="891" customFormat="false" ht="12.8" hidden="false" customHeight="false" outlineLevel="0" collapsed="false">
      <c r="A891" s="17" t="s">
        <v>2713</v>
      </c>
      <c r="B891" s="16" t="n">
        <v>115.248</v>
      </c>
      <c r="C891" s="1" t="str">
        <f aca="false">IF(A891='Bond - Germany = DE0003811659'!A891,"",1)</f>
        <v/>
      </c>
      <c r="E891" s="17" t="s">
        <v>2713</v>
      </c>
      <c r="F891" s="16" t="s">
        <v>1824</v>
      </c>
      <c r="G891" s="16" t="n">
        <v>115.248</v>
      </c>
      <c r="H891" s="16" t="s">
        <v>1824</v>
      </c>
      <c r="I891" s="16" t="s">
        <v>1824</v>
      </c>
      <c r="J891" s="16" t="s">
        <v>1824</v>
      </c>
    </row>
    <row r="892" customFormat="false" ht="12.8" hidden="false" customHeight="false" outlineLevel="0" collapsed="false">
      <c r="A892" s="17" t="s">
        <v>2714</v>
      </c>
      <c r="B892" s="16" t="n">
        <v>114.586</v>
      </c>
      <c r="C892" s="1" t="str">
        <f aca="false">IF(A892='Bond - Germany = DE0003811659'!A892,"",1)</f>
        <v/>
      </c>
      <c r="E892" s="17" t="s">
        <v>2714</v>
      </c>
      <c r="F892" s="16" t="s">
        <v>1824</v>
      </c>
      <c r="G892" s="16" t="n">
        <v>114.586</v>
      </c>
      <c r="H892" s="16" t="s">
        <v>1824</v>
      </c>
      <c r="I892" s="16" t="s">
        <v>1824</v>
      </c>
      <c r="J892" s="16" t="s">
        <v>1824</v>
      </c>
    </row>
    <row r="893" customFormat="false" ht="12.8" hidden="false" customHeight="false" outlineLevel="0" collapsed="false">
      <c r="A893" s="17" t="s">
        <v>2715</v>
      </c>
      <c r="B893" s="16" t="n">
        <v>114.354</v>
      </c>
      <c r="C893" s="1" t="str">
        <f aca="false">IF(A893='Bond - Germany = DE0003811659'!A893,"",1)</f>
        <v/>
      </c>
      <c r="E893" s="17" t="s">
        <v>2715</v>
      </c>
      <c r="F893" s="16" t="s">
        <v>1824</v>
      </c>
      <c r="G893" s="16" t="n">
        <v>114.354</v>
      </c>
      <c r="H893" s="16" t="s">
        <v>1824</v>
      </c>
      <c r="I893" s="16" t="s">
        <v>1824</v>
      </c>
      <c r="J893" s="16" t="s">
        <v>1824</v>
      </c>
    </row>
    <row r="894" customFormat="false" ht="12.8" hidden="false" customHeight="false" outlineLevel="0" collapsed="false">
      <c r="A894" s="17" t="s">
        <v>2716</v>
      </c>
      <c r="B894" s="16" t="n">
        <v>114.796</v>
      </c>
      <c r="C894" s="1" t="str">
        <f aca="false">IF(A894='Bond - Germany = DE0003811659'!A894,"",1)</f>
        <v/>
      </c>
      <c r="E894" s="17" t="s">
        <v>2716</v>
      </c>
      <c r="F894" s="16" t="s">
        <v>1824</v>
      </c>
      <c r="G894" s="16" t="n">
        <v>114.796</v>
      </c>
      <c r="H894" s="16" t="s">
        <v>1824</v>
      </c>
      <c r="I894" s="16" t="s">
        <v>1824</v>
      </c>
      <c r="J894" s="16" t="s">
        <v>1824</v>
      </c>
    </row>
    <row r="895" customFormat="false" ht="12.8" hidden="false" customHeight="false" outlineLevel="0" collapsed="false">
      <c r="A895" s="17" t="s">
        <v>2717</v>
      </c>
      <c r="B895" s="16" t="n">
        <v>115.373</v>
      </c>
      <c r="C895" s="1" t="str">
        <f aca="false">IF(A895='Bond - Germany = DE0003811659'!A895,"",1)</f>
        <v/>
      </c>
      <c r="E895" s="17" t="s">
        <v>2717</v>
      </c>
      <c r="F895" s="16" t="s">
        <v>1824</v>
      </c>
      <c r="G895" s="16" t="n">
        <v>115.373</v>
      </c>
      <c r="H895" s="16" t="s">
        <v>1824</v>
      </c>
      <c r="I895" s="16" t="s">
        <v>1824</v>
      </c>
      <c r="J895" s="16" t="s">
        <v>1824</v>
      </c>
    </row>
    <row r="896" customFormat="false" ht="12.8" hidden="false" customHeight="false" outlineLevel="0" collapsed="false">
      <c r="A896" s="17" t="s">
        <v>2718</v>
      </c>
      <c r="B896" s="16" t="n">
        <v>115.764</v>
      </c>
      <c r="C896" s="1" t="str">
        <f aca="false">IF(A896='Bond - Germany = DE0003811659'!A896,"",1)</f>
        <v/>
      </c>
      <c r="E896" s="17" t="s">
        <v>2718</v>
      </c>
      <c r="F896" s="16" t="s">
        <v>1824</v>
      </c>
      <c r="G896" s="16" t="n">
        <v>115.764</v>
      </c>
      <c r="H896" s="16" t="s">
        <v>1824</v>
      </c>
      <c r="I896" s="16" t="s">
        <v>1824</v>
      </c>
      <c r="J896" s="16" t="s">
        <v>1824</v>
      </c>
    </row>
    <row r="897" customFormat="false" ht="12.8" hidden="false" customHeight="false" outlineLevel="0" collapsed="false">
      <c r="A897" s="17" t="s">
        <v>2719</v>
      </c>
      <c r="B897" s="16" t="n">
        <v>115.237</v>
      </c>
      <c r="C897" s="1" t="str">
        <f aca="false">IF(A897='Bond - Germany = DE0003811659'!A897,"",1)</f>
        <v/>
      </c>
      <c r="E897" s="17" t="s">
        <v>2719</v>
      </c>
      <c r="F897" s="16" t="s">
        <v>1824</v>
      </c>
      <c r="G897" s="16" t="n">
        <v>115.237</v>
      </c>
      <c r="H897" s="16" t="s">
        <v>1824</v>
      </c>
      <c r="I897" s="16" t="s">
        <v>1824</v>
      </c>
      <c r="J897" s="16" t="s">
        <v>1824</v>
      </c>
    </row>
    <row r="898" customFormat="false" ht="12.8" hidden="false" customHeight="false" outlineLevel="0" collapsed="false">
      <c r="A898" s="17" t="s">
        <v>2720</v>
      </c>
      <c r="B898" s="16" t="n">
        <v>115.559</v>
      </c>
      <c r="C898" s="1" t="str">
        <f aca="false">IF(A898='Bond - Germany = DE0003811659'!A898,"",1)</f>
        <v/>
      </c>
      <c r="E898" s="17" t="s">
        <v>2720</v>
      </c>
      <c r="F898" s="16" t="s">
        <v>1824</v>
      </c>
      <c r="G898" s="16" t="n">
        <v>115.559</v>
      </c>
      <c r="H898" s="16" t="s">
        <v>1824</v>
      </c>
      <c r="I898" s="16" t="s">
        <v>1824</v>
      </c>
      <c r="J898" s="16" t="s">
        <v>1824</v>
      </c>
    </row>
    <row r="899" customFormat="false" ht="12.8" hidden="false" customHeight="false" outlineLevel="0" collapsed="false">
      <c r="A899" s="17" t="s">
        <v>2721</v>
      </c>
      <c r="B899" s="16" t="n">
        <v>114.902</v>
      </c>
      <c r="C899" s="1" t="str">
        <f aca="false">IF(A899='Bond - Germany = DE0003811659'!A899,"",1)</f>
        <v/>
      </c>
      <c r="E899" s="17" t="s">
        <v>2721</v>
      </c>
      <c r="F899" s="16" t="s">
        <v>1824</v>
      </c>
      <c r="G899" s="16" t="n">
        <v>114.902</v>
      </c>
      <c r="H899" s="16" t="s">
        <v>1824</v>
      </c>
      <c r="I899" s="16" t="s">
        <v>1824</v>
      </c>
      <c r="J899" s="16" t="s">
        <v>1824</v>
      </c>
    </row>
    <row r="900" customFormat="false" ht="12.8" hidden="false" customHeight="false" outlineLevel="0" collapsed="false">
      <c r="A900" s="17" t="s">
        <v>2722</v>
      </c>
      <c r="B900" s="16" t="n">
        <v>115.772</v>
      </c>
      <c r="C900" s="1" t="str">
        <f aca="false">IF(A900='Bond - Germany = DE0003811659'!A900,"",1)</f>
        <v/>
      </c>
      <c r="E900" s="17" t="s">
        <v>2722</v>
      </c>
      <c r="F900" s="16" t="s">
        <v>1824</v>
      </c>
      <c r="G900" s="16" t="n">
        <v>115.772</v>
      </c>
      <c r="H900" s="16" t="s">
        <v>1824</v>
      </c>
      <c r="I900" s="16" t="s">
        <v>1824</v>
      </c>
      <c r="J900" s="16" t="s">
        <v>1824</v>
      </c>
    </row>
    <row r="901" customFormat="false" ht="12.8" hidden="false" customHeight="false" outlineLevel="0" collapsed="false">
      <c r="A901" s="17" t="s">
        <v>2723</v>
      </c>
      <c r="B901" s="16" t="n">
        <v>115.002</v>
      </c>
      <c r="C901" s="1" t="str">
        <f aca="false">IF(A901='Bond - Germany = DE0003811659'!A901,"",1)</f>
        <v/>
      </c>
      <c r="E901" s="17" t="s">
        <v>2723</v>
      </c>
      <c r="F901" s="16" t="s">
        <v>1824</v>
      </c>
      <c r="G901" s="16" t="n">
        <v>115.002</v>
      </c>
      <c r="H901" s="16" t="s">
        <v>1824</v>
      </c>
      <c r="I901" s="16" t="s">
        <v>1824</v>
      </c>
      <c r="J901" s="16" t="s">
        <v>1824</v>
      </c>
    </row>
    <row r="902" customFormat="false" ht="12.8" hidden="false" customHeight="false" outlineLevel="0" collapsed="false">
      <c r="A902" s="17" t="s">
        <v>2724</v>
      </c>
      <c r="B902" s="16" t="n">
        <v>115.305</v>
      </c>
      <c r="C902" s="1" t="str">
        <f aca="false">IF(A902='Bond - Germany = DE0003811659'!A902,"",1)</f>
        <v/>
      </c>
      <c r="E902" s="17" t="s">
        <v>2724</v>
      </c>
      <c r="F902" s="16" t="s">
        <v>1824</v>
      </c>
      <c r="G902" s="16" t="n">
        <v>115.305</v>
      </c>
      <c r="H902" s="16" t="s">
        <v>1824</v>
      </c>
      <c r="I902" s="16" t="s">
        <v>1824</v>
      </c>
      <c r="J902" s="16" t="s">
        <v>1824</v>
      </c>
    </row>
    <row r="903" customFormat="false" ht="12.8" hidden="false" customHeight="false" outlineLevel="0" collapsed="false">
      <c r="A903" s="17" t="s">
        <v>2725</v>
      </c>
      <c r="B903" s="16" t="n">
        <v>115.869</v>
      </c>
      <c r="C903" s="1" t="str">
        <f aca="false">IF(A903='Bond - Germany = DE0003811659'!A903,"",1)</f>
        <v/>
      </c>
      <c r="E903" s="17" t="s">
        <v>2725</v>
      </c>
      <c r="F903" s="16" t="s">
        <v>1824</v>
      </c>
      <c r="G903" s="16" t="n">
        <v>115.869</v>
      </c>
      <c r="H903" s="16" t="s">
        <v>1824</v>
      </c>
      <c r="I903" s="16" t="s">
        <v>1824</v>
      </c>
      <c r="J903" s="16" t="s">
        <v>1824</v>
      </c>
    </row>
    <row r="904" customFormat="false" ht="12.8" hidden="false" customHeight="false" outlineLevel="0" collapsed="false">
      <c r="A904" s="17" t="s">
        <v>2726</v>
      </c>
      <c r="B904" s="16" t="n">
        <v>115.084</v>
      </c>
      <c r="C904" s="1" t="str">
        <f aca="false">IF(A904='Bond - Germany = DE0003811659'!A904,"",1)</f>
        <v/>
      </c>
      <c r="E904" s="17" t="s">
        <v>2726</v>
      </c>
      <c r="F904" s="16" t="s">
        <v>1824</v>
      </c>
      <c r="G904" s="16" t="n">
        <v>115.084</v>
      </c>
      <c r="H904" s="16" t="s">
        <v>1824</v>
      </c>
      <c r="I904" s="16" t="s">
        <v>1824</v>
      </c>
      <c r="J904" s="16" t="s">
        <v>1824</v>
      </c>
    </row>
    <row r="905" customFormat="false" ht="12.8" hidden="false" customHeight="false" outlineLevel="0" collapsed="false">
      <c r="A905" s="17" t="s">
        <v>2727</v>
      </c>
      <c r="B905" s="16" t="n">
        <v>115.492</v>
      </c>
      <c r="C905" s="1" t="str">
        <f aca="false">IF(A905='Bond - Germany = DE0003811659'!A905,"",1)</f>
        <v/>
      </c>
      <c r="E905" s="17" t="s">
        <v>2727</v>
      </c>
      <c r="F905" s="16" t="s">
        <v>1824</v>
      </c>
      <c r="G905" s="16" t="n">
        <v>115.492</v>
      </c>
      <c r="H905" s="16" t="s">
        <v>1824</v>
      </c>
      <c r="I905" s="16" t="s">
        <v>1824</v>
      </c>
      <c r="J905" s="16" t="s">
        <v>1824</v>
      </c>
    </row>
    <row r="906" customFormat="false" ht="12.8" hidden="false" customHeight="false" outlineLevel="0" collapsed="false">
      <c r="A906" s="17" t="s">
        <v>2728</v>
      </c>
      <c r="B906" s="16" t="n">
        <v>115.113</v>
      </c>
      <c r="C906" s="1" t="str">
        <f aca="false">IF(A906='Bond - Germany = DE0003811659'!A906,"",1)</f>
        <v/>
      </c>
      <c r="E906" s="17" t="s">
        <v>2728</v>
      </c>
      <c r="F906" s="16" t="s">
        <v>1824</v>
      </c>
      <c r="G906" s="16" t="n">
        <v>115.113</v>
      </c>
      <c r="H906" s="16" t="s">
        <v>1824</v>
      </c>
      <c r="I906" s="16" t="s">
        <v>1824</v>
      </c>
      <c r="J906" s="16" t="s">
        <v>1824</v>
      </c>
    </row>
    <row r="907" customFormat="false" ht="12.8" hidden="false" customHeight="false" outlineLevel="0" collapsed="false">
      <c r="A907" s="17" t="s">
        <v>2729</v>
      </c>
      <c r="B907" s="16" t="n">
        <v>114.214</v>
      </c>
      <c r="C907" s="1" t="str">
        <f aca="false">IF(A907='Bond - Germany = DE0003811659'!A907,"",1)</f>
        <v/>
      </c>
      <c r="E907" s="17" t="s">
        <v>2729</v>
      </c>
      <c r="F907" s="16" t="s">
        <v>1824</v>
      </c>
      <c r="G907" s="16" t="n">
        <v>114.214</v>
      </c>
      <c r="H907" s="16" t="s">
        <v>1824</v>
      </c>
      <c r="I907" s="16" t="s">
        <v>1824</v>
      </c>
      <c r="J907" s="16" t="s">
        <v>1824</v>
      </c>
    </row>
    <row r="908" customFormat="false" ht="12.8" hidden="false" customHeight="false" outlineLevel="0" collapsed="false">
      <c r="A908" s="17" t="s">
        <v>2730</v>
      </c>
      <c r="B908" s="16" t="n">
        <v>114.815</v>
      </c>
      <c r="C908" s="1" t="str">
        <f aca="false">IF(A908='Bond - Germany = DE0003811659'!A908,"",1)</f>
        <v/>
      </c>
      <c r="E908" s="17" t="s">
        <v>2730</v>
      </c>
      <c r="F908" s="16" t="s">
        <v>1824</v>
      </c>
      <c r="G908" s="16" t="n">
        <v>114.815</v>
      </c>
      <c r="H908" s="16" t="s">
        <v>1824</v>
      </c>
      <c r="I908" s="16" t="s">
        <v>1824</v>
      </c>
      <c r="J908" s="16" t="s">
        <v>1824</v>
      </c>
    </row>
    <row r="909" customFormat="false" ht="12.8" hidden="false" customHeight="false" outlineLevel="0" collapsed="false">
      <c r="A909" s="17" t="s">
        <v>2731</v>
      </c>
      <c r="B909" s="16" t="n">
        <v>115.062</v>
      </c>
      <c r="C909" s="1" t="str">
        <f aca="false">IF(A909='Bond - Germany = DE0003811659'!A909,"",1)</f>
        <v/>
      </c>
      <c r="E909" s="17" t="s">
        <v>2731</v>
      </c>
      <c r="F909" s="16" t="s">
        <v>1824</v>
      </c>
      <c r="G909" s="16" t="n">
        <v>115.062</v>
      </c>
      <c r="H909" s="16" t="s">
        <v>1824</v>
      </c>
      <c r="I909" s="16" t="s">
        <v>1824</v>
      </c>
      <c r="J909" s="16" t="s">
        <v>1824</v>
      </c>
    </row>
    <row r="910" customFormat="false" ht="12.8" hidden="false" customHeight="false" outlineLevel="0" collapsed="false">
      <c r="A910" s="17" t="s">
        <v>2732</v>
      </c>
      <c r="B910" s="16" t="n">
        <v>114.386</v>
      </c>
      <c r="C910" s="1" t="str">
        <f aca="false">IF(A910='Bond - Germany = DE0003811659'!A910,"",1)</f>
        <v/>
      </c>
      <c r="E910" s="17" t="s">
        <v>2732</v>
      </c>
      <c r="F910" s="16" t="s">
        <v>1824</v>
      </c>
      <c r="G910" s="16" t="n">
        <v>114.386</v>
      </c>
      <c r="H910" s="16" t="s">
        <v>1824</v>
      </c>
      <c r="I910" s="16" t="s">
        <v>1824</v>
      </c>
      <c r="J910" s="16" t="s">
        <v>1824</v>
      </c>
    </row>
    <row r="911" customFormat="false" ht="12.8" hidden="false" customHeight="false" outlineLevel="0" collapsed="false">
      <c r="A911" s="17" t="s">
        <v>2733</v>
      </c>
      <c r="B911" s="16" t="n">
        <v>114.01</v>
      </c>
      <c r="C911" s="1" t="str">
        <f aca="false">IF(A911='Bond - Germany = DE0003811659'!A911,"",1)</f>
        <v/>
      </c>
      <c r="E911" s="17" t="s">
        <v>2733</v>
      </c>
      <c r="F911" s="16" t="s">
        <v>1824</v>
      </c>
      <c r="G911" s="16" t="n">
        <v>114.01</v>
      </c>
      <c r="H911" s="16" t="s">
        <v>1824</v>
      </c>
      <c r="I911" s="16" t="s">
        <v>1824</v>
      </c>
      <c r="J911" s="16" t="s">
        <v>1824</v>
      </c>
    </row>
    <row r="912" customFormat="false" ht="12.8" hidden="false" customHeight="false" outlineLevel="0" collapsed="false">
      <c r="A912" s="17" t="s">
        <v>2734</v>
      </c>
      <c r="B912" s="16" t="n">
        <v>113.505</v>
      </c>
      <c r="C912" s="1" t="str">
        <f aca="false">IF(A912='Bond - Germany = DE0003811659'!A912,"",1)</f>
        <v/>
      </c>
      <c r="E912" s="17" t="s">
        <v>2734</v>
      </c>
      <c r="F912" s="16" t="s">
        <v>1824</v>
      </c>
      <c r="G912" s="16" t="n">
        <v>113.505</v>
      </c>
      <c r="H912" s="16" t="s">
        <v>1824</v>
      </c>
      <c r="I912" s="16" t="s">
        <v>1824</v>
      </c>
      <c r="J912" s="16" t="s">
        <v>1824</v>
      </c>
    </row>
    <row r="913" customFormat="false" ht="12.8" hidden="false" customHeight="false" outlineLevel="0" collapsed="false">
      <c r="A913" s="17" t="s">
        <v>2735</v>
      </c>
      <c r="B913" s="16" t="n">
        <v>113.545</v>
      </c>
      <c r="C913" s="1" t="str">
        <f aca="false">IF(A913='Bond - Germany = DE0003811659'!A913,"",1)</f>
        <v/>
      </c>
      <c r="E913" s="17" t="s">
        <v>2735</v>
      </c>
      <c r="F913" s="16" t="s">
        <v>1824</v>
      </c>
      <c r="G913" s="16" t="n">
        <v>113.545</v>
      </c>
      <c r="H913" s="16" t="s">
        <v>1824</v>
      </c>
      <c r="I913" s="16" t="s">
        <v>1824</v>
      </c>
      <c r="J913" s="16" t="s">
        <v>1824</v>
      </c>
    </row>
    <row r="914" customFormat="false" ht="12.8" hidden="false" customHeight="false" outlineLevel="0" collapsed="false">
      <c r="A914" s="17" t="s">
        <v>2736</v>
      </c>
      <c r="B914" s="16" t="n">
        <v>113.061</v>
      </c>
      <c r="C914" s="1" t="str">
        <f aca="false">IF(A914='Bond - Germany = DE0003811659'!A914,"",1)</f>
        <v/>
      </c>
      <c r="E914" s="17" t="s">
        <v>2736</v>
      </c>
      <c r="F914" s="16" t="s">
        <v>1824</v>
      </c>
      <c r="G914" s="16" t="n">
        <v>113.061</v>
      </c>
      <c r="H914" s="16" t="s">
        <v>1824</v>
      </c>
      <c r="I914" s="16" t="s">
        <v>1824</v>
      </c>
      <c r="J914" s="16" t="s">
        <v>1824</v>
      </c>
    </row>
    <row r="915" customFormat="false" ht="12.8" hidden="false" customHeight="false" outlineLevel="0" collapsed="false">
      <c r="A915" s="17" t="s">
        <v>2737</v>
      </c>
      <c r="B915" s="16" t="n">
        <v>112.55</v>
      </c>
      <c r="C915" s="1" t="str">
        <f aca="false">IF(A915='Bond - Germany = DE0003811659'!A915,"",1)</f>
        <v/>
      </c>
      <c r="E915" s="17" t="s">
        <v>2737</v>
      </c>
      <c r="F915" s="16" t="s">
        <v>1824</v>
      </c>
      <c r="G915" s="16" t="n">
        <v>112.55</v>
      </c>
      <c r="H915" s="16" t="s">
        <v>1824</v>
      </c>
      <c r="I915" s="16" t="s">
        <v>1824</v>
      </c>
      <c r="J915" s="16" t="s">
        <v>1824</v>
      </c>
    </row>
    <row r="916" customFormat="false" ht="12.8" hidden="false" customHeight="false" outlineLevel="0" collapsed="false">
      <c r="A916" s="17" t="s">
        <v>2738</v>
      </c>
      <c r="B916" s="16" t="n">
        <v>111.61</v>
      </c>
      <c r="C916" s="1" t="str">
        <f aca="false">IF(A916='Bond - Germany = DE0003811659'!A916,"",1)</f>
        <v/>
      </c>
      <c r="E916" s="17" t="s">
        <v>2738</v>
      </c>
      <c r="F916" s="16" t="s">
        <v>1824</v>
      </c>
      <c r="G916" s="16" t="n">
        <v>111.61</v>
      </c>
      <c r="H916" s="16" t="s">
        <v>1824</v>
      </c>
      <c r="I916" s="16" t="s">
        <v>1824</v>
      </c>
      <c r="J916" s="16" t="s">
        <v>1824</v>
      </c>
    </row>
    <row r="917" customFormat="false" ht="12.8" hidden="false" customHeight="false" outlineLevel="0" collapsed="false">
      <c r="A917" s="17" t="s">
        <v>2739</v>
      </c>
      <c r="B917" s="16" t="n">
        <v>112.304</v>
      </c>
      <c r="C917" s="1" t="str">
        <f aca="false">IF(A917='Bond - Germany = DE0003811659'!A917,"",1)</f>
        <v/>
      </c>
      <c r="E917" s="17" t="s">
        <v>2739</v>
      </c>
      <c r="F917" s="16" t="s">
        <v>1824</v>
      </c>
      <c r="G917" s="16" t="n">
        <v>112.304</v>
      </c>
      <c r="H917" s="16" t="s">
        <v>1824</v>
      </c>
      <c r="I917" s="16" t="s">
        <v>1824</v>
      </c>
      <c r="J917" s="16" t="s">
        <v>1824</v>
      </c>
    </row>
    <row r="918" customFormat="false" ht="12.8" hidden="false" customHeight="false" outlineLevel="0" collapsed="false">
      <c r="A918" s="17" t="s">
        <v>2740</v>
      </c>
      <c r="B918" s="16" t="n">
        <v>111.988</v>
      </c>
      <c r="C918" s="1" t="str">
        <f aca="false">IF(A918='Bond - Germany = DE0003811659'!A918,"",1)</f>
        <v/>
      </c>
      <c r="E918" s="17" t="s">
        <v>2740</v>
      </c>
      <c r="F918" s="16" t="s">
        <v>1824</v>
      </c>
      <c r="G918" s="16" t="n">
        <v>111.988</v>
      </c>
      <c r="H918" s="16" t="s">
        <v>1824</v>
      </c>
      <c r="I918" s="16" t="s">
        <v>1824</v>
      </c>
      <c r="J918" s="16" t="s">
        <v>1824</v>
      </c>
    </row>
    <row r="919" customFormat="false" ht="12.8" hidden="false" customHeight="false" outlineLevel="0" collapsed="false">
      <c r="A919" s="17" t="s">
        <v>2741</v>
      </c>
      <c r="B919" s="16" t="n">
        <v>111.326</v>
      </c>
      <c r="C919" s="1" t="str">
        <f aca="false">IF(A919='Bond - Germany = DE0003811659'!A919,"",1)</f>
        <v/>
      </c>
      <c r="E919" s="17" t="s">
        <v>2741</v>
      </c>
      <c r="F919" s="16" t="s">
        <v>1824</v>
      </c>
      <c r="G919" s="16" t="n">
        <v>111.326</v>
      </c>
      <c r="H919" s="16" t="s">
        <v>1824</v>
      </c>
      <c r="I919" s="16" t="s">
        <v>1824</v>
      </c>
      <c r="J919" s="16" t="s">
        <v>1824</v>
      </c>
    </row>
    <row r="920" customFormat="false" ht="12.8" hidden="false" customHeight="false" outlineLevel="0" collapsed="false">
      <c r="A920" s="17" t="s">
        <v>2742</v>
      </c>
      <c r="B920" s="16" t="n">
        <v>110.362</v>
      </c>
      <c r="C920" s="1" t="str">
        <f aca="false">IF(A920='Bond - Germany = DE0003811659'!A920,"",1)</f>
        <v/>
      </c>
      <c r="E920" s="17" t="s">
        <v>2742</v>
      </c>
      <c r="F920" s="16" t="s">
        <v>1824</v>
      </c>
      <c r="G920" s="16" t="n">
        <v>110.362</v>
      </c>
      <c r="H920" s="16" t="s">
        <v>1824</v>
      </c>
      <c r="I920" s="16" t="s">
        <v>1824</v>
      </c>
      <c r="J920" s="16" t="s">
        <v>1824</v>
      </c>
    </row>
    <row r="921" customFormat="false" ht="12.8" hidden="false" customHeight="false" outlineLevel="0" collapsed="false">
      <c r="A921" s="17" t="s">
        <v>2743</v>
      </c>
      <c r="B921" s="16" t="n">
        <v>110.621</v>
      </c>
      <c r="C921" s="1" t="str">
        <f aca="false">IF(A921='Bond - Germany = DE0003811659'!A921,"",1)</f>
        <v/>
      </c>
      <c r="E921" s="17" t="s">
        <v>2743</v>
      </c>
      <c r="F921" s="16" t="s">
        <v>1824</v>
      </c>
      <c r="G921" s="16" t="n">
        <v>110.621</v>
      </c>
      <c r="H921" s="16" t="s">
        <v>1824</v>
      </c>
      <c r="I921" s="16" t="s">
        <v>1824</v>
      </c>
      <c r="J921" s="16" t="s">
        <v>1824</v>
      </c>
    </row>
    <row r="922" customFormat="false" ht="12.8" hidden="false" customHeight="false" outlineLevel="0" collapsed="false">
      <c r="A922" s="17" t="s">
        <v>2744</v>
      </c>
      <c r="B922" s="16" t="n">
        <v>110.224</v>
      </c>
      <c r="C922" s="1" t="str">
        <f aca="false">IF(A922='Bond - Germany = DE0003811659'!A922,"",1)</f>
        <v/>
      </c>
      <c r="E922" s="17" t="s">
        <v>2744</v>
      </c>
      <c r="F922" s="16" t="s">
        <v>1824</v>
      </c>
      <c r="G922" s="16" t="n">
        <v>110.224</v>
      </c>
      <c r="H922" s="16" t="s">
        <v>1824</v>
      </c>
      <c r="I922" s="16" t="s">
        <v>1824</v>
      </c>
      <c r="J922" s="16" t="s">
        <v>1824</v>
      </c>
    </row>
    <row r="923" customFormat="false" ht="12.8" hidden="false" customHeight="false" outlineLevel="0" collapsed="false">
      <c r="A923" s="17" t="s">
        <v>2745</v>
      </c>
      <c r="B923" s="16" t="n">
        <v>110.079</v>
      </c>
      <c r="C923" s="1" t="str">
        <f aca="false">IF(A923='Bond - Germany = DE0003811659'!A923,"",1)</f>
        <v/>
      </c>
      <c r="E923" s="17" t="s">
        <v>2745</v>
      </c>
      <c r="F923" s="16" t="s">
        <v>1824</v>
      </c>
      <c r="G923" s="16" t="n">
        <v>110.079</v>
      </c>
      <c r="H923" s="16" t="s">
        <v>1824</v>
      </c>
      <c r="I923" s="16" t="s">
        <v>1824</v>
      </c>
      <c r="J923" s="16" t="s">
        <v>1824</v>
      </c>
    </row>
    <row r="924" customFormat="false" ht="12.8" hidden="false" customHeight="false" outlineLevel="0" collapsed="false">
      <c r="A924" s="17" t="s">
        <v>2746</v>
      </c>
      <c r="B924" s="16" t="n">
        <v>109.733</v>
      </c>
      <c r="C924" s="1" t="str">
        <f aca="false">IF(A924='Bond - Germany = DE0003811659'!A924,"",1)</f>
        <v/>
      </c>
      <c r="E924" s="17" t="s">
        <v>2746</v>
      </c>
      <c r="F924" s="16" t="s">
        <v>1824</v>
      </c>
      <c r="G924" s="16" t="n">
        <v>109.733</v>
      </c>
      <c r="H924" s="16" t="s">
        <v>1824</v>
      </c>
      <c r="I924" s="16" t="s">
        <v>1824</v>
      </c>
      <c r="J924" s="16" t="s">
        <v>1824</v>
      </c>
    </row>
    <row r="925" customFormat="false" ht="12.8" hidden="false" customHeight="false" outlineLevel="0" collapsed="false">
      <c r="A925" s="17" t="s">
        <v>2747</v>
      </c>
      <c r="B925" s="16" t="n">
        <v>110.382</v>
      </c>
      <c r="C925" s="1" t="str">
        <f aca="false">IF(A925='Bond - Germany = DE0003811659'!A925,"",1)</f>
        <v/>
      </c>
      <c r="E925" s="17" t="s">
        <v>2747</v>
      </c>
      <c r="F925" s="16" t="s">
        <v>1824</v>
      </c>
      <c r="G925" s="16" t="n">
        <v>110.382</v>
      </c>
      <c r="H925" s="16" t="s">
        <v>1824</v>
      </c>
      <c r="I925" s="16" t="s">
        <v>1824</v>
      </c>
      <c r="J925" s="16" t="s">
        <v>1824</v>
      </c>
    </row>
    <row r="926" customFormat="false" ht="12.8" hidden="false" customHeight="false" outlineLevel="0" collapsed="false">
      <c r="A926" s="17" t="s">
        <v>2748</v>
      </c>
      <c r="B926" s="16" t="n">
        <v>111.067</v>
      </c>
      <c r="C926" s="1" t="str">
        <f aca="false">IF(A926='Bond - Germany = DE0003811659'!A926,"",1)</f>
        <v/>
      </c>
      <c r="E926" s="17" t="s">
        <v>2748</v>
      </c>
      <c r="F926" s="16" t="s">
        <v>1824</v>
      </c>
      <c r="G926" s="16" t="n">
        <v>111.067</v>
      </c>
      <c r="H926" s="16" t="s">
        <v>1824</v>
      </c>
      <c r="I926" s="16" t="s">
        <v>1824</v>
      </c>
      <c r="J926" s="16" t="s">
        <v>1824</v>
      </c>
    </row>
    <row r="927" customFormat="false" ht="12.8" hidden="false" customHeight="false" outlineLevel="0" collapsed="false">
      <c r="A927" s="17" t="s">
        <v>2749</v>
      </c>
      <c r="B927" s="16" t="n">
        <v>111.844</v>
      </c>
      <c r="C927" s="1" t="str">
        <f aca="false">IF(A927='Bond - Germany = DE0003811659'!A927,"",1)</f>
        <v/>
      </c>
      <c r="E927" s="17" t="s">
        <v>2749</v>
      </c>
      <c r="F927" s="16" t="s">
        <v>1824</v>
      </c>
      <c r="G927" s="16" t="n">
        <v>111.844</v>
      </c>
      <c r="H927" s="16" t="s">
        <v>1824</v>
      </c>
      <c r="I927" s="16" t="s">
        <v>1824</v>
      </c>
      <c r="J927" s="16" t="s">
        <v>1824</v>
      </c>
    </row>
    <row r="928" customFormat="false" ht="12.8" hidden="false" customHeight="false" outlineLevel="0" collapsed="false">
      <c r="A928" s="17" t="s">
        <v>2750</v>
      </c>
      <c r="B928" s="16" t="n">
        <v>111.578</v>
      </c>
      <c r="C928" s="1" t="str">
        <f aca="false">IF(A928='Bond - Germany = DE0003811659'!A928,"",1)</f>
        <v/>
      </c>
      <c r="E928" s="17" t="s">
        <v>2750</v>
      </c>
      <c r="F928" s="16" t="s">
        <v>1824</v>
      </c>
      <c r="G928" s="16" t="n">
        <v>111.578</v>
      </c>
      <c r="H928" s="16" t="s">
        <v>1824</v>
      </c>
      <c r="I928" s="16" t="s">
        <v>1824</v>
      </c>
      <c r="J928" s="16" t="s">
        <v>1824</v>
      </c>
    </row>
    <row r="929" customFormat="false" ht="12.8" hidden="false" customHeight="false" outlineLevel="0" collapsed="false">
      <c r="A929" s="17" t="s">
        <v>2751</v>
      </c>
      <c r="B929" s="16" t="n">
        <v>111.277</v>
      </c>
      <c r="C929" s="1" t="str">
        <f aca="false">IF(A929='Bond - Germany = DE0003811659'!A929,"",1)</f>
        <v/>
      </c>
      <c r="E929" s="17" t="s">
        <v>2751</v>
      </c>
      <c r="F929" s="16" t="s">
        <v>1824</v>
      </c>
      <c r="G929" s="16" t="n">
        <v>111.277</v>
      </c>
      <c r="H929" s="16" t="s">
        <v>1824</v>
      </c>
      <c r="I929" s="16" t="s">
        <v>1824</v>
      </c>
      <c r="J929" s="16" t="s">
        <v>1824</v>
      </c>
    </row>
    <row r="930" customFormat="false" ht="12.8" hidden="false" customHeight="false" outlineLevel="0" collapsed="false">
      <c r="A930" s="17" t="s">
        <v>2752</v>
      </c>
      <c r="B930" s="16" t="n">
        <v>110.996</v>
      </c>
      <c r="C930" s="1" t="str">
        <f aca="false">IF(A930='Bond - Germany = DE0003811659'!A930,"",1)</f>
        <v/>
      </c>
      <c r="E930" s="17" t="s">
        <v>2752</v>
      </c>
      <c r="F930" s="16" t="s">
        <v>1824</v>
      </c>
      <c r="G930" s="16" t="n">
        <v>110.996</v>
      </c>
      <c r="H930" s="16" t="s">
        <v>1824</v>
      </c>
      <c r="I930" s="16" t="s">
        <v>1824</v>
      </c>
      <c r="J930" s="16" t="s">
        <v>1824</v>
      </c>
    </row>
    <row r="931" customFormat="false" ht="12.8" hidden="false" customHeight="false" outlineLevel="0" collapsed="false">
      <c r="A931" s="17" t="s">
        <v>2753</v>
      </c>
      <c r="B931" s="16" t="n">
        <v>112.128</v>
      </c>
      <c r="C931" s="1" t="str">
        <f aca="false">IF(A931='Bond - Germany = DE0003811659'!A931,"",1)</f>
        <v/>
      </c>
      <c r="E931" s="17" t="s">
        <v>2753</v>
      </c>
      <c r="F931" s="16" t="s">
        <v>1824</v>
      </c>
      <c r="G931" s="16" t="n">
        <v>112.128</v>
      </c>
      <c r="H931" s="16" t="s">
        <v>1824</v>
      </c>
      <c r="I931" s="16" t="s">
        <v>1824</v>
      </c>
      <c r="J931" s="16" t="s">
        <v>1824</v>
      </c>
    </row>
    <row r="932" customFormat="false" ht="12.8" hidden="false" customHeight="false" outlineLevel="0" collapsed="false">
      <c r="A932" s="17" t="s">
        <v>2754</v>
      </c>
      <c r="B932" s="16" t="n">
        <v>112.619</v>
      </c>
      <c r="C932" s="1" t="str">
        <f aca="false">IF(A932='Bond - Germany = DE0003811659'!A932,"",1)</f>
        <v/>
      </c>
      <c r="E932" s="17" t="s">
        <v>2754</v>
      </c>
      <c r="F932" s="16" t="s">
        <v>1824</v>
      </c>
      <c r="G932" s="16" t="n">
        <v>112.619</v>
      </c>
      <c r="H932" s="16" t="s">
        <v>1824</v>
      </c>
      <c r="I932" s="16" t="s">
        <v>1824</v>
      </c>
      <c r="J932" s="16" t="s">
        <v>1824</v>
      </c>
    </row>
    <row r="933" customFormat="false" ht="12.8" hidden="false" customHeight="false" outlineLevel="0" collapsed="false">
      <c r="A933" s="17" t="s">
        <v>2755</v>
      </c>
      <c r="B933" s="16" t="n">
        <v>112.519</v>
      </c>
      <c r="C933" s="1" t="str">
        <f aca="false">IF(A933='Bond - Germany = DE0003811659'!A933,"",1)</f>
        <v/>
      </c>
      <c r="E933" s="17" t="s">
        <v>2755</v>
      </c>
      <c r="F933" s="16" t="s">
        <v>1824</v>
      </c>
      <c r="G933" s="16" t="n">
        <v>112.519</v>
      </c>
      <c r="H933" s="16" t="s">
        <v>1824</v>
      </c>
      <c r="I933" s="16" t="s">
        <v>1824</v>
      </c>
      <c r="J933" s="16" t="s">
        <v>1824</v>
      </c>
    </row>
    <row r="934" customFormat="false" ht="12.8" hidden="false" customHeight="false" outlineLevel="0" collapsed="false">
      <c r="A934" s="17" t="s">
        <v>2756</v>
      </c>
      <c r="B934" s="16" t="n">
        <v>112.495</v>
      </c>
      <c r="C934" s="1" t="str">
        <f aca="false">IF(A934='Bond - Germany = DE0003811659'!A934,"",1)</f>
        <v/>
      </c>
      <c r="E934" s="17" t="s">
        <v>2756</v>
      </c>
      <c r="F934" s="16" t="s">
        <v>1824</v>
      </c>
      <c r="G934" s="16" t="n">
        <v>112.495</v>
      </c>
      <c r="H934" s="16" t="s">
        <v>1824</v>
      </c>
      <c r="I934" s="16" t="s">
        <v>1824</v>
      </c>
      <c r="J934" s="16" t="s">
        <v>1824</v>
      </c>
    </row>
    <row r="935" customFormat="false" ht="12.8" hidden="false" customHeight="false" outlineLevel="0" collapsed="false">
      <c r="A935" s="17" t="s">
        <v>2757</v>
      </c>
      <c r="B935" s="16" t="n">
        <v>112.862</v>
      </c>
      <c r="C935" s="1" t="str">
        <f aca="false">IF(A935='Bond - Germany = DE0003811659'!A935,"",1)</f>
        <v/>
      </c>
      <c r="E935" s="17" t="s">
        <v>2757</v>
      </c>
      <c r="F935" s="16" t="s">
        <v>1824</v>
      </c>
      <c r="G935" s="16" t="n">
        <v>112.862</v>
      </c>
      <c r="H935" s="16" t="s">
        <v>1824</v>
      </c>
      <c r="I935" s="16" t="s">
        <v>1824</v>
      </c>
      <c r="J935" s="16" t="s">
        <v>1824</v>
      </c>
    </row>
    <row r="936" customFormat="false" ht="12.8" hidden="false" customHeight="false" outlineLevel="0" collapsed="false">
      <c r="A936" s="17" t="s">
        <v>2758</v>
      </c>
      <c r="B936" s="16" t="n">
        <v>111.463</v>
      </c>
      <c r="C936" s="1" t="str">
        <f aca="false">IF(A936='Bond - Germany = DE0003811659'!A936,"",1)</f>
        <v/>
      </c>
      <c r="E936" s="17" t="s">
        <v>2758</v>
      </c>
      <c r="F936" s="16" t="s">
        <v>1824</v>
      </c>
      <c r="G936" s="16" t="n">
        <v>111.463</v>
      </c>
      <c r="H936" s="16" t="s">
        <v>1824</v>
      </c>
      <c r="I936" s="16" t="s">
        <v>1824</v>
      </c>
      <c r="J936" s="16" t="s">
        <v>1824</v>
      </c>
    </row>
    <row r="937" customFormat="false" ht="12.8" hidden="false" customHeight="false" outlineLevel="0" collapsed="false">
      <c r="A937" s="17" t="s">
        <v>2759</v>
      </c>
      <c r="B937" s="16" t="n">
        <v>111.82</v>
      </c>
      <c r="C937" s="1" t="str">
        <f aca="false">IF(A937='Bond - Germany = DE0003811659'!A937,"",1)</f>
        <v/>
      </c>
      <c r="E937" s="17" t="s">
        <v>2759</v>
      </c>
      <c r="F937" s="16" t="s">
        <v>1824</v>
      </c>
      <c r="G937" s="16" t="n">
        <v>111.82</v>
      </c>
      <c r="H937" s="16" t="s">
        <v>1824</v>
      </c>
      <c r="I937" s="16" t="s">
        <v>1824</v>
      </c>
      <c r="J937" s="16" t="s">
        <v>1824</v>
      </c>
    </row>
    <row r="938" customFormat="false" ht="12.8" hidden="false" customHeight="false" outlineLevel="0" collapsed="false">
      <c r="A938" s="17" t="s">
        <v>2760</v>
      </c>
      <c r="B938" s="16" t="n">
        <v>111.546</v>
      </c>
      <c r="C938" s="1" t="str">
        <f aca="false">IF(A938='Bond - Germany = DE0003811659'!A938,"",1)</f>
        <v/>
      </c>
      <c r="E938" s="17" t="s">
        <v>2760</v>
      </c>
      <c r="F938" s="16" t="s">
        <v>1824</v>
      </c>
      <c r="G938" s="16" t="n">
        <v>111.546</v>
      </c>
      <c r="H938" s="16" t="s">
        <v>1824</v>
      </c>
      <c r="I938" s="16" t="s">
        <v>1824</v>
      </c>
      <c r="J938" s="16" t="s">
        <v>1824</v>
      </c>
    </row>
    <row r="939" customFormat="false" ht="12.8" hidden="false" customHeight="false" outlineLevel="0" collapsed="false">
      <c r="A939" s="17" t="s">
        <v>2761</v>
      </c>
      <c r="B939" s="16" t="n">
        <v>111.213</v>
      </c>
      <c r="C939" s="1" t="str">
        <f aca="false">IF(A939='Bond - Germany = DE0003811659'!A939,"",1)</f>
        <v/>
      </c>
      <c r="E939" s="17" t="s">
        <v>2761</v>
      </c>
      <c r="F939" s="16" t="s">
        <v>1824</v>
      </c>
      <c r="G939" s="16" t="n">
        <v>111.213</v>
      </c>
      <c r="H939" s="16" t="s">
        <v>1824</v>
      </c>
      <c r="I939" s="16" t="s">
        <v>1824</v>
      </c>
      <c r="J939" s="16" t="s">
        <v>1824</v>
      </c>
    </row>
    <row r="940" customFormat="false" ht="12.8" hidden="false" customHeight="false" outlineLevel="0" collapsed="false">
      <c r="A940" s="17" t="s">
        <v>2762</v>
      </c>
      <c r="B940" s="16" t="n">
        <v>110.916</v>
      </c>
      <c r="C940" s="1" t="str">
        <f aca="false">IF(A940='Bond - Germany = DE0003811659'!A940,"",1)</f>
        <v/>
      </c>
      <c r="E940" s="17" t="s">
        <v>2762</v>
      </c>
      <c r="F940" s="16" t="s">
        <v>1824</v>
      </c>
      <c r="G940" s="16" t="n">
        <v>110.916</v>
      </c>
      <c r="H940" s="16" t="s">
        <v>1824</v>
      </c>
      <c r="I940" s="16" t="s">
        <v>1824</v>
      </c>
      <c r="J940" s="16" t="s">
        <v>1824</v>
      </c>
    </row>
    <row r="941" customFormat="false" ht="12.8" hidden="false" customHeight="false" outlineLevel="0" collapsed="false">
      <c r="A941" s="17" t="s">
        <v>2763</v>
      </c>
      <c r="B941" s="16" t="n">
        <v>111.646</v>
      </c>
      <c r="C941" s="1" t="str">
        <f aca="false">IF(A941='Bond - Germany = DE0003811659'!A941,"",1)</f>
        <v/>
      </c>
      <c r="E941" s="17" t="s">
        <v>2763</v>
      </c>
      <c r="F941" s="16" t="s">
        <v>1824</v>
      </c>
      <c r="G941" s="16" t="n">
        <v>111.646</v>
      </c>
      <c r="H941" s="16" t="s">
        <v>1824</v>
      </c>
      <c r="I941" s="16" t="s">
        <v>1824</v>
      </c>
      <c r="J941" s="16" t="s">
        <v>1824</v>
      </c>
    </row>
    <row r="942" customFormat="false" ht="12.8" hidden="false" customHeight="false" outlineLevel="0" collapsed="false">
      <c r="A942" s="17" t="s">
        <v>2764</v>
      </c>
      <c r="B942" s="16" t="n">
        <v>110.702</v>
      </c>
      <c r="C942" s="1" t="str">
        <f aca="false">IF(A942='Bond - Germany = DE0003811659'!A942,"",1)</f>
        <v/>
      </c>
      <c r="E942" s="17" t="s">
        <v>2764</v>
      </c>
      <c r="F942" s="16" t="s">
        <v>1824</v>
      </c>
      <c r="G942" s="16" t="n">
        <v>110.702</v>
      </c>
      <c r="H942" s="16" t="s">
        <v>1824</v>
      </c>
      <c r="I942" s="16" t="s">
        <v>1824</v>
      </c>
      <c r="J942" s="16" t="s">
        <v>1824</v>
      </c>
    </row>
    <row r="943" customFormat="false" ht="12.8" hidden="false" customHeight="false" outlineLevel="0" collapsed="false">
      <c r="A943" s="17" t="s">
        <v>2765</v>
      </c>
      <c r="B943" s="16" t="n">
        <v>108.533</v>
      </c>
      <c r="C943" s="1" t="str">
        <f aca="false">IF(A943='Bond - Germany = DE0003811659'!A943,"",1)</f>
        <v/>
      </c>
      <c r="E943" s="17" t="s">
        <v>2765</v>
      </c>
      <c r="F943" s="16" t="s">
        <v>1824</v>
      </c>
      <c r="G943" s="16" t="n">
        <v>108.533</v>
      </c>
      <c r="H943" s="16" t="s">
        <v>1824</v>
      </c>
      <c r="I943" s="16" t="s">
        <v>1824</v>
      </c>
      <c r="J943" s="16" t="s">
        <v>1824</v>
      </c>
    </row>
    <row r="944" customFormat="false" ht="12.8" hidden="false" customHeight="false" outlineLevel="0" collapsed="false">
      <c r="A944" s="17" t="s">
        <v>2766</v>
      </c>
      <c r="B944" s="16" t="n">
        <v>107.881</v>
      </c>
      <c r="C944" s="1" t="str">
        <f aca="false">IF(A944='Bond - Germany = DE0003811659'!A944,"",1)</f>
        <v/>
      </c>
      <c r="E944" s="17" t="s">
        <v>2766</v>
      </c>
      <c r="F944" s="16" t="s">
        <v>1824</v>
      </c>
      <c r="G944" s="16" t="n">
        <v>107.881</v>
      </c>
      <c r="H944" s="16" t="s">
        <v>1824</v>
      </c>
      <c r="I944" s="16" t="s">
        <v>1824</v>
      </c>
      <c r="J944" s="16" t="s">
        <v>1824</v>
      </c>
    </row>
    <row r="945" customFormat="false" ht="12.8" hidden="false" customHeight="false" outlineLevel="0" collapsed="false">
      <c r="A945" s="17" t="s">
        <v>2767</v>
      </c>
      <c r="B945" s="16" t="n">
        <v>108.056</v>
      </c>
      <c r="C945" s="1" t="str">
        <f aca="false">IF(A945='Bond - Germany = DE0003811659'!A945,"",1)</f>
        <v/>
      </c>
      <c r="E945" s="17" t="s">
        <v>2767</v>
      </c>
      <c r="F945" s="16" t="s">
        <v>1824</v>
      </c>
      <c r="G945" s="16" t="n">
        <v>108.056</v>
      </c>
      <c r="H945" s="16" t="s">
        <v>1824</v>
      </c>
      <c r="I945" s="16" t="s">
        <v>1824</v>
      </c>
      <c r="J945" s="16" t="s">
        <v>1824</v>
      </c>
    </row>
    <row r="946" customFormat="false" ht="12.8" hidden="false" customHeight="false" outlineLevel="0" collapsed="false">
      <c r="A946" s="17" t="s">
        <v>2768</v>
      </c>
      <c r="B946" s="16" t="n">
        <v>108.146</v>
      </c>
      <c r="C946" s="1" t="str">
        <f aca="false">IF(A946='Bond - Germany = DE0003811659'!A946,"",1)</f>
        <v/>
      </c>
      <c r="E946" s="17" t="s">
        <v>2768</v>
      </c>
      <c r="F946" s="16" t="s">
        <v>1824</v>
      </c>
      <c r="G946" s="16" t="n">
        <v>108.146</v>
      </c>
      <c r="H946" s="16" t="s">
        <v>1824</v>
      </c>
      <c r="I946" s="16" t="s">
        <v>1824</v>
      </c>
      <c r="J946" s="16" t="s">
        <v>1824</v>
      </c>
    </row>
    <row r="947" customFormat="false" ht="12.8" hidden="false" customHeight="false" outlineLevel="0" collapsed="false">
      <c r="A947" s="17" t="s">
        <v>2769</v>
      </c>
      <c r="B947" s="16" t="n">
        <v>108.196</v>
      </c>
      <c r="C947" s="1" t="str">
        <f aca="false">IF(A947='Bond - Germany = DE0003811659'!A947,"",1)</f>
        <v/>
      </c>
      <c r="E947" s="17" t="s">
        <v>2769</v>
      </c>
      <c r="F947" s="16" t="s">
        <v>1824</v>
      </c>
      <c r="G947" s="16" t="n">
        <v>108.196</v>
      </c>
      <c r="H947" s="16" t="s">
        <v>1824</v>
      </c>
      <c r="I947" s="16" t="s">
        <v>1824</v>
      </c>
      <c r="J947" s="16" t="s">
        <v>1824</v>
      </c>
    </row>
    <row r="948" customFormat="false" ht="12.8" hidden="false" customHeight="false" outlineLevel="0" collapsed="false">
      <c r="A948" s="17" t="s">
        <v>2770</v>
      </c>
      <c r="B948" s="16" t="n">
        <v>107.63</v>
      </c>
      <c r="C948" s="1" t="str">
        <f aca="false">IF(A948='Bond - Germany = DE0003811659'!A948,"",1)</f>
        <v/>
      </c>
      <c r="E948" s="17" t="s">
        <v>2770</v>
      </c>
      <c r="F948" s="16" t="s">
        <v>1824</v>
      </c>
      <c r="G948" s="16" t="n">
        <v>107.63</v>
      </c>
      <c r="H948" s="16" t="s">
        <v>1824</v>
      </c>
      <c r="I948" s="16" t="s">
        <v>1824</v>
      </c>
      <c r="J948" s="16" t="s">
        <v>1824</v>
      </c>
    </row>
    <row r="949" customFormat="false" ht="12.8" hidden="false" customHeight="false" outlineLevel="0" collapsed="false">
      <c r="A949" s="17" t="s">
        <v>2771</v>
      </c>
      <c r="B949" s="16" t="n">
        <v>107.294</v>
      </c>
      <c r="C949" s="1" t="str">
        <f aca="false">IF(A949='Bond - Germany = DE0003811659'!A949,"",1)</f>
        <v/>
      </c>
      <c r="E949" s="17" t="s">
        <v>2771</v>
      </c>
      <c r="F949" s="16" t="s">
        <v>1824</v>
      </c>
      <c r="G949" s="16" t="n">
        <v>107.294</v>
      </c>
      <c r="H949" s="16" t="s">
        <v>1824</v>
      </c>
      <c r="I949" s="16" t="s">
        <v>1824</v>
      </c>
      <c r="J949" s="16" t="s">
        <v>1824</v>
      </c>
    </row>
    <row r="950" customFormat="false" ht="12.8" hidden="false" customHeight="false" outlineLevel="0" collapsed="false">
      <c r="A950" s="17" t="s">
        <v>2772</v>
      </c>
      <c r="B950" s="16" t="n">
        <v>107.129</v>
      </c>
      <c r="C950" s="1" t="str">
        <f aca="false">IF(A950='Bond - Germany = DE0003811659'!A950,"",1)</f>
        <v/>
      </c>
      <c r="E950" s="17" t="s">
        <v>2772</v>
      </c>
      <c r="F950" s="16" t="s">
        <v>1824</v>
      </c>
      <c r="G950" s="16" t="n">
        <v>107.129</v>
      </c>
      <c r="H950" s="16" t="s">
        <v>1824</v>
      </c>
      <c r="I950" s="16" t="s">
        <v>1824</v>
      </c>
      <c r="J950" s="16" t="s">
        <v>1824</v>
      </c>
    </row>
    <row r="951" customFormat="false" ht="12.8" hidden="false" customHeight="false" outlineLevel="0" collapsed="false">
      <c r="A951" s="17" t="s">
        <v>2773</v>
      </c>
      <c r="B951" s="16" t="n">
        <v>107.203</v>
      </c>
      <c r="C951" s="1" t="str">
        <f aca="false">IF(A951='Bond - Germany = DE0003811659'!A951,"",1)</f>
        <v/>
      </c>
      <c r="E951" s="17" t="s">
        <v>2773</v>
      </c>
      <c r="F951" s="16" t="s">
        <v>1824</v>
      </c>
      <c r="G951" s="16" t="n">
        <v>107.203</v>
      </c>
      <c r="H951" s="16" t="s">
        <v>1824</v>
      </c>
      <c r="I951" s="16" t="s">
        <v>1824</v>
      </c>
      <c r="J951" s="16" t="s">
        <v>1824</v>
      </c>
    </row>
    <row r="952" customFormat="false" ht="12.8" hidden="false" customHeight="false" outlineLevel="0" collapsed="false">
      <c r="A952" s="17" t="s">
        <v>2774</v>
      </c>
      <c r="B952" s="16" t="n">
        <v>107.147</v>
      </c>
      <c r="C952" s="1" t="str">
        <f aca="false">IF(A952='Bond - Germany = DE0003811659'!A952,"",1)</f>
        <v/>
      </c>
      <c r="E952" s="17" t="s">
        <v>2774</v>
      </c>
      <c r="F952" s="16" t="s">
        <v>1824</v>
      </c>
      <c r="G952" s="16" t="n">
        <v>107.147</v>
      </c>
      <c r="H952" s="16" t="s">
        <v>1824</v>
      </c>
      <c r="I952" s="16" t="s">
        <v>1824</v>
      </c>
      <c r="J952" s="16" t="s">
        <v>1824</v>
      </c>
    </row>
    <row r="953" customFormat="false" ht="12.8" hidden="false" customHeight="false" outlineLevel="0" collapsed="false">
      <c r="A953" s="17" t="s">
        <v>2775</v>
      </c>
      <c r="B953" s="16" t="n">
        <v>107.475</v>
      </c>
      <c r="C953" s="1" t="str">
        <f aca="false">IF(A953='Bond - Germany = DE0003811659'!A953,"",1)</f>
        <v/>
      </c>
      <c r="E953" s="17" t="s">
        <v>2775</v>
      </c>
      <c r="F953" s="16" t="s">
        <v>1824</v>
      </c>
      <c r="G953" s="16" t="n">
        <v>107.475</v>
      </c>
      <c r="H953" s="16" t="s">
        <v>1824</v>
      </c>
      <c r="I953" s="16" t="s">
        <v>1824</v>
      </c>
      <c r="J953" s="16" t="s">
        <v>1824</v>
      </c>
    </row>
    <row r="954" customFormat="false" ht="12.8" hidden="false" customHeight="false" outlineLevel="0" collapsed="false">
      <c r="A954" s="17" t="s">
        <v>2776</v>
      </c>
      <c r="B954" s="16" t="n">
        <v>106.466</v>
      </c>
      <c r="C954" s="1" t="str">
        <f aca="false">IF(A954='Bond - Germany = DE0003811659'!A954,"",1)</f>
        <v/>
      </c>
      <c r="E954" s="17" t="s">
        <v>2776</v>
      </c>
      <c r="F954" s="16" t="s">
        <v>1824</v>
      </c>
      <c r="G954" s="16" t="n">
        <v>106.466</v>
      </c>
      <c r="H954" s="16" t="s">
        <v>1824</v>
      </c>
      <c r="I954" s="16" t="s">
        <v>1824</v>
      </c>
      <c r="J954" s="16" t="s">
        <v>1824</v>
      </c>
    </row>
    <row r="955" customFormat="false" ht="12.8" hidden="false" customHeight="false" outlineLevel="0" collapsed="false">
      <c r="A955" s="17" t="s">
        <v>2777</v>
      </c>
      <c r="B955" s="16" t="n">
        <v>105.775</v>
      </c>
      <c r="C955" s="1" t="str">
        <f aca="false">IF(A955='Bond - Germany = DE0003811659'!A955,"",1)</f>
        <v/>
      </c>
      <c r="E955" s="17" t="s">
        <v>2777</v>
      </c>
      <c r="F955" s="16" t="s">
        <v>1824</v>
      </c>
      <c r="G955" s="16" t="n">
        <v>105.775</v>
      </c>
      <c r="H955" s="16" t="s">
        <v>1824</v>
      </c>
      <c r="I955" s="16" t="s">
        <v>1824</v>
      </c>
      <c r="J955" s="16" t="s">
        <v>1824</v>
      </c>
    </row>
    <row r="956" customFormat="false" ht="12.8" hidden="false" customHeight="false" outlineLevel="0" collapsed="false">
      <c r="A956" s="17" t="s">
        <v>2778</v>
      </c>
      <c r="B956" s="16" t="n">
        <v>105.058</v>
      </c>
      <c r="C956" s="1" t="str">
        <f aca="false">IF(A956='Bond - Germany = DE0003811659'!A956,"",1)</f>
        <v/>
      </c>
      <c r="E956" s="17" t="s">
        <v>2778</v>
      </c>
      <c r="F956" s="16" t="s">
        <v>1824</v>
      </c>
      <c r="G956" s="16" t="n">
        <v>105.058</v>
      </c>
      <c r="H956" s="16" t="s">
        <v>1824</v>
      </c>
      <c r="I956" s="16" t="s">
        <v>1824</v>
      </c>
      <c r="J956" s="16" t="s">
        <v>1824</v>
      </c>
    </row>
    <row r="957" customFormat="false" ht="12.8" hidden="false" customHeight="false" outlineLevel="0" collapsed="false">
      <c r="A957" s="17" t="s">
        <v>2779</v>
      </c>
      <c r="B957" s="16" t="n">
        <v>106.388</v>
      </c>
      <c r="C957" s="1" t="str">
        <f aca="false">IF(A957='Bond - Germany = DE0003811659'!A957,"",1)</f>
        <v/>
      </c>
      <c r="E957" s="17" t="s">
        <v>2779</v>
      </c>
      <c r="F957" s="16" t="s">
        <v>1824</v>
      </c>
      <c r="G957" s="16" t="n">
        <v>106.388</v>
      </c>
      <c r="H957" s="16" t="s">
        <v>1824</v>
      </c>
      <c r="I957" s="16" t="s">
        <v>1824</v>
      </c>
      <c r="J957" s="16" t="s">
        <v>1824</v>
      </c>
    </row>
    <row r="958" customFormat="false" ht="12.8" hidden="false" customHeight="false" outlineLevel="0" collapsed="false">
      <c r="A958" s="17" t="s">
        <v>2780</v>
      </c>
      <c r="B958" s="16" t="n">
        <v>106.676</v>
      </c>
      <c r="C958" s="1" t="str">
        <f aca="false">IF(A958='Bond - Germany = DE0003811659'!A958,"",1)</f>
        <v/>
      </c>
      <c r="E958" s="17" t="s">
        <v>2780</v>
      </c>
      <c r="F958" s="16" t="s">
        <v>1824</v>
      </c>
      <c r="G958" s="16" t="n">
        <v>106.676</v>
      </c>
      <c r="H958" s="16" t="s">
        <v>1824</v>
      </c>
      <c r="I958" s="16" t="s">
        <v>1824</v>
      </c>
      <c r="J958" s="16" t="s">
        <v>1824</v>
      </c>
    </row>
    <row r="959" customFormat="false" ht="12.8" hidden="false" customHeight="false" outlineLevel="0" collapsed="false">
      <c r="A959" s="17" t="s">
        <v>2781</v>
      </c>
      <c r="B959" s="16" t="n">
        <v>106.931</v>
      </c>
      <c r="C959" s="1" t="str">
        <f aca="false">IF(A959='Bond - Germany = DE0003811659'!A959,"",1)</f>
        <v/>
      </c>
      <c r="E959" s="17" t="s">
        <v>2781</v>
      </c>
      <c r="F959" s="16" t="s">
        <v>1824</v>
      </c>
      <c r="G959" s="16" t="n">
        <v>106.931</v>
      </c>
      <c r="H959" s="16" t="s">
        <v>1824</v>
      </c>
      <c r="I959" s="16" t="s">
        <v>1824</v>
      </c>
      <c r="J959" s="16" t="s">
        <v>1824</v>
      </c>
    </row>
    <row r="960" customFormat="false" ht="12.8" hidden="false" customHeight="false" outlineLevel="0" collapsed="false">
      <c r="A960" s="17" t="s">
        <v>2782</v>
      </c>
      <c r="B960" s="16" t="n">
        <v>107.081</v>
      </c>
      <c r="C960" s="1" t="str">
        <f aca="false">IF(A960='Bond - Germany = DE0003811659'!A960,"",1)</f>
        <v/>
      </c>
      <c r="E960" s="17" t="s">
        <v>2782</v>
      </c>
      <c r="F960" s="16" t="s">
        <v>1824</v>
      </c>
      <c r="G960" s="16" t="n">
        <v>107.081</v>
      </c>
      <c r="H960" s="16" t="s">
        <v>1824</v>
      </c>
      <c r="I960" s="16" t="s">
        <v>1824</v>
      </c>
      <c r="J960" s="16" t="s">
        <v>1824</v>
      </c>
    </row>
    <row r="961" customFormat="false" ht="12.8" hidden="false" customHeight="false" outlineLevel="0" collapsed="false">
      <c r="A961" s="17" t="s">
        <v>2783</v>
      </c>
      <c r="B961" s="16" t="n">
        <v>107.203</v>
      </c>
      <c r="C961" s="1" t="str">
        <f aca="false">IF(A961='Bond - Germany = DE0003811659'!A961,"",1)</f>
        <v/>
      </c>
      <c r="E961" s="17" t="s">
        <v>2783</v>
      </c>
      <c r="F961" s="16" t="s">
        <v>1824</v>
      </c>
      <c r="G961" s="16" t="n">
        <v>107.203</v>
      </c>
      <c r="H961" s="16" t="s">
        <v>1824</v>
      </c>
      <c r="I961" s="16" t="s">
        <v>1824</v>
      </c>
      <c r="J961" s="16" t="s">
        <v>1824</v>
      </c>
    </row>
    <row r="962" customFormat="false" ht="12.8" hidden="false" customHeight="false" outlineLevel="0" collapsed="false">
      <c r="A962" s="17" t="s">
        <v>2784</v>
      </c>
      <c r="B962" s="16" t="n">
        <v>107.666</v>
      </c>
      <c r="C962" s="1" t="str">
        <f aca="false">IF(A962='Bond - Germany = DE0003811659'!A962,"",1)</f>
        <v/>
      </c>
      <c r="E962" s="17" t="s">
        <v>2784</v>
      </c>
      <c r="F962" s="16" t="s">
        <v>1824</v>
      </c>
      <c r="G962" s="16" t="n">
        <v>107.666</v>
      </c>
      <c r="H962" s="16" t="s">
        <v>1824</v>
      </c>
      <c r="I962" s="16" t="s">
        <v>1824</v>
      </c>
      <c r="J962" s="16" t="s">
        <v>1824</v>
      </c>
    </row>
    <row r="963" customFormat="false" ht="12.8" hidden="false" customHeight="false" outlineLevel="0" collapsed="false">
      <c r="A963" s="17" t="s">
        <v>2785</v>
      </c>
      <c r="B963" s="16" t="n">
        <v>107.774</v>
      </c>
      <c r="C963" s="1" t="str">
        <f aca="false">IF(A963='Bond - Germany = DE0003811659'!A963,"",1)</f>
        <v/>
      </c>
      <c r="E963" s="17" t="s">
        <v>2785</v>
      </c>
      <c r="F963" s="16" t="s">
        <v>1824</v>
      </c>
      <c r="G963" s="16" t="n">
        <v>107.774</v>
      </c>
      <c r="H963" s="16" t="s">
        <v>1824</v>
      </c>
      <c r="I963" s="16" t="s">
        <v>1824</v>
      </c>
      <c r="J963" s="16" t="s">
        <v>1824</v>
      </c>
    </row>
    <row r="964" customFormat="false" ht="12.8" hidden="false" customHeight="false" outlineLevel="0" collapsed="false">
      <c r="A964" s="17" t="s">
        <v>2786</v>
      </c>
      <c r="B964" s="16" t="n">
        <v>107.875</v>
      </c>
      <c r="C964" s="1" t="str">
        <f aca="false">IF(A964='Bond - Germany = DE0003811659'!A964,"",1)</f>
        <v/>
      </c>
      <c r="E964" s="17" t="s">
        <v>2786</v>
      </c>
      <c r="F964" s="16" t="s">
        <v>1824</v>
      </c>
      <c r="G964" s="16" t="n">
        <v>107.875</v>
      </c>
      <c r="H964" s="16" t="s">
        <v>1824</v>
      </c>
      <c r="I964" s="16" t="s">
        <v>1824</v>
      </c>
      <c r="J964" s="16" t="s">
        <v>1824</v>
      </c>
    </row>
    <row r="965" customFormat="false" ht="12.8" hidden="false" customHeight="false" outlineLevel="0" collapsed="false">
      <c r="A965" s="17" t="s">
        <v>2787</v>
      </c>
      <c r="B965" s="16" t="n">
        <v>109.633</v>
      </c>
      <c r="C965" s="1" t="str">
        <f aca="false">IF(A965='Bond - Germany = DE0003811659'!A965,"",1)</f>
        <v/>
      </c>
      <c r="E965" s="17" t="s">
        <v>2787</v>
      </c>
      <c r="F965" s="16" t="s">
        <v>1824</v>
      </c>
      <c r="G965" s="16" t="n">
        <v>109.633</v>
      </c>
      <c r="H965" s="16" t="s">
        <v>1824</v>
      </c>
      <c r="I965" s="16" t="s">
        <v>1824</v>
      </c>
      <c r="J965" s="16" t="s">
        <v>1824</v>
      </c>
    </row>
    <row r="966" customFormat="false" ht="12.8" hidden="false" customHeight="false" outlineLevel="0" collapsed="false">
      <c r="A966" s="17" t="s">
        <v>2788</v>
      </c>
      <c r="B966" s="16" t="n">
        <v>109.917</v>
      </c>
      <c r="C966" s="1" t="str">
        <f aca="false">IF(A966='Bond - Germany = DE0003811659'!A966,"",1)</f>
        <v/>
      </c>
      <c r="E966" s="17" t="s">
        <v>2788</v>
      </c>
      <c r="F966" s="16" t="s">
        <v>1824</v>
      </c>
      <c r="G966" s="16" t="n">
        <v>109.917</v>
      </c>
      <c r="H966" s="16" t="s">
        <v>1824</v>
      </c>
      <c r="I966" s="16" t="s">
        <v>1824</v>
      </c>
      <c r="J966" s="16" t="s">
        <v>1824</v>
      </c>
    </row>
    <row r="967" customFormat="false" ht="12.8" hidden="false" customHeight="false" outlineLevel="0" collapsed="false">
      <c r="A967" s="17" t="s">
        <v>2789</v>
      </c>
      <c r="B967" s="16" t="n">
        <v>110.971</v>
      </c>
      <c r="C967" s="1" t="str">
        <f aca="false">IF(A967='Bond - Germany = DE0003811659'!A967,"",1)</f>
        <v/>
      </c>
      <c r="E967" s="17" t="s">
        <v>2789</v>
      </c>
      <c r="F967" s="16" t="s">
        <v>1824</v>
      </c>
      <c r="G967" s="16" t="n">
        <v>110.971</v>
      </c>
      <c r="H967" s="16" t="s">
        <v>1824</v>
      </c>
      <c r="I967" s="16" t="s">
        <v>1824</v>
      </c>
      <c r="J967" s="16" t="s">
        <v>1824</v>
      </c>
    </row>
    <row r="968" customFormat="false" ht="12.8" hidden="false" customHeight="false" outlineLevel="0" collapsed="false">
      <c r="A968" s="17" t="s">
        <v>2790</v>
      </c>
      <c r="B968" s="16" t="n">
        <v>109.148</v>
      </c>
      <c r="C968" s="1" t="str">
        <f aca="false">IF(A968='Bond - Germany = DE0003811659'!A968,"",1)</f>
        <v/>
      </c>
      <c r="E968" s="17" t="s">
        <v>2790</v>
      </c>
      <c r="F968" s="16" t="s">
        <v>1824</v>
      </c>
      <c r="G968" s="16" t="n">
        <v>109.148</v>
      </c>
      <c r="H968" s="16" t="s">
        <v>1824</v>
      </c>
      <c r="I968" s="16" t="s">
        <v>1824</v>
      </c>
      <c r="J968" s="16" t="s">
        <v>1824</v>
      </c>
    </row>
    <row r="969" customFormat="false" ht="12.8" hidden="false" customHeight="false" outlineLevel="0" collapsed="false">
      <c r="A969" s="17" t="s">
        <v>2791</v>
      </c>
      <c r="B969" s="16" t="n">
        <v>108.29</v>
      </c>
      <c r="C969" s="1" t="str">
        <f aca="false">IF(A969='Bond - Germany = DE0003811659'!A969,"",1)</f>
        <v/>
      </c>
      <c r="E969" s="17" t="s">
        <v>2791</v>
      </c>
      <c r="F969" s="16" t="s">
        <v>1824</v>
      </c>
      <c r="G969" s="16" t="n">
        <v>108.29</v>
      </c>
      <c r="H969" s="16" t="s">
        <v>1824</v>
      </c>
      <c r="I969" s="16" t="s">
        <v>1824</v>
      </c>
      <c r="J969" s="16" t="s">
        <v>1824</v>
      </c>
    </row>
    <row r="970" customFormat="false" ht="12.8" hidden="false" customHeight="false" outlineLevel="0" collapsed="false">
      <c r="A970" s="17" t="s">
        <v>2792</v>
      </c>
      <c r="B970" s="16" t="n">
        <v>107.964</v>
      </c>
      <c r="C970" s="1" t="str">
        <f aca="false">IF(A970='Bond - Germany = DE0003811659'!A970,"",1)</f>
        <v/>
      </c>
      <c r="E970" s="17" t="s">
        <v>2792</v>
      </c>
      <c r="F970" s="16" t="s">
        <v>1824</v>
      </c>
      <c r="G970" s="16" t="n">
        <v>107.964</v>
      </c>
      <c r="H970" s="16" t="s">
        <v>1824</v>
      </c>
      <c r="I970" s="16" t="s">
        <v>1824</v>
      </c>
      <c r="J970" s="16" t="s">
        <v>1824</v>
      </c>
    </row>
    <row r="971" customFormat="false" ht="12.8" hidden="false" customHeight="false" outlineLevel="0" collapsed="false">
      <c r="A971" s="17" t="s">
        <v>2793</v>
      </c>
      <c r="B971" s="16" t="n">
        <v>107.083</v>
      </c>
      <c r="C971" s="1" t="str">
        <f aca="false">IF(A971='Bond - Germany = DE0003811659'!A971,"",1)</f>
        <v/>
      </c>
      <c r="E971" s="17" t="s">
        <v>2793</v>
      </c>
      <c r="F971" s="16" t="s">
        <v>1824</v>
      </c>
      <c r="G971" s="16" t="n">
        <v>107.083</v>
      </c>
      <c r="H971" s="16" t="s">
        <v>1824</v>
      </c>
      <c r="I971" s="16" t="s">
        <v>1824</v>
      </c>
      <c r="J971" s="16" t="s">
        <v>1824</v>
      </c>
    </row>
    <row r="972" customFormat="false" ht="12.8" hidden="false" customHeight="false" outlineLevel="0" collapsed="false">
      <c r="A972" s="17" t="s">
        <v>2794</v>
      </c>
      <c r="B972" s="16" t="n">
        <v>104.614</v>
      </c>
      <c r="C972" s="1" t="str">
        <f aca="false">IF(A972='Bond - Germany = DE0003811659'!A972,"",1)</f>
        <v/>
      </c>
      <c r="E972" s="17" t="s">
        <v>2794</v>
      </c>
      <c r="F972" s="16" t="s">
        <v>1824</v>
      </c>
      <c r="G972" s="16" t="n">
        <v>104.614</v>
      </c>
      <c r="H972" s="16" t="s">
        <v>1824</v>
      </c>
      <c r="I972" s="16" t="s">
        <v>1824</v>
      </c>
      <c r="J972" s="16" t="s">
        <v>1824</v>
      </c>
    </row>
    <row r="973" customFormat="false" ht="12.8" hidden="false" customHeight="false" outlineLevel="0" collapsed="false">
      <c r="A973" s="17" t="s">
        <v>2795</v>
      </c>
      <c r="B973" s="16" t="n">
        <v>103.876</v>
      </c>
      <c r="C973" s="1" t="str">
        <f aca="false">IF(A973='Bond - Germany = DE0003811659'!A973,"",1)</f>
        <v/>
      </c>
      <c r="E973" s="17" t="s">
        <v>2795</v>
      </c>
      <c r="F973" s="16" t="s">
        <v>1824</v>
      </c>
      <c r="G973" s="16" t="n">
        <v>103.876</v>
      </c>
      <c r="H973" s="16" t="s">
        <v>1824</v>
      </c>
      <c r="I973" s="16" t="s">
        <v>1824</v>
      </c>
      <c r="J973" s="16" t="s">
        <v>1824</v>
      </c>
    </row>
    <row r="974" customFormat="false" ht="12.8" hidden="false" customHeight="false" outlineLevel="0" collapsed="false">
      <c r="A974" s="17" t="s">
        <v>2796</v>
      </c>
      <c r="B974" s="16" t="n">
        <v>104.15</v>
      </c>
      <c r="C974" s="1" t="str">
        <f aca="false">IF(A974='Bond - Germany = DE0003811659'!A974,"",1)</f>
        <v/>
      </c>
      <c r="E974" s="17" t="s">
        <v>2796</v>
      </c>
      <c r="F974" s="16" t="s">
        <v>1824</v>
      </c>
      <c r="G974" s="16" t="n">
        <v>104.15</v>
      </c>
      <c r="H974" s="16" t="s">
        <v>1824</v>
      </c>
      <c r="I974" s="16" t="s">
        <v>1824</v>
      </c>
      <c r="J974" s="16" t="s">
        <v>1824</v>
      </c>
    </row>
    <row r="975" customFormat="false" ht="12.8" hidden="false" customHeight="false" outlineLevel="0" collapsed="false">
      <c r="A975" s="17" t="s">
        <v>2797</v>
      </c>
      <c r="B975" s="16" t="n">
        <v>103.627</v>
      </c>
      <c r="C975" s="1" t="str">
        <f aca="false">IF(A975='Bond - Germany = DE0003811659'!A975,"",1)</f>
        <v/>
      </c>
      <c r="E975" s="17" t="s">
        <v>2797</v>
      </c>
      <c r="F975" s="16" t="s">
        <v>1824</v>
      </c>
      <c r="G975" s="16" t="n">
        <v>103.627</v>
      </c>
      <c r="H975" s="16" t="s">
        <v>1824</v>
      </c>
      <c r="I975" s="16" t="s">
        <v>1824</v>
      </c>
      <c r="J975" s="16" t="s">
        <v>1824</v>
      </c>
    </row>
    <row r="976" customFormat="false" ht="12.8" hidden="false" customHeight="false" outlineLevel="0" collapsed="false">
      <c r="A976" s="17" t="s">
        <v>2798</v>
      </c>
      <c r="B976" s="16" t="n">
        <v>103.397</v>
      </c>
      <c r="C976" s="1" t="str">
        <f aca="false">IF(A976='Bond - Germany = DE0003811659'!A976,"",1)</f>
        <v/>
      </c>
      <c r="E976" s="17" t="s">
        <v>2798</v>
      </c>
      <c r="F976" s="16" t="s">
        <v>1824</v>
      </c>
      <c r="G976" s="16" t="n">
        <v>103.397</v>
      </c>
      <c r="H976" s="16" t="s">
        <v>1824</v>
      </c>
      <c r="I976" s="16" t="s">
        <v>1824</v>
      </c>
      <c r="J976" s="16" t="s">
        <v>1824</v>
      </c>
    </row>
    <row r="977" customFormat="false" ht="12.8" hidden="false" customHeight="false" outlineLevel="0" collapsed="false">
      <c r="A977" s="17" t="s">
        <v>2799</v>
      </c>
      <c r="B977" s="16" t="n">
        <v>103.446</v>
      </c>
      <c r="C977" s="1" t="str">
        <f aca="false">IF(A977='Bond - Germany = DE0003811659'!A977,"",1)</f>
        <v/>
      </c>
      <c r="E977" s="17" t="s">
        <v>2799</v>
      </c>
      <c r="F977" s="16" t="s">
        <v>1824</v>
      </c>
      <c r="G977" s="16" t="n">
        <v>103.446</v>
      </c>
      <c r="H977" s="16" t="s">
        <v>1824</v>
      </c>
      <c r="I977" s="16" t="s">
        <v>1824</v>
      </c>
      <c r="J977" s="16" t="s">
        <v>1824</v>
      </c>
    </row>
    <row r="978" customFormat="false" ht="12.8" hidden="false" customHeight="false" outlineLevel="0" collapsed="false">
      <c r="A978" s="17" t="s">
        <v>2800</v>
      </c>
      <c r="B978" s="16" t="n">
        <v>103.187</v>
      </c>
      <c r="C978" s="1" t="str">
        <f aca="false">IF(A978='Bond - Germany = DE0003811659'!A978,"",1)</f>
        <v/>
      </c>
      <c r="E978" s="17" t="s">
        <v>2800</v>
      </c>
      <c r="F978" s="16" t="s">
        <v>1824</v>
      </c>
      <c r="G978" s="16" t="n">
        <v>103.187</v>
      </c>
      <c r="H978" s="16" t="s">
        <v>1824</v>
      </c>
      <c r="I978" s="16" t="s">
        <v>1824</v>
      </c>
      <c r="J978" s="16" t="s">
        <v>1824</v>
      </c>
    </row>
    <row r="979" customFormat="false" ht="12.8" hidden="false" customHeight="false" outlineLevel="0" collapsed="false">
      <c r="A979" s="17" t="s">
        <v>2801</v>
      </c>
      <c r="B979" s="16" t="n">
        <v>101.293</v>
      </c>
      <c r="C979" s="1" t="str">
        <f aca="false">IF(A979='Bond - Germany = DE0003811659'!A979,"",1)</f>
        <v/>
      </c>
      <c r="E979" s="17" t="s">
        <v>2801</v>
      </c>
      <c r="F979" s="16" t="s">
        <v>1824</v>
      </c>
      <c r="G979" s="16" t="n">
        <v>101.293</v>
      </c>
      <c r="H979" s="16" t="s">
        <v>1824</v>
      </c>
      <c r="I979" s="16" t="s">
        <v>1824</v>
      </c>
      <c r="J979" s="16" t="s">
        <v>1824</v>
      </c>
    </row>
    <row r="980" customFormat="false" ht="12.8" hidden="false" customHeight="false" outlineLevel="0" collapsed="false">
      <c r="A980" s="17" t="s">
        <v>2802</v>
      </c>
      <c r="B980" s="16" t="n">
        <v>98.244</v>
      </c>
      <c r="C980" s="1" t="str">
        <f aca="false">IF(A980='Bond - Germany = DE0003811659'!A980,"",1)</f>
        <v/>
      </c>
      <c r="E980" s="17" t="s">
        <v>2802</v>
      </c>
      <c r="F980" s="16" t="s">
        <v>1824</v>
      </c>
      <c r="G980" s="16" t="n">
        <v>98.244</v>
      </c>
      <c r="H980" s="16" t="s">
        <v>1824</v>
      </c>
      <c r="I980" s="16" t="s">
        <v>1824</v>
      </c>
      <c r="J980" s="16" t="s">
        <v>1824</v>
      </c>
    </row>
    <row r="981" customFormat="false" ht="12.8" hidden="false" customHeight="false" outlineLevel="0" collapsed="false">
      <c r="A981" s="17" t="s">
        <v>2803</v>
      </c>
      <c r="B981" s="16" t="n">
        <v>96.75</v>
      </c>
      <c r="C981" s="1" t="str">
        <f aca="false">IF(A981='Bond - Germany = DE0003811659'!A981,"",1)</f>
        <v/>
      </c>
      <c r="E981" s="17" t="s">
        <v>2803</v>
      </c>
      <c r="F981" s="16" t="s">
        <v>1824</v>
      </c>
      <c r="G981" s="16" t="n">
        <v>96.75</v>
      </c>
      <c r="H981" s="16" t="s">
        <v>1824</v>
      </c>
      <c r="I981" s="16" t="s">
        <v>1824</v>
      </c>
      <c r="J981" s="16" t="s">
        <v>1824</v>
      </c>
    </row>
    <row r="982" customFormat="false" ht="12.8" hidden="false" customHeight="false" outlineLevel="0" collapsed="false">
      <c r="A982" s="17" t="s">
        <v>2804</v>
      </c>
      <c r="B982" s="16" t="n">
        <v>95.413</v>
      </c>
      <c r="C982" s="1" t="str">
        <f aca="false">IF(A982='Bond - Germany = DE0003811659'!A982,"",1)</f>
        <v/>
      </c>
      <c r="E982" s="17" t="s">
        <v>2804</v>
      </c>
      <c r="F982" s="16" t="s">
        <v>1824</v>
      </c>
      <c r="G982" s="16" t="n">
        <v>95.413</v>
      </c>
      <c r="H982" s="16" t="s">
        <v>1824</v>
      </c>
      <c r="I982" s="16" t="s">
        <v>1824</v>
      </c>
      <c r="J982" s="16" t="s">
        <v>1824</v>
      </c>
    </row>
    <row r="983" customFormat="false" ht="12.8" hidden="false" customHeight="false" outlineLevel="0" collapsed="false">
      <c r="A983" s="17" t="s">
        <v>2805</v>
      </c>
      <c r="B983" s="16" t="n">
        <v>96.499</v>
      </c>
      <c r="C983" s="1" t="str">
        <f aca="false">IF(A983='Bond - Germany = DE0003811659'!A983,"",1)</f>
        <v/>
      </c>
      <c r="E983" s="17" t="s">
        <v>2805</v>
      </c>
      <c r="F983" s="16" t="s">
        <v>1824</v>
      </c>
      <c r="G983" s="16" t="n">
        <v>96.499</v>
      </c>
      <c r="H983" s="16" t="s">
        <v>1824</v>
      </c>
      <c r="I983" s="16" t="s">
        <v>1824</v>
      </c>
      <c r="J983" s="16" t="s">
        <v>1824</v>
      </c>
    </row>
    <row r="984" customFormat="false" ht="12.8" hidden="false" customHeight="false" outlineLevel="0" collapsed="false">
      <c r="A984" s="17" t="s">
        <v>2806</v>
      </c>
      <c r="B984" s="16" t="n">
        <v>97.337</v>
      </c>
      <c r="C984" s="1" t="str">
        <f aca="false">IF(A984='Bond - Germany = DE0003811659'!A984,"",1)</f>
        <v/>
      </c>
      <c r="E984" s="17" t="s">
        <v>2806</v>
      </c>
      <c r="F984" s="16" t="s">
        <v>1824</v>
      </c>
      <c r="G984" s="16" t="n">
        <v>97.337</v>
      </c>
      <c r="H984" s="16" t="s">
        <v>1824</v>
      </c>
      <c r="I984" s="16" t="s">
        <v>1824</v>
      </c>
      <c r="J984" s="16" t="s">
        <v>1824</v>
      </c>
    </row>
    <row r="985" customFormat="false" ht="12.8" hidden="false" customHeight="false" outlineLevel="0" collapsed="false">
      <c r="A985" s="17" t="s">
        <v>2807</v>
      </c>
      <c r="B985" s="16" t="n">
        <v>99.661</v>
      </c>
      <c r="C985" s="1" t="str">
        <f aca="false">IF(A985='Bond - Germany = DE0003811659'!A985,"",1)</f>
        <v/>
      </c>
      <c r="E985" s="17" t="s">
        <v>2807</v>
      </c>
      <c r="F985" s="16" t="s">
        <v>1824</v>
      </c>
      <c r="G985" s="16" t="n">
        <v>99.661</v>
      </c>
      <c r="H985" s="16" t="s">
        <v>1824</v>
      </c>
      <c r="I985" s="16" t="s">
        <v>1824</v>
      </c>
      <c r="J985" s="16" t="s">
        <v>1824</v>
      </c>
    </row>
    <row r="986" customFormat="false" ht="12.8" hidden="false" customHeight="false" outlineLevel="0" collapsed="false">
      <c r="A986" s="17" t="s">
        <v>2808</v>
      </c>
      <c r="B986" s="16" t="n">
        <v>96.105</v>
      </c>
      <c r="C986" s="1" t="str">
        <f aca="false">IF(A986='Bond - Germany = DE0003811659'!A986,"",1)</f>
        <v/>
      </c>
      <c r="E986" s="17" t="s">
        <v>2808</v>
      </c>
      <c r="F986" s="16" t="s">
        <v>1824</v>
      </c>
      <c r="G986" s="16" t="n">
        <v>96.105</v>
      </c>
      <c r="H986" s="16" t="s">
        <v>1824</v>
      </c>
      <c r="I986" s="16" t="s">
        <v>1824</v>
      </c>
      <c r="J986" s="16" t="s">
        <v>1824</v>
      </c>
    </row>
    <row r="987" customFormat="false" ht="12.8" hidden="false" customHeight="false" outlineLevel="0" collapsed="false">
      <c r="A987" s="17" t="s">
        <v>2809</v>
      </c>
      <c r="B987" s="16" t="n">
        <v>95.047</v>
      </c>
      <c r="C987" s="1" t="str">
        <f aca="false">IF(A987='Bond - Germany = DE0003811659'!A987,"",1)</f>
        <v/>
      </c>
      <c r="E987" s="17" t="s">
        <v>2809</v>
      </c>
      <c r="F987" s="16" t="s">
        <v>1824</v>
      </c>
      <c r="G987" s="16" t="n">
        <v>95.047</v>
      </c>
      <c r="H987" s="16" t="s">
        <v>1824</v>
      </c>
      <c r="I987" s="16" t="s">
        <v>1824</v>
      </c>
      <c r="J987" s="16" t="s">
        <v>1824</v>
      </c>
    </row>
    <row r="988" customFormat="false" ht="12.8" hidden="false" customHeight="false" outlineLevel="0" collapsed="false">
      <c r="A988" s="17" t="s">
        <v>2810</v>
      </c>
      <c r="B988" s="16" t="n">
        <v>95.049</v>
      </c>
      <c r="C988" s="1" t="str">
        <f aca="false">IF(A988='Bond - Germany = DE0003811659'!A988,"",1)</f>
        <v/>
      </c>
      <c r="E988" s="17" t="s">
        <v>2810</v>
      </c>
      <c r="F988" s="16" t="s">
        <v>1824</v>
      </c>
      <c r="G988" s="16" t="n">
        <v>95.049</v>
      </c>
      <c r="H988" s="16" t="s">
        <v>1824</v>
      </c>
      <c r="I988" s="16" t="s">
        <v>1824</v>
      </c>
      <c r="J988" s="16" t="s">
        <v>1824</v>
      </c>
    </row>
    <row r="989" customFormat="false" ht="12.8" hidden="false" customHeight="false" outlineLevel="0" collapsed="false">
      <c r="A989" s="17" t="s">
        <v>2811</v>
      </c>
      <c r="B989" s="16" t="n">
        <v>94.713</v>
      </c>
      <c r="C989" s="1" t="str">
        <f aca="false">IF(A989='Bond - Germany = DE0003811659'!A989,"",1)</f>
        <v/>
      </c>
      <c r="E989" s="17" t="s">
        <v>2811</v>
      </c>
      <c r="F989" s="16" t="s">
        <v>1824</v>
      </c>
      <c r="G989" s="16" t="n">
        <v>94.713</v>
      </c>
      <c r="H989" s="16" t="s">
        <v>1824</v>
      </c>
      <c r="I989" s="16" t="s">
        <v>1824</v>
      </c>
      <c r="J989" s="16" t="s">
        <v>1824</v>
      </c>
    </row>
    <row r="990" customFormat="false" ht="12.8" hidden="false" customHeight="false" outlineLevel="0" collapsed="false">
      <c r="A990" s="17" t="s">
        <v>2812</v>
      </c>
      <c r="B990" s="16" t="n">
        <v>98.611</v>
      </c>
      <c r="C990" s="1" t="str">
        <f aca="false">IF(A990='Bond - Germany = DE0003811659'!A990,"",1)</f>
        <v/>
      </c>
      <c r="E990" s="17" t="s">
        <v>2812</v>
      </c>
      <c r="F990" s="16" t="n">
        <v>98.611</v>
      </c>
      <c r="G990" s="16" t="n">
        <v>98.611</v>
      </c>
      <c r="H990" s="16" t="n">
        <v>98.611</v>
      </c>
      <c r="I990" s="16" t="n">
        <v>98.611</v>
      </c>
      <c r="J990" s="16" t="n">
        <v>10000</v>
      </c>
    </row>
    <row r="991" customFormat="false" ht="12.8" hidden="false" customHeight="false" outlineLevel="0" collapsed="false">
      <c r="A991" s="17" t="s">
        <v>2813</v>
      </c>
      <c r="B991" s="16" t="n">
        <v>93</v>
      </c>
      <c r="C991" s="1" t="str">
        <f aca="false">IF(A991='Bond - Germany = DE0003811659'!A991,"",1)</f>
        <v/>
      </c>
      <c r="E991" s="17" t="s">
        <v>2813</v>
      </c>
      <c r="F991" s="16" t="s">
        <v>1824</v>
      </c>
      <c r="G991" s="16" t="n">
        <v>93</v>
      </c>
      <c r="H991" s="16" t="s">
        <v>1824</v>
      </c>
      <c r="I991" s="16" t="s">
        <v>1824</v>
      </c>
      <c r="J991" s="16" t="s">
        <v>1824</v>
      </c>
    </row>
    <row r="992" customFormat="false" ht="12.8" hidden="false" customHeight="false" outlineLevel="0" collapsed="false">
      <c r="A992" s="17" t="s">
        <v>2814</v>
      </c>
      <c r="B992" s="16" t="n">
        <v>91</v>
      </c>
      <c r="C992" s="1" t="str">
        <f aca="false">IF(A992='Bond - Germany = DE0003811659'!A992,"",1)</f>
        <v/>
      </c>
      <c r="E992" s="17" t="s">
        <v>2814</v>
      </c>
      <c r="F992" s="16" t="s">
        <v>1824</v>
      </c>
      <c r="G992" s="16" t="n">
        <v>91</v>
      </c>
      <c r="H992" s="16" t="s">
        <v>1824</v>
      </c>
      <c r="I992" s="16" t="s">
        <v>1824</v>
      </c>
      <c r="J992" s="16" t="s">
        <v>1824</v>
      </c>
    </row>
    <row r="993" customFormat="false" ht="12.8" hidden="false" customHeight="false" outlineLevel="0" collapsed="false">
      <c r="A993" s="17" t="s">
        <v>2815</v>
      </c>
      <c r="B993" s="16" t="n">
        <v>91.778</v>
      </c>
      <c r="C993" s="1" t="str">
        <f aca="false">IF(A993='Bond - Germany = DE0003811659'!A993,"",1)</f>
        <v/>
      </c>
      <c r="E993" s="17" t="s">
        <v>2815</v>
      </c>
      <c r="F993" s="16" t="s">
        <v>1824</v>
      </c>
      <c r="G993" s="16" t="n">
        <v>91.778</v>
      </c>
      <c r="H993" s="16" t="s">
        <v>1824</v>
      </c>
      <c r="I993" s="16" t="s">
        <v>1824</v>
      </c>
      <c r="J993" s="16" t="s">
        <v>1824</v>
      </c>
    </row>
    <row r="994" customFormat="false" ht="12.8" hidden="false" customHeight="false" outlineLevel="0" collapsed="false">
      <c r="A994" s="17" t="s">
        <v>2816</v>
      </c>
      <c r="B994" s="16" t="n">
        <v>93.894</v>
      </c>
      <c r="C994" s="1" t="str">
        <f aca="false">IF(A994='Bond - Germany = DE0003811659'!A994,"",1)</f>
        <v/>
      </c>
      <c r="E994" s="17" t="s">
        <v>2816</v>
      </c>
      <c r="F994" s="16" t="s">
        <v>1824</v>
      </c>
      <c r="G994" s="16" t="n">
        <v>93.894</v>
      </c>
      <c r="H994" s="16" t="s">
        <v>1824</v>
      </c>
      <c r="I994" s="16" t="s">
        <v>1824</v>
      </c>
      <c r="J994" s="16" t="s">
        <v>1824</v>
      </c>
    </row>
    <row r="995" customFormat="false" ht="12.8" hidden="false" customHeight="false" outlineLevel="0" collapsed="false">
      <c r="A995" s="17" t="s">
        <v>2817</v>
      </c>
      <c r="B995" s="16" t="n">
        <v>92.137</v>
      </c>
      <c r="C995" s="1" t="str">
        <f aca="false">IF(A995='Bond - Germany = DE0003811659'!A995,"",1)</f>
        <v/>
      </c>
      <c r="E995" s="17" t="s">
        <v>2817</v>
      </c>
      <c r="F995" s="16" t="s">
        <v>1824</v>
      </c>
      <c r="G995" s="16" t="n">
        <v>92.137</v>
      </c>
      <c r="H995" s="16" t="s">
        <v>1824</v>
      </c>
      <c r="I995" s="16" t="s">
        <v>1824</v>
      </c>
      <c r="J995" s="16" t="s">
        <v>1824</v>
      </c>
    </row>
    <row r="996" customFormat="false" ht="12.8" hidden="false" customHeight="false" outlineLevel="0" collapsed="false">
      <c r="A996" s="17" t="s">
        <v>2818</v>
      </c>
      <c r="B996" s="16" t="n">
        <v>92.121</v>
      </c>
      <c r="C996" s="1" t="str">
        <f aca="false">IF(A996='Bond - Germany = DE0003811659'!A996,"",1)</f>
        <v/>
      </c>
      <c r="E996" s="17" t="s">
        <v>2818</v>
      </c>
      <c r="F996" s="16" t="s">
        <v>1824</v>
      </c>
      <c r="G996" s="16" t="n">
        <v>92.121</v>
      </c>
      <c r="H996" s="16" t="s">
        <v>1824</v>
      </c>
      <c r="I996" s="16" t="s">
        <v>1824</v>
      </c>
      <c r="J996" s="16" t="s">
        <v>1824</v>
      </c>
    </row>
    <row r="997" customFormat="false" ht="12.8" hidden="false" customHeight="false" outlineLevel="0" collapsed="false">
      <c r="A997" s="17" t="s">
        <v>2819</v>
      </c>
      <c r="B997" s="16" t="n">
        <v>98.557</v>
      </c>
      <c r="C997" s="1" t="str">
        <f aca="false">IF(A997='Bond - Germany = DE0003811659'!A997,"",1)</f>
        <v/>
      </c>
      <c r="E997" s="17" t="s">
        <v>2819</v>
      </c>
      <c r="F997" s="16" t="s">
        <v>1824</v>
      </c>
      <c r="G997" s="16" t="n">
        <v>98.557</v>
      </c>
      <c r="H997" s="16" t="s">
        <v>1824</v>
      </c>
      <c r="I997" s="16" t="s">
        <v>1824</v>
      </c>
      <c r="J997" s="16" t="s">
        <v>1824</v>
      </c>
    </row>
    <row r="998" customFormat="false" ht="12.8" hidden="false" customHeight="false" outlineLevel="0" collapsed="false">
      <c r="A998" s="17" t="s">
        <v>2820</v>
      </c>
      <c r="B998" s="16" t="n">
        <v>100.641</v>
      </c>
      <c r="C998" s="1" t="str">
        <f aca="false">IF(A998='Bond - Germany = DE0003811659'!A998,"",1)</f>
        <v/>
      </c>
      <c r="E998" s="17" t="s">
        <v>2820</v>
      </c>
      <c r="F998" s="16" t="s">
        <v>1824</v>
      </c>
      <c r="G998" s="16" t="n">
        <v>100.641</v>
      </c>
      <c r="H998" s="16" t="s">
        <v>1824</v>
      </c>
      <c r="I998" s="16" t="s">
        <v>1824</v>
      </c>
      <c r="J998" s="16" t="s">
        <v>1824</v>
      </c>
    </row>
    <row r="999" customFormat="false" ht="12.8" hidden="false" customHeight="false" outlineLevel="0" collapsed="false">
      <c r="A999" s="17" t="s">
        <v>2821</v>
      </c>
      <c r="B999" s="16" t="n">
        <v>104.806</v>
      </c>
      <c r="C999" s="1" t="str">
        <f aca="false">IF(A999='Bond - Germany = DE0003811659'!A999,"",1)</f>
        <v/>
      </c>
      <c r="E999" s="17" t="s">
        <v>2821</v>
      </c>
      <c r="F999" s="16" t="s">
        <v>1824</v>
      </c>
      <c r="G999" s="16" t="n">
        <v>104.806</v>
      </c>
      <c r="H999" s="16" t="s">
        <v>1824</v>
      </c>
      <c r="I999" s="16" t="s">
        <v>1824</v>
      </c>
      <c r="J999" s="16" t="s">
        <v>1824</v>
      </c>
    </row>
    <row r="1000" customFormat="false" ht="12.8" hidden="false" customHeight="false" outlineLevel="0" collapsed="false">
      <c r="A1000" s="17" t="s">
        <v>2822</v>
      </c>
      <c r="B1000" s="16" t="n">
        <v>108.059</v>
      </c>
      <c r="C1000" s="1" t="str">
        <f aca="false">IF(A1000='Bond - Germany = DE0003811659'!A1000,"",1)</f>
        <v/>
      </c>
      <c r="E1000" s="17" t="s">
        <v>2822</v>
      </c>
      <c r="F1000" s="16" t="s">
        <v>1824</v>
      </c>
      <c r="G1000" s="16" t="n">
        <v>108.059</v>
      </c>
      <c r="H1000" s="16" t="s">
        <v>1824</v>
      </c>
      <c r="I1000" s="16" t="s">
        <v>1824</v>
      </c>
      <c r="J1000" s="16" t="s">
        <v>1824</v>
      </c>
    </row>
    <row r="1001" customFormat="false" ht="12.8" hidden="false" customHeight="false" outlineLevel="0" collapsed="false">
      <c r="A1001" s="17" t="s">
        <v>2823</v>
      </c>
      <c r="B1001" s="16" t="n">
        <v>110.826</v>
      </c>
      <c r="C1001" s="1" t="str">
        <f aca="false">IF(A1001='Bond - Germany = DE0003811659'!A1001,"",1)</f>
        <v/>
      </c>
      <c r="E1001" s="17" t="s">
        <v>2823</v>
      </c>
      <c r="F1001" s="16" t="s">
        <v>1824</v>
      </c>
      <c r="G1001" s="16" t="n">
        <v>110.826</v>
      </c>
      <c r="H1001" s="16" t="s">
        <v>1824</v>
      </c>
      <c r="I1001" s="16" t="s">
        <v>1824</v>
      </c>
      <c r="J1001" s="16" t="s">
        <v>1824</v>
      </c>
    </row>
    <row r="1002" customFormat="false" ht="12.8" hidden="false" customHeight="false" outlineLevel="0" collapsed="false">
      <c r="A1002" s="17" t="s">
        <v>2824</v>
      </c>
      <c r="B1002" s="16" t="n">
        <v>111.538</v>
      </c>
      <c r="C1002" s="1" t="str">
        <f aca="false">IF(A1002='Bond - Germany = DE0003811659'!A1002,"",1)</f>
        <v/>
      </c>
      <c r="E1002" s="17" t="s">
        <v>2824</v>
      </c>
      <c r="F1002" s="16" t="s">
        <v>1824</v>
      </c>
      <c r="G1002" s="16" t="n">
        <v>111.538</v>
      </c>
      <c r="H1002" s="16" t="s">
        <v>1824</v>
      </c>
      <c r="I1002" s="16" t="s">
        <v>1824</v>
      </c>
      <c r="J1002" s="16" t="s">
        <v>1824</v>
      </c>
    </row>
    <row r="1003" customFormat="false" ht="12.8" hidden="false" customHeight="false" outlineLevel="0" collapsed="false">
      <c r="A1003" s="17" t="s">
        <v>2825</v>
      </c>
      <c r="B1003" s="16" t="n">
        <v>111.942</v>
      </c>
      <c r="C1003" s="1" t="str">
        <f aca="false">IF(A1003='Bond - Germany = DE0003811659'!A1003,"",1)</f>
        <v/>
      </c>
      <c r="E1003" s="17" t="s">
        <v>2825</v>
      </c>
      <c r="F1003" s="16" t="s">
        <v>1824</v>
      </c>
      <c r="G1003" s="16" t="n">
        <v>111.942</v>
      </c>
      <c r="H1003" s="16" t="s">
        <v>1824</v>
      </c>
      <c r="I1003" s="16" t="s">
        <v>1824</v>
      </c>
      <c r="J1003" s="16" t="s">
        <v>1824</v>
      </c>
    </row>
    <row r="1004" customFormat="false" ht="12.8" hidden="false" customHeight="false" outlineLevel="0" collapsed="false">
      <c r="A1004" s="17" t="s">
        <v>2826</v>
      </c>
      <c r="B1004" s="16" t="n">
        <v>113.197</v>
      </c>
      <c r="C1004" s="1" t="str">
        <f aca="false">IF(A1004='Bond - Germany = DE0003811659'!A1004,"",1)</f>
        <v/>
      </c>
      <c r="E1004" s="17" t="s">
        <v>2826</v>
      </c>
      <c r="F1004" s="16" t="s">
        <v>1824</v>
      </c>
      <c r="G1004" s="16" t="n">
        <v>113.197</v>
      </c>
      <c r="H1004" s="16" t="s">
        <v>1824</v>
      </c>
      <c r="I1004" s="16" t="s">
        <v>1824</v>
      </c>
      <c r="J1004" s="16" t="s">
        <v>1824</v>
      </c>
    </row>
    <row r="1005" customFormat="false" ht="12.8" hidden="false" customHeight="false" outlineLevel="0" collapsed="false">
      <c r="A1005" s="17" t="s">
        <v>2827</v>
      </c>
      <c r="B1005" s="16" t="n">
        <v>114.228</v>
      </c>
      <c r="C1005" s="1" t="str">
        <f aca="false">IF(A1005='Bond - Germany = DE0003811659'!A1005,"",1)</f>
        <v/>
      </c>
      <c r="E1005" s="17" t="s">
        <v>2827</v>
      </c>
      <c r="F1005" s="16" t="s">
        <v>1824</v>
      </c>
      <c r="G1005" s="16" t="n">
        <v>114.228</v>
      </c>
      <c r="H1005" s="16" t="s">
        <v>1824</v>
      </c>
      <c r="I1005" s="16" t="s">
        <v>1824</v>
      </c>
      <c r="J1005" s="16" t="s">
        <v>1824</v>
      </c>
    </row>
    <row r="1006" customFormat="false" ht="12.8" hidden="false" customHeight="false" outlineLevel="0" collapsed="false">
      <c r="A1006" s="17" t="s">
        <v>2828</v>
      </c>
      <c r="B1006" s="16" t="n">
        <v>113.37</v>
      </c>
      <c r="C1006" s="1" t="str">
        <f aca="false">IF(A1006='Bond - Germany = DE0003811659'!A1006,"",1)</f>
        <v/>
      </c>
      <c r="E1006" s="17" t="s">
        <v>2828</v>
      </c>
      <c r="F1006" s="16" t="s">
        <v>1824</v>
      </c>
      <c r="G1006" s="16" t="n">
        <v>113.37</v>
      </c>
      <c r="H1006" s="16" t="s">
        <v>1824</v>
      </c>
      <c r="I1006" s="16" t="s">
        <v>1824</v>
      </c>
      <c r="J1006" s="16" t="s">
        <v>1824</v>
      </c>
    </row>
    <row r="1007" customFormat="false" ht="12.8" hidden="false" customHeight="false" outlineLevel="0" collapsed="false">
      <c r="A1007" s="17" t="s">
        <v>2829</v>
      </c>
      <c r="B1007" s="16" t="n">
        <v>112.724</v>
      </c>
      <c r="C1007" s="1" t="str">
        <f aca="false">IF(A1007='Bond - Germany = DE0003811659'!A1007,"",1)</f>
        <v/>
      </c>
      <c r="E1007" s="17" t="s">
        <v>2829</v>
      </c>
      <c r="F1007" s="16" t="s">
        <v>1824</v>
      </c>
      <c r="G1007" s="16" t="n">
        <v>112.724</v>
      </c>
      <c r="H1007" s="16" t="s">
        <v>1824</v>
      </c>
      <c r="I1007" s="16" t="s">
        <v>1824</v>
      </c>
      <c r="J1007" s="16" t="s">
        <v>1824</v>
      </c>
    </row>
    <row r="1008" customFormat="false" ht="12.8" hidden="false" customHeight="false" outlineLevel="0" collapsed="false">
      <c r="A1008" s="17" t="s">
        <v>2830</v>
      </c>
      <c r="B1008" s="16" t="n">
        <v>112.306</v>
      </c>
      <c r="C1008" s="1" t="str">
        <f aca="false">IF(A1008='Bond - Germany = DE0003811659'!A1008,"",1)</f>
        <v/>
      </c>
      <c r="E1008" s="17" t="s">
        <v>2830</v>
      </c>
      <c r="F1008" s="16" t="s">
        <v>1824</v>
      </c>
      <c r="G1008" s="16" t="n">
        <v>112.306</v>
      </c>
      <c r="H1008" s="16" t="s">
        <v>1824</v>
      </c>
      <c r="I1008" s="16" t="s">
        <v>1824</v>
      </c>
      <c r="J1008" s="16" t="s">
        <v>1824</v>
      </c>
    </row>
    <row r="1009" customFormat="false" ht="12.8" hidden="false" customHeight="false" outlineLevel="0" collapsed="false">
      <c r="A1009" s="17" t="s">
        <v>2831</v>
      </c>
      <c r="B1009" s="16" t="n">
        <v>111.986</v>
      </c>
      <c r="C1009" s="1" t="str">
        <f aca="false">IF(A1009='Bond - Germany = DE0003811659'!A1009,"",1)</f>
        <v/>
      </c>
      <c r="E1009" s="17" t="s">
        <v>2831</v>
      </c>
      <c r="F1009" s="16" t="s">
        <v>1824</v>
      </c>
      <c r="G1009" s="16" t="n">
        <v>111.986</v>
      </c>
      <c r="H1009" s="16" t="s">
        <v>1824</v>
      </c>
      <c r="I1009" s="16" t="s">
        <v>1824</v>
      </c>
      <c r="J1009" s="16" t="s">
        <v>1824</v>
      </c>
    </row>
    <row r="1010" customFormat="false" ht="12.8" hidden="false" customHeight="false" outlineLevel="0" collapsed="false">
      <c r="A1010" s="17" t="s">
        <v>2832</v>
      </c>
      <c r="B1010" s="16" t="n">
        <v>114.364</v>
      </c>
      <c r="C1010" s="1" t="str">
        <f aca="false">IF(A1010='Bond - Germany = DE0003811659'!A1010,"",1)</f>
        <v/>
      </c>
      <c r="E1010" s="17" t="s">
        <v>2832</v>
      </c>
      <c r="F1010" s="16" t="s">
        <v>1824</v>
      </c>
      <c r="G1010" s="16" t="n">
        <v>114.364</v>
      </c>
      <c r="H1010" s="16" t="s">
        <v>1824</v>
      </c>
      <c r="I1010" s="16" t="s">
        <v>1824</v>
      </c>
      <c r="J1010" s="16" t="s">
        <v>1824</v>
      </c>
    </row>
    <row r="1011" customFormat="false" ht="12.8" hidden="false" customHeight="false" outlineLevel="0" collapsed="false">
      <c r="A1011" s="17" t="s">
        <v>2833</v>
      </c>
      <c r="B1011" s="16" t="n">
        <v>114.452</v>
      </c>
      <c r="C1011" s="1" t="str">
        <f aca="false">IF(A1011='Bond - Germany = DE0003811659'!A1011,"",1)</f>
        <v/>
      </c>
      <c r="E1011" s="17" t="s">
        <v>2833</v>
      </c>
      <c r="F1011" s="16" t="s">
        <v>1824</v>
      </c>
      <c r="G1011" s="16" t="n">
        <v>114.452</v>
      </c>
      <c r="H1011" s="16" t="s">
        <v>1824</v>
      </c>
      <c r="I1011" s="16" t="s">
        <v>1824</v>
      </c>
      <c r="J1011" s="16" t="s">
        <v>1824</v>
      </c>
    </row>
    <row r="1012" customFormat="false" ht="12.8" hidden="false" customHeight="false" outlineLevel="0" collapsed="false">
      <c r="A1012" s="17" t="s">
        <v>2834</v>
      </c>
      <c r="B1012" s="16" t="n">
        <v>115.132</v>
      </c>
      <c r="C1012" s="1" t="str">
        <f aca="false">IF(A1012='Bond - Germany = DE0003811659'!A1012,"",1)</f>
        <v/>
      </c>
      <c r="E1012" s="17" t="s">
        <v>2834</v>
      </c>
      <c r="F1012" s="16" t="s">
        <v>1824</v>
      </c>
      <c r="G1012" s="16" t="n">
        <v>115.132</v>
      </c>
      <c r="H1012" s="16" t="s">
        <v>1824</v>
      </c>
      <c r="I1012" s="16" t="s">
        <v>1824</v>
      </c>
      <c r="J1012" s="16" t="s">
        <v>1824</v>
      </c>
    </row>
    <row r="1013" customFormat="false" ht="12.8" hidden="false" customHeight="false" outlineLevel="0" collapsed="false">
      <c r="A1013" s="17" t="s">
        <v>2835</v>
      </c>
      <c r="B1013" s="16" t="n">
        <v>114.932</v>
      </c>
      <c r="C1013" s="1" t="str">
        <f aca="false">IF(A1013='Bond - Germany = DE0003811659'!A1013,"",1)</f>
        <v/>
      </c>
      <c r="E1013" s="17" t="s">
        <v>2835</v>
      </c>
      <c r="F1013" s="16" t="s">
        <v>1824</v>
      </c>
      <c r="G1013" s="16" t="n">
        <v>114.932</v>
      </c>
      <c r="H1013" s="16" t="s">
        <v>1824</v>
      </c>
      <c r="I1013" s="16" t="s">
        <v>1824</v>
      </c>
      <c r="J1013" s="16" t="s">
        <v>1824</v>
      </c>
    </row>
    <row r="1014" customFormat="false" ht="12.8" hidden="false" customHeight="false" outlineLevel="0" collapsed="false">
      <c r="A1014" s="17" t="s">
        <v>2836</v>
      </c>
      <c r="B1014" s="16" t="n">
        <v>114.819</v>
      </c>
      <c r="C1014" s="1" t="str">
        <f aca="false">IF(A1014='Bond - Germany = DE0003811659'!A1014,"",1)</f>
        <v/>
      </c>
      <c r="E1014" s="17" t="s">
        <v>2836</v>
      </c>
      <c r="F1014" s="16" t="s">
        <v>1824</v>
      </c>
      <c r="G1014" s="16" t="n">
        <v>114.819</v>
      </c>
      <c r="H1014" s="16" t="s">
        <v>1824</v>
      </c>
      <c r="I1014" s="16" t="s">
        <v>1824</v>
      </c>
      <c r="J1014" s="16" t="s">
        <v>1824</v>
      </c>
    </row>
    <row r="1015" customFormat="false" ht="12.8" hidden="false" customHeight="false" outlineLevel="0" collapsed="false">
      <c r="A1015" s="17" t="s">
        <v>2837</v>
      </c>
      <c r="B1015" s="16" t="n">
        <v>115.013</v>
      </c>
      <c r="C1015" s="1" t="str">
        <f aca="false">IF(A1015='Bond - Germany = DE0003811659'!A1015,"",1)</f>
        <v/>
      </c>
      <c r="E1015" s="17" t="s">
        <v>2837</v>
      </c>
      <c r="F1015" s="16" t="s">
        <v>1824</v>
      </c>
      <c r="G1015" s="16" t="n">
        <v>115.013</v>
      </c>
      <c r="H1015" s="16" t="s">
        <v>1824</v>
      </c>
      <c r="I1015" s="16" t="s">
        <v>1824</v>
      </c>
      <c r="J1015" s="16" t="s">
        <v>1824</v>
      </c>
    </row>
    <row r="1016" customFormat="false" ht="12.8" hidden="false" customHeight="false" outlineLevel="0" collapsed="false">
      <c r="A1016" s="17" t="s">
        <v>2838</v>
      </c>
      <c r="B1016" s="16" t="n">
        <v>114.315</v>
      </c>
      <c r="C1016" s="1" t="str">
        <f aca="false">IF(A1016='Bond - Germany = DE0003811659'!A1016,"",1)</f>
        <v/>
      </c>
      <c r="E1016" s="17" t="s">
        <v>2838</v>
      </c>
      <c r="F1016" s="16" t="s">
        <v>1824</v>
      </c>
      <c r="G1016" s="16" t="n">
        <v>114.315</v>
      </c>
      <c r="H1016" s="16" t="s">
        <v>1824</v>
      </c>
      <c r="I1016" s="16" t="s">
        <v>1824</v>
      </c>
      <c r="J1016" s="16" t="s">
        <v>1824</v>
      </c>
    </row>
    <row r="1017" customFormat="false" ht="12.8" hidden="false" customHeight="false" outlineLevel="0" collapsed="false">
      <c r="A1017" s="17" t="s">
        <v>2839</v>
      </c>
      <c r="B1017" s="16" t="n">
        <v>113.973</v>
      </c>
      <c r="C1017" s="1" t="str">
        <f aca="false">IF(A1017='Bond - Germany = DE0003811659'!A1017,"",1)</f>
        <v/>
      </c>
      <c r="E1017" s="17" t="s">
        <v>2839</v>
      </c>
      <c r="F1017" s="16" t="s">
        <v>1824</v>
      </c>
      <c r="G1017" s="16" t="n">
        <v>113.973</v>
      </c>
      <c r="H1017" s="16" t="s">
        <v>1824</v>
      </c>
      <c r="I1017" s="16" t="s">
        <v>1824</v>
      </c>
      <c r="J1017" s="16" t="s">
        <v>1824</v>
      </c>
    </row>
    <row r="1018" customFormat="false" ht="12.8" hidden="false" customHeight="false" outlineLevel="0" collapsed="false">
      <c r="A1018" s="17" t="s">
        <v>2840</v>
      </c>
      <c r="B1018" s="16" t="n">
        <v>114.198</v>
      </c>
      <c r="C1018" s="1" t="str">
        <f aca="false">IF(A1018='Bond - Germany = DE0003811659'!A1018,"",1)</f>
        <v/>
      </c>
      <c r="E1018" s="17" t="s">
        <v>2840</v>
      </c>
      <c r="F1018" s="16" t="s">
        <v>1824</v>
      </c>
      <c r="G1018" s="16" t="n">
        <v>114.198</v>
      </c>
      <c r="H1018" s="16" t="s">
        <v>1824</v>
      </c>
      <c r="I1018" s="16" t="s">
        <v>1824</v>
      </c>
      <c r="J1018" s="16" t="s">
        <v>1824</v>
      </c>
    </row>
    <row r="1019" customFormat="false" ht="12.8" hidden="false" customHeight="false" outlineLevel="0" collapsed="false">
      <c r="A1019" s="17" t="s">
        <v>2841</v>
      </c>
      <c r="B1019" s="16" t="n">
        <v>113.919</v>
      </c>
      <c r="C1019" s="1" t="str">
        <f aca="false">IF(A1019='Bond - Germany = DE0003811659'!A1019,"",1)</f>
        <v/>
      </c>
      <c r="E1019" s="17" t="s">
        <v>2841</v>
      </c>
      <c r="F1019" s="16" t="s">
        <v>1824</v>
      </c>
      <c r="G1019" s="16" t="n">
        <v>113.919</v>
      </c>
      <c r="H1019" s="16" t="s">
        <v>1824</v>
      </c>
      <c r="I1019" s="16" t="s">
        <v>1824</v>
      </c>
      <c r="J1019" s="16" t="s">
        <v>1824</v>
      </c>
    </row>
    <row r="1020" customFormat="false" ht="12.8" hidden="false" customHeight="false" outlineLevel="0" collapsed="false">
      <c r="A1020" s="17" t="s">
        <v>2842</v>
      </c>
      <c r="B1020" s="16" t="n">
        <v>113.664</v>
      </c>
      <c r="C1020" s="1" t="str">
        <f aca="false">IF(A1020='Bond - Germany = DE0003811659'!A1020,"",1)</f>
        <v/>
      </c>
      <c r="E1020" s="17" t="s">
        <v>2842</v>
      </c>
      <c r="F1020" s="16" t="s">
        <v>1824</v>
      </c>
      <c r="G1020" s="16" t="n">
        <v>113.664</v>
      </c>
      <c r="H1020" s="16" t="s">
        <v>1824</v>
      </c>
      <c r="I1020" s="16" t="s">
        <v>1824</v>
      </c>
      <c r="J1020" s="16" t="s">
        <v>1824</v>
      </c>
    </row>
    <row r="1021" customFormat="false" ht="12.8" hidden="false" customHeight="false" outlineLevel="0" collapsed="false">
      <c r="A1021" s="17" t="s">
        <v>2843</v>
      </c>
      <c r="B1021" s="16" t="n">
        <v>113.306</v>
      </c>
      <c r="C1021" s="1" t="str">
        <f aca="false">IF(A1021='Bond - Germany = DE0003811659'!A1021,"",1)</f>
        <v/>
      </c>
      <c r="E1021" s="17" t="s">
        <v>2843</v>
      </c>
      <c r="F1021" s="16" t="s">
        <v>1824</v>
      </c>
      <c r="G1021" s="16" t="n">
        <v>113.306</v>
      </c>
      <c r="H1021" s="16" t="s">
        <v>1824</v>
      </c>
      <c r="I1021" s="16" t="s">
        <v>1824</v>
      </c>
      <c r="J1021" s="16" t="s">
        <v>1824</v>
      </c>
    </row>
    <row r="1022" customFormat="false" ht="12.8" hidden="false" customHeight="false" outlineLevel="0" collapsed="false">
      <c r="A1022" s="17" t="s">
        <v>2844</v>
      </c>
      <c r="B1022" s="16" t="n">
        <v>113.427</v>
      </c>
      <c r="C1022" s="1" t="str">
        <f aca="false">IF(A1022='Bond - Germany = DE0003811659'!A1022,"",1)</f>
        <v/>
      </c>
      <c r="E1022" s="17" t="s">
        <v>2844</v>
      </c>
      <c r="F1022" s="16" t="s">
        <v>1824</v>
      </c>
      <c r="G1022" s="16" t="n">
        <v>113.427</v>
      </c>
      <c r="H1022" s="16" t="s">
        <v>1824</v>
      </c>
      <c r="I1022" s="16" t="s">
        <v>1824</v>
      </c>
      <c r="J1022" s="16" t="s">
        <v>1824</v>
      </c>
    </row>
    <row r="1023" customFormat="false" ht="12.8" hidden="false" customHeight="false" outlineLevel="0" collapsed="false">
      <c r="A1023" s="17" t="s">
        <v>2845</v>
      </c>
      <c r="B1023" s="16" t="n">
        <v>114.554</v>
      </c>
      <c r="C1023" s="1" t="str">
        <f aca="false">IF(A1023='Bond - Germany = DE0003811659'!A1023,"",1)</f>
        <v/>
      </c>
      <c r="E1023" s="17" t="s">
        <v>2845</v>
      </c>
      <c r="F1023" s="16" t="s">
        <v>1824</v>
      </c>
      <c r="G1023" s="16" t="n">
        <v>114.554</v>
      </c>
      <c r="H1023" s="16" t="s">
        <v>1824</v>
      </c>
      <c r="I1023" s="16" t="s">
        <v>1824</v>
      </c>
      <c r="J1023" s="16" t="s">
        <v>1824</v>
      </c>
    </row>
    <row r="1024" customFormat="false" ht="12.8" hidden="false" customHeight="false" outlineLevel="0" collapsed="false">
      <c r="A1024" s="17" t="s">
        <v>2846</v>
      </c>
      <c r="B1024" s="16" t="n">
        <v>114.29</v>
      </c>
      <c r="C1024" s="1" t="str">
        <f aca="false">IF(A1024='Bond - Germany = DE0003811659'!A1024,"",1)</f>
        <v/>
      </c>
      <c r="E1024" s="17" t="s">
        <v>2846</v>
      </c>
      <c r="F1024" s="16" t="s">
        <v>1824</v>
      </c>
      <c r="G1024" s="16" t="n">
        <v>114.29</v>
      </c>
      <c r="H1024" s="16" t="s">
        <v>1824</v>
      </c>
      <c r="I1024" s="16" t="s">
        <v>1824</v>
      </c>
      <c r="J1024" s="16" t="s">
        <v>1824</v>
      </c>
    </row>
    <row r="1025" customFormat="false" ht="12.8" hidden="false" customHeight="false" outlineLevel="0" collapsed="false">
      <c r="A1025" s="17" t="s">
        <v>2847</v>
      </c>
      <c r="B1025" s="16" t="n">
        <v>114.18</v>
      </c>
      <c r="C1025" s="1" t="str">
        <f aca="false">IF(A1025='Bond - Germany = DE0003811659'!A1025,"",1)</f>
        <v/>
      </c>
      <c r="E1025" s="17" t="s">
        <v>2847</v>
      </c>
      <c r="F1025" s="16" t="s">
        <v>1824</v>
      </c>
      <c r="G1025" s="16" t="n">
        <v>114.18</v>
      </c>
      <c r="H1025" s="16" t="s">
        <v>1824</v>
      </c>
      <c r="I1025" s="16" t="s">
        <v>1824</v>
      </c>
      <c r="J1025" s="16" t="s">
        <v>1824</v>
      </c>
    </row>
    <row r="1026" customFormat="false" ht="12.8" hidden="false" customHeight="false" outlineLevel="0" collapsed="false">
      <c r="A1026" s="17" t="s">
        <v>2848</v>
      </c>
      <c r="B1026" s="16" t="n">
        <v>113.98</v>
      </c>
      <c r="C1026" s="1" t="str">
        <f aca="false">IF(A1026='Bond - Germany = DE0003811659'!A1026,"",1)</f>
        <v/>
      </c>
      <c r="E1026" s="17" t="s">
        <v>2848</v>
      </c>
      <c r="F1026" s="16" t="s">
        <v>1824</v>
      </c>
      <c r="G1026" s="16" t="n">
        <v>113.98</v>
      </c>
      <c r="H1026" s="16" t="s">
        <v>1824</v>
      </c>
      <c r="I1026" s="16" t="s">
        <v>1824</v>
      </c>
      <c r="J1026" s="16" t="s">
        <v>1824</v>
      </c>
    </row>
    <row r="1027" customFormat="false" ht="12.8" hidden="false" customHeight="false" outlineLevel="0" collapsed="false">
      <c r="A1027" s="17" t="s">
        <v>2849</v>
      </c>
      <c r="B1027" s="16" t="n">
        <v>114.9</v>
      </c>
      <c r="C1027" s="1" t="str">
        <f aca="false">IF(A1027='Bond - Germany = DE0003811659'!A1027,"",1)</f>
        <v/>
      </c>
      <c r="E1027" s="17" t="s">
        <v>2849</v>
      </c>
      <c r="F1027" s="16" t="s">
        <v>1824</v>
      </c>
      <c r="G1027" s="16" t="n">
        <v>114.9</v>
      </c>
      <c r="H1027" s="16" t="s">
        <v>1824</v>
      </c>
      <c r="I1027" s="16" t="s">
        <v>1824</v>
      </c>
      <c r="J1027" s="16" t="s">
        <v>1824</v>
      </c>
    </row>
    <row r="1028" customFormat="false" ht="12.8" hidden="false" customHeight="false" outlineLevel="0" collapsed="false">
      <c r="A1028" s="17" t="s">
        <v>2850</v>
      </c>
      <c r="B1028" s="16" t="n">
        <v>115.8</v>
      </c>
      <c r="C1028" s="1" t="str">
        <f aca="false">IF(A1028='Bond - Germany = DE0003811659'!A1028,"",1)</f>
        <v/>
      </c>
      <c r="E1028" s="17" t="s">
        <v>2850</v>
      </c>
      <c r="F1028" s="16" t="s">
        <v>1824</v>
      </c>
      <c r="G1028" s="16" t="n">
        <v>115.8</v>
      </c>
      <c r="H1028" s="16" t="s">
        <v>1824</v>
      </c>
      <c r="I1028" s="16" t="s">
        <v>1824</v>
      </c>
      <c r="J1028" s="16" t="s">
        <v>1824</v>
      </c>
    </row>
    <row r="1029" customFormat="false" ht="12.8" hidden="false" customHeight="false" outlineLevel="0" collapsed="false">
      <c r="A1029" s="17" t="s">
        <v>2851</v>
      </c>
      <c r="B1029" s="16" t="n">
        <v>115.76</v>
      </c>
      <c r="C1029" s="1" t="str">
        <f aca="false">IF(A1029='Bond - Germany = DE0003811659'!A1029,"",1)</f>
        <v/>
      </c>
      <c r="E1029" s="17" t="s">
        <v>2851</v>
      </c>
      <c r="F1029" s="16" t="s">
        <v>1824</v>
      </c>
      <c r="G1029" s="16" t="n">
        <v>115.76</v>
      </c>
      <c r="H1029" s="16" t="s">
        <v>1824</v>
      </c>
      <c r="I1029" s="16" t="s">
        <v>1824</v>
      </c>
      <c r="J1029" s="16" t="s">
        <v>1824</v>
      </c>
    </row>
    <row r="1030" customFormat="false" ht="12.8" hidden="false" customHeight="false" outlineLevel="0" collapsed="false">
      <c r="A1030" s="17" t="s">
        <v>2852</v>
      </c>
      <c r="B1030" s="16" t="n">
        <v>115.21</v>
      </c>
      <c r="C1030" s="1" t="str">
        <f aca="false">IF(A1030='Bond - Germany = DE0003811659'!A1030,"",1)</f>
        <v/>
      </c>
      <c r="E1030" s="17" t="s">
        <v>2852</v>
      </c>
      <c r="F1030" s="16" t="s">
        <v>1824</v>
      </c>
      <c r="G1030" s="16" t="n">
        <v>115.21</v>
      </c>
      <c r="H1030" s="16" t="s">
        <v>1824</v>
      </c>
      <c r="I1030" s="16" t="s">
        <v>1824</v>
      </c>
      <c r="J1030" s="16" t="s">
        <v>1824</v>
      </c>
    </row>
    <row r="1031" customFormat="false" ht="12.8" hidden="false" customHeight="false" outlineLevel="0" collapsed="false">
      <c r="A1031" s="17" t="s">
        <v>2853</v>
      </c>
      <c r="B1031" s="16" t="n">
        <v>114.66</v>
      </c>
      <c r="C1031" s="1" t="str">
        <f aca="false">IF(A1031='Bond - Germany = DE0003811659'!A1031,"",1)</f>
        <v/>
      </c>
      <c r="E1031" s="17" t="s">
        <v>2853</v>
      </c>
      <c r="F1031" s="16" t="s">
        <v>1824</v>
      </c>
      <c r="G1031" s="16" t="n">
        <v>114.66</v>
      </c>
      <c r="H1031" s="16" t="s">
        <v>1824</v>
      </c>
      <c r="I1031" s="16" t="s">
        <v>1824</v>
      </c>
      <c r="J1031" s="16" t="s">
        <v>1824</v>
      </c>
    </row>
    <row r="1032" customFormat="false" ht="12.8" hidden="false" customHeight="false" outlineLevel="0" collapsed="false">
      <c r="A1032" s="17" t="s">
        <v>2854</v>
      </c>
      <c r="B1032" s="16" t="n">
        <v>113.89</v>
      </c>
      <c r="C1032" s="1" t="str">
        <f aca="false">IF(A1032='Bond - Germany = DE0003811659'!A1032,"",1)</f>
        <v/>
      </c>
      <c r="E1032" s="17" t="s">
        <v>2854</v>
      </c>
      <c r="F1032" s="16" t="s">
        <v>1824</v>
      </c>
      <c r="G1032" s="16" t="n">
        <v>113.89</v>
      </c>
      <c r="H1032" s="16" t="s">
        <v>1824</v>
      </c>
      <c r="I1032" s="16" t="s">
        <v>1824</v>
      </c>
      <c r="J1032" s="16" t="s">
        <v>1824</v>
      </c>
    </row>
    <row r="1033" customFormat="false" ht="12.8" hidden="false" customHeight="false" outlineLevel="0" collapsed="false">
      <c r="A1033" s="17" t="s">
        <v>2855</v>
      </c>
      <c r="B1033" s="16" t="n">
        <v>114.88</v>
      </c>
      <c r="C1033" s="1" t="str">
        <f aca="false">IF(A1033='Bond - Germany = DE0003811659'!A1033,"",1)</f>
        <v/>
      </c>
      <c r="E1033" s="17" t="s">
        <v>2855</v>
      </c>
      <c r="F1033" s="16" t="s">
        <v>1824</v>
      </c>
      <c r="G1033" s="16" t="n">
        <v>114.88</v>
      </c>
      <c r="H1033" s="16" t="s">
        <v>1824</v>
      </c>
      <c r="I1033" s="16" t="s">
        <v>1824</v>
      </c>
      <c r="J1033" s="16" t="s">
        <v>1824</v>
      </c>
    </row>
    <row r="1034" customFormat="false" ht="12.8" hidden="false" customHeight="false" outlineLevel="0" collapsed="false">
      <c r="A1034" s="17" t="s">
        <v>2856</v>
      </c>
      <c r="B1034" s="16" t="n">
        <v>114.11</v>
      </c>
      <c r="C1034" s="1" t="str">
        <f aca="false">IF(A1034='Bond - Germany = DE0003811659'!A1034,"",1)</f>
        <v/>
      </c>
      <c r="E1034" s="17" t="s">
        <v>2856</v>
      </c>
      <c r="F1034" s="16" t="s">
        <v>1824</v>
      </c>
      <c r="G1034" s="16" t="n">
        <v>114.11</v>
      </c>
      <c r="H1034" s="16" t="s">
        <v>1824</v>
      </c>
      <c r="I1034" s="16" t="s">
        <v>1824</v>
      </c>
      <c r="J1034" s="16" t="s">
        <v>1824</v>
      </c>
    </row>
    <row r="1035" customFormat="false" ht="12.8" hidden="false" customHeight="false" outlineLevel="0" collapsed="false">
      <c r="A1035" s="17" t="s">
        <v>2857</v>
      </c>
      <c r="B1035" s="16" t="n">
        <v>113.6</v>
      </c>
      <c r="C1035" s="1" t="str">
        <f aca="false">IF(A1035='Bond - Germany = DE0003811659'!A1035,"",1)</f>
        <v/>
      </c>
      <c r="E1035" s="17" t="s">
        <v>2857</v>
      </c>
      <c r="F1035" s="16" t="s">
        <v>1824</v>
      </c>
      <c r="G1035" s="16" t="n">
        <v>113.6</v>
      </c>
      <c r="H1035" s="16" t="s">
        <v>1824</v>
      </c>
      <c r="I1035" s="16" t="s">
        <v>1824</v>
      </c>
      <c r="J1035" s="16" t="s">
        <v>1824</v>
      </c>
    </row>
    <row r="1036" customFormat="false" ht="12.8" hidden="false" customHeight="false" outlineLevel="0" collapsed="false">
      <c r="A1036" s="17" t="s">
        <v>2858</v>
      </c>
      <c r="B1036" s="16" t="n">
        <v>112.829</v>
      </c>
      <c r="C1036" s="1" t="str">
        <f aca="false">IF(A1036='Bond - Germany = DE0003811659'!A1036,"",1)</f>
        <v/>
      </c>
      <c r="E1036" s="17" t="s">
        <v>2858</v>
      </c>
      <c r="F1036" s="16" t="s">
        <v>1824</v>
      </c>
      <c r="G1036" s="16" t="n">
        <v>112.829</v>
      </c>
      <c r="H1036" s="16" t="s">
        <v>1824</v>
      </c>
      <c r="I1036" s="16" t="s">
        <v>1824</v>
      </c>
      <c r="J1036" s="16" t="s">
        <v>1824</v>
      </c>
    </row>
    <row r="1037" customFormat="false" ht="12.8" hidden="false" customHeight="false" outlineLevel="0" collapsed="false">
      <c r="A1037" s="17" t="s">
        <v>2859</v>
      </c>
      <c r="B1037" s="16" t="n">
        <v>112.52</v>
      </c>
      <c r="C1037" s="1" t="str">
        <f aca="false">IF(A1037='Bond - Germany = DE0003811659'!A1037,"",1)</f>
        <v/>
      </c>
      <c r="E1037" s="17" t="s">
        <v>2859</v>
      </c>
      <c r="F1037" s="16" t="s">
        <v>1824</v>
      </c>
      <c r="G1037" s="16" t="n">
        <v>112.52</v>
      </c>
      <c r="H1037" s="16" t="s">
        <v>1824</v>
      </c>
      <c r="I1037" s="16" t="s">
        <v>1824</v>
      </c>
      <c r="J1037" s="16" t="s">
        <v>1824</v>
      </c>
    </row>
    <row r="1038" customFormat="false" ht="12.8" hidden="false" customHeight="false" outlineLevel="0" collapsed="false">
      <c r="A1038" s="17" t="s">
        <v>2860</v>
      </c>
      <c r="B1038" s="16" t="n">
        <v>111.84</v>
      </c>
      <c r="C1038" s="1" t="str">
        <f aca="false">IF(A1038='Bond - Germany = DE0003811659'!A1038,"",1)</f>
        <v/>
      </c>
      <c r="E1038" s="17" t="s">
        <v>2860</v>
      </c>
      <c r="F1038" s="16" t="s">
        <v>1824</v>
      </c>
      <c r="G1038" s="16" t="n">
        <v>111.84</v>
      </c>
      <c r="H1038" s="16" t="s">
        <v>1824</v>
      </c>
      <c r="I1038" s="16" t="s">
        <v>1824</v>
      </c>
      <c r="J1038" s="16" t="s">
        <v>1824</v>
      </c>
    </row>
    <row r="1039" customFormat="false" ht="12.8" hidden="false" customHeight="false" outlineLevel="0" collapsed="false">
      <c r="A1039" s="17" t="s">
        <v>2861</v>
      </c>
      <c r="B1039" s="16" t="n">
        <v>111.71</v>
      </c>
      <c r="C1039" s="1" t="str">
        <f aca="false">IF(A1039='Bond - Germany = DE0003811659'!A1039,"",1)</f>
        <v/>
      </c>
      <c r="E1039" s="17" t="s">
        <v>2861</v>
      </c>
      <c r="F1039" s="16" t="s">
        <v>1824</v>
      </c>
      <c r="G1039" s="16" t="n">
        <v>111.71</v>
      </c>
      <c r="H1039" s="16" t="s">
        <v>1824</v>
      </c>
      <c r="I1039" s="16" t="s">
        <v>1824</v>
      </c>
      <c r="J1039" s="16" t="s">
        <v>1824</v>
      </c>
    </row>
    <row r="1040" customFormat="false" ht="12.8" hidden="false" customHeight="false" outlineLevel="0" collapsed="false">
      <c r="A1040" s="17" t="s">
        <v>2862</v>
      </c>
      <c r="B1040" s="16" t="n">
        <v>111.7</v>
      </c>
      <c r="C1040" s="1" t="str">
        <f aca="false">IF(A1040='Bond - Germany = DE0003811659'!A1040,"",1)</f>
        <v/>
      </c>
      <c r="E1040" s="17" t="s">
        <v>2862</v>
      </c>
      <c r="F1040" s="16" t="s">
        <v>1824</v>
      </c>
      <c r="G1040" s="16" t="n">
        <v>111.7</v>
      </c>
      <c r="H1040" s="16" t="s">
        <v>1824</v>
      </c>
      <c r="I1040" s="16" t="s">
        <v>1824</v>
      </c>
      <c r="J1040" s="16" t="s">
        <v>1824</v>
      </c>
    </row>
    <row r="1041" customFormat="false" ht="12.8" hidden="false" customHeight="false" outlineLevel="0" collapsed="false">
      <c r="A1041" s="17" t="s">
        <v>2863</v>
      </c>
      <c r="B1041" s="16" t="n">
        <v>111.19</v>
      </c>
      <c r="C1041" s="1" t="str">
        <f aca="false">IF(A1041='Bond - Germany = DE0003811659'!A1041,"",1)</f>
        <v/>
      </c>
      <c r="E1041" s="17" t="s">
        <v>2863</v>
      </c>
      <c r="F1041" s="16" t="s">
        <v>1824</v>
      </c>
      <c r="G1041" s="16" t="n">
        <v>111.19</v>
      </c>
      <c r="H1041" s="16" t="s">
        <v>1824</v>
      </c>
      <c r="I1041" s="16" t="s">
        <v>1824</v>
      </c>
      <c r="J1041" s="16" t="s">
        <v>1824</v>
      </c>
    </row>
    <row r="1042" customFormat="false" ht="12.8" hidden="false" customHeight="false" outlineLevel="0" collapsed="false">
      <c r="A1042" s="17" t="s">
        <v>2864</v>
      </c>
      <c r="B1042" s="16" t="n">
        <v>110.47</v>
      </c>
      <c r="C1042" s="1" t="str">
        <f aca="false">IF(A1042='Bond - Germany = DE0003811659'!A1042,"",1)</f>
        <v/>
      </c>
      <c r="E1042" s="17" t="s">
        <v>2864</v>
      </c>
      <c r="F1042" s="16" t="s">
        <v>1824</v>
      </c>
      <c r="G1042" s="16" t="n">
        <v>110.47</v>
      </c>
      <c r="H1042" s="16" t="s">
        <v>1824</v>
      </c>
      <c r="I1042" s="16" t="s">
        <v>1824</v>
      </c>
      <c r="J1042" s="16" t="s">
        <v>1824</v>
      </c>
    </row>
    <row r="1043" customFormat="false" ht="12.8" hidden="false" customHeight="false" outlineLevel="0" collapsed="false">
      <c r="A1043" s="17" t="s">
        <v>2865</v>
      </c>
      <c r="B1043" s="16" t="n">
        <v>110.09</v>
      </c>
      <c r="C1043" s="1" t="str">
        <f aca="false">IF(A1043='Bond - Germany = DE0003811659'!A1043,"",1)</f>
        <v/>
      </c>
      <c r="E1043" s="17" t="s">
        <v>2865</v>
      </c>
      <c r="F1043" s="16" t="s">
        <v>1824</v>
      </c>
      <c r="G1043" s="16" t="n">
        <v>110.09</v>
      </c>
      <c r="H1043" s="16" t="s">
        <v>1824</v>
      </c>
      <c r="I1043" s="16" t="s">
        <v>1824</v>
      </c>
      <c r="J1043" s="16" t="s">
        <v>1824</v>
      </c>
    </row>
    <row r="1044" customFormat="false" ht="12.8" hidden="false" customHeight="false" outlineLevel="0" collapsed="false">
      <c r="A1044" s="17" t="s">
        <v>2866</v>
      </c>
      <c r="B1044" s="16" t="n">
        <v>111.1</v>
      </c>
      <c r="C1044" s="1" t="str">
        <f aca="false">IF(A1044='Bond - Germany = DE0003811659'!A1044,"",1)</f>
        <v/>
      </c>
      <c r="E1044" s="17" t="s">
        <v>2866</v>
      </c>
      <c r="F1044" s="16" t="s">
        <v>1824</v>
      </c>
      <c r="G1044" s="16" t="n">
        <v>111.1</v>
      </c>
      <c r="H1044" s="16" t="s">
        <v>1824</v>
      </c>
      <c r="I1044" s="16" t="s">
        <v>1824</v>
      </c>
      <c r="J1044" s="16" t="s">
        <v>1824</v>
      </c>
    </row>
    <row r="1045" customFormat="false" ht="12.8" hidden="false" customHeight="false" outlineLevel="0" collapsed="false">
      <c r="A1045" s="17" t="s">
        <v>2867</v>
      </c>
      <c r="B1045" s="16" t="n">
        <v>110.86</v>
      </c>
      <c r="C1045" s="1" t="str">
        <f aca="false">IF(A1045='Bond - Germany = DE0003811659'!A1045,"",1)</f>
        <v/>
      </c>
      <c r="E1045" s="17" t="s">
        <v>2867</v>
      </c>
      <c r="F1045" s="16" t="s">
        <v>1824</v>
      </c>
      <c r="G1045" s="16" t="n">
        <v>110.86</v>
      </c>
      <c r="H1045" s="16" t="s">
        <v>1824</v>
      </c>
      <c r="I1045" s="16" t="s">
        <v>1824</v>
      </c>
      <c r="J1045" s="16" t="s">
        <v>1824</v>
      </c>
    </row>
    <row r="1046" customFormat="false" ht="12.8" hidden="false" customHeight="false" outlineLevel="0" collapsed="false">
      <c r="A1046" s="17" t="s">
        <v>2868</v>
      </c>
      <c r="B1046" s="16" t="n">
        <v>111.34</v>
      </c>
      <c r="C1046" s="1" t="str">
        <f aca="false">IF(A1046='Bond - Germany = DE0003811659'!A1046,"",1)</f>
        <v/>
      </c>
      <c r="E1046" s="17" t="s">
        <v>2868</v>
      </c>
      <c r="F1046" s="16" t="s">
        <v>1824</v>
      </c>
      <c r="G1046" s="16" t="n">
        <v>111.34</v>
      </c>
      <c r="H1046" s="16" t="s">
        <v>1824</v>
      </c>
      <c r="I1046" s="16" t="s">
        <v>1824</v>
      </c>
      <c r="J1046" s="16" t="s">
        <v>1824</v>
      </c>
    </row>
    <row r="1047" customFormat="false" ht="12.8" hidden="false" customHeight="false" outlineLevel="0" collapsed="false">
      <c r="A1047" s="17" t="s">
        <v>2869</v>
      </c>
      <c r="B1047" s="16" t="n">
        <v>112.55</v>
      </c>
      <c r="C1047" s="1" t="str">
        <f aca="false">IF(A1047='Bond - Germany = DE0003811659'!A1047,"",1)</f>
        <v/>
      </c>
      <c r="E1047" s="17" t="s">
        <v>2869</v>
      </c>
      <c r="F1047" s="16" t="s">
        <v>1824</v>
      </c>
      <c r="G1047" s="16" t="n">
        <v>112.55</v>
      </c>
      <c r="H1047" s="16" t="s">
        <v>1824</v>
      </c>
      <c r="I1047" s="16" t="s">
        <v>1824</v>
      </c>
      <c r="J1047" s="16" t="s">
        <v>1824</v>
      </c>
    </row>
    <row r="1048" customFormat="false" ht="12.8" hidden="false" customHeight="false" outlineLevel="0" collapsed="false">
      <c r="A1048" s="17" t="s">
        <v>2870</v>
      </c>
      <c r="B1048" s="16" t="n">
        <v>112.85</v>
      </c>
      <c r="C1048" s="1" t="str">
        <f aca="false">IF(A1048='Bond - Germany = DE0003811659'!A1048,"",1)</f>
        <v/>
      </c>
      <c r="E1048" s="17" t="s">
        <v>2870</v>
      </c>
      <c r="F1048" s="16" t="s">
        <v>1824</v>
      </c>
      <c r="G1048" s="16" t="n">
        <v>112.85</v>
      </c>
      <c r="H1048" s="16" t="s">
        <v>1824</v>
      </c>
      <c r="I1048" s="16" t="s">
        <v>1824</v>
      </c>
      <c r="J1048" s="16" t="s">
        <v>1824</v>
      </c>
    </row>
    <row r="1049" customFormat="false" ht="12.8" hidden="false" customHeight="false" outlineLevel="0" collapsed="false">
      <c r="A1049" s="17" t="s">
        <v>2871</v>
      </c>
      <c r="B1049" s="16" t="n">
        <v>112.96</v>
      </c>
      <c r="C1049" s="1" t="str">
        <f aca="false">IF(A1049='Bond - Germany = DE0003811659'!A1049,"",1)</f>
        <v/>
      </c>
      <c r="E1049" s="17" t="s">
        <v>2871</v>
      </c>
      <c r="F1049" s="16" t="s">
        <v>1824</v>
      </c>
      <c r="G1049" s="16" t="n">
        <v>112.96</v>
      </c>
      <c r="H1049" s="16" t="s">
        <v>1824</v>
      </c>
      <c r="I1049" s="16" t="s">
        <v>1824</v>
      </c>
      <c r="J1049" s="16" t="s">
        <v>1824</v>
      </c>
    </row>
    <row r="1050" customFormat="false" ht="12.8" hidden="false" customHeight="false" outlineLevel="0" collapsed="false">
      <c r="A1050" s="17" t="s">
        <v>2872</v>
      </c>
      <c r="B1050" s="16" t="n">
        <v>111.97</v>
      </c>
      <c r="C1050" s="1" t="str">
        <f aca="false">IF(A1050='Bond - Germany = DE0003811659'!A1050,"",1)</f>
        <v/>
      </c>
      <c r="E1050" s="17" t="s">
        <v>2872</v>
      </c>
      <c r="F1050" s="16" t="s">
        <v>1824</v>
      </c>
      <c r="G1050" s="16" t="n">
        <v>111.97</v>
      </c>
      <c r="H1050" s="16" t="s">
        <v>1824</v>
      </c>
      <c r="I1050" s="16" t="s">
        <v>1824</v>
      </c>
      <c r="J1050" s="16" t="s">
        <v>1824</v>
      </c>
    </row>
    <row r="1051" customFormat="false" ht="12.8" hidden="false" customHeight="false" outlineLevel="0" collapsed="false">
      <c r="A1051" s="17" t="s">
        <v>2873</v>
      </c>
      <c r="B1051" s="16" t="n">
        <v>110.78</v>
      </c>
      <c r="C1051" s="1" t="str">
        <f aca="false">IF(A1051='Bond - Germany = DE0003811659'!A1051,"",1)</f>
        <v/>
      </c>
      <c r="E1051" s="17" t="s">
        <v>2873</v>
      </c>
      <c r="F1051" s="16" t="s">
        <v>1824</v>
      </c>
      <c r="G1051" s="16" t="n">
        <v>110.78</v>
      </c>
      <c r="H1051" s="16" t="s">
        <v>1824</v>
      </c>
      <c r="I1051" s="16" t="s">
        <v>1824</v>
      </c>
      <c r="J1051" s="16" t="s">
        <v>1824</v>
      </c>
    </row>
    <row r="1052" customFormat="false" ht="12.8" hidden="false" customHeight="false" outlineLevel="0" collapsed="false">
      <c r="A1052" s="17" t="s">
        <v>2874</v>
      </c>
      <c r="B1052" s="16" t="n">
        <v>112.23</v>
      </c>
      <c r="C1052" s="1" t="str">
        <f aca="false">IF(A1052='Bond - Germany = DE0003811659'!A1052,"",1)</f>
        <v/>
      </c>
      <c r="E1052" s="17" t="s">
        <v>2874</v>
      </c>
      <c r="F1052" s="16" t="s">
        <v>1824</v>
      </c>
      <c r="G1052" s="16" t="n">
        <v>112.23</v>
      </c>
      <c r="H1052" s="16" t="s">
        <v>1824</v>
      </c>
      <c r="I1052" s="16" t="s">
        <v>1824</v>
      </c>
      <c r="J1052" s="16" t="s">
        <v>1824</v>
      </c>
    </row>
    <row r="1053" customFormat="false" ht="12.8" hidden="false" customHeight="false" outlineLevel="0" collapsed="false">
      <c r="A1053" s="17" t="s">
        <v>2875</v>
      </c>
      <c r="B1053" s="16" t="n">
        <v>112.01</v>
      </c>
      <c r="C1053" s="1" t="str">
        <f aca="false">IF(A1053='Bond - Germany = DE0003811659'!A1053,"",1)</f>
        <v/>
      </c>
      <c r="E1053" s="17" t="s">
        <v>2875</v>
      </c>
      <c r="F1053" s="16" t="s">
        <v>1824</v>
      </c>
      <c r="G1053" s="16" t="n">
        <v>112.01</v>
      </c>
      <c r="H1053" s="16" t="s">
        <v>1824</v>
      </c>
      <c r="I1053" s="16" t="s">
        <v>1824</v>
      </c>
      <c r="J1053" s="16" t="s">
        <v>1824</v>
      </c>
    </row>
    <row r="1054" customFormat="false" ht="12.8" hidden="false" customHeight="false" outlineLevel="0" collapsed="false">
      <c r="A1054" s="17" t="s">
        <v>2876</v>
      </c>
      <c r="B1054" s="16" t="n">
        <v>112.26</v>
      </c>
      <c r="C1054" s="1" t="str">
        <f aca="false">IF(A1054='Bond - Germany = DE0003811659'!A1054,"",1)</f>
        <v/>
      </c>
      <c r="E1054" s="17" t="s">
        <v>2876</v>
      </c>
      <c r="F1054" s="16" t="s">
        <v>1824</v>
      </c>
      <c r="G1054" s="16" t="n">
        <v>112.26</v>
      </c>
      <c r="H1054" s="16" t="s">
        <v>1824</v>
      </c>
      <c r="I1054" s="16" t="s">
        <v>1824</v>
      </c>
      <c r="J1054" s="16" t="s">
        <v>1824</v>
      </c>
    </row>
    <row r="1055" customFormat="false" ht="12.8" hidden="false" customHeight="false" outlineLevel="0" collapsed="false">
      <c r="A1055" s="17" t="s">
        <v>2877</v>
      </c>
      <c r="B1055" s="16" t="n">
        <v>112.16</v>
      </c>
      <c r="C1055" s="1" t="str">
        <f aca="false">IF(A1055='Bond - Germany = DE0003811659'!A1055,"",1)</f>
        <v/>
      </c>
      <c r="E1055" s="17" t="s">
        <v>2877</v>
      </c>
      <c r="F1055" s="16" t="s">
        <v>1824</v>
      </c>
      <c r="G1055" s="16" t="n">
        <v>112.16</v>
      </c>
      <c r="H1055" s="16" t="s">
        <v>1824</v>
      </c>
      <c r="I1055" s="16" t="s">
        <v>1824</v>
      </c>
      <c r="J1055" s="16" t="s">
        <v>1824</v>
      </c>
    </row>
    <row r="1056" customFormat="false" ht="12.8" hidden="false" customHeight="false" outlineLevel="0" collapsed="false">
      <c r="A1056" s="17" t="s">
        <v>2878</v>
      </c>
      <c r="B1056" s="16" t="n">
        <v>112.42</v>
      </c>
      <c r="C1056" s="1" t="str">
        <f aca="false">IF(A1056='Bond - Germany = DE0003811659'!A1056,"",1)</f>
        <v/>
      </c>
      <c r="E1056" s="17" t="s">
        <v>2878</v>
      </c>
      <c r="F1056" s="16" t="s">
        <v>1824</v>
      </c>
      <c r="G1056" s="16" t="n">
        <v>112.42</v>
      </c>
      <c r="H1056" s="16" t="s">
        <v>1824</v>
      </c>
      <c r="I1056" s="16" t="s">
        <v>1824</v>
      </c>
      <c r="J1056" s="16" t="s">
        <v>1824</v>
      </c>
    </row>
    <row r="1057" customFormat="false" ht="12.8" hidden="false" customHeight="false" outlineLevel="0" collapsed="false">
      <c r="A1057" s="17" t="s">
        <v>2879</v>
      </c>
      <c r="B1057" s="16" t="n">
        <v>113.32</v>
      </c>
      <c r="C1057" s="1" t="str">
        <f aca="false">IF(A1057='Bond - Germany = DE0003811659'!A1057,"",1)</f>
        <v/>
      </c>
      <c r="E1057" s="17" t="s">
        <v>2879</v>
      </c>
      <c r="F1057" s="16" t="s">
        <v>1824</v>
      </c>
      <c r="G1057" s="16" t="n">
        <v>113.32</v>
      </c>
      <c r="H1057" s="16" t="s">
        <v>1824</v>
      </c>
      <c r="I1057" s="16" t="s">
        <v>1824</v>
      </c>
      <c r="J1057" s="16" t="s">
        <v>1824</v>
      </c>
    </row>
    <row r="1058" customFormat="false" ht="12.8" hidden="false" customHeight="false" outlineLevel="0" collapsed="false">
      <c r="A1058" s="17" t="s">
        <v>2880</v>
      </c>
      <c r="B1058" s="16" t="n">
        <v>112.84</v>
      </c>
      <c r="C1058" s="1" t="str">
        <f aca="false">IF(A1058='Bond - Germany = DE0003811659'!A1058,"",1)</f>
        <v/>
      </c>
      <c r="E1058" s="17" t="s">
        <v>2880</v>
      </c>
      <c r="F1058" s="16" t="s">
        <v>1824</v>
      </c>
      <c r="G1058" s="16" t="n">
        <v>112.84</v>
      </c>
      <c r="H1058" s="16" t="s">
        <v>1824</v>
      </c>
      <c r="I1058" s="16" t="s">
        <v>1824</v>
      </c>
      <c r="J1058" s="16" t="s">
        <v>1824</v>
      </c>
    </row>
    <row r="1059" customFormat="false" ht="12.8" hidden="false" customHeight="false" outlineLevel="0" collapsed="false">
      <c r="A1059" s="17" t="s">
        <v>2881</v>
      </c>
      <c r="B1059" s="16" t="n">
        <v>113.11</v>
      </c>
      <c r="C1059" s="1" t="str">
        <f aca="false">IF(A1059='Bond - Germany = DE0003811659'!A1059,"",1)</f>
        <v/>
      </c>
      <c r="E1059" s="17" t="s">
        <v>2881</v>
      </c>
      <c r="F1059" s="16" t="s">
        <v>1824</v>
      </c>
      <c r="G1059" s="16" t="n">
        <v>113.11</v>
      </c>
      <c r="H1059" s="16" t="s">
        <v>1824</v>
      </c>
      <c r="I1059" s="16" t="s">
        <v>1824</v>
      </c>
      <c r="J1059" s="16" t="s">
        <v>1824</v>
      </c>
    </row>
    <row r="1060" customFormat="false" ht="12.8" hidden="false" customHeight="false" outlineLevel="0" collapsed="false">
      <c r="A1060" s="17" t="s">
        <v>2882</v>
      </c>
      <c r="B1060" s="16" t="n">
        <v>112.36</v>
      </c>
      <c r="C1060" s="1" t="str">
        <f aca="false">IF(A1060='Bond - Germany = DE0003811659'!A1060,"",1)</f>
        <v/>
      </c>
      <c r="E1060" s="17" t="s">
        <v>2882</v>
      </c>
      <c r="F1060" s="16" t="s">
        <v>1824</v>
      </c>
      <c r="G1060" s="16" t="n">
        <v>112.36</v>
      </c>
      <c r="H1060" s="16" t="s">
        <v>1824</v>
      </c>
      <c r="I1060" s="16" t="s">
        <v>1824</v>
      </c>
      <c r="J1060" s="16" t="s">
        <v>1824</v>
      </c>
    </row>
    <row r="1061" customFormat="false" ht="12.8" hidden="false" customHeight="false" outlineLevel="0" collapsed="false">
      <c r="A1061" s="17" t="s">
        <v>2883</v>
      </c>
      <c r="B1061" s="16" t="n">
        <v>113.25</v>
      </c>
      <c r="C1061" s="1" t="str">
        <f aca="false">IF(A1061='Bond - Germany = DE0003811659'!A1061,"",1)</f>
        <v/>
      </c>
      <c r="E1061" s="17" t="s">
        <v>2883</v>
      </c>
      <c r="F1061" s="16" t="s">
        <v>1824</v>
      </c>
      <c r="G1061" s="16" t="n">
        <v>113.25</v>
      </c>
      <c r="H1061" s="16" t="s">
        <v>1824</v>
      </c>
      <c r="I1061" s="16" t="s">
        <v>1824</v>
      </c>
      <c r="J1061" s="16" t="s">
        <v>1824</v>
      </c>
    </row>
    <row r="1062" customFormat="false" ht="12.8" hidden="false" customHeight="false" outlineLevel="0" collapsed="false">
      <c r="A1062" s="17" t="s">
        <v>2884</v>
      </c>
      <c r="B1062" s="16" t="n">
        <v>112.8</v>
      </c>
      <c r="C1062" s="1" t="str">
        <f aca="false">IF(A1062='Bond - Germany = DE0003811659'!A1062,"",1)</f>
        <v/>
      </c>
      <c r="E1062" s="17" t="s">
        <v>2884</v>
      </c>
      <c r="F1062" s="16" t="s">
        <v>1824</v>
      </c>
      <c r="G1062" s="16" t="n">
        <v>112.8</v>
      </c>
      <c r="H1062" s="16" t="s">
        <v>1824</v>
      </c>
      <c r="I1062" s="16" t="s">
        <v>1824</v>
      </c>
      <c r="J1062" s="16" t="s">
        <v>1824</v>
      </c>
    </row>
    <row r="1063" customFormat="false" ht="12.8" hidden="false" customHeight="false" outlineLevel="0" collapsed="false">
      <c r="A1063" s="17" t="s">
        <v>2885</v>
      </c>
      <c r="B1063" s="16" t="n">
        <v>112.88</v>
      </c>
      <c r="C1063" s="1" t="str">
        <f aca="false">IF(A1063='Bond - Germany = DE0003811659'!A1063,"",1)</f>
        <v/>
      </c>
      <c r="E1063" s="17" t="s">
        <v>2885</v>
      </c>
      <c r="F1063" s="16" t="s">
        <v>1824</v>
      </c>
      <c r="G1063" s="16" t="n">
        <v>112.88</v>
      </c>
      <c r="H1063" s="16" t="s">
        <v>1824</v>
      </c>
      <c r="I1063" s="16" t="s">
        <v>1824</v>
      </c>
      <c r="J1063" s="16" t="s">
        <v>1824</v>
      </c>
    </row>
    <row r="1064" customFormat="false" ht="12.8" hidden="false" customHeight="false" outlineLevel="0" collapsed="false">
      <c r="A1064" s="17" t="s">
        <v>2886</v>
      </c>
      <c r="B1064" s="16" t="n">
        <v>112.48</v>
      </c>
      <c r="C1064" s="1" t="str">
        <f aca="false">IF(A1064='Bond - Germany = DE0003811659'!A1064,"",1)</f>
        <v/>
      </c>
      <c r="E1064" s="17" t="s">
        <v>2886</v>
      </c>
      <c r="F1064" s="16" t="s">
        <v>1824</v>
      </c>
      <c r="G1064" s="16" t="n">
        <v>112.48</v>
      </c>
      <c r="H1064" s="16" t="s">
        <v>1824</v>
      </c>
      <c r="I1064" s="16" t="s">
        <v>1824</v>
      </c>
      <c r="J1064" s="16" t="s">
        <v>1824</v>
      </c>
    </row>
    <row r="1065" customFormat="false" ht="12.8" hidden="false" customHeight="false" outlineLevel="0" collapsed="false">
      <c r="A1065" s="17" t="s">
        <v>2887</v>
      </c>
      <c r="B1065" s="16" t="n">
        <v>112.319</v>
      </c>
      <c r="C1065" s="1" t="str">
        <f aca="false">IF(A1065='Bond - Germany = DE0003811659'!A1065,"",1)</f>
        <v/>
      </c>
      <c r="E1065" s="17" t="s">
        <v>2887</v>
      </c>
      <c r="F1065" s="16" t="s">
        <v>1824</v>
      </c>
      <c r="G1065" s="16" t="n">
        <v>112.319</v>
      </c>
      <c r="H1065" s="16" t="s">
        <v>1824</v>
      </c>
      <c r="I1065" s="16" t="s">
        <v>1824</v>
      </c>
      <c r="J1065" s="16" t="s">
        <v>1824</v>
      </c>
    </row>
    <row r="1066" customFormat="false" ht="12.8" hidden="false" customHeight="false" outlineLevel="0" collapsed="false">
      <c r="A1066" s="17" t="s">
        <v>2888</v>
      </c>
      <c r="B1066" s="16" t="n">
        <v>112.97</v>
      </c>
      <c r="C1066" s="1" t="str">
        <f aca="false">IF(A1066='Bond - Germany = DE0003811659'!A1066,"",1)</f>
        <v/>
      </c>
      <c r="E1066" s="17" t="s">
        <v>2888</v>
      </c>
      <c r="F1066" s="16" t="s">
        <v>1824</v>
      </c>
      <c r="G1066" s="16" t="n">
        <v>112.97</v>
      </c>
      <c r="H1066" s="16" t="s">
        <v>1824</v>
      </c>
      <c r="I1066" s="16" t="s">
        <v>1824</v>
      </c>
      <c r="J1066" s="16" t="s">
        <v>1824</v>
      </c>
    </row>
    <row r="1067" customFormat="false" ht="12.8" hidden="false" customHeight="false" outlineLevel="0" collapsed="false">
      <c r="A1067" s="17" t="s">
        <v>2889</v>
      </c>
      <c r="B1067" s="16" t="n">
        <v>113.82</v>
      </c>
      <c r="C1067" s="1" t="str">
        <f aca="false">IF(A1067='Bond - Germany = DE0003811659'!A1067,"",1)</f>
        <v/>
      </c>
      <c r="E1067" s="17" t="s">
        <v>2889</v>
      </c>
      <c r="F1067" s="16" t="s">
        <v>1824</v>
      </c>
      <c r="G1067" s="16" t="n">
        <v>113.82</v>
      </c>
      <c r="H1067" s="16" t="s">
        <v>1824</v>
      </c>
      <c r="I1067" s="16" t="s">
        <v>1824</v>
      </c>
      <c r="J1067" s="16" t="s">
        <v>1824</v>
      </c>
    </row>
    <row r="1068" customFormat="false" ht="12.8" hidden="false" customHeight="false" outlineLevel="0" collapsed="false">
      <c r="A1068" s="17" t="s">
        <v>2890</v>
      </c>
      <c r="B1068" s="16" t="n">
        <v>112.42</v>
      </c>
      <c r="C1068" s="1" t="str">
        <f aca="false">IF(A1068='Bond - Germany = DE0003811659'!A1068,"",1)</f>
        <v/>
      </c>
      <c r="E1068" s="17" t="s">
        <v>2890</v>
      </c>
      <c r="F1068" s="16" t="s">
        <v>1824</v>
      </c>
      <c r="G1068" s="16" t="n">
        <v>112.42</v>
      </c>
      <c r="H1068" s="16" t="s">
        <v>1824</v>
      </c>
      <c r="I1068" s="16" t="s">
        <v>1824</v>
      </c>
      <c r="J1068" s="16" t="s">
        <v>1824</v>
      </c>
    </row>
    <row r="1069" customFormat="false" ht="12.8" hidden="false" customHeight="false" outlineLevel="0" collapsed="false">
      <c r="A1069" s="17" t="s">
        <v>2891</v>
      </c>
      <c r="B1069" s="16" t="n">
        <v>114.05</v>
      </c>
      <c r="C1069" s="1" t="str">
        <f aca="false">IF(A1069='Bond - Germany = DE0003811659'!A1069,"",1)</f>
        <v/>
      </c>
      <c r="E1069" s="17" t="s">
        <v>2891</v>
      </c>
      <c r="F1069" s="16" t="s">
        <v>1824</v>
      </c>
      <c r="G1069" s="16" t="n">
        <v>114.05</v>
      </c>
      <c r="H1069" s="16" t="s">
        <v>1824</v>
      </c>
      <c r="I1069" s="16" t="s">
        <v>1824</v>
      </c>
      <c r="J1069" s="16" t="s">
        <v>1824</v>
      </c>
    </row>
    <row r="1070" customFormat="false" ht="12.8" hidden="false" customHeight="false" outlineLevel="0" collapsed="false">
      <c r="A1070" s="17" t="s">
        <v>2892</v>
      </c>
      <c r="B1070" s="16" t="n">
        <v>114.05</v>
      </c>
      <c r="C1070" s="1" t="str">
        <f aca="false">IF(A1070='Bond - Germany = DE0003811659'!A1070,"",1)</f>
        <v/>
      </c>
      <c r="E1070" s="17" t="s">
        <v>2892</v>
      </c>
      <c r="F1070" s="16" t="s">
        <v>1824</v>
      </c>
      <c r="G1070" s="16" t="n">
        <v>114.05</v>
      </c>
      <c r="H1070" s="16" t="s">
        <v>1824</v>
      </c>
      <c r="I1070" s="16" t="s">
        <v>1824</v>
      </c>
      <c r="J1070" s="16" t="s">
        <v>1824</v>
      </c>
    </row>
    <row r="1071" customFormat="false" ht="12.8" hidden="false" customHeight="false" outlineLevel="0" collapsed="false">
      <c r="A1071" s="17" t="s">
        <v>2893</v>
      </c>
      <c r="B1071" s="16" t="n">
        <v>114.31</v>
      </c>
      <c r="C1071" s="1" t="str">
        <f aca="false">IF(A1071='Bond - Germany = DE0003811659'!A1071,"",1)</f>
        <v/>
      </c>
      <c r="E1071" s="17" t="s">
        <v>2893</v>
      </c>
      <c r="F1071" s="16" t="s">
        <v>1824</v>
      </c>
      <c r="G1071" s="16" t="n">
        <v>114.31</v>
      </c>
      <c r="H1071" s="16" t="s">
        <v>1824</v>
      </c>
      <c r="I1071" s="16" t="s">
        <v>1824</v>
      </c>
      <c r="J1071" s="16" t="s">
        <v>1824</v>
      </c>
    </row>
    <row r="1072" customFormat="false" ht="12.8" hidden="false" customHeight="false" outlineLevel="0" collapsed="false">
      <c r="A1072" s="17" t="s">
        <v>2894</v>
      </c>
      <c r="B1072" s="16" t="n">
        <v>114.21</v>
      </c>
      <c r="C1072" s="1" t="str">
        <f aca="false">IF(A1072='Bond - Germany = DE0003811659'!A1072,"",1)</f>
        <v/>
      </c>
      <c r="E1072" s="17" t="s">
        <v>2894</v>
      </c>
      <c r="F1072" s="16" t="s">
        <v>1824</v>
      </c>
      <c r="G1072" s="16" t="n">
        <v>114.21</v>
      </c>
      <c r="H1072" s="16" t="s">
        <v>1824</v>
      </c>
      <c r="I1072" s="16" t="s">
        <v>1824</v>
      </c>
      <c r="J1072" s="16" t="s">
        <v>1824</v>
      </c>
    </row>
    <row r="1073" customFormat="false" ht="12.8" hidden="false" customHeight="false" outlineLevel="0" collapsed="false">
      <c r="A1073" s="17" t="s">
        <v>2895</v>
      </c>
      <c r="B1073" s="16" t="n">
        <v>113.73</v>
      </c>
      <c r="C1073" s="1" t="str">
        <f aca="false">IF(A1073='Bond - Germany = DE0003811659'!A1073,"",1)</f>
        <v/>
      </c>
      <c r="E1073" s="17" t="s">
        <v>2895</v>
      </c>
      <c r="F1073" s="16" t="s">
        <v>1824</v>
      </c>
      <c r="G1073" s="16" t="n">
        <v>113.73</v>
      </c>
      <c r="H1073" s="16" t="s">
        <v>1824</v>
      </c>
      <c r="I1073" s="16" t="s">
        <v>1824</v>
      </c>
      <c r="J1073" s="16" t="s">
        <v>1824</v>
      </c>
    </row>
    <row r="1074" customFormat="false" ht="12.8" hidden="false" customHeight="false" outlineLevel="0" collapsed="false">
      <c r="A1074" s="17" t="s">
        <v>2896</v>
      </c>
      <c r="B1074" s="16" t="n">
        <v>113.93</v>
      </c>
      <c r="C1074" s="1" t="str">
        <f aca="false">IF(A1074='Bond - Germany = DE0003811659'!A1074,"",1)</f>
        <v/>
      </c>
      <c r="E1074" s="17" t="s">
        <v>2896</v>
      </c>
      <c r="F1074" s="16" t="s">
        <v>1824</v>
      </c>
      <c r="G1074" s="16" t="n">
        <v>113.93</v>
      </c>
      <c r="H1074" s="16" t="s">
        <v>1824</v>
      </c>
      <c r="I1074" s="16" t="s">
        <v>1824</v>
      </c>
      <c r="J1074" s="16" t="s">
        <v>1824</v>
      </c>
    </row>
    <row r="1075" customFormat="false" ht="12.8" hidden="false" customHeight="false" outlineLevel="0" collapsed="false">
      <c r="A1075" s="17" t="s">
        <v>2897</v>
      </c>
      <c r="B1075" s="16" t="n">
        <v>113.16</v>
      </c>
      <c r="C1075" s="1" t="str">
        <f aca="false">IF(A1075='Bond - Germany = DE0003811659'!A1075,"",1)</f>
        <v/>
      </c>
      <c r="E1075" s="17" t="s">
        <v>2897</v>
      </c>
      <c r="F1075" s="16" t="s">
        <v>1824</v>
      </c>
      <c r="G1075" s="16" t="n">
        <v>113.16</v>
      </c>
      <c r="H1075" s="16" t="s">
        <v>1824</v>
      </c>
      <c r="I1075" s="16" t="s">
        <v>1824</v>
      </c>
      <c r="J1075" s="16" t="s">
        <v>1824</v>
      </c>
    </row>
    <row r="1076" customFormat="false" ht="12.8" hidden="false" customHeight="false" outlineLevel="0" collapsed="false">
      <c r="A1076" s="17" t="s">
        <v>2898</v>
      </c>
      <c r="B1076" s="16" t="n">
        <v>113.56</v>
      </c>
      <c r="C1076" s="1" t="str">
        <f aca="false">IF(A1076='Bond - Germany = DE0003811659'!A1076,"",1)</f>
        <v/>
      </c>
      <c r="E1076" s="17" t="s">
        <v>2898</v>
      </c>
      <c r="F1076" s="16" t="s">
        <v>1824</v>
      </c>
      <c r="G1076" s="16" t="n">
        <v>113.56</v>
      </c>
      <c r="H1076" s="16" t="s">
        <v>1824</v>
      </c>
      <c r="I1076" s="16" t="s">
        <v>1824</v>
      </c>
      <c r="J1076" s="16" t="s">
        <v>1824</v>
      </c>
    </row>
    <row r="1077" customFormat="false" ht="12.8" hidden="false" customHeight="false" outlineLevel="0" collapsed="false">
      <c r="A1077" s="17" t="s">
        <v>2899</v>
      </c>
      <c r="B1077" s="16" t="n">
        <v>113.62</v>
      </c>
      <c r="C1077" s="1" t="str">
        <f aca="false">IF(A1077='Bond - Germany = DE0003811659'!A1077,"",1)</f>
        <v/>
      </c>
      <c r="E1077" s="17" t="s">
        <v>2899</v>
      </c>
      <c r="F1077" s="16" t="s">
        <v>1824</v>
      </c>
      <c r="G1077" s="16" t="n">
        <v>113.62</v>
      </c>
      <c r="H1077" s="16" t="s">
        <v>1824</v>
      </c>
      <c r="I1077" s="16" t="s">
        <v>1824</v>
      </c>
      <c r="J1077" s="16" t="s">
        <v>1824</v>
      </c>
    </row>
    <row r="1078" customFormat="false" ht="12.8" hidden="false" customHeight="false" outlineLevel="0" collapsed="false">
      <c r="A1078" s="17" t="s">
        <v>2900</v>
      </c>
      <c r="B1078" s="16" t="n">
        <v>113.88</v>
      </c>
      <c r="C1078" s="1" t="str">
        <f aca="false">IF(A1078='Bond - Germany = DE0003811659'!A1078,"",1)</f>
        <v/>
      </c>
      <c r="E1078" s="17" t="s">
        <v>2900</v>
      </c>
      <c r="F1078" s="16" t="s">
        <v>1824</v>
      </c>
      <c r="G1078" s="16" t="n">
        <v>113.88</v>
      </c>
      <c r="H1078" s="16" t="s">
        <v>1824</v>
      </c>
      <c r="I1078" s="16" t="s">
        <v>1824</v>
      </c>
      <c r="J1078" s="16" t="s">
        <v>1824</v>
      </c>
    </row>
    <row r="1079" customFormat="false" ht="12.8" hidden="false" customHeight="false" outlineLevel="0" collapsed="false">
      <c r="A1079" s="17" t="s">
        <v>2901</v>
      </c>
      <c r="B1079" s="16" t="n">
        <v>114.23</v>
      </c>
      <c r="C1079" s="1" t="str">
        <f aca="false">IF(A1079='Bond - Germany = DE0003811659'!A1079,"",1)</f>
        <v/>
      </c>
      <c r="E1079" s="17" t="s">
        <v>2901</v>
      </c>
      <c r="F1079" s="16" t="s">
        <v>1824</v>
      </c>
      <c r="G1079" s="16" t="n">
        <v>114.23</v>
      </c>
      <c r="H1079" s="16" t="s">
        <v>1824</v>
      </c>
      <c r="I1079" s="16" t="s">
        <v>1824</v>
      </c>
      <c r="J1079" s="16" t="s">
        <v>1824</v>
      </c>
    </row>
    <row r="1080" customFormat="false" ht="12.8" hidden="false" customHeight="false" outlineLevel="0" collapsed="false">
      <c r="A1080" s="17" t="s">
        <v>2902</v>
      </c>
      <c r="B1080" s="16" t="n">
        <v>114.89</v>
      </c>
      <c r="C1080" s="1" t="str">
        <f aca="false">IF(A1080='Bond - Germany = DE0003811659'!A1080,"",1)</f>
        <v/>
      </c>
      <c r="E1080" s="17" t="s">
        <v>2902</v>
      </c>
      <c r="F1080" s="16" t="s">
        <v>1824</v>
      </c>
      <c r="G1080" s="16" t="n">
        <v>114.89</v>
      </c>
      <c r="H1080" s="16" t="s">
        <v>1824</v>
      </c>
      <c r="I1080" s="16" t="s">
        <v>1824</v>
      </c>
      <c r="J1080" s="16" t="s">
        <v>1824</v>
      </c>
    </row>
    <row r="1081" customFormat="false" ht="12.8" hidden="false" customHeight="false" outlineLevel="0" collapsed="false">
      <c r="A1081" s="17" t="s">
        <v>2903</v>
      </c>
      <c r="B1081" s="16" t="n">
        <v>114.02</v>
      </c>
      <c r="C1081" s="1" t="str">
        <f aca="false">IF(A1081='Bond - Germany = DE0003811659'!A1081,"",1)</f>
        <v/>
      </c>
      <c r="E1081" s="17" t="s">
        <v>2903</v>
      </c>
      <c r="F1081" s="16" t="s">
        <v>1824</v>
      </c>
      <c r="G1081" s="16" t="n">
        <v>114.02</v>
      </c>
      <c r="H1081" s="16" t="s">
        <v>1824</v>
      </c>
      <c r="I1081" s="16" t="s">
        <v>1824</v>
      </c>
      <c r="J1081" s="16" t="s">
        <v>1824</v>
      </c>
    </row>
    <row r="1082" customFormat="false" ht="12.8" hidden="false" customHeight="false" outlineLevel="0" collapsed="false">
      <c r="A1082" s="17" t="s">
        <v>2904</v>
      </c>
      <c r="B1082" s="16" t="n">
        <v>113.23</v>
      </c>
      <c r="C1082" s="1" t="str">
        <f aca="false">IF(A1082='Bond - Germany = DE0003811659'!A1082,"",1)</f>
        <v/>
      </c>
      <c r="E1082" s="17" t="s">
        <v>2904</v>
      </c>
      <c r="F1082" s="16" t="s">
        <v>1824</v>
      </c>
      <c r="G1082" s="16" t="n">
        <v>113.23</v>
      </c>
      <c r="H1082" s="16" t="s">
        <v>1824</v>
      </c>
      <c r="I1082" s="16" t="s">
        <v>1824</v>
      </c>
      <c r="J1082" s="16" t="s">
        <v>1824</v>
      </c>
    </row>
    <row r="1083" customFormat="false" ht="12.8" hidden="false" customHeight="false" outlineLevel="0" collapsed="false">
      <c r="A1083" s="17" t="s">
        <v>2905</v>
      </c>
      <c r="B1083" s="16" t="n">
        <v>113.11</v>
      </c>
      <c r="C1083" s="1" t="str">
        <f aca="false">IF(A1083='Bond - Germany = DE0003811659'!A1083,"",1)</f>
        <v/>
      </c>
      <c r="E1083" s="17" t="s">
        <v>2905</v>
      </c>
      <c r="F1083" s="16" t="s">
        <v>1824</v>
      </c>
      <c r="G1083" s="16" t="n">
        <v>113.11</v>
      </c>
      <c r="H1083" s="16" t="s">
        <v>1824</v>
      </c>
      <c r="I1083" s="16" t="s">
        <v>1824</v>
      </c>
      <c r="J1083" s="16" t="s">
        <v>1824</v>
      </c>
    </row>
    <row r="1084" customFormat="false" ht="12.8" hidden="false" customHeight="false" outlineLevel="0" collapsed="false">
      <c r="A1084" s="17" t="s">
        <v>2906</v>
      </c>
      <c r="B1084" s="16" t="n">
        <v>113.82</v>
      </c>
      <c r="C1084" s="1" t="str">
        <f aca="false">IF(A1084='Bond - Germany = DE0003811659'!A1084,"",1)</f>
        <v/>
      </c>
      <c r="E1084" s="17" t="s">
        <v>2906</v>
      </c>
      <c r="F1084" s="16" t="s">
        <v>1824</v>
      </c>
      <c r="G1084" s="16" t="n">
        <v>113.82</v>
      </c>
      <c r="H1084" s="16" t="s">
        <v>1824</v>
      </c>
      <c r="I1084" s="16" t="s">
        <v>1824</v>
      </c>
      <c r="J1084" s="16" t="s">
        <v>1824</v>
      </c>
    </row>
    <row r="1085" customFormat="false" ht="12.8" hidden="false" customHeight="false" outlineLevel="0" collapsed="false">
      <c r="A1085" s="17" t="s">
        <v>2907</v>
      </c>
      <c r="B1085" s="16" t="n">
        <v>113.33</v>
      </c>
      <c r="C1085" s="1" t="str">
        <f aca="false">IF(A1085='Bond - Germany = DE0003811659'!A1085,"",1)</f>
        <v/>
      </c>
      <c r="E1085" s="17" t="s">
        <v>2907</v>
      </c>
      <c r="F1085" s="16" t="s">
        <v>1824</v>
      </c>
      <c r="G1085" s="16" t="n">
        <v>113.33</v>
      </c>
      <c r="H1085" s="16" t="s">
        <v>1824</v>
      </c>
      <c r="I1085" s="16" t="s">
        <v>1824</v>
      </c>
      <c r="J1085" s="16" t="s">
        <v>1824</v>
      </c>
    </row>
    <row r="1086" customFormat="false" ht="12.8" hidden="false" customHeight="false" outlineLevel="0" collapsed="false">
      <c r="A1086" s="17" t="s">
        <v>2908</v>
      </c>
      <c r="B1086" s="16" t="n">
        <v>115.21</v>
      </c>
      <c r="C1086" s="1" t="str">
        <f aca="false">IF(A1086='Bond - Germany = DE0003811659'!A1086,"",1)</f>
        <v/>
      </c>
      <c r="E1086" s="17" t="s">
        <v>2908</v>
      </c>
      <c r="F1086" s="16" t="s">
        <v>1824</v>
      </c>
      <c r="G1086" s="16" t="n">
        <v>115.21</v>
      </c>
      <c r="H1086" s="16" t="s">
        <v>1824</v>
      </c>
      <c r="I1086" s="16" t="s">
        <v>1824</v>
      </c>
      <c r="J1086" s="16" t="s">
        <v>1824</v>
      </c>
    </row>
    <row r="1087" customFormat="false" ht="12.8" hidden="false" customHeight="false" outlineLevel="0" collapsed="false">
      <c r="A1087" s="17" t="s">
        <v>2909</v>
      </c>
      <c r="B1087" s="16" t="n">
        <v>114.7</v>
      </c>
      <c r="C1087" s="1" t="str">
        <f aca="false">IF(A1087='Bond - Germany = DE0003811659'!A1087,"",1)</f>
        <v/>
      </c>
      <c r="E1087" s="17" t="s">
        <v>2909</v>
      </c>
      <c r="F1087" s="16" t="s">
        <v>1824</v>
      </c>
      <c r="G1087" s="16" t="n">
        <v>114.7</v>
      </c>
      <c r="H1087" s="16" t="s">
        <v>1824</v>
      </c>
      <c r="I1087" s="16" t="s">
        <v>1824</v>
      </c>
      <c r="J1087" s="16" t="s">
        <v>1824</v>
      </c>
    </row>
    <row r="1088" customFormat="false" ht="12.8" hidden="false" customHeight="false" outlineLevel="0" collapsed="false">
      <c r="A1088" s="17" t="s">
        <v>2910</v>
      </c>
      <c r="B1088" s="16" t="n">
        <v>115.26</v>
      </c>
      <c r="C1088" s="1" t="str">
        <f aca="false">IF(A1088='Bond - Germany = DE0003811659'!A1088,"",1)</f>
        <v/>
      </c>
      <c r="E1088" s="17" t="s">
        <v>2910</v>
      </c>
      <c r="F1088" s="16" t="s">
        <v>1824</v>
      </c>
      <c r="G1088" s="16" t="n">
        <v>115.26</v>
      </c>
      <c r="H1088" s="16" t="s">
        <v>1824</v>
      </c>
      <c r="I1088" s="16" t="s">
        <v>1824</v>
      </c>
      <c r="J1088" s="16" t="s">
        <v>1824</v>
      </c>
    </row>
    <row r="1089" customFormat="false" ht="12.8" hidden="false" customHeight="false" outlineLevel="0" collapsed="false">
      <c r="A1089" s="17" t="s">
        <v>2911</v>
      </c>
      <c r="B1089" s="16" t="n">
        <v>115.58</v>
      </c>
      <c r="C1089" s="1" t="str">
        <f aca="false">IF(A1089='Bond - Germany = DE0003811659'!A1089,"",1)</f>
        <v/>
      </c>
      <c r="E1089" s="17" t="s">
        <v>2911</v>
      </c>
      <c r="F1089" s="16" t="s">
        <v>1824</v>
      </c>
      <c r="G1089" s="16" t="n">
        <v>115.58</v>
      </c>
      <c r="H1089" s="16" t="s">
        <v>1824</v>
      </c>
      <c r="I1089" s="16" t="s">
        <v>1824</v>
      </c>
      <c r="J1089" s="16" t="s">
        <v>1824</v>
      </c>
    </row>
    <row r="1090" customFormat="false" ht="12.8" hidden="false" customHeight="false" outlineLevel="0" collapsed="false">
      <c r="A1090" s="17" t="s">
        <v>2912</v>
      </c>
      <c r="B1090" s="16" t="n">
        <v>116.04</v>
      </c>
      <c r="C1090" s="1" t="str">
        <f aca="false">IF(A1090='Bond - Germany = DE0003811659'!A1090,"",1)</f>
        <v/>
      </c>
      <c r="E1090" s="17" t="s">
        <v>2912</v>
      </c>
      <c r="F1090" s="16" t="s">
        <v>1824</v>
      </c>
      <c r="G1090" s="16" t="n">
        <v>116.04</v>
      </c>
      <c r="H1090" s="16" t="s">
        <v>1824</v>
      </c>
      <c r="I1090" s="16" t="s">
        <v>1824</v>
      </c>
      <c r="J1090" s="16" t="s">
        <v>1824</v>
      </c>
    </row>
    <row r="1091" customFormat="false" ht="12.8" hidden="false" customHeight="false" outlineLevel="0" collapsed="false">
      <c r="A1091" s="17" t="s">
        <v>2913</v>
      </c>
      <c r="B1091" s="16" t="n">
        <v>114.78</v>
      </c>
      <c r="C1091" s="1" t="str">
        <f aca="false">IF(A1091='Bond - Germany = DE0003811659'!A1091,"",1)</f>
        <v/>
      </c>
      <c r="E1091" s="17" t="s">
        <v>2913</v>
      </c>
      <c r="F1091" s="16" t="s">
        <v>1824</v>
      </c>
      <c r="G1091" s="16" t="n">
        <v>114.78</v>
      </c>
      <c r="H1091" s="16" t="s">
        <v>1824</v>
      </c>
      <c r="I1091" s="16" t="s">
        <v>1824</v>
      </c>
      <c r="J1091" s="16" t="s">
        <v>1824</v>
      </c>
    </row>
    <row r="1092" customFormat="false" ht="12.8" hidden="false" customHeight="false" outlineLevel="0" collapsed="false">
      <c r="A1092" s="17" t="s">
        <v>2914</v>
      </c>
      <c r="B1092" s="16" t="n">
        <v>114.23</v>
      </c>
      <c r="C1092" s="1" t="str">
        <f aca="false">IF(A1092='Bond - Germany = DE0003811659'!A1092,"",1)</f>
        <v/>
      </c>
      <c r="E1092" s="17" t="s">
        <v>2914</v>
      </c>
      <c r="F1092" s="16" t="s">
        <v>1824</v>
      </c>
      <c r="G1092" s="16" t="n">
        <v>114.23</v>
      </c>
      <c r="H1092" s="16" t="s">
        <v>1824</v>
      </c>
      <c r="I1092" s="16" t="s">
        <v>1824</v>
      </c>
      <c r="J1092" s="16" t="s">
        <v>1824</v>
      </c>
    </row>
    <row r="1093" customFormat="false" ht="12.8" hidden="false" customHeight="false" outlineLevel="0" collapsed="false">
      <c r="A1093" s="17" t="s">
        <v>2915</v>
      </c>
      <c r="B1093" s="16" t="n">
        <v>113.62</v>
      </c>
      <c r="C1093" s="1" t="str">
        <f aca="false">IF(A1093='Bond - Germany = DE0003811659'!A1093,"",1)</f>
        <v/>
      </c>
      <c r="E1093" s="17" t="s">
        <v>2915</v>
      </c>
      <c r="F1093" s="16" t="s">
        <v>1824</v>
      </c>
      <c r="G1093" s="16" t="n">
        <v>113.62</v>
      </c>
      <c r="H1093" s="16" t="s">
        <v>1824</v>
      </c>
      <c r="I1093" s="16" t="s">
        <v>1824</v>
      </c>
      <c r="J1093" s="16" t="s">
        <v>1824</v>
      </c>
    </row>
    <row r="1094" customFormat="false" ht="12.8" hidden="false" customHeight="false" outlineLevel="0" collapsed="false">
      <c r="A1094" s="17" t="s">
        <v>2916</v>
      </c>
      <c r="B1094" s="16" t="n">
        <v>114.11</v>
      </c>
      <c r="C1094" s="1" t="str">
        <f aca="false">IF(A1094='Bond - Germany = DE0003811659'!A1094,"",1)</f>
        <v/>
      </c>
      <c r="E1094" s="17" t="s">
        <v>2916</v>
      </c>
      <c r="F1094" s="16" t="s">
        <v>1824</v>
      </c>
      <c r="G1094" s="16" t="n">
        <v>114.11</v>
      </c>
      <c r="H1094" s="16" t="s">
        <v>1824</v>
      </c>
      <c r="I1094" s="16" t="s">
        <v>1824</v>
      </c>
      <c r="J1094" s="16" t="s">
        <v>1824</v>
      </c>
    </row>
    <row r="1095" customFormat="false" ht="12.8" hidden="false" customHeight="false" outlineLevel="0" collapsed="false">
      <c r="A1095" s="17" t="s">
        <v>2917</v>
      </c>
      <c r="B1095" s="16" t="n">
        <v>114.88</v>
      </c>
      <c r="C1095" s="1" t="str">
        <f aca="false">IF(A1095='Bond - Germany = DE0003811659'!A1095,"",1)</f>
        <v/>
      </c>
      <c r="E1095" s="17" t="s">
        <v>2917</v>
      </c>
      <c r="F1095" s="16" t="s">
        <v>1824</v>
      </c>
      <c r="G1095" s="16" t="n">
        <v>114.88</v>
      </c>
      <c r="H1095" s="16" t="s">
        <v>1824</v>
      </c>
      <c r="I1095" s="16" t="s">
        <v>1824</v>
      </c>
      <c r="J1095" s="16" t="s">
        <v>1824</v>
      </c>
    </row>
    <row r="1096" customFormat="false" ht="12.8" hidden="false" customHeight="false" outlineLevel="0" collapsed="false">
      <c r="A1096" s="17" t="s">
        <v>2918</v>
      </c>
      <c r="B1096" s="16" t="n">
        <v>114.61</v>
      </c>
      <c r="C1096" s="1" t="str">
        <f aca="false">IF(A1096='Bond - Germany = DE0003811659'!A1096,"",1)</f>
        <v/>
      </c>
      <c r="E1096" s="17" t="s">
        <v>2918</v>
      </c>
      <c r="F1096" s="16" t="s">
        <v>1824</v>
      </c>
      <c r="G1096" s="16" t="n">
        <v>114.61</v>
      </c>
      <c r="H1096" s="16" t="s">
        <v>1824</v>
      </c>
      <c r="I1096" s="16" t="s">
        <v>1824</v>
      </c>
      <c r="J1096" s="16" t="s">
        <v>1824</v>
      </c>
    </row>
    <row r="1097" customFormat="false" ht="12.8" hidden="false" customHeight="false" outlineLevel="0" collapsed="false">
      <c r="A1097" s="17" t="s">
        <v>2919</v>
      </c>
      <c r="B1097" s="16" t="n">
        <v>113.68</v>
      </c>
      <c r="C1097" s="1" t="str">
        <f aca="false">IF(A1097='Bond - Germany = DE0003811659'!A1097,"",1)</f>
        <v/>
      </c>
      <c r="E1097" s="17" t="s">
        <v>2919</v>
      </c>
      <c r="F1097" s="16" t="s">
        <v>1824</v>
      </c>
      <c r="G1097" s="16" t="n">
        <v>113.68</v>
      </c>
      <c r="H1097" s="16" t="s">
        <v>1824</v>
      </c>
      <c r="I1097" s="16" t="s">
        <v>1824</v>
      </c>
      <c r="J1097" s="16" t="s">
        <v>1824</v>
      </c>
    </row>
    <row r="1098" customFormat="false" ht="12.8" hidden="false" customHeight="false" outlineLevel="0" collapsed="false">
      <c r="A1098" s="17" t="s">
        <v>2920</v>
      </c>
      <c r="B1098" s="16" t="n">
        <v>112.65</v>
      </c>
      <c r="C1098" s="1" t="str">
        <f aca="false">IF(A1098='Bond - Germany = DE0003811659'!A1098,"",1)</f>
        <v/>
      </c>
      <c r="E1098" s="17" t="s">
        <v>2920</v>
      </c>
      <c r="F1098" s="16" t="s">
        <v>1824</v>
      </c>
      <c r="G1098" s="16" t="n">
        <v>112.65</v>
      </c>
      <c r="H1098" s="16" t="s">
        <v>1824</v>
      </c>
      <c r="I1098" s="16" t="s">
        <v>1824</v>
      </c>
      <c r="J1098" s="16" t="s">
        <v>1824</v>
      </c>
    </row>
    <row r="1099" customFormat="false" ht="12.8" hidden="false" customHeight="false" outlineLevel="0" collapsed="false">
      <c r="A1099" s="17" t="s">
        <v>2921</v>
      </c>
      <c r="B1099" s="16" t="n">
        <v>113.43</v>
      </c>
      <c r="C1099" s="1" t="str">
        <f aca="false">IF(A1099='Bond - Germany = DE0003811659'!A1099,"",1)</f>
        <v/>
      </c>
      <c r="E1099" s="17" t="s">
        <v>2921</v>
      </c>
      <c r="F1099" s="16" t="s">
        <v>1824</v>
      </c>
      <c r="G1099" s="16" t="n">
        <v>113.43</v>
      </c>
      <c r="H1099" s="16" t="s">
        <v>1824</v>
      </c>
      <c r="I1099" s="16" t="s">
        <v>1824</v>
      </c>
      <c r="J1099" s="16" t="s">
        <v>1824</v>
      </c>
    </row>
    <row r="1100" customFormat="false" ht="12.8" hidden="false" customHeight="false" outlineLevel="0" collapsed="false">
      <c r="A1100" s="17" t="s">
        <v>2922</v>
      </c>
      <c r="B1100" s="16" t="n">
        <v>113.98</v>
      </c>
      <c r="C1100" s="1" t="str">
        <f aca="false">IF(A1100='Bond - Germany = DE0003811659'!A1100,"",1)</f>
        <v/>
      </c>
      <c r="E1100" s="17" t="s">
        <v>2922</v>
      </c>
      <c r="F1100" s="16" t="s">
        <v>1824</v>
      </c>
      <c r="G1100" s="16" t="n">
        <v>113.98</v>
      </c>
      <c r="H1100" s="16" t="s">
        <v>1824</v>
      </c>
      <c r="I1100" s="16" t="s">
        <v>1824</v>
      </c>
      <c r="J1100" s="16" t="s">
        <v>1824</v>
      </c>
    </row>
    <row r="1101" customFormat="false" ht="12.8" hidden="false" customHeight="false" outlineLevel="0" collapsed="false">
      <c r="A1101" s="17" t="s">
        <v>2923</v>
      </c>
      <c r="B1101" s="16" t="n">
        <v>113.23</v>
      </c>
      <c r="C1101" s="1" t="str">
        <f aca="false">IF(A1101='Bond - Germany = DE0003811659'!A1101,"",1)</f>
        <v/>
      </c>
      <c r="E1101" s="17" t="s">
        <v>2923</v>
      </c>
      <c r="F1101" s="16" t="s">
        <v>1824</v>
      </c>
      <c r="G1101" s="16" t="n">
        <v>113.23</v>
      </c>
      <c r="H1101" s="16" t="s">
        <v>1824</v>
      </c>
      <c r="I1101" s="16" t="s">
        <v>1824</v>
      </c>
      <c r="J1101" s="16" t="s">
        <v>1824</v>
      </c>
    </row>
    <row r="1102" customFormat="false" ht="12.8" hidden="false" customHeight="false" outlineLevel="0" collapsed="false">
      <c r="A1102" s="17" t="s">
        <v>2924</v>
      </c>
      <c r="B1102" s="16" t="n">
        <v>113.261</v>
      </c>
      <c r="C1102" s="1" t="str">
        <f aca="false">IF(A1102='Bond - Germany = DE0003811659'!A1102,"",1)</f>
        <v/>
      </c>
      <c r="E1102" s="17" t="s">
        <v>2924</v>
      </c>
      <c r="F1102" s="16" t="s">
        <v>1824</v>
      </c>
      <c r="G1102" s="16" t="n">
        <v>113.261</v>
      </c>
      <c r="H1102" s="16" t="s">
        <v>1824</v>
      </c>
      <c r="I1102" s="16" t="s">
        <v>1824</v>
      </c>
      <c r="J1102" s="16" t="s">
        <v>1824</v>
      </c>
    </row>
    <row r="1103" customFormat="false" ht="12.8" hidden="false" customHeight="false" outlineLevel="0" collapsed="false">
      <c r="A1103" s="17" t="s">
        <v>2925</v>
      </c>
      <c r="B1103" s="16" t="n">
        <v>113.921</v>
      </c>
      <c r="C1103" s="1" t="str">
        <f aca="false">IF(A1103='Bond - Germany = DE0003811659'!A1103,"",1)</f>
        <v/>
      </c>
      <c r="E1103" s="17" t="s">
        <v>2925</v>
      </c>
      <c r="F1103" s="16" t="s">
        <v>1824</v>
      </c>
      <c r="G1103" s="16" t="n">
        <v>113.921</v>
      </c>
      <c r="H1103" s="16" t="s">
        <v>1824</v>
      </c>
      <c r="I1103" s="16" t="s">
        <v>1824</v>
      </c>
      <c r="J1103" s="16" t="s">
        <v>1824</v>
      </c>
    </row>
    <row r="1104" customFormat="false" ht="12.8" hidden="false" customHeight="false" outlineLevel="0" collapsed="false">
      <c r="A1104" s="17" t="s">
        <v>2926</v>
      </c>
      <c r="B1104" s="16" t="n">
        <v>113.071</v>
      </c>
      <c r="C1104" s="1" t="str">
        <f aca="false">IF(A1104='Bond - Germany = DE0003811659'!A1104,"",1)</f>
        <v/>
      </c>
      <c r="E1104" s="17" t="s">
        <v>2926</v>
      </c>
      <c r="F1104" s="16" t="s">
        <v>1824</v>
      </c>
      <c r="G1104" s="16" t="n">
        <v>113.071</v>
      </c>
      <c r="H1104" s="16" t="s">
        <v>1824</v>
      </c>
      <c r="I1104" s="16" t="s">
        <v>1824</v>
      </c>
      <c r="J1104" s="16" t="s">
        <v>1824</v>
      </c>
    </row>
    <row r="1105" customFormat="false" ht="12.8" hidden="false" customHeight="false" outlineLevel="0" collapsed="false">
      <c r="A1105" s="17" t="s">
        <v>2927</v>
      </c>
      <c r="B1105" s="16" t="n">
        <v>114.261</v>
      </c>
      <c r="C1105" s="1" t="str">
        <f aca="false">IF(A1105='Bond - Germany = DE0003811659'!A1105,"",1)</f>
        <v/>
      </c>
      <c r="E1105" s="17" t="s">
        <v>2927</v>
      </c>
      <c r="F1105" s="16" t="s">
        <v>1824</v>
      </c>
      <c r="G1105" s="16" t="n">
        <v>114.261</v>
      </c>
      <c r="H1105" s="16" t="s">
        <v>1824</v>
      </c>
      <c r="I1105" s="16" t="s">
        <v>1824</v>
      </c>
      <c r="J1105" s="16" t="s">
        <v>1824</v>
      </c>
    </row>
    <row r="1106" customFormat="false" ht="12.8" hidden="false" customHeight="false" outlineLevel="0" collapsed="false">
      <c r="A1106" s="17" t="s">
        <v>2928</v>
      </c>
      <c r="B1106" s="16" t="n">
        <v>115.451</v>
      </c>
      <c r="C1106" s="1" t="str">
        <f aca="false">IF(A1106='Bond - Germany = DE0003811659'!A1106,"",1)</f>
        <v/>
      </c>
      <c r="E1106" s="17" t="s">
        <v>2928</v>
      </c>
      <c r="F1106" s="16" t="s">
        <v>1824</v>
      </c>
      <c r="G1106" s="16" t="n">
        <v>115.451</v>
      </c>
      <c r="H1106" s="16" t="s">
        <v>1824</v>
      </c>
      <c r="I1106" s="16" t="s">
        <v>1824</v>
      </c>
      <c r="J1106" s="16" t="s">
        <v>1824</v>
      </c>
    </row>
    <row r="1107" customFormat="false" ht="12.8" hidden="false" customHeight="false" outlineLevel="0" collapsed="false">
      <c r="A1107" s="17" t="s">
        <v>2929</v>
      </c>
      <c r="B1107" s="16" t="n">
        <v>116.111</v>
      </c>
      <c r="C1107" s="1" t="str">
        <f aca="false">IF(A1107='Bond - Germany = DE0003811659'!A1107,"",1)</f>
        <v/>
      </c>
      <c r="E1107" s="17" t="s">
        <v>2929</v>
      </c>
      <c r="F1107" s="16" t="s">
        <v>1824</v>
      </c>
      <c r="G1107" s="16" t="n">
        <v>116.111</v>
      </c>
      <c r="H1107" s="16" t="s">
        <v>1824</v>
      </c>
      <c r="I1107" s="16" t="s">
        <v>1824</v>
      </c>
      <c r="J1107" s="16" t="s">
        <v>1824</v>
      </c>
    </row>
    <row r="1108" customFormat="false" ht="12.8" hidden="false" customHeight="false" outlineLevel="0" collapsed="false">
      <c r="A1108" s="17" t="s">
        <v>2930</v>
      </c>
      <c r="B1108" s="16" t="n">
        <v>115.751</v>
      </c>
      <c r="C1108" s="1" t="str">
        <f aca="false">IF(A1108='Bond - Germany = DE0003811659'!A1108,"",1)</f>
        <v/>
      </c>
      <c r="E1108" s="17" t="s">
        <v>2930</v>
      </c>
      <c r="F1108" s="16" t="s">
        <v>1824</v>
      </c>
      <c r="G1108" s="16" t="n">
        <v>115.751</v>
      </c>
      <c r="H1108" s="16" t="s">
        <v>1824</v>
      </c>
      <c r="I1108" s="16" t="s">
        <v>1824</v>
      </c>
      <c r="J1108" s="16" t="s">
        <v>1824</v>
      </c>
    </row>
    <row r="1109" customFormat="false" ht="12.8" hidden="false" customHeight="false" outlineLevel="0" collapsed="false">
      <c r="A1109" s="17" t="s">
        <v>2931</v>
      </c>
      <c r="B1109" s="16" t="n">
        <v>116.091</v>
      </c>
      <c r="C1109" s="1" t="str">
        <f aca="false">IF(A1109='Bond - Germany = DE0003811659'!A1109,"",1)</f>
        <v/>
      </c>
      <c r="E1109" s="17" t="s">
        <v>2931</v>
      </c>
      <c r="F1109" s="16" t="s">
        <v>1824</v>
      </c>
      <c r="G1109" s="16" t="n">
        <v>116.091</v>
      </c>
      <c r="H1109" s="16" t="s">
        <v>1824</v>
      </c>
      <c r="I1109" s="16" t="s">
        <v>1824</v>
      </c>
      <c r="J1109" s="16" t="s">
        <v>1824</v>
      </c>
    </row>
    <row r="1110" customFormat="false" ht="12.8" hidden="false" customHeight="false" outlineLevel="0" collapsed="false">
      <c r="A1110" s="17" t="s">
        <v>2932</v>
      </c>
      <c r="B1110" s="16" t="n">
        <v>115.171</v>
      </c>
      <c r="C1110" s="1" t="str">
        <f aca="false">IF(A1110='Bond - Germany = DE0003811659'!A1110,"",1)</f>
        <v/>
      </c>
      <c r="E1110" s="17" t="s">
        <v>2932</v>
      </c>
      <c r="F1110" s="16" t="s">
        <v>1824</v>
      </c>
      <c r="G1110" s="16" t="n">
        <v>115.171</v>
      </c>
      <c r="H1110" s="16" t="s">
        <v>1824</v>
      </c>
      <c r="I1110" s="16" t="s">
        <v>1824</v>
      </c>
      <c r="J1110" s="16" t="s">
        <v>1824</v>
      </c>
    </row>
    <row r="1111" customFormat="false" ht="12.8" hidden="false" customHeight="false" outlineLevel="0" collapsed="false">
      <c r="A1111" s="17" t="s">
        <v>2933</v>
      </c>
      <c r="B1111" s="16" t="n">
        <v>115.471</v>
      </c>
      <c r="C1111" s="1" t="str">
        <f aca="false">IF(A1111='Bond - Germany = DE0003811659'!A1111,"",1)</f>
        <v/>
      </c>
      <c r="E1111" s="17" t="s">
        <v>2933</v>
      </c>
      <c r="F1111" s="16" t="s">
        <v>1824</v>
      </c>
      <c r="G1111" s="16" t="n">
        <v>115.471</v>
      </c>
      <c r="H1111" s="16" t="s">
        <v>1824</v>
      </c>
      <c r="I1111" s="16" t="s">
        <v>1824</v>
      </c>
      <c r="J1111" s="16" t="s">
        <v>1824</v>
      </c>
    </row>
    <row r="1112" customFormat="false" ht="12.8" hidden="false" customHeight="false" outlineLevel="0" collapsed="false">
      <c r="A1112" s="17" t="s">
        <v>2934</v>
      </c>
      <c r="B1112" s="16" t="n">
        <v>115.811</v>
      </c>
      <c r="C1112" s="1" t="str">
        <f aca="false">IF(A1112='Bond - Germany = DE0003811659'!A1112,"",1)</f>
        <v/>
      </c>
      <c r="E1112" s="17" t="s">
        <v>2934</v>
      </c>
      <c r="F1112" s="16" t="s">
        <v>1824</v>
      </c>
      <c r="G1112" s="16" t="n">
        <v>115.811</v>
      </c>
      <c r="H1112" s="16" t="s">
        <v>1824</v>
      </c>
      <c r="I1112" s="16" t="s">
        <v>1824</v>
      </c>
      <c r="J1112" s="16" t="s">
        <v>1824</v>
      </c>
    </row>
    <row r="1113" customFormat="false" ht="12.8" hidden="false" customHeight="false" outlineLevel="0" collapsed="false">
      <c r="A1113" s="17" t="s">
        <v>2935</v>
      </c>
      <c r="B1113" s="16" t="n">
        <v>115.651</v>
      </c>
      <c r="C1113" s="1" t="str">
        <f aca="false">IF(A1113='Bond - Germany = DE0003811659'!A1113,"",1)</f>
        <v/>
      </c>
      <c r="E1113" s="17" t="s">
        <v>2935</v>
      </c>
      <c r="F1113" s="16" t="s">
        <v>1824</v>
      </c>
      <c r="G1113" s="16" t="n">
        <v>115.651</v>
      </c>
      <c r="H1113" s="16" t="s">
        <v>1824</v>
      </c>
      <c r="I1113" s="16" t="s">
        <v>1824</v>
      </c>
      <c r="J1113" s="16" t="s">
        <v>1824</v>
      </c>
    </row>
    <row r="1114" customFormat="false" ht="12.8" hidden="false" customHeight="false" outlineLevel="0" collapsed="false">
      <c r="A1114" s="17" t="s">
        <v>2936</v>
      </c>
      <c r="B1114" s="16" t="n">
        <v>115.86</v>
      </c>
      <c r="C1114" s="1" t="str">
        <f aca="false">IF(A1114='Bond - Germany = DE0003811659'!A1114,"",1)</f>
        <v/>
      </c>
      <c r="E1114" s="17" t="s">
        <v>2936</v>
      </c>
      <c r="F1114" s="16" t="s">
        <v>1824</v>
      </c>
      <c r="G1114" s="16" t="n">
        <v>115.86</v>
      </c>
      <c r="H1114" s="16" t="s">
        <v>1824</v>
      </c>
      <c r="I1114" s="16" t="s">
        <v>1824</v>
      </c>
      <c r="J1114" s="16" t="s">
        <v>1824</v>
      </c>
    </row>
    <row r="1115" customFormat="false" ht="12.8" hidden="false" customHeight="false" outlineLevel="0" collapsed="false">
      <c r="A1115" s="17" t="s">
        <v>2937</v>
      </c>
      <c r="B1115" s="16" t="n">
        <v>116.2</v>
      </c>
      <c r="C1115" s="1" t="str">
        <f aca="false">IF(A1115='Bond - Germany = DE0003811659'!A1115,"",1)</f>
        <v/>
      </c>
      <c r="E1115" s="17" t="s">
        <v>2937</v>
      </c>
      <c r="F1115" s="16" t="s">
        <v>1824</v>
      </c>
      <c r="G1115" s="16" t="n">
        <v>116.2</v>
      </c>
      <c r="H1115" s="16" t="s">
        <v>1824</v>
      </c>
      <c r="I1115" s="16" t="s">
        <v>1824</v>
      </c>
      <c r="J1115" s="16" t="s">
        <v>1824</v>
      </c>
    </row>
    <row r="1116" customFormat="false" ht="12.8" hidden="false" customHeight="false" outlineLevel="0" collapsed="false">
      <c r="A1116" s="17" t="s">
        <v>2938</v>
      </c>
      <c r="B1116" s="16" t="n">
        <v>116.69</v>
      </c>
      <c r="C1116" s="1" t="str">
        <f aca="false">IF(A1116='Bond - Germany = DE0003811659'!A1116,"",1)</f>
        <v/>
      </c>
      <c r="E1116" s="17" t="s">
        <v>2938</v>
      </c>
      <c r="F1116" s="16" t="n">
        <v>116.69</v>
      </c>
      <c r="G1116" s="16" t="n">
        <v>116.69</v>
      </c>
      <c r="H1116" s="16" t="n">
        <v>116.69</v>
      </c>
      <c r="I1116" s="16" t="n">
        <v>116.69</v>
      </c>
      <c r="J1116" s="16" t="n">
        <v>2000</v>
      </c>
    </row>
    <row r="1117" customFormat="false" ht="12.8" hidden="false" customHeight="false" outlineLevel="0" collapsed="false">
      <c r="A1117" s="17" t="s">
        <v>2939</v>
      </c>
      <c r="B1117" s="16" t="n">
        <v>116.67</v>
      </c>
      <c r="C1117" s="1" t="str">
        <f aca="false">IF(A1117='Bond - Germany = DE0003811659'!A1117,"",1)</f>
        <v/>
      </c>
      <c r="E1117" s="17" t="s">
        <v>2939</v>
      </c>
      <c r="F1117" s="16" t="s">
        <v>1824</v>
      </c>
      <c r="G1117" s="16" t="n">
        <v>116.67</v>
      </c>
      <c r="H1117" s="16" t="s">
        <v>1824</v>
      </c>
      <c r="I1117" s="16" t="s">
        <v>1824</v>
      </c>
      <c r="J1117" s="16" t="s">
        <v>1824</v>
      </c>
    </row>
    <row r="1118" customFormat="false" ht="12.8" hidden="false" customHeight="false" outlineLevel="0" collapsed="false">
      <c r="A1118" s="17" t="s">
        <v>2940</v>
      </c>
      <c r="B1118" s="16" t="n">
        <v>115.98</v>
      </c>
      <c r="C1118" s="1" t="str">
        <f aca="false">IF(A1118='Bond - Germany = DE0003811659'!A1118,"",1)</f>
        <v/>
      </c>
      <c r="E1118" s="17" t="s">
        <v>2940</v>
      </c>
      <c r="F1118" s="16" t="s">
        <v>1824</v>
      </c>
      <c r="G1118" s="16" t="n">
        <v>115.98</v>
      </c>
      <c r="H1118" s="16" t="s">
        <v>1824</v>
      </c>
      <c r="I1118" s="16" t="s">
        <v>1824</v>
      </c>
      <c r="J1118" s="16" t="s">
        <v>1824</v>
      </c>
    </row>
    <row r="1119" customFormat="false" ht="12.8" hidden="false" customHeight="false" outlineLevel="0" collapsed="false">
      <c r="A1119" s="17" t="s">
        <v>2941</v>
      </c>
      <c r="B1119" s="16" t="n">
        <v>114.791</v>
      </c>
      <c r="C1119" s="1" t="str">
        <f aca="false">IF(A1119='Bond - Germany = DE0003811659'!A1119,"",1)</f>
        <v/>
      </c>
      <c r="E1119" s="17" t="s">
        <v>2941</v>
      </c>
      <c r="F1119" s="16" t="s">
        <v>1824</v>
      </c>
      <c r="G1119" s="16" t="n">
        <v>114.791</v>
      </c>
      <c r="H1119" s="16" t="s">
        <v>1824</v>
      </c>
      <c r="I1119" s="16" t="s">
        <v>1824</v>
      </c>
      <c r="J1119" s="16" t="s">
        <v>1824</v>
      </c>
    </row>
    <row r="1120" customFormat="false" ht="12.8" hidden="false" customHeight="false" outlineLevel="0" collapsed="false">
      <c r="A1120" s="17" t="s">
        <v>2942</v>
      </c>
      <c r="B1120" s="16" t="n">
        <v>114.221</v>
      </c>
      <c r="C1120" s="1" t="str">
        <f aca="false">IF(A1120='Bond - Germany = DE0003811659'!A1120,"",1)</f>
        <v/>
      </c>
      <c r="E1120" s="17" t="s">
        <v>2942</v>
      </c>
      <c r="F1120" s="16" t="s">
        <v>1824</v>
      </c>
      <c r="G1120" s="16" t="n">
        <v>114.221</v>
      </c>
      <c r="H1120" s="16" t="s">
        <v>1824</v>
      </c>
      <c r="I1120" s="16" t="s">
        <v>1824</v>
      </c>
      <c r="J1120" s="16" t="s">
        <v>1824</v>
      </c>
    </row>
    <row r="1121" customFormat="false" ht="12.8" hidden="false" customHeight="false" outlineLevel="0" collapsed="false">
      <c r="A1121" s="17" t="s">
        <v>2943</v>
      </c>
      <c r="B1121" s="16" t="n">
        <v>114.351</v>
      </c>
      <c r="C1121" s="1" t="str">
        <f aca="false">IF(A1121='Bond - Germany = DE0003811659'!A1121,"",1)</f>
        <v/>
      </c>
      <c r="E1121" s="17" t="s">
        <v>2943</v>
      </c>
      <c r="F1121" s="16" t="s">
        <v>1824</v>
      </c>
      <c r="G1121" s="16" t="n">
        <v>114.351</v>
      </c>
      <c r="H1121" s="16" t="s">
        <v>1824</v>
      </c>
      <c r="I1121" s="16" t="s">
        <v>1824</v>
      </c>
      <c r="J1121" s="16" t="s">
        <v>1824</v>
      </c>
    </row>
    <row r="1122" customFormat="false" ht="12.8" hidden="false" customHeight="false" outlineLevel="0" collapsed="false">
      <c r="A1122" s="17" t="s">
        <v>2944</v>
      </c>
      <c r="B1122" s="16" t="n">
        <v>113.461</v>
      </c>
      <c r="C1122" s="1" t="str">
        <f aca="false">IF(A1122='Bond - Germany = DE0003811659'!A1122,"",1)</f>
        <v/>
      </c>
      <c r="E1122" s="17" t="s">
        <v>2944</v>
      </c>
      <c r="F1122" s="16" t="s">
        <v>1824</v>
      </c>
      <c r="G1122" s="16" t="n">
        <v>113.461</v>
      </c>
      <c r="H1122" s="16" t="s">
        <v>1824</v>
      </c>
      <c r="I1122" s="16" t="s">
        <v>1824</v>
      </c>
      <c r="J1122" s="16" t="s">
        <v>1824</v>
      </c>
    </row>
    <row r="1123" customFormat="false" ht="12.8" hidden="false" customHeight="false" outlineLevel="0" collapsed="false">
      <c r="A1123" s="17" t="s">
        <v>2945</v>
      </c>
      <c r="B1123" s="16" t="n">
        <v>113.481</v>
      </c>
      <c r="C1123" s="1" t="str">
        <f aca="false">IF(A1123='Bond - Germany = DE0003811659'!A1123,"",1)</f>
        <v/>
      </c>
      <c r="E1123" s="17" t="s">
        <v>2945</v>
      </c>
      <c r="F1123" s="16" t="s">
        <v>1824</v>
      </c>
      <c r="G1123" s="16" t="n">
        <v>113.481</v>
      </c>
      <c r="H1123" s="16" t="s">
        <v>1824</v>
      </c>
      <c r="I1123" s="16" t="s">
        <v>1824</v>
      </c>
      <c r="J1123" s="16" t="s">
        <v>1824</v>
      </c>
    </row>
    <row r="1124" customFormat="false" ht="12.8" hidden="false" customHeight="false" outlineLevel="0" collapsed="false">
      <c r="A1124" s="17" t="s">
        <v>2946</v>
      </c>
      <c r="B1124" s="16" t="n">
        <v>112.581</v>
      </c>
      <c r="C1124" s="1" t="str">
        <f aca="false">IF(A1124='Bond - Germany = DE0003811659'!A1124,"",1)</f>
        <v/>
      </c>
      <c r="E1124" s="17" t="s">
        <v>2946</v>
      </c>
      <c r="F1124" s="16" t="s">
        <v>1824</v>
      </c>
      <c r="G1124" s="16" t="n">
        <v>112.581</v>
      </c>
      <c r="H1124" s="16" t="s">
        <v>1824</v>
      </c>
      <c r="I1124" s="16" t="s">
        <v>1824</v>
      </c>
      <c r="J1124" s="16" t="s">
        <v>1824</v>
      </c>
    </row>
    <row r="1125" customFormat="false" ht="12.8" hidden="false" customHeight="false" outlineLevel="0" collapsed="false">
      <c r="A1125" s="17" t="s">
        <v>2947</v>
      </c>
      <c r="B1125" s="16" t="n">
        <v>114.171</v>
      </c>
      <c r="C1125" s="1" t="str">
        <f aca="false">IF(A1125='Bond - Germany = DE0003811659'!A1125,"",1)</f>
        <v/>
      </c>
      <c r="E1125" s="17" t="s">
        <v>2947</v>
      </c>
      <c r="F1125" s="16" t="s">
        <v>1824</v>
      </c>
      <c r="G1125" s="16" t="n">
        <v>114.171</v>
      </c>
      <c r="H1125" s="16" t="s">
        <v>1824</v>
      </c>
      <c r="I1125" s="16" t="s">
        <v>1824</v>
      </c>
      <c r="J1125" s="16" t="s">
        <v>1824</v>
      </c>
    </row>
    <row r="1126" customFormat="false" ht="12.8" hidden="false" customHeight="false" outlineLevel="0" collapsed="false">
      <c r="A1126" s="17" t="s">
        <v>2948</v>
      </c>
      <c r="B1126" s="16" t="n">
        <v>113.511</v>
      </c>
      <c r="C1126" s="1" t="str">
        <f aca="false">IF(A1126='Bond - Germany = DE0003811659'!A1126,"",1)</f>
        <v/>
      </c>
      <c r="E1126" s="17" t="s">
        <v>2948</v>
      </c>
      <c r="F1126" s="16" t="s">
        <v>1824</v>
      </c>
      <c r="G1126" s="16" t="n">
        <v>113.511</v>
      </c>
      <c r="H1126" s="16" t="s">
        <v>1824</v>
      </c>
      <c r="I1126" s="16" t="s">
        <v>1824</v>
      </c>
      <c r="J1126" s="16" t="s">
        <v>1824</v>
      </c>
    </row>
    <row r="1127" customFormat="false" ht="12.8" hidden="false" customHeight="false" outlineLevel="0" collapsed="false">
      <c r="A1127" s="17" t="s">
        <v>2949</v>
      </c>
      <c r="B1127" s="16" t="n">
        <v>113.491</v>
      </c>
      <c r="C1127" s="1" t="str">
        <f aca="false">IF(A1127='Bond - Germany = DE0003811659'!A1127,"",1)</f>
        <v/>
      </c>
      <c r="E1127" s="17" t="s">
        <v>2949</v>
      </c>
      <c r="F1127" s="16" t="s">
        <v>1824</v>
      </c>
      <c r="G1127" s="16" t="n">
        <v>113.491</v>
      </c>
      <c r="H1127" s="16" t="s">
        <v>1824</v>
      </c>
      <c r="I1127" s="16" t="s">
        <v>1824</v>
      </c>
      <c r="J1127" s="16" t="s">
        <v>1824</v>
      </c>
    </row>
    <row r="1128" customFormat="false" ht="12.8" hidden="false" customHeight="false" outlineLevel="0" collapsed="false">
      <c r="A1128" s="17" t="s">
        <v>2950</v>
      </c>
      <c r="B1128" s="16" t="n">
        <v>114.341</v>
      </c>
      <c r="C1128" s="1" t="str">
        <f aca="false">IF(A1128='Bond - Germany = DE0003811659'!A1128,"",1)</f>
        <v/>
      </c>
      <c r="E1128" s="17" t="s">
        <v>2950</v>
      </c>
      <c r="F1128" s="16" t="s">
        <v>1824</v>
      </c>
      <c r="G1128" s="16" t="n">
        <v>114.341</v>
      </c>
      <c r="H1128" s="16" t="s">
        <v>1824</v>
      </c>
      <c r="I1128" s="16" t="s">
        <v>1824</v>
      </c>
      <c r="J1128" s="16" t="s">
        <v>1824</v>
      </c>
    </row>
    <row r="1129" customFormat="false" ht="12.8" hidden="false" customHeight="false" outlineLevel="0" collapsed="false">
      <c r="A1129" s="17" t="s">
        <v>2951</v>
      </c>
      <c r="B1129" s="16" t="n">
        <v>115.721</v>
      </c>
      <c r="C1129" s="1" t="str">
        <f aca="false">IF(A1129='Bond - Germany = DE0003811659'!A1129,"",1)</f>
        <v/>
      </c>
      <c r="E1129" s="17" t="s">
        <v>2951</v>
      </c>
      <c r="F1129" s="16" t="s">
        <v>1824</v>
      </c>
      <c r="G1129" s="16" t="n">
        <v>115.721</v>
      </c>
      <c r="H1129" s="16" t="s">
        <v>1824</v>
      </c>
      <c r="I1129" s="16" t="s">
        <v>1824</v>
      </c>
      <c r="J1129" s="16" t="s">
        <v>1824</v>
      </c>
    </row>
    <row r="1130" customFormat="false" ht="12.8" hidden="false" customHeight="false" outlineLevel="0" collapsed="false">
      <c r="A1130" s="17" t="s">
        <v>2952</v>
      </c>
      <c r="B1130" s="16" t="n">
        <v>114.511</v>
      </c>
      <c r="C1130" s="1" t="str">
        <f aca="false">IF(A1130='Bond - Germany = DE0003811659'!A1130,"",1)</f>
        <v/>
      </c>
      <c r="E1130" s="17" t="s">
        <v>2952</v>
      </c>
      <c r="F1130" s="16" t="s">
        <v>1824</v>
      </c>
      <c r="G1130" s="16" t="n">
        <v>114.511</v>
      </c>
      <c r="H1130" s="16" t="s">
        <v>1824</v>
      </c>
      <c r="I1130" s="16" t="s">
        <v>1824</v>
      </c>
      <c r="J1130" s="16" t="s">
        <v>1824</v>
      </c>
    </row>
    <row r="1131" customFormat="false" ht="12.8" hidden="false" customHeight="false" outlineLevel="0" collapsed="false">
      <c r="A1131" s="17" t="s">
        <v>2953</v>
      </c>
      <c r="B1131" s="16" t="n">
        <v>117.061</v>
      </c>
      <c r="C1131" s="1" t="str">
        <f aca="false">IF(A1131='Bond - Germany = DE0003811659'!A1131,"",1)</f>
        <v/>
      </c>
      <c r="E1131" s="17" t="s">
        <v>2953</v>
      </c>
      <c r="F1131" s="16" t="s">
        <v>1824</v>
      </c>
      <c r="G1131" s="16" t="n">
        <v>117.061</v>
      </c>
      <c r="H1131" s="16" t="s">
        <v>1824</v>
      </c>
      <c r="I1131" s="16" t="s">
        <v>1824</v>
      </c>
      <c r="J1131" s="16" t="s">
        <v>1824</v>
      </c>
    </row>
    <row r="1132" customFormat="false" ht="12.8" hidden="false" customHeight="false" outlineLevel="0" collapsed="false">
      <c r="A1132" s="17"/>
      <c r="B1132" s="16"/>
      <c r="E1132" s="17" t="s">
        <v>2954</v>
      </c>
      <c r="F1132" s="16" t="s">
        <v>1824</v>
      </c>
      <c r="G1132" s="16" t="n">
        <v>117.941</v>
      </c>
      <c r="H1132" s="16" t="s">
        <v>1824</v>
      </c>
      <c r="I1132" s="16" t="s">
        <v>1824</v>
      </c>
      <c r="J1132" s="16" t="s">
        <v>1824</v>
      </c>
    </row>
    <row r="1133" customFormat="false" ht="12.8" hidden="false" customHeight="false" outlineLevel="0" collapsed="false">
      <c r="A1133" s="17"/>
      <c r="B1133" s="16"/>
      <c r="E1133" s="17" t="s">
        <v>2955</v>
      </c>
      <c r="F1133" s="16" t="s">
        <v>1824</v>
      </c>
      <c r="G1133" s="16" t="n">
        <v>117.241</v>
      </c>
      <c r="H1133" s="16" t="s">
        <v>1824</v>
      </c>
      <c r="I1133" s="16" t="s">
        <v>1824</v>
      </c>
      <c r="J1133" s="16" t="s">
        <v>1824</v>
      </c>
    </row>
    <row r="1134" customFormat="false" ht="12.8" hidden="false" customHeight="false" outlineLevel="0" collapsed="false">
      <c r="A1134" s="17"/>
      <c r="B1134" s="16"/>
      <c r="E1134" s="17" t="s">
        <v>2956</v>
      </c>
      <c r="F1134" s="16" t="s">
        <v>1824</v>
      </c>
      <c r="G1134" s="16" t="n">
        <v>117.601</v>
      </c>
      <c r="H1134" s="16" t="s">
        <v>1824</v>
      </c>
      <c r="I1134" s="16" t="s">
        <v>1824</v>
      </c>
      <c r="J1134" s="16" t="s">
        <v>1824</v>
      </c>
    </row>
    <row r="1135" customFormat="false" ht="12.8" hidden="false" customHeight="false" outlineLevel="0" collapsed="false">
      <c r="A1135" s="17"/>
      <c r="B1135" s="16"/>
      <c r="E1135" s="17" t="s">
        <v>2957</v>
      </c>
      <c r="F1135" s="16" t="s">
        <v>1824</v>
      </c>
      <c r="G1135" s="16" t="n">
        <v>117.661</v>
      </c>
      <c r="H1135" s="16" t="s">
        <v>1824</v>
      </c>
      <c r="I1135" s="16" t="s">
        <v>1824</v>
      </c>
      <c r="J1135" s="16" t="s">
        <v>1824</v>
      </c>
    </row>
    <row r="1136" customFormat="false" ht="12.8" hidden="false" customHeight="false" outlineLevel="0" collapsed="false">
      <c r="A1136" s="17"/>
      <c r="B1136" s="16"/>
      <c r="E1136" s="17" t="s">
        <v>2958</v>
      </c>
      <c r="F1136" s="16" t="s">
        <v>1824</v>
      </c>
      <c r="G1136" s="16" t="n">
        <v>118.561</v>
      </c>
      <c r="H1136" s="16" t="s">
        <v>1824</v>
      </c>
      <c r="I1136" s="16" t="s">
        <v>1824</v>
      </c>
      <c r="J1136" s="16" t="s">
        <v>1824</v>
      </c>
    </row>
    <row r="1137" customFormat="false" ht="12.8" hidden="false" customHeight="false" outlineLevel="0" collapsed="false">
      <c r="A1137" s="17"/>
      <c r="B1137" s="16"/>
      <c r="E1137" s="17" t="s">
        <v>2959</v>
      </c>
      <c r="F1137" s="16" t="s">
        <v>1824</v>
      </c>
      <c r="G1137" s="16" t="n">
        <v>117.731</v>
      </c>
      <c r="H1137" s="16" t="s">
        <v>1824</v>
      </c>
      <c r="I1137" s="16" t="s">
        <v>1824</v>
      </c>
      <c r="J1137" s="16" t="s">
        <v>1824</v>
      </c>
    </row>
    <row r="1138" customFormat="false" ht="12.8" hidden="false" customHeight="false" outlineLevel="0" collapsed="false">
      <c r="A1138" s="17"/>
      <c r="B1138" s="16"/>
      <c r="E1138" s="17" t="s">
        <v>2960</v>
      </c>
      <c r="F1138" s="16" t="s">
        <v>1824</v>
      </c>
      <c r="G1138" s="16" t="n">
        <v>118.581</v>
      </c>
      <c r="H1138" s="16" t="s">
        <v>1824</v>
      </c>
      <c r="I1138" s="16" t="s">
        <v>1824</v>
      </c>
      <c r="J1138" s="16" t="s">
        <v>1824</v>
      </c>
    </row>
    <row r="1139" customFormat="false" ht="12.8" hidden="false" customHeight="false" outlineLevel="0" collapsed="false">
      <c r="A1139" s="17"/>
      <c r="B1139" s="16"/>
      <c r="E1139" s="17" t="s">
        <v>2961</v>
      </c>
      <c r="F1139" s="16" t="s">
        <v>1824</v>
      </c>
      <c r="G1139" s="16" t="n">
        <v>118.401</v>
      </c>
      <c r="H1139" s="16" t="s">
        <v>1824</v>
      </c>
      <c r="I1139" s="16" t="s">
        <v>1824</v>
      </c>
      <c r="J1139" s="16" t="s">
        <v>1824</v>
      </c>
    </row>
    <row r="1140" customFormat="false" ht="12.8" hidden="false" customHeight="false" outlineLevel="0" collapsed="false">
      <c r="A1140" s="17"/>
      <c r="B1140" s="16"/>
      <c r="E1140" s="17" t="s">
        <v>2962</v>
      </c>
      <c r="F1140" s="16" t="s">
        <v>1824</v>
      </c>
      <c r="G1140" s="16" t="n">
        <v>117.771</v>
      </c>
      <c r="H1140" s="16" t="s">
        <v>1824</v>
      </c>
      <c r="I1140" s="16" t="s">
        <v>1824</v>
      </c>
      <c r="J1140" s="16" t="s">
        <v>1824</v>
      </c>
    </row>
    <row r="1141" customFormat="false" ht="12.8" hidden="false" customHeight="false" outlineLevel="0" collapsed="false">
      <c r="A1141" s="17"/>
      <c r="B1141" s="16"/>
      <c r="E1141" s="17" t="s">
        <v>2963</v>
      </c>
      <c r="F1141" s="16" t="s">
        <v>1824</v>
      </c>
      <c r="G1141" s="16" t="n">
        <v>118.521</v>
      </c>
      <c r="H1141" s="16" t="s">
        <v>1824</v>
      </c>
      <c r="I1141" s="16" t="s">
        <v>1824</v>
      </c>
      <c r="J1141" s="16" t="s">
        <v>1824</v>
      </c>
    </row>
    <row r="1142" customFormat="false" ht="12.8" hidden="false" customHeight="false" outlineLevel="0" collapsed="false">
      <c r="A1142" s="17"/>
      <c r="B1142" s="16"/>
      <c r="E1142" s="17" t="s">
        <v>2964</v>
      </c>
      <c r="F1142" s="16" t="s">
        <v>1824</v>
      </c>
      <c r="G1142" s="16" t="n">
        <v>118.521</v>
      </c>
      <c r="H1142" s="16" t="s">
        <v>1824</v>
      </c>
      <c r="I1142" s="16" t="s">
        <v>1824</v>
      </c>
      <c r="J1142" s="16" t="s">
        <v>1824</v>
      </c>
    </row>
    <row r="1143" customFormat="false" ht="12.8" hidden="false" customHeight="false" outlineLevel="0" collapsed="false">
      <c r="A1143" s="17"/>
      <c r="B1143" s="16"/>
      <c r="E1143" s="17" t="s">
        <v>2965</v>
      </c>
      <c r="F1143" s="16" t="s">
        <v>1824</v>
      </c>
      <c r="G1143" s="16" t="n">
        <v>117.701</v>
      </c>
      <c r="H1143" s="16" t="s">
        <v>1824</v>
      </c>
      <c r="I1143" s="16" t="s">
        <v>1824</v>
      </c>
      <c r="J1143" s="16" t="s">
        <v>1824</v>
      </c>
    </row>
    <row r="1144" customFormat="false" ht="12.8" hidden="false" customHeight="false" outlineLevel="0" collapsed="false">
      <c r="A1144" s="17"/>
      <c r="B1144" s="16"/>
      <c r="E1144" s="17" t="s">
        <v>2966</v>
      </c>
      <c r="F1144" s="16" t="s">
        <v>1824</v>
      </c>
      <c r="G1144" s="16" t="n">
        <v>119.031</v>
      </c>
      <c r="H1144" s="16" t="s">
        <v>1824</v>
      </c>
      <c r="I1144" s="16" t="s">
        <v>1824</v>
      </c>
      <c r="J1144" s="16" t="s">
        <v>1824</v>
      </c>
    </row>
    <row r="1145" customFormat="false" ht="12.8" hidden="false" customHeight="false" outlineLevel="0" collapsed="false">
      <c r="A1145" s="17"/>
      <c r="B1145" s="16"/>
      <c r="E1145" s="17" t="s">
        <v>2967</v>
      </c>
      <c r="F1145" s="16" t="s">
        <v>1824</v>
      </c>
      <c r="G1145" s="16" t="n">
        <v>119.501</v>
      </c>
      <c r="H1145" s="16" t="s">
        <v>1824</v>
      </c>
      <c r="I1145" s="16" t="s">
        <v>1824</v>
      </c>
      <c r="J1145" s="16" t="s">
        <v>1824</v>
      </c>
    </row>
    <row r="1146" customFormat="false" ht="12.8" hidden="false" customHeight="false" outlineLevel="0" collapsed="false">
      <c r="A1146" s="17"/>
      <c r="B1146" s="16"/>
      <c r="E1146" s="17" t="s">
        <v>2968</v>
      </c>
      <c r="F1146" s="16" t="s">
        <v>1824</v>
      </c>
      <c r="G1146" s="16" t="n">
        <v>118.521</v>
      </c>
      <c r="H1146" s="16" t="s">
        <v>1824</v>
      </c>
      <c r="I1146" s="16" t="s">
        <v>1824</v>
      </c>
      <c r="J1146" s="16" t="s">
        <v>1824</v>
      </c>
    </row>
    <row r="1147" customFormat="false" ht="12.8" hidden="false" customHeight="false" outlineLevel="0" collapsed="false">
      <c r="A1147" s="17"/>
      <c r="B1147" s="16"/>
      <c r="E1147" s="17" t="s">
        <v>2969</v>
      </c>
      <c r="F1147" s="16" t="s">
        <v>1824</v>
      </c>
      <c r="G1147" s="16" t="n">
        <v>117.631</v>
      </c>
      <c r="H1147" s="16" t="s">
        <v>1824</v>
      </c>
      <c r="I1147" s="16" t="s">
        <v>1824</v>
      </c>
      <c r="J1147" s="16" t="s">
        <v>1824</v>
      </c>
    </row>
    <row r="1148" customFormat="false" ht="12.8" hidden="false" customHeight="false" outlineLevel="0" collapsed="false">
      <c r="A1148" s="17"/>
      <c r="B1148" s="16"/>
      <c r="E1148" s="17" t="s">
        <v>2970</v>
      </c>
      <c r="F1148" s="16" t="s">
        <v>1824</v>
      </c>
      <c r="G1148" s="16" t="n">
        <v>116.941</v>
      </c>
      <c r="H1148" s="16" t="s">
        <v>1824</v>
      </c>
      <c r="I1148" s="16" t="s">
        <v>1824</v>
      </c>
      <c r="J1148" s="16" t="s">
        <v>1824</v>
      </c>
    </row>
    <row r="1149" customFormat="false" ht="12.8" hidden="false" customHeight="false" outlineLevel="0" collapsed="false">
      <c r="A1149" s="17"/>
      <c r="B1149" s="16"/>
      <c r="E1149" s="17" t="s">
        <v>2971</v>
      </c>
      <c r="F1149" s="16" t="s">
        <v>1824</v>
      </c>
      <c r="G1149" s="16" t="n">
        <v>116.621</v>
      </c>
      <c r="H1149" s="16" t="s">
        <v>1824</v>
      </c>
      <c r="I1149" s="16" t="s">
        <v>1824</v>
      </c>
      <c r="J1149" s="16" t="s">
        <v>1824</v>
      </c>
    </row>
    <row r="1150" customFormat="false" ht="12.8" hidden="false" customHeight="false" outlineLevel="0" collapsed="false">
      <c r="A1150" s="17"/>
      <c r="B1150" s="16"/>
      <c r="E1150" s="17" t="s">
        <v>2972</v>
      </c>
      <c r="F1150" s="16" t="s">
        <v>1824</v>
      </c>
      <c r="G1150" s="16" t="n">
        <v>116.011</v>
      </c>
      <c r="H1150" s="16" t="s">
        <v>1824</v>
      </c>
      <c r="I1150" s="16" t="s">
        <v>1824</v>
      </c>
      <c r="J1150" s="16" t="s">
        <v>1824</v>
      </c>
    </row>
    <row r="1151" customFormat="false" ht="12.8" hidden="false" customHeight="false" outlineLevel="0" collapsed="false">
      <c r="A1151" s="17"/>
      <c r="B1151" s="16"/>
      <c r="E1151" s="17" t="s">
        <v>2973</v>
      </c>
      <c r="F1151" s="16" t="s">
        <v>1824</v>
      </c>
      <c r="G1151" s="16" t="n">
        <v>117.001</v>
      </c>
      <c r="H1151" s="16" t="s">
        <v>1824</v>
      </c>
      <c r="I1151" s="16" t="s">
        <v>1824</v>
      </c>
      <c r="J1151" s="16" t="s">
        <v>1824</v>
      </c>
    </row>
    <row r="1152" customFormat="false" ht="12.8" hidden="false" customHeight="false" outlineLevel="0" collapsed="false">
      <c r="A1152" s="17"/>
      <c r="B1152" s="16"/>
      <c r="E1152" s="17" t="s">
        <v>2974</v>
      </c>
      <c r="F1152" s="16" t="s">
        <v>1824</v>
      </c>
      <c r="G1152" s="16" t="n">
        <v>116.091</v>
      </c>
      <c r="H1152" s="16" t="s">
        <v>1824</v>
      </c>
      <c r="I1152" s="16" t="s">
        <v>1824</v>
      </c>
      <c r="J1152" s="16" t="s">
        <v>1824</v>
      </c>
    </row>
    <row r="1153" customFormat="false" ht="12.8" hidden="false" customHeight="false" outlineLevel="0" collapsed="false">
      <c r="A1153" s="17"/>
      <c r="B1153" s="16"/>
      <c r="E1153" s="17" t="s">
        <v>2975</v>
      </c>
      <c r="F1153" s="16" t="s">
        <v>1824</v>
      </c>
      <c r="G1153" s="16" t="n">
        <v>115.831</v>
      </c>
      <c r="H1153" s="16" t="s">
        <v>1824</v>
      </c>
      <c r="I1153" s="16" t="s">
        <v>1824</v>
      </c>
      <c r="J1153" s="16" t="s">
        <v>1824</v>
      </c>
    </row>
    <row r="1154" customFormat="false" ht="12.8" hidden="false" customHeight="false" outlineLevel="0" collapsed="false">
      <c r="A1154" s="17"/>
      <c r="B1154" s="16"/>
      <c r="E1154" s="17" t="s">
        <v>2976</v>
      </c>
      <c r="F1154" s="16" t="s">
        <v>1824</v>
      </c>
      <c r="G1154" s="16" t="n">
        <v>115.991</v>
      </c>
      <c r="H1154" s="16" t="s">
        <v>1824</v>
      </c>
      <c r="I1154" s="16" t="s">
        <v>1824</v>
      </c>
      <c r="J1154" s="16" t="s">
        <v>1824</v>
      </c>
    </row>
    <row r="1155" customFormat="false" ht="12.8" hidden="false" customHeight="false" outlineLevel="0" collapsed="false">
      <c r="A1155" s="17"/>
      <c r="B1155" s="16"/>
      <c r="E1155" s="17" t="s">
        <v>2977</v>
      </c>
      <c r="F1155" s="16" t="s">
        <v>1824</v>
      </c>
      <c r="G1155" s="16" t="n">
        <v>115.191</v>
      </c>
      <c r="H1155" s="16" t="s">
        <v>1824</v>
      </c>
      <c r="I1155" s="16" t="s">
        <v>1824</v>
      </c>
      <c r="J1155" s="16" t="s">
        <v>1824</v>
      </c>
    </row>
    <row r="1156" customFormat="false" ht="12.8" hidden="false" customHeight="false" outlineLevel="0" collapsed="false">
      <c r="A1156" s="17"/>
      <c r="B1156" s="16"/>
      <c r="E1156" s="17" t="s">
        <v>2978</v>
      </c>
      <c r="F1156" s="16" t="s">
        <v>1824</v>
      </c>
      <c r="G1156" s="16" t="n">
        <v>114.781</v>
      </c>
      <c r="H1156" s="16" t="s">
        <v>1824</v>
      </c>
      <c r="I1156" s="16" t="s">
        <v>1824</v>
      </c>
      <c r="J1156" s="16" t="s">
        <v>1824</v>
      </c>
    </row>
    <row r="1157" customFormat="false" ht="12.8" hidden="false" customHeight="false" outlineLevel="0" collapsed="false">
      <c r="A1157" s="17"/>
      <c r="B1157" s="16"/>
      <c r="E1157" s="17" t="s">
        <v>2979</v>
      </c>
      <c r="F1157" s="16" t="s">
        <v>1824</v>
      </c>
      <c r="G1157" s="16" t="n">
        <v>113.891</v>
      </c>
      <c r="H1157" s="16" t="s">
        <v>1824</v>
      </c>
      <c r="I1157" s="16" t="s">
        <v>1824</v>
      </c>
      <c r="J1157" s="16" t="s">
        <v>1824</v>
      </c>
    </row>
    <row r="1158" customFormat="false" ht="12.8" hidden="false" customHeight="false" outlineLevel="0" collapsed="false">
      <c r="A1158" s="17"/>
      <c r="B1158" s="16"/>
      <c r="E1158" s="17" t="s">
        <v>2980</v>
      </c>
      <c r="F1158" s="16" t="s">
        <v>1824</v>
      </c>
      <c r="G1158" s="16" t="n">
        <v>114.241</v>
      </c>
      <c r="H1158" s="16" t="s">
        <v>1824</v>
      </c>
      <c r="I1158" s="16" t="s">
        <v>1824</v>
      </c>
      <c r="J1158" s="16" t="s">
        <v>1824</v>
      </c>
    </row>
    <row r="1159" customFormat="false" ht="12.8" hidden="false" customHeight="false" outlineLevel="0" collapsed="false">
      <c r="A1159" s="17"/>
      <c r="B1159" s="16"/>
      <c r="E1159" s="17" t="s">
        <v>2981</v>
      </c>
      <c r="F1159" s="16" t="s">
        <v>1824</v>
      </c>
      <c r="G1159" s="16" t="n">
        <v>113.541</v>
      </c>
      <c r="H1159" s="16" t="s">
        <v>1824</v>
      </c>
      <c r="I1159" s="16" t="s">
        <v>1824</v>
      </c>
      <c r="J1159" s="16" t="s">
        <v>1824</v>
      </c>
    </row>
    <row r="1160" customFormat="false" ht="12.8" hidden="false" customHeight="false" outlineLevel="0" collapsed="false">
      <c r="A1160" s="17"/>
      <c r="B1160" s="16"/>
      <c r="E1160" s="17" t="s">
        <v>2982</v>
      </c>
      <c r="F1160" s="16" t="s">
        <v>1824</v>
      </c>
      <c r="G1160" s="16" t="n">
        <v>112.731</v>
      </c>
      <c r="H1160" s="16" t="s">
        <v>1824</v>
      </c>
      <c r="I1160" s="16" t="s">
        <v>1824</v>
      </c>
      <c r="J1160" s="16" t="s">
        <v>1824</v>
      </c>
    </row>
    <row r="1161" customFormat="false" ht="12.8" hidden="false" customHeight="false" outlineLevel="0" collapsed="false">
      <c r="A1161" s="17"/>
      <c r="B1161" s="16"/>
      <c r="E1161" s="17" t="s">
        <v>2983</v>
      </c>
      <c r="F1161" s="16" t="s">
        <v>1824</v>
      </c>
      <c r="G1161" s="16" t="n">
        <v>112.401</v>
      </c>
      <c r="H1161" s="16" t="s">
        <v>1824</v>
      </c>
      <c r="I1161" s="16" t="s">
        <v>1824</v>
      </c>
      <c r="J1161" s="16" t="s">
        <v>1824</v>
      </c>
    </row>
    <row r="1162" customFormat="false" ht="12.8" hidden="false" customHeight="false" outlineLevel="0" collapsed="false">
      <c r="A1162" s="17"/>
      <c r="B1162" s="16"/>
      <c r="E1162" s="17" t="s">
        <v>2984</v>
      </c>
      <c r="F1162" s="16" t="s">
        <v>1824</v>
      </c>
      <c r="G1162" s="16" t="n">
        <v>111.251</v>
      </c>
      <c r="H1162" s="16" t="s">
        <v>1824</v>
      </c>
      <c r="I1162" s="16" t="s">
        <v>1824</v>
      </c>
      <c r="J1162" s="16" t="s">
        <v>1824</v>
      </c>
    </row>
    <row r="1163" customFormat="false" ht="12.8" hidden="false" customHeight="false" outlineLevel="0" collapsed="false">
      <c r="A1163" s="17"/>
      <c r="B1163" s="16"/>
      <c r="E1163" s="17" t="s">
        <v>2985</v>
      </c>
      <c r="F1163" s="16" t="s">
        <v>1824</v>
      </c>
      <c r="G1163" s="16" t="n">
        <v>110.971</v>
      </c>
      <c r="H1163" s="16" t="s">
        <v>1824</v>
      </c>
      <c r="I1163" s="16" t="s">
        <v>1824</v>
      </c>
      <c r="J1163" s="16" t="s">
        <v>1824</v>
      </c>
    </row>
    <row r="1164" customFormat="false" ht="12.8" hidden="false" customHeight="false" outlineLevel="0" collapsed="false">
      <c r="A1164" s="17"/>
      <c r="B1164" s="16"/>
      <c r="E1164" s="17" t="s">
        <v>2986</v>
      </c>
      <c r="F1164" s="16" t="s">
        <v>1824</v>
      </c>
      <c r="G1164" s="16" t="n">
        <v>109.811</v>
      </c>
      <c r="H1164" s="16" t="s">
        <v>1824</v>
      </c>
      <c r="I1164" s="16" t="s">
        <v>1824</v>
      </c>
      <c r="J1164" s="16" t="s">
        <v>1824</v>
      </c>
    </row>
    <row r="1165" customFormat="false" ht="12.8" hidden="false" customHeight="false" outlineLevel="0" collapsed="false">
      <c r="A1165" s="17"/>
      <c r="B1165" s="16"/>
      <c r="E1165" s="17" t="s">
        <v>2987</v>
      </c>
      <c r="F1165" s="16" t="s">
        <v>1824</v>
      </c>
      <c r="G1165" s="16" t="n">
        <v>110.331</v>
      </c>
      <c r="H1165" s="16" t="s">
        <v>1824</v>
      </c>
      <c r="I1165" s="16" t="s">
        <v>1824</v>
      </c>
      <c r="J1165" s="16" t="s">
        <v>1824</v>
      </c>
    </row>
    <row r="1166" customFormat="false" ht="12.8" hidden="false" customHeight="false" outlineLevel="0" collapsed="false">
      <c r="A1166" s="17"/>
      <c r="B1166" s="16"/>
      <c r="E1166" s="17" t="s">
        <v>2988</v>
      </c>
      <c r="F1166" s="16" t="s">
        <v>1824</v>
      </c>
      <c r="G1166" s="16" t="n">
        <v>110.141</v>
      </c>
      <c r="H1166" s="16" t="s">
        <v>1824</v>
      </c>
      <c r="I1166" s="16" t="s">
        <v>1824</v>
      </c>
      <c r="J1166" s="16" t="s">
        <v>1824</v>
      </c>
    </row>
    <row r="1167" customFormat="false" ht="12.8" hidden="false" customHeight="false" outlineLevel="0" collapsed="false">
      <c r="A1167" s="17"/>
      <c r="B1167" s="16"/>
      <c r="E1167" s="17" t="s">
        <v>2989</v>
      </c>
      <c r="F1167" s="16" t="s">
        <v>1824</v>
      </c>
      <c r="G1167" s="16" t="n">
        <v>109.261</v>
      </c>
      <c r="H1167" s="16" t="s">
        <v>1824</v>
      </c>
      <c r="I1167" s="16" t="s">
        <v>1824</v>
      </c>
      <c r="J1167" s="16" t="s">
        <v>1824</v>
      </c>
    </row>
    <row r="1168" customFormat="false" ht="12.8" hidden="false" customHeight="false" outlineLevel="0" collapsed="false">
      <c r="A1168" s="17"/>
      <c r="B1168" s="16"/>
      <c r="E1168" s="17" t="s">
        <v>2990</v>
      </c>
      <c r="F1168" s="16" t="s">
        <v>1824</v>
      </c>
      <c r="G1168" s="16" t="n">
        <v>109.291</v>
      </c>
      <c r="H1168" s="16" t="s">
        <v>1824</v>
      </c>
      <c r="I1168" s="16" t="s">
        <v>1824</v>
      </c>
      <c r="J1168" s="16" t="s">
        <v>1824</v>
      </c>
    </row>
    <row r="1169" customFormat="false" ht="12.8" hidden="false" customHeight="false" outlineLevel="0" collapsed="false">
      <c r="A1169" s="17"/>
      <c r="B1169" s="16"/>
      <c r="E1169" s="17" t="s">
        <v>2991</v>
      </c>
      <c r="F1169" s="16" t="s">
        <v>1824</v>
      </c>
      <c r="G1169" s="16" t="n">
        <v>107.971</v>
      </c>
      <c r="H1169" s="16" t="s">
        <v>1824</v>
      </c>
      <c r="I1169" s="16" t="s">
        <v>1824</v>
      </c>
      <c r="J1169" s="16" t="s">
        <v>1824</v>
      </c>
    </row>
    <row r="1170" customFormat="false" ht="12.8" hidden="false" customHeight="false" outlineLevel="0" collapsed="false">
      <c r="A1170" s="17"/>
      <c r="B1170" s="16"/>
      <c r="E1170" s="17" t="s">
        <v>2992</v>
      </c>
      <c r="F1170" s="16" t="s">
        <v>1824</v>
      </c>
      <c r="G1170" s="16" t="n">
        <v>108.091</v>
      </c>
      <c r="H1170" s="16" t="s">
        <v>1824</v>
      </c>
      <c r="I1170" s="16" t="s">
        <v>1824</v>
      </c>
      <c r="J1170" s="16" t="s">
        <v>1824</v>
      </c>
    </row>
    <row r="1171" customFormat="false" ht="12.8" hidden="false" customHeight="false" outlineLevel="0" collapsed="false">
      <c r="A1171" s="17"/>
      <c r="B1171" s="16"/>
      <c r="E1171" s="17" t="s">
        <v>2993</v>
      </c>
      <c r="F1171" s="16" t="s">
        <v>1824</v>
      </c>
      <c r="G1171" s="16" t="n">
        <v>109.071</v>
      </c>
      <c r="H1171" s="16" t="s">
        <v>1824</v>
      </c>
      <c r="I1171" s="16" t="s">
        <v>1824</v>
      </c>
      <c r="J1171" s="16" t="s">
        <v>1824</v>
      </c>
    </row>
    <row r="1172" customFormat="false" ht="12.8" hidden="false" customHeight="false" outlineLevel="0" collapsed="false">
      <c r="A1172" s="17"/>
      <c r="B1172" s="16"/>
      <c r="E1172" s="17" t="s">
        <v>2994</v>
      </c>
      <c r="F1172" s="16" t="s">
        <v>1824</v>
      </c>
      <c r="G1172" s="16" t="n">
        <v>110.121</v>
      </c>
      <c r="H1172" s="16" t="s">
        <v>1824</v>
      </c>
      <c r="I1172" s="16" t="s">
        <v>1824</v>
      </c>
      <c r="J1172" s="16" t="s">
        <v>1824</v>
      </c>
    </row>
    <row r="1173" customFormat="false" ht="12.8" hidden="false" customHeight="false" outlineLevel="0" collapsed="false">
      <c r="A1173" s="17"/>
      <c r="B1173" s="16"/>
      <c r="E1173" s="17" t="s">
        <v>2995</v>
      </c>
      <c r="F1173" s="16" t="s">
        <v>1824</v>
      </c>
      <c r="G1173" s="16" t="n">
        <v>110.711</v>
      </c>
      <c r="H1173" s="16" t="s">
        <v>1824</v>
      </c>
      <c r="I1173" s="16" t="s">
        <v>1824</v>
      </c>
      <c r="J1173" s="16" t="s">
        <v>1824</v>
      </c>
    </row>
    <row r="1174" customFormat="false" ht="12.8" hidden="false" customHeight="false" outlineLevel="0" collapsed="false">
      <c r="A1174" s="17"/>
      <c r="B1174" s="16"/>
      <c r="E1174" s="17" t="s">
        <v>2996</v>
      </c>
      <c r="F1174" s="16" t="s">
        <v>1824</v>
      </c>
      <c r="G1174" s="16" t="n">
        <v>109.611</v>
      </c>
      <c r="H1174" s="16" t="s">
        <v>1824</v>
      </c>
      <c r="I1174" s="16" t="s">
        <v>1824</v>
      </c>
      <c r="J1174" s="16" t="s">
        <v>1824</v>
      </c>
    </row>
    <row r="1175" customFormat="false" ht="12.8" hidden="false" customHeight="false" outlineLevel="0" collapsed="false">
      <c r="A1175" s="17"/>
      <c r="B1175" s="16"/>
      <c r="E1175" s="17" t="s">
        <v>2997</v>
      </c>
      <c r="F1175" s="16" t="s">
        <v>1824</v>
      </c>
      <c r="G1175" s="16" t="n">
        <v>110.961</v>
      </c>
      <c r="H1175" s="16" t="s">
        <v>1824</v>
      </c>
      <c r="I1175" s="16" t="s">
        <v>1824</v>
      </c>
      <c r="J1175" s="16" t="s">
        <v>1824</v>
      </c>
    </row>
    <row r="1176" customFormat="false" ht="12.8" hidden="false" customHeight="false" outlineLevel="0" collapsed="false">
      <c r="A1176" s="17"/>
      <c r="B1176" s="16"/>
      <c r="E1176" s="17" t="s">
        <v>2998</v>
      </c>
      <c r="F1176" s="16" t="s">
        <v>1824</v>
      </c>
      <c r="G1176" s="16" t="n">
        <v>110.521</v>
      </c>
      <c r="H1176" s="16" t="s">
        <v>1824</v>
      </c>
      <c r="I1176" s="16" t="s">
        <v>1824</v>
      </c>
      <c r="J1176" s="16" t="s">
        <v>1824</v>
      </c>
    </row>
    <row r="1177" customFormat="false" ht="12.8" hidden="false" customHeight="false" outlineLevel="0" collapsed="false">
      <c r="A1177" s="17"/>
      <c r="B1177" s="16"/>
      <c r="E1177" s="17" t="s">
        <v>2999</v>
      </c>
      <c r="F1177" s="16" t="s">
        <v>1824</v>
      </c>
      <c r="G1177" s="16" t="n">
        <v>109.581</v>
      </c>
      <c r="H1177" s="16" t="s">
        <v>1824</v>
      </c>
      <c r="I1177" s="16" t="s">
        <v>1824</v>
      </c>
      <c r="J1177" s="16" t="s">
        <v>1824</v>
      </c>
    </row>
    <row r="1178" customFormat="false" ht="12.8" hidden="false" customHeight="false" outlineLevel="0" collapsed="false">
      <c r="A1178" s="17"/>
      <c r="B1178" s="16"/>
      <c r="E1178" s="17" t="s">
        <v>3000</v>
      </c>
      <c r="F1178" s="16" t="s">
        <v>1824</v>
      </c>
      <c r="G1178" s="16" t="n">
        <v>109.821</v>
      </c>
      <c r="H1178" s="16" t="s">
        <v>1824</v>
      </c>
      <c r="I1178" s="16" t="s">
        <v>1824</v>
      </c>
      <c r="J1178" s="16" t="s">
        <v>1824</v>
      </c>
    </row>
    <row r="1179" customFormat="false" ht="12.8" hidden="false" customHeight="false" outlineLevel="0" collapsed="false">
      <c r="A1179" s="17"/>
      <c r="B1179" s="16"/>
      <c r="E1179" s="17" t="s">
        <v>3001</v>
      </c>
      <c r="F1179" s="16" t="s">
        <v>1824</v>
      </c>
      <c r="G1179" s="16" t="n">
        <v>109.241</v>
      </c>
      <c r="H1179" s="16" t="s">
        <v>1824</v>
      </c>
      <c r="I1179" s="16" t="s">
        <v>1824</v>
      </c>
      <c r="J1179" s="16" t="s">
        <v>1824</v>
      </c>
    </row>
    <row r="1180" customFormat="false" ht="12.8" hidden="false" customHeight="false" outlineLevel="0" collapsed="false">
      <c r="A1180" s="17"/>
      <c r="B1180" s="16"/>
      <c r="E1180" s="17" t="s">
        <v>3002</v>
      </c>
      <c r="F1180" s="16" t="s">
        <v>1824</v>
      </c>
      <c r="G1180" s="16" t="n">
        <v>109.221</v>
      </c>
      <c r="H1180" s="16" t="s">
        <v>1824</v>
      </c>
      <c r="I1180" s="16" t="s">
        <v>1824</v>
      </c>
      <c r="J1180" s="16" t="s">
        <v>1824</v>
      </c>
    </row>
    <row r="1181" customFormat="false" ht="12.8" hidden="false" customHeight="false" outlineLevel="0" collapsed="false">
      <c r="A1181" s="17"/>
      <c r="B1181" s="16"/>
      <c r="E1181" s="17" t="s">
        <v>3003</v>
      </c>
      <c r="F1181" s="16" t="s">
        <v>1824</v>
      </c>
      <c r="G1181" s="16" t="n">
        <v>109.061</v>
      </c>
      <c r="H1181" s="16" t="s">
        <v>1824</v>
      </c>
      <c r="I1181" s="16" t="s">
        <v>1824</v>
      </c>
      <c r="J1181" s="16" t="s">
        <v>1824</v>
      </c>
    </row>
    <row r="1182" customFormat="false" ht="12.8" hidden="false" customHeight="false" outlineLevel="0" collapsed="false">
      <c r="A1182" s="17"/>
      <c r="B1182" s="16"/>
      <c r="E1182" s="17" t="s">
        <v>3004</v>
      </c>
      <c r="F1182" s="16" t="s">
        <v>1824</v>
      </c>
      <c r="G1182" s="16" t="n">
        <v>109.441</v>
      </c>
      <c r="H1182" s="16" t="s">
        <v>1824</v>
      </c>
      <c r="I1182" s="16" t="s">
        <v>1824</v>
      </c>
      <c r="J1182" s="16" t="s">
        <v>1824</v>
      </c>
    </row>
    <row r="1183" customFormat="false" ht="12.8" hidden="false" customHeight="false" outlineLevel="0" collapsed="false">
      <c r="A1183" s="17"/>
      <c r="B1183" s="16"/>
      <c r="E1183" s="17" t="s">
        <v>3005</v>
      </c>
      <c r="F1183" s="16" t="n">
        <v>109.781</v>
      </c>
      <c r="G1183" s="16" t="n">
        <v>109.781</v>
      </c>
      <c r="H1183" s="16" t="n">
        <v>109.781</v>
      </c>
      <c r="I1183" s="16" t="n">
        <v>109.781</v>
      </c>
      <c r="J1183" s="16" t="n">
        <v>2000</v>
      </c>
    </row>
    <row r="1184" customFormat="false" ht="12.8" hidden="false" customHeight="false" outlineLevel="0" collapsed="false">
      <c r="A1184" s="17"/>
      <c r="B1184" s="16"/>
      <c r="E1184" s="17" t="s">
        <v>3006</v>
      </c>
      <c r="F1184" s="16" t="s">
        <v>1824</v>
      </c>
      <c r="G1184" s="16" t="n">
        <v>108.311</v>
      </c>
      <c r="H1184" s="16" t="s">
        <v>1824</v>
      </c>
      <c r="I1184" s="16" t="s">
        <v>1824</v>
      </c>
      <c r="J1184" s="16" t="s">
        <v>1824</v>
      </c>
    </row>
    <row r="1185" customFormat="false" ht="12.8" hidden="false" customHeight="false" outlineLevel="0" collapsed="false">
      <c r="A1185" s="17"/>
      <c r="B1185" s="16"/>
      <c r="E1185" s="17" t="s">
        <v>3007</v>
      </c>
      <c r="F1185" s="16" t="s">
        <v>1824</v>
      </c>
      <c r="G1185" s="16" t="n">
        <v>109.471</v>
      </c>
      <c r="H1185" s="16" t="s">
        <v>1824</v>
      </c>
      <c r="I1185" s="16" t="s">
        <v>1824</v>
      </c>
      <c r="J1185" s="16" t="s">
        <v>1824</v>
      </c>
    </row>
    <row r="1186" customFormat="false" ht="12.8" hidden="false" customHeight="false" outlineLevel="0" collapsed="false">
      <c r="A1186" s="17"/>
      <c r="B1186" s="16"/>
      <c r="E1186" s="17" t="s">
        <v>3008</v>
      </c>
      <c r="F1186" s="16" t="s">
        <v>1824</v>
      </c>
      <c r="G1186" s="16" t="n">
        <v>107.221</v>
      </c>
      <c r="H1186" s="16" t="s">
        <v>1824</v>
      </c>
      <c r="I1186" s="16" t="s">
        <v>1824</v>
      </c>
      <c r="J1186" s="16" t="s">
        <v>1824</v>
      </c>
    </row>
    <row r="1187" customFormat="false" ht="12.8" hidden="false" customHeight="false" outlineLevel="0" collapsed="false">
      <c r="A1187" s="17"/>
      <c r="B1187" s="16"/>
      <c r="E1187" s="17" t="s">
        <v>3009</v>
      </c>
      <c r="F1187" s="16" t="s">
        <v>1824</v>
      </c>
      <c r="G1187" s="16" t="n">
        <v>107.241</v>
      </c>
      <c r="H1187" s="16" t="s">
        <v>1824</v>
      </c>
      <c r="I1187" s="16" t="s">
        <v>1824</v>
      </c>
      <c r="J1187" s="16" t="s">
        <v>1824</v>
      </c>
    </row>
    <row r="1188" customFormat="false" ht="12.8" hidden="false" customHeight="false" outlineLevel="0" collapsed="false">
      <c r="A1188" s="17"/>
      <c r="B1188" s="16"/>
      <c r="E1188" s="17" t="s">
        <v>3010</v>
      </c>
      <c r="F1188" s="16" t="s">
        <v>1824</v>
      </c>
      <c r="G1188" s="16" t="n">
        <v>105.851</v>
      </c>
      <c r="H1188" s="16" t="s">
        <v>1824</v>
      </c>
      <c r="I1188" s="16" t="s">
        <v>1824</v>
      </c>
      <c r="J1188" s="16" t="s">
        <v>1824</v>
      </c>
    </row>
    <row r="1189" customFormat="false" ht="12.8" hidden="false" customHeight="false" outlineLevel="0" collapsed="false">
      <c r="A1189" s="17"/>
      <c r="B1189" s="16"/>
      <c r="E1189" s="17" t="s">
        <v>3011</v>
      </c>
      <c r="F1189" s="16" t="s">
        <v>1824</v>
      </c>
      <c r="G1189" s="16" t="n">
        <v>106.041</v>
      </c>
      <c r="H1189" s="16" t="s">
        <v>1824</v>
      </c>
      <c r="I1189" s="16" t="s">
        <v>1824</v>
      </c>
      <c r="J1189" s="16" t="s">
        <v>1824</v>
      </c>
    </row>
    <row r="1190" customFormat="false" ht="12.8" hidden="false" customHeight="false" outlineLevel="0" collapsed="false">
      <c r="A1190" s="17"/>
      <c r="B1190" s="16"/>
      <c r="E1190" s="17" t="s">
        <v>3012</v>
      </c>
      <c r="F1190" s="16" t="s">
        <v>1824</v>
      </c>
      <c r="G1190" s="16" t="n">
        <v>105.611</v>
      </c>
      <c r="H1190" s="16" t="s">
        <v>1824</v>
      </c>
      <c r="I1190" s="16" t="s">
        <v>1824</v>
      </c>
      <c r="J1190" s="16" t="s">
        <v>1824</v>
      </c>
    </row>
    <row r="1191" customFormat="false" ht="12.8" hidden="false" customHeight="false" outlineLevel="0" collapsed="false">
      <c r="A1191" s="17"/>
      <c r="B1191" s="16"/>
      <c r="E1191" s="17" t="s">
        <v>3013</v>
      </c>
      <c r="F1191" s="16" t="s">
        <v>1824</v>
      </c>
      <c r="G1191" s="16" t="n">
        <v>105.251</v>
      </c>
      <c r="H1191" s="16" t="s">
        <v>1824</v>
      </c>
      <c r="I1191" s="16" t="s">
        <v>1824</v>
      </c>
      <c r="J1191" s="16" t="s">
        <v>1824</v>
      </c>
    </row>
    <row r="1192" customFormat="false" ht="12.8" hidden="false" customHeight="false" outlineLevel="0" collapsed="false">
      <c r="A1192" s="17"/>
      <c r="B1192" s="16"/>
      <c r="E1192" s="17" t="s">
        <v>3014</v>
      </c>
      <c r="F1192" s="16" t="s">
        <v>1824</v>
      </c>
      <c r="G1192" s="16" t="n">
        <v>105.181</v>
      </c>
      <c r="H1192" s="16" t="s">
        <v>1824</v>
      </c>
      <c r="I1192" s="16" t="s">
        <v>1824</v>
      </c>
      <c r="J1192" s="16" t="s">
        <v>1824</v>
      </c>
    </row>
    <row r="1193" customFormat="false" ht="12.8" hidden="false" customHeight="false" outlineLevel="0" collapsed="false">
      <c r="A1193" s="17"/>
      <c r="B1193" s="16"/>
      <c r="E1193" s="17" t="s">
        <v>3015</v>
      </c>
      <c r="F1193" s="16" t="s">
        <v>1824</v>
      </c>
      <c r="G1193" s="16" t="n">
        <v>105.531</v>
      </c>
      <c r="H1193" s="16" t="s">
        <v>1824</v>
      </c>
      <c r="I1193" s="16" t="s">
        <v>1824</v>
      </c>
      <c r="J1193" s="16" t="s">
        <v>1824</v>
      </c>
    </row>
    <row r="1194" customFormat="false" ht="12.8" hidden="false" customHeight="false" outlineLevel="0" collapsed="false">
      <c r="A1194" s="17"/>
      <c r="B1194" s="16"/>
      <c r="E1194" s="17" t="s">
        <v>3016</v>
      </c>
      <c r="F1194" s="16" t="s">
        <v>1824</v>
      </c>
      <c r="G1194" s="16" t="n">
        <v>105.831</v>
      </c>
      <c r="H1194" s="16" t="s">
        <v>1824</v>
      </c>
      <c r="I1194" s="16" t="s">
        <v>1824</v>
      </c>
      <c r="J1194" s="16" t="s">
        <v>1824</v>
      </c>
    </row>
    <row r="1195" customFormat="false" ht="12.8" hidden="false" customHeight="false" outlineLevel="0" collapsed="false">
      <c r="A1195" s="17"/>
      <c r="B1195" s="16"/>
      <c r="E1195" s="17" t="s">
        <v>3017</v>
      </c>
      <c r="F1195" s="16" t="s">
        <v>1824</v>
      </c>
      <c r="G1195" s="16" t="n">
        <v>105.251</v>
      </c>
      <c r="H1195" s="16" t="s">
        <v>1824</v>
      </c>
      <c r="I1195" s="16" t="s">
        <v>1824</v>
      </c>
      <c r="J1195" s="16" t="s">
        <v>1824</v>
      </c>
    </row>
    <row r="1196" customFormat="false" ht="12.8" hidden="false" customHeight="false" outlineLevel="0" collapsed="false">
      <c r="A1196" s="17"/>
      <c r="B1196" s="16"/>
      <c r="E1196" s="17" t="s">
        <v>3018</v>
      </c>
      <c r="F1196" s="16" t="s">
        <v>1824</v>
      </c>
      <c r="G1196" s="16" t="n">
        <v>104.521</v>
      </c>
      <c r="H1196" s="16" t="s">
        <v>1824</v>
      </c>
      <c r="I1196" s="16" t="s">
        <v>1824</v>
      </c>
      <c r="J1196" s="16" t="s">
        <v>1824</v>
      </c>
    </row>
    <row r="1197" customFormat="false" ht="12.8" hidden="false" customHeight="false" outlineLevel="0" collapsed="false">
      <c r="A1197" s="17"/>
      <c r="B1197" s="16"/>
      <c r="E1197" s="17" t="s">
        <v>3019</v>
      </c>
      <c r="F1197" s="16" t="s">
        <v>1824</v>
      </c>
      <c r="G1197" s="16" t="n">
        <v>104.551</v>
      </c>
      <c r="H1197" s="16" t="s">
        <v>1824</v>
      </c>
      <c r="I1197" s="16" t="s">
        <v>1824</v>
      </c>
      <c r="J1197" s="16" t="s">
        <v>1824</v>
      </c>
    </row>
    <row r="1198" customFormat="false" ht="12.8" hidden="false" customHeight="false" outlineLevel="0" collapsed="false">
      <c r="A1198" s="17"/>
      <c r="B1198" s="16"/>
      <c r="E1198" s="17" t="s">
        <v>3020</v>
      </c>
      <c r="F1198" s="16" t="s">
        <v>1824</v>
      </c>
      <c r="G1198" s="16" t="n">
        <v>104.331</v>
      </c>
      <c r="H1198" s="16" t="s">
        <v>1824</v>
      </c>
      <c r="I1198" s="16" t="s">
        <v>1824</v>
      </c>
      <c r="J1198" s="16" t="s">
        <v>1824</v>
      </c>
    </row>
    <row r="1199" customFormat="false" ht="12.8" hidden="false" customHeight="false" outlineLevel="0" collapsed="false">
      <c r="A1199" s="17"/>
      <c r="B1199" s="16"/>
      <c r="E1199" s="17" t="s">
        <v>3021</v>
      </c>
      <c r="F1199" s="16" t="s">
        <v>1824</v>
      </c>
      <c r="G1199" s="16" t="n">
        <v>104.281</v>
      </c>
      <c r="H1199" s="16" t="s">
        <v>1824</v>
      </c>
      <c r="I1199" s="16" t="s">
        <v>1824</v>
      </c>
      <c r="J1199" s="16" t="s">
        <v>1824</v>
      </c>
    </row>
    <row r="1200" customFormat="false" ht="12.8" hidden="false" customHeight="false" outlineLevel="0" collapsed="false">
      <c r="A1200" s="17"/>
      <c r="B1200" s="16"/>
      <c r="E1200" s="17" t="s">
        <v>3022</v>
      </c>
      <c r="F1200" s="16" t="s">
        <v>1824</v>
      </c>
      <c r="G1200" s="16" t="n">
        <v>103.901</v>
      </c>
      <c r="H1200" s="16" t="s">
        <v>1824</v>
      </c>
      <c r="I1200" s="16" t="s">
        <v>1824</v>
      </c>
      <c r="J1200" s="16" t="s">
        <v>1824</v>
      </c>
    </row>
    <row r="1201" customFormat="false" ht="12.8" hidden="false" customHeight="false" outlineLevel="0" collapsed="false">
      <c r="A1201" s="17"/>
      <c r="B1201" s="16"/>
      <c r="E1201" s="17" t="s">
        <v>3023</v>
      </c>
      <c r="F1201" s="16" t="s">
        <v>1824</v>
      </c>
      <c r="G1201" s="16" t="n">
        <v>104.051</v>
      </c>
      <c r="H1201" s="16" t="s">
        <v>1824</v>
      </c>
      <c r="I1201" s="16" t="s">
        <v>1824</v>
      </c>
      <c r="J1201" s="16" t="s">
        <v>1824</v>
      </c>
    </row>
    <row r="1202" customFormat="false" ht="12.8" hidden="false" customHeight="false" outlineLevel="0" collapsed="false">
      <c r="A1202" s="17"/>
      <c r="B1202" s="16"/>
      <c r="E1202" s="17" t="s">
        <v>3024</v>
      </c>
      <c r="F1202" s="16" t="s">
        <v>1824</v>
      </c>
      <c r="G1202" s="16" t="n">
        <v>103.731</v>
      </c>
      <c r="H1202" s="16" t="s">
        <v>1824</v>
      </c>
      <c r="I1202" s="16" t="s">
        <v>1824</v>
      </c>
      <c r="J1202" s="16" t="s">
        <v>1824</v>
      </c>
    </row>
    <row r="1203" customFormat="false" ht="12.8" hidden="false" customHeight="false" outlineLevel="0" collapsed="false">
      <c r="A1203" s="17"/>
      <c r="B1203" s="16"/>
      <c r="E1203" s="17" t="s">
        <v>3025</v>
      </c>
      <c r="F1203" s="16" t="s">
        <v>1824</v>
      </c>
      <c r="G1203" s="16" t="n">
        <v>103.371</v>
      </c>
      <c r="H1203" s="16" t="s">
        <v>1824</v>
      </c>
      <c r="I1203" s="16" t="s">
        <v>1824</v>
      </c>
      <c r="J1203" s="16" t="s">
        <v>1824</v>
      </c>
    </row>
    <row r="1204" customFormat="false" ht="12.8" hidden="false" customHeight="false" outlineLevel="0" collapsed="false">
      <c r="A1204" s="17"/>
      <c r="B1204" s="16"/>
      <c r="E1204" s="17" t="s">
        <v>3026</v>
      </c>
      <c r="F1204" s="16" t="s">
        <v>1824</v>
      </c>
      <c r="G1204" s="16" t="n">
        <v>103.211</v>
      </c>
      <c r="H1204" s="16" t="s">
        <v>1824</v>
      </c>
      <c r="I1204" s="16" t="s">
        <v>1824</v>
      </c>
      <c r="J1204" s="16" t="s">
        <v>1824</v>
      </c>
    </row>
    <row r="1205" customFormat="false" ht="12.8" hidden="false" customHeight="false" outlineLevel="0" collapsed="false">
      <c r="A1205" s="17"/>
      <c r="B1205" s="16"/>
      <c r="E1205" s="17" t="s">
        <v>3027</v>
      </c>
      <c r="F1205" s="16" t="s">
        <v>1824</v>
      </c>
      <c r="G1205" s="16" t="n">
        <v>102.971</v>
      </c>
      <c r="H1205" s="16" t="s">
        <v>1824</v>
      </c>
      <c r="I1205" s="16" t="s">
        <v>1824</v>
      </c>
      <c r="J1205" s="16" t="s">
        <v>1824</v>
      </c>
    </row>
    <row r="1206" customFormat="false" ht="12.8" hidden="false" customHeight="false" outlineLevel="0" collapsed="false">
      <c r="A1206" s="17"/>
      <c r="B1206" s="16"/>
      <c r="E1206" s="17" t="s">
        <v>3028</v>
      </c>
      <c r="F1206" s="16" t="s">
        <v>1824</v>
      </c>
      <c r="G1206" s="16" t="n">
        <v>102.541</v>
      </c>
      <c r="H1206" s="16" t="s">
        <v>1824</v>
      </c>
      <c r="I1206" s="16" t="s">
        <v>1824</v>
      </c>
      <c r="J1206" s="16" t="s">
        <v>1824</v>
      </c>
    </row>
    <row r="1207" customFormat="false" ht="12.8" hidden="false" customHeight="false" outlineLevel="0" collapsed="false">
      <c r="A1207" s="17"/>
      <c r="B1207" s="16"/>
      <c r="E1207" s="17" t="s">
        <v>3029</v>
      </c>
      <c r="F1207" s="16" t="s">
        <v>1824</v>
      </c>
      <c r="G1207" s="16" t="n">
        <v>102.441</v>
      </c>
      <c r="H1207" s="16" t="s">
        <v>1824</v>
      </c>
      <c r="I1207" s="16" t="s">
        <v>1824</v>
      </c>
      <c r="J1207" s="16" t="s">
        <v>1824</v>
      </c>
    </row>
    <row r="1208" customFormat="false" ht="12.8" hidden="false" customHeight="false" outlineLevel="0" collapsed="false">
      <c r="A1208" s="17"/>
      <c r="B1208" s="16"/>
      <c r="E1208" s="17" t="s">
        <v>3030</v>
      </c>
      <c r="F1208" s="16" t="s">
        <v>1824</v>
      </c>
      <c r="G1208" s="16" t="n">
        <v>103.051</v>
      </c>
      <c r="H1208" s="16" t="s">
        <v>1824</v>
      </c>
      <c r="I1208" s="16" t="s">
        <v>1824</v>
      </c>
      <c r="J1208" s="16" t="s">
        <v>1824</v>
      </c>
    </row>
    <row r="1209" customFormat="false" ht="12.8" hidden="false" customHeight="false" outlineLevel="0" collapsed="false">
      <c r="A1209" s="17"/>
      <c r="B1209" s="16"/>
      <c r="E1209" s="17" t="s">
        <v>3031</v>
      </c>
      <c r="F1209" s="16" t="s">
        <v>1824</v>
      </c>
      <c r="G1209" s="16" t="n">
        <v>103.351</v>
      </c>
      <c r="H1209" s="16" t="s">
        <v>1824</v>
      </c>
      <c r="I1209" s="16" t="s">
        <v>1824</v>
      </c>
      <c r="J1209" s="16" t="s">
        <v>1824</v>
      </c>
    </row>
    <row r="1210" customFormat="false" ht="12.8" hidden="false" customHeight="false" outlineLevel="0" collapsed="false">
      <c r="A1210" s="17"/>
      <c r="B1210" s="16"/>
      <c r="E1210" s="17" t="s">
        <v>3032</v>
      </c>
      <c r="F1210" s="16" t="s">
        <v>1824</v>
      </c>
      <c r="G1210" s="16" t="n">
        <v>103.201</v>
      </c>
      <c r="H1210" s="16" t="s">
        <v>1824</v>
      </c>
      <c r="I1210" s="16" t="s">
        <v>1824</v>
      </c>
      <c r="J1210" s="16" t="s">
        <v>1824</v>
      </c>
    </row>
    <row r="1211" customFormat="false" ht="12.8" hidden="false" customHeight="false" outlineLevel="0" collapsed="false">
      <c r="A1211" s="17"/>
      <c r="B1211" s="16"/>
      <c r="E1211" s="17" t="s">
        <v>3033</v>
      </c>
      <c r="F1211" s="16" t="s">
        <v>1824</v>
      </c>
      <c r="G1211" s="16" t="n">
        <v>103.311</v>
      </c>
      <c r="H1211" s="16" t="s">
        <v>1824</v>
      </c>
      <c r="I1211" s="16" t="s">
        <v>1824</v>
      </c>
      <c r="J1211" s="16" t="s">
        <v>1824</v>
      </c>
    </row>
    <row r="1212" customFormat="false" ht="12.8" hidden="false" customHeight="false" outlineLevel="0" collapsed="false">
      <c r="A1212" s="17"/>
      <c r="B1212" s="16"/>
      <c r="E1212" s="17" t="s">
        <v>3034</v>
      </c>
      <c r="F1212" s="16" t="s">
        <v>1824</v>
      </c>
      <c r="G1212" s="16" t="n">
        <v>102.851</v>
      </c>
      <c r="H1212" s="16" t="s">
        <v>1824</v>
      </c>
      <c r="I1212" s="16" t="s">
        <v>1824</v>
      </c>
      <c r="J1212" s="16" t="s">
        <v>1824</v>
      </c>
    </row>
    <row r="1213" customFormat="false" ht="12.8" hidden="false" customHeight="false" outlineLevel="0" collapsed="false">
      <c r="A1213" s="17"/>
      <c r="B1213" s="16"/>
      <c r="E1213" s="17" t="s">
        <v>3035</v>
      </c>
      <c r="F1213" s="16" t="s">
        <v>1824</v>
      </c>
      <c r="G1213" s="16" t="n">
        <v>103.131</v>
      </c>
      <c r="H1213" s="16" t="s">
        <v>1824</v>
      </c>
      <c r="I1213" s="16" t="s">
        <v>1824</v>
      </c>
      <c r="J1213" s="16" t="s">
        <v>1824</v>
      </c>
    </row>
    <row r="1214" customFormat="false" ht="12.8" hidden="false" customHeight="false" outlineLevel="0" collapsed="false">
      <c r="A1214" s="17"/>
      <c r="B1214" s="16"/>
      <c r="E1214" s="17" t="s">
        <v>3036</v>
      </c>
      <c r="F1214" s="16" t="s">
        <v>1824</v>
      </c>
      <c r="G1214" s="16" t="n">
        <v>102.711</v>
      </c>
      <c r="H1214" s="16" t="s">
        <v>1824</v>
      </c>
      <c r="I1214" s="16" t="s">
        <v>1824</v>
      </c>
      <c r="J1214" s="16" t="s">
        <v>1824</v>
      </c>
    </row>
    <row r="1215" customFormat="false" ht="12.8" hidden="false" customHeight="false" outlineLevel="0" collapsed="false">
      <c r="A1215" s="17"/>
      <c r="B1215" s="16"/>
      <c r="E1215" s="17" t="s">
        <v>3037</v>
      </c>
      <c r="F1215" s="16" t="s">
        <v>1824</v>
      </c>
      <c r="G1215" s="16" t="n">
        <v>103.011</v>
      </c>
      <c r="H1215" s="16" t="s">
        <v>1824</v>
      </c>
      <c r="I1215" s="16" t="s">
        <v>1824</v>
      </c>
      <c r="J1215" s="16" t="s">
        <v>1824</v>
      </c>
    </row>
    <row r="1216" customFormat="false" ht="12.8" hidden="false" customHeight="false" outlineLevel="0" collapsed="false">
      <c r="A1216" s="17"/>
      <c r="B1216" s="16"/>
      <c r="E1216" s="17" t="s">
        <v>3038</v>
      </c>
      <c r="F1216" s="16" t="s">
        <v>1824</v>
      </c>
      <c r="G1216" s="16" t="n">
        <v>103.211</v>
      </c>
      <c r="H1216" s="16" t="s">
        <v>1824</v>
      </c>
      <c r="I1216" s="16" t="s">
        <v>1824</v>
      </c>
      <c r="J1216" s="16" t="s">
        <v>1824</v>
      </c>
    </row>
    <row r="1217" customFormat="false" ht="12.8" hidden="false" customHeight="false" outlineLevel="0" collapsed="false">
      <c r="A1217" s="17"/>
      <c r="B1217" s="16"/>
      <c r="E1217" s="17" t="s">
        <v>3039</v>
      </c>
      <c r="F1217" s="16" t="s">
        <v>1824</v>
      </c>
      <c r="G1217" s="16" t="n">
        <v>103.341</v>
      </c>
      <c r="H1217" s="16" t="s">
        <v>1824</v>
      </c>
      <c r="I1217" s="16" t="s">
        <v>1824</v>
      </c>
      <c r="J1217" s="16" t="s">
        <v>1824</v>
      </c>
    </row>
    <row r="1218" customFormat="false" ht="12.8" hidden="false" customHeight="false" outlineLevel="0" collapsed="false">
      <c r="A1218" s="17"/>
      <c r="B1218" s="16"/>
      <c r="E1218" s="17" t="s">
        <v>3040</v>
      </c>
      <c r="F1218" s="16" t="s">
        <v>1824</v>
      </c>
      <c r="G1218" s="16" t="n">
        <v>102.901</v>
      </c>
      <c r="H1218" s="16" t="s">
        <v>1824</v>
      </c>
      <c r="I1218" s="16" t="s">
        <v>1824</v>
      </c>
      <c r="J1218" s="16" t="s">
        <v>1824</v>
      </c>
    </row>
    <row r="1219" customFormat="false" ht="12.8" hidden="false" customHeight="false" outlineLevel="0" collapsed="false">
      <c r="A1219" s="17"/>
      <c r="B1219" s="16"/>
      <c r="E1219" s="17" t="s">
        <v>3041</v>
      </c>
      <c r="F1219" s="16" t="s">
        <v>1824</v>
      </c>
      <c r="G1219" s="16" t="n">
        <v>102.681</v>
      </c>
      <c r="H1219" s="16" t="s">
        <v>1824</v>
      </c>
      <c r="I1219" s="16" t="s">
        <v>1824</v>
      </c>
      <c r="J1219" s="16" t="s">
        <v>1824</v>
      </c>
    </row>
    <row r="1220" customFormat="false" ht="12.8" hidden="false" customHeight="false" outlineLevel="0" collapsed="false">
      <c r="A1220" s="17"/>
      <c r="B1220" s="16"/>
      <c r="E1220" s="17" t="s">
        <v>3042</v>
      </c>
      <c r="F1220" s="16" t="s">
        <v>1824</v>
      </c>
      <c r="G1220" s="16" t="n">
        <v>102.561</v>
      </c>
      <c r="H1220" s="16" t="s">
        <v>1824</v>
      </c>
      <c r="I1220" s="16" t="s">
        <v>1824</v>
      </c>
      <c r="J1220" s="16" t="s">
        <v>1824</v>
      </c>
    </row>
    <row r="1221" customFormat="false" ht="12.8" hidden="false" customHeight="false" outlineLevel="0" collapsed="false">
      <c r="A1221" s="17"/>
      <c r="B1221" s="16"/>
      <c r="E1221" s="17" t="s">
        <v>3043</v>
      </c>
      <c r="F1221" s="16" t="s">
        <v>1824</v>
      </c>
      <c r="G1221" s="16" t="n">
        <v>102.841</v>
      </c>
      <c r="H1221" s="16" t="s">
        <v>1824</v>
      </c>
      <c r="I1221" s="16" t="s">
        <v>1824</v>
      </c>
      <c r="J1221" s="16" t="s">
        <v>1824</v>
      </c>
    </row>
    <row r="1222" customFormat="false" ht="12.8" hidden="false" customHeight="false" outlineLevel="0" collapsed="false">
      <c r="A1222" s="17"/>
      <c r="B1222" s="16"/>
      <c r="E1222" s="17" t="s">
        <v>3044</v>
      </c>
      <c r="F1222" s="16" t="s">
        <v>1824</v>
      </c>
      <c r="G1222" s="16" t="n">
        <v>102.541</v>
      </c>
      <c r="H1222" s="16" t="s">
        <v>1824</v>
      </c>
      <c r="I1222" s="16" t="s">
        <v>1824</v>
      </c>
      <c r="J1222" s="16" t="s">
        <v>1824</v>
      </c>
    </row>
    <row r="1223" customFormat="false" ht="12.8" hidden="false" customHeight="false" outlineLevel="0" collapsed="false">
      <c r="A1223" s="17"/>
      <c r="B1223" s="16"/>
      <c r="E1223" s="17" t="s">
        <v>3045</v>
      </c>
      <c r="F1223" s="16" t="s">
        <v>1824</v>
      </c>
      <c r="G1223" s="16" t="n">
        <v>102.621</v>
      </c>
      <c r="H1223" s="16" t="s">
        <v>1824</v>
      </c>
      <c r="I1223" s="16" t="s">
        <v>1824</v>
      </c>
      <c r="J1223" s="16" t="s">
        <v>1824</v>
      </c>
    </row>
    <row r="1224" customFormat="false" ht="12.8" hidden="false" customHeight="false" outlineLevel="0" collapsed="false">
      <c r="A1224" s="17"/>
      <c r="B1224" s="16"/>
      <c r="E1224" s="17" t="s">
        <v>3046</v>
      </c>
      <c r="F1224" s="16" t="s">
        <v>1824</v>
      </c>
      <c r="G1224" s="16" t="n">
        <v>102.511</v>
      </c>
      <c r="H1224" s="16" t="s">
        <v>1824</v>
      </c>
      <c r="I1224" s="16" t="s">
        <v>1824</v>
      </c>
      <c r="J1224" s="16" t="s">
        <v>1824</v>
      </c>
    </row>
    <row r="1225" customFormat="false" ht="12.8" hidden="false" customHeight="false" outlineLevel="0" collapsed="false">
      <c r="A1225" s="17"/>
      <c r="B1225" s="16"/>
      <c r="E1225" s="17" t="s">
        <v>3047</v>
      </c>
      <c r="F1225" s="16" t="s">
        <v>1824</v>
      </c>
      <c r="G1225" s="16" t="n">
        <v>102.741</v>
      </c>
      <c r="H1225" s="16" t="s">
        <v>1824</v>
      </c>
      <c r="I1225" s="16" t="s">
        <v>1824</v>
      </c>
      <c r="J1225" s="16" t="s">
        <v>1824</v>
      </c>
    </row>
    <row r="1226" customFormat="false" ht="12.8" hidden="false" customHeight="false" outlineLevel="0" collapsed="false">
      <c r="A1226" s="17"/>
      <c r="B1226" s="16"/>
      <c r="E1226" s="17" t="s">
        <v>3048</v>
      </c>
      <c r="F1226" s="16" t="s">
        <v>1824</v>
      </c>
      <c r="G1226" s="16" t="n">
        <v>101.361</v>
      </c>
      <c r="H1226" s="16" t="s">
        <v>1824</v>
      </c>
      <c r="I1226" s="16" t="s">
        <v>1824</v>
      </c>
      <c r="J1226" s="16" t="s">
        <v>1824</v>
      </c>
    </row>
    <row r="1227" customFormat="false" ht="12.8" hidden="false" customHeight="false" outlineLevel="0" collapsed="false">
      <c r="A1227" s="17"/>
      <c r="B1227" s="16"/>
      <c r="E1227" s="17" t="s">
        <v>3049</v>
      </c>
      <c r="F1227" s="16" t="s">
        <v>1824</v>
      </c>
      <c r="G1227" s="16" t="n">
        <v>101.521</v>
      </c>
      <c r="H1227" s="16" t="s">
        <v>1824</v>
      </c>
      <c r="I1227" s="16" t="s">
        <v>1824</v>
      </c>
      <c r="J1227" s="16" t="s">
        <v>1824</v>
      </c>
    </row>
    <row r="1228" customFormat="false" ht="12.8" hidden="false" customHeight="false" outlineLevel="0" collapsed="false">
      <c r="A1228" s="17"/>
      <c r="B1228" s="16"/>
      <c r="E1228" s="17" t="s">
        <v>3050</v>
      </c>
      <c r="F1228" s="16" t="s">
        <v>1824</v>
      </c>
      <c r="G1228" s="16" t="n">
        <v>100.531</v>
      </c>
      <c r="H1228" s="16" t="s">
        <v>1824</v>
      </c>
      <c r="I1228" s="16" t="s">
        <v>1824</v>
      </c>
      <c r="J1228" s="16" t="s">
        <v>1824</v>
      </c>
    </row>
    <row r="1229" customFormat="false" ht="12.8" hidden="false" customHeight="false" outlineLevel="0" collapsed="false">
      <c r="A1229" s="17"/>
      <c r="B1229" s="16"/>
      <c r="E1229" s="17" t="s">
        <v>3051</v>
      </c>
      <c r="F1229" s="16" t="s">
        <v>1824</v>
      </c>
      <c r="G1229" s="16" t="n">
        <v>100.821</v>
      </c>
      <c r="H1229" s="16" t="s">
        <v>1824</v>
      </c>
      <c r="I1229" s="16" t="s">
        <v>1824</v>
      </c>
      <c r="J1229" s="16" t="s">
        <v>1824</v>
      </c>
    </row>
    <row r="1230" customFormat="false" ht="12.8" hidden="false" customHeight="false" outlineLevel="0" collapsed="false">
      <c r="A1230" s="17"/>
      <c r="B1230" s="16"/>
      <c r="E1230" s="17" t="s">
        <v>3052</v>
      </c>
      <c r="F1230" s="16" t="s">
        <v>1824</v>
      </c>
      <c r="G1230" s="16" t="n">
        <v>100.911</v>
      </c>
      <c r="H1230" s="16" t="s">
        <v>1824</v>
      </c>
      <c r="I1230" s="16" t="s">
        <v>1824</v>
      </c>
      <c r="J1230" s="16" t="s">
        <v>1824</v>
      </c>
    </row>
    <row r="1231" customFormat="false" ht="12.8" hidden="false" customHeight="false" outlineLevel="0" collapsed="false">
      <c r="A1231" s="17"/>
      <c r="B1231" s="16"/>
      <c r="E1231" s="17" t="s">
        <v>3053</v>
      </c>
      <c r="F1231" s="16" t="s">
        <v>1824</v>
      </c>
      <c r="G1231" s="16" t="n">
        <v>100.821</v>
      </c>
      <c r="H1231" s="16" t="s">
        <v>1824</v>
      </c>
      <c r="I1231" s="16" t="s">
        <v>1824</v>
      </c>
      <c r="J1231" s="16" t="s">
        <v>1824</v>
      </c>
    </row>
    <row r="1232" customFormat="false" ht="12.8" hidden="false" customHeight="false" outlineLevel="0" collapsed="false">
      <c r="A1232" s="17"/>
      <c r="B1232" s="16"/>
      <c r="E1232" s="17" t="s">
        <v>3054</v>
      </c>
      <c r="F1232" s="16" t="s">
        <v>1824</v>
      </c>
      <c r="G1232" s="16" t="n">
        <v>101.871</v>
      </c>
      <c r="H1232" s="16" t="s">
        <v>1824</v>
      </c>
      <c r="I1232" s="16" t="s">
        <v>1824</v>
      </c>
      <c r="J1232" s="16" t="s">
        <v>1824</v>
      </c>
    </row>
    <row r="1233" customFormat="false" ht="12.8" hidden="false" customHeight="false" outlineLevel="0" collapsed="false">
      <c r="A1233" s="17"/>
      <c r="B1233" s="16"/>
      <c r="E1233" s="17" t="s">
        <v>3055</v>
      </c>
      <c r="F1233" s="16" t="s">
        <v>1824</v>
      </c>
      <c r="G1233" s="16" t="n">
        <v>102.261</v>
      </c>
      <c r="H1233" s="16" t="s">
        <v>1824</v>
      </c>
      <c r="I1233" s="16" t="s">
        <v>1824</v>
      </c>
      <c r="J1233" s="16" t="s">
        <v>1824</v>
      </c>
    </row>
    <row r="1234" customFormat="false" ht="12.8" hidden="false" customHeight="false" outlineLevel="0" collapsed="false">
      <c r="A1234" s="17"/>
      <c r="B1234" s="16"/>
      <c r="E1234" s="17" t="s">
        <v>3056</v>
      </c>
      <c r="F1234" s="16" t="s">
        <v>1824</v>
      </c>
      <c r="G1234" s="16" t="n">
        <v>101.911</v>
      </c>
      <c r="H1234" s="16" t="s">
        <v>1824</v>
      </c>
      <c r="I1234" s="16" t="s">
        <v>1824</v>
      </c>
      <c r="J1234" s="16" t="s">
        <v>1824</v>
      </c>
    </row>
    <row r="1235" customFormat="false" ht="12.8" hidden="false" customHeight="false" outlineLevel="0" collapsed="false">
      <c r="A1235" s="17"/>
      <c r="B1235" s="16"/>
      <c r="E1235" s="17" t="s">
        <v>3057</v>
      </c>
      <c r="F1235" s="16" t="s">
        <v>1824</v>
      </c>
      <c r="G1235" s="16" t="n">
        <v>101.901</v>
      </c>
      <c r="H1235" s="16" t="s">
        <v>1824</v>
      </c>
      <c r="I1235" s="16" t="s">
        <v>1824</v>
      </c>
      <c r="J1235" s="16" t="s">
        <v>1824</v>
      </c>
    </row>
    <row r="1236" customFormat="false" ht="12.8" hidden="false" customHeight="false" outlineLevel="0" collapsed="false">
      <c r="A1236" s="17"/>
      <c r="B1236" s="16"/>
      <c r="E1236" s="17" t="s">
        <v>3058</v>
      </c>
      <c r="F1236" s="16" t="s">
        <v>1824</v>
      </c>
      <c r="G1236" s="16" t="n">
        <v>101.891</v>
      </c>
      <c r="H1236" s="16" t="s">
        <v>1824</v>
      </c>
      <c r="I1236" s="16" t="s">
        <v>1824</v>
      </c>
      <c r="J1236" s="16" t="s">
        <v>1824</v>
      </c>
    </row>
    <row r="1237" customFormat="false" ht="12.8" hidden="false" customHeight="false" outlineLevel="0" collapsed="false">
      <c r="A1237" s="17"/>
      <c r="B1237" s="16"/>
      <c r="E1237" s="17" t="s">
        <v>3059</v>
      </c>
      <c r="F1237" s="16" t="s">
        <v>1824</v>
      </c>
      <c r="G1237" s="16" t="n">
        <v>102.081</v>
      </c>
      <c r="H1237" s="16" t="s">
        <v>1824</v>
      </c>
      <c r="I1237" s="16" t="s">
        <v>1824</v>
      </c>
      <c r="J1237" s="16" t="s">
        <v>1824</v>
      </c>
    </row>
    <row r="1238" customFormat="false" ht="12.8" hidden="false" customHeight="false" outlineLevel="0" collapsed="false">
      <c r="A1238" s="17"/>
      <c r="B1238" s="16"/>
      <c r="E1238" s="17" t="s">
        <v>3060</v>
      </c>
      <c r="F1238" s="16" t="s">
        <v>1824</v>
      </c>
      <c r="G1238" s="16" t="n">
        <v>101.741</v>
      </c>
      <c r="H1238" s="16" t="s">
        <v>1824</v>
      </c>
      <c r="I1238" s="16" t="s">
        <v>1824</v>
      </c>
      <c r="J1238" s="16" t="s">
        <v>1824</v>
      </c>
    </row>
    <row r="1239" customFormat="false" ht="12.8" hidden="false" customHeight="false" outlineLevel="0" collapsed="false">
      <c r="A1239" s="17"/>
      <c r="B1239" s="16"/>
      <c r="E1239" s="17" t="s">
        <v>3061</v>
      </c>
      <c r="F1239" s="16" t="s">
        <v>1824</v>
      </c>
      <c r="G1239" s="16" t="n">
        <v>102.381</v>
      </c>
      <c r="H1239" s="16" t="s">
        <v>1824</v>
      </c>
      <c r="I1239" s="16" t="s">
        <v>1824</v>
      </c>
      <c r="J1239" s="16" t="s">
        <v>1824</v>
      </c>
    </row>
    <row r="1240" customFormat="false" ht="12.8" hidden="false" customHeight="false" outlineLevel="0" collapsed="false">
      <c r="A1240" s="17"/>
      <c r="B1240" s="16"/>
      <c r="E1240" s="17" t="s">
        <v>3062</v>
      </c>
      <c r="F1240" s="16" t="s">
        <v>1824</v>
      </c>
      <c r="G1240" s="16" t="n">
        <v>101.861</v>
      </c>
      <c r="H1240" s="16" t="s">
        <v>1824</v>
      </c>
      <c r="I1240" s="16" t="s">
        <v>1824</v>
      </c>
      <c r="J1240" s="16" t="s">
        <v>1824</v>
      </c>
    </row>
    <row r="1241" customFormat="false" ht="12.8" hidden="false" customHeight="false" outlineLevel="0" collapsed="false">
      <c r="A1241" s="17"/>
      <c r="B1241" s="16"/>
      <c r="E1241" s="17" t="s">
        <v>3063</v>
      </c>
      <c r="F1241" s="16" t="s">
        <v>1824</v>
      </c>
      <c r="G1241" s="16" t="n">
        <v>102.571</v>
      </c>
      <c r="H1241" s="16" t="s">
        <v>1824</v>
      </c>
      <c r="I1241" s="16" t="s">
        <v>1824</v>
      </c>
      <c r="J1241" s="16" t="s">
        <v>1824</v>
      </c>
    </row>
    <row r="1242" customFormat="false" ht="12.8" hidden="false" customHeight="false" outlineLevel="0" collapsed="false">
      <c r="A1242" s="17"/>
      <c r="B1242" s="16"/>
      <c r="E1242" s="17" t="s">
        <v>3064</v>
      </c>
      <c r="F1242" s="16" t="s">
        <v>1824</v>
      </c>
      <c r="G1242" s="16" t="n">
        <v>102.991</v>
      </c>
      <c r="H1242" s="16" t="s">
        <v>1824</v>
      </c>
      <c r="I1242" s="16" t="s">
        <v>1824</v>
      </c>
      <c r="J1242" s="16" t="s">
        <v>1824</v>
      </c>
    </row>
    <row r="1243" customFormat="false" ht="12.8" hidden="false" customHeight="false" outlineLevel="0" collapsed="false">
      <c r="A1243" s="17"/>
      <c r="B1243" s="16"/>
      <c r="E1243" s="17" t="s">
        <v>3065</v>
      </c>
      <c r="F1243" s="16" t="s">
        <v>1824</v>
      </c>
      <c r="G1243" s="16" t="n">
        <v>103.311</v>
      </c>
      <c r="H1243" s="16" t="s">
        <v>1824</v>
      </c>
      <c r="I1243" s="16" t="s">
        <v>1824</v>
      </c>
      <c r="J1243" s="16" t="s">
        <v>1824</v>
      </c>
    </row>
    <row r="1244" customFormat="false" ht="12.8" hidden="false" customHeight="false" outlineLevel="0" collapsed="false">
      <c r="A1244" s="17"/>
      <c r="B1244" s="16"/>
      <c r="E1244" s="17" t="s">
        <v>3066</v>
      </c>
      <c r="F1244" s="16" t="s">
        <v>1824</v>
      </c>
      <c r="G1244" s="16" t="n">
        <v>102.011</v>
      </c>
      <c r="H1244" s="16" t="s">
        <v>1824</v>
      </c>
      <c r="I1244" s="16" t="s">
        <v>1824</v>
      </c>
      <c r="J1244" s="16" t="s">
        <v>1824</v>
      </c>
    </row>
    <row r="1245" customFormat="false" ht="12.8" hidden="false" customHeight="false" outlineLevel="0" collapsed="false">
      <c r="A1245" s="17"/>
      <c r="B1245" s="16"/>
      <c r="E1245" s="17" t="s">
        <v>3067</v>
      </c>
      <c r="F1245" s="16" t="s">
        <v>1824</v>
      </c>
      <c r="G1245" s="16" t="n">
        <v>102.131</v>
      </c>
      <c r="H1245" s="16" t="s">
        <v>1824</v>
      </c>
      <c r="I1245" s="16" t="s">
        <v>1824</v>
      </c>
      <c r="J1245" s="16" t="s">
        <v>1824</v>
      </c>
    </row>
    <row r="1246" customFormat="false" ht="12.8" hidden="false" customHeight="false" outlineLevel="0" collapsed="false">
      <c r="A1246" s="17"/>
      <c r="B1246" s="16"/>
      <c r="E1246" s="17" t="s">
        <v>3068</v>
      </c>
      <c r="F1246" s="16" t="s">
        <v>1824</v>
      </c>
      <c r="G1246" s="16" t="n">
        <v>102.221</v>
      </c>
      <c r="H1246" s="16" t="s">
        <v>1824</v>
      </c>
      <c r="I1246" s="16" t="s">
        <v>1824</v>
      </c>
      <c r="J1246" s="16" t="s">
        <v>1824</v>
      </c>
    </row>
    <row r="1247" customFormat="false" ht="12.8" hidden="false" customHeight="false" outlineLevel="0" collapsed="false">
      <c r="A1247" s="17"/>
      <c r="B1247" s="16"/>
      <c r="E1247" s="17" t="s">
        <v>3069</v>
      </c>
      <c r="F1247" s="16" t="n">
        <v>101.831</v>
      </c>
      <c r="G1247" s="16" t="n">
        <v>101.831</v>
      </c>
      <c r="H1247" s="16" t="n">
        <v>101.831</v>
      </c>
      <c r="I1247" s="16" t="n">
        <v>101.831</v>
      </c>
      <c r="J1247" s="16" t="n">
        <v>20000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&amp;C&amp;A</oddHeader>
    <oddFooter>&amp;CSeite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J114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E1" activeCellId="0" sqref="E1"/>
    </sheetView>
  </sheetViews>
  <sheetFormatPr defaultColWidth="11.53515625" defaultRowHeight="12.8" zeroHeight="false" outlineLevelRow="0" outlineLevelCol="0"/>
  <sheetData>
    <row r="1" customFormat="false" ht="12.8" hidden="false" customHeight="false" outlineLevel="0" collapsed="false">
      <c r="A1" s="2" t="s">
        <v>20</v>
      </c>
      <c r="B1" s="2" t="s">
        <v>1639</v>
      </c>
      <c r="D1" s="1" t="s">
        <v>1640</v>
      </c>
      <c r="E1" s="2" t="s">
        <v>1817</v>
      </c>
      <c r="F1" s="2" t="s">
        <v>1818</v>
      </c>
      <c r="G1" s="2" t="s">
        <v>1819</v>
      </c>
      <c r="H1" s="2" t="s">
        <v>1820</v>
      </c>
      <c r="I1" s="2" t="s">
        <v>1821</v>
      </c>
      <c r="J1" s="2" t="s">
        <v>1822</v>
      </c>
    </row>
    <row r="2" customFormat="false" ht="12.8" hidden="false" customHeight="false" outlineLevel="0" collapsed="false">
      <c r="A2" s="17" t="s">
        <v>1823</v>
      </c>
      <c r="B2" s="16" t="n">
        <v>109.5</v>
      </c>
      <c r="E2" s="17" t="s">
        <v>1823</v>
      </c>
      <c r="F2" s="16" t="n">
        <v>109.388</v>
      </c>
      <c r="G2" s="16" t="n">
        <v>109.5</v>
      </c>
      <c r="H2" s="16" t="n">
        <v>109.5</v>
      </c>
      <c r="I2" s="16" t="n">
        <v>109.388</v>
      </c>
      <c r="J2" s="16" t="s">
        <v>1824</v>
      </c>
    </row>
    <row r="3" customFormat="false" ht="12.8" hidden="false" customHeight="false" outlineLevel="0" collapsed="false">
      <c r="A3" s="17" t="s">
        <v>1825</v>
      </c>
      <c r="B3" s="16" t="n">
        <v>109.388</v>
      </c>
      <c r="E3" s="17" t="s">
        <v>1825</v>
      </c>
      <c r="F3" s="16" t="n">
        <v>109.352</v>
      </c>
      <c r="G3" s="16" t="n">
        <v>109.388</v>
      </c>
      <c r="H3" s="16" t="n">
        <v>109.388</v>
      </c>
      <c r="I3" s="16" t="n">
        <v>109.352</v>
      </c>
      <c r="J3" s="16" t="s">
        <v>1824</v>
      </c>
    </row>
    <row r="4" customFormat="false" ht="12.8" hidden="false" customHeight="false" outlineLevel="0" collapsed="false">
      <c r="A4" s="17" t="s">
        <v>1826</v>
      </c>
      <c r="B4" s="16" t="n">
        <v>109.352</v>
      </c>
      <c r="E4" s="17" t="s">
        <v>1826</v>
      </c>
      <c r="F4" s="16" t="n">
        <v>110.76</v>
      </c>
      <c r="G4" s="16" t="n">
        <v>109.352</v>
      </c>
      <c r="H4" s="16" t="n">
        <v>110.76</v>
      </c>
      <c r="I4" s="16" t="n">
        <v>109.352</v>
      </c>
      <c r="J4" s="16" t="s">
        <v>1824</v>
      </c>
    </row>
    <row r="5" customFormat="false" ht="12.8" hidden="false" customHeight="false" outlineLevel="0" collapsed="false">
      <c r="A5" s="17" t="s">
        <v>1827</v>
      </c>
      <c r="B5" s="16" t="n">
        <v>110.76</v>
      </c>
      <c r="E5" s="17" t="s">
        <v>1827</v>
      </c>
      <c r="F5" s="16" t="n">
        <v>111.9</v>
      </c>
      <c r="G5" s="16" t="n">
        <v>110.76</v>
      </c>
      <c r="H5" s="16" t="n">
        <v>111.94</v>
      </c>
      <c r="I5" s="16" t="n">
        <v>110.76</v>
      </c>
      <c r="J5" s="16" t="s">
        <v>1824</v>
      </c>
    </row>
    <row r="6" customFormat="false" ht="12.8" hidden="false" customHeight="false" outlineLevel="0" collapsed="false">
      <c r="A6" s="17" t="s">
        <v>1828</v>
      </c>
      <c r="B6" s="16" t="n">
        <v>111.9</v>
      </c>
      <c r="E6" s="17" t="s">
        <v>1828</v>
      </c>
      <c r="F6" s="16" t="n">
        <v>111.329</v>
      </c>
      <c r="G6" s="16" t="n">
        <v>111.9</v>
      </c>
      <c r="H6" s="16" t="n">
        <v>111.9</v>
      </c>
      <c r="I6" s="16" t="n">
        <v>111.329</v>
      </c>
      <c r="J6" s="16" t="s">
        <v>1824</v>
      </c>
    </row>
    <row r="7" customFormat="false" ht="12.8" hidden="false" customHeight="false" outlineLevel="0" collapsed="false">
      <c r="A7" s="17" t="s">
        <v>1829</v>
      </c>
      <c r="B7" s="16" t="n">
        <v>111.329</v>
      </c>
      <c r="E7" s="17" t="s">
        <v>1829</v>
      </c>
      <c r="F7" s="16" t="n">
        <v>110.6</v>
      </c>
      <c r="G7" s="16" t="n">
        <v>111.329</v>
      </c>
      <c r="H7" s="16" t="n">
        <v>111.329</v>
      </c>
      <c r="I7" s="16" t="n">
        <v>110.6</v>
      </c>
      <c r="J7" s="16" t="s">
        <v>1824</v>
      </c>
    </row>
    <row r="8" customFormat="false" ht="12.8" hidden="false" customHeight="false" outlineLevel="0" collapsed="false">
      <c r="A8" s="17" t="s">
        <v>1830</v>
      </c>
      <c r="B8" s="16" t="n">
        <v>110.6</v>
      </c>
      <c r="E8" s="17" t="s">
        <v>1830</v>
      </c>
      <c r="F8" s="16" t="n">
        <v>110.55</v>
      </c>
      <c r="G8" s="16" t="n">
        <v>110.6</v>
      </c>
      <c r="H8" s="16" t="n">
        <v>110.6</v>
      </c>
      <c r="I8" s="16" t="n">
        <v>110.55</v>
      </c>
      <c r="J8" s="16" t="s">
        <v>1824</v>
      </c>
    </row>
    <row r="9" customFormat="false" ht="12.8" hidden="false" customHeight="false" outlineLevel="0" collapsed="false">
      <c r="A9" s="17" t="s">
        <v>1831</v>
      </c>
      <c r="B9" s="16" t="n">
        <v>110.009</v>
      </c>
      <c r="E9" s="17" t="s">
        <v>1831</v>
      </c>
      <c r="F9" s="16" t="n">
        <v>110</v>
      </c>
      <c r="G9" s="16" t="n">
        <v>110.009</v>
      </c>
      <c r="H9" s="16" t="n">
        <v>110.009</v>
      </c>
      <c r="I9" s="16" t="n">
        <v>110</v>
      </c>
      <c r="J9" s="16" t="s">
        <v>1824</v>
      </c>
    </row>
    <row r="10" customFormat="false" ht="12.8" hidden="false" customHeight="false" outlineLevel="0" collapsed="false">
      <c r="A10" s="17" t="s">
        <v>1832</v>
      </c>
      <c r="B10" s="16" t="n">
        <v>110</v>
      </c>
      <c r="E10" s="17" t="s">
        <v>1832</v>
      </c>
      <c r="F10" s="16" t="n">
        <v>109.51</v>
      </c>
      <c r="G10" s="16" t="n">
        <v>110</v>
      </c>
      <c r="H10" s="16" t="n">
        <v>110.21</v>
      </c>
      <c r="I10" s="16" t="n">
        <v>109.51</v>
      </c>
      <c r="J10" s="16" t="n">
        <v>2000</v>
      </c>
    </row>
    <row r="11" customFormat="false" ht="12.8" hidden="false" customHeight="false" outlineLevel="0" collapsed="false">
      <c r="A11" s="17" t="s">
        <v>1833</v>
      </c>
      <c r="B11" s="16" t="n">
        <v>109.51</v>
      </c>
      <c r="E11" s="17" t="s">
        <v>1833</v>
      </c>
      <c r="F11" s="16" t="n">
        <v>109.51</v>
      </c>
      <c r="G11" s="16" t="n">
        <v>109.51</v>
      </c>
      <c r="H11" s="16" t="n">
        <v>109.51</v>
      </c>
      <c r="I11" s="16" t="n">
        <v>109.51</v>
      </c>
      <c r="J11" s="16" t="s">
        <v>1824</v>
      </c>
    </row>
    <row r="12" customFormat="false" ht="12.8" hidden="false" customHeight="false" outlineLevel="0" collapsed="false">
      <c r="A12" s="17" t="s">
        <v>1834</v>
      </c>
      <c r="B12" s="16" t="n">
        <v>109.51</v>
      </c>
      <c r="E12" s="17" t="s">
        <v>1834</v>
      </c>
      <c r="F12" s="16" t="n">
        <v>109.13</v>
      </c>
      <c r="G12" s="16" t="n">
        <v>109.51</v>
      </c>
      <c r="H12" s="16" t="n">
        <v>109.54</v>
      </c>
      <c r="I12" s="16" t="n">
        <v>109.13</v>
      </c>
      <c r="J12" s="16" t="s">
        <v>1824</v>
      </c>
    </row>
    <row r="13" customFormat="false" ht="12.8" hidden="false" customHeight="false" outlineLevel="0" collapsed="false">
      <c r="A13" s="17" t="s">
        <v>1835</v>
      </c>
      <c r="B13" s="16" t="n">
        <v>109.13</v>
      </c>
      <c r="E13" s="17" t="s">
        <v>1835</v>
      </c>
      <c r="F13" s="16" t="n">
        <v>109.99</v>
      </c>
      <c r="G13" s="16" t="n">
        <v>109.13</v>
      </c>
      <c r="H13" s="16" t="n">
        <v>109.99</v>
      </c>
      <c r="I13" s="16" t="n">
        <v>109.13</v>
      </c>
      <c r="J13" s="16" t="n">
        <v>4000</v>
      </c>
    </row>
    <row r="14" customFormat="false" ht="12.8" hidden="false" customHeight="false" outlineLevel="0" collapsed="false">
      <c r="A14" s="17" t="s">
        <v>1836</v>
      </c>
      <c r="B14" s="16" t="n">
        <v>109.99</v>
      </c>
      <c r="E14" s="17" t="s">
        <v>1836</v>
      </c>
      <c r="F14" s="16" t="n">
        <v>109.99</v>
      </c>
      <c r="G14" s="16" t="n">
        <v>109.99</v>
      </c>
      <c r="H14" s="16" t="n">
        <v>109.99</v>
      </c>
      <c r="I14" s="16" t="n">
        <v>109.99</v>
      </c>
      <c r="J14" s="16" t="s">
        <v>1824</v>
      </c>
    </row>
    <row r="15" customFormat="false" ht="12.8" hidden="false" customHeight="false" outlineLevel="0" collapsed="false">
      <c r="A15" s="17" t="s">
        <v>1837</v>
      </c>
      <c r="B15" s="16" t="n">
        <v>109.99</v>
      </c>
      <c r="E15" s="17" t="s">
        <v>1837</v>
      </c>
      <c r="F15" s="16" t="n">
        <v>110.15</v>
      </c>
      <c r="G15" s="16" t="n">
        <v>109.99</v>
      </c>
      <c r="H15" s="16" t="n">
        <v>110.15</v>
      </c>
      <c r="I15" s="16" t="n">
        <v>109.99</v>
      </c>
      <c r="J15" s="16" t="s">
        <v>1824</v>
      </c>
    </row>
    <row r="16" customFormat="false" ht="12.8" hidden="false" customHeight="false" outlineLevel="0" collapsed="false">
      <c r="A16" s="17" t="s">
        <v>1838</v>
      </c>
      <c r="B16" s="16" t="n">
        <v>110.15</v>
      </c>
      <c r="E16" s="17" t="s">
        <v>1838</v>
      </c>
      <c r="F16" s="16" t="n">
        <v>110.46</v>
      </c>
      <c r="G16" s="16" t="n">
        <v>110.15</v>
      </c>
      <c r="H16" s="16" t="n">
        <v>110.46</v>
      </c>
      <c r="I16" s="16" t="n">
        <v>110.15</v>
      </c>
      <c r="J16" s="16" t="s">
        <v>1824</v>
      </c>
    </row>
    <row r="17" customFormat="false" ht="12.8" hidden="false" customHeight="false" outlineLevel="0" collapsed="false">
      <c r="A17" s="17" t="s">
        <v>1839</v>
      </c>
      <c r="B17" s="16" t="n">
        <v>110.46</v>
      </c>
      <c r="E17" s="17" t="s">
        <v>1839</v>
      </c>
      <c r="F17" s="16" t="n">
        <v>110.46</v>
      </c>
      <c r="G17" s="16" t="n">
        <v>110.46</v>
      </c>
      <c r="H17" s="16" t="n">
        <v>110.46</v>
      </c>
      <c r="I17" s="16" t="n">
        <v>110.46</v>
      </c>
      <c r="J17" s="16" t="s">
        <v>1824</v>
      </c>
    </row>
    <row r="18" customFormat="false" ht="12.8" hidden="false" customHeight="false" outlineLevel="0" collapsed="false">
      <c r="A18" s="17" t="s">
        <v>1840</v>
      </c>
      <c r="B18" s="16" t="n">
        <v>110.46</v>
      </c>
      <c r="E18" s="17" t="s">
        <v>1840</v>
      </c>
      <c r="F18" s="16" t="n">
        <v>110.99</v>
      </c>
      <c r="G18" s="16" t="n">
        <v>110.46</v>
      </c>
      <c r="H18" s="16" t="n">
        <v>110.99</v>
      </c>
      <c r="I18" s="16" t="n">
        <v>110.46</v>
      </c>
      <c r="J18" s="16" t="s">
        <v>1824</v>
      </c>
    </row>
    <row r="19" customFormat="false" ht="12.8" hidden="false" customHeight="false" outlineLevel="0" collapsed="false">
      <c r="A19" s="17" t="s">
        <v>1841</v>
      </c>
      <c r="B19" s="16" t="n">
        <v>110.99</v>
      </c>
      <c r="E19" s="17" t="s">
        <v>1841</v>
      </c>
      <c r="F19" s="16" t="n">
        <v>110.99</v>
      </c>
      <c r="G19" s="16" t="n">
        <v>110.99</v>
      </c>
      <c r="H19" s="16" t="n">
        <v>110.99</v>
      </c>
      <c r="I19" s="16" t="n">
        <v>110.99</v>
      </c>
      <c r="J19" s="16" t="s">
        <v>1824</v>
      </c>
    </row>
    <row r="20" customFormat="false" ht="12.8" hidden="false" customHeight="false" outlineLevel="0" collapsed="false">
      <c r="A20" s="17" t="s">
        <v>1842</v>
      </c>
      <c r="B20" s="16" t="n">
        <v>110.99</v>
      </c>
      <c r="E20" s="17" t="s">
        <v>1842</v>
      </c>
      <c r="F20" s="16" t="n">
        <v>110.99</v>
      </c>
      <c r="G20" s="16" t="n">
        <v>110.99</v>
      </c>
      <c r="H20" s="16" t="n">
        <v>110.99</v>
      </c>
      <c r="I20" s="16" t="n">
        <v>110.99</v>
      </c>
      <c r="J20" s="16" t="s">
        <v>1824</v>
      </c>
    </row>
    <row r="21" customFormat="false" ht="12.8" hidden="false" customHeight="false" outlineLevel="0" collapsed="false">
      <c r="A21" s="17" t="s">
        <v>1843</v>
      </c>
      <c r="B21" s="16" t="n">
        <v>110.99</v>
      </c>
      <c r="E21" s="17" t="s">
        <v>1843</v>
      </c>
      <c r="F21" s="16" t="n">
        <v>110.627</v>
      </c>
      <c r="G21" s="16" t="n">
        <v>110.99</v>
      </c>
      <c r="H21" s="16" t="n">
        <v>111.836</v>
      </c>
      <c r="I21" s="16" t="n">
        <v>110.627</v>
      </c>
      <c r="J21" s="16" t="n">
        <v>2000</v>
      </c>
    </row>
    <row r="22" customFormat="false" ht="12.8" hidden="false" customHeight="false" outlineLevel="0" collapsed="false">
      <c r="A22" s="17" t="s">
        <v>1844</v>
      </c>
      <c r="B22" s="16" t="n">
        <v>110.627</v>
      </c>
      <c r="E22" s="17" t="s">
        <v>1844</v>
      </c>
      <c r="F22" s="16" t="n">
        <v>110.627</v>
      </c>
      <c r="G22" s="16" t="n">
        <v>110.627</v>
      </c>
      <c r="H22" s="16" t="n">
        <v>110.627</v>
      </c>
      <c r="I22" s="16" t="n">
        <v>110.627</v>
      </c>
      <c r="J22" s="16" t="s">
        <v>1824</v>
      </c>
    </row>
    <row r="23" customFormat="false" ht="12.8" hidden="false" customHeight="false" outlineLevel="0" collapsed="false">
      <c r="A23" s="17" t="s">
        <v>1845</v>
      </c>
      <c r="B23" s="16" t="n">
        <v>110.627</v>
      </c>
      <c r="E23" s="17" t="s">
        <v>1845</v>
      </c>
      <c r="F23" s="16" t="n">
        <v>111.19</v>
      </c>
      <c r="G23" s="16" t="n">
        <v>110.627</v>
      </c>
      <c r="H23" s="16" t="n">
        <v>111.19</v>
      </c>
      <c r="I23" s="16" t="n">
        <v>110.627</v>
      </c>
      <c r="J23" s="16" t="n">
        <v>10000</v>
      </c>
    </row>
    <row r="24" customFormat="false" ht="12.8" hidden="false" customHeight="false" outlineLevel="0" collapsed="false">
      <c r="A24" s="17" t="s">
        <v>1846</v>
      </c>
      <c r="B24" s="16" t="n">
        <v>111.19</v>
      </c>
      <c r="E24" s="17" t="s">
        <v>1846</v>
      </c>
      <c r="F24" s="16" t="n">
        <v>111.3</v>
      </c>
      <c r="G24" s="16" t="n">
        <v>111.19</v>
      </c>
      <c r="H24" s="16" t="n">
        <v>111.3</v>
      </c>
      <c r="I24" s="16" t="n">
        <v>111.19</v>
      </c>
      <c r="J24" s="16" t="s">
        <v>1824</v>
      </c>
    </row>
    <row r="25" customFormat="false" ht="12.8" hidden="false" customHeight="false" outlineLevel="0" collapsed="false">
      <c r="A25" s="17" t="s">
        <v>1847</v>
      </c>
      <c r="B25" s="16" t="n">
        <v>111.3</v>
      </c>
      <c r="E25" s="17" t="s">
        <v>1847</v>
      </c>
      <c r="F25" s="16" t="n">
        <v>111.756</v>
      </c>
      <c r="G25" s="16" t="n">
        <v>111.3</v>
      </c>
      <c r="H25" s="16" t="n">
        <v>111.756</v>
      </c>
      <c r="I25" s="16" t="n">
        <v>111.3</v>
      </c>
      <c r="J25" s="16" t="s">
        <v>1824</v>
      </c>
    </row>
    <row r="26" customFormat="false" ht="12.8" hidden="false" customHeight="false" outlineLevel="0" collapsed="false">
      <c r="A26" s="17" t="s">
        <v>1848</v>
      </c>
      <c r="B26" s="16" t="n">
        <v>111.756</v>
      </c>
      <c r="E26" s="17" t="s">
        <v>1848</v>
      </c>
      <c r="F26" s="16" t="n">
        <v>111.756</v>
      </c>
      <c r="G26" s="16" t="n">
        <v>111.756</v>
      </c>
      <c r="H26" s="16" t="n">
        <v>111.756</v>
      </c>
      <c r="I26" s="16" t="n">
        <v>111.756</v>
      </c>
      <c r="J26" s="16" t="s">
        <v>1824</v>
      </c>
    </row>
    <row r="27" customFormat="false" ht="12.8" hidden="false" customHeight="false" outlineLevel="0" collapsed="false">
      <c r="A27" s="17" t="s">
        <v>1849</v>
      </c>
      <c r="B27" s="16" t="n">
        <v>111.756</v>
      </c>
      <c r="E27" s="17" t="s">
        <v>1849</v>
      </c>
      <c r="F27" s="16" t="n">
        <v>112.46</v>
      </c>
      <c r="G27" s="16" t="n">
        <v>111.756</v>
      </c>
      <c r="H27" s="16" t="n">
        <v>112.46</v>
      </c>
      <c r="I27" s="16" t="n">
        <v>111.756</v>
      </c>
      <c r="J27" s="16" t="s">
        <v>1824</v>
      </c>
    </row>
    <row r="28" customFormat="false" ht="12.8" hidden="false" customHeight="false" outlineLevel="0" collapsed="false">
      <c r="A28" s="17" t="s">
        <v>1850</v>
      </c>
      <c r="B28" s="16" t="n">
        <v>112.46</v>
      </c>
      <c r="E28" s="17" t="s">
        <v>1850</v>
      </c>
      <c r="F28" s="16" t="n">
        <v>113.45</v>
      </c>
      <c r="G28" s="16" t="n">
        <v>112.46</v>
      </c>
      <c r="H28" s="16" t="n">
        <v>113.45</v>
      </c>
      <c r="I28" s="16" t="n">
        <v>112.46</v>
      </c>
      <c r="J28" s="16" t="s">
        <v>1824</v>
      </c>
    </row>
    <row r="29" customFormat="false" ht="12.8" hidden="false" customHeight="false" outlineLevel="0" collapsed="false">
      <c r="A29" s="17" t="s">
        <v>1851</v>
      </c>
      <c r="B29" s="16" t="n">
        <v>113.45</v>
      </c>
      <c r="E29" s="17" t="s">
        <v>1851</v>
      </c>
      <c r="F29" s="16" t="n">
        <v>113.45</v>
      </c>
      <c r="G29" s="16" t="n">
        <v>113.45</v>
      </c>
      <c r="H29" s="16" t="n">
        <v>113.45</v>
      </c>
      <c r="I29" s="16" t="n">
        <v>113.45</v>
      </c>
      <c r="J29" s="16" t="s">
        <v>1824</v>
      </c>
    </row>
    <row r="30" customFormat="false" ht="12.8" hidden="false" customHeight="false" outlineLevel="0" collapsed="false">
      <c r="A30" s="17" t="s">
        <v>1852</v>
      </c>
      <c r="B30" s="16" t="n">
        <v>113.45</v>
      </c>
      <c r="E30" s="17" t="s">
        <v>1852</v>
      </c>
      <c r="F30" s="16" t="n">
        <v>112.85</v>
      </c>
      <c r="G30" s="16" t="n">
        <v>113.45</v>
      </c>
      <c r="H30" s="16" t="n">
        <v>113.45</v>
      </c>
      <c r="I30" s="16" t="n">
        <v>112.85</v>
      </c>
      <c r="J30" s="16" t="s">
        <v>1824</v>
      </c>
    </row>
    <row r="31" customFormat="false" ht="12.8" hidden="false" customHeight="false" outlineLevel="0" collapsed="false">
      <c r="A31" s="17" t="s">
        <v>1853</v>
      </c>
      <c r="B31" s="16" t="n">
        <v>112.85</v>
      </c>
      <c r="E31" s="17" t="s">
        <v>1853</v>
      </c>
      <c r="F31" s="16" t="n">
        <v>112.281</v>
      </c>
      <c r="G31" s="16" t="n">
        <v>112.85</v>
      </c>
      <c r="H31" s="16" t="n">
        <v>112.85</v>
      </c>
      <c r="I31" s="16" t="n">
        <v>112.281</v>
      </c>
      <c r="J31" s="16" t="s">
        <v>1824</v>
      </c>
    </row>
    <row r="32" customFormat="false" ht="12.8" hidden="false" customHeight="false" outlineLevel="0" collapsed="false">
      <c r="A32" s="17" t="s">
        <v>1854</v>
      </c>
      <c r="B32" s="16" t="n">
        <v>112.281</v>
      </c>
      <c r="E32" s="17" t="s">
        <v>1854</v>
      </c>
      <c r="F32" s="16" t="n">
        <v>112.281</v>
      </c>
      <c r="G32" s="16" t="n">
        <v>112.281</v>
      </c>
      <c r="H32" s="16" t="n">
        <v>112.281</v>
      </c>
      <c r="I32" s="16" t="n">
        <v>112.281</v>
      </c>
      <c r="J32" s="16" t="s">
        <v>1824</v>
      </c>
    </row>
    <row r="33" customFormat="false" ht="12.8" hidden="false" customHeight="false" outlineLevel="0" collapsed="false">
      <c r="A33" s="17" t="s">
        <v>1855</v>
      </c>
      <c r="B33" s="16" t="n">
        <v>112.281</v>
      </c>
      <c r="E33" s="17" t="s">
        <v>1855</v>
      </c>
      <c r="F33" s="16" t="n">
        <v>112.25</v>
      </c>
      <c r="G33" s="16" t="n">
        <v>112.281</v>
      </c>
      <c r="H33" s="16" t="n">
        <v>112.281</v>
      </c>
      <c r="I33" s="16" t="n">
        <v>112.25</v>
      </c>
      <c r="J33" s="16" t="s">
        <v>1824</v>
      </c>
    </row>
    <row r="34" customFormat="false" ht="12.8" hidden="false" customHeight="false" outlineLevel="0" collapsed="false">
      <c r="A34" s="17" t="s">
        <v>1856</v>
      </c>
      <c r="B34" s="16" t="n">
        <v>112.25</v>
      </c>
      <c r="E34" s="17" t="s">
        <v>1856</v>
      </c>
      <c r="F34" s="16" t="n">
        <v>112.2</v>
      </c>
      <c r="G34" s="16" t="n">
        <v>112.25</v>
      </c>
      <c r="H34" s="16" t="n">
        <v>112.25</v>
      </c>
      <c r="I34" s="16" t="n">
        <v>112.2</v>
      </c>
      <c r="J34" s="16" t="s">
        <v>1824</v>
      </c>
    </row>
    <row r="35" customFormat="false" ht="12.8" hidden="false" customHeight="false" outlineLevel="0" collapsed="false">
      <c r="A35" s="17" t="s">
        <v>1857</v>
      </c>
      <c r="B35" s="16" t="n">
        <v>112.74</v>
      </c>
      <c r="E35" s="17" t="s">
        <v>1857</v>
      </c>
      <c r="F35" s="16" t="n">
        <v>112.2</v>
      </c>
      <c r="G35" s="16" t="n">
        <v>112.74</v>
      </c>
      <c r="H35" s="16" t="n">
        <v>112.74</v>
      </c>
      <c r="I35" s="16" t="n">
        <v>112.2</v>
      </c>
      <c r="J35" s="16" t="n">
        <v>6000</v>
      </c>
    </row>
    <row r="36" customFormat="false" ht="12.8" hidden="false" customHeight="false" outlineLevel="0" collapsed="false">
      <c r="A36" s="17" t="s">
        <v>1858</v>
      </c>
      <c r="B36" s="16" t="n">
        <v>112.2</v>
      </c>
      <c r="E36" s="17" t="s">
        <v>1858</v>
      </c>
      <c r="F36" s="16" t="n">
        <v>112.147</v>
      </c>
      <c r="G36" s="16" t="n">
        <v>112.2</v>
      </c>
      <c r="H36" s="16" t="n">
        <v>112.2</v>
      </c>
      <c r="I36" s="16" t="n">
        <v>112.147</v>
      </c>
      <c r="J36" s="16" t="s">
        <v>1824</v>
      </c>
    </row>
    <row r="37" customFormat="false" ht="12.8" hidden="false" customHeight="false" outlineLevel="0" collapsed="false">
      <c r="A37" s="17" t="s">
        <v>1859</v>
      </c>
      <c r="B37" s="16" t="n">
        <v>112.147</v>
      </c>
      <c r="E37" s="17" t="s">
        <v>1859</v>
      </c>
      <c r="F37" s="16" t="n">
        <v>111.98</v>
      </c>
      <c r="G37" s="16" t="n">
        <v>112.147</v>
      </c>
      <c r="H37" s="16" t="n">
        <v>112.147</v>
      </c>
      <c r="I37" s="16" t="n">
        <v>111.98</v>
      </c>
      <c r="J37" s="16" t="s">
        <v>1824</v>
      </c>
    </row>
    <row r="38" customFormat="false" ht="12.8" hidden="false" customHeight="false" outlineLevel="0" collapsed="false">
      <c r="A38" s="17" t="s">
        <v>1860</v>
      </c>
      <c r="B38" s="16" t="n">
        <v>111.726</v>
      </c>
      <c r="E38" s="17" t="s">
        <v>1860</v>
      </c>
      <c r="F38" s="16" t="n">
        <v>111.22</v>
      </c>
      <c r="G38" s="16" t="n">
        <v>111.726</v>
      </c>
      <c r="H38" s="16" t="n">
        <v>111.726</v>
      </c>
      <c r="I38" s="16" t="n">
        <v>111.22</v>
      </c>
      <c r="J38" s="16" t="s">
        <v>1824</v>
      </c>
    </row>
    <row r="39" customFormat="false" ht="12.8" hidden="false" customHeight="false" outlineLevel="0" collapsed="false">
      <c r="A39" s="17" t="s">
        <v>1861</v>
      </c>
      <c r="B39" s="16" t="n">
        <v>108.975</v>
      </c>
      <c r="E39" s="17" t="s">
        <v>1861</v>
      </c>
      <c r="F39" s="16" t="n">
        <v>108.799</v>
      </c>
      <c r="G39" s="16" t="n">
        <v>108.975</v>
      </c>
      <c r="H39" s="16" t="n">
        <v>108.975</v>
      </c>
      <c r="I39" s="16" t="n">
        <v>108.799</v>
      </c>
      <c r="J39" s="16" t="s">
        <v>1824</v>
      </c>
    </row>
    <row r="40" customFormat="false" ht="12.8" hidden="false" customHeight="false" outlineLevel="0" collapsed="false">
      <c r="A40" s="17" t="s">
        <v>1862</v>
      </c>
      <c r="B40" s="16" t="n">
        <v>108.799</v>
      </c>
      <c r="E40" s="17" t="s">
        <v>1862</v>
      </c>
      <c r="F40" s="16" t="n">
        <v>108.73</v>
      </c>
      <c r="G40" s="16" t="n">
        <v>108.799</v>
      </c>
      <c r="H40" s="16" t="n">
        <v>109.199</v>
      </c>
      <c r="I40" s="16" t="n">
        <v>108.73</v>
      </c>
      <c r="J40" s="16" t="n">
        <v>6000</v>
      </c>
    </row>
    <row r="41" customFormat="false" ht="12.8" hidden="false" customHeight="false" outlineLevel="0" collapsed="false">
      <c r="A41" s="17" t="s">
        <v>1863</v>
      </c>
      <c r="B41" s="16" t="n">
        <v>108.73</v>
      </c>
      <c r="E41" s="17" t="s">
        <v>1863</v>
      </c>
      <c r="F41" s="16" t="n">
        <v>108.903</v>
      </c>
      <c r="G41" s="16" t="n">
        <v>108.73</v>
      </c>
      <c r="H41" s="16" t="n">
        <v>109.4</v>
      </c>
      <c r="I41" s="16" t="n">
        <v>108.73</v>
      </c>
      <c r="J41" s="16" t="n">
        <v>10000</v>
      </c>
    </row>
    <row r="42" customFormat="false" ht="12.8" hidden="false" customHeight="false" outlineLevel="0" collapsed="false">
      <c r="A42" s="17" t="s">
        <v>1864</v>
      </c>
      <c r="B42" s="16" t="n">
        <v>108.903</v>
      </c>
      <c r="E42" s="17" t="s">
        <v>1864</v>
      </c>
      <c r="F42" s="16" t="n">
        <v>109.624</v>
      </c>
      <c r="G42" s="16" t="n">
        <v>108.903</v>
      </c>
      <c r="H42" s="16" t="n">
        <v>109.624</v>
      </c>
      <c r="I42" s="16" t="n">
        <v>108.903</v>
      </c>
      <c r="J42" s="16" t="s">
        <v>1824</v>
      </c>
    </row>
    <row r="43" customFormat="false" ht="12.8" hidden="false" customHeight="false" outlineLevel="0" collapsed="false">
      <c r="A43" s="17" t="s">
        <v>1865</v>
      </c>
      <c r="B43" s="16" t="n">
        <v>109.624</v>
      </c>
      <c r="E43" s="17" t="s">
        <v>1865</v>
      </c>
      <c r="F43" s="16" t="n">
        <v>110.4</v>
      </c>
      <c r="G43" s="16" t="n">
        <v>109.624</v>
      </c>
      <c r="H43" s="16" t="n">
        <v>110.4</v>
      </c>
      <c r="I43" s="16" t="n">
        <v>109.624</v>
      </c>
      <c r="J43" s="16" t="n">
        <v>16000</v>
      </c>
    </row>
    <row r="44" customFormat="false" ht="12.8" hidden="false" customHeight="false" outlineLevel="0" collapsed="false">
      <c r="A44" s="17" t="s">
        <v>1866</v>
      </c>
      <c r="B44" s="16" t="n">
        <v>110.4</v>
      </c>
      <c r="E44" s="17" t="s">
        <v>1866</v>
      </c>
      <c r="F44" s="16" t="n">
        <v>108.41</v>
      </c>
      <c r="G44" s="16" t="n">
        <v>110.4</v>
      </c>
      <c r="H44" s="16" t="n">
        <v>110.4</v>
      </c>
      <c r="I44" s="16" t="n">
        <v>108.41</v>
      </c>
      <c r="J44" s="16" t="s">
        <v>1824</v>
      </c>
    </row>
    <row r="45" customFormat="false" ht="12.8" hidden="false" customHeight="false" outlineLevel="0" collapsed="false">
      <c r="A45" s="17" t="s">
        <v>1867</v>
      </c>
      <c r="B45" s="16" t="n">
        <v>108.41</v>
      </c>
      <c r="E45" s="17" t="s">
        <v>1867</v>
      </c>
      <c r="F45" s="16" t="n">
        <v>107.92</v>
      </c>
      <c r="G45" s="16" t="n">
        <v>108.41</v>
      </c>
      <c r="H45" s="16" t="n">
        <v>108.41</v>
      </c>
      <c r="I45" s="16" t="n">
        <v>107.92</v>
      </c>
      <c r="J45" s="16" t="n">
        <v>6000</v>
      </c>
    </row>
    <row r="46" customFormat="false" ht="12.8" hidden="false" customHeight="false" outlineLevel="0" collapsed="false">
      <c r="A46" s="17" t="s">
        <v>1868</v>
      </c>
      <c r="B46" s="16" t="n">
        <v>107.92</v>
      </c>
      <c r="E46" s="17" t="s">
        <v>1868</v>
      </c>
      <c r="F46" s="16" t="n">
        <v>108</v>
      </c>
      <c r="G46" s="16" t="n">
        <v>107.92</v>
      </c>
      <c r="H46" s="16" t="n">
        <v>108</v>
      </c>
      <c r="I46" s="16" t="n">
        <v>107.92</v>
      </c>
      <c r="J46" s="16" t="s">
        <v>1824</v>
      </c>
    </row>
    <row r="47" customFormat="false" ht="12.8" hidden="false" customHeight="false" outlineLevel="0" collapsed="false">
      <c r="A47" s="17" t="s">
        <v>1869</v>
      </c>
      <c r="B47" s="16" t="n">
        <v>107.1</v>
      </c>
      <c r="E47" s="17" t="s">
        <v>1869</v>
      </c>
      <c r="F47" s="16" t="n">
        <v>107</v>
      </c>
      <c r="G47" s="16" t="n">
        <v>107.1</v>
      </c>
      <c r="H47" s="16" t="n">
        <v>107.1</v>
      </c>
      <c r="I47" s="16" t="n">
        <v>107</v>
      </c>
      <c r="J47" s="16" t="n">
        <v>10000</v>
      </c>
    </row>
    <row r="48" customFormat="false" ht="12.8" hidden="false" customHeight="false" outlineLevel="0" collapsed="false">
      <c r="A48" s="17" t="s">
        <v>1870</v>
      </c>
      <c r="B48" s="16" t="n">
        <v>107.3</v>
      </c>
      <c r="E48" s="17" t="s">
        <v>1870</v>
      </c>
      <c r="F48" s="16" t="n">
        <v>106.625</v>
      </c>
      <c r="G48" s="16" t="n">
        <v>107.3</v>
      </c>
      <c r="H48" s="16" t="n">
        <v>107.3</v>
      </c>
      <c r="I48" s="16" t="n">
        <v>106.625</v>
      </c>
      <c r="J48" s="16" t="n">
        <v>2000</v>
      </c>
    </row>
    <row r="49" customFormat="false" ht="12.8" hidden="false" customHeight="false" outlineLevel="0" collapsed="false">
      <c r="A49" s="17" t="s">
        <v>1871</v>
      </c>
      <c r="B49" s="16" t="n">
        <v>106.625</v>
      </c>
      <c r="E49" s="17" t="s">
        <v>1871</v>
      </c>
      <c r="F49" s="16" t="n">
        <v>105.935</v>
      </c>
      <c r="G49" s="16" t="n">
        <v>106.625</v>
      </c>
      <c r="H49" s="16" t="n">
        <v>106.625</v>
      </c>
      <c r="I49" s="16" t="n">
        <v>105.935</v>
      </c>
      <c r="J49" s="16" t="s">
        <v>1824</v>
      </c>
    </row>
    <row r="50" customFormat="false" ht="12.8" hidden="false" customHeight="false" outlineLevel="0" collapsed="false">
      <c r="A50" s="17" t="s">
        <v>1872</v>
      </c>
      <c r="B50" s="16" t="n">
        <v>105.935</v>
      </c>
      <c r="E50" s="17" t="s">
        <v>1872</v>
      </c>
      <c r="F50" s="16" t="n">
        <v>105.54</v>
      </c>
      <c r="G50" s="16" t="n">
        <v>105.935</v>
      </c>
      <c r="H50" s="16" t="n">
        <v>105.935</v>
      </c>
      <c r="I50" s="16" t="n">
        <v>105.54</v>
      </c>
      <c r="J50" s="16" t="s">
        <v>1824</v>
      </c>
    </row>
    <row r="51" customFormat="false" ht="12.8" hidden="false" customHeight="false" outlineLevel="0" collapsed="false">
      <c r="A51" s="17" t="s">
        <v>1873</v>
      </c>
      <c r="B51" s="16" t="n">
        <v>105.54</v>
      </c>
      <c r="E51" s="17" t="s">
        <v>1873</v>
      </c>
      <c r="F51" s="16" t="n">
        <v>105.54</v>
      </c>
      <c r="G51" s="16" t="n">
        <v>105.54</v>
      </c>
      <c r="H51" s="16" t="n">
        <v>105.54</v>
      </c>
      <c r="I51" s="16" t="n">
        <v>105.54</v>
      </c>
      <c r="J51" s="16" t="s">
        <v>1824</v>
      </c>
    </row>
    <row r="52" customFormat="false" ht="12.8" hidden="false" customHeight="false" outlineLevel="0" collapsed="false">
      <c r="A52" s="17" t="s">
        <v>1874</v>
      </c>
      <c r="B52" s="16" t="n">
        <v>105.54</v>
      </c>
      <c r="E52" s="17" t="s">
        <v>1874</v>
      </c>
      <c r="F52" s="16" t="n">
        <v>105.93</v>
      </c>
      <c r="G52" s="16" t="n">
        <v>105.54</v>
      </c>
      <c r="H52" s="16" t="n">
        <v>105.93</v>
      </c>
      <c r="I52" s="16" t="n">
        <v>105.54</v>
      </c>
      <c r="J52" s="16" t="n">
        <v>2000</v>
      </c>
    </row>
    <row r="53" customFormat="false" ht="12.8" hidden="false" customHeight="false" outlineLevel="0" collapsed="false">
      <c r="A53" s="17" t="s">
        <v>1875</v>
      </c>
      <c r="B53" s="16" t="n">
        <v>105.93</v>
      </c>
      <c r="E53" s="17" t="s">
        <v>1875</v>
      </c>
      <c r="F53" s="16" t="n">
        <v>105.93</v>
      </c>
      <c r="G53" s="16" t="n">
        <v>105.93</v>
      </c>
      <c r="H53" s="16" t="n">
        <v>105.93</v>
      </c>
      <c r="I53" s="16" t="n">
        <v>105.93</v>
      </c>
      <c r="J53" s="16" t="s">
        <v>1824</v>
      </c>
    </row>
    <row r="54" customFormat="false" ht="12.8" hidden="false" customHeight="false" outlineLevel="0" collapsed="false">
      <c r="A54" s="17" t="s">
        <v>1876</v>
      </c>
      <c r="B54" s="16" t="n">
        <v>105.93</v>
      </c>
      <c r="E54" s="17" t="s">
        <v>1876</v>
      </c>
      <c r="F54" s="16" t="n">
        <v>105.93</v>
      </c>
      <c r="G54" s="16" t="n">
        <v>105.93</v>
      </c>
      <c r="H54" s="16" t="n">
        <v>105.93</v>
      </c>
      <c r="I54" s="16" t="n">
        <v>105.93</v>
      </c>
      <c r="J54" s="16" t="s">
        <v>1824</v>
      </c>
    </row>
    <row r="55" customFormat="false" ht="12.8" hidden="false" customHeight="false" outlineLevel="0" collapsed="false">
      <c r="A55" s="17" t="s">
        <v>1877</v>
      </c>
      <c r="B55" s="16" t="n">
        <v>105.93</v>
      </c>
      <c r="E55" s="17" t="s">
        <v>1877</v>
      </c>
      <c r="F55" s="16" t="n">
        <v>105.67</v>
      </c>
      <c r="G55" s="16" t="n">
        <v>105.93</v>
      </c>
      <c r="H55" s="16" t="n">
        <v>105.93</v>
      </c>
      <c r="I55" s="16" t="n">
        <v>105.67</v>
      </c>
      <c r="J55" s="16" t="s">
        <v>1824</v>
      </c>
    </row>
    <row r="56" customFormat="false" ht="12.8" hidden="false" customHeight="false" outlineLevel="0" collapsed="false">
      <c r="A56" s="17" t="s">
        <v>1878</v>
      </c>
      <c r="B56" s="16" t="n">
        <v>105.67</v>
      </c>
      <c r="E56" s="17" t="s">
        <v>1878</v>
      </c>
      <c r="F56" s="16" t="n">
        <v>105.67</v>
      </c>
      <c r="G56" s="16" t="n">
        <v>105.67</v>
      </c>
      <c r="H56" s="16" t="n">
        <v>105.67</v>
      </c>
      <c r="I56" s="16" t="n">
        <v>105.67</v>
      </c>
      <c r="J56" s="16" t="s">
        <v>1824</v>
      </c>
    </row>
    <row r="57" customFormat="false" ht="12.8" hidden="false" customHeight="false" outlineLevel="0" collapsed="false">
      <c r="A57" s="17" t="s">
        <v>1879</v>
      </c>
      <c r="B57" s="16" t="n">
        <v>105.67</v>
      </c>
      <c r="E57" s="17" t="s">
        <v>1879</v>
      </c>
      <c r="F57" s="16" t="n">
        <v>104.5</v>
      </c>
      <c r="G57" s="16" t="n">
        <v>105.67</v>
      </c>
      <c r="H57" s="16" t="n">
        <v>105.67</v>
      </c>
      <c r="I57" s="16" t="n">
        <v>104.5</v>
      </c>
      <c r="J57" s="16" t="s">
        <v>1824</v>
      </c>
    </row>
    <row r="58" customFormat="false" ht="12.8" hidden="false" customHeight="false" outlineLevel="0" collapsed="false">
      <c r="A58" s="17" t="s">
        <v>1880</v>
      </c>
      <c r="B58" s="16" t="n">
        <v>104.5</v>
      </c>
      <c r="E58" s="17" t="s">
        <v>1880</v>
      </c>
      <c r="F58" s="16" t="n">
        <v>104.416</v>
      </c>
      <c r="G58" s="16" t="n">
        <v>104.5</v>
      </c>
      <c r="H58" s="16" t="n">
        <v>104.5</v>
      </c>
      <c r="I58" s="16" t="n">
        <v>104.416</v>
      </c>
      <c r="J58" s="16" t="s">
        <v>1824</v>
      </c>
    </row>
    <row r="59" customFormat="false" ht="12.8" hidden="false" customHeight="false" outlineLevel="0" collapsed="false">
      <c r="A59" s="17" t="s">
        <v>1881</v>
      </c>
      <c r="B59" s="16" t="n">
        <v>104.416</v>
      </c>
      <c r="E59" s="17" t="s">
        <v>1881</v>
      </c>
      <c r="F59" s="16" t="n">
        <v>104.416</v>
      </c>
      <c r="G59" s="16" t="n">
        <v>104.416</v>
      </c>
      <c r="H59" s="16" t="n">
        <v>104.416</v>
      </c>
      <c r="I59" s="16" t="n">
        <v>104.416</v>
      </c>
      <c r="J59" s="16" t="s">
        <v>1824</v>
      </c>
    </row>
    <row r="60" customFormat="false" ht="12.8" hidden="false" customHeight="false" outlineLevel="0" collapsed="false">
      <c r="A60" s="17" t="s">
        <v>1882</v>
      </c>
      <c r="B60" s="16" t="n">
        <v>104.416</v>
      </c>
      <c r="E60" s="17" t="s">
        <v>1882</v>
      </c>
      <c r="F60" s="16" t="n">
        <v>102.819</v>
      </c>
      <c r="G60" s="16" t="n">
        <v>104.416</v>
      </c>
      <c r="H60" s="16" t="n">
        <v>104.416</v>
      </c>
      <c r="I60" s="16" t="n">
        <v>102.819</v>
      </c>
      <c r="J60" s="16" t="s">
        <v>1824</v>
      </c>
    </row>
    <row r="61" customFormat="false" ht="12.8" hidden="false" customHeight="false" outlineLevel="0" collapsed="false">
      <c r="A61" s="17" t="s">
        <v>1883</v>
      </c>
      <c r="B61" s="16" t="n">
        <v>102.819</v>
      </c>
      <c r="E61" s="17" t="s">
        <v>1883</v>
      </c>
      <c r="F61" s="16" t="n">
        <v>103.61</v>
      </c>
      <c r="G61" s="16" t="n">
        <v>102.819</v>
      </c>
      <c r="H61" s="16" t="n">
        <v>103.61</v>
      </c>
      <c r="I61" s="16" t="n">
        <v>102.819</v>
      </c>
      <c r="J61" s="16" t="s">
        <v>1824</v>
      </c>
    </row>
    <row r="62" customFormat="false" ht="12.8" hidden="false" customHeight="false" outlineLevel="0" collapsed="false">
      <c r="A62" s="17" t="s">
        <v>1884</v>
      </c>
      <c r="B62" s="16" t="n">
        <v>103.624</v>
      </c>
      <c r="E62" s="17" t="s">
        <v>1884</v>
      </c>
      <c r="F62" s="16" t="n">
        <v>103.25</v>
      </c>
      <c r="G62" s="16" t="n">
        <v>103.624</v>
      </c>
      <c r="H62" s="16" t="n">
        <v>103.624</v>
      </c>
      <c r="I62" s="16" t="n">
        <v>103.151</v>
      </c>
      <c r="J62" s="16" t="n">
        <v>20000</v>
      </c>
    </row>
    <row r="63" customFormat="false" ht="12.8" hidden="false" customHeight="false" outlineLevel="0" collapsed="false">
      <c r="A63" s="17" t="s">
        <v>1885</v>
      </c>
      <c r="B63" s="16" t="n">
        <v>103.25</v>
      </c>
      <c r="E63" s="17" t="s">
        <v>1885</v>
      </c>
      <c r="F63" s="16" t="n">
        <v>103.3</v>
      </c>
      <c r="G63" s="16" t="n">
        <v>103.25</v>
      </c>
      <c r="H63" s="16" t="n">
        <v>103.47</v>
      </c>
      <c r="I63" s="16" t="n">
        <v>103.25</v>
      </c>
      <c r="J63" s="16" t="s">
        <v>1824</v>
      </c>
    </row>
    <row r="64" customFormat="false" ht="12.8" hidden="false" customHeight="false" outlineLevel="0" collapsed="false">
      <c r="A64" s="17" t="s">
        <v>1886</v>
      </c>
      <c r="B64" s="16" t="n">
        <v>103.22</v>
      </c>
      <c r="E64" s="17" t="s">
        <v>1886</v>
      </c>
      <c r="F64" s="16" t="n">
        <v>102.51</v>
      </c>
      <c r="G64" s="16" t="n">
        <v>103.22</v>
      </c>
      <c r="H64" s="16" t="n">
        <v>103.22</v>
      </c>
      <c r="I64" s="16" t="n">
        <v>102.51</v>
      </c>
      <c r="J64" s="16" t="s">
        <v>1824</v>
      </c>
    </row>
    <row r="65" customFormat="false" ht="12.8" hidden="false" customHeight="false" outlineLevel="0" collapsed="false">
      <c r="A65" s="17" t="s">
        <v>1887</v>
      </c>
      <c r="B65" s="16" t="n">
        <v>102.51</v>
      </c>
      <c r="E65" s="17" t="s">
        <v>1887</v>
      </c>
      <c r="F65" s="16" t="n">
        <v>102.456</v>
      </c>
      <c r="G65" s="16" t="n">
        <v>102.51</v>
      </c>
      <c r="H65" s="16" t="n">
        <v>102.51</v>
      </c>
      <c r="I65" s="16" t="n">
        <v>102.456</v>
      </c>
      <c r="J65" s="16" t="s">
        <v>1824</v>
      </c>
    </row>
    <row r="66" customFormat="false" ht="12.8" hidden="false" customHeight="false" outlineLevel="0" collapsed="false">
      <c r="A66" s="17" t="s">
        <v>1888</v>
      </c>
      <c r="B66" s="16" t="n">
        <v>102.456</v>
      </c>
      <c r="E66" s="17" t="s">
        <v>1888</v>
      </c>
      <c r="F66" s="16" t="n">
        <v>102.9</v>
      </c>
      <c r="G66" s="16" t="n">
        <v>102.456</v>
      </c>
      <c r="H66" s="16" t="n">
        <v>103.1</v>
      </c>
      <c r="I66" s="16" t="n">
        <v>102.456</v>
      </c>
      <c r="J66" s="16" t="n">
        <v>62000</v>
      </c>
    </row>
    <row r="67" customFormat="false" ht="12.8" hidden="false" customHeight="false" outlineLevel="0" collapsed="false">
      <c r="A67" s="17" t="s">
        <v>1889</v>
      </c>
      <c r="B67" s="16" t="n">
        <v>102.9</v>
      </c>
      <c r="E67" s="17" t="s">
        <v>1889</v>
      </c>
      <c r="F67" s="16" t="n">
        <v>101.11</v>
      </c>
      <c r="G67" s="16" t="n">
        <v>102.9</v>
      </c>
      <c r="H67" s="16" t="n">
        <v>102.9</v>
      </c>
      <c r="I67" s="16" t="n">
        <v>101.11</v>
      </c>
      <c r="J67" s="16" t="s">
        <v>1824</v>
      </c>
    </row>
    <row r="68" customFormat="false" ht="12.8" hidden="false" customHeight="false" outlineLevel="0" collapsed="false">
      <c r="A68" s="17" t="s">
        <v>1890</v>
      </c>
      <c r="B68" s="16" t="n">
        <v>100.84</v>
      </c>
      <c r="E68" s="17" t="s">
        <v>1890</v>
      </c>
      <c r="F68" s="16" t="n">
        <v>99.38</v>
      </c>
      <c r="G68" s="16" t="n">
        <v>100.84</v>
      </c>
      <c r="H68" s="16" t="n">
        <v>100.84</v>
      </c>
      <c r="I68" s="16" t="n">
        <v>99.38</v>
      </c>
      <c r="J68" s="16" t="n">
        <v>2000</v>
      </c>
    </row>
    <row r="69" customFormat="false" ht="12.8" hidden="false" customHeight="false" outlineLevel="0" collapsed="false">
      <c r="A69" s="17" t="s">
        <v>1891</v>
      </c>
      <c r="B69" s="16" t="n">
        <v>98.817</v>
      </c>
      <c r="E69" s="17" t="s">
        <v>1891</v>
      </c>
      <c r="F69" s="16" t="n">
        <v>98.191</v>
      </c>
      <c r="G69" s="16" t="n">
        <v>98.817</v>
      </c>
      <c r="H69" s="16" t="n">
        <v>98.817</v>
      </c>
      <c r="I69" s="16" t="n">
        <v>98.191</v>
      </c>
      <c r="J69" s="16" t="s">
        <v>1824</v>
      </c>
    </row>
    <row r="70" customFormat="false" ht="12.8" hidden="false" customHeight="false" outlineLevel="0" collapsed="false">
      <c r="A70" s="17" t="s">
        <v>1892</v>
      </c>
      <c r="B70" s="16" t="n">
        <v>98.191</v>
      </c>
      <c r="E70" s="17" t="s">
        <v>1892</v>
      </c>
      <c r="F70" s="16" t="n">
        <v>98</v>
      </c>
      <c r="G70" s="16" t="n">
        <v>98.191</v>
      </c>
      <c r="H70" s="16" t="n">
        <v>98.191</v>
      </c>
      <c r="I70" s="16" t="n">
        <v>98</v>
      </c>
      <c r="J70" s="16" t="s">
        <v>1824</v>
      </c>
    </row>
    <row r="71" customFormat="false" ht="12.8" hidden="false" customHeight="false" outlineLevel="0" collapsed="false">
      <c r="A71" s="17" t="s">
        <v>1893</v>
      </c>
      <c r="B71" s="16" t="n">
        <v>97.786</v>
      </c>
      <c r="E71" s="17" t="s">
        <v>1893</v>
      </c>
      <c r="F71" s="16" t="n">
        <v>97.786</v>
      </c>
      <c r="G71" s="16" t="n">
        <v>97.786</v>
      </c>
      <c r="H71" s="16" t="n">
        <v>97.786</v>
      </c>
      <c r="I71" s="16" t="n">
        <v>97.786</v>
      </c>
      <c r="J71" s="16" t="s">
        <v>1824</v>
      </c>
    </row>
    <row r="72" customFormat="false" ht="12.8" hidden="false" customHeight="false" outlineLevel="0" collapsed="false">
      <c r="A72" s="17" t="s">
        <v>1894</v>
      </c>
      <c r="B72" s="16" t="n">
        <v>97.786</v>
      </c>
      <c r="E72" s="17" t="s">
        <v>1894</v>
      </c>
      <c r="F72" s="16" t="n">
        <v>97.59</v>
      </c>
      <c r="G72" s="16" t="n">
        <v>97.786</v>
      </c>
      <c r="H72" s="16" t="n">
        <v>97.786</v>
      </c>
      <c r="I72" s="16" t="n">
        <v>97.59</v>
      </c>
      <c r="J72" s="16" t="s">
        <v>1824</v>
      </c>
    </row>
    <row r="73" customFormat="false" ht="12.8" hidden="false" customHeight="false" outlineLevel="0" collapsed="false">
      <c r="A73" s="17" t="s">
        <v>1895</v>
      </c>
      <c r="B73" s="16" t="n">
        <v>97.399</v>
      </c>
      <c r="E73" s="17" t="s">
        <v>1895</v>
      </c>
      <c r="F73" s="16" t="n">
        <v>97.72</v>
      </c>
      <c r="G73" s="16" t="n">
        <v>97.399</v>
      </c>
      <c r="H73" s="16" t="n">
        <v>97.72</v>
      </c>
      <c r="I73" s="16" t="n">
        <v>97.399</v>
      </c>
      <c r="J73" s="16" t="s">
        <v>1824</v>
      </c>
    </row>
    <row r="74" customFormat="false" ht="12.8" hidden="false" customHeight="false" outlineLevel="0" collapsed="false">
      <c r="A74" s="17" t="s">
        <v>1896</v>
      </c>
      <c r="B74" s="16" t="n">
        <v>97.72</v>
      </c>
      <c r="E74" s="17" t="s">
        <v>1896</v>
      </c>
      <c r="F74" s="16" t="n">
        <v>99.22</v>
      </c>
      <c r="G74" s="16" t="n">
        <v>97.72</v>
      </c>
      <c r="H74" s="16" t="n">
        <v>99.22</v>
      </c>
      <c r="I74" s="16" t="n">
        <v>97.48</v>
      </c>
      <c r="J74" s="16" t="n">
        <v>30000</v>
      </c>
    </row>
    <row r="75" customFormat="false" ht="12.8" hidden="false" customHeight="false" outlineLevel="0" collapsed="false">
      <c r="A75" s="17" t="s">
        <v>1897</v>
      </c>
      <c r="B75" s="16" t="n">
        <v>98.473</v>
      </c>
      <c r="E75" s="17" t="s">
        <v>1897</v>
      </c>
      <c r="F75" s="16" t="n">
        <v>97.48</v>
      </c>
      <c r="G75" s="16" t="n">
        <v>98.473</v>
      </c>
      <c r="H75" s="16" t="n">
        <v>98.473</v>
      </c>
      <c r="I75" s="16" t="n">
        <v>97.48</v>
      </c>
      <c r="J75" s="16" t="n">
        <v>10000</v>
      </c>
    </row>
    <row r="76" customFormat="false" ht="12.8" hidden="false" customHeight="false" outlineLevel="0" collapsed="false">
      <c r="A76" s="17" t="s">
        <v>1898</v>
      </c>
      <c r="B76" s="16" t="n">
        <v>97.48</v>
      </c>
      <c r="E76" s="17" t="s">
        <v>1898</v>
      </c>
      <c r="F76" s="16" t="n">
        <v>96.654</v>
      </c>
      <c r="G76" s="16" t="n">
        <v>97.48</v>
      </c>
      <c r="H76" s="16" t="n">
        <v>97.48</v>
      </c>
      <c r="I76" s="16" t="n">
        <v>96.654</v>
      </c>
      <c r="J76" s="16" t="s">
        <v>1824</v>
      </c>
    </row>
    <row r="77" customFormat="false" ht="12.8" hidden="false" customHeight="false" outlineLevel="0" collapsed="false">
      <c r="A77" s="17" t="s">
        <v>1899</v>
      </c>
      <c r="B77" s="16" t="n">
        <v>96.654</v>
      </c>
      <c r="E77" s="17" t="s">
        <v>1899</v>
      </c>
      <c r="F77" s="16" t="n">
        <v>97</v>
      </c>
      <c r="G77" s="16" t="n">
        <v>96.654</v>
      </c>
      <c r="H77" s="16" t="n">
        <v>97</v>
      </c>
      <c r="I77" s="16" t="n">
        <v>96.654</v>
      </c>
      <c r="J77" s="16" t="s">
        <v>1824</v>
      </c>
    </row>
    <row r="78" customFormat="false" ht="12.8" hidden="false" customHeight="false" outlineLevel="0" collapsed="false">
      <c r="A78" s="17" t="s">
        <v>1900</v>
      </c>
      <c r="B78" s="16" t="n">
        <v>97</v>
      </c>
      <c r="E78" s="17" t="s">
        <v>1900</v>
      </c>
      <c r="F78" s="16" t="n">
        <v>98.31</v>
      </c>
      <c r="G78" s="16" t="n">
        <v>97</v>
      </c>
      <c r="H78" s="16" t="n">
        <v>98.31</v>
      </c>
      <c r="I78" s="16" t="n">
        <v>97</v>
      </c>
      <c r="J78" s="16" t="s">
        <v>1824</v>
      </c>
    </row>
    <row r="79" customFormat="false" ht="12.8" hidden="false" customHeight="false" outlineLevel="0" collapsed="false">
      <c r="A79" s="17" t="s">
        <v>1901</v>
      </c>
      <c r="B79" s="16" t="n">
        <v>98.428</v>
      </c>
      <c r="E79" s="17" t="s">
        <v>1901</v>
      </c>
      <c r="F79" s="16" t="n">
        <v>98.446</v>
      </c>
      <c r="G79" s="16" t="n">
        <v>98.428</v>
      </c>
      <c r="H79" s="16" t="n">
        <v>98.98</v>
      </c>
      <c r="I79" s="16" t="n">
        <v>98.428</v>
      </c>
      <c r="J79" s="16" t="n">
        <v>4000</v>
      </c>
    </row>
    <row r="80" customFormat="false" ht="12.8" hidden="false" customHeight="false" outlineLevel="0" collapsed="false">
      <c r="A80" s="17" t="s">
        <v>1902</v>
      </c>
      <c r="B80" s="16" t="n">
        <v>98.446</v>
      </c>
      <c r="E80" s="17" t="s">
        <v>1902</v>
      </c>
      <c r="F80" s="16" t="n">
        <v>99.968</v>
      </c>
      <c r="G80" s="16" t="n">
        <v>98.446</v>
      </c>
      <c r="H80" s="16" t="n">
        <v>99.968</v>
      </c>
      <c r="I80" s="16" t="n">
        <v>98.446</v>
      </c>
      <c r="J80" s="16" t="n">
        <v>6000</v>
      </c>
    </row>
    <row r="81" customFormat="false" ht="12.8" hidden="false" customHeight="false" outlineLevel="0" collapsed="false">
      <c r="A81" s="17" t="s">
        <v>1903</v>
      </c>
      <c r="B81" s="16" t="n">
        <v>99.968</v>
      </c>
      <c r="E81" s="17" t="s">
        <v>1903</v>
      </c>
      <c r="F81" s="16" t="n">
        <v>100.77</v>
      </c>
      <c r="G81" s="16" t="n">
        <v>99.968</v>
      </c>
      <c r="H81" s="16" t="n">
        <v>100.77</v>
      </c>
      <c r="I81" s="16" t="n">
        <v>99.968</v>
      </c>
      <c r="J81" s="16" t="n">
        <v>4000</v>
      </c>
    </row>
    <row r="82" customFormat="false" ht="12.8" hidden="false" customHeight="false" outlineLevel="0" collapsed="false">
      <c r="A82" s="17" t="s">
        <v>1904</v>
      </c>
      <c r="B82" s="16" t="n">
        <v>100.77</v>
      </c>
      <c r="E82" s="17" t="s">
        <v>1904</v>
      </c>
      <c r="F82" s="16" t="n">
        <v>100.17</v>
      </c>
      <c r="G82" s="16" t="n">
        <v>100.77</v>
      </c>
      <c r="H82" s="16" t="n">
        <v>100.77</v>
      </c>
      <c r="I82" s="16" t="n">
        <v>100.17</v>
      </c>
      <c r="J82" s="16" t="s">
        <v>1824</v>
      </c>
    </row>
    <row r="83" customFormat="false" ht="12.8" hidden="false" customHeight="false" outlineLevel="0" collapsed="false">
      <c r="A83" s="17" t="s">
        <v>1905</v>
      </c>
      <c r="B83" s="16" t="n">
        <v>100.17</v>
      </c>
      <c r="E83" s="17" t="s">
        <v>1905</v>
      </c>
      <c r="F83" s="16" t="n">
        <v>101.95</v>
      </c>
      <c r="G83" s="16" t="n">
        <v>100.17</v>
      </c>
      <c r="H83" s="16" t="n">
        <v>101.95</v>
      </c>
      <c r="I83" s="16" t="n">
        <v>100.17</v>
      </c>
      <c r="J83" s="16" t="s">
        <v>1824</v>
      </c>
    </row>
    <row r="84" customFormat="false" ht="12.8" hidden="false" customHeight="false" outlineLevel="0" collapsed="false">
      <c r="A84" s="17" t="s">
        <v>1906</v>
      </c>
      <c r="B84" s="16" t="n">
        <v>101.95</v>
      </c>
      <c r="E84" s="17" t="s">
        <v>1906</v>
      </c>
      <c r="F84" s="16" t="n">
        <v>101.29</v>
      </c>
      <c r="G84" s="16" t="n">
        <v>101.95</v>
      </c>
      <c r="H84" s="16" t="n">
        <v>101.95</v>
      </c>
      <c r="I84" s="16" t="n">
        <v>101.29</v>
      </c>
      <c r="J84" s="16" t="s">
        <v>1824</v>
      </c>
    </row>
    <row r="85" customFormat="false" ht="12.8" hidden="false" customHeight="false" outlineLevel="0" collapsed="false">
      <c r="A85" s="17" t="s">
        <v>1907</v>
      </c>
      <c r="B85" s="16" t="n">
        <v>101.29</v>
      </c>
      <c r="E85" s="17" t="s">
        <v>1907</v>
      </c>
      <c r="F85" s="16" t="n">
        <v>99.62</v>
      </c>
      <c r="G85" s="16" t="n">
        <v>101.29</v>
      </c>
      <c r="H85" s="16" t="n">
        <v>101.29</v>
      </c>
      <c r="I85" s="16" t="n">
        <v>99.62</v>
      </c>
      <c r="J85" s="16" t="n">
        <v>6000</v>
      </c>
    </row>
    <row r="86" customFormat="false" ht="12.8" hidden="false" customHeight="false" outlineLevel="0" collapsed="false">
      <c r="A86" s="17" t="s">
        <v>1908</v>
      </c>
      <c r="B86" s="16" t="n">
        <v>98.38</v>
      </c>
      <c r="E86" s="17" t="s">
        <v>1908</v>
      </c>
      <c r="F86" s="16" t="n">
        <v>98.36</v>
      </c>
      <c r="G86" s="16" t="n">
        <v>98.38</v>
      </c>
      <c r="H86" s="16" t="n">
        <v>98.38</v>
      </c>
      <c r="I86" s="16" t="n">
        <v>98.36</v>
      </c>
      <c r="J86" s="16" t="s">
        <v>1824</v>
      </c>
    </row>
    <row r="87" customFormat="false" ht="12.8" hidden="false" customHeight="false" outlineLevel="0" collapsed="false">
      <c r="A87" s="17" t="s">
        <v>1909</v>
      </c>
      <c r="B87" s="16" t="n">
        <v>98.333</v>
      </c>
      <c r="E87" s="17" t="s">
        <v>1909</v>
      </c>
      <c r="F87" s="16" t="n">
        <v>99.26</v>
      </c>
      <c r="G87" s="16" t="n">
        <v>98.333</v>
      </c>
      <c r="H87" s="16" t="n">
        <v>99.26</v>
      </c>
      <c r="I87" s="16" t="n">
        <v>98.333</v>
      </c>
      <c r="J87" s="16" t="s">
        <v>1824</v>
      </c>
    </row>
    <row r="88" customFormat="false" ht="12.8" hidden="false" customHeight="false" outlineLevel="0" collapsed="false">
      <c r="A88" s="17" t="s">
        <v>1910</v>
      </c>
      <c r="B88" s="16" t="n">
        <v>99.26</v>
      </c>
      <c r="E88" s="17" t="s">
        <v>1910</v>
      </c>
      <c r="F88" s="16" t="n">
        <v>99.241</v>
      </c>
      <c r="G88" s="16" t="n">
        <v>99.26</v>
      </c>
      <c r="H88" s="16" t="n">
        <v>99.26</v>
      </c>
      <c r="I88" s="16" t="n">
        <v>99.241</v>
      </c>
      <c r="J88" s="16" t="s">
        <v>1824</v>
      </c>
    </row>
    <row r="89" customFormat="false" ht="12.8" hidden="false" customHeight="false" outlineLevel="0" collapsed="false">
      <c r="A89" s="17" t="s">
        <v>1911</v>
      </c>
      <c r="B89" s="16" t="n">
        <v>99.241</v>
      </c>
      <c r="E89" s="17" t="s">
        <v>1911</v>
      </c>
      <c r="F89" s="16" t="n">
        <v>99.176</v>
      </c>
      <c r="G89" s="16" t="n">
        <v>99.241</v>
      </c>
      <c r="H89" s="16" t="n">
        <v>99.241</v>
      </c>
      <c r="I89" s="16" t="n">
        <v>98.65</v>
      </c>
      <c r="J89" s="16" t="s">
        <v>1824</v>
      </c>
    </row>
    <row r="90" customFormat="false" ht="12.8" hidden="false" customHeight="false" outlineLevel="0" collapsed="false">
      <c r="A90" s="17" t="s">
        <v>1912</v>
      </c>
      <c r="B90" s="16" t="n">
        <v>99.176</v>
      </c>
      <c r="E90" s="17" t="s">
        <v>1912</v>
      </c>
      <c r="F90" s="16" t="n">
        <v>99.8</v>
      </c>
      <c r="G90" s="16" t="n">
        <v>99.176</v>
      </c>
      <c r="H90" s="16" t="n">
        <v>99.8</v>
      </c>
      <c r="I90" s="16" t="n">
        <v>99.176</v>
      </c>
      <c r="J90" s="16" t="n">
        <v>16000</v>
      </c>
    </row>
    <row r="91" customFormat="false" ht="12.8" hidden="false" customHeight="false" outlineLevel="0" collapsed="false">
      <c r="A91" s="17" t="s">
        <v>1913</v>
      </c>
      <c r="B91" s="16" t="n">
        <v>100.776</v>
      </c>
      <c r="E91" s="17" t="s">
        <v>1913</v>
      </c>
      <c r="F91" s="16" t="n">
        <v>101.44</v>
      </c>
      <c r="G91" s="16" t="n">
        <v>100.776</v>
      </c>
      <c r="H91" s="16" t="n">
        <v>101.44</v>
      </c>
      <c r="I91" s="16" t="n">
        <v>100.776</v>
      </c>
      <c r="J91" s="16" t="s">
        <v>1824</v>
      </c>
    </row>
    <row r="92" customFormat="false" ht="12.8" hidden="false" customHeight="false" outlineLevel="0" collapsed="false">
      <c r="A92" s="17" t="s">
        <v>1914</v>
      </c>
      <c r="B92" s="16" t="n">
        <v>101.5</v>
      </c>
      <c r="E92" s="17" t="s">
        <v>1914</v>
      </c>
      <c r="F92" s="16" t="n">
        <v>99.7</v>
      </c>
      <c r="G92" s="16" t="n">
        <v>101.5</v>
      </c>
      <c r="H92" s="16" t="n">
        <v>101.82</v>
      </c>
      <c r="I92" s="16" t="n">
        <v>99.7</v>
      </c>
      <c r="J92" s="16" t="n">
        <v>50000</v>
      </c>
    </row>
    <row r="93" customFormat="false" ht="12.8" hidden="false" customHeight="false" outlineLevel="0" collapsed="false">
      <c r="A93" s="17" t="s">
        <v>1915</v>
      </c>
      <c r="B93" s="16" t="n">
        <v>100.632</v>
      </c>
      <c r="E93" s="17" t="s">
        <v>1915</v>
      </c>
      <c r="F93" s="16" t="n">
        <v>102</v>
      </c>
      <c r="G93" s="16" t="n">
        <v>100.632</v>
      </c>
      <c r="H93" s="16" t="n">
        <v>102</v>
      </c>
      <c r="I93" s="16" t="n">
        <v>100.632</v>
      </c>
      <c r="J93" s="16" t="n">
        <v>10000</v>
      </c>
    </row>
    <row r="94" customFormat="false" ht="12.8" hidden="false" customHeight="false" outlineLevel="0" collapsed="false">
      <c r="A94" s="17" t="s">
        <v>1916</v>
      </c>
      <c r="B94" s="16" t="n">
        <v>102</v>
      </c>
      <c r="E94" s="17" t="s">
        <v>1916</v>
      </c>
      <c r="F94" s="16" t="n">
        <v>102</v>
      </c>
      <c r="G94" s="16" t="n">
        <v>102</v>
      </c>
      <c r="H94" s="16" t="n">
        <v>102</v>
      </c>
      <c r="I94" s="16" t="n">
        <v>102</v>
      </c>
      <c r="J94" s="16" t="s">
        <v>1824</v>
      </c>
    </row>
    <row r="95" customFormat="false" ht="12.8" hidden="false" customHeight="false" outlineLevel="0" collapsed="false">
      <c r="A95" s="17" t="s">
        <v>1917</v>
      </c>
      <c r="B95" s="16" t="n">
        <v>102</v>
      </c>
      <c r="E95" s="17" t="s">
        <v>1917</v>
      </c>
      <c r="F95" s="16" t="n">
        <v>102.71</v>
      </c>
      <c r="G95" s="16" t="n">
        <v>102</v>
      </c>
      <c r="H95" s="16" t="n">
        <v>102.71</v>
      </c>
      <c r="I95" s="16" t="n">
        <v>102</v>
      </c>
      <c r="J95" s="16" t="s">
        <v>1824</v>
      </c>
    </row>
    <row r="96" customFormat="false" ht="12.8" hidden="false" customHeight="false" outlineLevel="0" collapsed="false">
      <c r="A96" s="17" t="s">
        <v>1918</v>
      </c>
      <c r="B96" s="16" t="n">
        <v>102.916</v>
      </c>
      <c r="E96" s="17" t="s">
        <v>1918</v>
      </c>
      <c r="F96" s="16" t="n">
        <v>103.74</v>
      </c>
      <c r="G96" s="16" t="n">
        <v>102.916</v>
      </c>
      <c r="H96" s="16" t="n">
        <v>103.74</v>
      </c>
      <c r="I96" s="16" t="n">
        <v>102.916</v>
      </c>
      <c r="J96" s="16" t="s">
        <v>1824</v>
      </c>
    </row>
    <row r="97" customFormat="false" ht="12.8" hidden="false" customHeight="false" outlineLevel="0" collapsed="false">
      <c r="A97" s="17" t="s">
        <v>1919</v>
      </c>
      <c r="B97" s="16" t="n">
        <v>103.74</v>
      </c>
      <c r="E97" s="17" t="s">
        <v>1919</v>
      </c>
      <c r="F97" s="16" t="n">
        <v>103.74</v>
      </c>
      <c r="G97" s="16" t="n">
        <v>103.74</v>
      </c>
      <c r="H97" s="16" t="n">
        <v>103.74</v>
      </c>
      <c r="I97" s="16" t="n">
        <v>103.74</v>
      </c>
      <c r="J97" s="16" t="s">
        <v>1824</v>
      </c>
    </row>
    <row r="98" customFormat="false" ht="12.8" hidden="false" customHeight="false" outlineLevel="0" collapsed="false">
      <c r="A98" s="17" t="s">
        <v>1920</v>
      </c>
      <c r="B98" s="16" t="n">
        <v>103.818</v>
      </c>
      <c r="E98" s="17" t="s">
        <v>1920</v>
      </c>
      <c r="F98" s="16" t="n">
        <v>104</v>
      </c>
      <c r="G98" s="16" t="n">
        <v>103.818</v>
      </c>
      <c r="H98" s="16" t="n">
        <v>104</v>
      </c>
      <c r="I98" s="16" t="n">
        <v>103.818</v>
      </c>
      <c r="J98" s="16" t="n">
        <v>10000</v>
      </c>
    </row>
    <row r="99" customFormat="false" ht="12.8" hidden="false" customHeight="false" outlineLevel="0" collapsed="false">
      <c r="A99" s="17" t="s">
        <v>1921</v>
      </c>
      <c r="B99" s="16" t="n">
        <v>104.64</v>
      </c>
      <c r="E99" s="17" t="s">
        <v>1921</v>
      </c>
      <c r="F99" s="16" t="n">
        <v>104</v>
      </c>
      <c r="G99" s="16" t="n">
        <v>104.64</v>
      </c>
      <c r="H99" s="16" t="n">
        <v>104.64</v>
      </c>
      <c r="I99" s="16" t="n">
        <v>104</v>
      </c>
      <c r="J99" s="16" t="s">
        <v>1824</v>
      </c>
    </row>
    <row r="100" customFormat="false" ht="12.8" hidden="false" customHeight="false" outlineLevel="0" collapsed="false">
      <c r="A100" s="17" t="s">
        <v>1922</v>
      </c>
      <c r="B100" s="16" t="n">
        <v>104</v>
      </c>
      <c r="E100" s="17" t="s">
        <v>1922</v>
      </c>
      <c r="F100" s="16" t="n">
        <v>104.38</v>
      </c>
      <c r="G100" s="16" t="n">
        <v>104</v>
      </c>
      <c r="H100" s="16" t="n">
        <v>104.38</v>
      </c>
      <c r="I100" s="16" t="n">
        <v>104</v>
      </c>
      <c r="J100" s="16" t="s">
        <v>1824</v>
      </c>
    </row>
    <row r="101" customFormat="false" ht="12.8" hidden="false" customHeight="false" outlineLevel="0" collapsed="false">
      <c r="A101" s="17" t="s">
        <v>1923</v>
      </c>
      <c r="B101" s="16" t="n">
        <v>104</v>
      </c>
      <c r="E101" s="17" t="s">
        <v>1923</v>
      </c>
      <c r="F101" s="16" t="n">
        <v>105.38</v>
      </c>
      <c r="G101" s="16" t="n">
        <v>104</v>
      </c>
      <c r="H101" s="16" t="n">
        <v>105.63</v>
      </c>
      <c r="I101" s="16" t="n">
        <v>104</v>
      </c>
      <c r="J101" s="16" t="n">
        <v>4000</v>
      </c>
    </row>
    <row r="102" customFormat="false" ht="12.8" hidden="false" customHeight="false" outlineLevel="0" collapsed="false">
      <c r="A102" s="17" t="s">
        <v>1924</v>
      </c>
      <c r="B102" s="16" t="n">
        <v>105.011</v>
      </c>
      <c r="E102" s="17" t="s">
        <v>1924</v>
      </c>
      <c r="F102" s="16" t="n">
        <v>105.75</v>
      </c>
      <c r="G102" s="16" t="n">
        <v>105.011</v>
      </c>
      <c r="H102" s="16" t="n">
        <v>105.75</v>
      </c>
      <c r="I102" s="16" t="n">
        <v>105.011</v>
      </c>
      <c r="J102" s="16" t="s">
        <v>1824</v>
      </c>
    </row>
    <row r="103" customFormat="false" ht="12.8" hidden="false" customHeight="false" outlineLevel="0" collapsed="false">
      <c r="A103" s="17" t="s">
        <v>1925</v>
      </c>
      <c r="B103" s="16" t="n">
        <v>105.75</v>
      </c>
      <c r="E103" s="17" t="s">
        <v>1925</v>
      </c>
      <c r="F103" s="16" t="n">
        <v>104</v>
      </c>
      <c r="G103" s="16" t="n">
        <v>105.75</v>
      </c>
      <c r="H103" s="16" t="n">
        <v>105.75</v>
      </c>
      <c r="I103" s="16" t="n">
        <v>104</v>
      </c>
      <c r="J103" s="16" t="s">
        <v>1824</v>
      </c>
    </row>
    <row r="104" customFormat="false" ht="12.8" hidden="false" customHeight="false" outlineLevel="0" collapsed="false">
      <c r="A104" s="17" t="s">
        <v>1926</v>
      </c>
      <c r="B104" s="16" t="n">
        <v>104</v>
      </c>
      <c r="E104" s="17" t="s">
        <v>1926</v>
      </c>
      <c r="F104" s="16" t="n">
        <v>104</v>
      </c>
      <c r="G104" s="16" t="n">
        <v>104</v>
      </c>
      <c r="H104" s="16" t="n">
        <v>104.64</v>
      </c>
      <c r="I104" s="16" t="n">
        <v>104</v>
      </c>
      <c r="J104" s="16" t="s">
        <v>1824</v>
      </c>
    </row>
    <row r="105" customFormat="false" ht="12.8" hidden="false" customHeight="false" outlineLevel="0" collapsed="false">
      <c r="A105" s="17" t="s">
        <v>1927</v>
      </c>
      <c r="B105" s="16" t="n">
        <v>105.2</v>
      </c>
      <c r="E105" s="17" t="s">
        <v>1927</v>
      </c>
      <c r="F105" s="16" t="n">
        <v>105.2</v>
      </c>
      <c r="G105" s="16" t="n">
        <v>105.2</v>
      </c>
      <c r="H105" s="16" t="n">
        <v>105.2</v>
      </c>
      <c r="I105" s="16" t="n">
        <v>105.2</v>
      </c>
      <c r="J105" s="16" t="s">
        <v>1824</v>
      </c>
    </row>
    <row r="106" customFormat="false" ht="12.8" hidden="false" customHeight="false" outlineLevel="0" collapsed="false">
      <c r="A106" s="17" t="s">
        <v>1928</v>
      </c>
      <c r="B106" s="16" t="n">
        <v>105.2</v>
      </c>
      <c r="E106" s="17" t="s">
        <v>1928</v>
      </c>
      <c r="F106" s="16" t="n">
        <v>104.83</v>
      </c>
      <c r="G106" s="16" t="n">
        <v>105.2</v>
      </c>
      <c r="H106" s="16" t="n">
        <v>105.2</v>
      </c>
      <c r="I106" s="16" t="n">
        <v>104.83</v>
      </c>
      <c r="J106" s="16" t="s">
        <v>1824</v>
      </c>
    </row>
    <row r="107" customFormat="false" ht="12.8" hidden="false" customHeight="false" outlineLevel="0" collapsed="false">
      <c r="A107" s="17" t="s">
        <v>1929</v>
      </c>
      <c r="B107" s="16" t="n">
        <v>104.83</v>
      </c>
      <c r="E107" s="17" t="s">
        <v>1929</v>
      </c>
      <c r="F107" s="16" t="n">
        <v>104</v>
      </c>
      <c r="G107" s="16" t="n">
        <v>104.83</v>
      </c>
      <c r="H107" s="16" t="n">
        <v>104.83</v>
      </c>
      <c r="I107" s="16" t="n">
        <v>104</v>
      </c>
      <c r="J107" s="16" t="s">
        <v>1824</v>
      </c>
    </row>
    <row r="108" customFormat="false" ht="12.8" hidden="false" customHeight="false" outlineLevel="0" collapsed="false">
      <c r="A108" s="17" t="s">
        <v>1930</v>
      </c>
      <c r="B108" s="16" t="n">
        <v>104.796</v>
      </c>
      <c r="E108" s="17" t="s">
        <v>1930</v>
      </c>
      <c r="F108" s="16" t="n">
        <v>104.796</v>
      </c>
      <c r="G108" s="16" t="n">
        <v>104.796</v>
      </c>
      <c r="H108" s="16" t="n">
        <v>104.796</v>
      </c>
      <c r="I108" s="16" t="n">
        <v>104.796</v>
      </c>
      <c r="J108" s="16" t="s">
        <v>1824</v>
      </c>
    </row>
    <row r="109" customFormat="false" ht="12.8" hidden="false" customHeight="false" outlineLevel="0" collapsed="false">
      <c r="A109" s="17" t="s">
        <v>1931</v>
      </c>
      <c r="B109" s="16" t="n">
        <v>104.796</v>
      </c>
      <c r="E109" s="17" t="s">
        <v>1931</v>
      </c>
      <c r="F109" s="16" t="n">
        <v>105.192</v>
      </c>
      <c r="G109" s="16" t="n">
        <v>104.796</v>
      </c>
      <c r="H109" s="16" t="n">
        <v>105.192</v>
      </c>
      <c r="I109" s="16" t="n">
        <v>104.796</v>
      </c>
      <c r="J109" s="16" t="s">
        <v>1824</v>
      </c>
    </row>
    <row r="110" customFormat="false" ht="12.8" hidden="false" customHeight="false" outlineLevel="0" collapsed="false">
      <c r="A110" s="17" t="s">
        <v>1932</v>
      </c>
      <c r="B110" s="16" t="n">
        <v>105.192</v>
      </c>
      <c r="E110" s="17" t="s">
        <v>1932</v>
      </c>
      <c r="F110" s="16" t="n">
        <v>105.591</v>
      </c>
      <c r="G110" s="16" t="n">
        <v>105.192</v>
      </c>
      <c r="H110" s="16" t="n">
        <v>105.591</v>
      </c>
      <c r="I110" s="16" t="n">
        <v>105.192</v>
      </c>
      <c r="J110" s="16" t="s">
        <v>1824</v>
      </c>
    </row>
    <row r="111" customFormat="false" ht="12.8" hidden="false" customHeight="false" outlineLevel="0" collapsed="false">
      <c r="A111" s="17" t="s">
        <v>1933</v>
      </c>
      <c r="B111" s="16" t="n">
        <v>104.27</v>
      </c>
      <c r="E111" s="17" t="s">
        <v>1933</v>
      </c>
      <c r="F111" s="16" t="s">
        <v>1824</v>
      </c>
      <c r="G111" s="16" t="n">
        <v>104.27</v>
      </c>
      <c r="H111" s="16" t="s">
        <v>1824</v>
      </c>
      <c r="I111" s="16" t="s">
        <v>1824</v>
      </c>
      <c r="J111" s="16" t="s">
        <v>1824</v>
      </c>
    </row>
    <row r="112" customFormat="false" ht="12.8" hidden="false" customHeight="false" outlineLevel="0" collapsed="false">
      <c r="A112" s="17" t="s">
        <v>1934</v>
      </c>
      <c r="B112" s="16" t="n">
        <v>106.12</v>
      </c>
      <c r="E112" s="17" t="s">
        <v>1934</v>
      </c>
      <c r="F112" s="16" t="n">
        <v>106.12</v>
      </c>
      <c r="G112" s="16" t="n">
        <v>106.12</v>
      </c>
      <c r="H112" s="16" t="n">
        <v>106.12</v>
      </c>
      <c r="I112" s="16" t="n">
        <v>106.12</v>
      </c>
      <c r="J112" s="16" t="s">
        <v>1824</v>
      </c>
    </row>
    <row r="113" customFormat="false" ht="12.8" hidden="false" customHeight="false" outlineLevel="0" collapsed="false">
      <c r="A113" s="17" t="s">
        <v>1935</v>
      </c>
      <c r="B113" s="16" t="n">
        <v>106.12</v>
      </c>
      <c r="E113" s="17" t="s">
        <v>1935</v>
      </c>
      <c r="F113" s="16" t="n">
        <v>106.12</v>
      </c>
      <c r="G113" s="16" t="n">
        <v>106.12</v>
      </c>
      <c r="H113" s="16" t="n">
        <v>106.12</v>
      </c>
      <c r="I113" s="16" t="n">
        <v>106.12</v>
      </c>
      <c r="J113" s="16" t="s">
        <v>1824</v>
      </c>
    </row>
    <row r="114" customFormat="false" ht="12.8" hidden="false" customHeight="false" outlineLevel="0" collapsed="false">
      <c r="A114" s="17" t="s">
        <v>1936</v>
      </c>
      <c r="B114" s="16" t="n">
        <v>106.12</v>
      </c>
      <c r="E114" s="17" t="s">
        <v>1936</v>
      </c>
      <c r="F114" s="16" t="n">
        <v>105.469</v>
      </c>
      <c r="G114" s="16" t="n">
        <v>106.12</v>
      </c>
      <c r="H114" s="16" t="n">
        <v>106.12</v>
      </c>
      <c r="I114" s="16" t="n">
        <v>105.469</v>
      </c>
      <c r="J114" s="16" t="s">
        <v>1824</v>
      </c>
    </row>
    <row r="115" customFormat="false" ht="12.8" hidden="false" customHeight="false" outlineLevel="0" collapsed="false">
      <c r="A115" s="17" t="s">
        <v>1937</v>
      </c>
      <c r="B115" s="16" t="n">
        <v>105.469</v>
      </c>
      <c r="E115" s="17" t="s">
        <v>1937</v>
      </c>
      <c r="F115" s="16" t="n">
        <v>105.98</v>
      </c>
      <c r="G115" s="16" t="n">
        <v>105.469</v>
      </c>
      <c r="H115" s="16" t="n">
        <v>105.98</v>
      </c>
      <c r="I115" s="16" t="n">
        <v>105.469</v>
      </c>
      <c r="J115" s="16" t="s">
        <v>1824</v>
      </c>
    </row>
    <row r="116" customFormat="false" ht="12.8" hidden="false" customHeight="false" outlineLevel="0" collapsed="false">
      <c r="A116" s="17" t="s">
        <v>1938</v>
      </c>
      <c r="B116" s="16" t="n">
        <v>105.98</v>
      </c>
      <c r="E116" s="17" t="s">
        <v>1938</v>
      </c>
      <c r="F116" s="16" t="n">
        <v>105.345</v>
      </c>
      <c r="G116" s="16" t="n">
        <v>105.98</v>
      </c>
      <c r="H116" s="16" t="n">
        <v>106.28</v>
      </c>
      <c r="I116" s="16" t="n">
        <v>105.345</v>
      </c>
      <c r="J116" s="16" t="n">
        <v>4000</v>
      </c>
    </row>
    <row r="117" customFormat="false" ht="12.8" hidden="false" customHeight="false" outlineLevel="0" collapsed="false">
      <c r="A117" s="17" t="s">
        <v>1939</v>
      </c>
      <c r="B117" s="16" t="n">
        <v>105.345</v>
      </c>
      <c r="E117" s="17" t="s">
        <v>1939</v>
      </c>
      <c r="F117" s="16" t="n">
        <v>105.4</v>
      </c>
      <c r="G117" s="16" t="n">
        <v>105.345</v>
      </c>
      <c r="H117" s="16" t="n">
        <v>105.4</v>
      </c>
      <c r="I117" s="16" t="n">
        <v>105.345</v>
      </c>
      <c r="J117" s="16" t="s">
        <v>1824</v>
      </c>
    </row>
    <row r="118" customFormat="false" ht="12.8" hidden="false" customHeight="false" outlineLevel="0" collapsed="false">
      <c r="A118" s="17" t="s">
        <v>1940</v>
      </c>
      <c r="B118" s="16" t="n">
        <v>105.4</v>
      </c>
      <c r="E118" s="17" t="s">
        <v>1940</v>
      </c>
      <c r="F118" s="16" t="n">
        <v>104.36</v>
      </c>
      <c r="G118" s="16" t="n">
        <v>105.4</v>
      </c>
      <c r="H118" s="16" t="n">
        <v>105.4</v>
      </c>
      <c r="I118" s="16" t="n">
        <v>104.36</v>
      </c>
      <c r="J118" s="16" t="n">
        <v>40000</v>
      </c>
    </row>
    <row r="119" customFormat="false" ht="12.8" hidden="false" customHeight="false" outlineLevel="0" collapsed="false">
      <c r="A119" s="17" t="s">
        <v>1941</v>
      </c>
      <c r="B119" s="16" t="n">
        <v>104.36</v>
      </c>
      <c r="E119" s="17" t="s">
        <v>1941</v>
      </c>
      <c r="F119" s="16" t="n">
        <v>103.903</v>
      </c>
      <c r="G119" s="16" t="n">
        <v>104.36</v>
      </c>
      <c r="H119" s="16" t="n">
        <v>104.36</v>
      </c>
      <c r="I119" s="16" t="n">
        <v>103.903</v>
      </c>
      <c r="J119" s="16" t="s">
        <v>1824</v>
      </c>
    </row>
    <row r="120" customFormat="false" ht="12.8" hidden="false" customHeight="false" outlineLevel="0" collapsed="false">
      <c r="A120" s="17" t="s">
        <v>1942</v>
      </c>
      <c r="B120" s="16" t="n">
        <v>103.878</v>
      </c>
      <c r="E120" s="17" t="s">
        <v>1942</v>
      </c>
      <c r="F120" s="16" t="n">
        <v>104.001</v>
      </c>
      <c r="G120" s="16" t="n">
        <v>103.878</v>
      </c>
      <c r="H120" s="16" t="n">
        <v>104.001</v>
      </c>
      <c r="I120" s="16" t="n">
        <v>103.878</v>
      </c>
      <c r="J120" s="16" t="s">
        <v>1824</v>
      </c>
    </row>
    <row r="121" customFormat="false" ht="12.8" hidden="false" customHeight="false" outlineLevel="0" collapsed="false">
      <c r="A121" s="17" t="s">
        <v>1943</v>
      </c>
      <c r="B121" s="16" t="n">
        <v>104.001</v>
      </c>
      <c r="E121" s="17" t="s">
        <v>1943</v>
      </c>
      <c r="F121" s="16" t="n">
        <v>104.08</v>
      </c>
      <c r="G121" s="16" t="n">
        <v>104.001</v>
      </c>
      <c r="H121" s="16" t="n">
        <v>104.08</v>
      </c>
      <c r="I121" s="16" t="n">
        <v>104.001</v>
      </c>
      <c r="J121" s="16" t="s">
        <v>1824</v>
      </c>
    </row>
    <row r="122" customFormat="false" ht="12.8" hidden="false" customHeight="false" outlineLevel="0" collapsed="false">
      <c r="A122" s="17" t="s">
        <v>1944</v>
      </c>
      <c r="B122" s="16" t="n">
        <v>104.08</v>
      </c>
      <c r="E122" s="17" t="s">
        <v>1944</v>
      </c>
      <c r="F122" s="16" t="n">
        <v>103.93</v>
      </c>
      <c r="G122" s="16" t="n">
        <v>104.08</v>
      </c>
      <c r="H122" s="16" t="n">
        <v>104.08</v>
      </c>
      <c r="I122" s="16" t="n">
        <v>103.93</v>
      </c>
      <c r="J122" s="16" t="s">
        <v>1824</v>
      </c>
    </row>
    <row r="123" customFormat="false" ht="12.8" hidden="false" customHeight="false" outlineLevel="0" collapsed="false">
      <c r="A123" s="17" t="s">
        <v>1945</v>
      </c>
      <c r="B123" s="16" t="n">
        <v>103.93</v>
      </c>
      <c r="E123" s="17" t="s">
        <v>1945</v>
      </c>
      <c r="F123" s="16" t="n">
        <v>103.956</v>
      </c>
      <c r="G123" s="16" t="n">
        <v>103.93</v>
      </c>
      <c r="H123" s="16" t="n">
        <v>103.956</v>
      </c>
      <c r="I123" s="16" t="n">
        <v>103.93</v>
      </c>
      <c r="J123" s="16" t="n">
        <v>4000</v>
      </c>
    </row>
    <row r="124" customFormat="false" ht="12.8" hidden="false" customHeight="false" outlineLevel="0" collapsed="false">
      <c r="A124" s="17" t="s">
        <v>1946</v>
      </c>
      <c r="B124" s="16" t="n">
        <v>104.983</v>
      </c>
      <c r="E124" s="17" t="s">
        <v>1946</v>
      </c>
      <c r="F124" s="16" t="n">
        <v>105</v>
      </c>
      <c r="G124" s="16" t="n">
        <v>104.983</v>
      </c>
      <c r="H124" s="16" t="n">
        <v>105</v>
      </c>
      <c r="I124" s="16" t="n">
        <v>104.983</v>
      </c>
      <c r="J124" s="16" t="n">
        <v>2000</v>
      </c>
    </row>
    <row r="125" customFormat="false" ht="12.8" hidden="false" customHeight="false" outlineLevel="0" collapsed="false">
      <c r="A125" s="17" t="s">
        <v>1947</v>
      </c>
      <c r="B125" s="16" t="n">
        <v>105</v>
      </c>
      <c r="E125" s="17" t="s">
        <v>1947</v>
      </c>
      <c r="F125" s="16" t="n">
        <v>105</v>
      </c>
      <c r="G125" s="16" t="n">
        <v>105</v>
      </c>
      <c r="H125" s="16" t="n">
        <v>105.7</v>
      </c>
      <c r="I125" s="16" t="n">
        <v>105</v>
      </c>
      <c r="J125" s="16" t="s">
        <v>1824</v>
      </c>
    </row>
    <row r="126" customFormat="false" ht="12.8" hidden="false" customHeight="false" outlineLevel="0" collapsed="false">
      <c r="A126" s="17" t="s">
        <v>1948</v>
      </c>
      <c r="B126" s="16" t="n">
        <v>106.304</v>
      </c>
      <c r="E126" s="17" t="s">
        <v>1948</v>
      </c>
      <c r="F126" s="16" t="n">
        <v>106.35</v>
      </c>
      <c r="G126" s="16" t="n">
        <v>106.304</v>
      </c>
      <c r="H126" s="16" t="n">
        <v>106.35</v>
      </c>
      <c r="I126" s="16" t="n">
        <v>106.304</v>
      </c>
      <c r="J126" s="16" t="s">
        <v>1824</v>
      </c>
    </row>
    <row r="127" customFormat="false" ht="12.8" hidden="false" customHeight="false" outlineLevel="0" collapsed="false">
      <c r="A127" s="17" t="s">
        <v>1949</v>
      </c>
      <c r="B127" s="16" t="n">
        <v>106.35</v>
      </c>
      <c r="E127" s="17" t="s">
        <v>1949</v>
      </c>
      <c r="F127" s="16" t="n">
        <v>107.3</v>
      </c>
      <c r="G127" s="16" t="n">
        <v>106.35</v>
      </c>
      <c r="H127" s="16" t="n">
        <v>107.3</v>
      </c>
      <c r="I127" s="16" t="n">
        <v>106.35</v>
      </c>
      <c r="J127" s="16" t="s">
        <v>1824</v>
      </c>
    </row>
    <row r="128" customFormat="false" ht="12.8" hidden="false" customHeight="false" outlineLevel="0" collapsed="false">
      <c r="A128" s="17" t="s">
        <v>1950</v>
      </c>
      <c r="B128" s="16" t="n">
        <v>107.813</v>
      </c>
      <c r="E128" s="17" t="s">
        <v>1950</v>
      </c>
      <c r="F128" s="16" t="n">
        <v>107.813</v>
      </c>
      <c r="G128" s="16" t="n">
        <v>107.813</v>
      </c>
      <c r="H128" s="16" t="n">
        <v>107.813</v>
      </c>
      <c r="I128" s="16" t="n">
        <v>107.813</v>
      </c>
      <c r="J128" s="16" t="s">
        <v>1824</v>
      </c>
    </row>
    <row r="129" customFormat="false" ht="12.8" hidden="false" customHeight="false" outlineLevel="0" collapsed="false">
      <c r="A129" s="17" t="s">
        <v>1951</v>
      </c>
      <c r="B129" s="16" t="n">
        <v>107.813</v>
      </c>
      <c r="E129" s="17" t="s">
        <v>1951</v>
      </c>
      <c r="F129" s="16" t="n">
        <v>107.643</v>
      </c>
      <c r="G129" s="16" t="n">
        <v>107.813</v>
      </c>
      <c r="H129" s="16" t="n">
        <v>107.813</v>
      </c>
      <c r="I129" s="16" t="n">
        <v>107.643</v>
      </c>
      <c r="J129" s="16" t="s">
        <v>1824</v>
      </c>
    </row>
    <row r="130" customFormat="false" ht="12.8" hidden="false" customHeight="false" outlineLevel="0" collapsed="false">
      <c r="A130" s="17" t="s">
        <v>1952</v>
      </c>
      <c r="B130" s="16" t="n">
        <v>107.643</v>
      </c>
      <c r="E130" s="17" t="s">
        <v>1952</v>
      </c>
      <c r="F130" s="16" t="n">
        <v>107.446</v>
      </c>
      <c r="G130" s="16" t="n">
        <v>107.643</v>
      </c>
      <c r="H130" s="16" t="n">
        <v>107.643</v>
      </c>
      <c r="I130" s="16" t="n">
        <v>107.446</v>
      </c>
      <c r="J130" s="16" t="s">
        <v>1824</v>
      </c>
    </row>
    <row r="131" customFormat="false" ht="12.8" hidden="false" customHeight="false" outlineLevel="0" collapsed="false">
      <c r="A131" s="17" t="s">
        <v>1953</v>
      </c>
      <c r="B131" s="16" t="n">
        <v>107.446</v>
      </c>
      <c r="E131" s="17" t="s">
        <v>1953</v>
      </c>
      <c r="F131" s="16" t="n">
        <v>106.84</v>
      </c>
      <c r="G131" s="16" t="n">
        <v>107.446</v>
      </c>
      <c r="H131" s="16" t="n">
        <v>107.446</v>
      </c>
      <c r="I131" s="16" t="n">
        <v>106.84</v>
      </c>
      <c r="J131" s="16" t="s">
        <v>1824</v>
      </c>
    </row>
    <row r="132" customFormat="false" ht="12.8" hidden="false" customHeight="false" outlineLevel="0" collapsed="false">
      <c r="A132" s="17" t="s">
        <v>1954</v>
      </c>
      <c r="B132" s="16" t="n">
        <v>105.944</v>
      </c>
      <c r="E132" s="17" t="s">
        <v>1954</v>
      </c>
      <c r="F132" s="16" t="n">
        <v>105.578</v>
      </c>
      <c r="G132" s="16" t="n">
        <v>105.944</v>
      </c>
      <c r="H132" s="16" t="n">
        <v>105.944</v>
      </c>
      <c r="I132" s="16" t="n">
        <v>105.578</v>
      </c>
      <c r="J132" s="16" t="s">
        <v>1824</v>
      </c>
    </row>
    <row r="133" customFormat="false" ht="12.8" hidden="false" customHeight="false" outlineLevel="0" collapsed="false">
      <c r="A133" s="17" t="s">
        <v>1955</v>
      </c>
      <c r="B133" s="16" t="n">
        <v>105.578</v>
      </c>
      <c r="E133" s="17" t="s">
        <v>1955</v>
      </c>
      <c r="F133" s="16" t="n">
        <v>106.668</v>
      </c>
      <c r="G133" s="16" t="n">
        <v>105.578</v>
      </c>
      <c r="H133" s="16" t="n">
        <v>106.668</v>
      </c>
      <c r="I133" s="16" t="n">
        <v>105.578</v>
      </c>
      <c r="J133" s="16" t="n">
        <v>2000</v>
      </c>
    </row>
    <row r="134" customFormat="false" ht="12.8" hidden="false" customHeight="false" outlineLevel="0" collapsed="false">
      <c r="A134" s="17" t="s">
        <v>1956</v>
      </c>
      <c r="B134" s="16" t="n">
        <v>107.109</v>
      </c>
      <c r="E134" s="17" t="s">
        <v>1956</v>
      </c>
      <c r="F134" s="16" t="n">
        <v>108.26</v>
      </c>
      <c r="G134" s="16" t="n">
        <v>107.109</v>
      </c>
      <c r="H134" s="16" t="n">
        <v>108.26</v>
      </c>
      <c r="I134" s="16" t="n">
        <v>107.109</v>
      </c>
      <c r="J134" s="16" t="n">
        <v>4000</v>
      </c>
    </row>
    <row r="135" customFormat="false" ht="12.8" hidden="false" customHeight="false" outlineLevel="0" collapsed="false">
      <c r="A135" s="17" t="s">
        <v>1957</v>
      </c>
      <c r="B135" s="16" t="n">
        <v>108.26</v>
      </c>
      <c r="E135" s="17" t="s">
        <v>1957</v>
      </c>
      <c r="F135" s="16" t="n">
        <v>108.25</v>
      </c>
      <c r="G135" s="16" t="n">
        <v>108.26</v>
      </c>
      <c r="H135" s="16" t="n">
        <v>108.26</v>
      </c>
      <c r="I135" s="16" t="n">
        <v>108.25</v>
      </c>
      <c r="J135" s="16" t="s">
        <v>1824</v>
      </c>
    </row>
    <row r="136" customFormat="false" ht="12.8" hidden="false" customHeight="false" outlineLevel="0" collapsed="false">
      <c r="A136" s="17" t="s">
        <v>1958</v>
      </c>
      <c r="B136" s="16" t="n">
        <v>108.25</v>
      </c>
      <c r="E136" s="17" t="s">
        <v>1958</v>
      </c>
      <c r="F136" s="16" t="n">
        <v>108.2</v>
      </c>
      <c r="G136" s="16" t="n">
        <v>108.25</v>
      </c>
      <c r="H136" s="16" t="n">
        <v>108.25</v>
      </c>
      <c r="I136" s="16" t="n">
        <v>108.2</v>
      </c>
      <c r="J136" s="16" t="s">
        <v>1824</v>
      </c>
    </row>
    <row r="137" customFormat="false" ht="12.8" hidden="false" customHeight="false" outlineLevel="0" collapsed="false">
      <c r="A137" s="17" t="s">
        <v>1959</v>
      </c>
      <c r="B137" s="16" t="n">
        <v>108.2</v>
      </c>
      <c r="E137" s="17" t="s">
        <v>1959</v>
      </c>
      <c r="F137" s="16" t="n">
        <v>108.2</v>
      </c>
      <c r="G137" s="16" t="n">
        <v>108.2</v>
      </c>
      <c r="H137" s="16" t="n">
        <v>108.2</v>
      </c>
      <c r="I137" s="16" t="n">
        <v>108.2</v>
      </c>
      <c r="J137" s="16" t="s">
        <v>1824</v>
      </c>
    </row>
    <row r="138" customFormat="false" ht="12.8" hidden="false" customHeight="false" outlineLevel="0" collapsed="false">
      <c r="A138" s="17" t="s">
        <v>1960</v>
      </c>
      <c r="B138" s="16" t="n">
        <v>109.16</v>
      </c>
      <c r="E138" s="17" t="s">
        <v>1960</v>
      </c>
      <c r="F138" s="16" t="n">
        <v>107.61</v>
      </c>
      <c r="G138" s="16" t="n">
        <v>109.16</v>
      </c>
      <c r="H138" s="16" t="n">
        <v>109.16</v>
      </c>
      <c r="I138" s="16" t="n">
        <v>107.61</v>
      </c>
      <c r="J138" s="16" t="s">
        <v>1824</v>
      </c>
    </row>
    <row r="139" customFormat="false" ht="12.8" hidden="false" customHeight="false" outlineLevel="0" collapsed="false">
      <c r="A139" s="17" t="s">
        <v>1961</v>
      </c>
      <c r="B139" s="16" t="n">
        <v>108.85</v>
      </c>
      <c r="E139" s="17" t="s">
        <v>1961</v>
      </c>
      <c r="F139" s="16" t="n">
        <v>107.53</v>
      </c>
      <c r="G139" s="16" t="n">
        <v>108.85</v>
      </c>
      <c r="H139" s="16" t="n">
        <v>108.85</v>
      </c>
      <c r="I139" s="16" t="n">
        <v>107.53</v>
      </c>
      <c r="J139" s="16" t="s">
        <v>1824</v>
      </c>
    </row>
    <row r="140" customFormat="false" ht="12.8" hidden="false" customHeight="false" outlineLevel="0" collapsed="false">
      <c r="A140" s="17" t="s">
        <v>1962</v>
      </c>
      <c r="B140" s="16" t="n">
        <v>109.159</v>
      </c>
      <c r="E140" s="17" t="s">
        <v>1962</v>
      </c>
      <c r="F140" s="16" t="n">
        <v>109.21</v>
      </c>
      <c r="G140" s="16" t="n">
        <v>109.159</v>
      </c>
      <c r="H140" s="16" t="n">
        <v>109.21</v>
      </c>
      <c r="I140" s="16" t="n">
        <v>109.159</v>
      </c>
      <c r="J140" s="16" t="s">
        <v>1824</v>
      </c>
    </row>
    <row r="141" customFormat="false" ht="12.8" hidden="false" customHeight="false" outlineLevel="0" collapsed="false">
      <c r="A141" s="17" t="s">
        <v>1963</v>
      </c>
      <c r="B141" s="16" t="n">
        <v>109.21</v>
      </c>
      <c r="E141" s="17" t="s">
        <v>1963</v>
      </c>
      <c r="F141" s="16" t="n">
        <v>109.21</v>
      </c>
      <c r="G141" s="16" t="n">
        <v>109.21</v>
      </c>
      <c r="H141" s="16" t="n">
        <v>109.21</v>
      </c>
      <c r="I141" s="16" t="n">
        <v>109.21</v>
      </c>
      <c r="J141" s="16" t="s">
        <v>1824</v>
      </c>
    </row>
    <row r="142" customFormat="false" ht="12.8" hidden="false" customHeight="false" outlineLevel="0" collapsed="false">
      <c r="A142" s="17" t="s">
        <v>1964</v>
      </c>
      <c r="B142" s="16" t="n">
        <v>109.21</v>
      </c>
      <c r="E142" s="17" t="s">
        <v>1964</v>
      </c>
      <c r="F142" s="16" t="n">
        <v>109.16</v>
      </c>
      <c r="G142" s="16" t="n">
        <v>109.21</v>
      </c>
      <c r="H142" s="16" t="n">
        <v>109.21</v>
      </c>
      <c r="I142" s="16" t="n">
        <v>109.16</v>
      </c>
      <c r="J142" s="16" t="s">
        <v>1824</v>
      </c>
    </row>
    <row r="143" customFormat="false" ht="12.8" hidden="false" customHeight="false" outlineLevel="0" collapsed="false">
      <c r="A143" s="17" t="s">
        <v>1965</v>
      </c>
      <c r="B143" s="16" t="n">
        <v>109.48</v>
      </c>
      <c r="E143" s="17" t="s">
        <v>1965</v>
      </c>
      <c r="F143" s="16" t="n">
        <v>109.45</v>
      </c>
      <c r="G143" s="16" t="n">
        <v>109.48</v>
      </c>
      <c r="H143" s="16" t="n">
        <v>109.48</v>
      </c>
      <c r="I143" s="16" t="n">
        <v>109.45</v>
      </c>
      <c r="J143" s="16" t="s">
        <v>1824</v>
      </c>
    </row>
    <row r="144" customFormat="false" ht="12.8" hidden="false" customHeight="false" outlineLevel="0" collapsed="false">
      <c r="A144" s="17" t="s">
        <v>1966</v>
      </c>
      <c r="B144" s="16" t="n">
        <v>109.67</v>
      </c>
      <c r="E144" s="17" t="s">
        <v>1966</v>
      </c>
      <c r="F144" s="16" t="n">
        <v>109.27</v>
      </c>
      <c r="G144" s="16" t="n">
        <v>109.67</v>
      </c>
      <c r="H144" s="16" t="n">
        <v>109.67</v>
      </c>
      <c r="I144" s="16" t="n">
        <v>109.27</v>
      </c>
      <c r="J144" s="16" t="s">
        <v>1824</v>
      </c>
    </row>
    <row r="145" customFormat="false" ht="12.8" hidden="false" customHeight="false" outlineLevel="0" collapsed="false">
      <c r="A145" s="17" t="s">
        <v>1967</v>
      </c>
      <c r="B145" s="16" t="n">
        <v>109.27</v>
      </c>
      <c r="E145" s="17" t="s">
        <v>1967</v>
      </c>
      <c r="F145" s="16" t="n">
        <v>109.01</v>
      </c>
      <c r="G145" s="16" t="n">
        <v>109.27</v>
      </c>
      <c r="H145" s="16" t="n">
        <v>109.38</v>
      </c>
      <c r="I145" s="16" t="n">
        <v>109.01</v>
      </c>
      <c r="J145" s="16" t="s">
        <v>1824</v>
      </c>
    </row>
    <row r="146" customFormat="false" ht="12.8" hidden="false" customHeight="false" outlineLevel="0" collapsed="false">
      <c r="A146" s="17" t="s">
        <v>1968</v>
      </c>
      <c r="B146" s="16" t="n">
        <v>109.04</v>
      </c>
      <c r="E146" s="17" t="s">
        <v>1968</v>
      </c>
      <c r="F146" s="16" t="n">
        <v>109.32</v>
      </c>
      <c r="G146" s="16" t="n">
        <v>109.04</v>
      </c>
      <c r="H146" s="16" t="n">
        <v>109.32</v>
      </c>
      <c r="I146" s="16" t="n">
        <v>109.04</v>
      </c>
      <c r="J146" s="16" t="s">
        <v>1824</v>
      </c>
    </row>
    <row r="147" customFormat="false" ht="12.8" hidden="false" customHeight="false" outlineLevel="0" collapsed="false">
      <c r="A147" s="17" t="s">
        <v>1969</v>
      </c>
      <c r="B147" s="16" t="n">
        <v>109.44</v>
      </c>
      <c r="E147" s="17" t="s">
        <v>1969</v>
      </c>
      <c r="F147" s="16" t="n">
        <v>109.1</v>
      </c>
      <c r="G147" s="16" t="n">
        <v>109.44</v>
      </c>
      <c r="H147" s="16" t="n">
        <v>110.36</v>
      </c>
      <c r="I147" s="16" t="n">
        <v>109.1</v>
      </c>
      <c r="J147" s="16" t="n">
        <v>6000</v>
      </c>
    </row>
    <row r="148" customFormat="false" ht="12.8" hidden="false" customHeight="false" outlineLevel="0" collapsed="false">
      <c r="A148" s="17" t="s">
        <v>1970</v>
      </c>
      <c r="B148" s="16" t="n">
        <v>109.1</v>
      </c>
      <c r="E148" s="17" t="s">
        <v>1970</v>
      </c>
      <c r="F148" s="16" t="n">
        <v>107.72</v>
      </c>
      <c r="G148" s="16" t="n">
        <v>109.1</v>
      </c>
      <c r="H148" s="16" t="n">
        <v>109.1</v>
      </c>
      <c r="I148" s="16" t="n">
        <v>107.72</v>
      </c>
      <c r="J148" s="16" t="s">
        <v>1824</v>
      </c>
    </row>
    <row r="149" customFormat="false" ht="12.8" hidden="false" customHeight="false" outlineLevel="0" collapsed="false">
      <c r="A149" s="17" t="s">
        <v>1971</v>
      </c>
      <c r="B149" s="16" t="n">
        <v>107.97</v>
      </c>
      <c r="E149" s="17" t="s">
        <v>1971</v>
      </c>
      <c r="F149" s="16" t="n">
        <v>107.66</v>
      </c>
      <c r="G149" s="16" t="n">
        <v>107.97</v>
      </c>
      <c r="H149" s="16" t="n">
        <v>107.97</v>
      </c>
      <c r="I149" s="16" t="n">
        <v>107.66</v>
      </c>
      <c r="J149" s="16" t="s">
        <v>1824</v>
      </c>
    </row>
    <row r="150" customFormat="false" ht="12.8" hidden="false" customHeight="false" outlineLevel="0" collapsed="false">
      <c r="A150" s="17" t="s">
        <v>1972</v>
      </c>
      <c r="B150" s="16" t="n">
        <v>107.66</v>
      </c>
      <c r="E150" s="17" t="s">
        <v>1972</v>
      </c>
      <c r="F150" s="16" t="n">
        <v>107.068</v>
      </c>
      <c r="G150" s="16" t="n">
        <v>107.66</v>
      </c>
      <c r="H150" s="16" t="n">
        <v>107.66</v>
      </c>
      <c r="I150" s="16" t="n">
        <v>107.068</v>
      </c>
      <c r="J150" s="16" t="s">
        <v>1824</v>
      </c>
    </row>
    <row r="151" customFormat="false" ht="12.8" hidden="false" customHeight="false" outlineLevel="0" collapsed="false">
      <c r="A151" s="17" t="s">
        <v>1973</v>
      </c>
      <c r="B151" s="16" t="n">
        <v>107.068</v>
      </c>
      <c r="E151" s="17" t="s">
        <v>1973</v>
      </c>
      <c r="F151" s="16" t="n">
        <v>107.068</v>
      </c>
      <c r="G151" s="16" t="n">
        <v>107.068</v>
      </c>
      <c r="H151" s="16" t="n">
        <v>107.068</v>
      </c>
      <c r="I151" s="16" t="n">
        <v>107.068</v>
      </c>
      <c r="J151" s="16" t="s">
        <v>1824</v>
      </c>
    </row>
    <row r="152" customFormat="false" ht="12.8" hidden="false" customHeight="false" outlineLevel="0" collapsed="false">
      <c r="A152" s="17" t="s">
        <v>1974</v>
      </c>
      <c r="B152" s="16" t="n">
        <v>107.068</v>
      </c>
      <c r="E152" s="17" t="s">
        <v>1974</v>
      </c>
      <c r="F152" s="16" t="n">
        <v>107.49</v>
      </c>
      <c r="G152" s="16" t="n">
        <v>107.068</v>
      </c>
      <c r="H152" s="16" t="n">
        <v>107.49</v>
      </c>
      <c r="I152" s="16" t="n">
        <v>107.068</v>
      </c>
      <c r="J152" s="16" t="s">
        <v>1824</v>
      </c>
    </row>
    <row r="153" customFormat="false" ht="12.8" hidden="false" customHeight="false" outlineLevel="0" collapsed="false">
      <c r="A153" s="17" t="s">
        <v>1975</v>
      </c>
      <c r="B153" s="16" t="n">
        <v>107.49</v>
      </c>
      <c r="E153" s="17" t="s">
        <v>1975</v>
      </c>
      <c r="F153" s="16" t="n">
        <v>109.19</v>
      </c>
      <c r="G153" s="16" t="n">
        <v>107.49</v>
      </c>
      <c r="H153" s="16" t="n">
        <v>109.19</v>
      </c>
      <c r="I153" s="16" t="n">
        <v>107.49</v>
      </c>
      <c r="J153" s="16" t="s">
        <v>1824</v>
      </c>
    </row>
    <row r="154" customFormat="false" ht="12.8" hidden="false" customHeight="false" outlineLevel="0" collapsed="false">
      <c r="A154" s="17" t="s">
        <v>1976</v>
      </c>
      <c r="B154" s="16" t="n">
        <v>109.423</v>
      </c>
      <c r="E154" s="17" t="s">
        <v>1976</v>
      </c>
      <c r="F154" s="16" t="n">
        <v>109.62</v>
      </c>
      <c r="G154" s="16" t="n">
        <v>109.423</v>
      </c>
      <c r="H154" s="16" t="n">
        <v>109.62</v>
      </c>
      <c r="I154" s="16" t="n">
        <v>109.423</v>
      </c>
      <c r="J154" s="16" t="s">
        <v>1824</v>
      </c>
    </row>
    <row r="155" customFormat="false" ht="12.8" hidden="false" customHeight="false" outlineLevel="0" collapsed="false">
      <c r="A155" s="17" t="s">
        <v>1977</v>
      </c>
      <c r="B155" s="16" t="n">
        <v>109.62</v>
      </c>
      <c r="E155" s="17" t="s">
        <v>1977</v>
      </c>
      <c r="F155" s="16" t="n">
        <v>109.62</v>
      </c>
      <c r="G155" s="16" t="n">
        <v>109.62</v>
      </c>
      <c r="H155" s="16" t="n">
        <v>109.62</v>
      </c>
      <c r="I155" s="16" t="n">
        <v>109.62</v>
      </c>
      <c r="J155" s="16" t="s">
        <v>1824</v>
      </c>
    </row>
    <row r="156" customFormat="false" ht="12.8" hidden="false" customHeight="false" outlineLevel="0" collapsed="false">
      <c r="A156" s="17" t="s">
        <v>1978</v>
      </c>
      <c r="B156" s="16" t="n">
        <v>109.62</v>
      </c>
      <c r="E156" s="17" t="s">
        <v>1978</v>
      </c>
      <c r="F156" s="16" t="n">
        <v>109.452</v>
      </c>
      <c r="G156" s="16" t="n">
        <v>109.62</v>
      </c>
      <c r="H156" s="16" t="n">
        <v>109.62</v>
      </c>
      <c r="I156" s="16" t="n">
        <v>109.452</v>
      </c>
      <c r="J156" s="16" t="s">
        <v>1824</v>
      </c>
    </row>
    <row r="157" customFormat="false" ht="12.8" hidden="false" customHeight="false" outlineLevel="0" collapsed="false">
      <c r="A157" s="17" t="s">
        <v>1979</v>
      </c>
      <c r="B157" s="16" t="n">
        <v>109.452</v>
      </c>
      <c r="E157" s="17" t="s">
        <v>1979</v>
      </c>
      <c r="F157" s="16" t="n">
        <v>109.58</v>
      </c>
      <c r="G157" s="16" t="n">
        <v>109.452</v>
      </c>
      <c r="H157" s="16" t="n">
        <v>109.58</v>
      </c>
      <c r="I157" s="16" t="n">
        <v>109.452</v>
      </c>
      <c r="J157" s="16" t="n">
        <v>4000</v>
      </c>
    </row>
    <row r="158" customFormat="false" ht="12.8" hidden="false" customHeight="false" outlineLevel="0" collapsed="false">
      <c r="A158" s="17" t="s">
        <v>1980</v>
      </c>
      <c r="B158" s="16" t="n">
        <v>109.58</v>
      </c>
      <c r="E158" s="17" t="s">
        <v>1980</v>
      </c>
      <c r="F158" s="16" t="n">
        <v>109.95</v>
      </c>
      <c r="G158" s="16" t="n">
        <v>109.58</v>
      </c>
      <c r="H158" s="16" t="n">
        <v>109.95</v>
      </c>
      <c r="I158" s="16" t="n">
        <v>109.58</v>
      </c>
      <c r="J158" s="16" t="s">
        <v>1824</v>
      </c>
    </row>
    <row r="159" customFormat="false" ht="12.8" hidden="false" customHeight="false" outlineLevel="0" collapsed="false">
      <c r="A159" s="17" t="s">
        <v>1981</v>
      </c>
      <c r="B159" s="16" t="n">
        <v>109.95</v>
      </c>
      <c r="E159" s="17" t="s">
        <v>1981</v>
      </c>
      <c r="F159" s="16" t="n">
        <v>109.95</v>
      </c>
      <c r="G159" s="16" t="n">
        <v>109.95</v>
      </c>
      <c r="H159" s="16" t="n">
        <v>109.95</v>
      </c>
      <c r="I159" s="16" t="n">
        <v>109.95</v>
      </c>
      <c r="J159" s="16" t="s">
        <v>1824</v>
      </c>
    </row>
    <row r="160" customFormat="false" ht="12.8" hidden="false" customHeight="false" outlineLevel="0" collapsed="false">
      <c r="A160" s="17" t="s">
        <v>1982</v>
      </c>
      <c r="B160" s="16" t="n">
        <v>109.95</v>
      </c>
      <c r="E160" s="17" t="s">
        <v>1982</v>
      </c>
      <c r="F160" s="16" t="n">
        <v>109.95</v>
      </c>
      <c r="G160" s="16" t="n">
        <v>109.95</v>
      </c>
      <c r="H160" s="16" t="n">
        <v>109.95</v>
      </c>
      <c r="I160" s="16" t="n">
        <v>109.95</v>
      </c>
      <c r="J160" s="16" t="s">
        <v>1824</v>
      </c>
    </row>
    <row r="161" customFormat="false" ht="12.8" hidden="false" customHeight="false" outlineLevel="0" collapsed="false">
      <c r="A161" s="17" t="s">
        <v>1983</v>
      </c>
      <c r="B161" s="16" t="n">
        <v>109.95</v>
      </c>
      <c r="E161" s="17" t="s">
        <v>1983</v>
      </c>
      <c r="F161" s="16" t="n">
        <v>109.765</v>
      </c>
      <c r="G161" s="16" t="n">
        <v>109.95</v>
      </c>
      <c r="H161" s="16" t="n">
        <v>109.95</v>
      </c>
      <c r="I161" s="16" t="n">
        <v>109.765</v>
      </c>
      <c r="J161" s="16" t="s">
        <v>1824</v>
      </c>
    </row>
    <row r="162" customFormat="false" ht="12.8" hidden="false" customHeight="false" outlineLevel="0" collapsed="false">
      <c r="A162" s="17" t="s">
        <v>1984</v>
      </c>
      <c r="B162" s="16" t="n">
        <v>109.765</v>
      </c>
      <c r="E162" s="17" t="s">
        <v>1984</v>
      </c>
      <c r="F162" s="16" t="n">
        <v>109.59</v>
      </c>
      <c r="G162" s="16" t="n">
        <v>109.765</v>
      </c>
      <c r="H162" s="16" t="n">
        <v>109.765</v>
      </c>
      <c r="I162" s="16" t="n">
        <v>109.59</v>
      </c>
      <c r="J162" s="16" t="s">
        <v>1824</v>
      </c>
    </row>
    <row r="163" customFormat="false" ht="12.8" hidden="false" customHeight="false" outlineLevel="0" collapsed="false">
      <c r="A163" s="17" t="s">
        <v>1985</v>
      </c>
      <c r="B163" s="16" t="n">
        <v>109.59</v>
      </c>
      <c r="E163" s="17" t="s">
        <v>1985</v>
      </c>
      <c r="F163" s="16" t="n">
        <v>109.73</v>
      </c>
      <c r="G163" s="16" t="n">
        <v>109.59</v>
      </c>
      <c r="H163" s="16" t="n">
        <v>109.73</v>
      </c>
      <c r="I163" s="16" t="n">
        <v>109.59</v>
      </c>
      <c r="J163" s="16" t="s">
        <v>1824</v>
      </c>
    </row>
    <row r="164" customFormat="false" ht="12.8" hidden="false" customHeight="false" outlineLevel="0" collapsed="false">
      <c r="A164" s="17" t="s">
        <v>1986</v>
      </c>
      <c r="B164" s="16" t="n">
        <v>109.685</v>
      </c>
      <c r="E164" s="17" t="s">
        <v>1986</v>
      </c>
      <c r="F164" s="16" t="n">
        <v>109.62</v>
      </c>
      <c r="G164" s="16" t="n">
        <v>109.685</v>
      </c>
      <c r="H164" s="16" t="n">
        <v>109.685</v>
      </c>
      <c r="I164" s="16" t="n">
        <v>109.62</v>
      </c>
      <c r="J164" s="16" t="s">
        <v>1824</v>
      </c>
    </row>
    <row r="165" customFormat="false" ht="12.8" hidden="false" customHeight="false" outlineLevel="0" collapsed="false">
      <c r="A165" s="17" t="s">
        <v>1987</v>
      </c>
      <c r="B165" s="16" t="n">
        <v>109.62</v>
      </c>
      <c r="E165" s="17" t="s">
        <v>1987</v>
      </c>
      <c r="F165" s="16" t="n">
        <v>109.62</v>
      </c>
      <c r="G165" s="16" t="n">
        <v>109.62</v>
      </c>
      <c r="H165" s="16" t="n">
        <v>109.62</v>
      </c>
      <c r="I165" s="16" t="n">
        <v>109.62</v>
      </c>
      <c r="J165" s="16" t="s">
        <v>1824</v>
      </c>
    </row>
    <row r="166" customFormat="false" ht="12.8" hidden="false" customHeight="false" outlineLevel="0" collapsed="false">
      <c r="A166" s="17" t="s">
        <v>1988</v>
      </c>
      <c r="B166" s="16" t="n">
        <v>109.62</v>
      </c>
      <c r="E166" s="17" t="s">
        <v>1988</v>
      </c>
      <c r="F166" s="16" t="n">
        <v>109.62</v>
      </c>
      <c r="G166" s="16" t="n">
        <v>109.62</v>
      </c>
      <c r="H166" s="16" t="n">
        <v>109.62</v>
      </c>
      <c r="I166" s="16" t="n">
        <v>109.62</v>
      </c>
      <c r="J166" s="16" t="s">
        <v>1824</v>
      </c>
    </row>
    <row r="167" customFormat="false" ht="12.8" hidden="false" customHeight="false" outlineLevel="0" collapsed="false">
      <c r="A167" s="17" t="s">
        <v>1989</v>
      </c>
      <c r="B167" s="16" t="n">
        <v>109.62</v>
      </c>
      <c r="E167" s="17" t="s">
        <v>1989</v>
      </c>
      <c r="F167" s="16" t="n">
        <v>108.793</v>
      </c>
      <c r="G167" s="16" t="n">
        <v>109.62</v>
      </c>
      <c r="H167" s="16" t="n">
        <v>109.62</v>
      </c>
      <c r="I167" s="16" t="n">
        <v>108.793</v>
      </c>
      <c r="J167" s="16" t="s">
        <v>1824</v>
      </c>
    </row>
    <row r="168" customFormat="false" ht="12.8" hidden="false" customHeight="false" outlineLevel="0" collapsed="false">
      <c r="A168" s="17" t="s">
        <v>1990</v>
      </c>
      <c r="B168" s="16" t="n">
        <v>108.793</v>
      </c>
      <c r="E168" s="17" t="s">
        <v>1990</v>
      </c>
      <c r="F168" s="16" t="n">
        <v>108.85</v>
      </c>
      <c r="G168" s="16" t="n">
        <v>108.793</v>
      </c>
      <c r="H168" s="16" t="n">
        <v>108.85</v>
      </c>
      <c r="I168" s="16" t="n">
        <v>108.793</v>
      </c>
      <c r="J168" s="16" t="s">
        <v>1824</v>
      </c>
    </row>
    <row r="169" customFormat="false" ht="12.8" hidden="false" customHeight="false" outlineLevel="0" collapsed="false">
      <c r="A169" s="17" t="s">
        <v>1991</v>
      </c>
      <c r="B169" s="16" t="n">
        <v>108.85</v>
      </c>
      <c r="E169" s="17" t="s">
        <v>1991</v>
      </c>
      <c r="F169" s="16" t="n">
        <v>108.85</v>
      </c>
      <c r="G169" s="16" t="n">
        <v>108.85</v>
      </c>
      <c r="H169" s="16" t="n">
        <v>108.85</v>
      </c>
      <c r="I169" s="16" t="n">
        <v>108.85</v>
      </c>
      <c r="J169" s="16" t="s">
        <v>1824</v>
      </c>
    </row>
    <row r="170" customFormat="false" ht="12.8" hidden="false" customHeight="false" outlineLevel="0" collapsed="false">
      <c r="A170" s="17" t="s">
        <v>1992</v>
      </c>
      <c r="B170" s="16" t="n">
        <v>108.85</v>
      </c>
      <c r="E170" s="17" t="s">
        <v>1992</v>
      </c>
      <c r="F170" s="16" t="n">
        <v>108.85</v>
      </c>
      <c r="G170" s="16" t="n">
        <v>108.85</v>
      </c>
      <c r="H170" s="16" t="n">
        <v>108.85</v>
      </c>
      <c r="I170" s="16" t="n">
        <v>108.85</v>
      </c>
      <c r="J170" s="16" t="s">
        <v>1824</v>
      </c>
    </row>
    <row r="171" customFormat="false" ht="12.8" hidden="false" customHeight="false" outlineLevel="0" collapsed="false">
      <c r="A171" s="17" t="s">
        <v>1993</v>
      </c>
      <c r="B171" s="16" t="n">
        <v>108.85</v>
      </c>
      <c r="E171" s="17" t="s">
        <v>1993</v>
      </c>
      <c r="F171" s="16" t="n">
        <v>108.816</v>
      </c>
      <c r="G171" s="16" t="n">
        <v>108.85</v>
      </c>
      <c r="H171" s="16" t="n">
        <v>109.008</v>
      </c>
      <c r="I171" s="16" t="n">
        <v>108.816</v>
      </c>
      <c r="J171" s="16" t="n">
        <v>4000</v>
      </c>
    </row>
    <row r="172" customFormat="false" ht="12.8" hidden="false" customHeight="false" outlineLevel="0" collapsed="false">
      <c r="A172" s="17" t="s">
        <v>1994</v>
      </c>
      <c r="B172" s="16" t="n">
        <v>108.816</v>
      </c>
      <c r="E172" s="17" t="s">
        <v>1994</v>
      </c>
      <c r="F172" s="16" t="n">
        <v>108.816</v>
      </c>
      <c r="G172" s="16" t="n">
        <v>108.816</v>
      </c>
      <c r="H172" s="16" t="n">
        <v>108.816</v>
      </c>
      <c r="I172" s="16" t="n">
        <v>108.816</v>
      </c>
      <c r="J172" s="16" t="s">
        <v>1824</v>
      </c>
    </row>
    <row r="173" customFormat="false" ht="12.8" hidden="false" customHeight="false" outlineLevel="0" collapsed="false">
      <c r="A173" s="17" t="s">
        <v>1995</v>
      </c>
      <c r="B173" s="16" t="n">
        <v>108.816</v>
      </c>
      <c r="E173" s="17" t="s">
        <v>1995</v>
      </c>
      <c r="F173" s="16" t="n">
        <v>109.03</v>
      </c>
      <c r="G173" s="16" t="n">
        <v>108.816</v>
      </c>
      <c r="H173" s="16" t="n">
        <v>109.03</v>
      </c>
      <c r="I173" s="16" t="n">
        <v>108.816</v>
      </c>
      <c r="J173" s="16" t="s">
        <v>1824</v>
      </c>
    </row>
    <row r="174" customFormat="false" ht="12.8" hidden="false" customHeight="false" outlineLevel="0" collapsed="false">
      <c r="A174" s="17" t="s">
        <v>1996</v>
      </c>
      <c r="B174" s="16" t="n">
        <v>109.87</v>
      </c>
      <c r="E174" s="17" t="s">
        <v>1996</v>
      </c>
      <c r="F174" s="16" t="n">
        <v>110.38</v>
      </c>
      <c r="G174" s="16" t="n">
        <v>109.87</v>
      </c>
      <c r="H174" s="16" t="n">
        <v>110.38</v>
      </c>
      <c r="I174" s="16" t="n">
        <v>109.87</v>
      </c>
      <c r="J174" s="16" t="s">
        <v>1824</v>
      </c>
    </row>
    <row r="175" customFormat="false" ht="12.8" hidden="false" customHeight="false" outlineLevel="0" collapsed="false">
      <c r="A175" s="17" t="s">
        <v>1997</v>
      </c>
      <c r="B175" s="16" t="n">
        <v>110.38</v>
      </c>
      <c r="E175" s="17" t="s">
        <v>1997</v>
      </c>
      <c r="F175" s="16" t="n">
        <v>110.639</v>
      </c>
      <c r="G175" s="16" t="n">
        <v>110.38</v>
      </c>
      <c r="H175" s="16" t="n">
        <v>110.639</v>
      </c>
      <c r="I175" s="16" t="n">
        <v>110.38</v>
      </c>
      <c r="J175" s="16" t="s">
        <v>1824</v>
      </c>
    </row>
    <row r="176" customFormat="false" ht="12.8" hidden="false" customHeight="false" outlineLevel="0" collapsed="false">
      <c r="A176" s="17" t="s">
        <v>1998</v>
      </c>
      <c r="B176" s="16" t="n">
        <v>110.639</v>
      </c>
      <c r="E176" s="17" t="s">
        <v>1998</v>
      </c>
      <c r="F176" s="16" t="n">
        <v>110.639</v>
      </c>
      <c r="G176" s="16" t="n">
        <v>110.639</v>
      </c>
      <c r="H176" s="16" t="n">
        <v>110.639</v>
      </c>
      <c r="I176" s="16" t="n">
        <v>110.639</v>
      </c>
      <c r="J176" s="16" t="s">
        <v>1824</v>
      </c>
    </row>
    <row r="177" customFormat="false" ht="12.8" hidden="false" customHeight="false" outlineLevel="0" collapsed="false">
      <c r="A177" s="17" t="s">
        <v>1999</v>
      </c>
      <c r="B177" s="16" t="n">
        <v>110.639</v>
      </c>
      <c r="E177" s="17" t="s">
        <v>1999</v>
      </c>
      <c r="F177" s="16" t="n">
        <v>110.333</v>
      </c>
      <c r="G177" s="16" t="n">
        <v>110.639</v>
      </c>
      <c r="H177" s="16" t="n">
        <v>110.639</v>
      </c>
      <c r="I177" s="16" t="n">
        <v>110.333</v>
      </c>
      <c r="J177" s="16" t="s">
        <v>1824</v>
      </c>
    </row>
    <row r="178" customFormat="false" ht="12.8" hidden="false" customHeight="false" outlineLevel="0" collapsed="false">
      <c r="A178" s="17" t="s">
        <v>2000</v>
      </c>
      <c r="B178" s="16" t="n">
        <v>110.333</v>
      </c>
      <c r="E178" s="17" t="s">
        <v>2000</v>
      </c>
      <c r="F178" s="16" t="n">
        <v>109.65</v>
      </c>
      <c r="G178" s="16" t="n">
        <v>110.333</v>
      </c>
      <c r="H178" s="16" t="n">
        <v>110.333</v>
      </c>
      <c r="I178" s="16" t="n">
        <v>109.65</v>
      </c>
      <c r="J178" s="16" t="s">
        <v>1824</v>
      </c>
    </row>
    <row r="179" customFormat="false" ht="12.8" hidden="false" customHeight="false" outlineLevel="0" collapsed="false">
      <c r="A179" s="17" t="s">
        <v>2001</v>
      </c>
      <c r="B179" s="16" t="n">
        <v>109.65</v>
      </c>
      <c r="E179" s="17" t="s">
        <v>2001</v>
      </c>
      <c r="F179" s="16" t="n">
        <v>109.133</v>
      </c>
      <c r="G179" s="16" t="n">
        <v>109.65</v>
      </c>
      <c r="H179" s="16" t="n">
        <v>109.65</v>
      </c>
      <c r="I179" s="16" t="n">
        <v>109.133</v>
      </c>
      <c r="J179" s="16" t="s">
        <v>1824</v>
      </c>
    </row>
    <row r="180" customFormat="false" ht="12.8" hidden="false" customHeight="false" outlineLevel="0" collapsed="false">
      <c r="A180" s="17" t="s">
        <v>2002</v>
      </c>
      <c r="B180" s="16" t="n">
        <v>109.133</v>
      </c>
      <c r="E180" s="17" t="s">
        <v>2002</v>
      </c>
      <c r="F180" s="16" t="n">
        <v>108.72</v>
      </c>
      <c r="G180" s="16" t="n">
        <v>109.133</v>
      </c>
      <c r="H180" s="16" t="n">
        <v>109.133</v>
      </c>
      <c r="I180" s="16" t="n">
        <v>108.72</v>
      </c>
      <c r="J180" s="16" t="s">
        <v>1824</v>
      </c>
    </row>
    <row r="181" customFormat="false" ht="12.8" hidden="false" customHeight="false" outlineLevel="0" collapsed="false">
      <c r="A181" s="17" t="s">
        <v>2003</v>
      </c>
      <c r="B181" s="16" t="n">
        <v>108.72</v>
      </c>
      <c r="E181" s="17" t="s">
        <v>2003</v>
      </c>
      <c r="F181" s="16" t="n">
        <v>108.72</v>
      </c>
      <c r="G181" s="16" t="n">
        <v>108.72</v>
      </c>
      <c r="H181" s="16" t="n">
        <v>108.72</v>
      </c>
      <c r="I181" s="16" t="n">
        <v>108.72</v>
      </c>
      <c r="J181" s="16" t="s">
        <v>1824</v>
      </c>
    </row>
    <row r="182" customFormat="false" ht="12.8" hidden="false" customHeight="false" outlineLevel="0" collapsed="false">
      <c r="A182" s="17" t="s">
        <v>2004</v>
      </c>
      <c r="B182" s="16" t="n">
        <v>109.68</v>
      </c>
      <c r="E182" s="17" t="s">
        <v>2004</v>
      </c>
      <c r="F182" s="16" t="n">
        <v>109.68</v>
      </c>
      <c r="G182" s="16" t="n">
        <v>109.68</v>
      </c>
      <c r="H182" s="16" t="n">
        <v>109.68</v>
      </c>
      <c r="I182" s="16" t="n">
        <v>109.68</v>
      </c>
      <c r="J182" s="16" t="s">
        <v>1824</v>
      </c>
    </row>
    <row r="183" customFormat="false" ht="12.8" hidden="false" customHeight="false" outlineLevel="0" collapsed="false">
      <c r="A183" s="17" t="s">
        <v>2005</v>
      </c>
      <c r="B183" s="16" t="n">
        <v>109.68</v>
      </c>
      <c r="E183" s="17" t="s">
        <v>2005</v>
      </c>
      <c r="F183" s="16" t="n">
        <v>109.68</v>
      </c>
      <c r="G183" s="16" t="n">
        <v>109.68</v>
      </c>
      <c r="H183" s="16" t="n">
        <v>109.68</v>
      </c>
      <c r="I183" s="16" t="n">
        <v>109.68</v>
      </c>
      <c r="J183" s="16" t="s">
        <v>1824</v>
      </c>
    </row>
    <row r="184" customFormat="false" ht="12.8" hidden="false" customHeight="false" outlineLevel="0" collapsed="false">
      <c r="A184" s="17" t="s">
        <v>2006</v>
      </c>
      <c r="B184" s="16" t="n">
        <v>109.69</v>
      </c>
      <c r="E184" s="17" t="s">
        <v>2006</v>
      </c>
      <c r="F184" s="16" t="n">
        <v>109.69</v>
      </c>
      <c r="G184" s="16" t="n">
        <v>109.69</v>
      </c>
      <c r="H184" s="16" t="n">
        <v>109.69</v>
      </c>
      <c r="I184" s="16" t="n">
        <v>109.69</v>
      </c>
      <c r="J184" s="16" t="s">
        <v>1824</v>
      </c>
    </row>
    <row r="185" customFormat="false" ht="12.8" hidden="false" customHeight="false" outlineLevel="0" collapsed="false">
      <c r="A185" s="17" t="s">
        <v>2007</v>
      </c>
      <c r="B185" s="16" t="n">
        <v>109.69</v>
      </c>
      <c r="E185" s="17" t="s">
        <v>2007</v>
      </c>
      <c r="F185" s="16" t="n">
        <v>109.91</v>
      </c>
      <c r="G185" s="16" t="n">
        <v>109.69</v>
      </c>
      <c r="H185" s="16" t="n">
        <v>109.91</v>
      </c>
      <c r="I185" s="16" t="n">
        <v>109.69</v>
      </c>
      <c r="J185" s="16" t="s">
        <v>1824</v>
      </c>
    </row>
    <row r="186" customFormat="false" ht="12.8" hidden="false" customHeight="false" outlineLevel="0" collapsed="false">
      <c r="A186" s="17" t="s">
        <v>2008</v>
      </c>
      <c r="B186" s="16" t="n">
        <v>109.91</v>
      </c>
      <c r="E186" s="17" t="s">
        <v>2008</v>
      </c>
      <c r="F186" s="16" t="n">
        <v>110.05</v>
      </c>
      <c r="G186" s="16" t="n">
        <v>109.91</v>
      </c>
      <c r="H186" s="16" t="n">
        <v>110.05</v>
      </c>
      <c r="I186" s="16" t="n">
        <v>109.91</v>
      </c>
      <c r="J186" s="16" t="s">
        <v>1824</v>
      </c>
    </row>
    <row r="187" customFormat="false" ht="12.8" hidden="false" customHeight="false" outlineLevel="0" collapsed="false">
      <c r="A187" s="17" t="s">
        <v>2009</v>
      </c>
      <c r="B187" s="16" t="n">
        <v>110.12</v>
      </c>
      <c r="E187" s="17" t="s">
        <v>2009</v>
      </c>
      <c r="F187" s="16" t="n">
        <v>110.12</v>
      </c>
      <c r="G187" s="16" t="n">
        <v>110.12</v>
      </c>
      <c r="H187" s="16" t="n">
        <v>110.12</v>
      </c>
      <c r="I187" s="16" t="n">
        <v>110.12</v>
      </c>
      <c r="J187" s="16" t="s">
        <v>1824</v>
      </c>
    </row>
    <row r="188" customFormat="false" ht="12.8" hidden="false" customHeight="false" outlineLevel="0" collapsed="false">
      <c r="A188" s="17" t="s">
        <v>2010</v>
      </c>
      <c r="B188" s="16" t="n">
        <v>110.12</v>
      </c>
      <c r="E188" s="17" t="s">
        <v>2010</v>
      </c>
      <c r="F188" s="16" t="n">
        <v>110.213</v>
      </c>
      <c r="G188" s="16" t="n">
        <v>110.12</v>
      </c>
      <c r="H188" s="16" t="n">
        <v>110.213</v>
      </c>
      <c r="I188" s="16" t="n">
        <v>110.12</v>
      </c>
      <c r="J188" s="16" t="s">
        <v>1824</v>
      </c>
    </row>
    <row r="189" customFormat="false" ht="12.8" hidden="false" customHeight="false" outlineLevel="0" collapsed="false">
      <c r="A189" s="17" t="s">
        <v>2011</v>
      </c>
      <c r="B189" s="16" t="n">
        <v>110.213</v>
      </c>
      <c r="E189" s="17" t="s">
        <v>2011</v>
      </c>
      <c r="F189" s="16" t="n">
        <v>110.213</v>
      </c>
      <c r="G189" s="16" t="n">
        <v>110.213</v>
      </c>
      <c r="H189" s="16" t="n">
        <v>110.213</v>
      </c>
      <c r="I189" s="16" t="n">
        <v>110.213</v>
      </c>
      <c r="J189" s="16" t="s">
        <v>1824</v>
      </c>
    </row>
    <row r="190" customFormat="false" ht="12.8" hidden="false" customHeight="false" outlineLevel="0" collapsed="false">
      <c r="A190" s="17" t="s">
        <v>2012</v>
      </c>
      <c r="B190" s="16" t="n">
        <v>110.213</v>
      </c>
      <c r="E190" s="17" t="s">
        <v>2012</v>
      </c>
      <c r="F190" s="16" t="n">
        <v>111.47</v>
      </c>
      <c r="G190" s="16" t="n">
        <v>110.213</v>
      </c>
      <c r="H190" s="16" t="n">
        <v>111.47</v>
      </c>
      <c r="I190" s="16" t="n">
        <v>110.213</v>
      </c>
      <c r="J190" s="16" t="s">
        <v>1824</v>
      </c>
    </row>
    <row r="191" customFormat="false" ht="12.8" hidden="false" customHeight="false" outlineLevel="0" collapsed="false">
      <c r="A191" s="17" t="s">
        <v>2013</v>
      </c>
      <c r="B191" s="16" t="n">
        <v>111.47</v>
      </c>
      <c r="E191" s="17" t="s">
        <v>2013</v>
      </c>
      <c r="F191" s="16" t="n">
        <v>111.85</v>
      </c>
      <c r="G191" s="16" t="n">
        <v>111.47</v>
      </c>
      <c r="H191" s="16" t="n">
        <v>111.85</v>
      </c>
      <c r="I191" s="16" t="n">
        <v>111.47</v>
      </c>
      <c r="J191" s="16" t="s">
        <v>1824</v>
      </c>
    </row>
    <row r="192" customFormat="false" ht="12.8" hidden="false" customHeight="false" outlineLevel="0" collapsed="false">
      <c r="A192" s="17" t="s">
        <v>2014</v>
      </c>
      <c r="B192" s="16" t="n">
        <v>112.029</v>
      </c>
      <c r="E192" s="17" t="s">
        <v>2014</v>
      </c>
      <c r="F192" s="16" t="n">
        <v>111.95</v>
      </c>
      <c r="G192" s="16" t="n">
        <v>112.029</v>
      </c>
      <c r="H192" s="16" t="n">
        <v>112.029</v>
      </c>
      <c r="I192" s="16" t="n">
        <v>111.95</v>
      </c>
      <c r="J192" s="16" t="s">
        <v>1824</v>
      </c>
    </row>
    <row r="193" customFormat="false" ht="12.8" hidden="false" customHeight="false" outlineLevel="0" collapsed="false">
      <c r="A193" s="17" t="s">
        <v>2015</v>
      </c>
      <c r="B193" s="16" t="n">
        <v>111.95</v>
      </c>
      <c r="E193" s="17" t="s">
        <v>2015</v>
      </c>
      <c r="F193" s="16" t="n">
        <v>110.979</v>
      </c>
      <c r="G193" s="16" t="n">
        <v>111.95</v>
      </c>
      <c r="H193" s="16" t="n">
        <v>111.95</v>
      </c>
      <c r="I193" s="16" t="n">
        <v>110.979</v>
      </c>
      <c r="J193" s="16" t="s">
        <v>1824</v>
      </c>
    </row>
    <row r="194" customFormat="false" ht="12.8" hidden="false" customHeight="false" outlineLevel="0" collapsed="false">
      <c r="A194" s="17" t="s">
        <v>2016</v>
      </c>
      <c r="B194" s="16" t="n">
        <v>110.979</v>
      </c>
      <c r="E194" s="17" t="s">
        <v>2016</v>
      </c>
      <c r="F194" s="16" t="n">
        <v>110.71</v>
      </c>
      <c r="G194" s="16" t="n">
        <v>110.979</v>
      </c>
      <c r="H194" s="16" t="n">
        <v>110.979</v>
      </c>
      <c r="I194" s="16" t="n">
        <v>110.71</v>
      </c>
      <c r="J194" s="16" t="s">
        <v>1824</v>
      </c>
    </row>
    <row r="195" customFormat="false" ht="12.8" hidden="false" customHeight="false" outlineLevel="0" collapsed="false">
      <c r="A195" s="17" t="s">
        <v>2017</v>
      </c>
      <c r="B195" s="16" t="n">
        <v>110.71</v>
      </c>
      <c r="E195" s="17" t="s">
        <v>2017</v>
      </c>
      <c r="F195" s="16" t="n">
        <v>110.82</v>
      </c>
      <c r="G195" s="16" t="n">
        <v>110.71</v>
      </c>
      <c r="H195" s="16" t="n">
        <v>110.82</v>
      </c>
      <c r="I195" s="16" t="n">
        <v>110.71</v>
      </c>
      <c r="J195" s="16" t="s">
        <v>1824</v>
      </c>
    </row>
    <row r="196" customFormat="false" ht="12.8" hidden="false" customHeight="false" outlineLevel="0" collapsed="false">
      <c r="A196" s="17" t="s">
        <v>2018</v>
      </c>
      <c r="B196" s="16" t="n">
        <v>111.863</v>
      </c>
      <c r="E196" s="17" t="s">
        <v>2018</v>
      </c>
      <c r="F196" s="16" t="n">
        <v>111.186</v>
      </c>
      <c r="G196" s="16" t="n">
        <v>111.863</v>
      </c>
      <c r="H196" s="16" t="n">
        <v>111.863</v>
      </c>
      <c r="I196" s="16" t="n">
        <v>110.706</v>
      </c>
      <c r="J196" s="16" t="n">
        <v>4000</v>
      </c>
    </row>
    <row r="197" customFormat="false" ht="12.8" hidden="false" customHeight="false" outlineLevel="0" collapsed="false">
      <c r="A197" s="17" t="s">
        <v>2019</v>
      </c>
      <c r="B197" s="16" t="n">
        <v>111.186</v>
      </c>
      <c r="E197" s="17" t="s">
        <v>2019</v>
      </c>
      <c r="F197" s="16" t="n">
        <v>111.186</v>
      </c>
      <c r="G197" s="16" t="n">
        <v>111.186</v>
      </c>
      <c r="H197" s="16" t="n">
        <v>111.186</v>
      </c>
      <c r="I197" s="16" t="n">
        <v>111.186</v>
      </c>
      <c r="J197" s="16" t="s">
        <v>1824</v>
      </c>
    </row>
    <row r="198" customFormat="false" ht="12.8" hidden="false" customHeight="false" outlineLevel="0" collapsed="false">
      <c r="A198" s="17" t="s">
        <v>2020</v>
      </c>
      <c r="B198" s="16" t="n">
        <v>111.186</v>
      </c>
      <c r="E198" s="17" t="s">
        <v>2020</v>
      </c>
      <c r="F198" s="16" t="n">
        <v>111.186</v>
      </c>
      <c r="G198" s="16" t="n">
        <v>111.186</v>
      </c>
      <c r="H198" s="16" t="n">
        <v>111.186</v>
      </c>
      <c r="I198" s="16" t="n">
        <v>111.186</v>
      </c>
      <c r="J198" s="16" t="s">
        <v>1824</v>
      </c>
    </row>
    <row r="199" customFormat="false" ht="12.8" hidden="false" customHeight="false" outlineLevel="0" collapsed="false">
      <c r="A199" s="17" t="s">
        <v>2021</v>
      </c>
      <c r="B199" s="16" t="n">
        <v>111.186</v>
      </c>
      <c r="E199" s="17" t="s">
        <v>2021</v>
      </c>
      <c r="F199" s="16" t="n">
        <v>111.186</v>
      </c>
      <c r="G199" s="16" t="n">
        <v>111.186</v>
      </c>
      <c r="H199" s="16" t="n">
        <v>111.186</v>
      </c>
      <c r="I199" s="16" t="n">
        <v>111.186</v>
      </c>
      <c r="J199" s="16" t="s">
        <v>1824</v>
      </c>
    </row>
    <row r="200" customFormat="false" ht="12.8" hidden="false" customHeight="false" outlineLevel="0" collapsed="false">
      <c r="A200" s="17" t="s">
        <v>2022</v>
      </c>
      <c r="B200" s="16" t="n">
        <v>111.186</v>
      </c>
      <c r="E200" s="17" t="s">
        <v>2022</v>
      </c>
      <c r="F200" s="16" t="n">
        <v>111.26</v>
      </c>
      <c r="G200" s="16" t="n">
        <v>111.186</v>
      </c>
      <c r="H200" s="16" t="n">
        <v>111.26</v>
      </c>
      <c r="I200" s="16" t="n">
        <v>111.186</v>
      </c>
      <c r="J200" s="16" t="s">
        <v>1824</v>
      </c>
    </row>
    <row r="201" customFormat="false" ht="12.8" hidden="false" customHeight="false" outlineLevel="0" collapsed="false">
      <c r="A201" s="17" t="s">
        <v>2023</v>
      </c>
      <c r="B201" s="16" t="n">
        <v>112.225</v>
      </c>
      <c r="E201" s="17" t="s">
        <v>2023</v>
      </c>
      <c r="F201" s="16" t="n">
        <v>112.225</v>
      </c>
      <c r="G201" s="16" t="n">
        <v>112.225</v>
      </c>
      <c r="H201" s="16" t="n">
        <v>112.225</v>
      </c>
      <c r="I201" s="16" t="n">
        <v>112.225</v>
      </c>
      <c r="J201" s="16" t="s">
        <v>1824</v>
      </c>
    </row>
    <row r="202" customFormat="false" ht="12.8" hidden="false" customHeight="false" outlineLevel="0" collapsed="false">
      <c r="A202" s="17" t="s">
        <v>2024</v>
      </c>
      <c r="B202" s="16" t="n">
        <v>112.225</v>
      </c>
      <c r="E202" s="17" t="s">
        <v>2024</v>
      </c>
      <c r="F202" s="16" t="n">
        <v>112.75</v>
      </c>
      <c r="G202" s="16" t="n">
        <v>112.225</v>
      </c>
      <c r="H202" s="16" t="n">
        <v>112.75</v>
      </c>
      <c r="I202" s="16" t="n">
        <v>112.225</v>
      </c>
      <c r="J202" s="16" t="s">
        <v>1824</v>
      </c>
    </row>
    <row r="203" customFormat="false" ht="12.8" hidden="false" customHeight="false" outlineLevel="0" collapsed="false">
      <c r="A203" s="17" t="s">
        <v>2025</v>
      </c>
      <c r="B203" s="16" t="n">
        <v>112.892</v>
      </c>
      <c r="E203" s="17" t="s">
        <v>2025</v>
      </c>
      <c r="F203" s="16" t="n">
        <v>112.892</v>
      </c>
      <c r="G203" s="16" t="n">
        <v>112.892</v>
      </c>
      <c r="H203" s="16" t="n">
        <v>112.892</v>
      </c>
      <c r="I203" s="16" t="n">
        <v>112.892</v>
      </c>
      <c r="J203" s="16" t="s">
        <v>1824</v>
      </c>
    </row>
    <row r="204" customFormat="false" ht="12.8" hidden="false" customHeight="false" outlineLevel="0" collapsed="false">
      <c r="A204" s="17" t="s">
        <v>2026</v>
      </c>
      <c r="B204" s="16" t="n">
        <v>112.892</v>
      </c>
      <c r="E204" s="17" t="s">
        <v>2026</v>
      </c>
      <c r="F204" s="16" t="n">
        <v>111.347</v>
      </c>
      <c r="G204" s="16" t="n">
        <v>112.892</v>
      </c>
      <c r="H204" s="16" t="n">
        <v>112.892</v>
      </c>
      <c r="I204" s="16" t="n">
        <v>111.347</v>
      </c>
      <c r="J204" s="16" t="n">
        <v>10000</v>
      </c>
    </row>
    <row r="205" customFormat="false" ht="12.8" hidden="false" customHeight="false" outlineLevel="0" collapsed="false">
      <c r="A205" s="17" t="s">
        <v>2027</v>
      </c>
      <c r="B205" s="16" t="n">
        <v>111.347</v>
      </c>
      <c r="E205" s="17" t="s">
        <v>2027</v>
      </c>
      <c r="F205" s="16" t="n">
        <v>111.347</v>
      </c>
      <c r="G205" s="16" t="n">
        <v>111.347</v>
      </c>
      <c r="H205" s="16" t="n">
        <v>111.347</v>
      </c>
      <c r="I205" s="16" t="n">
        <v>111.347</v>
      </c>
      <c r="J205" s="16" t="s">
        <v>1824</v>
      </c>
    </row>
    <row r="206" customFormat="false" ht="12.8" hidden="false" customHeight="false" outlineLevel="0" collapsed="false">
      <c r="A206" s="17" t="s">
        <v>2028</v>
      </c>
      <c r="B206" s="16" t="n">
        <v>111.347</v>
      </c>
      <c r="E206" s="17" t="s">
        <v>2028</v>
      </c>
      <c r="F206" s="16" t="n">
        <v>111.403</v>
      </c>
      <c r="G206" s="16" t="n">
        <v>111.347</v>
      </c>
      <c r="H206" s="16" t="n">
        <v>111.403</v>
      </c>
      <c r="I206" s="16" t="n">
        <v>111.347</v>
      </c>
      <c r="J206" s="16" t="s">
        <v>1824</v>
      </c>
    </row>
    <row r="207" customFormat="false" ht="12.8" hidden="false" customHeight="false" outlineLevel="0" collapsed="false">
      <c r="A207" s="17" t="s">
        <v>2029</v>
      </c>
      <c r="B207" s="16" t="n">
        <v>111.403</v>
      </c>
      <c r="E207" s="17" t="s">
        <v>2029</v>
      </c>
      <c r="F207" s="16" t="n">
        <v>111.42</v>
      </c>
      <c r="G207" s="16" t="n">
        <v>111.403</v>
      </c>
      <c r="H207" s="16" t="n">
        <v>111.42</v>
      </c>
      <c r="I207" s="16" t="n">
        <v>111.403</v>
      </c>
      <c r="J207" s="16" t="s">
        <v>1824</v>
      </c>
    </row>
    <row r="208" customFormat="false" ht="12.8" hidden="false" customHeight="false" outlineLevel="0" collapsed="false">
      <c r="A208" s="17" t="s">
        <v>2030</v>
      </c>
      <c r="B208" s="16" t="n">
        <v>111.42</v>
      </c>
      <c r="E208" s="17" t="s">
        <v>2030</v>
      </c>
      <c r="F208" s="16" t="n">
        <v>111.699</v>
      </c>
      <c r="G208" s="16" t="n">
        <v>111.42</v>
      </c>
      <c r="H208" s="16" t="n">
        <v>111.699</v>
      </c>
      <c r="I208" s="16" t="n">
        <v>111.42</v>
      </c>
      <c r="J208" s="16" t="s">
        <v>1824</v>
      </c>
    </row>
    <row r="209" customFormat="false" ht="12.8" hidden="false" customHeight="false" outlineLevel="0" collapsed="false">
      <c r="A209" s="17" t="s">
        <v>2031</v>
      </c>
      <c r="B209" s="16" t="n">
        <v>111.699</v>
      </c>
      <c r="E209" s="17" t="s">
        <v>2031</v>
      </c>
      <c r="F209" s="16" t="n">
        <v>112.05</v>
      </c>
      <c r="G209" s="16" t="n">
        <v>111.699</v>
      </c>
      <c r="H209" s="16" t="n">
        <v>112.05</v>
      </c>
      <c r="I209" s="16" t="n">
        <v>111.699</v>
      </c>
      <c r="J209" s="16" t="s">
        <v>1824</v>
      </c>
    </row>
    <row r="210" customFormat="false" ht="12.8" hidden="false" customHeight="false" outlineLevel="0" collapsed="false">
      <c r="A210" s="17" t="s">
        <v>2032</v>
      </c>
      <c r="B210" s="16" t="n">
        <v>112.05</v>
      </c>
      <c r="E210" s="17" t="s">
        <v>2032</v>
      </c>
      <c r="F210" s="16" t="n">
        <v>112.311</v>
      </c>
      <c r="G210" s="16" t="n">
        <v>112.05</v>
      </c>
      <c r="H210" s="16" t="n">
        <v>112.311</v>
      </c>
      <c r="I210" s="16" t="n">
        <v>112.05</v>
      </c>
      <c r="J210" s="16" t="s">
        <v>1824</v>
      </c>
    </row>
    <row r="211" customFormat="false" ht="12.8" hidden="false" customHeight="false" outlineLevel="0" collapsed="false">
      <c r="A211" s="17" t="s">
        <v>2033</v>
      </c>
      <c r="B211" s="16" t="n">
        <v>112.311</v>
      </c>
      <c r="E211" s="17" t="s">
        <v>2033</v>
      </c>
      <c r="F211" s="16" t="n">
        <v>112.362</v>
      </c>
      <c r="G211" s="16" t="n">
        <v>112.311</v>
      </c>
      <c r="H211" s="16" t="n">
        <v>112.362</v>
      </c>
      <c r="I211" s="16" t="n">
        <v>112.311</v>
      </c>
      <c r="J211" s="16" t="s">
        <v>1824</v>
      </c>
    </row>
    <row r="212" customFormat="false" ht="12.8" hidden="false" customHeight="false" outlineLevel="0" collapsed="false">
      <c r="A212" s="17" t="s">
        <v>2034</v>
      </c>
      <c r="B212" s="16" t="n">
        <v>112.362</v>
      </c>
      <c r="E212" s="17" t="s">
        <v>2034</v>
      </c>
      <c r="F212" s="16" t="n">
        <v>112.362</v>
      </c>
      <c r="G212" s="16" t="n">
        <v>112.362</v>
      </c>
      <c r="H212" s="16" t="n">
        <v>112.362</v>
      </c>
      <c r="I212" s="16" t="n">
        <v>112.362</v>
      </c>
      <c r="J212" s="16" t="s">
        <v>1824</v>
      </c>
    </row>
    <row r="213" customFormat="false" ht="12.8" hidden="false" customHeight="false" outlineLevel="0" collapsed="false">
      <c r="A213" s="17" t="s">
        <v>2035</v>
      </c>
      <c r="B213" s="16" t="n">
        <v>112.362</v>
      </c>
      <c r="E213" s="17" t="s">
        <v>2035</v>
      </c>
      <c r="F213" s="16" t="n">
        <v>112.362</v>
      </c>
      <c r="G213" s="16" t="n">
        <v>112.362</v>
      </c>
      <c r="H213" s="16" t="n">
        <v>112.362</v>
      </c>
      <c r="I213" s="16" t="n">
        <v>112.362</v>
      </c>
      <c r="J213" s="16" t="s">
        <v>1824</v>
      </c>
    </row>
    <row r="214" customFormat="false" ht="12.8" hidden="false" customHeight="false" outlineLevel="0" collapsed="false">
      <c r="A214" s="17" t="s">
        <v>2036</v>
      </c>
      <c r="B214" s="16" t="n">
        <v>112.362</v>
      </c>
      <c r="E214" s="17" t="s">
        <v>2036</v>
      </c>
      <c r="F214" s="16" t="n">
        <v>112.362</v>
      </c>
      <c r="G214" s="16" t="n">
        <v>112.362</v>
      </c>
      <c r="H214" s="16" t="n">
        <v>112.362</v>
      </c>
      <c r="I214" s="16" t="n">
        <v>112.362</v>
      </c>
      <c r="J214" s="16" t="s">
        <v>1824</v>
      </c>
    </row>
    <row r="215" customFormat="false" ht="12.8" hidden="false" customHeight="false" outlineLevel="0" collapsed="false">
      <c r="A215" s="17" t="s">
        <v>2037</v>
      </c>
      <c r="B215" s="16" t="n">
        <v>112.362</v>
      </c>
      <c r="E215" s="17" t="s">
        <v>2037</v>
      </c>
      <c r="F215" s="16" t="n">
        <v>112.14</v>
      </c>
      <c r="G215" s="16" t="n">
        <v>112.362</v>
      </c>
      <c r="H215" s="16" t="n">
        <v>112.362</v>
      </c>
      <c r="I215" s="16" t="n">
        <v>112.14</v>
      </c>
      <c r="J215" s="16" t="s">
        <v>1824</v>
      </c>
    </row>
    <row r="216" customFormat="false" ht="12.8" hidden="false" customHeight="false" outlineLevel="0" collapsed="false">
      <c r="A216" s="17" t="s">
        <v>2038</v>
      </c>
      <c r="B216" s="16" t="n">
        <v>111.848</v>
      </c>
      <c r="E216" s="17" t="s">
        <v>2038</v>
      </c>
      <c r="F216" s="16" t="n">
        <v>111.27</v>
      </c>
      <c r="G216" s="16" t="n">
        <v>111.848</v>
      </c>
      <c r="H216" s="16" t="n">
        <v>111.848</v>
      </c>
      <c r="I216" s="16" t="n">
        <v>111.27</v>
      </c>
      <c r="J216" s="16" t="s">
        <v>1824</v>
      </c>
    </row>
    <row r="217" customFormat="false" ht="12.8" hidden="false" customHeight="false" outlineLevel="0" collapsed="false">
      <c r="A217" s="17" t="s">
        <v>2039</v>
      </c>
      <c r="B217" s="16" t="n">
        <v>110.92</v>
      </c>
      <c r="E217" s="17" t="s">
        <v>2039</v>
      </c>
      <c r="F217" s="16" t="n">
        <v>110.92</v>
      </c>
      <c r="G217" s="16" t="n">
        <v>110.92</v>
      </c>
      <c r="H217" s="16" t="n">
        <v>110.92</v>
      </c>
      <c r="I217" s="16" t="n">
        <v>110.92</v>
      </c>
      <c r="J217" s="16" t="s">
        <v>1824</v>
      </c>
    </row>
    <row r="218" customFormat="false" ht="12.8" hidden="false" customHeight="false" outlineLevel="0" collapsed="false">
      <c r="A218" s="17" t="s">
        <v>2040</v>
      </c>
      <c r="B218" s="16" t="n">
        <v>110.511</v>
      </c>
      <c r="E218" s="17" t="s">
        <v>2040</v>
      </c>
      <c r="F218" s="16" t="n">
        <v>110.139</v>
      </c>
      <c r="G218" s="16" t="n">
        <v>110.511</v>
      </c>
      <c r="H218" s="16" t="n">
        <v>110.511</v>
      </c>
      <c r="I218" s="16" t="n">
        <v>110.139</v>
      </c>
      <c r="J218" s="16" t="s">
        <v>1824</v>
      </c>
    </row>
    <row r="219" customFormat="false" ht="12.8" hidden="false" customHeight="false" outlineLevel="0" collapsed="false">
      <c r="A219" s="17" t="s">
        <v>2041</v>
      </c>
      <c r="B219" s="16" t="n">
        <v>110.139</v>
      </c>
      <c r="E219" s="17" t="s">
        <v>2041</v>
      </c>
      <c r="F219" s="16" t="n">
        <v>109.77</v>
      </c>
      <c r="G219" s="16" t="n">
        <v>110.139</v>
      </c>
      <c r="H219" s="16" t="n">
        <v>110.139</v>
      </c>
      <c r="I219" s="16" t="n">
        <v>109.77</v>
      </c>
      <c r="J219" s="16" t="s">
        <v>1824</v>
      </c>
    </row>
    <row r="220" customFormat="false" ht="12.8" hidden="false" customHeight="false" outlineLevel="0" collapsed="false">
      <c r="A220" s="17" t="s">
        <v>2042</v>
      </c>
      <c r="B220" s="16" t="n">
        <v>109.47</v>
      </c>
      <c r="E220" s="17" t="s">
        <v>2042</v>
      </c>
      <c r="F220" s="16" t="n">
        <v>109.419</v>
      </c>
      <c r="G220" s="16" t="n">
        <v>109.47</v>
      </c>
      <c r="H220" s="16" t="n">
        <v>109.47</v>
      </c>
      <c r="I220" s="16" t="n">
        <v>109.419</v>
      </c>
      <c r="J220" s="16" t="s">
        <v>1824</v>
      </c>
    </row>
    <row r="221" customFormat="false" ht="12.8" hidden="false" customHeight="false" outlineLevel="0" collapsed="false">
      <c r="A221" s="17" t="s">
        <v>2043</v>
      </c>
      <c r="B221" s="16" t="n">
        <v>109.419</v>
      </c>
      <c r="E221" s="17" t="s">
        <v>2043</v>
      </c>
      <c r="F221" s="16" t="n">
        <v>109.509</v>
      </c>
      <c r="G221" s="16" t="n">
        <v>109.419</v>
      </c>
      <c r="H221" s="16" t="n">
        <v>109.509</v>
      </c>
      <c r="I221" s="16" t="n">
        <v>109.419</v>
      </c>
      <c r="J221" s="16" t="s">
        <v>1824</v>
      </c>
    </row>
    <row r="222" customFormat="false" ht="12.8" hidden="false" customHeight="false" outlineLevel="0" collapsed="false">
      <c r="A222" s="17" t="s">
        <v>2044</v>
      </c>
      <c r="B222" s="16" t="n">
        <v>109.509</v>
      </c>
      <c r="E222" s="17" t="s">
        <v>2044</v>
      </c>
      <c r="F222" s="16" t="n">
        <v>110</v>
      </c>
      <c r="G222" s="16" t="n">
        <v>109.509</v>
      </c>
      <c r="H222" s="16" t="n">
        <v>110</v>
      </c>
      <c r="I222" s="16" t="n">
        <v>109.509</v>
      </c>
      <c r="J222" s="16" t="n">
        <v>2000</v>
      </c>
    </row>
    <row r="223" customFormat="false" ht="12.8" hidden="false" customHeight="false" outlineLevel="0" collapsed="false">
      <c r="A223" s="17" t="s">
        <v>2045</v>
      </c>
      <c r="B223" s="16" t="n">
        <v>110</v>
      </c>
      <c r="E223" s="17" t="s">
        <v>2045</v>
      </c>
      <c r="F223" s="16" t="n">
        <v>110.58</v>
      </c>
      <c r="G223" s="16" t="n">
        <v>110</v>
      </c>
      <c r="H223" s="16" t="n">
        <v>110.58</v>
      </c>
      <c r="I223" s="16" t="n">
        <v>110</v>
      </c>
      <c r="J223" s="16" t="s">
        <v>1824</v>
      </c>
    </row>
    <row r="224" customFormat="false" ht="12.8" hidden="false" customHeight="false" outlineLevel="0" collapsed="false">
      <c r="A224" s="17" t="s">
        <v>2046</v>
      </c>
      <c r="B224" s="16" t="n">
        <v>110.263</v>
      </c>
      <c r="E224" s="17" t="s">
        <v>2046</v>
      </c>
      <c r="F224" s="16" t="n">
        <v>109.87</v>
      </c>
      <c r="G224" s="16" t="n">
        <v>110.263</v>
      </c>
      <c r="H224" s="16" t="n">
        <v>110.263</v>
      </c>
      <c r="I224" s="16" t="n">
        <v>109.87</v>
      </c>
      <c r="J224" s="16" t="s">
        <v>1824</v>
      </c>
    </row>
    <row r="225" customFormat="false" ht="12.8" hidden="false" customHeight="false" outlineLevel="0" collapsed="false">
      <c r="A225" s="17" t="s">
        <v>2047</v>
      </c>
      <c r="B225" s="16" t="n">
        <v>109.87</v>
      </c>
      <c r="E225" s="17" t="s">
        <v>2047</v>
      </c>
      <c r="F225" s="16" t="n">
        <v>109.87</v>
      </c>
      <c r="G225" s="16" t="n">
        <v>109.87</v>
      </c>
      <c r="H225" s="16" t="n">
        <v>109.87</v>
      </c>
      <c r="I225" s="16" t="n">
        <v>109.87</v>
      </c>
      <c r="J225" s="16" t="s">
        <v>1824</v>
      </c>
    </row>
    <row r="226" customFormat="false" ht="12.8" hidden="false" customHeight="false" outlineLevel="0" collapsed="false">
      <c r="A226" s="17" t="s">
        <v>2048</v>
      </c>
      <c r="B226" s="16" t="n">
        <v>109.87</v>
      </c>
      <c r="E226" s="17" t="s">
        <v>2048</v>
      </c>
      <c r="F226" s="16" t="n">
        <v>111.02</v>
      </c>
      <c r="G226" s="16" t="n">
        <v>109.87</v>
      </c>
      <c r="H226" s="16" t="n">
        <v>111.02</v>
      </c>
      <c r="I226" s="16" t="n">
        <v>109.87</v>
      </c>
      <c r="J226" s="16" t="s">
        <v>1824</v>
      </c>
    </row>
    <row r="227" customFormat="false" ht="12.8" hidden="false" customHeight="false" outlineLevel="0" collapsed="false">
      <c r="A227" s="17" t="s">
        <v>2049</v>
      </c>
      <c r="B227" s="16" t="n">
        <v>111.05</v>
      </c>
      <c r="E227" s="17" t="s">
        <v>2049</v>
      </c>
      <c r="F227" s="16" t="n">
        <v>110.19</v>
      </c>
      <c r="G227" s="16" t="n">
        <v>111.05</v>
      </c>
      <c r="H227" s="16" t="n">
        <v>111.05</v>
      </c>
      <c r="I227" s="16" t="n">
        <v>110.19</v>
      </c>
      <c r="J227" s="16" t="n">
        <v>2000</v>
      </c>
    </row>
    <row r="228" customFormat="false" ht="12.8" hidden="false" customHeight="false" outlineLevel="0" collapsed="false">
      <c r="A228" s="17" t="s">
        <v>2050</v>
      </c>
      <c r="B228" s="16" t="n">
        <v>110.6</v>
      </c>
      <c r="E228" s="17" t="s">
        <v>2050</v>
      </c>
      <c r="F228" s="16" t="n">
        <v>111.01</v>
      </c>
      <c r="G228" s="16" t="n">
        <v>110.6</v>
      </c>
      <c r="H228" s="16" t="n">
        <v>111.01</v>
      </c>
      <c r="I228" s="16" t="n">
        <v>110.6</v>
      </c>
      <c r="J228" s="16" t="s">
        <v>1824</v>
      </c>
    </row>
    <row r="229" customFormat="false" ht="12.8" hidden="false" customHeight="false" outlineLevel="0" collapsed="false">
      <c r="A229" s="17" t="s">
        <v>2051</v>
      </c>
      <c r="B229" s="16" t="n">
        <v>110.865</v>
      </c>
      <c r="E229" s="17" t="s">
        <v>2051</v>
      </c>
      <c r="F229" s="16" t="n">
        <v>110.865</v>
      </c>
      <c r="G229" s="16" t="n">
        <v>110.865</v>
      </c>
      <c r="H229" s="16" t="n">
        <v>110.865</v>
      </c>
      <c r="I229" s="16" t="n">
        <v>110.865</v>
      </c>
      <c r="J229" s="16" t="s">
        <v>1824</v>
      </c>
    </row>
    <row r="230" customFormat="false" ht="12.8" hidden="false" customHeight="false" outlineLevel="0" collapsed="false">
      <c r="A230" s="17" t="s">
        <v>2052</v>
      </c>
      <c r="B230" s="16" t="n">
        <v>110.865</v>
      </c>
      <c r="E230" s="17" t="s">
        <v>2052</v>
      </c>
      <c r="F230" s="16" t="n">
        <v>110.14</v>
      </c>
      <c r="G230" s="16" t="n">
        <v>110.865</v>
      </c>
      <c r="H230" s="16" t="n">
        <v>110.865</v>
      </c>
      <c r="I230" s="16" t="n">
        <v>110.14</v>
      </c>
      <c r="J230" s="16" t="s">
        <v>1824</v>
      </c>
    </row>
    <row r="231" customFormat="false" ht="12.8" hidden="false" customHeight="false" outlineLevel="0" collapsed="false">
      <c r="A231" s="17" t="s">
        <v>2053</v>
      </c>
      <c r="B231" s="16" t="n">
        <v>110.14</v>
      </c>
      <c r="E231" s="17" t="s">
        <v>2053</v>
      </c>
      <c r="F231" s="16" t="n">
        <v>109.04</v>
      </c>
      <c r="G231" s="16" t="n">
        <v>110.14</v>
      </c>
      <c r="H231" s="16" t="n">
        <v>110.14</v>
      </c>
      <c r="I231" s="16" t="n">
        <v>108.96</v>
      </c>
      <c r="J231" s="16" t="s">
        <v>1824</v>
      </c>
    </row>
    <row r="232" customFormat="false" ht="12.8" hidden="false" customHeight="false" outlineLevel="0" collapsed="false">
      <c r="A232" s="17" t="s">
        <v>2054</v>
      </c>
      <c r="B232" s="16" t="n">
        <v>109.51</v>
      </c>
      <c r="E232" s="17" t="s">
        <v>2054</v>
      </c>
      <c r="F232" s="16" t="n">
        <v>109.58</v>
      </c>
      <c r="G232" s="16" t="n">
        <v>109.51</v>
      </c>
      <c r="H232" s="16" t="n">
        <v>109.58</v>
      </c>
      <c r="I232" s="16" t="n">
        <v>109.51</v>
      </c>
      <c r="J232" s="16" t="s">
        <v>1824</v>
      </c>
    </row>
    <row r="233" customFormat="false" ht="12.8" hidden="false" customHeight="false" outlineLevel="0" collapsed="false">
      <c r="A233" s="17" t="s">
        <v>2055</v>
      </c>
      <c r="B233" s="16" t="n">
        <v>109.58</v>
      </c>
      <c r="E233" s="17" t="s">
        <v>2055</v>
      </c>
      <c r="F233" s="16" t="n">
        <v>108.27</v>
      </c>
      <c r="G233" s="16" t="n">
        <v>109.58</v>
      </c>
      <c r="H233" s="16" t="n">
        <v>109.58</v>
      </c>
      <c r="I233" s="16" t="n">
        <v>108.27</v>
      </c>
      <c r="J233" s="16" t="s">
        <v>1824</v>
      </c>
    </row>
    <row r="234" customFormat="false" ht="12.8" hidden="false" customHeight="false" outlineLevel="0" collapsed="false">
      <c r="A234" s="17" t="s">
        <v>2056</v>
      </c>
      <c r="B234" s="16" t="n">
        <v>107.77</v>
      </c>
      <c r="E234" s="17" t="s">
        <v>2056</v>
      </c>
      <c r="F234" s="16" t="n">
        <v>107.34</v>
      </c>
      <c r="G234" s="16" t="n">
        <v>107.77</v>
      </c>
      <c r="H234" s="16" t="n">
        <v>107.77</v>
      </c>
      <c r="I234" s="16" t="n">
        <v>107.34</v>
      </c>
      <c r="J234" s="16" t="s">
        <v>1824</v>
      </c>
    </row>
    <row r="235" customFormat="false" ht="12.8" hidden="false" customHeight="false" outlineLevel="0" collapsed="false">
      <c r="A235" s="17" t="s">
        <v>2057</v>
      </c>
      <c r="B235" s="16" t="n">
        <v>106.85</v>
      </c>
      <c r="E235" s="17" t="s">
        <v>2057</v>
      </c>
      <c r="F235" s="16" t="n">
        <v>106.85</v>
      </c>
      <c r="G235" s="16" t="n">
        <v>106.85</v>
      </c>
      <c r="H235" s="16" t="n">
        <v>106.85</v>
      </c>
      <c r="I235" s="16" t="n">
        <v>106.85</v>
      </c>
      <c r="J235" s="16" t="s">
        <v>1824</v>
      </c>
    </row>
    <row r="236" customFormat="false" ht="12.8" hidden="false" customHeight="false" outlineLevel="0" collapsed="false">
      <c r="A236" s="17" t="s">
        <v>2058</v>
      </c>
      <c r="B236" s="16" t="n">
        <v>107.419</v>
      </c>
      <c r="E236" s="17" t="s">
        <v>2058</v>
      </c>
      <c r="F236" s="16" t="n">
        <v>107.33</v>
      </c>
      <c r="G236" s="16" t="n">
        <v>107.419</v>
      </c>
      <c r="H236" s="16" t="n">
        <v>107.419</v>
      </c>
      <c r="I236" s="16" t="n">
        <v>107.33</v>
      </c>
      <c r="J236" s="16" t="s">
        <v>1824</v>
      </c>
    </row>
    <row r="237" customFormat="false" ht="12.8" hidden="false" customHeight="false" outlineLevel="0" collapsed="false">
      <c r="A237" s="17" t="s">
        <v>2059</v>
      </c>
      <c r="B237" s="16" t="n">
        <v>107.7</v>
      </c>
      <c r="E237" s="17" t="s">
        <v>2059</v>
      </c>
      <c r="F237" s="16" t="n">
        <v>107.736</v>
      </c>
      <c r="G237" s="16" t="n">
        <v>107.7</v>
      </c>
      <c r="H237" s="16" t="n">
        <v>107.736</v>
      </c>
      <c r="I237" s="16" t="n">
        <v>107.7</v>
      </c>
      <c r="J237" s="16" t="s">
        <v>1824</v>
      </c>
    </row>
    <row r="238" customFormat="false" ht="12.8" hidden="false" customHeight="false" outlineLevel="0" collapsed="false">
      <c r="A238" s="17" t="s">
        <v>2060</v>
      </c>
      <c r="B238" s="16" t="n">
        <v>107.736</v>
      </c>
      <c r="E238" s="17" t="s">
        <v>2060</v>
      </c>
      <c r="F238" s="16" t="n">
        <v>107.25</v>
      </c>
      <c r="G238" s="16" t="n">
        <v>107.736</v>
      </c>
      <c r="H238" s="16" t="n">
        <v>107.736</v>
      </c>
      <c r="I238" s="16" t="n">
        <v>107.25</v>
      </c>
      <c r="J238" s="16" t="s">
        <v>1824</v>
      </c>
    </row>
    <row r="239" customFormat="false" ht="12.8" hidden="false" customHeight="false" outlineLevel="0" collapsed="false">
      <c r="A239" s="17" t="s">
        <v>2061</v>
      </c>
      <c r="B239" s="16" t="n">
        <v>106.762</v>
      </c>
      <c r="E239" s="17" t="s">
        <v>2061</v>
      </c>
      <c r="F239" s="16" t="n">
        <v>105.81</v>
      </c>
      <c r="G239" s="16" t="n">
        <v>106.762</v>
      </c>
      <c r="H239" s="16" t="n">
        <v>106.762</v>
      </c>
      <c r="I239" s="16" t="n">
        <v>105.81</v>
      </c>
      <c r="J239" s="16" t="s">
        <v>1824</v>
      </c>
    </row>
    <row r="240" customFormat="false" ht="12.8" hidden="false" customHeight="false" outlineLevel="0" collapsed="false">
      <c r="A240" s="17" t="s">
        <v>2062</v>
      </c>
      <c r="B240" s="16" t="n">
        <v>105.77</v>
      </c>
      <c r="E240" s="17" t="s">
        <v>2062</v>
      </c>
      <c r="F240" s="16" t="n">
        <v>106</v>
      </c>
      <c r="G240" s="16" t="n">
        <v>105.77</v>
      </c>
      <c r="H240" s="16" t="n">
        <v>106</v>
      </c>
      <c r="I240" s="16" t="n">
        <v>105.77</v>
      </c>
      <c r="J240" s="16" t="n">
        <v>20000</v>
      </c>
    </row>
    <row r="241" customFormat="false" ht="12.8" hidden="false" customHeight="false" outlineLevel="0" collapsed="false">
      <c r="A241" s="17" t="s">
        <v>2063</v>
      </c>
      <c r="B241" s="16" t="n">
        <v>106.72</v>
      </c>
      <c r="E241" s="17" t="s">
        <v>2063</v>
      </c>
      <c r="F241" s="16" t="n">
        <v>106.74</v>
      </c>
      <c r="G241" s="16" t="n">
        <v>106.72</v>
      </c>
      <c r="H241" s="16" t="n">
        <v>106.74</v>
      </c>
      <c r="I241" s="16" t="n">
        <v>106.72</v>
      </c>
      <c r="J241" s="16" t="s">
        <v>1824</v>
      </c>
    </row>
    <row r="242" customFormat="false" ht="12.8" hidden="false" customHeight="false" outlineLevel="0" collapsed="false">
      <c r="A242" s="17" t="s">
        <v>2064</v>
      </c>
      <c r="B242" s="16" t="n">
        <v>106.74</v>
      </c>
      <c r="E242" s="17" t="s">
        <v>2064</v>
      </c>
      <c r="F242" s="16" t="n">
        <v>107.25</v>
      </c>
      <c r="G242" s="16" t="n">
        <v>106.74</v>
      </c>
      <c r="H242" s="16" t="n">
        <v>107.25</v>
      </c>
      <c r="I242" s="16" t="n">
        <v>106.74</v>
      </c>
      <c r="J242" s="16" t="s">
        <v>1824</v>
      </c>
    </row>
    <row r="243" customFormat="false" ht="12.8" hidden="false" customHeight="false" outlineLevel="0" collapsed="false">
      <c r="A243" s="17" t="s">
        <v>2065</v>
      </c>
      <c r="B243" s="16" t="n">
        <v>107.52</v>
      </c>
      <c r="E243" s="17" t="s">
        <v>2065</v>
      </c>
      <c r="F243" s="16" t="n">
        <v>107.668</v>
      </c>
      <c r="G243" s="16" t="n">
        <v>107.52</v>
      </c>
      <c r="H243" s="16" t="n">
        <v>107.668</v>
      </c>
      <c r="I243" s="16" t="n">
        <v>107.52</v>
      </c>
      <c r="J243" s="16" t="s">
        <v>1824</v>
      </c>
    </row>
    <row r="244" customFormat="false" ht="12.8" hidden="false" customHeight="false" outlineLevel="0" collapsed="false">
      <c r="A244" s="17" t="s">
        <v>2066</v>
      </c>
      <c r="B244" s="16" t="n">
        <v>107.668</v>
      </c>
      <c r="E244" s="17" t="s">
        <v>2066</v>
      </c>
      <c r="F244" s="16" t="n">
        <v>107.95</v>
      </c>
      <c r="G244" s="16" t="n">
        <v>107.668</v>
      </c>
      <c r="H244" s="16" t="n">
        <v>107.95</v>
      </c>
      <c r="I244" s="16" t="n">
        <v>107.668</v>
      </c>
      <c r="J244" s="16" t="s">
        <v>1824</v>
      </c>
    </row>
    <row r="245" customFormat="false" ht="12.8" hidden="false" customHeight="false" outlineLevel="0" collapsed="false">
      <c r="A245" s="17" t="s">
        <v>2067</v>
      </c>
      <c r="B245" s="16" t="n">
        <v>107.4</v>
      </c>
      <c r="E245" s="17" t="s">
        <v>2067</v>
      </c>
      <c r="F245" s="16" t="n">
        <v>107.09</v>
      </c>
      <c r="G245" s="16" t="n">
        <v>107.4</v>
      </c>
      <c r="H245" s="16" t="n">
        <v>107.4</v>
      </c>
      <c r="I245" s="16" t="n">
        <v>107.09</v>
      </c>
      <c r="J245" s="16" t="s">
        <v>1824</v>
      </c>
    </row>
    <row r="246" customFormat="false" ht="12.8" hidden="false" customHeight="false" outlineLevel="0" collapsed="false">
      <c r="A246" s="17" t="s">
        <v>2068</v>
      </c>
      <c r="B246" s="16" t="n">
        <v>107.09</v>
      </c>
      <c r="E246" s="17" t="s">
        <v>2068</v>
      </c>
      <c r="F246" s="16" t="n">
        <v>107.09</v>
      </c>
      <c r="G246" s="16" t="n">
        <v>107.09</v>
      </c>
      <c r="H246" s="16" t="n">
        <v>107.09</v>
      </c>
      <c r="I246" s="16" t="n">
        <v>107.09</v>
      </c>
      <c r="J246" s="16" t="s">
        <v>1824</v>
      </c>
    </row>
    <row r="247" customFormat="false" ht="12.8" hidden="false" customHeight="false" outlineLevel="0" collapsed="false">
      <c r="A247" s="17" t="s">
        <v>2069</v>
      </c>
      <c r="B247" s="16" t="n">
        <v>107.928</v>
      </c>
      <c r="E247" s="17" t="s">
        <v>2069</v>
      </c>
      <c r="F247" s="16" t="n">
        <v>108.48</v>
      </c>
      <c r="G247" s="16" t="n">
        <v>107.928</v>
      </c>
      <c r="H247" s="16" t="n">
        <v>108.48</v>
      </c>
      <c r="I247" s="16" t="n">
        <v>107.928</v>
      </c>
      <c r="J247" s="16" t="s">
        <v>1824</v>
      </c>
    </row>
    <row r="248" customFormat="false" ht="12.8" hidden="false" customHeight="false" outlineLevel="0" collapsed="false">
      <c r="A248" s="17" t="s">
        <v>2070</v>
      </c>
      <c r="B248" s="16" t="n">
        <v>108.48</v>
      </c>
      <c r="E248" s="17" t="s">
        <v>2070</v>
      </c>
      <c r="F248" s="16" t="n">
        <v>108.38</v>
      </c>
      <c r="G248" s="16" t="n">
        <v>108.48</v>
      </c>
      <c r="H248" s="16" t="n">
        <v>108.48</v>
      </c>
      <c r="I248" s="16" t="n">
        <v>108.38</v>
      </c>
      <c r="J248" s="16" t="s">
        <v>1824</v>
      </c>
    </row>
    <row r="249" customFormat="false" ht="12.8" hidden="false" customHeight="false" outlineLevel="0" collapsed="false">
      <c r="A249" s="17" t="s">
        <v>2071</v>
      </c>
      <c r="B249" s="16" t="n">
        <v>108</v>
      </c>
      <c r="E249" s="17" t="s">
        <v>2071</v>
      </c>
      <c r="F249" s="16" t="n">
        <v>108</v>
      </c>
      <c r="G249" s="16" t="n">
        <v>108</v>
      </c>
      <c r="H249" s="16" t="n">
        <v>108.81</v>
      </c>
      <c r="I249" s="16" t="n">
        <v>108</v>
      </c>
      <c r="J249" s="16" t="n">
        <v>2000</v>
      </c>
    </row>
    <row r="250" customFormat="false" ht="12.8" hidden="false" customHeight="false" outlineLevel="0" collapsed="false">
      <c r="A250" s="17" t="s">
        <v>2072</v>
      </c>
      <c r="B250" s="16" t="n">
        <v>110.32</v>
      </c>
      <c r="E250" s="17" t="s">
        <v>2072</v>
      </c>
      <c r="F250" s="16" t="n">
        <v>110.84</v>
      </c>
      <c r="G250" s="16" t="n">
        <v>110.32</v>
      </c>
      <c r="H250" s="16" t="n">
        <v>110.84</v>
      </c>
      <c r="I250" s="16" t="n">
        <v>110.32</v>
      </c>
      <c r="J250" s="16" t="n">
        <v>2000</v>
      </c>
    </row>
    <row r="251" customFormat="false" ht="12.8" hidden="false" customHeight="false" outlineLevel="0" collapsed="false">
      <c r="A251" s="17" t="s">
        <v>2073</v>
      </c>
      <c r="B251" s="16" t="n">
        <v>111.06</v>
      </c>
      <c r="E251" s="17" t="s">
        <v>2073</v>
      </c>
      <c r="F251" s="16" t="n">
        <v>111.06</v>
      </c>
      <c r="G251" s="16" t="n">
        <v>111.06</v>
      </c>
      <c r="H251" s="16" t="n">
        <v>111.06</v>
      </c>
      <c r="I251" s="16" t="n">
        <v>111.06</v>
      </c>
      <c r="J251" s="16" t="s">
        <v>1824</v>
      </c>
    </row>
    <row r="252" customFormat="false" ht="12.8" hidden="false" customHeight="false" outlineLevel="0" collapsed="false">
      <c r="A252" s="17" t="s">
        <v>2074</v>
      </c>
      <c r="B252" s="16" t="n">
        <v>111.06</v>
      </c>
      <c r="E252" s="17" t="s">
        <v>2074</v>
      </c>
      <c r="F252" s="16" t="n">
        <v>111.1</v>
      </c>
      <c r="G252" s="16" t="n">
        <v>111.06</v>
      </c>
      <c r="H252" s="16" t="n">
        <v>111.1</v>
      </c>
      <c r="I252" s="16" t="n">
        <v>111.06</v>
      </c>
      <c r="J252" s="16" t="n">
        <v>4000</v>
      </c>
    </row>
    <row r="253" customFormat="false" ht="12.8" hidden="false" customHeight="false" outlineLevel="0" collapsed="false">
      <c r="A253" s="17" t="s">
        <v>2075</v>
      </c>
      <c r="B253" s="16" t="n">
        <v>110.89</v>
      </c>
      <c r="E253" s="17" t="s">
        <v>2075</v>
      </c>
      <c r="F253" s="16" t="n">
        <v>110.89</v>
      </c>
      <c r="G253" s="16" t="n">
        <v>110.89</v>
      </c>
      <c r="H253" s="16" t="n">
        <v>110.89</v>
      </c>
      <c r="I253" s="16" t="n">
        <v>110.89</v>
      </c>
      <c r="J253" s="16" t="s">
        <v>1824</v>
      </c>
    </row>
    <row r="254" customFormat="false" ht="12.8" hidden="false" customHeight="false" outlineLevel="0" collapsed="false">
      <c r="A254" s="17" t="s">
        <v>2076</v>
      </c>
      <c r="B254" s="16" t="n">
        <v>110.89</v>
      </c>
      <c r="E254" s="17" t="s">
        <v>2076</v>
      </c>
      <c r="F254" s="16" t="n">
        <v>111.52</v>
      </c>
      <c r="G254" s="16" t="n">
        <v>110.89</v>
      </c>
      <c r="H254" s="16" t="n">
        <v>111.52</v>
      </c>
      <c r="I254" s="16" t="n">
        <v>110.89</v>
      </c>
      <c r="J254" s="16" t="s">
        <v>1824</v>
      </c>
    </row>
    <row r="255" customFormat="false" ht="12.8" hidden="false" customHeight="false" outlineLevel="0" collapsed="false">
      <c r="A255" s="17" t="s">
        <v>2077</v>
      </c>
      <c r="B255" s="16" t="n">
        <v>111.52</v>
      </c>
      <c r="E255" s="17" t="s">
        <v>2077</v>
      </c>
      <c r="F255" s="16" t="n">
        <v>111.96</v>
      </c>
      <c r="G255" s="16" t="n">
        <v>111.52</v>
      </c>
      <c r="H255" s="16" t="n">
        <v>111.96</v>
      </c>
      <c r="I255" s="16" t="n">
        <v>111.52</v>
      </c>
      <c r="J255" s="16" t="s">
        <v>1824</v>
      </c>
    </row>
    <row r="256" customFormat="false" ht="12.8" hidden="false" customHeight="false" outlineLevel="0" collapsed="false">
      <c r="A256" s="17" t="s">
        <v>2078</v>
      </c>
      <c r="B256" s="16" t="n">
        <v>112.02</v>
      </c>
      <c r="E256" s="17" t="s">
        <v>2078</v>
      </c>
      <c r="F256" s="16" t="n">
        <v>112.02</v>
      </c>
      <c r="G256" s="16" t="n">
        <v>112.02</v>
      </c>
      <c r="H256" s="16" t="n">
        <v>112.02</v>
      </c>
      <c r="I256" s="16" t="n">
        <v>112.02</v>
      </c>
      <c r="J256" s="16" t="s">
        <v>1824</v>
      </c>
    </row>
    <row r="257" customFormat="false" ht="12.8" hidden="false" customHeight="false" outlineLevel="0" collapsed="false">
      <c r="A257" s="17" t="s">
        <v>2079</v>
      </c>
      <c r="B257" s="16" t="n">
        <v>112.02</v>
      </c>
      <c r="E257" s="17" t="s">
        <v>2079</v>
      </c>
      <c r="F257" s="16" t="n">
        <v>112.28</v>
      </c>
      <c r="G257" s="16" t="n">
        <v>112.02</v>
      </c>
      <c r="H257" s="16" t="n">
        <v>112.28</v>
      </c>
      <c r="I257" s="16" t="n">
        <v>112.02</v>
      </c>
      <c r="J257" s="16" t="s">
        <v>1824</v>
      </c>
    </row>
    <row r="258" customFormat="false" ht="12.8" hidden="false" customHeight="false" outlineLevel="0" collapsed="false">
      <c r="A258" s="17" t="s">
        <v>2080</v>
      </c>
      <c r="B258" s="16" t="n">
        <v>112.28</v>
      </c>
      <c r="E258" s="17" t="s">
        <v>2080</v>
      </c>
      <c r="F258" s="16" t="n">
        <v>112.73</v>
      </c>
      <c r="G258" s="16" t="n">
        <v>112.28</v>
      </c>
      <c r="H258" s="16" t="n">
        <v>112.73</v>
      </c>
      <c r="I258" s="16" t="n">
        <v>112.28</v>
      </c>
      <c r="J258" s="16" t="s">
        <v>1824</v>
      </c>
    </row>
    <row r="259" customFormat="false" ht="12.8" hidden="false" customHeight="false" outlineLevel="0" collapsed="false">
      <c r="A259" s="17" t="s">
        <v>2081</v>
      </c>
      <c r="B259" s="16" t="n">
        <v>112.95</v>
      </c>
      <c r="E259" s="17" t="s">
        <v>2081</v>
      </c>
      <c r="F259" s="16" t="n">
        <v>114.31</v>
      </c>
      <c r="G259" s="16" t="n">
        <v>112.95</v>
      </c>
      <c r="H259" s="16" t="n">
        <v>114.31</v>
      </c>
      <c r="I259" s="16" t="n">
        <v>112.95</v>
      </c>
      <c r="J259" s="16" t="s">
        <v>1824</v>
      </c>
    </row>
    <row r="260" customFormat="false" ht="12.8" hidden="false" customHeight="false" outlineLevel="0" collapsed="false">
      <c r="A260" s="17" t="s">
        <v>2082</v>
      </c>
      <c r="B260" s="16" t="n">
        <v>114.31</v>
      </c>
      <c r="E260" s="17" t="s">
        <v>2082</v>
      </c>
      <c r="F260" s="16" t="n">
        <v>113.29</v>
      </c>
      <c r="G260" s="16" t="n">
        <v>114.31</v>
      </c>
      <c r="H260" s="16" t="n">
        <v>114.31</v>
      </c>
      <c r="I260" s="16" t="n">
        <v>113.29</v>
      </c>
      <c r="J260" s="16" t="s">
        <v>1824</v>
      </c>
    </row>
    <row r="261" customFormat="false" ht="12.8" hidden="false" customHeight="false" outlineLevel="0" collapsed="false">
      <c r="A261" s="17" t="s">
        <v>2083</v>
      </c>
      <c r="B261" s="16" t="n">
        <v>112.9</v>
      </c>
      <c r="E261" s="17" t="s">
        <v>2083</v>
      </c>
      <c r="F261" s="16" t="n">
        <v>112.542</v>
      </c>
      <c r="G261" s="16" t="n">
        <v>112.9</v>
      </c>
      <c r="H261" s="16" t="n">
        <v>112.9</v>
      </c>
      <c r="I261" s="16" t="n">
        <v>112.542</v>
      </c>
      <c r="J261" s="16" t="s">
        <v>1824</v>
      </c>
    </row>
    <row r="262" customFormat="false" ht="12.8" hidden="false" customHeight="false" outlineLevel="0" collapsed="false">
      <c r="A262" s="17" t="s">
        <v>2084</v>
      </c>
      <c r="B262" s="16" t="n">
        <v>112.542</v>
      </c>
      <c r="E262" s="17" t="s">
        <v>2084</v>
      </c>
      <c r="F262" s="16" t="n">
        <v>112.11</v>
      </c>
      <c r="G262" s="16" t="n">
        <v>112.542</v>
      </c>
      <c r="H262" s="16" t="n">
        <v>112.55</v>
      </c>
      <c r="I262" s="16" t="n">
        <v>112.11</v>
      </c>
      <c r="J262" s="16" t="s">
        <v>1824</v>
      </c>
    </row>
    <row r="263" customFormat="false" ht="12.8" hidden="false" customHeight="false" outlineLevel="0" collapsed="false">
      <c r="A263" s="17" t="s">
        <v>2085</v>
      </c>
      <c r="B263" s="16" t="n">
        <v>112.15</v>
      </c>
      <c r="E263" s="17" t="s">
        <v>2085</v>
      </c>
      <c r="F263" s="16" t="n">
        <v>112.31</v>
      </c>
      <c r="G263" s="16" t="n">
        <v>112.15</v>
      </c>
      <c r="H263" s="16" t="n">
        <v>112.31</v>
      </c>
      <c r="I263" s="16" t="n">
        <v>112.15</v>
      </c>
      <c r="J263" s="16" t="s">
        <v>1824</v>
      </c>
    </row>
    <row r="264" customFormat="false" ht="12.8" hidden="false" customHeight="false" outlineLevel="0" collapsed="false">
      <c r="A264" s="17" t="s">
        <v>2086</v>
      </c>
      <c r="B264" s="16" t="n">
        <v>112.31</v>
      </c>
      <c r="E264" s="17" t="s">
        <v>2086</v>
      </c>
      <c r="F264" s="16" t="n">
        <v>112.45</v>
      </c>
      <c r="G264" s="16" t="n">
        <v>112.31</v>
      </c>
      <c r="H264" s="16" t="n">
        <v>112.45</v>
      </c>
      <c r="I264" s="16" t="n">
        <v>112.31</v>
      </c>
      <c r="J264" s="16" t="s">
        <v>1824</v>
      </c>
    </row>
    <row r="265" customFormat="false" ht="12.8" hidden="false" customHeight="false" outlineLevel="0" collapsed="false">
      <c r="A265" s="17" t="s">
        <v>2087</v>
      </c>
      <c r="B265" s="16" t="n">
        <v>113.03</v>
      </c>
      <c r="E265" s="17" t="s">
        <v>2087</v>
      </c>
      <c r="F265" s="16" t="n">
        <v>113.1</v>
      </c>
      <c r="G265" s="16" t="n">
        <v>113.03</v>
      </c>
      <c r="H265" s="16" t="n">
        <v>113.1</v>
      </c>
      <c r="I265" s="16" t="n">
        <v>113.03</v>
      </c>
      <c r="J265" s="16" t="s">
        <v>1824</v>
      </c>
    </row>
    <row r="266" customFormat="false" ht="12.8" hidden="false" customHeight="false" outlineLevel="0" collapsed="false">
      <c r="A266" s="17" t="s">
        <v>2088</v>
      </c>
      <c r="B266" s="16" t="n">
        <v>114.13</v>
      </c>
      <c r="E266" s="17" t="s">
        <v>2088</v>
      </c>
      <c r="F266" s="16" t="n">
        <v>112.369</v>
      </c>
      <c r="G266" s="16" t="n">
        <v>114.13</v>
      </c>
      <c r="H266" s="16" t="n">
        <v>114.13</v>
      </c>
      <c r="I266" s="16" t="n">
        <v>112.369</v>
      </c>
      <c r="J266" s="16" t="s">
        <v>1824</v>
      </c>
    </row>
    <row r="267" customFormat="false" ht="12.8" hidden="false" customHeight="false" outlineLevel="0" collapsed="false">
      <c r="A267" s="17" t="s">
        <v>2089</v>
      </c>
      <c r="B267" s="16" t="n">
        <v>112.369</v>
      </c>
      <c r="E267" s="17" t="s">
        <v>2089</v>
      </c>
      <c r="F267" s="16" t="n">
        <v>112.369</v>
      </c>
      <c r="G267" s="16" t="n">
        <v>112.369</v>
      </c>
      <c r="H267" s="16" t="n">
        <v>112.369</v>
      </c>
      <c r="I267" s="16" t="n">
        <v>112.369</v>
      </c>
      <c r="J267" s="16" t="s">
        <v>1824</v>
      </c>
    </row>
    <row r="268" customFormat="false" ht="12.8" hidden="false" customHeight="false" outlineLevel="0" collapsed="false">
      <c r="A268" s="17" t="s">
        <v>2090</v>
      </c>
      <c r="B268" s="16" t="n">
        <v>112.369</v>
      </c>
      <c r="E268" s="17" t="s">
        <v>2090</v>
      </c>
      <c r="F268" s="16" t="n">
        <v>113.14</v>
      </c>
      <c r="G268" s="16" t="n">
        <v>112.369</v>
      </c>
      <c r="H268" s="16" t="n">
        <v>113.14</v>
      </c>
      <c r="I268" s="16" t="n">
        <v>112.369</v>
      </c>
      <c r="J268" s="16" t="s">
        <v>1824</v>
      </c>
    </row>
    <row r="269" customFormat="false" ht="12.8" hidden="false" customHeight="false" outlineLevel="0" collapsed="false">
      <c r="A269" s="17" t="s">
        <v>2091</v>
      </c>
      <c r="B269" s="16" t="n">
        <v>113.505</v>
      </c>
      <c r="E269" s="17" t="s">
        <v>2091</v>
      </c>
      <c r="F269" s="16" t="n">
        <v>113.59</v>
      </c>
      <c r="G269" s="16" t="n">
        <v>113.505</v>
      </c>
      <c r="H269" s="16" t="n">
        <v>113.59</v>
      </c>
      <c r="I269" s="16" t="n">
        <v>113.505</v>
      </c>
      <c r="J269" s="16" t="s">
        <v>1824</v>
      </c>
    </row>
    <row r="270" customFormat="false" ht="12.8" hidden="false" customHeight="false" outlineLevel="0" collapsed="false">
      <c r="A270" s="17" t="s">
        <v>2092</v>
      </c>
      <c r="B270" s="16" t="n">
        <v>113.59</v>
      </c>
      <c r="E270" s="17" t="s">
        <v>2092</v>
      </c>
      <c r="F270" s="16" t="n">
        <v>113.73</v>
      </c>
      <c r="G270" s="16" t="n">
        <v>113.59</v>
      </c>
      <c r="H270" s="16" t="n">
        <v>113.73</v>
      </c>
      <c r="I270" s="16" t="n">
        <v>113.59</v>
      </c>
      <c r="J270" s="16" t="s">
        <v>1824</v>
      </c>
    </row>
    <row r="271" customFormat="false" ht="12.8" hidden="false" customHeight="false" outlineLevel="0" collapsed="false">
      <c r="A271" s="17" t="s">
        <v>2093</v>
      </c>
      <c r="B271" s="16" t="n">
        <v>113.362</v>
      </c>
      <c r="E271" s="17" t="s">
        <v>2093</v>
      </c>
      <c r="F271" s="16" t="n">
        <v>112.58</v>
      </c>
      <c r="G271" s="16" t="n">
        <v>113.362</v>
      </c>
      <c r="H271" s="16" t="n">
        <v>113.362</v>
      </c>
      <c r="I271" s="16" t="n">
        <v>112.58</v>
      </c>
      <c r="J271" s="16" t="s">
        <v>1824</v>
      </c>
    </row>
    <row r="272" customFormat="false" ht="12.8" hidden="false" customHeight="false" outlineLevel="0" collapsed="false">
      <c r="A272" s="17" t="s">
        <v>2094</v>
      </c>
      <c r="B272" s="16" t="n">
        <v>112.29</v>
      </c>
      <c r="E272" s="17" t="s">
        <v>2094</v>
      </c>
      <c r="F272" s="16" t="n">
        <v>112.29</v>
      </c>
      <c r="G272" s="16" t="n">
        <v>112.29</v>
      </c>
      <c r="H272" s="16" t="n">
        <v>112.29</v>
      </c>
      <c r="I272" s="16" t="n">
        <v>112.29</v>
      </c>
      <c r="J272" s="16" t="s">
        <v>1824</v>
      </c>
    </row>
    <row r="273" customFormat="false" ht="12.8" hidden="false" customHeight="false" outlineLevel="0" collapsed="false">
      <c r="A273" s="17" t="s">
        <v>2095</v>
      </c>
      <c r="B273" s="16" t="n">
        <v>112.43</v>
      </c>
      <c r="E273" s="17" t="s">
        <v>2095</v>
      </c>
      <c r="F273" s="16" t="n">
        <v>112.43</v>
      </c>
      <c r="G273" s="16" t="n">
        <v>112.43</v>
      </c>
      <c r="H273" s="16" t="n">
        <v>112.43</v>
      </c>
      <c r="I273" s="16" t="n">
        <v>112.43</v>
      </c>
      <c r="J273" s="16" t="s">
        <v>1824</v>
      </c>
    </row>
    <row r="274" customFormat="false" ht="12.8" hidden="false" customHeight="false" outlineLevel="0" collapsed="false">
      <c r="A274" s="17" t="s">
        <v>2096</v>
      </c>
      <c r="B274" s="16" t="n">
        <v>112.43</v>
      </c>
      <c r="E274" s="17" t="s">
        <v>2096</v>
      </c>
      <c r="F274" s="16" t="n">
        <v>112.04</v>
      </c>
      <c r="G274" s="16" t="n">
        <v>112.43</v>
      </c>
      <c r="H274" s="16" t="n">
        <v>112.43</v>
      </c>
      <c r="I274" s="16" t="n">
        <v>112.04</v>
      </c>
      <c r="J274" s="16" t="s">
        <v>1824</v>
      </c>
    </row>
    <row r="275" customFormat="false" ht="12.8" hidden="false" customHeight="false" outlineLevel="0" collapsed="false">
      <c r="A275" s="17" t="s">
        <v>2097</v>
      </c>
      <c r="B275" s="16" t="n">
        <v>111.54</v>
      </c>
      <c r="E275" s="17" t="s">
        <v>2097</v>
      </c>
      <c r="F275" s="16" t="n">
        <v>111.28</v>
      </c>
      <c r="G275" s="16" t="n">
        <v>111.54</v>
      </c>
      <c r="H275" s="16" t="n">
        <v>111.54</v>
      </c>
      <c r="I275" s="16" t="n">
        <v>111.28</v>
      </c>
      <c r="J275" s="16" t="s">
        <v>1824</v>
      </c>
    </row>
    <row r="276" customFormat="false" ht="12.8" hidden="false" customHeight="false" outlineLevel="0" collapsed="false">
      <c r="A276" s="17" t="s">
        <v>2098</v>
      </c>
      <c r="B276" s="16" t="n">
        <v>110.836</v>
      </c>
      <c r="E276" s="17" t="s">
        <v>2098</v>
      </c>
      <c r="F276" s="16" t="n">
        <v>110.836</v>
      </c>
      <c r="G276" s="16" t="n">
        <v>110.836</v>
      </c>
      <c r="H276" s="16" t="n">
        <v>110.836</v>
      </c>
      <c r="I276" s="16" t="n">
        <v>110.836</v>
      </c>
      <c r="J276" s="16" t="s">
        <v>1824</v>
      </c>
    </row>
    <row r="277" customFormat="false" ht="12.8" hidden="false" customHeight="false" outlineLevel="0" collapsed="false">
      <c r="A277" s="17" t="s">
        <v>2099</v>
      </c>
      <c r="B277" s="16" t="n">
        <v>110.836</v>
      </c>
      <c r="E277" s="17" t="s">
        <v>2099</v>
      </c>
      <c r="F277" s="16" t="n">
        <v>110.836</v>
      </c>
      <c r="G277" s="16" t="n">
        <v>110.836</v>
      </c>
      <c r="H277" s="16" t="n">
        <v>110.836</v>
      </c>
      <c r="I277" s="16" t="n">
        <v>110.836</v>
      </c>
      <c r="J277" s="16" t="s">
        <v>1824</v>
      </c>
    </row>
    <row r="278" customFormat="false" ht="12.8" hidden="false" customHeight="false" outlineLevel="0" collapsed="false">
      <c r="A278" s="17" t="s">
        <v>2100</v>
      </c>
      <c r="B278" s="16" t="n">
        <v>110.836</v>
      </c>
      <c r="E278" s="17" t="s">
        <v>2100</v>
      </c>
      <c r="F278" s="16" t="n">
        <v>110.53</v>
      </c>
      <c r="G278" s="16" t="n">
        <v>110.836</v>
      </c>
      <c r="H278" s="16" t="n">
        <v>110.836</v>
      </c>
      <c r="I278" s="16" t="n">
        <v>110.53</v>
      </c>
      <c r="J278" s="16" t="s">
        <v>1824</v>
      </c>
    </row>
    <row r="279" customFormat="false" ht="12.8" hidden="false" customHeight="false" outlineLevel="0" collapsed="false">
      <c r="A279" s="17" t="s">
        <v>2101</v>
      </c>
      <c r="B279" s="16" t="n">
        <v>109.56</v>
      </c>
      <c r="E279" s="17" t="s">
        <v>2101</v>
      </c>
      <c r="F279" s="16" t="n">
        <v>109.417</v>
      </c>
      <c r="G279" s="16" t="n">
        <v>109.56</v>
      </c>
      <c r="H279" s="16" t="n">
        <v>109.56</v>
      </c>
      <c r="I279" s="16" t="n">
        <v>109.417</v>
      </c>
      <c r="J279" s="16" t="s">
        <v>1824</v>
      </c>
    </row>
    <row r="280" customFormat="false" ht="12.8" hidden="false" customHeight="false" outlineLevel="0" collapsed="false">
      <c r="A280" s="17" t="s">
        <v>2102</v>
      </c>
      <c r="B280" s="16" t="n">
        <v>109.417</v>
      </c>
      <c r="E280" s="17" t="s">
        <v>2102</v>
      </c>
      <c r="F280" s="16" t="n">
        <v>109.76</v>
      </c>
      <c r="G280" s="16" t="n">
        <v>109.417</v>
      </c>
      <c r="H280" s="16" t="n">
        <v>109.76</v>
      </c>
      <c r="I280" s="16" t="n">
        <v>109.417</v>
      </c>
      <c r="J280" s="16" t="s">
        <v>1824</v>
      </c>
    </row>
    <row r="281" customFormat="false" ht="12.8" hidden="false" customHeight="false" outlineLevel="0" collapsed="false">
      <c r="A281" s="17" t="s">
        <v>2103</v>
      </c>
      <c r="B281" s="16" t="n">
        <v>109.76</v>
      </c>
      <c r="E281" s="17" t="s">
        <v>2103</v>
      </c>
      <c r="F281" s="16" t="n">
        <v>109.13</v>
      </c>
      <c r="G281" s="16" t="n">
        <v>109.76</v>
      </c>
      <c r="H281" s="16" t="n">
        <v>109.76</v>
      </c>
      <c r="I281" s="16" t="n">
        <v>109.13</v>
      </c>
      <c r="J281" s="16" t="s">
        <v>1824</v>
      </c>
    </row>
    <row r="282" customFormat="false" ht="12.8" hidden="false" customHeight="false" outlineLevel="0" collapsed="false">
      <c r="A282" s="17" t="s">
        <v>2104</v>
      </c>
      <c r="B282" s="16" t="n">
        <v>109.12</v>
      </c>
      <c r="E282" s="17" t="s">
        <v>2104</v>
      </c>
      <c r="F282" s="16" t="n">
        <v>108.14</v>
      </c>
      <c r="G282" s="16" t="n">
        <v>109.12</v>
      </c>
      <c r="H282" s="16" t="n">
        <v>109.12</v>
      </c>
      <c r="I282" s="16" t="n">
        <v>108.14</v>
      </c>
      <c r="J282" s="16" t="s">
        <v>1824</v>
      </c>
    </row>
    <row r="283" customFormat="false" ht="12.8" hidden="false" customHeight="false" outlineLevel="0" collapsed="false">
      <c r="A283" s="17" t="s">
        <v>2105</v>
      </c>
      <c r="B283" s="16" t="n">
        <v>108.14</v>
      </c>
      <c r="E283" s="17" t="s">
        <v>2105</v>
      </c>
      <c r="F283" s="16" t="n">
        <v>108.14</v>
      </c>
      <c r="G283" s="16" t="n">
        <v>108.14</v>
      </c>
      <c r="H283" s="16" t="n">
        <v>108.14</v>
      </c>
      <c r="I283" s="16" t="n">
        <v>108.14</v>
      </c>
      <c r="J283" s="16" t="s">
        <v>1824</v>
      </c>
    </row>
    <row r="284" customFormat="false" ht="12.8" hidden="false" customHeight="false" outlineLevel="0" collapsed="false">
      <c r="A284" s="17" t="s">
        <v>2106</v>
      </c>
      <c r="B284" s="16" t="n">
        <v>108.14</v>
      </c>
      <c r="E284" s="17" t="s">
        <v>2106</v>
      </c>
      <c r="F284" s="16" t="n">
        <v>108.14</v>
      </c>
      <c r="G284" s="16" t="n">
        <v>108.14</v>
      </c>
      <c r="H284" s="16" t="n">
        <v>108.14</v>
      </c>
      <c r="I284" s="16" t="n">
        <v>108.14</v>
      </c>
      <c r="J284" s="16" t="s">
        <v>1824</v>
      </c>
    </row>
    <row r="285" customFormat="false" ht="12.8" hidden="false" customHeight="false" outlineLevel="0" collapsed="false">
      <c r="A285" s="17" t="s">
        <v>2107</v>
      </c>
      <c r="B285" s="16" t="n">
        <v>108.14</v>
      </c>
      <c r="E285" s="17" t="s">
        <v>2107</v>
      </c>
      <c r="F285" s="16" t="n">
        <v>108.14</v>
      </c>
      <c r="G285" s="16" t="n">
        <v>108.14</v>
      </c>
      <c r="H285" s="16" t="n">
        <v>108.14</v>
      </c>
      <c r="I285" s="16" t="n">
        <v>108.14</v>
      </c>
      <c r="J285" s="16" t="s">
        <v>1824</v>
      </c>
    </row>
    <row r="286" customFormat="false" ht="12.8" hidden="false" customHeight="false" outlineLevel="0" collapsed="false">
      <c r="A286" s="17" t="s">
        <v>2108</v>
      </c>
      <c r="B286" s="16" t="n">
        <v>108.38</v>
      </c>
      <c r="E286" s="17" t="s">
        <v>2108</v>
      </c>
      <c r="F286" s="16" t="n">
        <v>108.38</v>
      </c>
      <c r="G286" s="16" t="n">
        <v>108.38</v>
      </c>
      <c r="H286" s="16" t="n">
        <v>108.38</v>
      </c>
      <c r="I286" s="16" t="n">
        <v>108.38</v>
      </c>
      <c r="J286" s="16" t="s">
        <v>1824</v>
      </c>
    </row>
    <row r="287" customFormat="false" ht="12.8" hidden="false" customHeight="false" outlineLevel="0" collapsed="false">
      <c r="A287" s="17" t="s">
        <v>2109</v>
      </c>
      <c r="B287" s="16" t="n">
        <v>108.6</v>
      </c>
      <c r="E287" s="17" t="s">
        <v>2109</v>
      </c>
      <c r="F287" s="16" t="n">
        <v>109.763</v>
      </c>
      <c r="G287" s="16" t="n">
        <v>108.6</v>
      </c>
      <c r="H287" s="16" t="n">
        <v>109.763</v>
      </c>
      <c r="I287" s="16" t="n">
        <v>108.6</v>
      </c>
      <c r="J287" s="16" t="s">
        <v>1824</v>
      </c>
    </row>
    <row r="288" customFormat="false" ht="12.8" hidden="false" customHeight="false" outlineLevel="0" collapsed="false">
      <c r="A288" s="17" t="s">
        <v>2110</v>
      </c>
      <c r="B288" s="16" t="n">
        <v>109.763</v>
      </c>
      <c r="E288" s="17" t="s">
        <v>2110</v>
      </c>
      <c r="F288" s="16" t="n">
        <v>110.01</v>
      </c>
      <c r="G288" s="16" t="n">
        <v>109.763</v>
      </c>
      <c r="H288" s="16" t="n">
        <v>110.01</v>
      </c>
      <c r="I288" s="16" t="n">
        <v>109.763</v>
      </c>
      <c r="J288" s="16" t="s">
        <v>1824</v>
      </c>
    </row>
    <row r="289" customFormat="false" ht="12.8" hidden="false" customHeight="false" outlineLevel="0" collapsed="false">
      <c r="A289" s="17" t="s">
        <v>2111</v>
      </c>
      <c r="B289" s="16" t="n">
        <v>110.06</v>
      </c>
      <c r="E289" s="17" t="s">
        <v>2111</v>
      </c>
      <c r="F289" s="16" t="n">
        <v>109.95</v>
      </c>
      <c r="G289" s="16" t="n">
        <v>110.06</v>
      </c>
      <c r="H289" s="16" t="n">
        <v>110.06</v>
      </c>
      <c r="I289" s="16" t="n">
        <v>109.95</v>
      </c>
      <c r="J289" s="16" t="s">
        <v>1824</v>
      </c>
    </row>
    <row r="290" customFormat="false" ht="12.8" hidden="false" customHeight="false" outlineLevel="0" collapsed="false">
      <c r="A290" s="17" t="s">
        <v>2112</v>
      </c>
      <c r="B290" s="16" t="n">
        <v>109.862</v>
      </c>
      <c r="E290" s="17" t="s">
        <v>2112</v>
      </c>
      <c r="F290" s="16" t="n">
        <v>110.101</v>
      </c>
      <c r="G290" s="16" t="n">
        <v>109.862</v>
      </c>
      <c r="H290" s="16" t="n">
        <v>110.101</v>
      </c>
      <c r="I290" s="16" t="n">
        <v>109.599</v>
      </c>
      <c r="J290" s="16" t="s">
        <v>1824</v>
      </c>
    </row>
    <row r="291" customFormat="false" ht="12.8" hidden="false" customHeight="false" outlineLevel="0" collapsed="false">
      <c r="A291" s="17" t="s">
        <v>2113</v>
      </c>
      <c r="B291" s="16" t="n">
        <v>110.101</v>
      </c>
      <c r="E291" s="17" t="s">
        <v>2113</v>
      </c>
      <c r="F291" s="16" t="n">
        <v>110.65</v>
      </c>
      <c r="G291" s="16" t="n">
        <v>110.101</v>
      </c>
      <c r="H291" s="16" t="n">
        <v>110.65</v>
      </c>
      <c r="I291" s="16" t="n">
        <v>110.101</v>
      </c>
      <c r="J291" s="16" t="s">
        <v>1824</v>
      </c>
    </row>
    <row r="292" customFormat="false" ht="12.8" hidden="false" customHeight="false" outlineLevel="0" collapsed="false">
      <c r="A292" s="17" t="s">
        <v>2114</v>
      </c>
      <c r="B292" s="16" t="n">
        <v>111.513</v>
      </c>
      <c r="E292" s="17" t="s">
        <v>2114</v>
      </c>
      <c r="F292" s="16" t="n">
        <v>111.793</v>
      </c>
      <c r="G292" s="16" t="n">
        <v>111.513</v>
      </c>
      <c r="H292" s="16" t="n">
        <v>111.793</v>
      </c>
      <c r="I292" s="16" t="n">
        <v>111.513</v>
      </c>
      <c r="J292" s="16" t="s">
        <v>1824</v>
      </c>
    </row>
    <row r="293" customFormat="false" ht="12.8" hidden="false" customHeight="false" outlineLevel="0" collapsed="false">
      <c r="A293" s="17" t="s">
        <v>2115</v>
      </c>
      <c r="B293" s="16" t="n">
        <v>111.793</v>
      </c>
      <c r="E293" s="17" t="s">
        <v>2115</v>
      </c>
      <c r="F293" s="16" t="n">
        <v>113.238</v>
      </c>
      <c r="G293" s="16" t="n">
        <v>111.793</v>
      </c>
      <c r="H293" s="16" t="n">
        <v>113.238</v>
      </c>
      <c r="I293" s="16" t="n">
        <v>111.793</v>
      </c>
      <c r="J293" s="16" t="n">
        <v>6000</v>
      </c>
    </row>
    <row r="294" customFormat="false" ht="12.8" hidden="false" customHeight="false" outlineLevel="0" collapsed="false">
      <c r="A294" s="17" t="s">
        <v>2116</v>
      </c>
      <c r="B294" s="16" t="n">
        <v>113.238</v>
      </c>
      <c r="E294" s="17" t="s">
        <v>2116</v>
      </c>
      <c r="F294" s="16" t="n">
        <v>113.238</v>
      </c>
      <c r="G294" s="16" t="n">
        <v>113.238</v>
      </c>
      <c r="H294" s="16" t="n">
        <v>113.238</v>
      </c>
      <c r="I294" s="16" t="n">
        <v>113.238</v>
      </c>
      <c r="J294" s="16" t="s">
        <v>1824</v>
      </c>
    </row>
    <row r="295" customFormat="false" ht="12.8" hidden="false" customHeight="false" outlineLevel="0" collapsed="false">
      <c r="A295" s="17" t="s">
        <v>2117</v>
      </c>
      <c r="B295" s="16" t="n">
        <v>113.238</v>
      </c>
      <c r="E295" s="17" t="s">
        <v>2117</v>
      </c>
      <c r="F295" s="16" t="n">
        <v>113.304</v>
      </c>
      <c r="G295" s="16" t="n">
        <v>113.238</v>
      </c>
      <c r="H295" s="16" t="n">
        <v>113.304</v>
      </c>
      <c r="I295" s="16" t="n">
        <v>113.238</v>
      </c>
      <c r="J295" s="16" t="s">
        <v>1824</v>
      </c>
    </row>
    <row r="296" customFormat="false" ht="12.8" hidden="false" customHeight="false" outlineLevel="0" collapsed="false">
      <c r="A296" s="17" t="s">
        <v>2118</v>
      </c>
      <c r="B296" s="16" t="n">
        <v>113.304</v>
      </c>
      <c r="E296" s="17" t="s">
        <v>2118</v>
      </c>
      <c r="F296" s="16" t="n">
        <v>112.77</v>
      </c>
      <c r="G296" s="16" t="n">
        <v>113.304</v>
      </c>
      <c r="H296" s="16" t="n">
        <v>113.304</v>
      </c>
      <c r="I296" s="16" t="n">
        <v>112.77</v>
      </c>
      <c r="J296" s="16" t="s">
        <v>1824</v>
      </c>
    </row>
    <row r="297" customFormat="false" ht="12.8" hidden="false" customHeight="false" outlineLevel="0" collapsed="false">
      <c r="A297" s="17" t="s">
        <v>2119</v>
      </c>
      <c r="B297" s="16" t="n">
        <v>113.02</v>
      </c>
      <c r="E297" s="17" t="s">
        <v>2119</v>
      </c>
      <c r="F297" s="16" t="n">
        <v>113.02</v>
      </c>
      <c r="G297" s="16" t="n">
        <v>113.02</v>
      </c>
      <c r="H297" s="16" t="n">
        <v>113.02</v>
      </c>
      <c r="I297" s="16" t="n">
        <v>113.02</v>
      </c>
      <c r="J297" s="16" t="s">
        <v>1824</v>
      </c>
    </row>
    <row r="298" customFormat="false" ht="12.8" hidden="false" customHeight="false" outlineLevel="0" collapsed="false">
      <c r="A298" s="17" t="s">
        <v>2120</v>
      </c>
      <c r="B298" s="16" t="n">
        <v>113.67</v>
      </c>
      <c r="E298" s="17" t="s">
        <v>2120</v>
      </c>
      <c r="F298" s="16" t="n">
        <v>114.437</v>
      </c>
      <c r="G298" s="16" t="n">
        <v>113.67</v>
      </c>
      <c r="H298" s="16" t="n">
        <v>114.437</v>
      </c>
      <c r="I298" s="16" t="n">
        <v>113.67</v>
      </c>
      <c r="J298" s="16" t="s">
        <v>1824</v>
      </c>
    </row>
    <row r="299" customFormat="false" ht="12.8" hidden="false" customHeight="false" outlineLevel="0" collapsed="false">
      <c r="A299" s="17" t="s">
        <v>2121</v>
      </c>
      <c r="B299" s="16" t="n">
        <v>114.437</v>
      </c>
      <c r="E299" s="17" t="s">
        <v>2121</v>
      </c>
      <c r="F299" s="16" t="n">
        <v>113.2</v>
      </c>
      <c r="G299" s="16" t="n">
        <v>114.437</v>
      </c>
      <c r="H299" s="16" t="n">
        <v>114.437</v>
      </c>
      <c r="I299" s="16" t="n">
        <v>113.2</v>
      </c>
      <c r="J299" s="16" t="n">
        <v>2000</v>
      </c>
    </row>
    <row r="300" customFormat="false" ht="12.8" hidden="false" customHeight="false" outlineLevel="0" collapsed="false">
      <c r="A300" s="17" t="s">
        <v>2122</v>
      </c>
      <c r="B300" s="16" t="n">
        <v>112.22</v>
      </c>
      <c r="E300" s="17" t="s">
        <v>2122</v>
      </c>
      <c r="F300" s="16" t="n">
        <v>111.838</v>
      </c>
      <c r="G300" s="16" t="n">
        <v>112.22</v>
      </c>
      <c r="H300" s="16" t="n">
        <v>112.22</v>
      </c>
      <c r="I300" s="16" t="n">
        <v>111.838</v>
      </c>
      <c r="J300" s="16" t="s">
        <v>1824</v>
      </c>
    </row>
    <row r="301" customFormat="false" ht="12.8" hidden="false" customHeight="false" outlineLevel="0" collapsed="false">
      <c r="A301" s="17" t="s">
        <v>2123</v>
      </c>
      <c r="B301" s="16" t="n">
        <v>111.838</v>
      </c>
      <c r="E301" s="17" t="s">
        <v>2123</v>
      </c>
      <c r="F301" s="16" t="n">
        <v>111.77</v>
      </c>
      <c r="G301" s="16" t="n">
        <v>111.838</v>
      </c>
      <c r="H301" s="16" t="n">
        <v>111.838</v>
      </c>
      <c r="I301" s="16" t="n">
        <v>111.541</v>
      </c>
      <c r="J301" s="16" t="n">
        <v>2000</v>
      </c>
    </row>
    <row r="302" customFormat="false" ht="12.8" hidden="false" customHeight="false" outlineLevel="0" collapsed="false">
      <c r="A302" s="17" t="s">
        <v>2124</v>
      </c>
      <c r="B302" s="16" t="n">
        <v>111.77</v>
      </c>
      <c r="E302" s="17" t="s">
        <v>2124</v>
      </c>
      <c r="F302" s="16" t="n">
        <v>110.72</v>
      </c>
      <c r="G302" s="16" t="n">
        <v>111.77</v>
      </c>
      <c r="H302" s="16" t="n">
        <v>112.816</v>
      </c>
      <c r="I302" s="16" t="n">
        <v>110.72</v>
      </c>
      <c r="J302" s="16" t="n">
        <v>4000</v>
      </c>
    </row>
    <row r="303" customFormat="false" ht="12.8" hidden="false" customHeight="false" outlineLevel="0" collapsed="false">
      <c r="A303" s="17" t="s">
        <v>2125</v>
      </c>
      <c r="B303" s="16" t="n">
        <v>110.473</v>
      </c>
      <c r="E303" s="17" t="s">
        <v>2125</v>
      </c>
      <c r="F303" s="16" t="n">
        <v>110.24</v>
      </c>
      <c r="G303" s="16" t="n">
        <v>110.473</v>
      </c>
      <c r="H303" s="16" t="n">
        <v>111.2</v>
      </c>
      <c r="I303" s="16" t="n">
        <v>110.24</v>
      </c>
      <c r="J303" s="16" t="s">
        <v>1824</v>
      </c>
    </row>
    <row r="304" customFormat="false" ht="12.8" hidden="false" customHeight="false" outlineLevel="0" collapsed="false">
      <c r="A304" s="17" t="s">
        <v>2126</v>
      </c>
      <c r="B304" s="16" t="n">
        <v>110.233</v>
      </c>
      <c r="E304" s="17" t="s">
        <v>2126</v>
      </c>
      <c r="F304" s="16" t="n">
        <v>108.65</v>
      </c>
      <c r="G304" s="16" t="n">
        <v>110.233</v>
      </c>
      <c r="H304" s="16" t="n">
        <v>110.233</v>
      </c>
      <c r="I304" s="16" t="n">
        <v>108.65</v>
      </c>
      <c r="J304" s="16" t="n">
        <v>4000</v>
      </c>
    </row>
    <row r="305" customFormat="false" ht="12.8" hidden="false" customHeight="false" outlineLevel="0" collapsed="false">
      <c r="A305" s="17" t="s">
        <v>2127</v>
      </c>
      <c r="B305" s="16" t="n">
        <v>107.961</v>
      </c>
      <c r="E305" s="17" t="s">
        <v>2127</v>
      </c>
      <c r="F305" s="16" t="n">
        <v>108</v>
      </c>
      <c r="G305" s="16" t="n">
        <v>107.961</v>
      </c>
      <c r="H305" s="16" t="n">
        <v>108</v>
      </c>
      <c r="I305" s="16" t="n">
        <v>107.961</v>
      </c>
      <c r="J305" s="16" t="n">
        <v>20000</v>
      </c>
    </row>
    <row r="306" customFormat="false" ht="12.8" hidden="false" customHeight="false" outlineLevel="0" collapsed="false">
      <c r="A306" s="17" t="s">
        <v>2128</v>
      </c>
      <c r="B306" s="16" t="n">
        <v>109.681</v>
      </c>
      <c r="E306" s="17" t="s">
        <v>2128</v>
      </c>
      <c r="F306" s="16" t="n">
        <v>110.14</v>
      </c>
      <c r="G306" s="16" t="n">
        <v>109.681</v>
      </c>
      <c r="H306" s="16" t="n">
        <v>110.14</v>
      </c>
      <c r="I306" s="16" t="n">
        <v>109.681</v>
      </c>
      <c r="J306" s="16" t="s">
        <v>1824</v>
      </c>
    </row>
    <row r="307" customFormat="false" ht="12.8" hidden="false" customHeight="false" outlineLevel="0" collapsed="false">
      <c r="A307" s="17" t="s">
        <v>2129</v>
      </c>
      <c r="B307" s="16" t="n">
        <v>110.14</v>
      </c>
      <c r="E307" s="17" t="s">
        <v>2129</v>
      </c>
      <c r="F307" s="16" t="n">
        <v>110.17</v>
      </c>
      <c r="G307" s="16" t="n">
        <v>110.14</v>
      </c>
      <c r="H307" s="16" t="n">
        <v>110.17</v>
      </c>
      <c r="I307" s="16" t="n">
        <v>110.14</v>
      </c>
      <c r="J307" s="16" t="s">
        <v>1824</v>
      </c>
    </row>
    <row r="308" customFormat="false" ht="12.8" hidden="false" customHeight="false" outlineLevel="0" collapsed="false">
      <c r="A308" s="17" t="s">
        <v>2130</v>
      </c>
      <c r="B308" s="16" t="n">
        <v>109.85</v>
      </c>
      <c r="E308" s="17" t="s">
        <v>2130</v>
      </c>
      <c r="F308" s="16" t="n">
        <v>109.78</v>
      </c>
      <c r="G308" s="16" t="n">
        <v>109.85</v>
      </c>
      <c r="H308" s="16" t="n">
        <v>109.85</v>
      </c>
      <c r="I308" s="16" t="n">
        <v>109.78</v>
      </c>
      <c r="J308" s="16" t="s">
        <v>1824</v>
      </c>
    </row>
    <row r="309" customFormat="false" ht="12.8" hidden="false" customHeight="false" outlineLevel="0" collapsed="false">
      <c r="A309" s="17" t="s">
        <v>2131</v>
      </c>
      <c r="B309" s="16" t="n">
        <v>109.47</v>
      </c>
      <c r="E309" s="17" t="s">
        <v>2131</v>
      </c>
      <c r="F309" s="16" t="n">
        <v>109.03</v>
      </c>
      <c r="G309" s="16" t="n">
        <v>109.47</v>
      </c>
      <c r="H309" s="16" t="n">
        <v>109.47</v>
      </c>
      <c r="I309" s="16" t="n">
        <v>109.03</v>
      </c>
      <c r="J309" s="16" t="s">
        <v>1824</v>
      </c>
    </row>
    <row r="310" customFormat="false" ht="12.8" hidden="false" customHeight="false" outlineLevel="0" collapsed="false">
      <c r="A310" s="17" t="s">
        <v>2132</v>
      </c>
      <c r="B310" s="16" t="n">
        <v>108.62</v>
      </c>
      <c r="E310" s="17" t="s">
        <v>2132</v>
      </c>
      <c r="F310" s="16" t="n">
        <v>107.5</v>
      </c>
      <c r="G310" s="16" t="n">
        <v>108.62</v>
      </c>
      <c r="H310" s="16" t="n">
        <v>108.62</v>
      </c>
      <c r="I310" s="16" t="n">
        <v>107.5</v>
      </c>
      <c r="J310" s="16" t="s">
        <v>1824</v>
      </c>
    </row>
    <row r="311" customFormat="false" ht="12.8" hidden="false" customHeight="false" outlineLevel="0" collapsed="false">
      <c r="A311" s="17" t="s">
        <v>2133</v>
      </c>
      <c r="B311" s="16" t="n">
        <v>106.94</v>
      </c>
      <c r="E311" s="17" t="s">
        <v>2133</v>
      </c>
      <c r="F311" s="16" t="n">
        <v>106.81</v>
      </c>
      <c r="G311" s="16" t="n">
        <v>106.94</v>
      </c>
      <c r="H311" s="16" t="n">
        <v>106.94</v>
      </c>
      <c r="I311" s="16" t="n">
        <v>106.81</v>
      </c>
      <c r="J311" s="16" t="s">
        <v>1824</v>
      </c>
    </row>
    <row r="312" customFormat="false" ht="12.8" hidden="false" customHeight="false" outlineLevel="0" collapsed="false">
      <c r="A312" s="17" t="s">
        <v>2134</v>
      </c>
      <c r="B312" s="16" t="n">
        <v>106.81</v>
      </c>
      <c r="E312" s="17" t="s">
        <v>2134</v>
      </c>
      <c r="F312" s="16" t="n">
        <v>106.61</v>
      </c>
      <c r="G312" s="16" t="n">
        <v>106.81</v>
      </c>
      <c r="H312" s="16" t="n">
        <v>106.81</v>
      </c>
      <c r="I312" s="16" t="n">
        <v>106.61</v>
      </c>
      <c r="J312" s="16" t="s">
        <v>1824</v>
      </c>
    </row>
    <row r="313" customFormat="false" ht="12.8" hidden="false" customHeight="false" outlineLevel="0" collapsed="false">
      <c r="A313" s="17" t="s">
        <v>2135</v>
      </c>
      <c r="B313" s="16" t="n">
        <v>106.61</v>
      </c>
      <c r="E313" s="17" t="s">
        <v>2135</v>
      </c>
      <c r="F313" s="16" t="n">
        <v>106.61</v>
      </c>
      <c r="G313" s="16" t="n">
        <v>106.61</v>
      </c>
      <c r="H313" s="16" t="n">
        <v>106.61</v>
      </c>
      <c r="I313" s="16" t="n">
        <v>106.61</v>
      </c>
      <c r="J313" s="16" t="s">
        <v>1824</v>
      </c>
    </row>
    <row r="314" customFormat="false" ht="12.8" hidden="false" customHeight="false" outlineLevel="0" collapsed="false">
      <c r="A314" s="17" t="s">
        <v>2136</v>
      </c>
      <c r="B314" s="16" t="n">
        <v>106.61</v>
      </c>
      <c r="E314" s="17" t="s">
        <v>2136</v>
      </c>
      <c r="F314" s="16" t="n">
        <v>106.48</v>
      </c>
      <c r="G314" s="16" t="n">
        <v>106.61</v>
      </c>
      <c r="H314" s="16" t="n">
        <v>106.61</v>
      </c>
      <c r="I314" s="16" t="n">
        <v>106.48</v>
      </c>
      <c r="J314" s="16" t="s">
        <v>1824</v>
      </c>
    </row>
    <row r="315" customFormat="false" ht="12.8" hidden="false" customHeight="false" outlineLevel="0" collapsed="false">
      <c r="A315" s="17" t="s">
        <v>2137</v>
      </c>
      <c r="B315" s="16" t="n">
        <v>105.81</v>
      </c>
      <c r="E315" s="17" t="s">
        <v>2137</v>
      </c>
      <c r="F315" s="16" t="n">
        <v>105.64</v>
      </c>
      <c r="G315" s="16" t="n">
        <v>105.81</v>
      </c>
      <c r="H315" s="16" t="n">
        <v>105.81</v>
      </c>
      <c r="I315" s="16" t="n">
        <v>105.64</v>
      </c>
      <c r="J315" s="16" t="s">
        <v>1824</v>
      </c>
    </row>
    <row r="316" customFormat="false" ht="12.8" hidden="false" customHeight="false" outlineLevel="0" collapsed="false">
      <c r="A316" s="17" t="s">
        <v>2138</v>
      </c>
      <c r="B316" s="16" t="n">
        <v>105.64</v>
      </c>
      <c r="E316" s="17" t="s">
        <v>2138</v>
      </c>
      <c r="F316" s="16" t="n">
        <v>105.5</v>
      </c>
      <c r="G316" s="16" t="n">
        <v>105.64</v>
      </c>
      <c r="H316" s="16" t="n">
        <v>105.64</v>
      </c>
      <c r="I316" s="16" t="n">
        <v>105.5</v>
      </c>
      <c r="J316" s="16" t="s">
        <v>1824</v>
      </c>
    </row>
    <row r="317" customFormat="false" ht="12.8" hidden="false" customHeight="false" outlineLevel="0" collapsed="false">
      <c r="A317" s="17" t="s">
        <v>2139</v>
      </c>
      <c r="B317" s="16" t="n">
        <v>105.5</v>
      </c>
      <c r="E317" s="17" t="s">
        <v>2139</v>
      </c>
      <c r="F317" s="16" t="n">
        <v>105.39</v>
      </c>
      <c r="G317" s="16" t="n">
        <v>105.5</v>
      </c>
      <c r="H317" s="16" t="n">
        <v>105.5</v>
      </c>
      <c r="I317" s="16" t="n">
        <v>105.39</v>
      </c>
      <c r="J317" s="16" t="n">
        <v>2000</v>
      </c>
    </row>
    <row r="318" customFormat="false" ht="12.8" hidden="false" customHeight="false" outlineLevel="0" collapsed="false">
      <c r="A318" s="17" t="s">
        <v>2140</v>
      </c>
      <c r="B318" s="16" t="n">
        <v>105.85</v>
      </c>
      <c r="E318" s="17" t="s">
        <v>2140</v>
      </c>
      <c r="F318" s="16" t="n">
        <v>104.1</v>
      </c>
      <c r="G318" s="16" t="n">
        <v>105.85</v>
      </c>
      <c r="H318" s="16" t="n">
        <v>106.01</v>
      </c>
      <c r="I318" s="16" t="n">
        <v>104.1</v>
      </c>
      <c r="J318" s="16" t="n">
        <v>16000</v>
      </c>
    </row>
    <row r="319" customFormat="false" ht="12.8" hidden="false" customHeight="false" outlineLevel="0" collapsed="false">
      <c r="A319" s="17" t="s">
        <v>2141</v>
      </c>
      <c r="B319" s="16" t="n">
        <v>103.24</v>
      </c>
      <c r="E319" s="17" t="s">
        <v>2141</v>
      </c>
      <c r="F319" s="16" t="n">
        <v>101.22</v>
      </c>
      <c r="G319" s="16" t="n">
        <v>103.24</v>
      </c>
      <c r="H319" s="16" t="n">
        <v>103.24</v>
      </c>
      <c r="I319" s="16" t="n">
        <v>101.22</v>
      </c>
      <c r="J319" s="16" t="s">
        <v>1824</v>
      </c>
    </row>
    <row r="320" customFormat="false" ht="12.8" hidden="false" customHeight="false" outlineLevel="0" collapsed="false">
      <c r="A320" s="17" t="s">
        <v>2142</v>
      </c>
      <c r="B320" s="16" t="n">
        <v>101.22</v>
      </c>
      <c r="E320" s="17" t="s">
        <v>2142</v>
      </c>
      <c r="F320" s="16" t="n">
        <v>101.76</v>
      </c>
      <c r="G320" s="16" t="n">
        <v>101.22</v>
      </c>
      <c r="H320" s="16" t="n">
        <v>101.76</v>
      </c>
      <c r="I320" s="16" t="n">
        <v>101.22</v>
      </c>
      <c r="J320" s="16" t="s">
        <v>1824</v>
      </c>
    </row>
    <row r="321" customFormat="false" ht="12.8" hidden="false" customHeight="false" outlineLevel="0" collapsed="false">
      <c r="A321" s="17" t="s">
        <v>2143</v>
      </c>
      <c r="B321" s="16" t="n">
        <v>101.76</v>
      </c>
      <c r="E321" s="17" t="s">
        <v>2143</v>
      </c>
      <c r="F321" s="16" t="n">
        <v>102.03</v>
      </c>
      <c r="G321" s="16" t="n">
        <v>101.76</v>
      </c>
      <c r="H321" s="16" t="n">
        <v>102.03</v>
      </c>
      <c r="I321" s="16" t="n">
        <v>101.76</v>
      </c>
      <c r="J321" s="16" t="s">
        <v>1824</v>
      </c>
    </row>
    <row r="322" customFormat="false" ht="12.8" hidden="false" customHeight="false" outlineLevel="0" collapsed="false">
      <c r="A322" s="17" t="s">
        <v>2144</v>
      </c>
      <c r="B322" s="16" t="n">
        <v>102.08</v>
      </c>
      <c r="E322" s="17" t="s">
        <v>2144</v>
      </c>
      <c r="F322" s="16" t="n">
        <v>102.26</v>
      </c>
      <c r="G322" s="16" t="n">
        <v>102.08</v>
      </c>
      <c r="H322" s="16" t="n">
        <v>102.26</v>
      </c>
      <c r="I322" s="16" t="n">
        <v>102.08</v>
      </c>
      <c r="J322" s="16" t="s">
        <v>1824</v>
      </c>
    </row>
    <row r="323" customFormat="false" ht="12.8" hidden="false" customHeight="false" outlineLevel="0" collapsed="false">
      <c r="A323" s="17" t="s">
        <v>2145</v>
      </c>
      <c r="B323" s="16" t="n">
        <v>102.26</v>
      </c>
      <c r="E323" s="17" t="s">
        <v>2145</v>
      </c>
      <c r="F323" s="16" t="n">
        <v>102.26</v>
      </c>
      <c r="G323" s="16" t="n">
        <v>102.26</v>
      </c>
      <c r="H323" s="16" t="n">
        <v>102.26</v>
      </c>
      <c r="I323" s="16" t="n">
        <v>102.26</v>
      </c>
      <c r="J323" s="16" t="s">
        <v>1824</v>
      </c>
    </row>
    <row r="324" customFormat="false" ht="12.8" hidden="false" customHeight="false" outlineLevel="0" collapsed="false">
      <c r="A324" s="17" t="s">
        <v>2146</v>
      </c>
      <c r="B324" s="16" t="n">
        <v>102.26</v>
      </c>
      <c r="E324" s="17" t="s">
        <v>2146</v>
      </c>
      <c r="F324" s="16" t="n">
        <v>102.279</v>
      </c>
      <c r="G324" s="16" t="n">
        <v>102.26</v>
      </c>
      <c r="H324" s="16" t="n">
        <v>102.279</v>
      </c>
      <c r="I324" s="16" t="n">
        <v>102.26</v>
      </c>
      <c r="J324" s="16" t="s">
        <v>1824</v>
      </c>
    </row>
    <row r="325" customFormat="false" ht="12.8" hidden="false" customHeight="false" outlineLevel="0" collapsed="false">
      <c r="A325" s="17" t="s">
        <v>2147</v>
      </c>
      <c r="B325" s="16" t="n">
        <v>102.279</v>
      </c>
      <c r="E325" s="17" t="s">
        <v>2147</v>
      </c>
      <c r="F325" s="16" t="n">
        <v>102.279</v>
      </c>
      <c r="G325" s="16" t="n">
        <v>102.279</v>
      </c>
      <c r="H325" s="16" t="n">
        <v>102.279</v>
      </c>
      <c r="I325" s="16" t="n">
        <v>102.279</v>
      </c>
      <c r="J325" s="16" t="s">
        <v>1824</v>
      </c>
    </row>
    <row r="326" customFormat="false" ht="12.8" hidden="false" customHeight="false" outlineLevel="0" collapsed="false">
      <c r="A326" s="17" t="s">
        <v>2148</v>
      </c>
      <c r="B326" s="16" t="n">
        <v>102.279</v>
      </c>
      <c r="E326" s="17" t="s">
        <v>2148</v>
      </c>
      <c r="F326" s="16" t="n">
        <v>102.21</v>
      </c>
      <c r="G326" s="16" t="n">
        <v>102.279</v>
      </c>
      <c r="H326" s="16" t="n">
        <v>102.279</v>
      </c>
      <c r="I326" s="16" t="n">
        <v>102.21</v>
      </c>
      <c r="J326" s="16" t="s">
        <v>1824</v>
      </c>
    </row>
    <row r="327" customFormat="false" ht="12.8" hidden="false" customHeight="false" outlineLevel="0" collapsed="false">
      <c r="A327" s="17" t="s">
        <v>2149</v>
      </c>
      <c r="B327" s="16" t="n">
        <v>102.21</v>
      </c>
      <c r="E327" s="17" t="s">
        <v>2149</v>
      </c>
      <c r="F327" s="16" t="n">
        <v>102.21</v>
      </c>
      <c r="G327" s="16" t="n">
        <v>102.21</v>
      </c>
      <c r="H327" s="16" t="n">
        <v>102.21</v>
      </c>
      <c r="I327" s="16" t="n">
        <v>102.21</v>
      </c>
      <c r="J327" s="16" t="s">
        <v>1824</v>
      </c>
    </row>
    <row r="328" customFormat="false" ht="12.8" hidden="false" customHeight="false" outlineLevel="0" collapsed="false">
      <c r="A328" s="17" t="s">
        <v>2150</v>
      </c>
      <c r="B328" s="16" t="n">
        <v>102.21</v>
      </c>
      <c r="E328" s="17" t="s">
        <v>2150</v>
      </c>
      <c r="F328" s="16" t="n">
        <v>102.21</v>
      </c>
      <c r="G328" s="16" t="n">
        <v>102.21</v>
      </c>
      <c r="H328" s="16" t="n">
        <v>102.21</v>
      </c>
      <c r="I328" s="16" t="n">
        <v>102.21</v>
      </c>
      <c r="J328" s="16" t="s">
        <v>1824</v>
      </c>
    </row>
    <row r="329" customFormat="false" ht="12.8" hidden="false" customHeight="false" outlineLevel="0" collapsed="false">
      <c r="A329" s="17" t="s">
        <v>2151</v>
      </c>
      <c r="B329" s="16" t="n">
        <v>101.83</v>
      </c>
      <c r="E329" s="17" t="s">
        <v>2151</v>
      </c>
      <c r="F329" s="16" t="n">
        <v>101.83</v>
      </c>
      <c r="G329" s="16" t="n">
        <v>101.83</v>
      </c>
      <c r="H329" s="16" t="n">
        <v>101.83</v>
      </c>
      <c r="I329" s="16" t="n">
        <v>101.83</v>
      </c>
      <c r="J329" s="16" t="s">
        <v>1824</v>
      </c>
    </row>
    <row r="330" customFormat="false" ht="12.8" hidden="false" customHeight="false" outlineLevel="0" collapsed="false">
      <c r="A330" s="17" t="s">
        <v>2152</v>
      </c>
      <c r="B330" s="16" t="n">
        <v>101.47</v>
      </c>
      <c r="E330" s="17" t="s">
        <v>2152</v>
      </c>
      <c r="F330" s="16" t="n">
        <v>100.71</v>
      </c>
      <c r="G330" s="16" t="n">
        <v>101.47</v>
      </c>
      <c r="H330" s="16" t="n">
        <v>101.47</v>
      </c>
      <c r="I330" s="16" t="n">
        <v>100.71</v>
      </c>
      <c r="J330" s="16" t="s">
        <v>1824</v>
      </c>
    </row>
    <row r="331" customFormat="false" ht="12.8" hidden="false" customHeight="false" outlineLevel="0" collapsed="false">
      <c r="A331" s="17" t="s">
        <v>2153</v>
      </c>
      <c r="B331" s="16" t="n">
        <v>100.71</v>
      </c>
      <c r="E331" s="17" t="s">
        <v>2153</v>
      </c>
      <c r="F331" s="16" t="n">
        <v>99.47</v>
      </c>
      <c r="G331" s="16" t="n">
        <v>100.71</v>
      </c>
      <c r="H331" s="16" t="n">
        <v>100.71</v>
      </c>
      <c r="I331" s="16" t="n">
        <v>99.47</v>
      </c>
      <c r="J331" s="16" t="n">
        <v>10000</v>
      </c>
    </row>
    <row r="332" customFormat="false" ht="12.8" hidden="false" customHeight="false" outlineLevel="0" collapsed="false">
      <c r="A332" s="17" t="s">
        <v>2154</v>
      </c>
      <c r="B332" s="16" t="n">
        <v>99.47</v>
      </c>
      <c r="E332" s="17" t="s">
        <v>2154</v>
      </c>
      <c r="F332" s="16" t="n">
        <v>99.177</v>
      </c>
      <c r="G332" s="16" t="n">
        <v>99.47</v>
      </c>
      <c r="H332" s="16" t="n">
        <v>99.47</v>
      </c>
      <c r="I332" s="16" t="n">
        <v>99.177</v>
      </c>
      <c r="J332" s="16" t="s">
        <v>1824</v>
      </c>
    </row>
    <row r="333" customFormat="false" ht="12.8" hidden="false" customHeight="false" outlineLevel="0" collapsed="false">
      <c r="A333" s="17" t="s">
        <v>2155</v>
      </c>
      <c r="B333" s="16" t="n">
        <v>99.177</v>
      </c>
      <c r="E333" s="17" t="s">
        <v>2155</v>
      </c>
      <c r="F333" s="16" t="n">
        <v>101.23</v>
      </c>
      <c r="G333" s="16" t="n">
        <v>99.177</v>
      </c>
      <c r="H333" s="16" t="n">
        <v>101.23</v>
      </c>
      <c r="I333" s="16" t="n">
        <v>99.177</v>
      </c>
      <c r="J333" s="16" t="s">
        <v>1824</v>
      </c>
    </row>
    <row r="334" customFormat="false" ht="12.8" hidden="false" customHeight="false" outlineLevel="0" collapsed="false">
      <c r="A334" s="17" t="s">
        <v>2156</v>
      </c>
      <c r="B334" s="16" t="n">
        <v>101.23</v>
      </c>
      <c r="E334" s="17" t="s">
        <v>2156</v>
      </c>
      <c r="F334" s="16" t="n">
        <v>102.091</v>
      </c>
      <c r="G334" s="16" t="n">
        <v>101.23</v>
      </c>
      <c r="H334" s="16" t="n">
        <v>102.091</v>
      </c>
      <c r="I334" s="16" t="n">
        <v>101.23</v>
      </c>
      <c r="J334" s="16" t="s">
        <v>1824</v>
      </c>
    </row>
    <row r="335" customFormat="false" ht="12.8" hidden="false" customHeight="false" outlineLevel="0" collapsed="false">
      <c r="A335" s="17" t="s">
        <v>2157</v>
      </c>
      <c r="B335" s="16" t="n">
        <v>102.091</v>
      </c>
      <c r="E335" s="17" t="s">
        <v>2157</v>
      </c>
      <c r="F335" s="16" t="n">
        <v>103.53</v>
      </c>
      <c r="G335" s="16" t="n">
        <v>102.091</v>
      </c>
      <c r="H335" s="16" t="n">
        <v>103.53</v>
      </c>
      <c r="I335" s="16" t="n">
        <v>102.091</v>
      </c>
      <c r="J335" s="16" t="s">
        <v>1824</v>
      </c>
    </row>
    <row r="336" customFormat="false" ht="12.8" hidden="false" customHeight="false" outlineLevel="0" collapsed="false">
      <c r="A336" s="17" t="s">
        <v>2158</v>
      </c>
      <c r="B336" s="16" t="n">
        <v>103.53</v>
      </c>
      <c r="E336" s="17" t="s">
        <v>2158</v>
      </c>
      <c r="F336" s="16" t="n">
        <v>103.53</v>
      </c>
      <c r="G336" s="16" t="n">
        <v>103.53</v>
      </c>
      <c r="H336" s="16" t="n">
        <v>103.53</v>
      </c>
      <c r="I336" s="16" t="n">
        <v>103.53</v>
      </c>
      <c r="J336" s="16" t="s">
        <v>1824</v>
      </c>
    </row>
    <row r="337" customFormat="false" ht="12.8" hidden="false" customHeight="false" outlineLevel="0" collapsed="false">
      <c r="A337" s="17" t="s">
        <v>2159</v>
      </c>
      <c r="B337" s="16" t="n">
        <v>103.62</v>
      </c>
      <c r="E337" s="17" t="s">
        <v>2159</v>
      </c>
      <c r="F337" s="16" t="n">
        <v>103.62</v>
      </c>
      <c r="G337" s="16" t="n">
        <v>103.62</v>
      </c>
      <c r="H337" s="16" t="n">
        <v>103.62</v>
      </c>
      <c r="I337" s="16" t="n">
        <v>103.62</v>
      </c>
      <c r="J337" s="16" t="s">
        <v>1824</v>
      </c>
    </row>
    <row r="338" customFormat="false" ht="12.8" hidden="false" customHeight="false" outlineLevel="0" collapsed="false">
      <c r="A338" s="17" t="s">
        <v>2160</v>
      </c>
      <c r="B338" s="16" t="n">
        <v>103.62</v>
      </c>
      <c r="E338" s="17" t="s">
        <v>2160</v>
      </c>
      <c r="F338" s="16" t="n">
        <v>101.9</v>
      </c>
      <c r="G338" s="16" t="n">
        <v>103.62</v>
      </c>
      <c r="H338" s="16" t="n">
        <v>103.62</v>
      </c>
      <c r="I338" s="16" t="n">
        <v>101.9</v>
      </c>
      <c r="J338" s="16" t="s">
        <v>1824</v>
      </c>
    </row>
    <row r="339" customFormat="false" ht="12.8" hidden="false" customHeight="false" outlineLevel="0" collapsed="false">
      <c r="A339" s="17" t="s">
        <v>2161</v>
      </c>
      <c r="B339" s="16" t="n">
        <v>101.078</v>
      </c>
      <c r="E339" s="17" t="s">
        <v>2161</v>
      </c>
      <c r="F339" s="16" t="n">
        <v>103.677</v>
      </c>
      <c r="G339" s="16" t="n">
        <v>101.078</v>
      </c>
      <c r="H339" s="16" t="n">
        <v>103.677</v>
      </c>
      <c r="I339" s="16" t="n">
        <v>101.078</v>
      </c>
      <c r="J339" s="16" t="s">
        <v>1824</v>
      </c>
    </row>
    <row r="340" customFormat="false" ht="12.8" hidden="false" customHeight="false" outlineLevel="0" collapsed="false">
      <c r="A340" s="17" t="s">
        <v>2162</v>
      </c>
      <c r="B340" s="16" t="n">
        <v>103.677</v>
      </c>
      <c r="E340" s="17" t="s">
        <v>2162</v>
      </c>
      <c r="F340" s="16" t="n">
        <v>103.677</v>
      </c>
      <c r="G340" s="16" t="n">
        <v>103.677</v>
      </c>
      <c r="H340" s="16" t="n">
        <v>103.677</v>
      </c>
      <c r="I340" s="16" t="n">
        <v>103.677</v>
      </c>
      <c r="J340" s="16" t="s">
        <v>1824</v>
      </c>
    </row>
    <row r="341" customFormat="false" ht="12.8" hidden="false" customHeight="false" outlineLevel="0" collapsed="false">
      <c r="A341" s="17" t="s">
        <v>2163</v>
      </c>
      <c r="B341" s="16" t="n">
        <v>103.677</v>
      </c>
      <c r="E341" s="17" t="s">
        <v>2163</v>
      </c>
      <c r="F341" s="16" t="n">
        <v>105.18</v>
      </c>
      <c r="G341" s="16" t="n">
        <v>103.677</v>
      </c>
      <c r="H341" s="16" t="n">
        <v>105.18</v>
      </c>
      <c r="I341" s="16" t="n">
        <v>103.677</v>
      </c>
      <c r="J341" s="16" t="s">
        <v>1824</v>
      </c>
    </row>
    <row r="342" customFormat="false" ht="12.8" hidden="false" customHeight="false" outlineLevel="0" collapsed="false">
      <c r="A342" s="17" t="s">
        <v>2164</v>
      </c>
      <c r="B342" s="16" t="n">
        <v>105.18</v>
      </c>
      <c r="E342" s="17" t="s">
        <v>2164</v>
      </c>
      <c r="F342" s="16" t="n">
        <v>105.18</v>
      </c>
      <c r="G342" s="16" t="n">
        <v>105.18</v>
      </c>
      <c r="H342" s="16" t="n">
        <v>105.18</v>
      </c>
      <c r="I342" s="16" t="n">
        <v>105.18</v>
      </c>
      <c r="J342" s="16" t="s">
        <v>1824</v>
      </c>
    </row>
    <row r="343" customFormat="false" ht="12.8" hidden="false" customHeight="false" outlineLevel="0" collapsed="false">
      <c r="A343" s="17" t="s">
        <v>2165</v>
      </c>
      <c r="B343" s="16" t="n">
        <v>105.18</v>
      </c>
      <c r="E343" s="17" t="s">
        <v>2165</v>
      </c>
      <c r="F343" s="16" t="n">
        <v>105.834</v>
      </c>
      <c r="G343" s="16" t="n">
        <v>105.18</v>
      </c>
      <c r="H343" s="16" t="n">
        <v>105.834</v>
      </c>
      <c r="I343" s="16" t="n">
        <v>105.18</v>
      </c>
      <c r="J343" s="16" t="s">
        <v>1824</v>
      </c>
    </row>
    <row r="344" customFormat="false" ht="12.8" hidden="false" customHeight="false" outlineLevel="0" collapsed="false">
      <c r="A344" s="17" t="s">
        <v>2166</v>
      </c>
      <c r="B344" s="16" t="n">
        <v>105.834</v>
      </c>
      <c r="E344" s="17" t="s">
        <v>2166</v>
      </c>
      <c r="F344" s="16" t="n">
        <v>105.834</v>
      </c>
      <c r="G344" s="16" t="n">
        <v>105.834</v>
      </c>
      <c r="H344" s="16" t="n">
        <v>105.834</v>
      </c>
      <c r="I344" s="16" t="n">
        <v>105.834</v>
      </c>
      <c r="J344" s="16" t="s">
        <v>1824</v>
      </c>
    </row>
    <row r="345" customFormat="false" ht="12.8" hidden="false" customHeight="false" outlineLevel="0" collapsed="false">
      <c r="A345" s="17" t="s">
        <v>2167</v>
      </c>
      <c r="B345" s="16" t="n">
        <v>105.834</v>
      </c>
      <c r="E345" s="17" t="s">
        <v>2167</v>
      </c>
      <c r="F345" s="16" t="n">
        <v>106.51</v>
      </c>
      <c r="G345" s="16" t="n">
        <v>105.834</v>
      </c>
      <c r="H345" s="16" t="n">
        <v>106.51</v>
      </c>
      <c r="I345" s="16" t="n">
        <v>105.834</v>
      </c>
      <c r="J345" s="16" t="s">
        <v>1824</v>
      </c>
    </row>
    <row r="346" customFormat="false" ht="12.8" hidden="false" customHeight="false" outlineLevel="0" collapsed="false">
      <c r="A346" s="17" t="s">
        <v>2168</v>
      </c>
      <c r="B346" s="16" t="n">
        <v>106.51</v>
      </c>
      <c r="E346" s="17" t="s">
        <v>2168</v>
      </c>
      <c r="F346" s="16" t="n">
        <v>105.88</v>
      </c>
      <c r="G346" s="16" t="n">
        <v>106.51</v>
      </c>
      <c r="H346" s="16" t="n">
        <v>106.51</v>
      </c>
      <c r="I346" s="16" t="n">
        <v>105.88</v>
      </c>
      <c r="J346" s="16" t="s">
        <v>1824</v>
      </c>
    </row>
    <row r="347" customFormat="false" ht="12.8" hidden="false" customHeight="false" outlineLevel="0" collapsed="false">
      <c r="A347" s="17" t="s">
        <v>2169</v>
      </c>
      <c r="B347" s="16" t="n">
        <v>105.788</v>
      </c>
      <c r="E347" s="17" t="s">
        <v>2169</v>
      </c>
      <c r="F347" s="16" t="n">
        <v>105.46</v>
      </c>
      <c r="G347" s="16" t="n">
        <v>105.788</v>
      </c>
      <c r="H347" s="16" t="n">
        <v>105.788</v>
      </c>
      <c r="I347" s="16" t="n">
        <v>105.46</v>
      </c>
      <c r="J347" s="16" t="s">
        <v>1824</v>
      </c>
    </row>
    <row r="348" customFormat="false" ht="12.8" hidden="false" customHeight="false" outlineLevel="0" collapsed="false">
      <c r="A348" s="17" t="s">
        <v>2170</v>
      </c>
      <c r="B348" s="16" t="n">
        <v>105.46</v>
      </c>
      <c r="E348" s="17" t="s">
        <v>2170</v>
      </c>
      <c r="F348" s="16" t="n">
        <v>105.46</v>
      </c>
      <c r="G348" s="16" t="n">
        <v>105.46</v>
      </c>
      <c r="H348" s="16" t="n">
        <v>105.46</v>
      </c>
      <c r="I348" s="16" t="n">
        <v>105.46</v>
      </c>
      <c r="J348" s="16" t="s">
        <v>1824</v>
      </c>
    </row>
    <row r="349" customFormat="false" ht="12.8" hidden="false" customHeight="false" outlineLevel="0" collapsed="false">
      <c r="A349" s="17" t="s">
        <v>2171</v>
      </c>
      <c r="B349" s="16" t="n">
        <v>105.472</v>
      </c>
      <c r="E349" s="17" t="s">
        <v>2171</v>
      </c>
      <c r="F349" s="16" t="n">
        <v>105.61</v>
      </c>
      <c r="G349" s="16" t="n">
        <v>105.472</v>
      </c>
      <c r="H349" s="16" t="n">
        <v>105.61</v>
      </c>
      <c r="I349" s="16" t="n">
        <v>105.472</v>
      </c>
      <c r="J349" s="16" t="s">
        <v>1824</v>
      </c>
    </row>
    <row r="350" customFormat="false" ht="12.8" hidden="false" customHeight="false" outlineLevel="0" collapsed="false">
      <c r="A350" s="17" t="s">
        <v>2172</v>
      </c>
      <c r="B350" s="16" t="n">
        <v>105.161</v>
      </c>
      <c r="E350" s="17" t="s">
        <v>2172</v>
      </c>
      <c r="F350" s="16" t="n">
        <v>106.04</v>
      </c>
      <c r="G350" s="16" t="n">
        <v>105.161</v>
      </c>
      <c r="H350" s="16" t="n">
        <v>106.04</v>
      </c>
      <c r="I350" s="16" t="n">
        <v>105.161</v>
      </c>
      <c r="J350" s="16" t="n">
        <v>2000</v>
      </c>
    </row>
    <row r="351" customFormat="false" ht="12.8" hidden="false" customHeight="false" outlineLevel="0" collapsed="false">
      <c r="A351" s="17" t="s">
        <v>2173</v>
      </c>
      <c r="B351" s="16" t="n">
        <v>107.62</v>
      </c>
      <c r="E351" s="17" t="s">
        <v>2173</v>
      </c>
      <c r="F351" s="16" t="n">
        <v>107.62</v>
      </c>
      <c r="G351" s="16" t="n">
        <v>107.62</v>
      </c>
      <c r="H351" s="16" t="n">
        <v>107.62</v>
      </c>
      <c r="I351" s="16" t="n">
        <v>107.62</v>
      </c>
      <c r="J351" s="16" t="s">
        <v>1824</v>
      </c>
    </row>
    <row r="352" customFormat="false" ht="12.8" hidden="false" customHeight="false" outlineLevel="0" collapsed="false">
      <c r="A352" s="17" t="s">
        <v>2174</v>
      </c>
      <c r="B352" s="16" t="n">
        <v>108.54</v>
      </c>
      <c r="E352" s="17" t="s">
        <v>2174</v>
      </c>
      <c r="F352" s="16" t="n">
        <v>108.643</v>
      </c>
      <c r="G352" s="16" t="n">
        <v>108.54</v>
      </c>
      <c r="H352" s="16" t="n">
        <v>108.643</v>
      </c>
      <c r="I352" s="16" t="n">
        <v>108.54</v>
      </c>
      <c r="J352" s="16" t="s">
        <v>1824</v>
      </c>
    </row>
    <row r="353" customFormat="false" ht="12.8" hidden="false" customHeight="false" outlineLevel="0" collapsed="false">
      <c r="A353" s="17" t="s">
        <v>2175</v>
      </c>
      <c r="B353" s="16" t="n">
        <v>108.643</v>
      </c>
      <c r="E353" s="17" t="s">
        <v>2175</v>
      </c>
      <c r="F353" s="16" t="n">
        <v>109.48</v>
      </c>
      <c r="G353" s="16" t="n">
        <v>108.643</v>
      </c>
      <c r="H353" s="16" t="n">
        <v>109.48</v>
      </c>
      <c r="I353" s="16" t="n">
        <v>108.643</v>
      </c>
      <c r="J353" s="16" t="s">
        <v>1824</v>
      </c>
    </row>
    <row r="354" customFormat="false" ht="12.8" hidden="false" customHeight="false" outlineLevel="0" collapsed="false">
      <c r="A354" s="17" t="s">
        <v>2176</v>
      </c>
      <c r="B354" s="16" t="n">
        <v>110</v>
      </c>
      <c r="E354" s="17" t="s">
        <v>2176</v>
      </c>
      <c r="F354" s="16" t="n">
        <v>110</v>
      </c>
      <c r="G354" s="16" t="n">
        <v>110</v>
      </c>
      <c r="H354" s="16" t="n">
        <v>110</v>
      </c>
      <c r="I354" s="16" t="n">
        <v>110</v>
      </c>
      <c r="J354" s="16" t="s">
        <v>1824</v>
      </c>
    </row>
    <row r="355" customFormat="false" ht="12.8" hidden="false" customHeight="false" outlineLevel="0" collapsed="false">
      <c r="A355" s="17" t="s">
        <v>2177</v>
      </c>
      <c r="B355" s="16" t="n">
        <v>110</v>
      </c>
      <c r="E355" s="17" t="s">
        <v>2177</v>
      </c>
      <c r="F355" s="16" t="n">
        <v>110</v>
      </c>
      <c r="G355" s="16" t="n">
        <v>110</v>
      </c>
      <c r="H355" s="16" t="n">
        <v>110</v>
      </c>
      <c r="I355" s="16" t="n">
        <v>110</v>
      </c>
      <c r="J355" s="16" t="s">
        <v>1824</v>
      </c>
    </row>
    <row r="356" customFormat="false" ht="12.8" hidden="false" customHeight="false" outlineLevel="0" collapsed="false">
      <c r="A356" s="17" t="s">
        <v>2178</v>
      </c>
      <c r="B356" s="16" t="n">
        <v>110</v>
      </c>
      <c r="E356" s="17" t="s">
        <v>2178</v>
      </c>
      <c r="F356" s="16" t="n">
        <v>110</v>
      </c>
      <c r="G356" s="16" t="n">
        <v>110</v>
      </c>
      <c r="H356" s="16" t="n">
        <v>110</v>
      </c>
      <c r="I356" s="16" t="n">
        <v>110</v>
      </c>
      <c r="J356" s="16" t="n">
        <v>4000</v>
      </c>
    </row>
    <row r="357" customFormat="false" ht="12.8" hidden="false" customHeight="false" outlineLevel="0" collapsed="false">
      <c r="A357" s="17" t="s">
        <v>2179</v>
      </c>
      <c r="B357" s="16" t="n">
        <v>110</v>
      </c>
      <c r="E357" s="17" t="s">
        <v>2179</v>
      </c>
      <c r="F357" s="16" t="n">
        <v>110</v>
      </c>
      <c r="G357" s="16" t="n">
        <v>110</v>
      </c>
      <c r="H357" s="16" t="n">
        <v>110</v>
      </c>
      <c r="I357" s="16" t="n">
        <v>110</v>
      </c>
      <c r="J357" s="16" t="s">
        <v>1824</v>
      </c>
    </row>
    <row r="358" customFormat="false" ht="12.8" hidden="false" customHeight="false" outlineLevel="0" collapsed="false">
      <c r="A358" s="17" t="s">
        <v>2180</v>
      </c>
      <c r="B358" s="16" t="n">
        <v>110.93</v>
      </c>
      <c r="E358" s="17" t="s">
        <v>2180</v>
      </c>
      <c r="F358" s="16" t="n">
        <v>110.567</v>
      </c>
      <c r="G358" s="16" t="n">
        <v>110.93</v>
      </c>
      <c r="H358" s="16" t="n">
        <v>110.93</v>
      </c>
      <c r="I358" s="16" t="n">
        <v>110</v>
      </c>
      <c r="J358" s="16" t="n">
        <v>4000</v>
      </c>
    </row>
    <row r="359" customFormat="false" ht="12.8" hidden="false" customHeight="false" outlineLevel="0" collapsed="false">
      <c r="A359" s="17" t="s">
        <v>2181</v>
      </c>
      <c r="B359" s="16" t="n">
        <v>110.567</v>
      </c>
      <c r="E359" s="17" t="s">
        <v>2181</v>
      </c>
      <c r="F359" s="16" t="n">
        <v>110.31</v>
      </c>
      <c r="G359" s="16" t="n">
        <v>110.567</v>
      </c>
      <c r="H359" s="16" t="n">
        <v>110.567</v>
      </c>
      <c r="I359" s="16" t="n">
        <v>110</v>
      </c>
      <c r="J359" s="16" t="s">
        <v>1824</v>
      </c>
    </row>
    <row r="360" customFormat="false" ht="12.8" hidden="false" customHeight="false" outlineLevel="0" collapsed="false">
      <c r="A360" s="17" t="s">
        <v>2182</v>
      </c>
      <c r="B360" s="16" t="n">
        <v>110.31</v>
      </c>
      <c r="E360" s="17" t="s">
        <v>2182</v>
      </c>
      <c r="F360" s="16" t="n">
        <v>111.568</v>
      </c>
      <c r="G360" s="16" t="n">
        <v>110.31</v>
      </c>
      <c r="H360" s="16" t="n">
        <v>111.568</v>
      </c>
      <c r="I360" s="16" t="n">
        <v>110</v>
      </c>
      <c r="J360" s="16" t="s">
        <v>1824</v>
      </c>
    </row>
    <row r="361" customFormat="false" ht="12.8" hidden="false" customHeight="false" outlineLevel="0" collapsed="false">
      <c r="A361" s="17" t="s">
        <v>2183</v>
      </c>
      <c r="B361" s="16" t="n">
        <v>111.568</v>
      </c>
      <c r="E361" s="17" t="s">
        <v>2183</v>
      </c>
      <c r="F361" s="16" t="n">
        <v>111.568</v>
      </c>
      <c r="G361" s="16" t="n">
        <v>111.568</v>
      </c>
      <c r="H361" s="16" t="n">
        <v>111.568</v>
      </c>
      <c r="I361" s="16" t="n">
        <v>111.568</v>
      </c>
      <c r="J361" s="16" t="s">
        <v>1824</v>
      </c>
    </row>
    <row r="362" customFormat="false" ht="12.8" hidden="false" customHeight="false" outlineLevel="0" collapsed="false">
      <c r="A362" s="17" t="s">
        <v>2184</v>
      </c>
      <c r="B362" s="16" t="n">
        <v>111.568</v>
      </c>
      <c r="E362" s="17" t="s">
        <v>2184</v>
      </c>
      <c r="F362" s="16" t="n">
        <v>111.568</v>
      </c>
      <c r="G362" s="16" t="n">
        <v>111.568</v>
      </c>
      <c r="H362" s="16" t="n">
        <v>111.568</v>
      </c>
      <c r="I362" s="16" t="n">
        <v>111.568</v>
      </c>
      <c r="J362" s="16" t="s">
        <v>1824</v>
      </c>
    </row>
    <row r="363" customFormat="false" ht="12.8" hidden="false" customHeight="false" outlineLevel="0" collapsed="false">
      <c r="A363" s="17" t="s">
        <v>2185</v>
      </c>
      <c r="B363" s="16" t="n">
        <v>111.568</v>
      </c>
      <c r="E363" s="17" t="s">
        <v>2185</v>
      </c>
      <c r="F363" s="16" t="n">
        <v>111.56</v>
      </c>
      <c r="G363" s="16" t="n">
        <v>111.568</v>
      </c>
      <c r="H363" s="16" t="n">
        <v>111.568</v>
      </c>
      <c r="I363" s="16" t="n">
        <v>111.56</v>
      </c>
      <c r="J363" s="16" t="s">
        <v>1824</v>
      </c>
    </row>
    <row r="364" customFormat="false" ht="12.8" hidden="false" customHeight="false" outlineLevel="0" collapsed="false">
      <c r="A364" s="17" t="s">
        <v>2186</v>
      </c>
      <c r="B364" s="16" t="n">
        <v>111.56</v>
      </c>
      <c r="E364" s="17" t="s">
        <v>2186</v>
      </c>
      <c r="F364" s="16" t="n">
        <v>111.56</v>
      </c>
      <c r="G364" s="16" t="n">
        <v>111.56</v>
      </c>
      <c r="H364" s="16" t="n">
        <v>111.56</v>
      </c>
      <c r="I364" s="16" t="n">
        <v>111.56</v>
      </c>
      <c r="J364" s="16" t="s">
        <v>1824</v>
      </c>
    </row>
    <row r="365" customFormat="false" ht="12.8" hidden="false" customHeight="false" outlineLevel="0" collapsed="false">
      <c r="A365" s="17" t="s">
        <v>2187</v>
      </c>
      <c r="B365" s="16" t="n">
        <v>111.56</v>
      </c>
      <c r="E365" s="17" t="s">
        <v>2187</v>
      </c>
      <c r="F365" s="16" t="n">
        <v>111.78</v>
      </c>
      <c r="G365" s="16" t="n">
        <v>111.56</v>
      </c>
      <c r="H365" s="16" t="n">
        <v>111.78</v>
      </c>
      <c r="I365" s="16" t="n">
        <v>111.56</v>
      </c>
      <c r="J365" s="16" t="s">
        <v>1824</v>
      </c>
    </row>
    <row r="366" customFormat="false" ht="12.8" hidden="false" customHeight="false" outlineLevel="0" collapsed="false">
      <c r="A366" s="17" t="s">
        <v>2188</v>
      </c>
      <c r="B366" s="16" t="n">
        <v>112.92</v>
      </c>
      <c r="E366" s="17" t="s">
        <v>2188</v>
      </c>
      <c r="F366" s="16" t="n">
        <v>112.92</v>
      </c>
      <c r="G366" s="16" t="n">
        <v>112.92</v>
      </c>
      <c r="H366" s="16" t="n">
        <v>112.92</v>
      </c>
      <c r="I366" s="16" t="n">
        <v>112.92</v>
      </c>
      <c r="J366" s="16" t="s">
        <v>1824</v>
      </c>
    </row>
    <row r="367" customFormat="false" ht="12.8" hidden="false" customHeight="false" outlineLevel="0" collapsed="false">
      <c r="A367" s="17" t="s">
        <v>2189</v>
      </c>
      <c r="B367" s="16" t="n">
        <v>112.92</v>
      </c>
      <c r="E367" s="17" t="s">
        <v>2189</v>
      </c>
      <c r="F367" s="16" t="n">
        <v>112.92</v>
      </c>
      <c r="G367" s="16" t="n">
        <v>112.92</v>
      </c>
      <c r="H367" s="16" t="n">
        <v>112.92</v>
      </c>
      <c r="I367" s="16" t="n">
        <v>112.92</v>
      </c>
      <c r="J367" s="16" t="s">
        <v>1824</v>
      </c>
    </row>
    <row r="368" customFormat="false" ht="12.8" hidden="false" customHeight="false" outlineLevel="0" collapsed="false">
      <c r="A368" s="17" t="s">
        <v>2190</v>
      </c>
      <c r="B368" s="16" t="n">
        <v>112.92</v>
      </c>
      <c r="E368" s="17" t="s">
        <v>2190</v>
      </c>
      <c r="F368" s="16" t="n">
        <v>112.92</v>
      </c>
      <c r="G368" s="16" t="n">
        <v>112.92</v>
      </c>
      <c r="H368" s="16" t="n">
        <v>112.92</v>
      </c>
      <c r="I368" s="16" t="n">
        <v>112.92</v>
      </c>
      <c r="J368" s="16" t="s">
        <v>1824</v>
      </c>
    </row>
    <row r="369" customFormat="false" ht="12.8" hidden="false" customHeight="false" outlineLevel="0" collapsed="false">
      <c r="A369" s="17" t="s">
        <v>2191</v>
      </c>
      <c r="B369" s="16" t="n">
        <v>112.92</v>
      </c>
      <c r="E369" s="17" t="s">
        <v>2191</v>
      </c>
      <c r="F369" s="16" t="n">
        <v>113.92</v>
      </c>
      <c r="G369" s="16" t="n">
        <v>112.92</v>
      </c>
      <c r="H369" s="16" t="n">
        <v>113.92</v>
      </c>
      <c r="I369" s="16" t="n">
        <v>112.92</v>
      </c>
      <c r="J369" s="16" t="s">
        <v>1824</v>
      </c>
    </row>
    <row r="370" customFormat="false" ht="12.8" hidden="false" customHeight="false" outlineLevel="0" collapsed="false">
      <c r="A370" s="17" t="s">
        <v>2192</v>
      </c>
      <c r="B370" s="16" t="n">
        <v>115.05</v>
      </c>
      <c r="E370" s="17" t="s">
        <v>2192</v>
      </c>
      <c r="F370" s="16" t="n">
        <v>115.05</v>
      </c>
      <c r="G370" s="16" t="n">
        <v>115.05</v>
      </c>
      <c r="H370" s="16" t="n">
        <v>115.05</v>
      </c>
      <c r="I370" s="16" t="n">
        <v>115.05</v>
      </c>
      <c r="J370" s="16" t="s">
        <v>1824</v>
      </c>
    </row>
    <row r="371" customFormat="false" ht="12.8" hidden="false" customHeight="false" outlineLevel="0" collapsed="false">
      <c r="A371" s="17" t="s">
        <v>2193</v>
      </c>
      <c r="B371" s="16" t="n">
        <v>115.05</v>
      </c>
      <c r="E371" s="17" t="s">
        <v>2193</v>
      </c>
      <c r="F371" s="16" t="n">
        <v>115.05</v>
      </c>
      <c r="G371" s="16" t="n">
        <v>115.05</v>
      </c>
      <c r="H371" s="16" t="n">
        <v>115.05</v>
      </c>
      <c r="I371" s="16" t="n">
        <v>115.05</v>
      </c>
      <c r="J371" s="16" t="s">
        <v>1824</v>
      </c>
    </row>
    <row r="372" customFormat="false" ht="12.8" hidden="false" customHeight="false" outlineLevel="0" collapsed="false">
      <c r="A372" s="17" t="s">
        <v>2194</v>
      </c>
      <c r="B372" s="16" t="n">
        <v>115.197</v>
      </c>
      <c r="E372" s="17" t="s">
        <v>2194</v>
      </c>
      <c r="F372" s="16" t="n">
        <v>115.197</v>
      </c>
      <c r="G372" s="16" t="n">
        <v>115.197</v>
      </c>
      <c r="H372" s="16" t="n">
        <v>115.197</v>
      </c>
      <c r="I372" s="16" t="n">
        <v>115.197</v>
      </c>
      <c r="J372" s="16" t="s">
        <v>1824</v>
      </c>
    </row>
    <row r="373" customFormat="false" ht="12.8" hidden="false" customHeight="false" outlineLevel="0" collapsed="false">
      <c r="A373" s="17" t="s">
        <v>2195</v>
      </c>
      <c r="B373" s="16" t="n">
        <v>115.197</v>
      </c>
      <c r="E373" s="17" t="s">
        <v>2195</v>
      </c>
      <c r="F373" s="16" t="n">
        <v>115.197</v>
      </c>
      <c r="G373" s="16" t="n">
        <v>115.197</v>
      </c>
      <c r="H373" s="16" t="n">
        <v>115.197</v>
      </c>
      <c r="I373" s="16" t="n">
        <v>115.197</v>
      </c>
      <c r="J373" s="16" t="s">
        <v>1824</v>
      </c>
    </row>
    <row r="374" customFormat="false" ht="12.8" hidden="false" customHeight="false" outlineLevel="0" collapsed="false">
      <c r="A374" s="17" t="s">
        <v>2196</v>
      </c>
      <c r="B374" s="16" t="n">
        <v>115.197</v>
      </c>
      <c r="E374" s="17" t="s">
        <v>2196</v>
      </c>
      <c r="F374" s="16" t="n">
        <v>115.197</v>
      </c>
      <c r="G374" s="16" t="n">
        <v>115.197</v>
      </c>
      <c r="H374" s="16" t="n">
        <v>115.197</v>
      </c>
      <c r="I374" s="16" t="n">
        <v>115.197</v>
      </c>
      <c r="J374" s="16" t="s">
        <v>1824</v>
      </c>
    </row>
    <row r="375" customFormat="false" ht="12.8" hidden="false" customHeight="false" outlineLevel="0" collapsed="false">
      <c r="A375" s="17" t="s">
        <v>2197</v>
      </c>
      <c r="B375" s="16" t="n">
        <v>115.197</v>
      </c>
      <c r="E375" s="17" t="s">
        <v>2197</v>
      </c>
      <c r="F375" s="16" t="n">
        <v>115.197</v>
      </c>
      <c r="G375" s="16" t="n">
        <v>115.197</v>
      </c>
      <c r="H375" s="16" t="n">
        <v>115.197</v>
      </c>
      <c r="I375" s="16" t="n">
        <v>115.197</v>
      </c>
      <c r="J375" s="16" t="s">
        <v>1824</v>
      </c>
    </row>
    <row r="376" customFormat="false" ht="12.8" hidden="false" customHeight="false" outlineLevel="0" collapsed="false">
      <c r="A376" s="17" t="s">
        <v>2198</v>
      </c>
      <c r="B376" s="16" t="n">
        <v>115.197</v>
      </c>
      <c r="E376" s="17" t="s">
        <v>2198</v>
      </c>
      <c r="F376" s="16" t="n">
        <v>115.42</v>
      </c>
      <c r="G376" s="16" t="n">
        <v>115.197</v>
      </c>
      <c r="H376" s="16" t="n">
        <v>115.42</v>
      </c>
      <c r="I376" s="16" t="n">
        <v>115.197</v>
      </c>
      <c r="J376" s="16" t="s">
        <v>1824</v>
      </c>
    </row>
    <row r="377" customFormat="false" ht="12.8" hidden="false" customHeight="false" outlineLevel="0" collapsed="false">
      <c r="A377" s="17" t="s">
        <v>2199</v>
      </c>
      <c r="B377" s="16" t="n">
        <v>115.42</v>
      </c>
      <c r="E377" s="17" t="s">
        <v>2199</v>
      </c>
      <c r="F377" s="16" t="n">
        <v>115.9</v>
      </c>
      <c r="G377" s="16" t="n">
        <v>115.42</v>
      </c>
      <c r="H377" s="16" t="n">
        <v>115.9</v>
      </c>
      <c r="I377" s="16" t="n">
        <v>115.42</v>
      </c>
      <c r="J377" s="16" t="s">
        <v>1824</v>
      </c>
    </row>
    <row r="378" customFormat="false" ht="12.8" hidden="false" customHeight="false" outlineLevel="0" collapsed="false">
      <c r="A378" s="17" t="s">
        <v>2200</v>
      </c>
      <c r="B378" s="16" t="n">
        <v>116.451</v>
      </c>
      <c r="E378" s="17" t="s">
        <v>2200</v>
      </c>
      <c r="F378" s="16" t="n">
        <v>117.11</v>
      </c>
      <c r="G378" s="16" t="n">
        <v>116.451</v>
      </c>
      <c r="H378" s="16" t="n">
        <v>117.11</v>
      </c>
      <c r="I378" s="16" t="n">
        <v>116.451</v>
      </c>
      <c r="J378" s="16" t="s">
        <v>1824</v>
      </c>
    </row>
    <row r="379" customFormat="false" ht="12.8" hidden="false" customHeight="false" outlineLevel="0" collapsed="false">
      <c r="A379" s="17" t="s">
        <v>2201</v>
      </c>
      <c r="B379" s="16" t="n">
        <v>117.11</v>
      </c>
      <c r="E379" s="17" t="s">
        <v>2201</v>
      </c>
      <c r="F379" s="16" t="n">
        <v>117.11</v>
      </c>
      <c r="G379" s="16" t="n">
        <v>117.11</v>
      </c>
      <c r="H379" s="16" t="n">
        <v>117.11</v>
      </c>
      <c r="I379" s="16" t="n">
        <v>117.11</v>
      </c>
      <c r="J379" s="16" t="s">
        <v>1824</v>
      </c>
    </row>
    <row r="380" customFormat="false" ht="12.8" hidden="false" customHeight="false" outlineLevel="0" collapsed="false">
      <c r="A380" s="17" t="s">
        <v>2202</v>
      </c>
      <c r="B380" s="16" t="n">
        <v>117.682</v>
      </c>
      <c r="E380" s="17" t="s">
        <v>2202</v>
      </c>
      <c r="F380" s="16" t="n">
        <v>117.682</v>
      </c>
      <c r="G380" s="16" t="n">
        <v>117.682</v>
      </c>
      <c r="H380" s="16" t="n">
        <v>117.682</v>
      </c>
      <c r="I380" s="16" t="n">
        <v>117.682</v>
      </c>
      <c r="J380" s="16" t="s">
        <v>1824</v>
      </c>
    </row>
    <row r="381" customFormat="false" ht="12.8" hidden="false" customHeight="false" outlineLevel="0" collapsed="false">
      <c r="A381" s="17" t="s">
        <v>2203</v>
      </c>
      <c r="B381" s="16" t="n">
        <v>117.682</v>
      </c>
      <c r="E381" s="17" t="s">
        <v>2203</v>
      </c>
      <c r="F381" s="16" t="n">
        <v>117.682</v>
      </c>
      <c r="G381" s="16" t="n">
        <v>117.682</v>
      </c>
      <c r="H381" s="16" t="n">
        <v>117.682</v>
      </c>
      <c r="I381" s="16" t="n">
        <v>117.682</v>
      </c>
      <c r="J381" s="16" t="s">
        <v>1824</v>
      </c>
    </row>
    <row r="382" customFormat="false" ht="12.8" hidden="false" customHeight="false" outlineLevel="0" collapsed="false">
      <c r="A382" s="17" t="s">
        <v>2204</v>
      </c>
      <c r="B382" s="16" t="n">
        <v>117.682</v>
      </c>
      <c r="E382" s="17" t="s">
        <v>2204</v>
      </c>
      <c r="F382" s="16" t="n">
        <v>117.682</v>
      </c>
      <c r="G382" s="16" t="n">
        <v>117.682</v>
      </c>
      <c r="H382" s="16" t="n">
        <v>117.682</v>
      </c>
      <c r="I382" s="16" t="n">
        <v>117.682</v>
      </c>
      <c r="J382" s="16" t="s">
        <v>1824</v>
      </c>
    </row>
    <row r="383" customFormat="false" ht="12.8" hidden="false" customHeight="false" outlineLevel="0" collapsed="false">
      <c r="A383" s="17" t="s">
        <v>2205</v>
      </c>
      <c r="B383" s="16" t="n">
        <v>117.682</v>
      </c>
      <c r="E383" s="17" t="s">
        <v>2205</v>
      </c>
      <c r="F383" s="16" t="n">
        <v>118.6</v>
      </c>
      <c r="G383" s="16" t="n">
        <v>117.682</v>
      </c>
      <c r="H383" s="16" t="n">
        <v>118.6</v>
      </c>
      <c r="I383" s="16" t="n">
        <v>117.682</v>
      </c>
      <c r="J383" s="16" t="s">
        <v>1824</v>
      </c>
    </row>
    <row r="384" customFormat="false" ht="12.8" hidden="false" customHeight="false" outlineLevel="0" collapsed="false">
      <c r="A384" s="17" t="s">
        <v>2206</v>
      </c>
      <c r="B384" s="16" t="n">
        <v>118.725</v>
      </c>
      <c r="E384" s="17" t="s">
        <v>2206</v>
      </c>
      <c r="F384" s="16" t="n">
        <v>118.725</v>
      </c>
      <c r="G384" s="16" t="n">
        <v>118.725</v>
      </c>
      <c r="H384" s="16" t="n">
        <v>118.725</v>
      </c>
      <c r="I384" s="16" t="n">
        <v>118.725</v>
      </c>
      <c r="J384" s="16" t="s">
        <v>1824</v>
      </c>
    </row>
    <row r="385" customFormat="false" ht="12.8" hidden="false" customHeight="false" outlineLevel="0" collapsed="false">
      <c r="A385" s="17" t="s">
        <v>2207</v>
      </c>
      <c r="B385" s="16" t="n">
        <v>118.725</v>
      </c>
      <c r="E385" s="17" t="s">
        <v>2207</v>
      </c>
      <c r="F385" s="16" t="n">
        <v>118.725</v>
      </c>
      <c r="G385" s="16" t="n">
        <v>118.725</v>
      </c>
      <c r="H385" s="16" t="n">
        <v>118.725</v>
      </c>
      <c r="I385" s="16" t="n">
        <v>118.725</v>
      </c>
      <c r="J385" s="16" t="s">
        <v>1824</v>
      </c>
    </row>
    <row r="386" customFormat="false" ht="12.8" hidden="false" customHeight="false" outlineLevel="0" collapsed="false">
      <c r="A386" s="17" t="s">
        <v>2208</v>
      </c>
      <c r="B386" s="16" t="n">
        <v>118.725</v>
      </c>
      <c r="E386" s="17" t="s">
        <v>2208</v>
      </c>
      <c r="F386" s="16" t="n">
        <v>118.725</v>
      </c>
      <c r="G386" s="16" t="n">
        <v>118.725</v>
      </c>
      <c r="H386" s="16" t="n">
        <v>118.725</v>
      </c>
      <c r="I386" s="16" t="n">
        <v>118.725</v>
      </c>
      <c r="J386" s="16" t="s">
        <v>1824</v>
      </c>
    </row>
    <row r="387" customFormat="false" ht="12.8" hidden="false" customHeight="false" outlineLevel="0" collapsed="false">
      <c r="A387" s="17" t="s">
        <v>2209</v>
      </c>
      <c r="B387" s="16" t="n">
        <v>118.725</v>
      </c>
      <c r="E387" s="17" t="s">
        <v>2209</v>
      </c>
      <c r="F387" s="16" t="n">
        <v>118.725</v>
      </c>
      <c r="G387" s="16" t="n">
        <v>118.725</v>
      </c>
      <c r="H387" s="16" t="n">
        <v>118.725</v>
      </c>
      <c r="I387" s="16" t="n">
        <v>118.725</v>
      </c>
      <c r="J387" s="16" t="s">
        <v>1824</v>
      </c>
    </row>
    <row r="388" customFormat="false" ht="12.8" hidden="false" customHeight="false" outlineLevel="0" collapsed="false">
      <c r="A388" s="17" t="s">
        <v>2210</v>
      </c>
      <c r="B388" s="16" t="n">
        <v>118.725</v>
      </c>
      <c r="E388" s="17" t="s">
        <v>2210</v>
      </c>
      <c r="F388" s="16" t="n">
        <v>118.902</v>
      </c>
      <c r="G388" s="16" t="n">
        <v>118.725</v>
      </c>
      <c r="H388" s="16" t="n">
        <v>118.902</v>
      </c>
      <c r="I388" s="16" t="n">
        <v>118.725</v>
      </c>
      <c r="J388" s="16" t="s">
        <v>1824</v>
      </c>
    </row>
    <row r="389" customFormat="false" ht="12.8" hidden="false" customHeight="false" outlineLevel="0" collapsed="false">
      <c r="A389" s="17" t="s">
        <v>2211</v>
      </c>
      <c r="B389" s="16" t="n">
        <v>118.902</v>
      </c>
      <c r="E389" s="17" t="s">
        <v>2211</v>
      </c>
      <c r="F389" s="16" t="n">
        <v>118.902</v>
      </c>
      <c r="G389" s="16" t="n">
        <v>118.902</v>
      </c>
      <c r="H389" s="16" t="n">
        <v>118.902</v>
      </c>
      <c r="I389" s="16" t="n">
        <v>118.902</v>
      </c>
      <c r="J389" s="16" t="s">
        <v>1824</v>
      </c>
    </row>
    <row r="390" customFormat="false" ht="12.8" hidden="false" customHeight="false" outlineLevel="0" collapsed="false">
      <c r="A390" s="17" t="s">
        <v>2212</v>
      </c>
      <c r="B390" s="16" t="n">
        <v>118.902</v>
      </c>
      <c r="E390" s="17" t="s">
        <v>2212</v>
      </c>
      <c r="F390" s="16" t="n">
        <v>120</v>
      </c>
      <c r="G390" s="16" t="n">
        <v>118.902</v>
      </c>
      <c r="H390" s="16" t="n">
        <v>120</v>
      </c>
      <c r="I390" s="16" t="n">
        <v>118.902</v>
      </c>
      <c r="J390" s="16" t="s">
        <v>1824</v>
      </c>
    </row>
    <row r="391" customFormat="false" ht="12.8" hidden="false" customHeight="false" outlineLevel="0" collapsed="false">
      <c r="A391" s="17" t="s">
        <v>2213</v>
      </c>
      <c r="B391" s="16" t="n">
        <v>120</v>
      </c>
      <c r="E391" s="17" t="s">
        <v>2213</v>
      </c>
      <c r="F391" s="16" t="n">
        <v>120</v>
      </c>
      <c r="G391" s="16" t="n">
        <v>120</v>
      </c>
      <c r="H391" s="16" t="n">
        <v>120</v>
      </c>
      <c r="I391" s="16" t="n">
        <v>120</v>
      </c>
      <c r="J391" s="16" t="s">
        <v>1824</v>
      </c>
    </row>
    <row r="392" customFormat="false" ht="12.8" hidden="false" customHeight="false" outlineLevel="0" collapsed="false">
      <c r="A392" s="17" t="s">
        <v>2214</v>
      </c>
      <c r="B392" s="16" t="n">
        <v>117.933</v>
      </c>
      <c r="E392" s="17" t="s">
        <v>2214</v>
      </c>
      <c r="F392" s="16" t="n">
        <v>117.933</v>
      </c>
      <c r="G392" s="16" t="n">
        <v>117.933</v>
      </c>
      <c r="H392" s="16" t="n">
        <v>117.933</v>
      </c>
      <c r="I392" s="16" t="n">
        <v>117.933</v>
      </c>
      <c r="J392" s="16" t="s">
        <v>1824</v>
      </c>
    </row>
    <row r="393" customFormat="false" ht="12.8" hidden="false" customHeight="false" outlineLevel="0" collapsed="false">
      <c r="A393" s="17" t="s">
        <v>2215</v>
      </c>
      <c r="B393" s="16" t="n">
        <v>117.933</v>
      </c>
      <c r="E393" s="17" t="s">
        <v>2215</v>
      </c>
      <c r="F393" s="16" t="n">
        <v>117.93</v>
      </c>
      <c r="G393" s="16" t="n">
        <v>117.933</v>
      </c>
      <c r="H393" s="16" t="n">
        <v>117.933</v>
      </c>
      <c r="I393" s="16" t="n">
        <v>117.93</v>
      </c>
      <c r="J393" s="16" t="s">
        <v>1824</v>
      </c>
    </row>
    <row r="394" customFormat="false" ht="12.8" hidden="false" customHeight="false" outlineLevel="0" collapsed="false">
      <c r="A394" s="17" t="s">
        <v>2216</v>
      </c>
      <c r="B394" s="16" t="n">
        <v>117.93</v>
      </c>
      <c r="E394" s="17" t="s">
        <v>2216</v>
      </c>
      <c r="F394" s="16" t="n">
        <v>117.93</v>
      </c>
      <c r="G394" s="16" t="n">
        <v>117.93</v>
      </c>
      <c r="H394" s="16" t="n">
        <v>117.93</v>
      </c>
      <c r="I394" s="16" t="n">
        <v>117.93</v>
      </c>
      <c r="J394" s="16" t="s">
        <v>1824</v>
      </c>
    </row>
    <row r="395" customFormat="false" ht="12.8" hidden="false" customHeight="false" outlineLevel="0" collapsed="false">
      <c r="A395" s="17" t="s">
        <v>2217</v>
      </c>
      <c r="B395" s="16" t="n">
        <v>117.93</v>
      </c>
      <c r="E395" s="17" t="s">
        <v>2217</v>
      </c>
      <c r="F395" s="16" t="n">
        <v>117.93</v>
      </c>
      <c r="G395" s="16" t="n">
        <v>117.93</v>
      </c>
      <c r="H395" s="16" t="n">
        <v>117.93</v>
      </c>
      <c r="I395" s="16" t="n">
        <v>117.93</v>
      </c>
      <c r="J395" s="16" t="s">
        <v>1824</v>
      </c>
    </row>
    <row r="396" customFormat="false" ht="12.8" hidden="false" customHeight="false" outlineLevel="0" collapsed="false">
      <c r="A396" s="17" t="s">
        <v>2218</v>
      </c>
      <c r="B396" s="16" t="n">
        <v>117.93</v>
      </c>
      <c r="E396" s="17" t="s">
        <v>2218</v>
      </c>
      <c r="F396" s="16" t="n">
        <v>117.93</v>
      </c>
      <c r="G396" s="16" t="n">
        <v>117.93</v>
      </c>
      <c r="H396" s="16" t="n">
        <v>117.93</v>
      </c>
      <c r="I396" s="16" t="n">
        <v>117.93</v>
      </c>
      <c r="J396" s="16" t="s">
        <v>1824</v>
      </c>
    </row>
    <row r="397" customFormat="false" ht="12.8" hidden="false" customHeight="false" outlineLevel="0" collapsed="false">
      <c r="A397" s="17" t="s">
        <v>2219</v>
      </c>
      <c r="B397" s="16" t="n">
        <v>117.93</v>
      </c>
      <c r="E397" s="17" t="s">
        <v>2219</v>
      </c>
      <c r="F397" s="16" t="n">
        <v>118.08</v>
      </c>
      <c r="G397" s="16" t="n">
        <v>117.93</v>
      </c>
      <c r="H397" s="16" t="n">
        <v>118.08</v>
      </c>
      <c r="I397" s="16" t="n">
        <v>117.93</v>
      </c>
      <c r="J397" s="16" t="s">
        <v>1824</v>
      </c>
    </row>
    <row r="398" customFormat="false" ht="12.8" hidden="false" customHeight="false" outlineLevel="0" collapsed="false">
      <c r="A398" s="17" t="s">
        <v>2220</v>
      </c>
      <c r="B398" s="16" t="n">
        <v>118.08</v>
      </c>
      <c r="E398" s="17" t="s">
        <v>2220</v>
      </c>
      <c r="F398" s="16" t="n">
        <v>116.26</v>
      </c>
      <c r="G398" s="16" t="n">
        <v>118.08</v>
      </c>
      <c r="H398" s="16" t="n">
        <v>118.08</v>
      </c>
      <c r="I398" s="16" t="n">
        <v>116.26</v>
      </c>
      <c r="J398" s="16" t="s">
        <v>1824</v>
      </c>
    </row>
    <row r="399" customFormat="false" ht="12.8" hidden="false" customHeight="false" outlineLevel="0" collapsed="false">
      <c r="A399" s="17" t="s">
        <v>2221</v>
      </c>
      <c r="B399" s="16" t="n">
        <v>116.082</v>
      </c>
      <c r="E399" s="17" t="s">
        <v>2221</v>
      </c>
      <c r="F399" s="16" t="n">
        <v>116.553</v>
      </c>
      <c r="G399" s="16" t="n">
        <v>116.082</v>
      </c>
      <c r="H399" s="16" t="n">
        <v>116.553</v>
      </c>
      <c r="I399" s="16" t="n">
        <v>116.082</v>
      </c>
      <c r="J399" s="16" t="s">
        <v>1824</v>
      </c>
    </row>
    <row r="400" customFormat="false" ht="12.8" hidden="false" customHeight="false" outlineLevel="0" collapsed="false">
      <c r="A400" s="17" t="s">
        <v>2222</v>
      </c>
      <c r="B400" s="16" t="n">
        <v>116.553</v>
      </c>
      <c r="E400" s="17" t="s">
        <v>2222</v>
      </c>
      <c r="F400" s="16" t="n">
        <v>116.553</v>
      </c>
      <c r="G400" s="16" t="n">
        <v>116.553</v>
      </c>
      <c r="H400" s="16" t="n">
        <v>116.553</v>
      </c>
      <c r="I400" s="16" t="n">
        <v>116.553</v>
      </c>
      <c r="J400" s="16" t="s">
        <v>1824</v>
      </c>
    </row>
    <row r="401" customFormat="false" ht="12.8" hidden="false" customHeight="false" outlineLevel="0" collapsed="false">
      <c r="A401" s="17" t="s">
        <v>2223</v>
      </c>
      <c r="B401" s="16" t="n">
        <v>116.553</v>
      </c>
      <c r="E401" s="17" t="s">
        <v>2223</v>
      </c>
      <c r="F401" s="16" t="n">
        <v>116.553</v>
      </c>
      <c r="G401" s="16" t="n">
        <v>116.553</v>
      </c>
      <c r="H401" s="16" t="n">
        <v>116.553</v>
      </c>
      <c r="I401" s="16" t="n">
        <v>116.553</v>
      </c>
      <c r="J401" s="16" t="s">
        <v>1824</v>
      </c>
    </row>
    <row r="402" customFormat="false" ht="12.8" hidden="false" customHeight="false" outlineLevel="0" collapsed="false">
      <c r="A402" s="17" t="s">
        <v>2224</v>
      </c>
      <c r="B402" s="16" t="n">
        <v>116.553</v>
      </c>
      <c r="E402" s="17" t="s">
        <v>2224</v>
      </c>
      <c r="F402" s="16" t="n">
        <v>115.927</v>
      </c>
      <c r="G402" s="16" t="n">
        <v>116.553</v>
      </c>
      <c r="H402" s="16" t="n">
        <v>116.553</v>
      </c>
      <c r="I402" s="16" t="n">
        <v>115.927</v>
      </c>
      <c r="J402" s="16" t="s">
        <v>1824</v>
      </c>
    </row>
    <row r="403" customFormat="false" ht="12.8" hidden="false" customHeight="false" outlineLevel="0" collapsed="false">
      <c r="A403" s="17" t="s">
        <v>2225</v>
      </c>
      <c r="B403" s="16" t="n">
        <v>115.927</v>
      </c>
      <c r="E403" s="17" t="s">
        <v>2225</v>
      </c>
      <c r="F403" s="16" t="n">
        <v>115.54</v>
      </c>
      <c r="G403" s="16" t="n">
        <v>115.927</v>
      </c>
      <c r="H403" s="16" t="n">
        <v>115.927</v>
      </c>
      <c r="I403" s="16" t="n">
        <v>115.54</v>
      </c>
      <c r="J403" s="16" t="s">
        <v>1824</v>
      </c>
    </row>
    <row r="404" customFormat="false" ht="12.8" hidden="false" customHeight="false" outlineLevel="0" collapsed="false">
      <c r="A404" s="17" t="s">
        <v>2226</v>
      </c>
      <c r="B404" s="16" t="n">
        <v>115.54</v>
      </c>
      <c r="E404" s="17" t="s">
        <v>2226</v>
      </c>
      <c r="F404" s="16" t="n">
        <v>114.982</v>
      </c>
      <c r="G404" s="16" t="n">
        <v>115.54</v>
      </c>
      <c r="H404" s="16" t="n">
        <v>115.54</v>
      </c>
      <c r="I404" s="16" t="n">
        <v>114.982</v>
      </c>
      <c r="J404" s="16" t="s">
        <v>1824</v>
      </c>
    </row>
    <row r="405" customFormat="false" ht="12.8" hidden="false" customHeight="false" outlineLevel="0" collapsed="false">
      <c r="A405" s="17" t="s">
        <v>2227</v>
      </c>
      <c r="B405" s="16" t="n">
        <v>114.982</v>
      </c>
      <c r="E405" s="17" t="s">
        <v>2227</v>
      </c>
      <c r="F405" s="16" t="n">
        <v>115.09</v>
      </c>
      <c r="G405" s="16" t="n">
        <v>114.982</v>
      </c>
      <c r="H405" s="16" t="n">
        <v>115.09</v>
      </c>
      <c r="I405" s="16" t="n">
        <v>114.982</v>
      </c>
      <c r="J405" s="16" t="s">
        <v>1824</v>
      </c>
    </row>
    <row r="406" customFormat="false" ht="12.8" hidden="false" customHeight="false" outlineLevel="0" collapsed="false">
      <c r="A406" s="17" t="s">
        <v>2228</v>
      </c>
      <c r="B406" s="16" t="n">
        <v>115.09</v>
      </c>
      <c r="E406" s="17" t="s">
        <v>2228</v>
      </c>
      <c r="F406" s="16" t="n">
        <v>115.09</v>
      </c>
      <c r="G406" s="16" t="n">
        <v>115.09</v>
      </c>
      <c r="H406" s="16" t="n">
        <v>115.09</v>
      </c>
      <c r="I406" s="16" t="n">
        <v>115.09</v>
      </c>
      <c r="J406" s="16" t="s">
        <v>1824</v>
      </c>
    </row>
    <row r="407" customFormat="false" ht="12.8" hidden="false" customHeight="false" outlineLevel="0" collapsed="false">
      <c r="A407" s="17" t="s">
        <v>2229</v>
      </c>
      <c r="B407" s="16" t="n">
        <v>115.09</v>
      </c>
      <c r="E407" s="17" t="s">
        <v>2229</v>
      </c>
      <c r="F407" s="16" t="n">
        <v>115.09</v>
      </c>
      <c r="G407" s="16" t="n">
        <v>115.09</v>
      </c>
      <c r="H407" s="16" t="n">
        <v>115.09</v>
      </c>
      <c r="I407" s="16" t="n">
        <v>115.09</v>
      </c>
      <c r="J407" s="16" t="s">
        <v>1824</v>
      </c>
    </row>
    <row r="408" customFormat="false" ht="12.8" hidden="false" customHeight="false" outlineLevel="0" collapsed="false">
      <c r="A408" s="17" t="s">
        <v>2230</v>
      </c>
      <c r="B408" s="16" t="n">
        <v>115.09</v>
      </c>
      <c r="E408" s="17" t="s">
        <v>2230</v>
      </c>
      <c r="F408" s="16" t="n">
        <v>115.09</v>
      </c>
      <c r="G408" s="16" t="n">
        <v>115.09</v>
      </c>
      <c r="H408" s="16" t="n">
        <v>115.09</v>
      </c>
      <c r="I408" s="16" t="n">
        <v>115.09</v>
      </c>
      <c r="J408" s="16" t="s">
        <v>1824</v>
      </c>
    </row>
    <row r="409" customFormat="false" ht="12.8" hidden="false" customHeight="false" outlineLevel="0" collapsed="false">
      <c r="A409" s="17" t="s">
        <v>2231</v>
      </c>
      <c r="B409" s="16" t="n">
        <v>115.09</v>
      </c>
      <c r="E409" s="17" t="s">
        <v>2231</v>
      </c>
      <c r="F409" s="16" t="n">
        <v>115.09</v>
      </c>
      <c r="G409" s="16" t="n">
        <v>115.09</v>
      </c>
      <c r="H409" s="16" t="n">
        <v>115.09</v>
      </c>
      <c r="I409" s="16" t="n">
        <v>115.09</v>
      </c>
      <c r="J409" s="16" t="s">
        <v>1824</v>
      </c>
    </row>
    <row r="410" customFormat="false" ht="12.8" hidden="false" customHeight="false" outlineLevel="0" collapsed="false">
      <c r="A410" s="17" t="s">
        <v>2232</v>
      </c>
      <c r="B410" s="16" t="n">
        <v>115.09</v>
      </c>
      <c r="E410" s="17" t="s">
        <v>2232</v>
      </c>
      <c r="F410" s="16" t="n">
        <v>114.839</v>
      </c>
      <c r="G410" s="16" t="n">
        <v>115.09</v>
      </c>
      <c r="H410" s="16" t="n">
        <v>115.09</v>
      </c>
      <c r="I410" s="16" t="n">
        <v>114.839</v>
      </c>
      <c r="J410" s="16" t="s">
        <v>1824</v>
      </c>
    </row>
    <row r="411" customFormat="false" ht="12.8" hidden="false" customHeight="false" outlineLevel="0" collapsed="false">
      <c r="A411" s="17" t="s">
        <v>2233</v>
      </c>
      <c r="B411" s="16" t="n">
        <v>114.839</v>
      </c>
      <c r="E411" s="17" t="s">
        <v>2233</v>
      </c>
      <c r="F411" s="16" t="n">
        <v>114.52</v>
      </c>
      <c r="G411" s="16" t="n">
        <v>114.839</v>
      </c>
      <c r="H411" s="16" t="n">
        <v>114.839</v>
      </c>
      <c r="I411" s="16" t="n">
        <v>114.52</v>
      </c>
      <c r="J411" s="16" t="s">
        <v>1824</v>
      </c>
    </row>
    <row r="412" customFormat="false" ht="12.8" hidden="false" customHeight="false" outlineLevel="0" collapsed="false">
      <c r="A412" s="17" t="s">
        <v>2234</v>
      </c>
      <c r="B412" s="16" t="n">
        <v>114.52</v>
      </c>
      <c r="E412" s="17" t="s">
        <v>2234</v>
      </c>
      <c r="F412" s="16" t="n">
        <v>114.52</v>
      </c>
      <c r="G412" s="16" t="n">
        <v>114.52</v>
      </c>
      <c r="H412" s="16" t="n">
        <v>114.52</v>
      </c>
      <c r="I412" s="16" t="n">
        <v>114.52</v>
      </c>
      <c r="J412" s="16" t="s">
        <v>1824</v>
      </c>
    </row>
    <row r="413" customFormat="false" ht="12.8" hidden="false" customHeight="false" outlineLevel="0" collapsed="false">
      <c r="A413" s="17" t="s">
        <v>2235</v>
      </c>
      <c r="B413" s="16" t="n">
        <v>114.52</v>
      </c>
      <c r="E413" s="17" t="s">
        <v>2235</v>
      </c>
      <c r="F413" s="16" t="n">
        <v>113.913</v>
      </c>
      <c r="G413" s="16" t="n">
        <v>114.52</v>
      </c>
      <c r="H413" s="16" t="n">
        <v>114.52</v>
      </c>
      <c r="I413" s="16" t="n">
        <v>113.913</v>
      </c>
      <c r="J413" s="16" t="s">
        <v>1824</v>
      </c>
    </row>
    <row r="414" customFormat="false" ht="12.8" hidden="false" customHeight="false" outlineLevel="0" collapsed="false">
      <c r="A414" s="17" t="s">
        <v>2236</v>
      </c>
      <c r="B414" s="16" t="n">
        <v>113.913</v>
      </c>
      <c r="E414" s="17" t="s">
        <v>2236</v>
      </c>
      <c r="F414" s="16" t="n">
        <v>113.56</v>
      </c>
      <c r="G414" s="16" t="n">
        <v>113.913</v>
      </c>
      <c r="H414" s="16" t="n">
        <v>113.913</v>
      </c>
      <c r="I414" s="16" t="n">
        <v>113.56</v>
      </c>
      <c r="J414" s="16" t="s">
        <v>1824</v>
      </c>
    </row>
    <row r="415" customFormat="false" ht="12.8" hidden="false" customHeight="false" outlineLevel="0" collapsed="false">
      <c r="A415" s="17" t="s">
        <v>2237</v>
      </c>
      <c r="B415" s="16" t="n">
        <v>113.56</v>
      </c>
      <c r="E415" s="17" t="s">
        <v>2237</v>
      </c>
      <c r="F415" s="16" t="n">
        <v>113.56</v>
      </c>
      <c r="G415" s="16" t="n">
        <v>113.56</v>
      </c>
      <c r="H415" s="16" t="n">
        <v>113.56</v>
      </c>
      <c r="I415" s="16" t="n">
        <v>113.56</v>
      </c>
      <c r="J415" s="16" t="s">
        <v>1824</v>
      </c>
    </row>
    <row r="416" customFormat="false" ht="12.8" hidden="false" customHeight="false" outlineLevel="0" collapsed="false">
      <c r="A416" s="17" t="s">
        <v>2238</v>
      </c>
      <c r="B416" s="16" t="n">
        <v>113.56</v>
      </c>
      <c r="E416" s="17" t="s">
        <v>2238</v>
      </c>
      <c r="F416" s="16" t="n">
        <v>113.84</v>
      </c>
      <c r="G416" s="16" t="n">
        <v>113.56</v>
      </c>
      <c r="H416" s="16" t="n">
        <v>113.84</v>
      </c>
      <c r="I416" s="16" t="n">
        <v>113.56</v>
      </c>
      <c r="J416" s="16" t="s">
        <v>1824</v>
      </c>
    </row>
    <row r="417" customFormat="false" ht="12.8" hidden="false" customHeight="false" outlineLevel="0" collapsed="false">
      <c r="A417" s="17" t="s">
        <v>2239</v>
      </c>
      <c r="B417" s="16" t="n">
        <v>113.84</v>
      </c>
      <c r="E417" s="17" t="s">
        <v>2239</v>
      </c>
      <c r="F417" s="16" t="n">
        <v>113.84</v>
      </c>
      <c r="G417" s="16" t="n">
        <v>113.84</v>
      </c>
      <c r="H417" s="16" t="n">
        <v>113.84</v>
      </c>
      <c r="I417" s="16" t="n">
        <v>113.84</v>
      </c>
      <c r="J417" s="16" t="s">
        <v>1824</v>
      </c>
    </row>
    <row r="418" customFormat="false" ht="12.8" hidden="false" customHeight="false" outlineLevel="0" collapsed="false">
      <c r="A418" s="17" t="s">
        <v>2240</v>
      </c>
      <c r="B418" s="16" t="n">
        <v>113.84</v>
      </c>
      <c r="E418" s="17" t="s">
        <v>2240</v>
      </c>
      <c r="F418" s="16" t="n">
        <v>113.12</v>
      </c>
      <c r="G418" s="16" t="n">
        <v>113.84</v>
      </c>
      <c r="H418" s="16" t="n">
        <v>113.84</v>
      </c>
      <c r="I418" s="16" t="n">
        <v>113.12</v>
      </c>
      <c r="J418" s="16" t="s">
        <v>1824</v>
      </c>
    </row>
    <row r="419" customFormat="false" ht="12.8" hidden="false" customHeight="false" outlineLevel="0" collapsed="false">
      <c r="A419" s="17" t="s">
        <v>2241</v>
      </c>
      <c r="B419" s="16" t="n">
        <v>113.12</v>
      </c>
      <c r="E419" s="17" t="s">
        <v>2241</v>
      </c>
      <c r="F419" s="16" t="n">
        <v>113.12</v>
      </c>
      <c r="G419" s="16" t="n">
        <v>113.12</v>
      </c>
      <c r="H419" s="16" t="n">
        <v>113.12</v>
      </c>
      <c r="I419" s="16" t="n">
        <v>113.12</v>
      </c>
      <c r="J419" s="16" t="s">
        <v>1824</v>
      </c>
    </row>
    <row r="420" customFormat="false" ht="12.8" hidden="false" customHeight="false" outlineLevel="0" collapsed="false">
      <c r="A420" s="17" t="s">
        <v>2242</v>
      </c>
      <c r="B420" s="16" t="n">
        <v>113.12</v>
      </c>
      <c r="E420" s="17" t="s">
        <v>2242</v>
      </c>
      <c r="F420" s="16" t="n">
        <v>113.12</v>
      </c>
      <c r="G420" s="16" t="n">
        <v>113.12</v>
      </c>
      <c r="H420" s="16" t="n">
        <v>113.12</v>
      </c>
      <c r="I420" s="16" t="n">
        <v>113.12</v>
      </c>
      <c r="J420" s="16" t="s">
        <v>1824</v>
      </c>
    </row>
    <row r="421" customFormat="false" ht="12.8" hidden="false" customHeight="false" outlineLevel="0" collapsed="false">
      <c r="A421" s="17" t="s">
        <v>2243</v>
      </c>
      <c r="B421" s="16" t="n">
        <v>113.31</v>
      </c>
      <c r="E421" s="17" t="s">
        <v>2243</v>
      </c>
      <c r="F421" s="16" t="n">
        <v>113.31</v>
      </c>
      <c r="G421" s="16" t="n">
        <v>113.31</v>
      </c>
      <c r="H421" s="16" t="n">
        <v>113.31</v>
      </c>
      <c r="I421" s="16" t="n">
        <v>113.31</v>
      </c>
      <c r="J421" s="16" t="s">
        <v>1824</v>
      </c>
    </row>
    <row r="422" customFormat="false" ht="12.8" hidden="false" customHeight="false" outlineLevel="0" collapsed="false">
      <c r="A422" s="17" t="s">
        <v>2244</v>
      </c>
      <c r="B422" s="16" t="n">
        <v>113.31</v>
      </c>
      <c r="E422" s="17" t="s">
        <v>2244</v>
      </c>
      <c r="F422" s="16" t="n">
        <v>113.31</v>
      </c>
      <c r="G422" s="16" t="n">
        <v>113.31</v>
      </c>
      <c r="H422" s="16" t="n">
        <v>113.31</v>
      </c>
      <c r="I422" s="16" t="n">
        <v>113.31</v>
      </c>
      <c r="J422" s="16" t="s">
        <v>1824</v>
      </c>
    </row>
    <row r="423" customFormat="false" ht="12.8" hidden="false" customHeight="false" outlineLevel="0" collapsed="false">
      <c r="A423" s="17" t="s">
        <v>2245</v>
      </c>
      <c r="B423" s="16" t="n">
        <v>113.31</v>
      </c>
      <c r="E423" s="17" t="s">
        <v>2245</v>
      </c>
      <c r="F423" s="16" t="n">
        <v>111.49</v>
      </c>
      <c r="G423" s="16" t="n">
        <v>113.31</v>
      </c>
      <c r="H423" s="16" t="n">
        <v>113.31</v>
      </c>
      <c r="I423" s="16" t="n">
        <v>111.49</v>
      </c>
      <c r="J423" s="16" t="s">
        <v>1824</v>
      </c>
    </row>
    <row r="424" customFormat="false" ht="12.8" hidden="false" customHeight="false" outlineLevel="0" collapsed="false">
      <c r="A424" s="17" t="s">
        <v>2246</v>
      </c>
      <c r="B424" s="16" t="n">
        <v>111.128</v>
      </c>
      <c r="E424" s="17" t="s">
        <v>2246</v>
      </c>
      <c r="F424" s="16" t="n">
        <v>111.128</v>
      </c>
      <c r="G424" s="16" t="n">
        <v>111.128</v>
      </c>
      <c r="H424" s="16" t="n">
        <v>111.128</v>
      </c>
      <c r="I424" s="16" t="n">
        <v>111.128</v>
      </c>
      <c r="J424" s="16" t="s">
        <v>1824</v>
      </c>
    </row>
    <row r="425" customFormat="false" ht="12.8" hidden="false" customHeight="false" outlineLevel="0" collapsed="false">
      <c r="A425" s="17" t="s">
        <v>2247</v>
      </c>
      <c r="B425" s="16" t="n">
        <v>111.128</v>
      </c>
      <c r="E425" s="17" t="s">
        <v>2247</v>
      </c>
      <c r="F425" s="16" t="n">
        <v>111.04</v>
      </c>
      <c r="G425" s="16" t="n">
        <v>111.128</v>
      </c>
      <c r="H425" s="16" t="n">
        <v>111.128</v>
      </c>
      <c r="I425" s="16" t="n">
        <v>111.04</v>
      </c>
      <c r="J425" s="16" t="s">
        <v>1824</v>
      </c>
    </row>
    <row r="426" customFormat="false" ht="12.8" hidden="false" customHeight="false" outlineLevel="0" collapsed="false">
      <c r="A426" s="17" t="s">
        <v>2248</v>
      </c>
      <c r="B426" s="16" t="n">
        <v>112.04</v>
      </c>
      <c r="E426" s="17" t="s">
        <v>2248</v>
      </c>
      <c r="F426" s="16" t="n">
        <v>112.04</v>
      </c>
      <c r="G426" s="16" t="n">
        <v>112.04</v>
      </c>
      <c r="H426" s="16" t="n">
        <v>112.04</v>
      </c>
      <c r="I426" s="16" t="n">
        <v>112.04</v>
      </c>
      <c r="J426" s="16" t="s">
        <v>1824</v>
      </c>
    </row>
    <row r="427" customFormat="false" ht="12.8" hidden="false" customHeight="false" outlineLevel="0" collapsed="false">
      <c r="A427" s="17" t="s">
        <v>2249</v>
      </c>
      <c r="B427" s="16" t="n">
        <v>112.04</v>
      </c>
      <c r="E427" s="17" t="s">
        <v>2249</v>
      </c>
      <c r="F427" s="16" t="n">
        <v>114.9</v>
      </c>
      <c r="G427" s="16" t="n">
        <v>112.04</v>
      </c>
      <c r="H427" s="16" t="n">
        <v>114.9</v>
      </c>
      <c r="I427" s="16" t="n">
        <v>112.04</v>
      </c>
      <c r="J427" s="16" t="s">
        <v>1824</v>
      </c>
    </row>
    <row r="428" customFormat="false" ht="12.8" hidden="false" customHeight="false" outlineLevel="0" collapsed="false">
      <c r="A428" s="17" t="s">
        <v>2250</v>
      </c>
      <c r="B428" s="16" t="n">
        <v>114.9</v>
      </c>
      <c r="E428" s="17" t="s">
        <v>2250</v>
      </c>
      <c r="F428" s="16" t="n">
        <v>115</v>
      </c>
      <c r="G428" s="16" t="n">
        <v>114.9</v>
      </c>
      <c r="H428" s="16" t="n">
        <v>115</v>
      </c>
      <c r="I428" s="16" t="n">
        <v>114.9</v>
      </c>
      <c r="J428" s="16" t="n">
        <v>10000</v>
      </c>
    </row>
    <row r="429" customFormat="false" ht="12.8" hidden="false" customHeight="false" outlineLevel="0" collapsed="false">
      <c r="A429" s="17" t="s">
        <v>2251</v>
      </c>
      <c r="B429" s="16" t="n">
        <v>115</v>
      </c>
      <c r="E429" s="17" t="s">
        <v>2251</v>
      </c>
      <c r="F429" s="16" t="n">
        <v>116.04</v>
      </c>
      <c r="G429" s="16" t="n">
        <v>115</v>
      </c>
      <c r="H429" s="16" t="n">
        <v>116.04</v>
      </c>
      <c r="I429" s="16" t="n">
        <v>115</v>
      </c>
      <c r="J429" s="16" t="s">
        <v>1824</v>
      </c>
    </row>
    <row r="430" customFormat="false" ht="12.8" hidden="false" customHeight="false" outlineLevel="0" collapsed="false">
      <c r="A430" s="17" t="s">
        <v>2252</v>
      </c>
      <c r="B430" s="16" t="n">
        <v>116.04</v>
      </c>
      <c r="E430" s="17" t="s">
        <v>2252</v>
      </c>
      <c r="F430" s="16" t="n">
        <v>116.04</v>
      </c>
      <c r="G430" s="16" t="n">
        <v>116.04</v>
      </c>
      <c r="H430" s="16" t="n">
        <v>116.04</v>
      </c>
      <c r="I430" s="16" t="n">
        <v>116.04</v>
      </c>
      <c r="J430" s="16" t="s">
        <v>1824</v>
      </c>
    </row>
    <row r="431" customFormat="false" ht="12.8" hidden="false" customHeight="false" outlineLevel="0" collapsed="false">
      <c r="A431" s="17" t="s">
        <v>2253</v>
      </c>
      <c r="B431" s="16" t="n">
        <v>115</v>
      </c>
      <c r="E431" s="17" t="s">
        <v>2253</v>
      </c>
      <c r="F431" s="16" t="n">
        <v>115</v>
      </c>
      <c r="G431" s="16" t="n">
        <v>115</v>
      </c>
      <c r="H431" s="16" t="n">
        <v>115.1</v>
      </c>
      <c r="I431" s="16" t="n">
        <v>115</v>
      </c>
      <c r="J431" s="16" t="s">
        <v>1824</v>
      </c>
    </row>
    <row r="432" customFormat="false" ht="12.8" hidden="false" customHeight="false" outlineLevel="0" collapsed="false">
      <c r="A432" s="17" t="s">
        <v>2254</v>
      </c>
      <c r="B432" s="16" t="n">
        <v>116.13</v>
      </c>
      <c r="E432" s="17" t="s">
        <v>2254</v>
      </c>
      <c r="F432" s="16" t="n">
        <v>115</v>
      </c>
      <c r="G432" s="16" t="n">
        <v>116.13</v>
      </c>
      <c r="H432" s="16" t="n">
        <v>116.13</v>
      </c>
      <c r="I432" s="16" t="n">
        <v>115</v>
      </c>
      <c r="J432" s="16" t="s">
        <v>1824</v>
      </c>
    </row>
    <row r="433" customFormat="false" ht="12.8" hidden="false" customHeight="false" outlineLevel="0" collapsed="false">
      <c r="A433" s="17" t="s">
        <v>2255</v>
      </c>
      <c r="B433" s="16" t="n">
        <v>116.99</v>
      </c>
      <c r="E433" s="17" t="s">
        <v>2255</v>
      </c>
      <c r="F433" s="16" t="n">
        <v>118.2</v>
      </c>
      <c r="G433" s="16" t="n">
        <v>116.99</v>
      </c>
      <c r="H433" s="16" t="n">
        <v>118.2</v>
      </c>
      <c r="I433" s="16" t="n">
        <v>116.99</v>
      </c>
      <c r="J433" s="16" t="s">
        <v>1824</v>
      </c>
    </row>
    <row r="434" customFormat="false" ht="12.8" hidden="false" customHeight="false" outlineLevel="0" collapsed="false">
      <c r="A434" s="17" t="s">
        <v>2256</v>
      </c>
      <c r="B434" s="16" t="n">
        <v>118.2</v>
      </c>
      <c r="E434" s="17" t="s">
        <v>2256</v>
      </c>
      <c r="F434" s="16" t="n">
        <v>119.064</v>
      </c>
      <c r="G434" s="16" t="n">
        <v>118.2</v>
      </c>
      <c r="H434" s="16" t="n">
        <v>119.064</v>
      </c>
      <c r="I434" s="16" t="n">
        <v>118.2</v>
      </c>
      <c r="J434" s="16" t="s">
        <v>1824</v>
      </c>
    </row>
    <row r="435" customFormat="false" ht="12.8" hidden="false" customHeight="false" outlineLevel="0" collapsed="false">
      <c r="A435" s="17" t="s">
        <v>2257</v>
      </c>
      <c r="B435" s="16" t="n">
        <v>119.064</v>
      </c>
      <c r="E435" s="17" t="s">
        <v>2257</v>
      </c>
      <c r="F435" s="16" t="n">
        <v>119.064</v>
      </c>
      <c r="G435" s="16" t="n">
        <v>119.064</v>
      </c>
      <c r="H435" s="16" t="n">
        <v>119.064</v>
      </c>
      <c r="I435" s="16" t="n">
        <v>119.064</v>
      </c>
      <c r="J435" s="16" t="s">
        <v>1824</v>
      </c>
    </row>
    <row r="436" customFormat="false" ht="12.8" hidden="false" customHeight="false" outlineLevel="0" collapsed="false">
      <c r="A436" s="17" t="s">
        <v>2258</v>
      </c>
      <c r="B436" s="16" t="n">
        <v>119.064</v>
      </c>
      <c r="E436" s="17" t="s">
        <v>2258</v>
      </c>
      <c r="F436" s="16" t="n">
        <v>120.12</v>
      </c>
      <c r="G436" s="16" t="n">
        <v>119.064</v>
      </c>
      <c r="H436" s="16" t="n">
        <v>120.12</v>
      </c>
      <c r="I436" s="16" t="n">
        <v>119.064</v>
      </c>
      <c r="J436" s="16" t="s">
        <v>1824</v>
      </c>
    </row>
    <row r="437" customFormat="false" ht="12.8" hidden="false" customHeight="false" outlineLevel="0" collapsed="false">
      <c r="A437" s="17" t="s">
        <v>2259</v>
      </c>
      <c r="B437" s="16" t="n">
        <v>120.12</v>
      </c>
      <c r="E437" s="17" t="s">
        <v>2259</v>
      </c>
      <c r="F437" s="16" t="n">
        <v>120.12</v>
      </c>
      <c r="G437" s="16" t="n">
        <v>120.12</v>
      </c>
      <c r="H437" s="16" t="n">
        <v>120.12</v>
      </c>
      <c r="I437" s="16" t="n">
        <v>120.12</v>
      </c>
      <c r="J437" s="16" t="s">
        <v>1824</v>
      </c>
    </row>
    <row r="438" customFormat="false" ht="12.8" hidden="false" customHeight="false" outlineLevel="0" collapsed="false">
      <c r="A438" s="17" t="s">
        <v>2260</v>
      </c>
      <c r="B438" s="16" t="n">
        <v>120.12</v>
      </c>
      <c r="E438" s="17" t="s">
        <v>2260</v>
      </c>
      <c r="F438" s="16" t="n">
        <v>120.12</v>
      </c>
      <c r="G438" s="16" t="n">
        <v>120.12</v>
      </c>
      <c r="H438" s="16" t="n">
        <v>120.12</v>
      </c>
      <c r="I438" s="16" t="n">
        <v>120.12</v>
      </c>
      <c r="J438" s="16" t="n">
        <v>10000</v>
      </c>
    </row>
    <row r="439" customFormat="false" ht="12.8" hidden="false" customHeight="false" outlineLevel="0" collapsed="false">
      <c r="A439" s="17" t="s">
        <v>2261</v>
      </c>
      <c r="B439" s="16" t="n">
        <v>119.41</v>
      </c>
      <c r="E439" s="17" t="s">
        <v>2261</v>
      </c>
      <c r="F439" s="16" t="n">
        <v>119.41</v>
      </c>
      <c r="G439" s="16" t="n">
        <v>119.41</v>
      </c>
      <c r="H439" s="16" t="n">
        <v>119.41</v>
      </c>
      <c r="I439" s="16" t="n">
        <v>119.41</v>
      </c>
      <c r="J439" s="16" t="s">
        <v>1824</v>
      </c>
    </row>
    <row r="440" customFormat="false" ht="12.8" hidden="false" customHeight="false" outlineLevel="0" collapsed="false">
      <c r="A440" s="17" t="s">
        <v>2262</v>
      </c>
      <c r="B440" s="16" t="n">
        <v>119.88</v>
      </c>
      <c r="E440" s="17" t="s">
        <v>2262</v>
      </c>
      <c r="F440" s="16" t="n">
        <v>116.484</v>
      </c>
      <c r="G440" s="16" t="n">
        <v>119.88</v>
      </c>
      <c r="H440" s="16" t="n">
        <v>119.88</v>
      </c>
      <c r="I440" s="16" t="n">
        <v>116.484</v>
      </c>
      <c r="J440" s="16" t="n">
        <v>2000</v>
      </c>
    </row>
    <row r="441" customFormat="false" ht="12.8" hidden="false" customHeight="false" outlineLevel="0" collapsed="false">
      <c r="A441" s="17" t="s">
        <v>2263</v>
      </c>
      <c r="B441" s="16" t="n">
        <v>116.484</v>
      </c>
      <c r="E441" s="17" t="s">
        <v>2263</v>
      </c>
      <c r="F441" s="16" t="n">
        <v>115.64</v>
      </c>
      <c r="G441" s="16" t="n">
        <v>116.484</v>
      </c>
      <c r="H441" s="16" t="n">
        <v>116.484</v>
      </c>
      <c r="I441" s="16" t="n">
        <v>115.64</v>
      </c>
      <c r="J441" s="16" t="s">
        <v>1824</v>
      </c>
    </row>
    <row r="442" customFormat="false" ht="12.8" hidden="false" customHeight="false" outlineLevel="0" collapsed="false">
      <c r="A442" s="17" t="s">
        <v>2264</v>
      </c>
      <c r="B442" s="16" t="n">
        <v>115.64</v>
      </c>
      <c r="E442" s="17" t="s">
        <v>2264</v>
      </c>
      <c r="F442" s="16" t="n">
        <v>115.64</v>
      </c>
      <c r="G442" s="16" t="n">
        <v>115.64</v>
      </c>
      <c r="H442" s="16" t="n">
        <v>115.64</v>
      </c>
      <c r="I442" s="16" t="n">
        <v>115.64</v>
      </c>
      <c r="J442" s="16" t="s">
        <v>1824</v>
      </c>
    </row>
    <row r="443" customFormat="false" ht="12.8" hidden="false" customHeight="false" outlineLevel="0" collapsed="false">
      <c r="A443" s="17" t="s">
        <v>2265</v>
      </c>
      <c r="B443" s="16" t="n">
        <v>115.64</v>
      </c>
      <c r="E443" s="17" t="s">
        <v>2265</v>
      </c>
      <c r="F443" s="16" t="n">
        <v>115.307</v>
      </c>
      <c r="G443" s="16" t="n">
        <v>115.64</v>
      </c>
      <c r="H443" s="16" t="n">
        <v>115.64</v>
      </c>
      <c r="I443" s="16" t="n">
        <v>115.307</v>
      </c>
      <c r="J443" s="16" t="s">
        <v>1824</v>
      </c>
    </row>
    <row r="444" customFormat="false" ht="12.8" hidden="false" customHeight="false" outlineLevel="0" collapsed="false">
      <c r="A444" s="17" t="s">
        <v>2266</v>
      </c>
      <c r="B444" s="16" t="n">
        <v>115.307</v>
      </c>
      <c r="E444" s="17" t="s">
        <v>2266</v>
      </c>
      <c r="F444" s="16" t="n">
        <v>114.12</v>
      </c>
      <c r="G444" s="16" t="n">
        <v>115.307</v>
      </c>
      <c r="H444" s="16" t="n">
        <v>115.307</v>
      </c>
      <c r="I444" s="16" t="n">
        <v>114.12</v>
      </c>
      <c r="J444" s="16" t="s">
        <v>1824</v>
      </c>
    </row>
    <row r="445" customFormat="false" ht="12.8" hidden="false" customHeight="false" outlineLevel="0" collapsed="false">
      <c r="A445" s="17" t="s">
        <v>2267</v>
      </c>
      <c r="B445" s="16" t="n">
        <v>114.12</v>
      </c>
      <c r="E445" s="17" t="s">
        <v>2267</v>
      </c>
      <c r="F445" s="16" t="n">
        <v>114.12</v>
      </c>
      <c r="G445" s="16" t="n">
        <v>114.12</v>
      </c>
      <c r="H445" s="16" t="n">
        <v>114.12</v>
      </c>
      <c r="I445" s="16" t="n">
        <v>114.12</v>
      </c>
      <c r="J445" s="16" t="s">
        <v>1824</v>
      </c>
    </row>
    <row r="446" customFormat="false" ht="12.8" hidden="false" customHeight="false" outlineLevel="0" collapsed="false">
      <c r="A446" s="17" t="s">
        <v>2268</v>
      </c>
      <c r="B446" s="16" t="n">
        <v>114.29</v>
      </c>
      <c r="E446" s="17" t="s">
        <v>2268</v>
      </c>
      <c r="F446" s="16" t="n">
        <v>114.53</v>
      </c>
      <c r="G446" s="16" t="n">
        <v>114.29</v>
      </c>
      <c r="H446" s="16" t="n">
        <v>114.53</v>
      </c>
      <c r="I446" s="16" t="n">
        <v>114.29</v>
      </c>
      <c r="J446" s="16" t="n">
        <v>2000</v>
      </c>
    </row>
    <row r="447" customFormat="false" ht="12.8" hidden="false" customHeight="false" outlineLevel="0" collapsed="false">
      <c r="A447" s="17" t="s">
        <v>2269</v>
      </c>
      <c r="B447" s="16" t="n">
        <v>114.93</v>
      </c>
      <c r="E447" s="17" t="s">
        <v>2269</v>
      </c>
      <c r="F447" s="16" t="n">
        <v>114.59</v>
      </c>
      <c r="G447" s="16" t="n">
        <v>114.93</v>
      </c>
      <c r="H447" s="16" t="n">
        <v>114.93</v>
      </c>
      <c r="I447" s="16" t="n">
        <v>114.59</v>
      </c>
      <c r="J447" s="16" t="s">
        <v>1824</v>
      </c>
    </row>
    <row r="448" customFormat="false" ht="12.8" hidden="false" customHeight="false" outlineLevel="0" collapsed="false">
      <c r="A448" s="17" t="s">
        <v>2270</v>
      </c>
      <c r="B448" s="16" t="n">
        <v>114.89</v>
      </c>
      <c r="E448" s="17" t="s">
        <v>2270</v>
      </c>
      <c r="F448" s="16" t="n">
        <v>115.01</v>
      </c>
      <c r="G448" s="16" t="n">
        <v>114.89</v>
      </c>
      <c r="H448" s="16" t="n">
        <v>115.01</v>
      </c>
      <c r="I448" s="16" t="n">
        <v>114.89</v>
      </c>
      <c r="J448" s="16" t="s">
        <v>1824</v>
      </c>
    </row>
    <row r="449" customFormat="false" ht="12.8" hidden="false" customHeight="false" outlineLevel="0" collapsed="false">
      <c r="A449" s="17" t="s">
        <v>2271</v>
      </c>
      <c r="B449" s="16" t="n">
        <v>115.01</v>
      </c>
      <c r="E449" s="17" t="s">
        <v>2271</v>
      </c>
      <c r="F449" s="16" t="n">
        <v>113.91</v>
      </c>
      <c r="G449" s="16" t="n">
        <v>115.01</v>
      </c>
      <c r="H449" s="16" t="n">
        <v>115.01</v>
      </c>
      <c r="I449" s="16" t="n">
        <v>113.91</v>
      </c>
      <c r="J449" s="16" t="s">
        <v>1824</v>
      </c>
    </row>
    <row r="450" customFormat="false" ht="12.8" hidden="false" customHeight="false" outlineLevel="0" collapsed="false">
      <c r="A450" s="17" t="s">
        <v>2272</v>
      </c>
      <c r="B450" s="16" t="n">
        <v>113.91</v>
      </c>
      <c r="E450" s="17" t="s">
        <v>2272</v>
      </c>
      <c r="F450" s="16" t="n">
        <v>114.427</v>
      </c>
      <c r="G450" s="16" t="n">
        <v>113.91</v>
      </c>
      <c r="H450" s="16" t="n">
        <v>114.427</v>
      </c>
      <c r="I450" s="16" t="n">
        <v>113.91</v>
      </c>
      <c r="J450" s="16" t="s">
        <v>1824</v>
      </c>
    </row>
    <row r="451" customFormat="false" ht="12.8" hidden="false" customHeight="false" outlineLevel="0" collapsed="false">
      <c r="A451" s="17" t="s">
        <v>2273</v>
      </c>
      <c r="B451" s="16" t="n">
        <v>114.427</v>
      </c>
      <c r="E451" s="17" t="s">
        <v>2273</v>
      </c>
      <c r="F451" s="16" t="n">
        <v>113.23</v>
      </c>
      <c r="G451" s="16" t="n">
        <v>114.427</v>
      </c>
      <c r="H451" s="16" t="n">
        <v>114.427</v>
      </c>
      <c r="I451" s="16" t="n">
        <v>113.23</v>
      </c>
      <c r="J451" s="16" t="s">
        <v>1824</v>
      </c>
    </row>
    <row r="452" customFormat="false" ht="12.8" hidden="false" customHeight="false" outlineLevel="0" collapsed="false">
      <c r="A452" s="17" t="s">
        <v>2274</v>
      </c>
      <c r="B452" s="16" t="n">
        <v>113.23</v>
      </c>
      <c r="E452" s="17" t="s">
        <v>2274</v>
      </c>
      <c r="F452" s="16" t="n">
        <v>114.47</v>
      </c>
      <c r="G452" s="16" t="n">
        <v>113.23</v>
      </c>
      <c r="H452" s="16" t="n">
        <v>114.47</v>
      </c>
      <c r="I452" s="16" t="n">
        <v>113.23</v>
      </c>
      <c r="J452" s="16" t="s">
        <v>1824</v>
      </c>
    </row>
    <row r="453" customFormat="false" ht="12.8" hidden="false" customHeight="false" outlineLevel="0" collapsed="false">
      <c r="A453" s="17" t="s">
        <v>2275</v>
      </c>
      <c r="B453" s="16" t="n">
        <v>114.47</v>
      </c>
      <c r="E453" s="17" t="s">
        <v>2275</v>
      </c>
      <c r="F453" s="16" t="n">
        <v>115.25</v>
      </c>
      <c r="G453" s="16" t="n">
        <v>114.47</v>
      </c>
      <c r="H453" s="16" t="n">
        <v>115.25</v>
      </c>
      <c r="I453" s="16" t="n">
        <v>114.47</v>
      </c>
      <c r="J453" s="16" t="s">
        <v>1824</v>
      </c>
    </row>
    <row r="454" customFormat="false" ht="12.8" hidden="false" customHeight="false" outlineLevel="0" collapsed="false">
      <c r="A454" s="17" t="s">
        <v>2276</v>
      </c>
      <c r="B454" s="16" t="n">
        <v>115.38</v>
      </c>
      <c r="E454" s="17" t="s">
        <v>2276</v>
      </c>
      <c r="F454" s="16" t="n">
        <v>115.38</v>
      </c>
      <c r="G454" s="16" t="n">
        <v>115.38</v>
      </c>
      <c r="H454" s="16" t="n">
        <v>115.38</v>
      </c>
      <c r="I454" s="16" t="n">
        <v>115.38</v>
      </c>
      <c r="J454" s="16" t="s">
        <v>1824</v>
      </c>
    </row>
    <row r="455" customFormat="false" ht="12.8" hidden="false" customHeight="false" outlineLevel="0" collapsed="false">
      <c r="A455" s="17" t="s">
        <v>2277</v>
      </c>
      <c r="B455" s="16" t="n">
        <v>115.38</v>
      </c>
      <c r="E455" s="17" t="s">
        <v>2277</v>
      </c>
      <c r="F455" s="16" t="n">
        <v>115.38</v>
      </c>
      <c r="G455" s="16" t="n">
        <v>115.38</v>
      </c>
      <c r="H455" s="16" t="n">
        <v>115.38</v>
      </c>
      <c r="I455" s="16" t="n">
        <v>115.38</v>
      </c>
      <c r="J455" s="16" t="s">
        <v>1824</v>
      </c>
    </row>
    <row r="456" customFormat="false" ht="12.8" hidden="false" customHeight="false" outlineLevel="0" collapsed="false">
      <c r="A456" s="17" t="s">
        <v>2278</v>
      </c>
      <c r="B456" s="16" t="n">
        <v>115.38</v>
      </c>
      <c r="E456" s="17" t="s">
        <v>2278</v>
      </c>
      <c r="F456" s="16" t="n">
        <v>115.38</v>
      </c>
      <c r="G456" s="16" t="n">
        <v>115.38</v>
      </c>
      <c r="H456" s="16" t="n">
        <v>115.38</v>
      </c>
      <c r="I456" s="16" t="n">
        <v>115.38</v>
      </c>
      <c r="J456" s="16" t="s">
        <v>1824</v>
      </c>
    </row>
    <row r="457" customFormat="false" ht="12.8" hidden="false" customHeight="false" outlineLevel="0" collapsed="false">
      <c r="A457" s="17" t="s">
        <v>2279</v>
      </c>
      <c r="B457" s="16" t="n">
        <v>115.38</v>
      </c>
      <c r="E457" s="17" t="s">
        <v>2279</v>
      </c>
      <c r="F457" s="16" t="n">
        <v>115.96</v>
      </c>
      <c r="G457" s="16" t="n">
        <v>115.38</v>
      </c>
      <c r="H457" s="16" t="n">
        <v>115.96</v>
      </c>
      <c r="I457" s="16" t="n">
        <v>115.38</v>
      </c>
      <c r="J457" s="16" t="s">
        <v>1824</v>
      </c>
    </row>
    <row r="458" customFormat="false" ht="12.8" hidden="false" customHeight="false" outlineLevel="0" collapsed="false">
      <c r="A458" s="17" t="s">
        <v>2280</v>
      </c>
      <c r="B458" s="16" t="n">
        <v>116.6</v>
      </c>
      <c r="E458" s="17" t="s">
        <v>2280</v>
      </c>
      <c r="F458" s="16" t="n">
        <v>116.6</v>
      </c>
      <c r="G458" s="16" t="n">
        <v>116.6</v>
      </c>
      <c r="H458" s="16" t="n">
        <v>116.6</v>
      </c>
      <c r="I458" s="16" t="n">
        <v>116.6</v>
      </c>
      <c r="J458" s="16" t="s">
        <v>1824</v>
      </c>
    </row>
    <row r="459" customFormat="false" ht="12.8" hidden="false" customHeight="false" outlineLevel="0" collapsed="false">
      <c r="A459" s="17" t="s">
        <v>2281</v>
      </c>
      <c r="B459" s="16" t="n">
        <v>116.6</v>
      </c>
      <c r="E459" s="17" t="s">
        <v>2281</v>
      </c>
      <c r="F459" s="16" t="n">
        <v>117.03</v>
      </c>
      <c r="G459" s="16" t="n">
        <v>116.6</v>
      </c>
      <c r="H459" s="16" t="n">
        <v>117.03</v>
      </c>
      <c r="I459" s="16" t="n">
        <v>116.6</v>
      </c>
      <c r="J459" s="16" t="s">
        <v>1824</v>
      </c>
    </row>
    <row r="460" customFormat="false" ht="12.8" hidden="false" customHeight="false" outlineLevel="0" collapsed="false">
      <c r="A460" s="17" t="s">
        <v>2282</v>
      </c>
      <c r="B460" s="16" t="n">
        <v>118.31</v>
      </c>
      <c r="E460" s="17" t="s">
        <v>2282</v>
      </c>
      <c r="F460" s="16" t="n">
        <v>118.973</v>
      </c>
      <c r="G460" s="16" t="n">
        <v>118.31</v>
      </c>
      <c r="H460" s="16" t="n">
        <v>118.973</v>
      </c>
      <c r="I460" s="16" t="n">
        <v>118.31</v>
      </c>
      <c r="J460" s="16" t="s">
        <v>1824</v>
      </c>
    </row>
    <row r="461" customFormat="false" ht="12.8" hidden="false" customHeight="false" outlineLevel="0" collapsed="false">
      <c r="A461" s="17" t="s">
        <v>2283</v>
      </c>
      <c r="B461" s="16" t="n">
        <v>118.973</v>
      </c>
      <c r="E461" s="17" t="s">
        <v>2283</v>
      </c>
      <c r="F461" s="16" t="n">
        <v>118.2</v>
      </c>
      <c r="G461" s="16" t="n">
        <v>118.973</v>
      </c>
      <c r="H461" s="16" t="n">
        <v>118.973</v>
      </c>
      <c r="I461" s="16" t="n">
        <v>118.2</v>
      </c>
      <c r="J461" s="16" t="s">
        <v>1824</v>
      </c>
    </row>
    <row r="462" customFormat="false" ht="12.8" hidden="false" customHeight="false" outlineLevel="0" collapsed="false">
      <c r="A462" s="17" t="s">
        <v>2284</v>
      </c>
      <c r="B462" s="16" t="n">
        <v>118.2</v>
      </c>
      <c r="E462" s="17" t="s">
        <v>2284</v>
      </c>
      <c r="F462" s="16" t="n">
        <v>117.73</v>
      </c>
      <c r="G462" s="16" t="n">
        <v>118.2</v>
      </c>
      <c r="H462" s="16" t="n">
        <v>118.2</v>
      </c>
      <c r="I462" s="16" t="n">
        <v>117.73</v>
      </c>
      <c r="J462" s="16" t="s">
        <v>1824</v>
      </c>
    </row>
    <row r="463" customFormat="false" ht="12.8" hidden="false" customHeight="false" outlineLevel="0" collapsed="false">
      <c r="A463" s="17" t="s">
        <v>2285</v>
      </c>
      <c r="B463" s="16" t="n">
        <v>117.73</v>
      </c>
      <c r="E463" s="17" t="s">
        <v>2285</v>
      </c>
      <c r="F463" s="16" t="n">
        <v>118.14</v>
      </c>
      <c r="G463" s="16" t="n">
        <v>117.73</v>
      </c>
      <c r="H463" s="16" t="n">
        <v>118.14</v>
      </c>
      <c r="I463" s="16" t="n">
        <v>117.73</v>
      </c>
      <c r="J463" s="16" t="s">
        <v>1824</v>
      </c>
    </row>
    <row r="464" customFormat="false" ht="12.8" hidden="false" customHeight="false" outlineLevel="0" collapsed="false">
      <c r="A464" s="17" t="s">
        <v>2286</v>
      </c>
      <c r="B464" s="16" t="n">
        <v>118.245</v>
      </c>
      <c r="E464" s="17" t="s">
        <v>2286</v>
      </c>
      <c r="F464" s="16" t="n">
        <v>118.05</v>
      </c>
      <c r="G464" s="16" t="n">
        <v>118.245</v>
      </c>
      <c r="H464" s="16" t="n">
        <v>118.581</v>
      </c>
      <c r="I464" s="16" t="n">
        <v>118.05</v>
      </c>
      <c r="J464" s="16" t="n">
        <v>6000</v>
      </c>
    </row>
    <row r="465" customFormat="false" ht="12.8" hidden="false" customHeight="false" outlineLevel="0" collapsed="false">
      <c r="A465" s="17" t="s">
        <v>2287</v>
      </c>
      <c r="B465" s="16" t="n">
        <v>117.88</v>
      </c>
      <c r="E465" s="17" t="s">
        <v>2287</v>
      </c>
      <c r="F465" s="16" t="n">
        <v>117.88</v>
      </c>
      <c r="G465" s="16" t="n">
        <v>117.88</v>
      </c>
      <c r="H465" s="16" t="n">
        <v>117.88</v>
      </c>
      <c r="I465" s="16" t="n">
        <v>117.88</v>
      </c>
      <c r="J465" s="16" t="s">
        <v>1824</v>
      </c>
    </row>
    <row r="466" customFormat="false" ht="12.8" hidden="false" customHeight="false" outlineLevel="0" collapsed="false">
      <c r="A466" s="17" t="s">
        <v>2288</v>
      </c>
      <c r="B466" s="16" t="n">
        <v>120</v>
      </c>
      <c r="E466" s="17" t="s">
        <v>2288</v>
      </c>
      <c r="F466" s="16" t="n">
        <v>119.08</v>
      </c>
      <c r="G466" s="16" t="n">
        <v>120</v>
      </c>
      <c r="H466" s="16" t="n">
        <v>120</v>
      </c>
      <c r="I466" s="16" t="n">
        <v>119.08</v>
      </c>
      <c r="J466" s="16" t="s">
        <v>1824</v>
      </c>
    </row>
    <row r="467" customFormat="false" ht="12.8" hidden="false" customHeight="false" outlineLevel="0" collapsed="false">
      <c r="A467" s="17" t="s">
        <v>2289</v>
      </c>
      <c r="B467" s="16" t="n">
        <v>121.03</v>
      </c>
      <c r="E467" s="17" t="s">
        <v>2289</v>
      </c>
      <c r="F467" s="16" t="n">
        <v>120.8</v>
      </c>
      <c r="G467" s="16" t="n">
        <v>121.03</v>
      </c>
      <c r="H467" s="16" t="n">
        <v>121.03</v>
      </c>
      <c r="I467" s="16" t="n">
        <v>120.8</v>
      </c>
      <c r="J467" s="16" t="s">
        <v>1824</v>
      </c>
    </row>
    <row r="468" customFormat="false" ht="12.8" hidden="false" customHeight="false" outlineLevel="0" collapsed="false">
      <c r="A468" s="17" t="s">
        <v>2290</v>
      </c>
      <c r="B468" s="16" t="n">
        <v>120.24</v>
      </c>
      <c r="E468" s="17" t="s">
        <v>2290</v>
      </c>
      <c r="F468" s="16" t="n">
        <v>120.977</v>
      </c>
      <c r="G468" s="16" t="n">
        <v>120.24</v>
      </c>
      <c r="H468" s="16" t="n">
        <v>120.977</v>
      </c>
      <c r="I468" s="16" t="n">
        <v>120.24</v>
      </c>
      <c r="J468" s="16" t="s">
        <v>1824</v>
      </c>
    </row>
    <row r="469" customFormat="false" ht="12.8" hidden="false" customHeight="false" outlineLevel="0" collapsed="false">
      <c r="A469" s="17" t="s">
        <v>2291</v>
      </c>
      <c r="B469" s="16" t="n">
        <v>120.977</v>
      </c>
      <c r="E469" s="17" t="s">
        <v>2291</v>
      </c>
      <c r="F469" s="16" t="n">
        <v>120.77</v>
      </c>
      <c r="G469" s="16" t="n">
        <v>120.977</v>
      </c>
      <c r="H469" s="16" t="n">
        <v>120.977</v>
      </c>
      <c r="I469" s="16" t="n">
        <v>120.56</v>
      </c>
      <c r="J469" s="16" t="s">
        <v>1824</v>
      </c>
    </row>
    <row r="470" customFormat="false" ht="12.8" hidden="false" customHeight="false" outlineLevel="0" collapsed="false">
      <c r="A470" s="17" t="s">
        <v>2292</v>
      </c>
      <c r="B470" s="16" t="n">
        <v>122.17</v>
      </c>
      <c r="E470" s="17" t="s">
        <v>2292</v>
      </c>
      <c r="F470" s="16" t="n">
        <v>122.67</v>
      </c>
      <c r="G470" s="16" t="n">
        <v>122.17</v>
      </c>
      <c r="H470" s="16" t="n">
        <v>122.67</v>
      </c>
      <c r="I470" s="16" t="n">
        <v>122.17</v>
      </c>
      <c r="J470" s="16" t="s">
        <v>1824</v>
      </c>
    </row>
    <row r="471" customFormat="false" ht="12.8" hidden="false" customHeight="false" outlineLevel="0" collapsed="false">
      <c r="A471" s="17" t="s">
        <v>2293</v>
      </c>
      <c r="B471" s="16" t="n">
        <v>123.55</v>
      </c>
      <c r="E471" s="17" t="s">
        <v>2293</v>
      </c>
      <c r="F471" s="16" t="n">
        <v>123.96</v>
      </c>
      <c r="G471" s="16" t="n">
        <v>123.55</v>
      </c>
      <c r="H471" s="16" t="n">
        <v>123.96</v>
      </c>
      <c r="I471" s="16" t="n">
        <v>123.55</v>
      </c>
      <c r="J471" s="16" t="s">
        <v>1824</v>
      </c>
    </row>
    <row r="472" customFormat="false" ht="12.8" hidden="false" customHeight="false" outlineLevel="0" collapsed="false">
      <c r="A472" s="17" t="s">
        <v>2294</v>
      </c>
      <c r="B472" s="16" t="n">
        <v>124.22</v>
      </c>
      <c r="E472" s="17" t="s">
        <v>2294</v>
      </c>
      <c r="F472" s="16" t="n">
        <v>124.22</v>
      </c>
      <c r="G472" s="16" t="n">
        <v>124.22</v>
      </c>
      <c r="H472" s="16" t="n">
        <v>124.22</v>
      </c>
      <c r="I472" s="16" t="n">
        <v>124.22</v>
      </c>
      <c r="J472" s="16" t="s">
        <v>1824</v>
      </c>
    </row>
    <row r="473" customFormat="false" ht="12.8" hidden="false" customHeight="false" outlineLevel="0" collapsed="false">
      <c r="A473" s="17" t="s">
        <v>2295</v>
      </c>
      <c r="B473" s="16" t="n">
        <v>124.22</v>
      </c>
      <c r="E473" s="17" t="s">
        <v>2295</v>
      </c>
      <c r="F473" s="16" t="n">
        <v>125.72</v>
      </c>
      <c r="G473" s="16" t="n">
        <v>124.22</v>
      </c>
      <c r="H473" s="16" t="n">
        <v>125.72</v>
      </c>
      <c r="I473" s="16" t="n">
        <v>124.22</v>
      </c>
      <c r="J473" s="16" t="s">
        <v>1824</v>
      </c>
    </row>
    <row r="474" customFormat="false" ht="12.8" hidden="false" customHeight="false" outlineLevel="0" collapsed="false">
      <c r="A474" s="17" t="s">
        <v>2296</v>
      </c>
      <c r="B474" s="16" t="n">
        <v>126.99</v>
      </c>
      <c r="E474" s="17" t="s">
        <v>2296</v>
      </c>
      <c r="F474" s="16" t="n">
        <v>126.943</v>
      </c>
      <c r="G474" s="16" t="n">
        <v>126.99</v>
      </c>
      <c r="H474" s="16" t="n">
        <v>126.99</v>
      </c>
      <c r="I474" s="16" t="n">
        <v>126.943</v>
      </c>
      <c r="J474" s="16" t="s">
        <v>1824</v>
      </c>
    </row>
    <row r="475" customFormat="false" ht="12.8" hidden="false" customHeight="false" outlineLevel="0" collapsed="false">
      <c r="A475" s="17" t="s">
        <v>2297</v>
      </c>
      <c r="B475" s="16" t="n">
        <v>126.943</v>
      </c>
      <c r="E475" s="17" t="s">
        <v>2297</v>
      </c>
      <c r="F475" s="16" t="n">
        <v>126.943</v>
      </c>
      <c r="G475" s="16" t="n">
        <v>126.943</v>
      </c>
      <c r="H475" s="16" t="n">
        <v>126.943</v>
      </c>
      <c r="I475" s="16" t="n">
        <v>126.943</v>
      </c>
      <c r="J475" s="16" t="s">
        <v>1824</v>
      </c>
    </row>
    <row r="476" customFormat="false" ht="12.8" hidden="false" customHeight="false" outlineLevel="0" collapsed="false">
      <c r="A476" s="17" t="s">
        <v>2298</v>
      </c>
      <c r="B476" s="16" t="n">
        <v>126.943</v>
      </c>
      <c r="E476" s="17" t="s">
        <v>2298</v>
      </c>
      <c r="F476" s="16" t="n">
        <v>127.25</v>
      </c>
      <c r="G476" s="16" t="n">
        <v>126.943</v>
      </c>
      <c r="H476" s="16" t="n">
        <v>127.25</v>
      </c>
      <c r="I476" s="16" t="n">
        <v>126.68</v>
      </c>
      <c r="J476" s="16" t="s">
        <v>1824</v>
      </c>
    </row>
    <row r="477" customFormat="false" ht="12.8" hidden="false" customHeight="false" outlineLevel="0" collapsed="false">
      <c r="A477" s="17" t="s">
        <v>2299</v>
      </c>
      <c r="B477" s="16" t="n">
        <v>128.079</v>
      </c>
      <c r="E477" s="17" t="s">
        <v>2299</v>
      </c>
      <c r="F477" s="16" t="n">
        <v>126.788</v>
      </c>
      <c r="G477" s="16" t="n">
        <v>128.079</v>
      </c>
      <c r="H477" s="16" t="n">
        <v>128.079</v>
      </c>
      <c r="I477" s="16" t="n">
        <v>126.788</v>
      </c>
      <c r="J477" s="16" t="s">
        <v>1824</v>
      </c>
    </row>
    <row r="478" customFormat="false" ht="12.8" hidden="false" customHeight="false" outlineLevel="0" collapsed="false">
      <c r="A478" s="17" t="s">
        <v>2300</v>
      </c>
      <c r="B478" s="16" t="n">
        <v>126.788</v>
      </c>
      <c r="E478" s="17" t="s">
        <v>2300</v>
      </c>
      <c r="F478" s="16" t="n">
        <v>125.19</v>
      </c>
      <c r="G478" s="16" t="n">
        <v>126.788</v>
      </c>
      <c r="H478" s="16" t="n">
        <v>126.788</v>
      </c>
      <c r="I478" s="16" t="n">
        <v>125.19</v>
      </c>
      <c r="J478" s="16" t="s">
        <v>1824</v>
      </c>
    </row>
    <row r="479" customFormat="false" ht="12.8" hidden="false" customHeight="false" outlineLevel="0" collapsed="false">
      <c r="A479" s="17" t="s">
        <v>2301</v>
      </c>
      <c r="B479" s="16" t="n">
        <v>124.52</v>
      </c>
      <c r="E479" s="17" t="s">
        <v>2301</v>
      </c>
      <c r="F479" s="16" t="n">
        <v>124.52</v>
      </c>
      <c r="G479" s="16" t="n">
        <v>124.52</v>
      </c>
      <c r="H479" s="16" t="n">
        <v>124.52</v>
      </c>
      <c r="I479" s="16" t="n">
        <v>124.52</v>
      </c>
      <c r="J479" s="16" t="s">
        <v>1824</v>
      </c>
    </row>
    <row r="480" customFormat="false" ht="12.8" hidden="false" customHeight="false" outlineLevel="0" collapsed="false">
      <c r="A480" s="17" t="s">
        <v>2302</v>
      </c>
      <c r="B480" s="16" t="n">
        <v>124.52</v>
      </c>
      <c r="E480" s="17" t="s">
        <v>2302</v>
      </c>
      <c r="F480" s="16" t="n">
        <v>124.86</v>
      </c>
      <c r="G480" s="16" t="n">
        <v>124.52</v>
      </c>
      <c r="H480" s="16" t="n">
        <v>124.86</v>
      </c>
      <c r="I480" s="16" t="n">
        <v>124.52</v>
      </c>
      <c r="J480" s="16" t="s">
        <v>1824</v>
      </c>
    </row>
    <row r="481" customFormat="false" ht="12.8" hidden="false" customHeight="false" outlineLevel="0" collapsed="false">
      <c r="A481" s="17" t="s">
        <v>2303</v>
      </c>
      <c r="B481" s="16" t="n">
        <v>124.86</v>
      </c>
      <c r="E481" s="17" t="s">
        <v>2303</v>
      </c>
      <c r="F481" s="16" t="n">
        <v>125.58</v>
      </c>
      <c r="G481" s="16" t="n">
        <v>124.86</v>
      </c>
      <c r="H481" s="16" t="n">
        <v>125.58</v>
      </c>
      <c r="I481" s="16" t="n">
        <v>124.86</v>
      </c>
      <c r="J481" s="16" t="s">
        <v>1824</v>
      </c>
    </row>
    <row r="482" customFormat="false" ht="12.8" hidden="false" customHeight="false" outlineLevel="0" collapsed="false">
      <c r="A482" s="17" t="s">
        <v>2304</v>
      </c>
      <c r="B482" s="16" t="n">
        <v>125.58</v>
      </c>
      <c r="E482" s="17" t="s">
        <v>2304</v>
      </c>
      <c r="F482" s="16" t="n">
        <v>125.71</v>
      </c>
      <c r="G482" s="16" t="n">
        <v>125.58</v>
      </c>
      <c r="H482" s="16" t="n">
        <v>125.71</v>
      </c>
      <c r="I482" s="16" t="n">
        <v>125.58</v>
      </c>
      <c r="J482" s="16" t="s">
        <v>1824</v>
      </c>
    </row>
    <row r="483" customFormat="false" ht="12.8" hidden="false" customHeight="false" outlineLevel="0" collapsed="false">
      <c r="A483" s="17" t="s">
        <v>2305</v>
      </c>
      <c r="B483" s="16" t="n">
        <v>125.71</v>
      </c>
      <c r="E483" s="17" t="s">
        <v>2305</v>
      </c>
      <c r="F483" s="16" t="n">
        <v>125.75</v>
      </c>
      <c r="G483" s="16" t="n">
        <v>125.71</v>
      </c>
      <c r="H483" s="16" t="n">
        <v>125.75</v>
      </c>
      <c r="I483" s="16" t="n">
        <v>125.71</v>
      </c>
      <c r="J483" s="16" t="s">
        <v>1824</v>
      </c>
    </row>
    <row r="484" customFormat="false" ht="12.8" hidden="false" customHeight="false" outlineLevel="0" collapsed="false">
      <c r="A484" s="17" t="s">
        <v>2306</v>
      </c>
      <c r="B484" s="16" t="n">
        <v>126.01</v>
      </c>
      <c r="E484" s="17" t="s">
        <v>2306</v>
      </c>
      <c r="F484" s="16" t="n">
        <v>126.48</v>
      </c>
      <c r="G484" s="16" t="n">
        <v>126.01</v>
      </c>
      <c r="H484" s="16" t="n">
        <v>126.48</v>
      </c>
      <c r="I484" s="16" t="n">
        <v>126.01</v>
      </c>
      <c r="J484" s="16" t="s">
        <v>1824</v>
      </c>
    </row>
    <row r="485" customFormat="false" ht="12.8" hidden="false" customHeight="false" outlineLevel="0" collapsed="false">
      <c r="A485" s="17" t="s">
        <v>2307</v>
      </c>
      <c r="B485" s="16" t="n">
        <v>127.7</v>
      </c>
      <c r="E485" s="17" t="s">
        <v>2307</v>
      </c>
      <c r="F485" s="16" t="n">
        <v>127.808</v>
      </c>
      <c r="G485" s="16" t="n">
        <v>127.7</v>
      </c>
      <c r="H485" s="16" t="n">
        <v>127.808</v>
      </c>
      <c r="I485" s="16" t="n">
        <v>127.7</v>
      </c>
      <c r="J485" s="16" t="s">
        <v>1824</v>
      </c>
    </row>
    <row r="486" customFormat="false" ht="12.8" hidden="false" customHeight="false" outlineLevel="0" collapsed="false">
      <c r="A486" s="17" t="s">
        <v>2308</v>
      </c>
      <c r="B486" s="16" t="n">
        <v>127.808</v>
      </c>
      <c r="E486" s="17" t="s">
        <v>2308</v>
      </c>
      <c r="F486" s="16" t="n">
        <v>126.609</v>
      </c>
      <c r="G486" s="16" t="n">
        <v>127.808</v>
      </c>
      <c r="H486" s="16" t="n">
        <v>127.808</v>
      </c>
      <c r="I486" s="16" t="n">
        <v>126.609</v>
      </c>
      <c r="J486" s="16" t="s">
        <v>1824</v>
      </c>
    </row>
    <row r="487" customFormat="false" ht="12.8" hidden="false" customHeight="false" outlineLevel="0" collapsed="false">
      <c r="A487" s="17" t="s">
        <v>2309</v>
      </c>
      <c r="B487" s="16" t="n">
        <v>126.609</v>
      </c>
      <c r="E487" s="17" t="s">
        <v>2309</v>
      </c>
      <c r="F487" s="16" t="n">
        <v>124.783</v>
      </c>
      <c r="G487" s="16" t="n">
        <v>126.609</v>
      </c>
      <c r="H487" s="16" t="n">
        <v>126.609</v>
      </c>
      <c r="I487" s="16" t="n">
        <v>124.783</v>
      </c>
      <c r="J487" s="16" t="s">
        <v>1824</v>
      </c>
    </row>
    <row r="488" customFormat="false" ht="12.8" hidden="false" customHeight="false" outlineLevel="0" collapsed="false">
      <c r="A488" s="17" t="s">
        <v>2310</v>
      </c>
      <c r="B488" s="16" t="n">
        <v>124.783</v>
      </c>
      <c r="E488" s="17" t="s">
        <v>2310</v>
      </c>
      <c r="F488" s="16" t="n">
        <v>124.54</v>
      </c>
      <c r="G488" s="16" t="n">
        <v>124.783</v>
      </c>
      <c r="H488" s="16" t="n">
        <v>124.783</v>
      </c>
      <c r="I488" s="16" t="n">
        <v>124.54</v>
      </c>
      <c r="J488" s="16" t="s">
        <v>1824</v>
      </c>
    </row>
    <row r="489" customFormat="false" ht="12.8" hidden="false" customHeight="false" outlineLevel="0" collapsed="false">
      <c r="A489" s="17" t="s">
        <v>2311</v>
      </c>
      <c r="B489" s="16" t="n">
        <v>124.54</v>
      </c>
      <c r="E489" s="17" t="s">
        <v>2311</v>
      </c>
      <c r="F489" s="16" t="n">
        <v>124.54</v>
      </c>
      <c r="G489" s="16" t="n">
        <v>124.54</v>
      </c>
      <c r="H489" s="16" t="n">
        <v>124.54</v>
      </c>
      <c r="I489" s="16" t="n">
        <v>124.54</v>
      </c>
      <c r="J489" s="16" t="s">
        <v>1824</v>
      </c>
    </row>
    <row r="490" customFormat="false" ht="12.8" hidden="false" customHeight="false" outlineLevel="0" collapsed="false">
      <c r="A490" s="17" t="s">
        <v>2312</v>
      </c>
      <c r="B490" s="16" t="n">
        <v>125.26</v>
      </c>
      <c r="E490" s="17" t="s">
        <v>2312</v>
      </c>
      <c r="F490" s="16" t="n">
        <v>126.73</v>
      </c>
      <c r="G490" s="16" t="n">
        <v>125.26</v>
      </c>
      <c r="H490" s="16" t="n">
        <v>126.73</v>
      </c>
      <c r="I490" s="16" t="n">
        <v>125.26</v>
      </c>
      <c r="J490" s="16" t="s">
        <v>1824</v>
      </c>
    </row>
    <row r="491" customFormat="false" ht="12.8" hidden="false" customHeight="false" outlineLevel="0" collapsed="false">
      <c r="A491" s="17" t="s">
        <v>2313</v>
      </c>
      <c r="B491" s="16" t="n">
        <v>126.73</v>
      </c>
      <c r="E491" s="17" t="s">
        <v>2313</v>
      </c>
      <c r="F491" s="16" t="n">
        <v>126.73</v>
      </c>
      <c r="G491" s="16" t="n">
        <v>126.73</v>
      </c>
      <c r="H491" s="16" t="n">
        <v>126.73</v>
      </c>
      <c r="I491" s="16" t="n">
        <v>126.73</v>
      </c>
      <c r="J491" s="16" t="s">
        <v>1824</v>
      </c>
    </row>
    <row r="492" customFormat="false" ht="12.8" hidden="false" customHeight="false" outlineLevel="0" collapsed="false">
      <c r="A492" s="17" t="s">
        <v>2314</v>
      </c>
      <c r="B492" s="16" t="n">
        <v>127.26</v>
      </c>
      <c r="E492" s="17" t="s">
        <v>2314</v>
      </c>
      <c r="F492" s="16" t="n">
        <v>127.26</v>
      </c>
      <c r="G492" s="16" t="n">
        <v>127.26</v>
      </c>
      <c r="H492" s="16" t="n">
        <v>127.26</v>
      </c>
      <c r="I492" s="16" t="n">
        <v>127.26</v>
      </c>
      <c r="J492" s="16" t="s">
        <v>1824</v>
      </c>
    </row>
    <row r="493" customFormat="false" ht="12.8" hidden="false" customHeight="false" outlineLevel="0" collapsed="false">
      <c r="A493" s="17" t="s">
        <v>2315</v>
      </c>
      <c r="B493" s="16" t="n">
        <v>127.26</v>
      </c>
      <c r="E493" s="17" t="s">
        <v>2315</v>
      </c>
      <c r="F493" s="16" t="n">
        <v>127.26</v>
      </c>
      <c r="G493" s="16" t="n">
        <v>127.26</v>
      </c>
      <c r="H493" s="16" t="n">
        <v>127.26</v>
      </c>
      <c r="I493" s="16" t="n">
        <v>127.26</v>
      </c>
      <c r="J493" s="16" t="s">
        <v>1824</v>
      </c>
    </row>
    <row r="494" customFormat="false" ht="12.8" hidden="false" customHeight="false" outlineLevel="0" collapsed="false">
      <c r="A494" s="17" t="s">
        <v>2316</v>
      </c>
      <c r="B494" s="16" t="n">
        <v>127.26</v>
      </c>
      <c r="E494" s="17" t="s">
        <v>2316</v>
      </c>
      <c r="F494" s="16" t="n">
        <v>128.96</v>
      </c>
      <c r="G494" s="16" t="n">
        <v>127.26</v>
      </c>
      <c r="H494" s="16" t="n">
        <v>128.96</v>
      </c>
      <c r="I494" s="16" t="n">
        <v>127.26</v>
      </c>
      <c r="J494" s="16" t="s">
        <v>1824</v>
      </c>
    </row>
    <row r="495" customFormat="false" ht="12.8" hidden="false" customHeight="false" outlineLevel="0" collapsed="false">
      <c r="A495" s="17" t="s">
        <v>2317</v>
      </c>
      <c r="B495" s="16" t="n">
        <v>129.58</v>
      </c>
      <c r="E495" s="17" t="s">
        <v>2317</v>
      </c>
      <c r="F495" s="16" t="n">
        <v>131.67</v>
      </c>
      <c r="G495" s="16" t="n">
        <v>129.58</v>
      </c>
      <c r="H495" s="16" t="n">
        <v>131.83</v>
      </c>
      <c r="I495" s="16" t="n">
        <v>129.58</v>
      </c>
      <c r="J495" s="16" t="s">
        <v>1824</v>
      </c>
    </row>
    <row r="496" customFormat="false" ht="12.8" hidden="false" customHeight="false" outlineLevel="0" collapsed="false">
      <c r="A496" s="17" t="s">
        <v>2318</v>
      </c>
      <c r="B496" s="16" t="n">
        <v>130.017</v>
      </c>
      <c r="E496" s="17" t="s">
        <v>2318</v>
      </c>
      <c r="F496" s="16" t="n">
        <v>129.92</v>
      </c>
      <c r="G496" s="16" t="n">
        <v>130.017</v>
      </c>
      <c r="H496" s="16" t="n">
        <v>130.017</v>
      </c>
      <c r="I496" s="16" t="n">
        <v>129.92</v>
      </c>
      <c r="J496" s="16" t="s">
        <v>1824</v>
      </c>
    </row>
    <row r="497" customFormat="false" ht="12.8" hidden="false" customHeight="false" outlineLevel="0" collapsed="false">
      <c r="A497" s="17" t="s">
        <v>2319</v>
      </c>
      <c r="B497" s="16" t="n">
        <v>129.76</v>
      </c>
      <c r="E497" s="17" t="s">
        <v>2319</v>
      </c>
      <c r="F497" s="16" t="n">
        <v>131.11</v>
      </c>
      <c r="G497" s="16" t="n">
        <v>129.76</v>
      </c>
      <c r="H497" s="16" t="n">
        <v>131.11</v>
      </c>
      <c r="I497" s="16" t="n">
        <v>129.76</v>
      </c>
      <c r="J497" s="16" t="s">
        <v>1824</v>
      </c>
    </row>
    <row r="498" customFormat="false" ht="12.8" hidden="false" customHeight="false" outlineLevel="0" collapsed="false">
      <c r="A498" s="17" t="s">
        <v>2320</v>
      </c>
      <c r="B498" s="16" t="n">
        <v>130.55</v>
      </c>
      <c r="E498" s="17" t="s">
        <v>2320</v>
      </c>
      <c r="F498" s="16" t="n">
        <v>130.55</v>
      </c>
      <c r="G498" s="16" t="n">
        <v>130.55</v>
      </c>
      <c r="H498" s="16" t="n">
        <v>130.55</v>
      </c>
      <c r="I498" s="16" t="n">
        <v>130.55</v>
      </c>
      <c r="J498" s="16" t="s">
        <v>1824</v>
      </c>
    </row>
    <row r="499" customFormat="false" ht="12.8" hidden="false" customHeight="false" outlineLevel="0" collapsed="false">
      <c r="A499" s="17" t="s">
        <v>2321</v>
      </c>
      <c r="B499" s="16" t="n">
        <v>130.275</v>
      </c>
      <c r="E499" s="17" t="s">
        <v>2321</v>
      </c>
      <c r="F499" s="16" t="n">
        <v>129.36</v>
      </c>
      <c r="G499" s="16" t="n">
        <v>130.275</v>
      </c>
      <c r="H499" s="16" t="n">
        <v>130.275</v>
      </c>
      <c r="I499" s="16" t="n">
        <v>129.36</v>
      </c>
      <c r="J499" s="16" t="s">
        <v>1824</v>
      </c>
    </row>
    <row r="500" customFormat="false" ht="12.8" hidden="false" customHeight="false" outlineLevel="0" collapsed="false">
      <c r="A500" s="17" t="s">
        <v>2322</v>
      </c>
      <c r="B500" s="16" t="n">
        <v>128.88</v>
      </c>
      <c r="E500" s="17" t="s">
        <v>2322</v>
      </c>
      <c r="F500" s="16" t="n">
        <v>128.88</v>
      </c>
      <c r="G500" s="16" t="n">
        <v>128.88</v>
      </c>
      <c r="H500" s="16" t="n">
        <v>128.88</v>
      </c>
      <c r="I500" s="16" t="n">
        <v>128.88</v>
      </c>
      <c r="J500" s="16" t="s">
        <v>1824</v>
      </c>
    </row>
    <row r="501" customFormat="false" ht="12.8" hidden="false" customHeight="false" outlineLevel="0" collapsed="false">
      <c r="A501" s="17" t="s">
        <v>2323</v>
      </c>
      <c r="B501" s="16" t="n">
        <v>128.88</v>
      </c>
      <c r="E501" s="17" t="s">
        <v>2323</v>
      </c>
      <c r="F501" s="16" t="n">
        <v>128.88</v>
      </c>
      <c r="G501" s="16" t="n">
        <v>128.88</v>
      </c>
      <c r="H501" s="16" t="n">
        <v>128.88</v>
      </c>
      <c r="I501" s="16" t="n">
        <v>128.88</v>
      </c>
      <c r="J501" s="16" t="s">
        <v>1824</v>
      </c>
    </row>
    <row r="502" customFormat="false" ht="12.8" hidden="false" customHeight="false" outlineLevel="0" collapsed="false">
      <c r="A502" s="17" t="s">
        <v>2324</v>
      </c>
      <c r="B502" s="16" t="n">
        <v>128.88</v>
      </c>
      <c r="E502" s="17" t="s">
        <v>2324</v>
      </c>
      <c r="F502" s="16" t="n">
        <v>128.88</v>
      </c>
      <c r="G502" s="16" t="n">
        <v>128.88</v>
      </c>
      <c r="H502" s="16" t="n">
        <v>128.88</v>
      </c>
      <c r="I502" s="16" t="n">
        <v>128.88</v>
      </c>
      <c r="J502" s="16" t="s">
        <v>1824</v>
      </c>
    </row>
    <row r="503" customFormat="false" ht="12.8" hidden="false" customHeight="false" outlineLevel="0" collapsed="false">
      <c r="A503" s="17" t="s">
        <v>2325</v>
      </c>
      <c r="B503" s="16" t="n">
        <v>128.88</v>
      </c>
      <c r="E503" s="17" t="s">
        <v>2325</v>
      </c>
      <c r="F503" s="16" t="n">
        <v>128.88</v>
      </c>
      <c r="G503" s="16" t="n">
        <v>128.88</v>
      </c>
      <c r="H503" s="16" t="n">
        <v>128.88</v>
      </c>
      <c r="I503" s="16" t="n">
        <v>128.88</v>
      </c>
      <c r="J503" s="16" t="s">
        <v>1824</v>
      </c>
    </row>
    <row r="504" customFormat="false" ht="12.8" hidden="false" customHeight="false" outlineLevel="0" collapsed="false">
      <c r="A504" s="17" t="s">
        <v>2326</v>
      </c>
      <c r="B504" s="16" t="n">
        <v>128.88</v>
      </c>
      <c r="E504" s="17" t="s">
        <v>2326</v>
      </c>
      <c r="F504" s="16" t="n">
        <v>128.88</v>
      </c>
      <c r="G504" s="16" t="n">
        <v>128.88</v>
      </c>
      <c r="H504" s="16" t="n">
        <v>128.88</v>
      </c>
      <c r="I504" s="16" t="n">
        <v>128.88</v>
      </c>
      <c r="J504" s="16" t="s">
        <v>1824</v>
      </c>
    </row>
    <row r="505" customFormat="false" ht="12.8" hidden="false" customHeight="false" outlineLevel="0" collapsed="false">
      <c r="A505" s="17" t="s">
        <v>2327</v>
      </c>
      <c r="B505" s="16" t="n">
        <v>128.88</v>
      </c>
      <c r="E505" s="17" t="s">
        <v>2327</v>
      </c>
      <c r="F505" s="16" t="n">
        <v>128.88</v>
      </c>
      <c r="G505" s="16" t="n">
        <v>128.88</v>
      </c>
      <c r="H505" s="16" t="n">
        <v>128.88</v>
      </c>
      <c r="I505" s="16" t="n">
        <v>128.88</v>
      </c>
      <c r="J505" s="16" t="s">
        <v>1824</v>
      </c>
    </row>
    <row r="506" customFormat="false" ht="12.8" hidden="false" customHeight="false" outlineLevel="0" collapsed="false">
      <c r="A506" s="17" t="s">
        <v>2328</v>
      </c>
      <c r="B506" s="16" t="n">
        <v>128.88</v>
      </c>
      <c r="E506" s="17" t="s">
        <v>2328</v>
      </c>
      <c r="F506" s="16" t="n">
        <v>128.88</v>
      </c>
      <c r="G506" s="16" t="n">
        <v>128.88</v>
      </c>
      <c r="H506" s="16" t="n">
        <v>128.88</v>
      </c>
      <c r="I506" s="16" t="n">
        <v>128.88</v>
      </c>
      <c r="J506" s="16" t="s">
        <v>1824</v>
      </c>
    </row>
    <row r="507" customFormat="false" ht="12.8" hidden="false" customHeight="false" outlineLevel="0" collapsed="false">
      <c r="A507" s="17" t="s">
        <v>2329</v>
      </c>
      <c r="B507" s="16" t="n">
        <v>128.88</v>
      </c>
      <c r="E507" s="17" t="s">
        <v>2329</v>
      </c>
      <c r="F507" s="16" t="n">
        <v>128.88</v>
      </c>
      <c r="G507" s="16" t="n">
        <v>128.88</v>
      </c>
      <c r="H507" s="16" t="n">
        <v>128.88</v>
      </c>
      <c r="I507" s="16" t="n">
        <v>128.88</v>
      </c>
      <c r="J507" s="16" t="s">
        <v>1824</v>
      </c>
    </row>
    <row r="508" customFormat="false" ht="12.8" hidden="false" customHeight="false" outlineLevel="0" collapsed="false">
      <c r="A508" s="17" t="s">
        <v>2330</v>
      </c>
      <c r="B508" s="16" t="n">
        <v>128.88</v>
      </c>
      <c r="E508" s="17" t="s">
        <v>2330</v>
      </c>
      <c r="F508" s="16" t="n">
        <v>128.88</v>
      </c>
      <c r="G508" s="16" t="n">
        <v>128.88</v>
      </c>
      <c r="H508" s="16" t="n">
        <v>128.88</v>
      </c>
      <c r="I508" s="16" t="n">
        <v>128.88</v>
      </c>
      <c r="J508" s="16" t="s">
        <v>1824</v>
      </c>
    </row>
    <row r="509" customFormat="false" ht="12.8" hidden="false" customHeight="false" outlineLevel="0" collapsed="false">
      <c r="A509" s="17" t="s">
        <v>2331</v>
      </c>
      <c r="B509" s="16" t="n">
        <v>129.25</v>
      </c>
      <c r="E509" s="17" t="s">
        <v>2331</v>
      </c>
      <c r="F509" s="16" t="n">
        <v>130.08</v>
      </c>
      <c r="G509" s="16" t="n">
        <v>129.25</v>
      </c>
      <c r="H509" s="16" t="n">
        <v>130.08</v>
      </c>
      <c r="I509" s="16" t="n">
        <v>129.25</v>
      </c>
      <c r="J509" s="16" t="s">
        <v>1824</v>
      </c>
    </row>
    <row r="510" customFormat="false" ht="12.8" hidden="false" customHeight="false" outlineLevel="0" collapsed="false">
      <c r="A510" s="17" t="s">
        <v>2332</v>
      </c>
      <c r="B510" s="16" t="n">
        <v>130.08</v>
      </c>
      <c r="E510" s="17" t="s">
        <v>2332</v>
      </c>
      <c r="F510" s="16" t="n">
        <v>130.26</v>
      </c>
      <c r="G510" s="16" t="n">
        <v>130.08</v>
      </c>
      <c r="H510" s="16" t="n">
        <v>130.26</v>
      </c>
      <c r="I510" s="16" t="n">
        <v>130.08</v>
      </c>
      <c r="J510" s="16" t="s">
        <v>1824</v>
      </c>
    </row>
    <row r="511" customFormat="false" ht="12.8" hidden="false" customHeight="false" outlineLevel="0" collapsed="false">
      <c r="A511" s="17" t="s">
        <v>2333</v>
      </c>
      <c r="B511" s="16" t="n">
        <v>130.26</v>
      </c>
      <c r="E511" s="17" t="s">
        <v>2333</v>
      </c>
      <c r="F511" s="16" t="n">
        <v>130.52</v>
      </c>
      <c r="G511" s="16" t="n">
        <v>130.26</v>
      </c>
      <c r="H511" s="16" t="n">
        <v>130.52</v>
      </c>
      <c r="I511" s="16" t="n">
        <v>130.26</v>
      </c>
      <c r="J511" s="16" t="s">
        <v>1824</v>
      </c>
    </row>
    <row r="512" customFormat="false" ht="12.8" hidden="false" customHeight="false" outlineLevel="0" collapsed="false">
      <c r="A512" s="17" t="s">
        <v>2334</v>
      </c>
      <c r="B512" s="16" t="n">
        <v>130.85</v>
      </c>
      <c r="E512" s="17" t="s">
        <v>2334</v>
      </c>
      <c r="F512" s="16" t="n">
        <v>131.03</v>
      </c>
      <c r="G512" s="16" t="n">
        <v>130.85</v>
      </c>
      <c r="H512" s="16" t="n">
        <v>131.03</v>
      </c>
      <c r="I512" s="16" t="n">
        <v>130.85</v>
      </c>
      <c r="J512" s="16" t="s">
        <v>1824</v>
      </c>
    </row>
    <row r="513" customFormat="false" ht="12.8" hidden="false" customHeight="false" outlineLevel="0" collapsed="false">
      <c r="A513" s="17" t="s">
        <v>2335</v>
      </c>
      <c r="B513" s="16" t="n">
        <v>131.03</v>
      </c>
      <c r="E513" s="17" t="s">
        <v>2335</v>
      </c>
      <c r="F513" s="16" t="n">
        <v>131.02</v>
      </c>
      <c r="G513" s="16" t="n">
        <v>131.03</v>
      </c>
      <c r="H513" s="16" t="n">
        <v>131.03</v>
      </c>
      <c r="I513" s="16" t="n">
        <v>131.02</v>
      </c>
      <c r="J513" s="16" t="s">
        <v>1824</v>
      </c>
    </row>
    <row r="514" customFormat="false" ht="12.8" hidden="false" customHeight="false" outlineLevel="0" collapsed="false">
      <c r="A514" s="17" t="s">
        <v>2336</v>
      </c>
      <c r="B514" s="16" t="n">
        <v>131.14</v>
      </c>
      <c r="E514" s="17" t="s">
        <v>2336</v>
      </c>
      <c r="F514" s="16" t="n">
        <v>131.39</v>
      </c>
      <c r="G514" s="16" t="n">
        <v>131.14</v>
      </c>
      <c r="H514" s="16" t="n">
        <v>131.39</v>
      </c>
      <c r="I514" s="16" t="n">
        <v>131.14</v>
      </c>
      <c r="J514" s="16" t="s">
        <v>1824</v>
      </c>
    </row>
    <row r="515" customFormat="false" ht="12.8" hidden="false" customHeight="false" outlineLevel="0" collapsed="false">
      <c r="A515" s="17" t="s">
        <v>2337</v>
      </c>
      <c r="B515" s="16" t="n">
        <v>131.39</v>
      </c>
      <c r="E515" s="17" t="s">
        <v>2337</v>
      </c>
      <c r="F515" s="16" t="n">
        <v>131.75</v>
      </c>
      <c r="G515" s="16" t="n">
        <v>131.39</v>
      </c>
      <c r="H515" s="16" t="n">
        <v>131.75</v>
      </c>
      <c r="I515" s="16" t="n">
        <v>131.39</v>
      </c>
      <c r="J515" s="16" t="s">
        <v>1824</v>
      </c>
    </row>
    <row r="516" customFormat="false" ht="12.8" hidden="false" customHeight="false" outlineLevel="0" collapsed="false">
      <c r="A516" s="17" t="s">
        <v>2338</v>
      </c>
      <c r="B516" s="16" t="n">
        <v>132.214</v>
      </c>
      <c r="E516" s="17" t="s">
        <v>2338</v>
      </c>
      <c r="F516" s="16" t="n">
        <v>133.04</v>
      </c>
      <c r="G516" s="16" t="n">
        <v>132.214</v>
      </c>
      <c r="H516" s="16" t="n">
        <v>133.04</v>
      </c>
      <c r="I516" s="16" t="n">
        <v>132.214</v>
      </c>
      <c r="J516" s="16" t="s">
        <v>1824</v>
      </c>
    </row>
    <row r="517" customFormat="false" ht="12.8" hidden="false" customHeight="false" outlineLevel="0" collapsed="false">
      <c r="A517" s="17" t="s">
        <v>2339</v>
      </c>
      <c r="B517" s="16" t="n">
        <v>133.04</v>
      </c>
      <c r="E517" s="17" t="s">
        <v>2339</v>
      </c>
      <c r="F517" s="16" t="n">
        <v>133.4</v>
      </c>
      <c r="G517" s="16" t="n">
        <v>133.04</v>
      </c>
      <c r="H517" s="16" t="n">
        <v>133.4</v>
      </c>
      <c r="I517" s="16" t="n">
        <v>133.04</v>
      </c>
      <c r="J517" s="16" t="s">
        <v>1824</v>
      </c>
    </row>
    <row r="518" customFormat="false" ht="12.8" hidden="false" customHeight="false" outlineLevel="0" collapsed="false">
      <c r="A518" s="17" t="s">
        <v>2340</v>
      </c>
      <c r="B518" s="16" t="n">
        <v>133.4</v>
      </c>
      <c r="E518" s="17" t="s">
        <v>2340</v>
      </c>
      <c r="F518" s="16" t="n">
        <v>133.26</v>
      </c>
      <c r="G518" s="16" t="n">
        <v>133.4</v>
      </c>
      <c r="H518" s="16" t="n">
        <v>133.4</v>
      </c>
      <c r="I518" s="16" t="n">
        <v>133.26</v>
      </c>
      <c r="J518" s="16" t="s">
        <v>1824</v>
      </c>
    </row>
    <row r="519" customFormat="false" ht="12.8" hidden="false" customHeight="false" outlineLevel="0" collapsed="false">
      <c r="A519" s="17" t="s">
        <v>2341</v>
      </c>
      <c r="B519" s="16" t="n">
        <v>133.26</v>
      </c>
      <c r="E519" s="17" t="s">
        <v>2341</v>
      </c>
      <c r="F519" s="16" t="n">
        <v>132.972</v>
      </c>
      <c r="G519" s="16" t="n">
        <v>133.26</v>
      </c>
      <c r="H519" s="16" t="n">
        <v>133.26</v>
      </c>
      <c r="I519" s="16" t="n">
        <v>132.972</v>
      </c>
      <c r="J519" s="16" t="s">
        <v>1824</v>
      </c>
    </row>
    <row r="520" customFormat="false" ht="12.8" hidden="false" customHeight="false" outlineLevel="0" collapsed="false">
      <c r="A520" s="17" t="s">
        <v>2342</v>
      </c>
      <c r="B520" s="16" t="n">
        <v>132.972</v>
      </c>
      <c r="E520" s="17" t="s">
        <v>2342</v>
      </c>
      <c r="F520" s="16" t="n">
        <v>132.972</v>
      </c>
      <c r="G520" s="16" t="n">
        <v>132.972</v>
      </c>
      <c r="H520" s="16" t="n">
        <v>132.972</v>
      </c>
      <c r="I520" s="16" t="n">
        <v>132.972</v>
      </c>
      <c r="J520" s="16" t="s">
        <v>1824</v>
      </c>
    </row>
    <row r="521" customFormat="false" ht="12.8" hidden="false" customHeight="false" outlineLevel="0" collapsed="false">
      <c r="A521" s="17" t="s">
        <v>2343</v>
      </c>
      <c r="B521" s="16" t="n">
        <v>132.972</v>
      </c>
      <c r="E521" s="17" t="s">
        <v>2343</v>
      </c>
      <c r="F521" s="16" t="n">
        <v>133.35</v>
      </c>
      <c r="G521" s="16" t="n">
        <v>132.972</v>
      </c>
      <c r="H521" s="16" t="n">
        <v>133.35</v>
      </c>
      <c r="I521" s="16" t="n">
        <v>132.972</v>
      </c>
      <c r="J521" s="16" t="s">
        <v>1824</v>
      </c>
    </row>
    <row r="522" customFormat="false" ht="12.8" hidden="false" customHeight="false" outlineLevel="0" collapsed="false">
      <c r="A522" s="17" t="s">
        <v>2344</v>
      </c>
      <c r="B522" s="16" t="n">
        <v>133.35</v>
      </c>
      <c r="E522" s="17" t="s">
        <v>2344</v>
      </c>
      <c r="F522" s="16" t="n">
        <v>133.35</v>
      </c>
      <c r="G522" s="16" t="n">
        <v>133.35</v>
      </c>
      <c r="H522" s="16" t="n">
        <v>133.35</v>
      </c>
      <c r="I522" s="16" t="n">
        <v>133.35</v>
      </c>
      <c r="J522" s="16" t="s">
        <v>1824</v>
      </c>
    </row>
    <row r="523" customFormat="false" ht="12.8" hidden="false" customHeight="false" outlineLevel="0" collapsed="false">
      <c r="A523" s="17" t="s">
        <v>2345</v>
      </c>
      <c r="B523" s="16" t="n">
        <v>134.12</v>
      </c>
      <c r="E523" s="17" t="s">
        <v>2345</v>
      </c>
      <c r="F523" s="16" t="n">
        <v>134.15</v>
      </c>
      <c r="G523" s="16" t="n">
        <v>134.12</v>
      </c>
      <c r="H523" s="16" t="n">
        <v>134.15</v>
      </c>
      <c r="I523" s="16" t="n">
        <v>134.12</v>
      </c>
      <c r="J523" s="16" t="s">
        <v>1824</v>
      </c>
    </row>
    <row r="524" customFormat="false" ht="12.8" hidden="false" customHeight="false" outlineLevel="0" collapsed="false">
      <c r="A524" s="17" t="s">
        <v>2346</v>
      </c>
      <c r="B524" s="16" t="n">
        <v>134.72</v>
      </c>
      <c r="E524" s="17" t="s">
        <v>2346</v>
      </c>
      <c r="F524" s="16" t="n">
        <v>134.8</v>
      </c>
      <c r="G524" s="16" t="n">
        <v>134.72</v>
      </c>
      <c r="H524" s="16" t="n">
        <v>134.8</v>
      </c>
      <c r="I524" s="16" t="n">
        <v>134.72</v>
      </c>
      <c r="J524" s="16" t="s">
        <v>1824</v>
      </c>
    </row>
    <row r="525" customFormat="false" ht="12.8" hidden="false" customHeight="false" outlineLevel="0" collapsed="false">
      <c r="A525" s="17" t="s">
        <v>2347</v>
      </c>
      <c r="B525" s="16" t="n">
        <v>134.8</v>
      </c>
      <c r="E525" s="17" t="s">
        <v>2347</v>
      </c>
      <c r="F525" s="16" t="n">
        <v>134.07</v>
      </c>
      <c r="G525" s="16" t="n">
        <v>134.8</v>
      </c>
      <c r="H525" s="16" t="n">
        <v>134.8</v>
      </c>
      <c r="I525" s="16" t="n">
        <v>134.07</v>
      </c>
      <c r="J525" s="16" t="s">
        <v>1824</v>
      </c>
    </row>
    <row r="526" customFormat="false" ht="12.8" hidden="false" customHeight="false" outlineLevel="0" collapsed="false">
      <c r="A526" s="17" t="s">
        <v>2348</v>
      </c>
      <c r="B526" s="16" t="n">
        <v>134.07</v>
      </c>
      <c r="E526" s="17" t="s">
        <v>2348</v>
      </c>
      <c r="F526" s="16" t="n">
        <v>134.07</v>
      </c>
      <c r="G526" s="16" t="n">
        <v>134.07</v>
      </c>
      <c r="H526" s="16" t="n">
        <v>134.07</v>
      </c>
      <c r="I526" s="16" t="n">
        <v>134.07</v>
      </c>
      <c r="J526" s="16" t="s">
        <v>1824</v>
      </c>
    </row>
    <row r="527" customFormat="false" ht="12.8" hidden="false" customHeight="false" outlineLevel="0" collapsed="false">
      <c r="A527" s="17" t="s">
        <v>2349</v>
      </c>
      <c r="B527" s="16" t="n">
        <v>134.07</v>
      </c>
      <c r="E527" s="17" t="s">
        <v>2349</v>
      </c>
      <c r="F527" s="16" t="n">
        <v>134.07</v>
      </c>
      <c r="G527" s="16" t="n">
        <v>134.07</v>
      </c>
      <c r="H527" s="16" t="n">
        <v>134.07</v>
      </c>
      <c r="I527" s="16" t="n">
        <v>134.07</v>
      </c>
      <c r="J527" s="16" t="s">
        <v>1824</v>
      </c>
    </row>
    <row r="528" customFormat="false" ht="12.8" hidden="false" customHeight="false" outlineLevel="0" collapsed="false">
      <c r="A528" s="17" t="s">
        <v>2350</v>
      </c>
      <c r="B528" s="16" t="n">
        <v>134.07</v>
      </c>
      <c r="E528" s="17" t="s">
        <v>2350</v>
      </c>
      <c r="F528" s="16" t="n">
        <v>134.07</v>
      </c>
      <c r="G528" s="16" t="n">
        <v>134.07</v>
      </c>
      <c r="H528" s="16" t="n">
        <v>134.07</v>
      </c>
      <c r="I528" s="16" t="n">
        <v>134.07</v>
      </c>
      <c r="J528" s="16" t="s">
        <v>1824</v>
      </c>
    </row>
    <row r="529" customFormat="false" ht="12.8" hidden="false" customHeight="false" outlineLevel="0" collapsed="false">
      <c r="A529" s="17" t="s">
        <v>2351</v>
      </c>
      <c r="B529" s="16" t="n">
        <v>134.895</v>
      </c>
      <c r="E529" s="17" t="s">
        <v>2351</v>
      </c>
      <c r="F529" s="16" t="n">
        <v>135.27</v>
      </c>
      <c r="G529" s="16" t="n">
        <v>134.895</v>
      </c>
      <c r="H529" s="16" t="n">
        <v>135.27</v>
      </c>
      <c r="I529" s="16" t="n">
        <v>134.895</v>
      </c>
      <c r="J529" s="16" t="s">
        <v>1824</v>
      </c>
    </row>
    <row r="530" customFormat="false" ht="12.8" hidden="false" customHeight="false" outlineLevel="0" collapsed="false">
      <c r="A530" s="17" t="s">
        <v>2352</v>
      </c>
      <c r="B530" s="16" t="n">
        <v>135.7</v>
      </c>
      <c r="E530" s="17" t="s">
        <v>2352</v>
      </c>
      <c r="F530" s="16" t="n">
        <v>136.07</v>
      </c>
      <c r="G530" s="16" t="n">
        <v>135.7</v>
      </c>
      <c r="H530" s="16" t="n">
        <v>136.07</v>
      </c>
      <c r="I530" s="16" t="n">
        <v>135.7</v>
      </c>
      <c r="J530" s="16" t="s">
        <v>1824</v>
      </c>
    </row>
    <row r="531" customFormat="false" ht="12.8" hidden="false" customHeight="false" outlineLevel="0" collapsed="false">
      <c r="A531" s="17" t="s">
        <v>2353</v>
      </c>
      <c r="B531" s="16" t="n">
        <v>136.33</v>
      </c>
      <c r="E531" s="17" t="s">
        <v>2353</v>
      </c>
      <c r="F531" s="16" t="n">
        <v>136.33</v>
      </c>
      <c r="G531" s="16" t="n">
        <v>136.33</v>
      </c>
      <c r="H531" s="16" t="n">
        <v>136.33</v>
      </c>
      <c r="I531" s="16" t="n">
        <v>136.33</v>
      </c>
      <c r="J531" s="16" t="s">
        <v>1824</v>
      </c>
    </row>
    <row r="532" customFormat="false" ht="12.8" hidden="false" customHeight="false" outlineLevel="0" collapsed="false">
      <c r="A532" s="17" t="s">
        <v>2354</v>
      </c>
      <c r="B532" s="16" t="n">
        <v>136.33</v>
      </c>
      <c r="E532" s="17" t="s">
        <v>2354</v>
      </c>
      <c r="F532" s="16" t="n">
        <v>136.33</v>
      </c>
      <c r="G532" s="16" t="n">
        <v>136.33</v>
      </c>
      <c r="H532" s="16" t="n">
        <v>136.33</v>
      </c>
      <c r="I532" s="16" t="n">
        <v>136.33</v>
      </c>
      <c r="J532" s="16" t="s">
        <v>1824</v>
      </c>
    </row>
    <row r="533" customFormat="false" ht="12.8" hidden="false" customHeight="false" outlineLevel="0" collapsed="false">
      <c r="A533" s="17" t="s">
        <v>2355</v>
      </c>
      <c r="B533" s="16" t="n">
        <v>136.33</v>
      </c>
      <c r="E533" s="17" t="s">
        <v>2355</v>
      </c>
      <c r="F533" s="16" t="n">
        <v>135.93</v>
      </c>
      <c r="G533" s="16" t="n">
        <v>136.33</v>
      </c>
      <c r="H533" s="16" t="n">
        <v>136.33</v>
      </c>
      <c r="I533" s="16" t="n">
        <v>135.93</v>
      </c>
      <c r="J533" s="16" t="s">
        <v>1824</v>
      </c>
    </row>
    <row r="534" customFormat="false" ht="12.8" hidden="false" customHeight="false" outlineLevel="0" collapsed="false">
      <c r="A534" s="17" t="s">
        <v>2356</v>
      </c>
      <c r="B534" s="16" t="n">
        <v>135.92</v>
      </c>
      <c r="E534" s="17" t="s">
        <v>2356</v>
      </c>
      <c r="F534" s="16" t="n">
        <v>135.92</v>
      </c>
      <c r="G534" s="16" t="n">
        <v>135.92</v>
      </c>
      <c r="H534" s="16" t="n">
        <v>135.92</v>
      </c>
      <c r="I534" s="16" t="n">
        <v>135.92</v>
      </c>
      <c r="J534" s="16" t="s">
        <v>1824</v>
      </c>
    </row>
    <row r="535" customFormat="false" ht="12.8" hidden="false" customHeight="false" outlineLevel="0" collapsed="false">
      <c r="A535" s="17" t="s">
        <v>2357</v>
      </c>
      <c r="B535" s="16" t="n">
        <v>135.92</v>
      </c>
      <c r="E535" s="17" t="s">
        <v>2357</v>
      </c>
      <c r="F535" s="16" t="n">
        <v>136.74</v>
      </c>
      <c r="G535" s="16" t="n">
        <v>135.92</v>
      </c>
      <c r="H535" s="16" t="n">
        <v>136.74</v>
      </c>
      <c r="I535" s="16" t="n">
        <v>135.92</v>
      </c>
      <c r="J535" s="16" t="s">
        <v>1824</v>
      </c>
    </row>
    <row r="536" customFormat="false" ht="12.8" hidden="false" customHeight="false" outlineLevel="0" collapsed="false">
      <c r="A536" s="17" t="s">
        <v>2358</v>
      </c>
      <c r="B536" s="16" t="n">
        <v>136.89</v>
      </c>
      <c r="E536" s="17" t="s">
        <v>2358</v>
      </c>
      <c r="F536" s="16" t="n">
        <v>137.13</v>
      </c>
      <c r="G536" s="16" t="n">
        <v>136.89</v>
      </c>
      <c r="H536" s="16" t="n">
        <v>137.13</v>
      </c>
      <c r="I536" s="16" t="n">
        <v>136.89</v>
      </c>
      <c r="J536" s="16" t="s">
        <v>1824</v>
      </c>
    </row>
    <row r="537" customFormat="false" ht="12.8" hidden="false" customHeight="false" outlineLevel="0" collapsed="false">
      <c r="A537" s="17" t="s">
        <v>2359</v>
      </c>
      <c r="B537" s="16" t="n">
        <v>137.13</v>
      </c>
      <c r="E537" s="17" t="s">
        <v>2359</v>
      </c>
      <c r="F537" s="16" t="n">
        <v>137.64</v>
      </c>
      <c r="G537" s="16" t="n">
        <v>137.13</v>
      </c>
      <c r="H537" s="16" t="n">
        <v>137.64</v>
      </c>
      <c r="I537" s="16" t="n">
        <v>137.13</v>
      </c>
      <c r="J537" s="16" t="s">
        <v>1824</v>
      </c>
    </row>
    <row r="538" customFormat="false" ht="12.8" hidden="false" customHeight="false" outlineLevel="0" collapsed="false">
      <c r="A538" s="17" t="s">
        <v>2360</v>
      </c>
      <c r="B538" s="16" t="n">
        <v>138.35</v>
      </c>
      <c r="E538" s="17" t="s">
        <v>2360</v>
      </c>
      <c r="F538" s="16" t="n">
        <v>138.35</v>
      </c>
      <c r="G538" s="16" t="n">
        <v>138.35</v>
      </c>
      <c r="H538" s="16" t="n">
        <v>138.35</v>
      </c>
      <c r="I538" s="16" t="n">
        <v>138.35</v>
      </c>
      <c r="J538" s="16" t="s">
        <v>1824</v>
      </c>
    </row>
    <row r="539" customFormat="false" ht="12.8" hidden="false" customHeight="false" outlineLevel="0" collapsed="false">
      <c r="A539" s="17" t="s">
        <v>2361</v>
      </c>
      <c r="B539" s="16" t="n">
        <v>138.55</v>
      </c>
      <c r="E539" s="17" t="s">
        <v>2361</v>
      </c>
      <c r="F539" s="16" t="n">
        <v>138.76</v>
      </c>
      <c r="G539" s="16" t="n">
        <v>138.55</v>
      </c>
      <c r="H539" s="16" t="n">
        <v>138.76</v>
      </c>
      <c r="I539" s="16" t="n">
        <v>138.55</v>
      </c>
      <c r="J539" s="16" t="s">
        <v>1824</v>
      </c>
    </row>
    <row r="540" customFormat="false" ht="12.8" hidden="false" customHeight="false" outlineLevel="0" collapsed="false">
      <c r="A540" s="17" t="s">
        <v>2362</v>
      </c>
      <c r="B540" s="16" t="n">
        <v>139.79</v>
      </c>
      <c r="E540" s="17" t="s">
        <v>2362</v>
      </c>
      <c r="F540" s="16" t="n">
        <v>140.01</v>
      </c>
      <c r="G540" s="16" t="n">
        <v>139.79</v>
      </c>
      <c r="H540" s="16" t="n">
        <v>140.01</v>
      </c>
      <c r="I540" s="16" t="n">
        <v>139.79</v>
      </c>
      <c r="J540" s="16" t="s">
        <v>1824</v>
      </c>
    </row>
    <row r="541" customFormat="false" ht="12.8" hidden="false" customHeight="false" outlineLevel="0" collapsed="false">
      <c r="A541" s="17" t="s">
        <v>2363</v>
      </c>
      <c r="B541" s="16" t="n">
        <v>140.01</v>
      </c>
      <c r="E541" s="17" t="s">
        <v>2363</v>
      </c>
      <c r="F541" s="16" t="n">
        <v>140.01</v>
      </c>
      <c r="G541" s="16" t="n">
        <v>140.01</v>
      </c>
      <c r="H541" s="16" t="n">
        <v>140.01</v>
      </c>
      <c r="I541" s="16" t="n">
        <v>140.01</v>
      </c>
      <c r="J541" s="16" t="s">
        <v>1824</v>
      </c>
    </row>
    <row r="542" customFormat="false" ht="12.8" hidden="false" customHeight="false" outlineLevel="0" collapsed="false">
      <c r="A542" s="17" t="s">
        <v>2364</v>
      </c>
      <c r="B542" s="16" t="n">
        <v>140.34</v>
      </c>
      <c r="E542" s="17" t="s">
        <v>2364</v>
      </c>
      <c r="F542" s="16" t="n">
        <v>140.52</v>
      </c>
      <c r="G542" s="16" t="n">
        <v>140.34</v>
      </c>
      <c r="H542" s="16" t="n">
        <v>140.52</v>
      </c>
      <c r="I542" s="16" t="n">
        <v>140.34</v>
      </c>
      <c r="J542" s="16" t="s">
        <v>1824</v>
      </c>
    </row>
    <row r="543" customFormat="false" ht="12.8" hidden="false" customHeight="false" outlineLevel="0" collapsed="false">
      <c r="A543" s="17" t="s">
        <v>2365</v>
      </c>
      <c r="B543" s="16" t="n">
        <v>140.52</v>
      </c>
      <c r="E543" s="17" t="s">
        <v>2365</v>
      </c>
      <c r="F543" s="16" t="n">
        <v>139.985</v>
      </c>
      <c r="G543" s="16" t="n">
        <v>140.52</v>
      </c>
      <c r="H543" s="16" t="n">
        <v>140.52</v>
      </c>
      <c r="I543" s="16" t="n">
        <v>139.985</v>
      </c>
      <c r="J543" s="16" t="s">
        <v>1824</v>
      </c>
    </row>
    <row r="544" customFormat="false" ht="12.8" hidden="false" customHeight="false" outlineLevel="0" collapsed="false">
      <c r="A544" s="17" t="s">
        <v>2366</v>
      </c>
      <c r="B544" s="16" t="n">
        <v>139.985</v>
      </c>
      <c r="E544" s="17" t="s">
        <v>2366</v>
      </c>
      <c r="F544" s="16" t="n">
        <v>139.985</v>
      </c>
      <c r="G544" s="16" t="n">
        <v>139.985</v>
      </c>
      <c r="H544" s="16" t="n">
        <v>139.985</v>
      </c>
      <c r="I544" s="16" t="n">
        <v>139.985</v>
      </c>
      <c r="J544" s="16" t="s">
        <v>1824</v>
      </c>
    </row>
    <row r="545" customFormat="false" ht="12.8" hidden="false" customHeight="false" outlineLevel="0" collapsed="false">
      <c r="A545" s="17" t="s">
        <v>2367</v>
      </c>
      <c r="B545" s="16" t="n">
        <v>139.985</v>
      </c>
      <c r="E545" s="17" t="s">
        <v>2367</v>
      </c>
      <c r="F545" s="16" t="n">
        <v>139.985</v>
      </c>
      <c r="G545" s="16" t="n">
        <v>139.985</v>
      </c>
      <c r="H545" s="16" t="n">
        <v>139.985</v>
      </c>
      <c r="I545" s="16" t="n">
        <v>139.985</v>
      </c>
      <c r="J545" s="16" t="s">
        <v>1824</v>
      </c>
    </row>
    <row r="546" customFormat="false" ht="12.8" hidden="false" customHeight="false" outlineLevel="0" collapsed="false">
      <c r="A546" s="17" t="s">
        <v>2368</v>
      </c>
      <c r="B546" s="16" t="n">
        <v>139.985</v>
      </c>
      <c r="E546" s="17" t="s">
        <v>2368</v>
      </c>
      <c r="F546" s="16" t="n">
        <v>139.985</v>
      </c>
      <c r="G546" s="16" t="n">
        <v>139.985</v>
      </c>
      <c r="H546" s="16" t="n">
        <v>139.985</v>
      </c>
      <c r="I546" s="16" t="n">
        <v>139.985</v>
      </c>
      <c r="J546" s="16" t="s">
        <v>1824</v>
      </c>
    </row>
    <row r="547" customFormat="false" ht="12.8" hidden="false" customHeight="false" outlineLevel="0" collapsed="false">
      <c r="A547" s="17" t="s">
        <v>2369</v>
      </c>
      <c r="B547" s="16" t="n">
        <v>139.985</v>
      </c>
      <c r="E547" s="17" t="s">
        <v>2369</v>
      </c>
      <c r="F547" s="16" t="n">
        <v>140.77</v>
      </c>
      <c r="G547" s="16" t="n">
        <v>139.985</v>
      </c>
      <c r="H547" s="16" t="n">
        <v>140.77</v>
      </c>
      <c r="I547" s="16" t="n">
        <v>139.985</v>
      </c>
      <c r="J547" s="16" t="s">
        <v>1824</v>
      </c>
    </row>
    <row r="548" customFormat="false" ht="12.8" hidden="false" customHeight="false" outlineLevel="0" collapsed="false">
      <c r="A548" s="17" t="s">
        <v>2370</v>
      </c>
      <c r="B548" s="16" t="n">
        <v>141.09</v>
      </c>
      <c r="E548" s="17" t="s">
        <v>2370</v>
      </c>
      <c r="F548" s="16" t="n">
        <v>141.09</v>
      </c>
      <c r="G548" s="16" t="n">
        <v>141.09</v>
      </c>
      <c r="H548" s="16" t="n">
        <v>141.09</v>
      </c>
      <c r="I548" s="16" t="n">
        <v>141.09</v>
      </c>
      <c r="J548" s="16" t="s">
        <v>1824</v>
      </c>
    </row>
    <row r="549" customFormat="false" ht="12.8" hidden="false" customHeight="false" outlineLevel="0" collapsed="false">
      <c r="A549" s="17" t="s">
        <v>2371</v>
      </c>
      <c r="B549" s="16" t="n">
        <v>141.09</v>
      </c>
      <c r="E549" s="17" t="s">
        <v>2371</v>
      </c>
      <c r="F549" s="16" t="n">
        <v>141.09</v>
      </c>
      <c r="G549" s="16" t="n">
        <v>141.09</v>
      </c>
      <c r="H549" s="16" t="n">
        <v>141.09</v>
      </c>
      <c r="I549" s="16" t="n">
        <v>141.09</v>
      </c>
      <c r="J549" s="16" t="s">
        <v>1824</v>
      </c>
    </row>
    <row r="550" customFormat="false" ht="12.8" hidden="false" customHeight="false" outlineLevel="0" collapsed="false">
      <c r="A550" s="17" t="s">
        <v>2372</v>
      </c>
      <c r="B550" s="16" t="n">
        <v>141.09</v>
      </c>
      <c r="E550" s="17" t="s">
        <v>2372</v>
      </c>
      <c r="F550" s="16" t="n">
        <v>141.13</v>
      </c>
      <c r="G550" s="16" t="n">
        <v>141.09</v>
      </c>
      <c r="H550" s="16" t="n">
        <v>141.13</v>
      </c>
      <c r="I550" s="16" t="n">
        <v>141.09</v>
      </c>
      <c r="J550" s="16" t="s">
        <v>1824</v>
      </c>
    </row>
    <row r="551" customFormat="false" ht="12.8" hidden="false" customHeight="false" outlineLevel="0" collapsed="false">
      <c r="A551" s="17" t="s">
        <v>2373</v>
      </c>
      <c r="B551" s="16" t="n">
        <v>141.13</v>
      </c>
      <c r="E551" s="17" t="s">
        <v>2373</v>
      </c>
      <c r="F551" s="16" t="n">
        <v>141.25</v>
      </c>
      <c r="G551" s="16" t="n">
        <v>141.13</v>
      </c>
      <c r="H551" s="16" t="n">
        <v>141.25</v>
      </c>
      <c r="I551" s="16" t="n">
        <v>141.13</v>
      </c>
      <c r="J551" s="16" t="s">
        <v>1824</v>
      </c>
    </row>
    <row r="552" customFormat="false" ht="12.8" hidden="false" customHeight="false" outlineLevel="0" collapsed="false">
      <c r="A552" s="17" t="s">
        <v>2374</v>
      </c>
      <c r="B552" s="16" t="n">
        <v>141.25</v>
      </c>
      <c r="E552" s="17" t="s">
        <v>2374</v>
      </c>
      <c r="F552" s="16" t="n">
        <v>141.1</v>
      </c>
      <c r="G552" s="16" t="n">
        <v>141.25</v>
      </c>
      <c r="H552" s="16" t="n">
        <v>141.25</v>
      </c>
      <c r="I552" s="16" t="n">
        <v>141.1</v>
      </c>
      <c r="J552" s="16" t="s">
        <v>1824</v>
      </c>
    </row>
    <row r="553" customFormat="false" ht="12.8" hidden="false" customHeight="false" outlineLevel="0" collapsed="false">
      <c r="A553" s="17" t="s">
        <v>2375</v>
      </c>
      <c r="B553" s="16" t="n">
        <v>140.99</v>
      </c>
      <c r="E553" s="17" t="s">
        <v>2375</v>
      </c>
      <c r="F553" s="16" t="n">
        <v>140.99</v>
      </c>
      <c r="G553" s="16" t="n">
        <v>140.99</v>
      </c>
      <c r="H553" s="16" t="n">
        <v>140.99</v>
      </c>
      <c r="I553" s="16" t="n">
        <v>140.99</v>
      </c>
      <c r="J553" s="16" t="s">
        <v>1824</v>
      </c>
    </row>
    <row r="554" customFormat="false" ht="12.8" hidden="false" customHeight="false" outlineLevel="0" collapsed="false">
      <c r="A554" s="17" t="s">
        <v>2376</v>
      </c>
      <c r="B554" s="16" t="n">
        <v>140.99</v>
      </c>
      <c r="E554" s="17" t="s">
        <v>2376</v>
      </c>
      <c r="F554" s="16" t="n">
        <v>141.46</v>
      </c>
      <c r="G554" s="16" t="n">
        <v>140.99</v>
      </c>
      <c r="H554" s="16" t="n">
        <v>141.46</v>
      </c>
      <c r="I554" s="16" t="n">
        <v>140.99</v>
      </c>
      <c r="J554" s="16" t="s">
        <v>1824</v>
      </c>
    </row>
    <row r="555" customFormat="false" ht="12.8" hidden="false" customHeight="false" outlineLevel="0" collapsed="false">
      <c r="A555" s="17" t="s">
        <v>2377</v>
      </c>
      <c r="B555" s="16" t="n">
        <v>141.51</v>
      </c>
      <c r="E555" s="17" t="s">
        <v>2377</v>
      </c>
      <c r="F555" s="16" t="n">
        <v>140.91</v>
      </c>
      <c r="G555" s="16" t="n">
        <v>141.51</v>
      </c>
      <c r="H555" s="16" t="n">
        <v>141.51</v>
      </c>
      <c r="I555" s="16" t="n">
        <v>140.91</v>
      </c>
      <c r="J555" s="16" t="n">
        <v>20000</v>
      </c>
    </row>
    <row r="556" customFormat="false" ht="12.8" hidden="false" customHeight="false" outlineLevel="0" collapsed="false">
      <c r="A556" s="17" t="s">
        <v>2378</v>
      </c>
      <c r="B556" s="16" t="n">
        <v>142.14</v>
      </c>
      <c r="E556" s="17" t="s">
        <v>2378</v>
      </c>
      <c r="F556" s="16" t="n">
        <v>142.7</v>
      </c>
      <c r="G556" s="16" t="n">
        <v>142.14</v>
      </c>
      <c r="H556" s="16" t="n">
        <v>142.7</v>
      </c>
      <c r="I556" s="16" t="n">
        <v>142.14</v>
      </c>
      <c r="J556" s="16" t="s">
        <v>1824</v>
      </c>
    </row>
    <row r="557" customFormat="false" ht="12.8" hidden="false" customHeight="false" outlineLevel="0" collapsed="false">
      <c r="A557" s="17" t="s">
        <v>2379</v>
      </c>
      <c r="B557" s="16" t="n">
        <v>142.7</v>
      </c>
      <c r="E557" s="17" t="s">
        <v>2379</v>
      </c>
      <c r="F557" s="16" t="n">
        <v>142.7</v>
      </c>
      <c r="G557" s="16" t="n">
        <v>142.7</v>
      </c>
      <c r="H557" s="16" t="n">
        <v>142.7</v>
      </c>
      <c r="I557" s="16" t="n">
        <v>142.7</v>
      </c>
      <c r="J557" s="16" t="s">
        <v>1824</v>
      </c>
    </row>
    <row r="558" customFormat="false" ht="12.8" hidden="false" customHeight="false" outlineLevel="0" collapsed="false">
      <c r="A558" s="17" t="s">
        <v>2380</v>
      </c>
      <c r="B558" s="16" t="n">
        <v>143.08</v>
      </c>
      <c r="E558" s="17" t="s">
        <v>2380</v>
      </c>
      <c r="F558" s="16" t="n">
        <v>143.08</v>
      </c>
      <c r="G558" s="16" t="n">
        <v>143.08</v>
      </c>
      <c r="H558" s="16" t="n">
        <v>143.08</v>
      </c>
      <c r="I558" s="16" t="n">
        <v>143.08</v>
      </c>
      <c r="J558" s="16" t="s">
        <v>1824</v>
      </c>
    </row>
    <row r="559" customFormat="false" ht="12.8" hidden="false" customHeight="false" outlineLevel="0" collapsed="false">
      <c r="A559" s="17" t="s">
        <v>2381</v>
      </c>
      <c r="B559" s="16" t="n">
        <v>141.68</v>
      </c>
      <c r="E559" s="17" t="s">
        <v>2381</v>
      </c>
      <c r="F559" s="16" t="n">
        <v>141.68</v>
      </c>
      <c r="G559" s="16" t="n">
        <v>141.68</v>
      </c>
      <c r="H559" s="16" t="n">
        <v>141.68</v>
      </c>
      <c r="I559" s="16" t="n">
        <v>141.68</v>
      </c>
      <c r="J559" s="16" t="s">
        <v>1824</v>
      </c>
    </row>
    <row r="560" customFormat="false" ht="12.8" hidden="false" customHeight="false" outlineLevel="0" collapsed="false">
      <c r="A560" s="17" t="s">
        <v>2382</v>
      </c>
      <c r="B560" s="16" t="n">
        <v>141.68</v>
      </c>
      <c r="E560" s="17" t="s">
        <v>2382</v>
      </c>
      <c r="F560" s="16" t="n">
        <v>141.68</v>
      </c>
      <c r="G560" s="16" t="n">
        <v>141.68</v>
      </c>
      <c r="H560" s="16" t="n">
        <v>141.68</v>
      </c>
      <c r="I560" s="16" t="n">
        <v>141.68</v>
      </c>
      <c r="J560" s="16" t="s">
        <v>1824</v>
      </c>
    </row>
    <row r="561" customFormat="false" ht="12.8" hidden="false" customHeight="false" outlineLevel="0" collapsed="false">
      <c r="A561" s="17" t="s">
        <v>2383</v>
      </c>
      <c r="B561" s="16" t="n">
        <v>141.48</v>
      </c>
      <c r="E561" s="17" t="s">
        <v>2383</v>
      </c>
      <c r="F561" s="16" t="n">
        <v>141.48</v>
      </c>
      <c r="G561" s="16" t="n">
        <v>141.48</v>
      </c>
      <c r="H561" s="16" t="n">
        <v>141.48</v>
      </c>
      <c r="I561" s="16" t="n">
        <v>141.48</v>
      </c>
      <c r="J561" s="16" t="s">
        <v>1824</v>
      </c>
    </row>
    <row r="562" customFormat="false" ht="12.8" hidden="false" customHeight="false" outlineLevel="0" collapsed="false">
      <c r="A562" s="17" t="s">
        <v>2384</v>
      </c>
      <c r="B562" s="16" t="n">
        <v>141.48</v>
      </c>
      <c r="E562" s="17" t="s">
        <v>2384</v>
      </c>
      <c r="F562" s="16" t="n">
        <v>139.86</v>
      </c>
      <c r="G562" s="16" t="n">
        <v>141.48</v>
      </c>
      <c r="H562" s="16" t="n">
        <v>141.48</v>
      </c>
      <c r="I562" s="16" t="n">
        <v>139.86</v>
      </c>
      <c r="J562" s="16" t="s">
        <v>1824</v>
      </c>
    </row>
    <row r="563" customFormat="false" ht="12.8" hidden="false" customHeight="false" outlineLevel="0" collapsed="false">
      <c r="A563" s="17" t="s">
        <v>2385</v>
      </c>
      <c r="B563" s="16" t="n">
        <v>139.86</v>
      </c>
      <c r="E563" s="17" t="s">
        <v>2385</v>
      </c>
      <c r="F563" s="16" t="n">
        <v>139.86</v>
      </c>
      <c r="G563" s="16" t="n">
        <v>139.86</v>
      </c>
      <c r="H563" s="16" t="n">
        <v>139.86</v>
      </c>
      <c r="I563" s="16" t="n">
        <v>139.86</v>
      </c>
      <c r="J563" s="16" t="s">
        <v>1824</v>
      </c>
    </row>
    <row r="564" customFormat="false" ht="12.8" hidden="false" customHeight="false" outlineLevel="0" collapsed="false">
      <c r="A564" s="17" t="s">
        <v>2386</v>
      </c>
      <c r="B564" s="16" t="n">
        <v>139.86</v>
      </c>
      <c r="E564" s="17" t="s">
        <v>2386</v>
      </c>
      <c r="F564" s="16" t="n">
        <v>139.63</v>
      </c>
      <c r="G564" s="16" t="n">
        <v>139.86</v>
      </c>
      <c r="H564" s="16" t="n">
        <v>139.86</v>
      </c>
      <c r="I564" s="16" t="n">
        <v>139.63</v>
      </c>
      <c r="J564" s="16" t="s">
        <v>1824</v>
      </c>
    </row>
    <row r="565" customFormat="false" ht="12.8" hidden="false" customHeight="false" outlineLevel="0" collapsed="false">
      <c r="A565" s="17" t="s">
        <v>2387</v>
      </c>
      <c r="B565" s="16" t="n">
        <v>139.63</v>
      </c>
      <c r="E565" s="17" t="s">
        <v>2387</v>
      </c>
      <c r="F565" s="16" t="n">
        <v>139.63</v>
      </c>
      <c r="G565" s="16" t="n">
        <v>139.63</v>
      </c>
      <c r="H565" s="16" t="n">
        <v>139.63</v>
      </c>
      <c r="I565" s="16" t="n">
        <v>139.63</v>
      </c>
      <c r="J565" s="16" t="s">
        <v>1824</v>
      </c>
    </row>
    <row r="566" customFormat="false" ht="12.8" hidden="false" customHeight="false" outlineLevel="0" collapsed="false">
      <c r="A566" s="17" t="s">
        <v>2388</v>
      </c>
      <c r="B566" s="16" t="n">
        <v>139.18</v>
      </c>
      <c r="E566" s="17" t="s">
        <v>2388</v>
      </c>
      <c r="F566" s="16" t="n">
        <v>139.49</v>
      </c>
      <c r="G566" s="16" t="n">
        <v>139.18</v>
      </c>
      <c r="H566" s="16" t="n">
        <v>139.49</v>
      </c>
      <c r="I566" s="16" t="n">
        <v>139.18</v>
      </c>
      <c r="J566" s="16" t="s">
        <v>1824</v>
      </c>
    </row>
    <row r="567" customFormat="false" ht="12.8" hidden="false" customHeight="false" outlineLevel="0" collapsed="false">
      <c r="A567" s="17" t="s">
        <v>2389</v>
      </c>
      <c r="B567" s="16" t="n">
        <v>140.11</v>
      </c>
      <c r="E567" s="17" t="s">
        <v>2389</v>
      </c>
      <c r="F567" s="16" t="n">
        <v>141.05</v>
      </c>
      <c r="G567" s="16" t="n">
        <v>140.11</v>
      </c>
      <c r="H567" s="16" t="n">
        <v>141.05</v>
      </c>
      <c r="I567" s="16" t="n">
        <v>140.11</v>
      </c>
      <c r="J567" s="16" t="s">
        <v>1824</v>
      </c>
    </row>
    <row r="568" customFormat="false" ht="12.8" hidden="false" customHeight="false" outlineLevel="0" collapsed="false">
      <c r="A568" s="17" t="s">
        <v>2390</v>
      </c>
      <c r="B568" s="16" t="n">
        <v>141.35</v>
      </c>
      <c r="E568" s="17" t="s">
        <v>2390</v>
      </c>
      <c r="F568" s="16" t="n">
        <v>141.07</v>
      </c>
      <c r="G568" s="16" t="n">
        <v>141.35</v>
      </c>
      <c r="H568" s="16" t="n">
        <v>141.35</v>
      </c>
      <c r="I568" s="16" t="n">
        <v>141.07</v>
      </c>
      <c r="J568" s="16" t="s">
        <v>1824</v>
      </c>
    </row>
    <row r="569" customFormat="false" ht="12.8" hidden="false" customHeight="false" outlineLevel="0" collapsed="false">
      <c r="A569" s="17" t="s">
        <v>2391</v>
      </c>
      <c r="B569" s="16" t="n">
        <v>141.07</v>
      </c>
      <c r="E569" s="17" t="s">
        <v>2391</v>
      </c>
      <c r="F569" s="16" t="n">
        <v>140.41</v>
      </c>
      <c r="G569" s="16" t="n">
        <v>141.07</v>
      </c>
      <c r="H569" s="16" t="n">
        <v>141.07</v>
      </c>
      <c r="I569" s="16" t="n">
        <v>140.41</v>
      </c>
      <c r="J569" s="16" t="s">
        <v>1824</v>
      </c>
    </row>
    <row r="570" customFormat="false" ht="12.8" hidden="false" customHeight="false" outlineLevel="0" collapsed="false">
      <c r="A570" s="17" t="s">
        <v>2392</v>
      </c>
      <c r="B570" s="16" t="n">
        <v>140.05</v>
      </c>
      <c r="E570" s="17" t="s">
        <v>2392</v>
      </c>
      <c r="F570" s="16" t="n">
        <v>139.75</v>
      </c>
      <c r="G570" s="16" t="n">
        <v>140.05</v>
      </c>
      <c r="H570" s="16" t="n">
        <v>140.05</v>
      </c>
      <c r="I570" s="16" t="n">
        <v>139.75</v>
      </c>
      <c r="J570" s="16" t="s">
        <v>1824</v>
      </c>
    </row>
    <row r="571" customFormat="false" ht="12.8" hidden="false" customHeight="false" outlineLevel="0" collapsed="false">
      <c r="A571" s="17" t="s">
        <v>2393</v>
      </c>
      <c r="B571" s="16" t="n">
        <v>139.16</v>
      </c>
      <c r="E571" s="17" t="s">
        <v>2393</v>
      </c>
      <c r="F571" s="16" t="n">
        <v>140.27</v>
      </c>
      <c r="G571" s="16" t="n">
        <v>139.16</v>
      </c>
      <c r="H571" s="16" t="n">
        <v>140.27</v>
      </c>
      <c r="I571" s="16" t="n">
        <v>139.16</v>
      </c>
      <c r="J571" s="16" t="s">
        <v>1824</v>
      </c>
    </row>
    <row r="572" customFormat="false" ht="12.8" hidden="false" customHeight="false" outlineLevel="0" collapsed="false">
      <c r="A572" s="17" t="s">
        <v>2394</v>
      </c>
      <c r="B572" s="16" t="n">
        <v>141.13</v>
      </c>
      <c r="E572" s="17" t="s">
        <v>2394</v>
      </c>
      <c r="F572" s="16" t="n">
        <v>141.74</v>
      </c>
      <c r="G572" s="16" t="n">
        <v>141.13</v>
      </c>
      <c r="H572" s="16" t="n">
        <v>141.74</v>
      </c>
      <c r="I572" s="16" t="n">
        <v>141.13</v>
      </c>
      <c r="J572" s="16" t="s">
        <v>1824</v>
      </c>
    </row>
    <row r="573" customFormat="false" ht="12.8" hidden="false" customHeight="false" outlineLevel="0" collapsed="false">
      <c r="A573" s="17" t="s">
        <v>2395</v>
      </c>
      <c r="B573" s="16" t="n">
        <v>142.46</v>
      </c>
      <c r="E573" s="17" t="s">
        <v>2395</v>
      </c>
      <c r="F573" s="16" t="n">
        <v>142.78</v>
      </c>
      <c r="G573" s="16" t="n">
        <v>142.46</v>
      </c>
      <c r="H573" s="16" t="n">
        <v>142.78</v>
      </c>
      <c r="I573" s="16" t="n">
        <v>142.46</v>
      </c>
      <c r="J573" s="16" t="s">
        <v>1824</v>
      </c>
    </row>
    <row r="574" customFormat="false" ht="12.8" hidden="false" customHeight="false" outlineLevel="0" collapsed="false">
      <c r="A574" s="17" t="s">
        <v>2396</v>
      </c>
      <c r="B574" s="16" t="n">
        <v>142.87</v>
      </c>
      <c r="E574" s="17" t="s">
        <v>2396</v>
      </c>
      <c r="F574" s="16" t="n">
        <v>143.03</v>
      </c>
      <c r="G574" s="16" t="n">
        <v>142.87</v>
      </c>
      <c r="H574" s="16" t="n">
        <v>143.03</v>
      </c>
      <c r="I574" s="16" t="n">
        <v>142.87</v>
      </c>
      <c r="J574" s="16" t="s">
        <v>1824</v>
      </c>
    </row>
    <row r="575" customFormat="false" ht="12.8" hidden="false" customHeight="false" outlineLevel="0" collapsed="false">
      <c r="A575" s="17" t="s">
        <v>2397</v>
      </c>
      <c r="B575" s="16" t="n">
        <v>143.03</v>
      </c>
      <c r="E575" s="17" t="s">
        <v>2397</v>
      </c>
      <c r="F575" s="16" t="n">
        <v>143.4</v>
      </c>
      <c r="G575" s="16" t="n">
        <v>143.03</v>
      </c>
      <c r="H575" s="16" t="n">
        <v>143.4</v>
      </c>
      <c r="I575" s="16" t="n">
        <v>143.03</v>
      </c>
      <c r="J575" s="16" t="s">
        <v>1824</v>
      </c>
    </row>
    <row r="576" customFormat="false" ht="12.8" hidden="false" customHeight="false" outlineLevel="0" collapsed="false">
      <c r="A576" s="17" t="s">
        <v>2398</v>
      </c>
      <c r="B576" s="16" t="n">
        <v>143.4</v>
      </c>
      <c r="E576" s="17" t="s">
        <v>2398</v>
      </c>
      <c r="F576" s="16" t="n">
        <v>144.41</v>
      </c>
      <c r="G576" s="16" t="n">
        <v>143.4</v>
      </c>
      <c r="H576" s="16" t="n">
        <v>144.89</v>
      </c>
      <c r="I576" s="16" t="n">
        <v>143.4</v>
      </c>
      <c r="J576" s="16" t="n">
        <v>18000</v>
      </c>
    </row>
    <row r="577" customFormat="false" ht="12.8" hidden="false" customHeight="false" outlineLevel="0" collapsed="false">
      <c r="A577" s="17" t="s">
        <v>2399</v>
      </c>
      <c r="B577" s="16" t="n">
        <v>144.41</v>
      </c>
      <c r="E577" s="17" t="s">
        <v>2399</v>
      </c>
      <c r="F577" s="16" t="n">
        <v>143.4</v>
      </c>
      <c r="G577" s="16" t="n">
        <v>144.41</v>
      </c>
      <c r="H577" s="16" t="n">
        <v>144.41</v>
      </c>
      <c r="I577" s="16" t="n">
        <v>143.4</v>
      </c>
      <c r="J577" s="16" t="s">
        <v>1824</v>
      </c>
    </row>
    <row r="578" customFormat="false" ht="12.8" hidden="false" customHeight="false" outlineLevel="0" collapsed="false">
      <c r="A578" s="17" t="s">
        <v>2400</v>
      </c>
      <c r="B578" s="16" t="n">
        <v>143.4</v>
      </c>
      <c r="E578" s="17" t="s">
        <v>2400</v>
      </c>
      <c r="F578" s="16" t="n">
        <v>143.55</v>
      </c>
      <c r="G578" s="16" t="n">
        <v>143.4</v>
      </c>
      <c r="H578" s="16" t="n">
        <v>143.916</v>
      </c>
      <c r="I578" s="16" t="n">
        <v>143.4</v>
      </c>
      <c r="J578" s="16" t="n">
        <v>2000</v>
      </c>
    </row>
    <row r="579" customFormat="false" ht="12.8" hidden="false" customHeight="false" outlineLevel="0" collapsed="false">
      <c r="A579" s="17" t="s">
        <v>2401</v>
      </c>
      <c r="B579" s="16" t="n">
        <v>143.55</v>
      </c>
      <c r="E579" s="17" t="s">
        <v>2401</v>
      </c>
      <c r="F579" s="16" t="n">
        <v>142.27</v>
      </c>
      <c r="G579" s="16" t="n">
        <v>143.55</v>
      </c>
      <c r="H579" s="16" t="n">
        <v>143.55</v>
      </c>
      <c r="I579" s="16" t="n">
        <v>142.27</v>
      </c>
      <c r="J579" s="16" t="s">
        <v>1824</v>
      </c>
    </row>
    <row r="580" customFormat="false" ht="12.8" hidden="false" customHeight="false" outlineLevel="0" collapsed="false">
      <c r="A580" s="17" t="s">
        <v>2402</v>
      </c>
      <c r="B580" s="16" t="n">
        <v>142.27</v>
      </c>
      <c r="E580" s="17" t="s">
        <v>2402</v>
      </c>
      <c r="F580" s="16" t="n">
        <v>142.29</v>
      </c>
      <c r="G580" s="16" t="n">
        <v>142.27</v>
      </c>
      <c r="H580" s="16" t="n">
        <v>142.29</v>
      </c>
      <c r="I580" s="16" t="n">
        <v>142.27</v>
      </c>
      <c r="J580" s="16" t="s">
        <v>1824</v>
      </c>
    </row>
    <row r="581" customFormat="false" ht="12.8" hidden="false" customHeight="false" outlineLevel="0" collapsed="false">
      <c r="A581" s="17" t="s">
        <v>2403</v>
      </c>
      <c r="B581" s="16" t="n">
        <v>142.43</v>
      </c>
      <c r="E581" s="17" t="s">
        <v>2403</v>
      </c>
      <c r="F581" s="16" t="n">
        <v>142.05</v>
      </c>
      <c r="G581" s="16" t="n">
        <v>142.43</v>
      </c>
      <c r="H581" s="16" t="n">
        <v>142.43</v>
      </c>
      <c r="I581" s="16" t="n">
        <v>142.05</v>
      </c>
      <c r="J581" s="16" t="s">
        <v>1824</v>
      </c>
    </row>
    <row r="582" customFormat="false" ht="12.8" hidden="false" customHeight="false" outlineLevel="0" collapsed="false">
      <c r="A582" s="17" t="s">
        <v>2404</v>
      </c>
      <c r="B582" s="16" t="n">
        <v>142.05</v>
      </c>
      <c r="E582" s="17" t="s">
        <v>2404</v>
      </c>
      <c r="F582" s="16" t="n">
        <v>142.05</v>
      </c>
      <c r="G582" s="16" t="n">
        <v>142.05</v>
      </c>
      <c r="H582" s="16" t="n">
        <v>142.05</v>
      </c>
      <c r="I582" s="16" t="n">
        <v>142.05</v>
      </c>
      <c r="J582" s="16" t="s">
        <v>1824</v>
      </c>
    </row>
    <row r="583" customFormat="false" ht="12.8" hidden="false" customHeight="false" outlineLevel="0" collapsed="false">
      <c r="A583" s="17" t="s">
        <v>2405</v>
      </c>
      <c r="B583" s="16" t="n">
        <v>142.05</v>
      </c>
      <c r="E583" s="17" t="s">
        <v>2405</v>
      </c>
      <c r="F583" s="16" t="n">
        <v>142.15</v>
      </c>
      <c r="G583" s="16" t="n">
        <v>142.05</v>
      </c>
      <c r="H583" s="16" t="n">
        <v>142.15</v>
      </c>
      <c r="I583" s="16" t="n">
        <v>142.05</v>
      </c>
      <c r="J583" s="16" t="s">
        <v>1824</v>
      </c>
    </row>
    <row r="584" customFormat="false" ht="12.8" hidden="false" customHeight="false" outlineLevel="0" collapsed="false">
      <c r="A584" s="17" t="s">
        <v>2406</v>
      </c>
      <c r="B584" s="16" t="n">
        <v>142.15</v>
      </c>
      <c r="E584" s="17" t="s">
        <v>2406</v>
      </c>
      <c r="F584" s="16" t="n">
        <v>142.39</v>
      </c>
      <c r="G584" s="16" t="n">
        <v>142.15</v>
      </c>
      <c r="H584" s="16" t="n">
        <v>142.39</v>
      </c>
      <c r="I584" s="16" t="n">
        <v>142.15</v>
      </c>
      <c r="J584" s="16" t="s">
        <v>1824</v>
      </c>
    </row>
    <row r="585" customFormat="false" ht="12.8" hidden="false" customHeight="false" outlineLevel="0" collapsed="false">
      <c r="A585" s="17" t="s">
        <v>2407</v>
      </c>
      <c r="B585" s="16" t="n">
        <v>142.39</v>
      </c>
      <c r="E585" s="17" t="s">
        <v>2407</v>
      </c>
      <c r="F585" s="16" t="n">
        <v>142.23</v>
      </c>
      <c r="G585" s="16" t="n">
        <v>142.39</v>
      </c>
      <c r="H585" s="16" t="n">
        <v>142.39</v>
      </c>
      <c r="I585" s="16" t="n">
        <v>142.23</v>
      </c>
      <c r="J585" s="16" t="s">
        <v>1824</v>
      </c>
    </row>
    <row r="586" customFormat="false" ht="12.8" hidden="false" customHeight="false" outlineLevel="0" collapsed="false">
      <c r="A586" s="17" t="s">
        <v>2408</v>
      </c>
      <c r="B586" s="16" t="n">
        <v>142.06</v>
      </c>
      <c r="E586" s="17" t="s">
        <v>2408</v>
      </c>
      <c r="F586" s="16" t="n">
        <v>140.8</v>
      </c>
      <c r="G586" s="16" t="n">
        <v>142.06</v>
      </c>
      <c r="H586" s="16" t="n">
        <v>142.06</v>
      </c>
      <c r="I586" s="16" t="n">
        <v>140.8</v>
      </c>
      <c r="J586" s="16" t="s">
        <v>1824</v>
      </c>
    </row>
    <row r="587" customFormat="false" ht="12.8" hidden="false" customHeight="false" outlineLevel="0" collapsed="false">
      <c r="A587" s="17" t="s">
        <v>2409</v>
      </c>
      <c r="B587" s="16" t="n">
        <v>140.525</v>
      </c>
      <c r="E587" s="17" t="s">
        <v>2409</v>
      </c>
      <c r="F587" s="16" t="n">
        <v>140.4</v>
      </c>
      <c r="G587" s="16" t="n">
        <v>140.525</v>
      </c>
      <c r="H587" s="16" t="n">
        <v>140.525</v>
      </c>
      <c r="I587" s="16" t="n">
        <v>140.4</v>
      </c>
      <c r="J587" s="16" t="s">
        <v>1824</v>
      </c>
    </row>
    <row r="588" customFormat="false" ht="12.8" hidden="false" customHeight="false" outlineLevel="0" collapsed="false">
      <c r="A588" s="17" t="s">
        <v>2410</v>
      </c>
      <c r="B588" s="16" t="n">
        <v>140.4</v>
      </c>
      <c r="E588" s="17" t="s">
        <v>2410</v>
      </c>
      <c r="F588" s="16" t="n">
        <v>140.4</v>
      </c>
      <c r="G588" s="16" t="n">
        <v>140.4</v>
      </c>
      <c r="H588" s="16" t="n">
        <v>140.4</v>
      </c>
      <c r="I588" s="16" t="n">
        <v>140.4</v>
      </c>
      <c r="J588" s="16" t="s">
        <v>1824</v>
      </c>
    </row>
    <row r="589" customFormat="false" ht="12.8" hidden="false" customHeight="false" outlineLevel="0" collapsed="false">
      <c r="A589" s="17" t="s">
        <v>2411</v>
      </c>
      <c r="B589" s="16" t="n">
        <v>140.4</v>
      </c>
      <c r="E589" s="17" t="s">
        <v>2411</v>
      </c>
      <c r="F589" s="16" t="n">
        <v>140.4</v>
      </c>
      <c r="G589" s="16" t="n">
        <v>140.4</v>
      </c>
      <c r="H589" s="16" t="n">
        <v>140.4</v>
      </c>
      <c r="I589" s="16" t="n">
        <v>140.4</v>
      </c>
      <c r="J589" s="16" t="s">
        <v>1824</v>
      </c>
    </row>
    <row r="590" customFormat="false" ht="12.8" hidden="false" customHeight="false" outlineLevel="0" collapsed="false">
      <c r="A590" s="17" t="s">
        <v>2412</v>
      </c>
      <c r="B590" s="16" t="n">
        <v>140.78</v>
      </c>
      <c r="E590" s="17" t="s">
        <v>2412</v>
      </c>
      <c r="F590" s="16" t="n">
        <v>140.81</v>
      </c>
      <c r="G590" s="16" t="n">
        <v>140.78</v>
      </c>
      <c r="H590" s="16" t="n">
        <v>140.81</v>
      </c>
      <c r="I590" s="16" t="n">
        <v>140.78</v>
      </c>
      <c r="J590" s="16" t="s">
        <v>1824</v>
      </c>
    </row>
    <row r="591" customFormat="false" ht="12.8" hidden="false" customHeight="false" outlineLevel="0" collapsed="false">
      <c r="A591" s="17" t="s">
        <v>2413</v>
      </c>
      <c r="B591" s="16" t="n">
        <v>140.82</v>
      </c>
      <c r="E591" s="17" t="s">
        <v>2413</v>
      </c>
      <c r="F591" s="16" t="n">
        <v>141.16</v>
      </c>
      <c r="G591" s="16" t="n">
        <v>140.82</v>
      </c>
      <c r="H591" s="16" t="n">
        <v>141.16</v>
      </c>
      <c r="I591" s="16" t="n">
        <v>140.82</v>
      </c>
      <c r="J591" s="16" t="s">
        <v>1824</v>
      </c>
    </row>
    <row r="592" customFormat="false" ht="12.8" hidden="false" customHeight="false" outlineLevel="0" collapsed="false">
      <c r="A592" s="17" t="s">
        <v>2414</v>
      </c>
      <c r="B592" s="16" t="n">
        <v>141.26</v>
      </c>
      <c r="E592" s="17" t="s">
        <v>2414</v>
      </c>
      <c r="F592" s="16" t="n">
        <v>141.26</v>
      </c>
      <c r="G592" s="16" t="n">
        <v>141.26</v>
      </c>
      <c r="H592" s="16" t="n">
        <v>141.26</v>
      </c>
      <c r="I592" s="16" t="n">
        <v>141.26</v>
      </c>
      <c r="J592" s="16" t="s">
        <v>1824</v>
      </c>
    </row>
    <row r="593" customFormat="false" ht="12.8" hidden="false" customHeight="false" outlineLevel="0" collapsed="false">
      <c r="A593" s="17" t="s">
        <v>2415</v>
      </c>
      <c r="B593" s="16" t="n">
        <v>141.26</v>
      </c>
      <c r="E593" s="17" t="s">
        <v>2415</v>
      </c>
      <c r="F593" s="16" t="n">
        <v>141.26</v>
      </c>
      <c r="G593" s="16" t="n">
        <v>141.26</v>
      </c>
      <c r="H593" s="16" t="n">
        <v>141.26</v>
      </c>
      <c r="I593" s="16" t="n">
        <v>141.26</v>
      </c>
      <c r="J593" s="16" t="s">
        <v>1824</v>
      </c>
    </row>
    <row r="594" customFormat="false" ht="12.8" hidden="false" customHeight="false" outlineLevel="0" collapsed="false">
      <c r="A594" s="17" t="s">
        <v>2416</v>
      </c>
      <c r="B594" s="16" t="n">
        <v>141.26</v>
      </c>
      <c r="E594" s="17" t="s">
        <v>2416</v>
      </c>
      <c r="F594" s="16" t="n">
        <v>141.26</v>
      </c>
      <c r="G594" s="16" t="n">
        <v>141.26</v>
      </c>
      <c r="H594" s="16" t="n">
        <v>141.26</v>
      </c>
      <c r="I594" s="16" t="n">
        <v>141.26</v>
      </c>
      <c r="J594" s="16" t="s">
        <v>1824</v>
      </c>
    </row>
    <row r="595" customFormat="false" ht="12.8" hidden="false" customHeight="false" outlineLevel="0" collapsed="false">
      <c r="A595" s="17" t="s">
        <v>2417</v>
      </c>
      <c r="B595" s="16" t="n">
        <v>140.809</v>
      </c>
      <c r="E595" s="17" t="s">
        <v>2417</v>
      </c>
      <c r="F595" s="16" t="n">
        <v>140.22</v>
      </c>
      <c r="G595" s="16" t="n">
        <v>140.809</v>
      </c>
      <c r="H595" s="16" t="n">
        <v>140.809</v>
      </c>
      <c r="I595" s="16" t="n">
        <v>140.22</v>
      </c>
      <c r="J595" s="16" t="s">
        <v>1824</v>
      </c>
    </row>
    <row r="596" customFormat="false" ht="12.8" hidden="false" customHeight="false" outlineLevel="0" collapsed="false">
      <c r="A596" s="17" t="s">
        <v>2418</v>
      </c>
      <c r="B596" s="16" t="n">
        <v>139.57</v>
      </c>
      <c r="E596" s="17" t="s">
        <v>2418</v>
      </c>
      <c r="F596" s="16" t="n">
        <v>139.5</v>
      </c>
      <c r="G596" s="16" t="n">
        <v>139.57</v>
      </c>
      <c r="H596" s="16" t="n">
        <v>139.57</v>
      </c>
      <c r="I596" s="16" t="n">
        <v>139.5</v>
      </c>
      <c r="J596" s="16" t="s">
        <v>1824</v>
      </c>
    </row>
    <row r="597" customFormat="false" ht="12.8" hidden="false" customHeight="false" outlineLevel="0" collapsed="false">
      <c r="A597" s="17" t="s">
        <v>2419</v>
      </c>
      <c r="B597" s="16" t="n">
        <v>139.5</v>
      </c>
      <c r="E597" s="17" t="s">
        <v>2419</v>
      </c>
      <c r="F597" s="16" t="n">
        <v>139.5</v>
      </c>
      <c r="G597" s="16" t="n">
        <v>139.5</v>
      </c>
      <c r="H597" s="16" t="n">
        <v>139.5</v>
      </c>
      <c r="I597" s="16" t="n">
        <v>139.5</v>
      </c>
      <c r="J597" s="16" t="s">
        <v>1824</v>
      </c>
    </row>
    <row r="598" customFormat="false" ht="12.8" hidden="false" customHeight="false" outlineLevel="0" collapsed="false">
      <c r="A598" s="17" t="s">
        <v>2420</v>
      </c>
      <c r="B598" s="16" t="n">
        <v>139.5</v>
      </c>
      <c r="E598" s="17" t="s">
        <v>2420</v>
      </c>
      <c r="F598" s="16" t="n">
        <v>140.23</v>
      </c>
      <c r="G598" s="16" t="n">
        <v>139.5</v>
      </c>
      <c r="H598" s="16" t="n">
        <v>140.23</v>
      </c>
      <c r="I598" s="16" t="n">
        <v>139.5</v>
      </c>
      <c r="J598" s="16" t="s">
        <v>1824</v>
      </c>
    </row>
    <row r="599" customFormat="false" ht="12.8" hidden="false" customHeight="false" outlineLevel="0" collapsed="false">
      <c r="A599" s="17" t="s">
        <v>2421</v>
      </c>
      <c r="B599" s="16" t="n">
        <v>140.23</v>
      </c>
      <c r="E599" s="17" t="s">
        <v>2421</v>
      </c>
      <c r="F599" s="16" t="n">
        <v>140.59</v>
      </c>
      <c r="G599" s="16" t="n">
        <v>140.23</v>
      </c>
      <c r="H599" s="16" t="n">
        <v>140.59</v>
      </c>
      <c r="I599" s="16" t="n">
        <v>140.23</v>
      </c>
      <c r="J599" s="16" t="s">
        <v>1824</v>
      </c>
    </row>
    <row r="600" customFormat="false" ht="12.8" hidden="false" customHeight="false" outlineLevel="0" collapsed="false">
      <c r="A600" s="17" t="s">
        <v>2422</v>
      </c>
      <c r="B600" s="16" t="n">
        <v>140.59</v>
      </c>
      <c r="E600" s="17" t="s">
        <v>2422</v>
      </c>
      <c r="F600" s="16" t="n">
        <v>140.59</v>
      </c>
      <c r="G600" s="16" t="n">
        <v>140.59</v>
      </c>
      <c r="H600" s="16" t="n">
        <v>140.59</v>
      </c>
      <c r="I600" s="16" t="n">
        <v>140.59</v>
      </c>
      <c r="J600" s="16" t="s">
        <v>1824</v>
      </c>
    </row>
    <row r="601" customFormat="false" ht="12.8" hidden="false" customHeight="false" outlineLevel="0" collapsed="false">
      <c r="A601" s="17" t="s">
        <v>2423</v>
      </c>
      <c r="B601" s="16" t="n">
        <v>140.59</v>
      </c>
      <c r="E601" s="17" t="s">
        <v>2423</v>
      </c>
      <c r="F601" s="16" t="n">
        <v>141.22</v>
      </c>
      <c r="G601" s="16" t="n">
        <v>140.59</v>
      </c>
      <c r="H601" s="16" t="n">
        <v>141.22</v>
      </c>
      <c r="I601" s="16" t="n">
        <v>140.59</v>
      </c>
      <c r="J601" s="16" t="s">
        <v>1824</v>
      </c>
    </row>
    <row r="602" customFormat="false" ht="12.8" hidden="false" customHeight="false" outlineLevel="0" collapsed="false">
      <c r="A602" s="17" t="s">
        <v>2424</v>
      </c>
      <c r="B602" s="16" t="n">
        <v>141.471</v>
      </c>
      <c r="E602" s="17" t="s">
        <v>2424</v>
      </c>
      <c r="F602" s="16" t="n">
        <v>141.61</v>
      </c>
      <c r="G602" s="16" t="n">
        <v>141.471</v>
      </c>
      <c r="H602" s="16" t="n">
        <v>141.61</v>
      </c>
      <c r="I602" s="16" t="n">
        <v>141.471</v>
      </c>
      <c r="J602" s="16" t="s">
        <v>1824</v>
      </c>
    </row>
    <row r="603" customFormat="false" ht="12.8" hidden="false" customHeight="false" outlineLevel="0" collapsed="false">
      <c r="A603" s="17" t="s">
        <v>2425</v>
      </c>
      <c r="B603" s="16" t="n">
        <v>141.61</v>
      </c>
      <c r="E603" s="17" t="s">
        <v>2425</v>
      </c>
      <c r="F603" s="16" t="n">
        <v>141.75</v>
      </c>
      <c r="G603" s="16" t="n">
        <v>141.61</v>
      </c>
      <c r="H603" s="16" t="n">
        <v>141.75</v>
      </c>
      <c r="I603" s="16" t="n">
        <v>141.61</v>
      </c>
      <c r="J603" s="16" t="s">
        <v>1824</v>
      </c>
    </row>
    <row r="604" customFormat="false" ht="12.8" hidden="false" customHeight="false" outlineLevel="0" collapsed="false">
      <c r="A604" s="17" t="s">
        <v>2426</v>
      </c>
      <c r="B604" s="16" t="n">
        <v>141.4</v>
      </c>
      <c r="E604" s="17" t="s">
        <v>2426</v>
      </c>
      <c r="F604" s="16" t="n">
        <v>141.4</v>
      </c>
      <c r="G604" s="16" t="n">
        <v>141.4</v>
      </c>
      <c r="H604" s="16" t="n">
        <v>141.4</v>
      </c>
      <c r="I604" s="16" t="n">
        <v>141.4</v>
      </c>
      <c r="J604" s="16" t="s">
        <v>1824</v>
      </c>
    </row>
    <row r="605" customFormat="false" ht="12.8" hidden="false" customHeight="false" outlineLevel="0" collapsed="false">
      <c r="A605" s="17" t="s">
        <v>2427</v>
      </c>
      <c r="B605" s="16" t="n">
        <v>141.4</v>
      </c>
      <c r="E605" s="17" t="s">
        <v>2427</v>
      </c>
      <c r="F605" s="16" t="n">
        <v>141.98</v>
      </c>
      <c r="G605" s="16" t="n">
        <v>141.4</v>
      </c>
      <c r="H605" s="16" t="n">
        <v>141.98</v>
      </c>
      <c r="I605" s="16" t="n">
        <v>141.4</v>
      </c>
      <c r="J605" s="16" t="s">
        <v>1824</v>
      </c>
    </row>
    <row r="606" customFormat="false" ht="12.8" hidden="false" customHeight="false" outlineLevel="0" collapsed="false">
      <c r="A606" s="17" t="s">
        <v>2428</v>
      </c>
      <c r="B606" s="16" t="n">
        <v>142.05</v>
      </c>
      <c r="E606" s="17" t="s">
        <v>2428</v>
      </c>
      <c r="F606" s="16" t="n">
        <v>142.05</v>
      </c>
      <c r="G606" s="16" t="n">
        <v>142.05</v>
      </c>
      <c r="H606" s="16" t="n">
        <v>142.05</v>
      </c>
      <c r="I606" s="16" t="n">
        <v>142.05</v>
      </c>
      <c r="J606" s="16" t="s">
        <v>1824</v>
      </c>
    </row>
    <row r="607" customFormat="false" ht="12.8" hidden="false" customHeight="false" outlineLevel="0" collapsed="false">
      <c r="A607" s="17" t="s">
        <v>2429</v>
      </c>
      <c r="B607" s="16" t="n">
        <v>142.48</v>
      </c>
      <c r="E607" s="17" t="s">
        <v>2429</v>
      </c>
      <c r="F607" s="16" t="n">
        <v>143.3</v>
      </c>
      <c r="G607" s="16" t="n">
        <v>142.48</v>
      </c>
      <c r="H607" s="16" t="n">
        <v>143.3</v>
      </c>
      <c r="I607" s="16" t="n">
        <v>142.48</v>
      </c>
      <c r="J607" s="16" t="s">
        <v>1824</v>
      </c>
    </row>
    <row r="608" customFormat="false" ht="12.8" hidden="false" customHeight="false" outlineLevel="0" collapsed="false">
      <c r="A608" s="17" t="s">
        <v>2430</v>
      </c>
      <c r="B608" s="16" t="n">
        <v>143.3</v>
      </c>
      <c r="E608" s="17" t="s">
        <v>2430</v>
      </c>
      <c r="F608" s="16" t="n">
        <v>143.92</v>
      </c>
      <c r="G608" s="16" t="n">
        <v>143.3</v>
      </c>
      <c r="H608" s="16" t="n">
        <v>143.92</v>
      </c>
      <c r="I608" s="16" t="n">
        <v>143.3</v>
      </c>
      <c r="J608" s="16" t="s">
        <v>1824</v>
      </c>
    </row>
    <row r="609" customFormat="false" ht="12.8" hidden="false" customHeight="false" outlineLevel="0" collapsed="false">
      <c r="A609" s="17" t="s">
        <v>2431</v>
      </c>
      <c r="B609" s="16" t="n">
        <v>144.35</v>
      </c>
      <c r="E609" s="17" t="s">
        <v>2431</v>
      </c>
      <c r="F609" s="16" t="n">
        <v>144.49</v>
      </c>
      <c r="G609" s="16" t="n">
        <v>144.35</v>
      </c>
      <c r="H609" s="16" t="n">
        <v>144.49</v>
      </c>
      <c r="I609" s="16" t="n">
        <v>144.35</v>
      </c>
      <c r="J609" s="16" t="s">
        <v>1824</v>
      </c>
    </row>
    <row r="610" customFormat="false" ht="12.8" hidden="false" customHeight="false" outlineLevel="0" collapsed="false">
      <c r="A610" s="17" t="s">
        <v>2432</v>
      </c>
      <c r="B610" s="16" t="n">
        <v>145.5</v>
      </c>
      <c r="E610" s="17" t="s">
        <v>2432</v>
      </c>
      <c r="F610" s="16" t="n">
        <v>145.54</v>
      </c>
      <c r="G610" s="16" t="n">
        <v>145.5</v>
      </c>
      <c r="H610" s="16" t="n">
        <v>145.54</v>
      </c>
      <c r="I610" s="16" t="n">
        <v>145.5</v>
      </c>
      <c r="J610" s="16" t="s">
        <v>1824</v>
      </c>
    </row>
    <row r="611" customFormat="false" ht="12.8" hidden="false" customHeight="false" outlineLevel="0" collapsed="false">
      <c r="A611" s="17" t="s">
        <v>2433</v>
      </c>
      <c r="B611" s="16" t="n">
        <v>145.23</v>
      </c>
      <c r="E611" s="17" t="s">
        <v>2433</v>
      </c>
      <c r="F611" s="16" t="n">
        <v>145.23</v>
      </c>
      <c r="G611" s="16" t="n">
        <v>145.23</v>
      </c>
      <c r="H611" s="16" t="n">
        <v>145.23</v>
      </c>
      <c r="I611" s="16" t="n">
        <v>145.23</v>
      </c>
      <c r="J611" s="16" t="s">
        <v>1824</v>
      </c>
    </row>
    <row r="612" customFormat="false" ht="12.8" hidden="false" customHeight="false" outlineLevel="0" collapsed="false">
      <c r="A612" s="17" t="s">
        <v>2434</v>
      </c>
      <c r="B612" s="16" t="n">
        <v>145.23</v>
      </c>
      <c r="E612" s="17" t="s">
        <v>2434</v>
      </c>
      <c r="F612" s="16" t="n">
        <v>145.59</v>
      </c>
      <c r="G612" s="16" t="n">
        <v>145.23</v>
      </c>
      <c r="H612" s="16" t="n">
        <v>145.59</v>
      </c>
      <c r="I612" s="16" t="n">
        <v>145.23</v>
      </c>
      <c r="J612" s="16" t="s">
        <v>1824</v>
      </c>
    </row>
    <row r="613" customFormat="false" ht="12.8" hidden="false" customHeight="false" outlineLevel="0" collapsed="false">
      <c r="A613" s="17" t="s">
        <v>2435</v>
      </c>
      <c r="B613" s="16" t="n">
        <v>145.59</v>
      </c>
      <c r="E613" s="17" t="s">
        <v>2435</v>
      </c>
      <c r="F613" s="16" t="n">
        <v>144.82</v>
      </c>
      <c r="G613" s="16" t="n">
        <v>145.59</v>
      </c>
      <c r="H613" s="16" t="n">
        <v>145.59</v>
      </c>
      <c r="I613" s="16" t="n">
        <v>144.82</v>
      </c>
      <c r="J613" s="16" t="s">
        <v>1824</v>
      </c>
    </row>
    <row r="614" customFormat="false" ht="12.8" hidden="false" customHeight="false" outlineLevel="0" collapsed="false">
      <c r="A614" s="17" t="s">
        <v>2436</v>
      </c>
      <c r="B614" s="16" t="n">
        <v>144.82</v>
      </c>
      <c r="E614" s="17" t="s">
        <v>2436</v>
      </c>
      <c r="F614" s="16" t="n">
        <v>144.82</v>
      </c>
      <c r="G614" s="16" t="n">
        <v>144.82</v>
      </c>
      <c r="H614" s="16" t="n">
        <v>144.82</v>
      </c>
      <c r="I614" s="16" t="n">
        <v>144.82</v>
      </c>
      <c r="J614" s="16" t="s">
        <v>1824</v>
      </c>
    </row>
    <row r="615" customFormat="false" ht="12.8" hidden="false" customHeight="false" outlineLevel="0" collapsed="false">
      <c r="A615" s="17" t="s">
        <v>2437</v>
      </c>
      <c r="B615" s="16" t="n">
        <v>144.82</v>
      </c>
      <c r="E615" s="17" t="s">
        <v>2437</v>
      </c>
      <c r="F615" s="16" t="n">
        <v>145.05</v>
      </c>
      <c r="G615" s="16" t="n">
        <v>144.82</v>
      </c>
      <c r="H615" s="16" t="n">
        <v>145.05</v>
      </c>
      <c r="I615" s="16" t="n">
        <v>144.82</v>
      </c>
      <c r="J615" s="16" t="s">
        <v>1824</v>
      </c>
    </row>
    <row r="616" customFormat="false" ht="12.8" hidden="false" customHeight="false" outlineLevel="0" collapsed="false">
      <c r="A616" s="17" t="s">
        <v>2438</v>
      </c>
      <c r="B616" s="16" t="n">
        <v>145.05</v>
      </c>
      <c r="E616" s="17" t="s">
        <v>2438</v>
      </c>
      <c r="F616" s="16" t="n">
        <v>144.79</v>
      </c>
      <c r="G616" s="16" t="n">
        <v>145.05</v>
      </c>
      <c r="H616" s="16" t="n">
        <v>145.05</v>
      </c>
      <c r="I616" s="16" t="n">
        <v>144.79</v>
      </c>
      <c r="J616" s="16" t="s">
        <v>1824</v>
      </c>
    </row>
    <row r="617" customFormat="false" ht="12.8" hidden="false" customHeight="false" outlineLevel="0" collapsed="false">
      <c r="A617" s="17" t="s">
        <v>2439</v>
      </c>
      <c r="B617" s="16" t="n">
        <v>144.3</v>
      </c>
      <c r="E617" s="17" t="s">
        <v>2439</v>
      </c>
      <c r="F617" s="16" t="n">
        <v>144.3</v>
      </c>
      <c r="G617" s="16" t="n">
        <v>144.3</v>
      </c>
      <c r="H617" s="16" t="n">
        <v>144.3</v>
      </c>
      <c r="I617" s="16" t="n">
        <v>144.3</v>
      </c>
      <c r="J617" s="16" t="s">
        <v>1824</v>
      </c>
    </row>
    <row r="618" customFormat="false" ht="12.8" hidden="false" customHeight="false" outlineLevel="0" collapsed="false">
      <c r="A618" s="17" t="s">
        <v>2440</v>
      </c>
      <c r="B618" s="16" t="n">
        <v>144.3</v>
      </c>
      <c r="E618" s="17" t="s">
        <v>2440</v>
      </c>
      <c r="F618" s="16" t="n">
        <v>144.28</v>
      </c>
      <c r="G618" s="16" t="n">
        <v>144.3</v>
      </c>
      <c r="H618" s="16" t="n">
        <v>144.3</v>
      </c>
      <c r="I618" s="16" t="n">
        <v>144.28</v>
      </c>
      <c r="J618" s="16" t="s">
        <v>1824</v>
      </c>
    </row>
    <row r="619" customFormat="false" ht="12.8" hidden="false" customHeight="false" outlineLevel="0" collapsed="false">
      <c r="A619" s="17" t="s">
        <v>2441</v>
      </c>
      <c r="B619" s="16" t="n">
        <v>144.28</v>
      </c>
      <c r="E619" s="17" t="s">
        <v>2441</v>
      </c>
      <c r="F619" s="16" t="n">
        <v>143.87</v>
      </c>
      <c r="G619" s="16" t="n">
        <v>144.28</v>
      </c>
      <c r="H619" s="16" t="n">
        <v>144.28</v>
      </c>
      <c r="I619" s="16" t="n">
        <v>143.87</v>
      </c>
      <c r="J619" s="16" t="s">
        <v>1824</v>
      </c>
    </row>
    <row r="620" customFormat="false" ht="12.8" hidden="false" customHeight="false" outlineLevel="0" collapsed="false">
      <c r="A620" s="17" t="s">
        <v>2442</v>
      </c>
      <c r="B620" s="16" t="n">
        <v>143.87</v>
      </c>
      <c r="E620" s="17" t="s">
        <v>2442</v>
      </c>
      <c r="F620" s="16" t="n">
        <v>143.87</v>
      </c>
      <c r="G620" s="16" t="n">
        <v>143.87</v>
      </c>
      <c r="H620" s="16" t="n">
        <v>143.87</v>
      </c>
      <c r="I620" s="16" t="n">
        <v>143.87</v>
      </c>
      <c r="J620" s="16" t="s">
        <v>1824</v>
      </c>
    </row>
    <row r="621" customFormat="false" ht="12.8" hidden="false" customHeight="false" outlineLevel="0" collapsed="false">
      <c r="A621" s="17" t="s">
        <v>2443</v>
      </c>
      <c r="B621" s="16" t="n">
        <v>143.87</v>
      </c>
      <c r="E621" s="17" t="s">
        <v>2443</v>
      </c>
      <c r="F621" s="16" t="n">
        <v>143.87</v>
      </c>
      <c r="G621" s="16" t="n">
        <v>143.87</v>
      </c>
      <c r="H621" s="16" t="n">
        <v>143.87</v>
      </c>
      <c r="I621" s="16" t="n">
        <v>143.87</v>
      </c>
      <c r="J621" s="16" t="s">
        <v>1824</v>
      </c>
    </row>
    <row r="622" customFormat="false" ht="12.8" hidden="false" customHeight="false" outlineLevel="0" collapsed="false">
      <c r="A622" s="17" t="s">
        <v>2444</v>
      </c>
      <c r="B622" s="16" t="n">
        <v>144.18</v>
      </c>
      <c r="E622" s="17" t="s">
        <v>2444</v>
      </c>
      <c r="F622" s="16" t="n">
        <v>145.04</v>
      </c>
      <c r="G622" s="16" t="n">
        <v>144.18</v>
      </c>
      <c r="H622" s="16" t="n">
        <v>145.04</v>
      </c>
      <c r="I622" s="16" t="n">
        <v>144.18</v>
      </c>
      <c r="J622" s="16" t="n">
        <v>2000</v>
      </c>
    </row>
    <row r="623" customFormat="false" ht="12.8" hidden="false" customHeight="false" outlineLevel="0" collapsed="false">
      <c r="A623" s="17" t="s">
        <v>2445</v>
      </c>
      <c r="B623" s="16" t="n">
        <v>145.04</v>
      </c>
      <c r="E623" s="17" t="s">
        <v>2445</v>
      </c>
      <c r="F623" s="16" t="n">
        <v>145.04</v>
      </c>
      <c r="G623" s="16" t="n">
        <v>145.04</v>
      </c>
      <c r="H623" s="16" t="n">
        <v>145.04</v>
      </c>
      <c r="I623" s="16" t="n">
        <v>145.04</v>
      </c>
      <c r="J623" s="16" t="s">
        <v>1824</v>
      </c>
    </row>
    <row r="624" customFormat="false" ht="12.8" hidden="false" customHeight="false" outlineLevel="0" collapsed="false">
      <c r="A624" s="17" t="s">
        <v>2446</v>
      </c>
      <c r="B624" s="16" t="n">
        <v>145.04</v>
      </c>
      <c r="E624" s="17" t="s">
        <v>2446</v>
      </c>
      <c r="F624" s="16" t="n">
        <v>145.12</v>
      </c>
      <c r="G624" s="16" t="n">
        <v>145.04</v>
      </c>
      <c r="H624" s="16" t="n">
        <v>145.12</v>
      </c>
      <c r="I624" s="16" t="n">
        <v>145.04</v>
      </c>
      <c r="J624" s="16" t="s">
        <v>1824</v>
      </c>
    </row>
    <row r="625" customFormat="false" ht="12.8" hidden="false" customHeight="false" outlineLevel="0" collapsed="false">
      <c r="A625" s="17" t="s">
        <v>2447</v>
      </c>
      <c r="B625" s="16" t="n">
        <v>145.12</v>
      </c>
      <c r="E625" s="17" t="s">
        <v>2447</v>
      </c>
      <c r="F625" s="16" t="n">
        <v>145.12</v>
      </c>
      <c r="G625" s="16" t="n">
        <v>145.12</v>
      </c>
      <c r="H625" s="16" t="n">
        <v>145.12</v>
      </c>
      <c r="I625" s="16" t="n">
        <v>145.12</v>
      </c>
      <c r="J625" s="16" t="s">
        <v>1824</v>
      </c>
    </row>
    <row r="626" customFormat="false" ht="12.8" hidden="false" customHeight="false" outlineLevel="0" collapsed="false">
      <c r="A626" s="17" t="s">
        <v>2448</v>
      </c>
      <c r="B626" s="16" t="n">
        <v>145.12</v>
      </c>
      <c r="E626" s="17" t="s">
        <v>2448</v>
      </c>
      <c r="F626" s="16" t="n">
        <v>145.12</v>
      </c>
      <c r="G626" s="16" t="n">
        <v>145.12</v>
      </c>
      <c r="H626" s="16" t="n">
        <v>145.12</v>
      </c>
      <c r="I626" s="16" t="n">
        <v>145.12</v>
      </c>
      <c r="J626" s="16" t="s">
        <v>1824</v>
      </c>
    </row>
    <row r="627" customFormat="false" ht="12.8" hidden="false" customHeight="false" outlineLevel="0" collapsed="false">
      <c r="A627" s="17" t="s">
        <v>2449</v>
      </c>
      <c r="B627" s="16" t="n">
        <v>145.12</v>
      </c>
      <c r="E627" s="17" t="s">
        <v>2449</v>
      </c>
      <c r="F627" s="16" t="n">
        <v>144.79</v>
      </c>
      <c r="G627" s="16" t="n">
        <v>145.12</v>
      </c>
      <c r="H627" s="16" t="n">
        <v>145.12</v>
      </c>
      <c r="I627" s="16" t="n">
        <v>144.79</v>
      </c>
      <c r="J627" s="16" t="s">
        <v>1824</v>
      </c>
    </row>
    <row r="628" customFormat="false" ht="12.8" hidden="false" customHeight="false" outlineLevel="0" collapsed="false">
      <c r="A628" s="17" t="s">
        <v>2450</v>
      </c>
      <c r="B628" s="16" t="n">
        <v>144.69</v>
      </c>
      <c r="E628" s="17" t="s">
        <v>2450</v>
      </c>
      <c r="F628" s="16" t="n">
        <v>144.69</v>
      </c>
      <c r="G628" s="16" t="n">
        <v>144.69</v>
      </c>
      <c r="H628" s="16" t="n">
        <v>144.69</v>
      </c>
      <c r="I628" s="16" t="n">
        <v>144.69</v>
      </c>
      <c r="J628" s="16" t="s">
        <v>1824</v>
      </c>
    </row>
    <row r="629" customFormat="false" ht="12.8" hidden="false" customHeight="false" outlineLevel="0" collapsed="false">
      <c r="A629" s="17" t="s">
        <v>2451</v>
      </c>
      <c r="B629" s="16" t="n">
        <v>144.69</v>
      </c>
      <c r="E629" s="17" t="s">
        <v>2451</v>
      </c>
      <c r="F629" s="16" t="n">
        <v>144.69</v>
      </c>
      <c r="G629" s="16" t="n">
        <v>144.69</v>
      </c>
      <c r="H629" s="16" t="n">
        <v>144.69</v>
      </c>
      <c r="I629" s="16" t="n">
        <v>144.69</v>
      </c>
      <c r="J629" s="16" t="s">
        <v>1824</v>
      </c>
    </row>
    <row r="630" customFormat="false" ht="12.8" hidden="false" customHeight="false" outlineLevel="0" collapsed="false">
      <c r="A630" s="17" t="s">
        <v>2452</v>
      </c>
      <c r="B630" s="16" t="n">
        <v>144.69</v>
      </c>
      <c r="E630" s="17" t="s">
        <v>2452</v>
      </c>
      <c r="F630" s="16" t="n">
        <v>144.69</v>
      </c>
      <c r="G630" s="16" t="n">
        <v>144.69</v>
      </c>
      <c r="H630" s="16" t="n">
        <v>144.69</v>
      </c>
      <c r="I630" s="16" t="n">
        <v>144.69</v>
      </c>
      <c r="J630" s="16" t="s">
        <v>1824</v>
      </c>
    </row>
    <row r="631" customFormat="false" ht="12.8" hidden="false" customHeight="false" outlineLevel="0" collapsed="false">
      <c r="A631" s="17" t="s">
        <v>2453</v>
      </c>
      <c r="B631" s="16" t="n">
        <v>144.69</v>
      </c>
      <c r="E631" s="17" t="s">
        <v>2453</v>
      </c>
      <c r="F631" s="16" t="n">
        <v>144.69</v>
      </c>
      <c r="G631" s="16" t="n">
        <v>144.69</v>
      </c>
      <c r="H631" s="16" t="n">
        <v>144.69</v>
      </c>
      <c r="I631" s="16" t="n">
        <v>144.69</v>
      </c>
      <c r="J631" s="16" t="s">
        <v>1824</v>
      </c>
    </row>
    <row r="632" customFormat="false" ht="12.8" hidden="false" customHeight="false" outlineLevel="0" collapsed="false">
      <c r="A632" s="17" t="s">
        <v>2454</v>
      </c>
      <c r="B632" s="16" t="n">
        <v>144.69</v>
      </c>
      <c r="E632" s="17" t="s">
        <v>2454</v>
      </c>
      <c r="F632" s="16" t="n">
        <v>144.69</v>
      </c>
      <c r="G632" s="16" t="n">
        <v>144.69</v>
      </c>
      <c r="H632" s="16" t="n">
        <v>144.69</v>
      </c>
      <c r="I632" s="16" t="n">
        <v>144.69</v>
      </c>
      <c r="J632" s="16" t="s">
        <v>1824</v>
      </c>
    </row>
    <row r="633" customFormat="false" ht="12.8" hidden="false" customHeight="false" outlineLevel="0" collapsed="false">
      <c r="A633" s="17" t="s">
        <v>2455</v>
      </c>
      <c r="B633" s="16" t="n">
        <v>144.69</v>
      </c>
      <c r="E633" s="17" t="s">
        <v>2455</v>
      </c>
      <c r="F633" s="16" t="n">
        <v>144.69</v>
      </c>
      <c r="G633" s="16" t="n">
        <v>144.69</v>
      </c>
      <c r="H633" s="16" t="n">
        <v>144.69</v>
      </c>
      <c r="I633" s="16" t="n">
        <v>144.69</v>
      </c>
      <c r="J633" s="16" t="s">
        <v>1824</v>
      </c>
    </row>
    <row r="634" customFormat="false" ht="12.8" hidden="false" customHeight="false" outlineLevel="0" collapsed="false">
      <c r="A634" s="17" t="s">
        <v>2456</v>
      </c>
      <c r="B634" s="16" t="n">
        <v>144.69</v>
      </c>
      <c r="E634" s="17" t="s">
        <v>2456</v>
      </c>
      <c r="F634" s="16" t="n">
        <v>144.54</v>
      </c>
      <c r="G634" s="16" t="n">
        <v>144.69</v>
      </c>
      <c r="H634" s="16" t="n">
        <v>144.69</v>
      </c>
      <c r="I634" s="16" t="n">
        <v>144.54</v>
      </c>
      <c r="J634" s="16" t="s">
        <v>1824</v>
      </c>
    </row>
    <row r="635" customFormat="false" ht="12.8" hidden="false" customHeight="false" outlineLevel="0" collapsed="false">
      <c r="A635" s="17" t="s">
        <v>2457</v>
      </c>
      <c r="B635" s="16" t="n">
        <v>144.54</v>
      </c>
      <c r="E635" s="17" t="s">
        <v>2457</v>
      </c>
      <c r="F635" s="16" t="n">
        <v>144.54</v>
      </c>
      <c r="G635" s="16" t="n">
        <v>144.54</v>
      </c>
      <c r="H635" s="16" t="n">
        <v>144.54</v>
      </c>
      <c r="I635" s="16" t="n">
        <v>144.54</v>
      </c>
      <c r="J635" s="16" t="s">
        <v>1824</v>
      </c>
    </row>
    <row r="636" customFormat="false" ht="12.8" hidden="false" customHeight="false" outlineLevel="0" collapsed="false">
      <c r="A636" s="17" t="s">
        <v>2458</v>
      </c>
      <c r="B636" s="16" t="n">
        <v>144.54</v>
      </c>
      <c r="E636" s="17" t="s">
        <v>2458</v>
      </c>
      <c r="F636" s="16" t="n">
        <v>144.66</v>
      </c>
      <c r="G636" s="16" t="n">
        <v>144.54</v>
      </c>
      <c r="H636" s="16" t="n">
        <v>144.66</v>
      </c>
      <c r="I636" s="16" t="n">
        <v>144.54</v>
      </c>
      <c r="J636" s="16" t="s">
        <v>1824</v>
      </c>
    </row>
    <row r="637" customFormat="false" ht="12.8" hidden="false" customHeight="false" outlineLevel="0" collapsed="false">
      <c r="A637" s="17" t="s">
        <v>2459</v>
      </c>
      <c r="B637" s="16" t="n">
        <v>144.66</v>
      </c>
      <c r="E637" s="17" t="s">
        <v>2459</v>
      </c>
      <c r="F637" s="16" t="n">
        <v>144.22</v>
      </c>
      <c r="G637" s="16" t="n">
        <v>144.66</v>
      </c>
      <c r="H637" s="16" t="n">
        <v>144.66</v>
      </c>
      <c r="I637" s="16" t="n">
        <v>144.22</v>
      </c>
      <c r="J637" s="16" t="s">
        <v>1824</v>
      </c>
    </row>
    <row r="638" customFormat="false" ht="12.8" hidden="false" customHeight="false" outlineLevel="0" collapsed="false">
      <c r="A638" s="17" t="s">
        <v>2460</v>
      </c>
      <c r="B638" s="16" t="n">
        <v>144.22</v>
      </c>
      <c r="E638" s="17" t="s">
        <v>2460</v>
      </c>
      <c r="F638" s="16" t="n">
        <v>143.21</v>
      </c>
      <c r="G638" s="16" t="n">
        <v>144.22</v>
      </c>
      <c r="H638" s="16" t="n">
        <v>144.22</v>
      </c>
      <c r="I638" s="16" t="n">
        <v>143.21</v>
      </c>
      <c r="J638" s="16" t="s">
        <v>1824</v>
      </c>
    </row>
    <row r="639" customFormat="false" ht="12.8" hidden="false" customHeight="false" outlineLevel="0" collapsed="false">
      <c r="A639" s="17" t="s">
        <v>2461</v>
      </c>
      <c r="B639" s="16" t="n">
        <v>142.48</v>
      </c>
      <c r="E639" s="17" t="s">
        <v>2461</v>
      </c>
      <c r="F639" s="16" t="n">
        <v>142.45</v>
      </c>
      <c r="G639" s="16" t="n">
        <v>142.48</v>
      </c>
      <c r="H639" s="16" t="n">
        <v>142.48</v>
      </c>
      <c r="I639" s="16" t="n">
        <v>142.45</v>
      </c>
      <c r="J639" s="16" t="s">
        <v>1824</v>
      </c>
    </row>
    <row r="640" customFormat="false" ht="12.8" hidden="false" customHeight="false" outlineLevel="0" collapsed="false">
      <c r="A640" s="17" t="s">
        <v>2462</v>
      </c>
      <c r="B640" s="16" t="n">
        <v>142.45</v>
      </c>
      <c r="E640" s="17" t="s">
        <v>2462</v>
      </c>
      <c r="F640" s="16" t="n">
        <v>142.45</v>
      </c>
      <c r="G640" s="16" t="n">
        <v>142.45</v>
      </c>
      <c r="H640" s="16" t="n">
        <v>142.45</v>
      </c>
      <c r="I640" s="16" t="n">
        <v>142.45</v>
      </c>
      <c r="J640" s="16" t="s">
        <v>1824</v>
      </c>
    </row>
    <row r="641" customFormat="false" ht="12.8" hidden="false" customHeight="false" outlineLevel="0" collapsed="false">
      <c r="A641" s="17" t="s">
        <v>2463</v>
      </c>
      <c r="B641" s="16" t="n">
        <v>142.45</v>
      </c>
      <c r="E641" s="17" t="s">
        <v>2463</v>
      </c>
      <c r="F641" s="16" t="n">
        <v>142.87</v>
      </c>
      <c r="G641" s="16" t="n">
        <v>142.45</v>
      </c>
      <c r="H641" s="16" t="n">
        <v>142.87</v>
      </c>
      <c r="I641" s="16" t="n">
        <v>142.45</v>
      </c>
      <c r="J641" s="16" t="s">
        <v>1824</v>
      </c>
    </row>
    <row r="642" customFormat="false" ht="12.8" hidden="false" customHeight="false" outlineLevel="0" collapsed="false">
      <c r="A642" s="17" t="s">
        <v>2464</v>
      </c>
      <c r="B642" s="16" t="n">
        <v>143.1</v>
      </c>
      <c r="E642" s="17" t="s">
        <v>2464</v>
      </c>
      <c r="F642" s="16" t="n">
        <v>143.1</v>
      </c>
      <c r="G642" s="16" t="n">
        <v>143.1</v>
      </c>
      <c r="H642" s="16" t="n">
        <v>143.1</v>
      </c>
      <c r="I642" s="16" t="n">
        <v>143.1</v>
      </c>
      <c r="J642" s="16" t="s">
        <v>1824</v>
      </c>
    </row>
    <row r="643" customFormat="false" ht="12.8" hidden="false" customHeight="false" outlineLevel="0" collapsed="false">
      <c r="A643" s="17" t="s">
        <v>2465</v>
      </c>
      <c r="B643" s="16" t="n">
        <v>143.81</v>
      </c>
      <c r="E643" s="17" t="s">
        <v>2465</v>
      </c>
      <c r="F643" s="16" t="n">
        <v>144.3</v>
      </c>
      <c r="G643" s="16" t="n">
        <v>143.81</v>
      </c>
      <c r="H643" s="16" t="n">
        <v>144.3</v>
      </c>
      <c r="I643" s="16" t="n">
        <v>143.81</v>
      </c>
      <c r="J643" s="16" t="s">
        <v>1824</v>
      </c>
    </row>
    <row r="644" customFormat="false" ht="12.8" hidden="false" customHeight="false" outlineLevel="0" collapsed="false">
      <c r="A644" s="17" t="s">
        <v>2466</v>
      </c>
      <c r="B644" s="16" t="n">
        <v>144.3</v>
      </c>
      <c r="E644" s="17" t="s">
        <v>2466</v>
      </c>
      <c r="F644" s="16" t="n">
        <v>145.83</v>
      </c>
      <c r="G644" s="16" t="n">
        <v>144.3</v>
      </c>
      <c r="H644" s="16" t="n">
        <v>145.83</v>
      </c>
      <c r="I644" s="16" t="n">
        <v>144.3</v>
      </c>
      <c r="J644" s="16" t="s">
        <v>1824</v>
      </c>
    </row>
    <row r="645" customFormat="false" ht="12.8" hidden="false" customHeight="false" outlineLevel="0" collapsed="false">
      <c r="A645" s="17" t="s">
        <v>2467</v>
      </c>
      <c r="B645" s="16" t="n">
        <v>145.83</v>
      </c>
      <c r="E645" s="17" t="s">
        <v>2467</v>
      </c>
      <c r="F645" s="16" t="n">
        <v>145.83</v>
      </c>
      <c r="G645" s="16" t="n">
        <v>145.83</v>
      </c>
      <c r="H645" s="16" t="n">
        <v>145.83</v>
      </c>
      <c r="I645" s="16" t="n">
        <v>145.83</v>
      </c>
      <c r="J645" s="16" t="s">
        <v>1824</v>
      </c>
    </row>
    <row r="646" customFormat="false" ht="12.8" hidden="false" customHeight="false" outlineLevel="0" collapsed="false">
      <c r="A646" s="17" t="s">
        <v>2468</v>
      </c>
      <c r="B646" s="16" t="n">
        <v>146.96</v>
      </c>
      <c r="E646" s="17" t="s">
        <v>2468</v>
      </c>
      <c r="F646" s="16" t="n">
        <v>144.95</v>
      </c>
      <c r="G646" s="16" t="n">
        <v>146.96</v>
      </c>
      <c r="H646" s="16" t="n">
        <v>146.96</v>
      </c>
      <c r="I646" s="16" t="n">
        <v>144.95</v>
      </c>
      <c r="J646" s="16" t="n">
        <v>6000</v>
      </c>
    </row>
    <row r="647" customFormat="false" ht="12.8" hidden="false" customHeight="false" outlineLevel="0" collapsed="false">
      <c r="A647" s="17" t="s">
        <v>2469</v>
      </c>
      <c r="B647" s="16" t="n">
        <v>144.95</v>
      </c>
      <c r="E647" s="17" t="s">
        <v>2469</v>
      </c>
      <c r="F647" s="16" t="n">
        <v>144.86</v>
      </c>
      <c r="G647" s="16" t="n">
        <v>144.95</v>
      </c>
      <c r="H647" s="16" t="n">
        <v>144.95</v>
      </c>
      <c r="I647" s="16" t="n">
        <v>144.86</v>
      </c>
      <c r="J647" s="16" t="s">
        <v>1824</v>
      </c>
    </row>
    <row r="648" customFormat="false" ht="12.8" hidden="false" customHeight="false" outlineLevel="0" collapsed="false">
      <c r="A648" s="17" t="s">
        <v>2470</v>
      </c>
      <c r="B648" s="16" t="n">
        <v>144.46</v>
      </c>
      <c r="E648" s="17" t="s">
        <v>2470</v>
      </c>
      <c r="F648" s="16" t="n">
        <v>144.46</v>
      </c>
      <c r="G648" s="16" t="n">
        <v>144.46</v>
      </c>
      <c r="H648" s="16" t="n">
        <v>144.46</v>
      </c>
      <c r="I648" s="16" t="n">
        <v>144.46</v>
      </c>
      <c r="J648" s="16" t="s">
        <v>1824</v>
      </c>
    </row>
    <row r="649" customFormat="false" ht="12.8" hidden="false" customHeight="false" outlineLevel="0" collapsed="false">
      <c r="A649" s="17" t="s">
        <v>2471</v>
      </c>
      <c r="B649" s="16" t="n">
        <v>144.46</v>
      </c>
      <c r="E649" s="17" t="s">
        <v>2471</v>
      </c>
      <c r="F649" s="16" t="n">
        <v>144.46</v>
      </c>
      <c r="G649" s="16" t="n">
        <v>144.46</v>
      </c>
      <c r="H649" s="16" t="n">
        <v>144.46</v>
      </c>
      <c r="I649" s="16" t="n">
        <v>144.46</v>
      </c>
      <c r="J649" s="16" t="s">
        <v>1824</v>
      </c>
    </row>
    <row r="650" customFormat="false" ht="12.8" hidden="false" customHeight="false" outlineLevel="0" collapsed="false">
      <c r="A650" s="17" t="s">
        <v>2472</v>
      </c>
      <c r="B650" s="16" t="n">
        <v>144.46</v>
      </c>
      <c r="E650" s="17" t="s">
        <v>2472</v>
      </c>
      <c r="F650" s="16" t="n">
        <v>144.55</v>
      </c>
      <c r="G650" s="16" t="n">
        <v>144.46</v>
      </c>
      <c r="H650" s="16" t="n">
        <v>144.55</v>
      </c>
      <c r="I650" s="16" t="n">
        <v>144.46</v>
      </c>
      <c r="J650" s="16" t="s">
        <v>1824</v>
      </c>
    </row>
    <row r="651" customFormat="false" ht="12.8" hidden="false" customHeight="false" outlineLevel="0" collapsed="false">
      <c r="A651" s="17" t="s">
        <v>2473</v>
      </c>
      <c r="B651" s="16" t="n">
        <v>144.55</v>
      </c>
      <c r="E651" s="17" t="s">
        <v>2473</v>
      </c>
      <c r="F651" s="16" t="n">
        <v>144.55</v>
      </c>
      <c r="G651" s="16" t="n">
        <v>144.55</v>
      </c>
      <c r="H651" s="16" t="n">
        <v>144.55</v>
      </c>
      <c r="I651" s="16" t="n">
        <v>144.55</v>
      </c>
      <c r="J651" s="16" t="s">
        <v>1824</v>
      </c>
    </row>
    <row r="652" customFormat="false" ht="12.8" hidden="false" customHeight="false" outlineLevel="0" collapsed="false">
      <c r="A652" s="17" t="s">
        <v>2474</v>
      </c>
      <c r="B652" s="16" t="n">
        <v>144.55</v>
      </c>
      <c r="E652" s="17" t="s">
        <v>2474</v>
      </c>
      <c r="F652" s="16" t="n">
        <v>144.55</v>
      </c>
      <c r="G652" s="16" t="n">
        <v>144.55</v>
      </c>
      <c r="H652" s="16" t="n">
        <v>144.55</v>
      </c>
      <c r="I652" s="16" t="n">
        <v>144.55</v>
      </c>
      <c r="J652" s="16" t="s">
        <v>1824</v>
      </c>
    </row>
    <row r="653" customFormat="false" ht="12.8" hidden="false" customHeight="false" outlineLevel="0" collapsed="false">
      <c r="A653" s="17" t="s">
        <v>2475</v>
      </c>
      <c r="B653" s="16" t="n">
        <v>144.55</v>
      </c>
      <c r="E653" s="17" t="s">
        <v>2475</v>
      </c>
      <c r="F653" s="16" t="n">
        <v>144.55</v>
      </c>
      <c r="G653" s="16" t="n">
        <v>144.55</v>
      </c>
      <c r="H653" s="16" t="n">
        <v>144.55</v>
      </c>
      <c r="I653" s="16" t="n">
        <v>144.55</v>
      </c>
      <c r="J653" s="16" t="s">
        <v>1824</v>
      </c>
    </row>
    <row r="654" customFormat="false" ht="12.8" hidden="false" customHeight="false" outlineLevel="0" collapsed="false">
      <c r="A654" s="17" t="s">
        <v>2476</v>
      </c>
      <c r="B654" s="16" t="n">
        <v>144.55</v>
      </c>
      <c r="E654" s="17" t="s">
        <v>2476</v>
      </c>
      <c r="F654" s="16" t="n">
        <v>144.76</v>
      </c>
      <c r="G654" s="16" t="n">
        <v>144.55</v>
      </c>
      <c r="H654" s="16" t="n">
        <v>144.76</v>
      </c>
      <c r="I654" s="16" t="n">
        <v>144.55</v>
      </c>
      <c r="J654" s="16" t="s">
        <v>1824</v>
      </c>
    </row>
    <row r="655" customFormat="false" ht="12.8" hidden="false" customHeight="false" outlineLevel="0" collapsed="false">
      <c r="A655" s="17" t="s">
        <v>2477</v>
      </c>
      <c r="B655" s="16" t="n">
        <v>144.76</v>
      </c>
      <c r="E655" s="17" t="s">
        <v>2477</v>
      </c>
      <c r="F655" s="16" t="n">
        <v>144.76</v>
      </c>
      <c r="G655" s="16" t="n">
        <v>144.76</v>
      </c>
      <c r="H655" s="16" t="n">
        <v>144.76</v>
      </c>
      <c r="I655" s="16" t="n">
        <v>144.76</v>
      </c>
      <c r="J655" s="16" t="s">
        <v>1824</v>
      </c>
    </row>
    <row r="656" customFormat="false" ht="12.8" hidden="false" customHeight="false" outlineLevel="0" collapsed="false">
      <c r="A656" s="17" t="s">
        <v>2478</v>
      </c>
      <c r="B656" s="16" t="n">
        <v>144.76</v>
      </c>
      <c r="E656" s="17" t="s">
        <v>2478</v>
      </c>
      <c r="F656" s="16" t="n">
        <v>145.77</v>
      </c>
      <c r="G656" s="16" t="n">
        <v>144.76</v>
      </c>
      <c r="H656" s="16" t="n">
        <v>145.77</v>
      </c>
      <c r="I656" s="16" t="n">
        <v>144.76</v>
      </c>
      <c r="J656" s="16" t="s">
        <v>1824</v>
      </c>
    </row>
    <row r="657" customFormat="false" ht="12.8" hidden="false" customHeight="false" outlineLevel="0" collapsed="false">
      <c r="A657" s="17" t="s">
        <v>2479</v>
      </c>
      <c r="B657" s="16" t="n">
        <v>145.92</v>
      </c>
      <c r="E657" s="17" t="s">
        <v>2479</v>
      </c>
      <c r="F657" s="16" t="n">
        <v>144.97</v>
      </c>
      <c r="G657" s="16" t="n">
        <v>145.92</v>
      </c>
      <c r="H657" s="16" t="n">
        <v>145.92</v>
      </c>
      <c r="I657" s="16" t="n">
        <v>144.97</v>
      </c>
      <c r="J657" s="16" t="s">
        <v>1824</v>
      </c>
    </row>
    <row r="658" customFormat="false" ht="12.8" hidden="false" customHeight="false" outlineLevel="0" collapsed="false">
      <c r="A658" s="17" t="s">
        <v>2480</v>
      </c>
      <c r="B658" s="16" t="n">
        <v>144.97</v>
      </c>
      <c r="E658" s="17" t="s">
        <v>2480</v>
      </c>
      <c r="F658" s="16" t="n">
        <v>143.72</v>
      </c>
      <c r="G658" s="16" t="n">
        <v>144.97</v>
      </c>
      <c r="H658" s="16" t="n">
        <v>144.97</v>
      </c>
      <c r="I658" s="16" t="n">
        <v>143.72</v>
      </c>
      <c r="J658" s="16" t="s">
        <v>1824</v>
      </c>
    </row>
    <row r="659" customFormat="false" ht="12.8" hidden="false" customHeight="false" outlineLevel="0" collapsed="false">
      <c r="A659" s="17" t="s">
        <v>2481</v>
      </c>
      <c r="B659" s="16" t="n">
        <v>143.72</v>
      </c>
      <c r="E659" s="17" t="s">
        <v>2481</v>
      </c>
      <c r="F659" s="16" t="n">
        <v>143.72</v>
      </c>
      <c r="G659" s="16" t="n">
        <v>143.72</v>
      </c>
      <c r="H659" s="16" t="n">
        <v>143.72</v>
      </c>
      <c r="I659" s="16" t="n">
        <v>143.72</v>
      </c>
      <c r="J659" s="16" t="s">
        <v>1824</v>
      </c>
    </row>
    <row r="660" customFormat="false" ht="12.8" hidden="false" customHeight="false" outlineLevel="0" collapsed="false">
      <c r="A660" s="17" t="s">
        <v>2482</v>
      </c>
      <c r="B660" s="16" t="n">
        <v>143.72</v>
      </c>
      <c r="E660" s="17" t="s">
        <v>2482</v>
      </c>
      <c r="F660" s="16" t="n">
        <v>143.34</v>
      </c>
      <c r="G660" s="16" t="n">
        <v>143.72</v>
      </c>
      <c r="H660" s="16" t="n">
        <v>143.72</v>
      </c>
      <c r="I660" s="16" t="n">
        <v>143.34</v>
      </c>
      <c r="J660" s="16" t="s">
        <v>1824</v>
      </c>
    </row>
    <row r="661" customFormat="false" ht="12.8" hidden="false" customHeight="false" outlineLevel="0" collapsed="false">
      <c r="A661" s="17" t="s">
        <v>2483</v>
      </c>
      <c r="B661" s="16" t="n">
        <v>143.34</v>
      </c>
      <c r="E661" s="17" t="s">
        <v>2483</v>
      </c>
      <c r="F661" s="16" t="n">
        <v>143.34</v>
      </c>
      <c r="G661" s="16" t="n">
        <v>143.34</v>
      </c>
      <c r="H661" s="16" t="n">
        <v>143.34</v>
      </c>
      <c r="I661" s="16" t="n">
        <v>143.34</v>
      </c>
      <c r="J661" s="16" t="s">
        <v>1824</v>
      </c>
    </row>
    <row r="662" customFormat="false" ht="12.8" hidden="false" customHeight="false" outlineLevel="0" collapsed="false">
      <c r="A662" s="17" t="s">
        <v>2484</v>
      </c>
      <c r="B662" s="16" t="n">
        <v>143.69</v>
      </c>
      <c r="E662" s="17" t="s">
        <v>2484</v>
      </c>
      <c r="F662" s="16" t="n">
        <v>143.69</v>
      </c>
      <c r="G662" s="16" t="n">
        <v>143.69</v>
      </c>
      <c r="H662" s="16" t="n">
        <v>143.69</v>
      </c>
      <c r="I662" s="16" t="n">
        <v>143.69</v>
      </c>
      <c r="J662" s="16" t="s">
        <v>1824</v>
      </c>
    </row>
    <row r="663" customFormat="false" ht="12.8" hidden="false" customHeight="false" outlineLevel="0" collapsed="false">
      <c r="A663" s="17" t="s">
        <v>2485</v>
      </c>
      <c r="B663" s="16" t="n">
        <v>143.69</v>
      </c>
      <c r="E663" s="17" t="s">
        <v>2485</v>
      </c>
      <c r="F663" s="16" t="n">
        <v>143.69</v>
      </c>
      <c r="G663" s="16" t="n">
        <v>143.69</v>
      </c>
      <c r="H663" s="16" t="n">
        <v>143.69</v>
      </c>
      <c r="I663" s="16" t="n">
        <v>143.69</v>
      </c>
      <c r="J663" s="16" t="s">
        <v>1824</v>
      </c>
    </row>
    <row r="664" customFormat="false" ht="12.8" hidden="false" customHeight="false" outlineLevel="0" collapsed="false">
      <c r="A664" s="17" t="s">
        <v>2486</v>
      </c>
      <c r="B664" s="16" t="n">
        <v>143.69</v>
      </c>
      <c r="E664" s="17" t="s">
        <v>2486</v>
      </c>
      <c r="F664" s="16" t="n">
        <v>143.69</v>
      </c>
      <c r="G664" s="16" t="n">
        <v>143.69</v>
      </c>
      <c r="H664" s="16" t="n">
        <v>143.69</v>
      </c>
      <c r="I664" s="16" t="n">
        <v>143.69</v>
      </c>
      <c r="J664" s="16" t="s">
        <v>1824</v>
      </c>
    </row>
    <row r="665" customFormat="false" ht="12.8" hidden="false" customHeight="false" outlineLevel="0" collapsed="false">
      <c r="A665" s="17" t="s">
        <v>2487</v>
      </c>
      <c r="B665" s="16" t="n">
        <v>143.69</v>
      </c>
      <c r="E665" s="17" t="s">
        <v>2487</v>
      </c>
      <c r="F665" s="16" t="n">
        <v>143.46</v>
      </c>
      <c r="G665" s="16" t="n">
        <v>143.69</v>
      </c>
      <c r="H665" s="16" t="n">
        <v>143.69</v>
      </c>
      <c r="I665" s="16" t="n">
        <v>143.46</v>
      </c>
      <c r="J665" s="16" t="s">
        <v>1824</v>
      </c>
    </row>
    <row r="666" customFormat="false" ht="12.8" hidden="false" customHeight="false" outlineLevel="0" collapsed="false">
      <c r="A666" s="17" t="s">
        <v>2488</v>
      </c>
      <c r="B666" s="16" t="n">
        <v>143.46</v>
      </c>
      <c r="E666" s="17" t="s">
        <v>2488</v>
      </c>
      <c r="F666" s="16" t="n">
        <v>142.72</v>
      </c>
      <c r="G666" s="16" t="n">
        <v>143.46</v>
      </c>
      <c r="H666" s="16" t="n">
        <v>143.46</v>
      </c>
      <c r="I666" s="16" t="n">
        <v>142.72</v>
      </c>
      <c r="J666" s="16" t="s">
        <v>1824</v>
      </c>
    </row>
    <row r="667" customFormat="false" ht="12.8" hidden="false" customHeight="false" outlineLevel="0" collapsed="false">
      <c r="A667" s="17" t="s">
        <v>2489</v>
      </c>
      <c r="B667" s="16" t="n">
        <v>142.62</v>
      </c>
      <c r="E667" s="17" t="s">
        <v>2489</v>
      </c>
      <c r="F667" s="16" t="n">
        <v>142.47</v>
      </c>
      <c r="G667" s="16" t="n">
        <v>142.62</v>
      </c>
      <c r="H667" s="16" t="n">
        <v>142.62</v>
      </c>
      <c r="I667" s="16" t="n">
        <v>142.47</v>
      </c>
      <c r="J667" s="16" t="s">
        <v>1824</v>
      </c>
    </row>
    <row r="668" customFormat="false" ht="12.8" hidden="false" customHeight="false" outlineLevel="0" collapsed="false">
      <c r="A668" s="17" t="s">
        <v>2490</v>
      </c>
      <c r="B668" s="16" t="n">
        <v>142.47</v>
      </c>
      <c r="E668" s="17" t="s">
        <v>2490</v>
      </c>
      <c r="F668" s="16" t="n">
        <v>142.47</v>
      </c>
      <c r="G668" s="16" t="n">
        <v>142.47</v>
      </c>
      <c r="H668" s="16" t="n">
        <v>142.47</v>
      </c>
      <c r="I668" s="16" t="n">
        <v>142.47</v>
      </c>
      <c r="J668" s="16" t="s">
        <v>1824</v>
      </c>
    </row>
    <row r="669" customFormat="false" ht="12.8" hidden="false" customHeight="false" outlineLevel="0" collapsed="false">
      <c r="A669" s="17" t="s">
        <v>2491</v>
      </c>
      <c r="B669" s="16" t="n">
        <v>142.47</v>
      </c>
      <c r="E669" s="17" t="s">
        <v>2491</v>
      </c>
      <c r="F669" s="16" t="n">
        <v>141.95</v>
      </c>
      <c r="G669" s="16" t="n">
        <v>142.47</v>
      </c>
      <c r="H669" s="16" t="n">
        <v>142.47</v>
      </c>
      <c r="I669" s="16" t="n">
        <v>141.95</v>
      </c>
      <c r="J669" s="16" t="s">
        <v>1824</v>
      </c>
    </row>
    <row r="670" customFormat="false" ht="12.8" hidden="false" customHeight="false" outlineLevel="0" collapsed="false">
      <c r="A670" s="17" t="s">
        <v>2492</v>
      </c>
      <c r="B670" s="16" t="n">
        <v>141.95</v>
      </c>
      <c r="E670" s="17" t="s">
        <v>2492</v>
      </c>
      <c r="F670" s="16" t="n">
        <v>141.95</v>
      </c>
      <c r="G670" s="16" t="n">
        <v>141.95</v>
      </c>
      <c r="H670" s="16" t="n">
        <v>141.95</v>
      </c>
      <c r="I670" s="16" t="n">
        <v>141.95</v>
      </c>
      <c r="J670" s="16" t="s">
        <v>1824</v>
      </c>
    </row>
    <row r="671" customFormat="false" ht="12.8" hidden="false" customHeight="false" outlineLevel="0" collapsed="false">
      <c r="A671" s="17" t="s">
        <v>2493</v>
      </c>
      <c r="B671" s="16" t="n">
        <v>141.95</v>
      </c>
      <c r="E671" s="17" t="s">
        <v>2493</v>
      </c>
      <c r="F671" s="16" t="n">
        <v>141.73</v>
      </c>
      <c r="G671" s="16" t="n">
        <v>141.95</v>
      </c>
      <c r="H671" s="16" t="n">
        <v>141.95</v>
      </c>
      <c r="I671" s="16" t="n">
        <v>141.73</v>
      </c>
      <c r="J671" s="16" t="s">
        <v>1824</v>
      </c>
    </row>
    <row r="672" customFormat="false" ht="12.8" hidden="false" customHeight="false" outlineLevel="0" collapsed="false">
      <c r="A672" s="17" t="s">
        <v>2494</v>
      </c>
      <c r="B672" s="16" t="n">
        <v>141.73</v>
      </c>
      <c r="E672" s="17" t="s">
        <v>2494</v>
      </c>
      <c r="F672" s="16" t="n">
        <v>141.73</v>
      </c>
      <c r="G672" s="16" t="n">
        <v>141.73</v>
      </c>
      <c r="H672" s="16" t="n">
        <v>141.73</v>
      </c>
      <c r="I672" s="16" t="n">
        <v>141.73</v>
      </c>
      <c r="J672" s="16" t="s">
        <v>1824</v>
      </c>
    </row>
    <row r="673" customFormat="false" ht="12.8" hidden="false" customHeight="false" outlineLevel="0" collapsed="false">
      <c r="A673" s="17" t="s">
        <v>2495</v>
      </c>
      <c r="B673" s="16" t="n">
        <v>141.73</v>
      </c>
      <c r="E673" s="17" t="s">
        <v>2495</v>
      </c>
      <c r="F673" s="16" t="n">
        <v>141.73</v>
      </c>
      <c r="G673" s="16" t="n">
        <v>141.73</v>
      </c>
      <c r="H673" s="16" t="n">
        <v>141.73</v>
      </c>
      <c r="I673" s="16" t="n">
        <v>141.73</v>
      </c>
      <c r="J673" s="16" t="s">
        <v>1824</v>
      </c>
    </row>
    <row r="674" customFormat="false" ht="12.8" hidden="false" customHeight="false" outlineLevel="0" collapsed="false">
      <c r="A674" s="17" t="s">
        <v>2496</v>
      </c>
      <c r="B674" s="16" t="n">
        <v>141.73</v>
      </c>
      <c r="E674" s="17" t="s">
        <v>2496</v>
      </c>
      <c r="F674" s="16" t="n">
        <v>141.35</v>
      </c>
      <c r="G674" s="16" t="n">
        <v>141.73</v>
      </c>
      <c r="H674" s="16" t="n">
        <v>141.73</v>
      </c>
      <c r="I674" s="16" t="n">
        <v>141.35</v>
      </c>
      <c r="J674" s="16" t="s">
        <v>1824</v>
      </c>
    </row>
    <row r="675" customFormat="false" ht="12.8" hidden="false" customHeight="false" outlineLevel="0" collapsed="false">
      <c r="A675" s="17" t="s">
        <v>2497</v>
      </c>
      <c r="B675" s="16" t="n">
        <v>141.35</v>
      </c>
      <c r="E675" s="17" t="s">
        <v>2497</v>
      </c>
      <c r="F675" s="16" t="n">
        <v>141.35</v>
      </c>
      <c r="G675" s="16" t="n">
        <v>141.35</v>
      </c>
      <c r="H675" s="16" t="n">
        <v>141.35</v>
      </c>
      <c r="I675" s="16" t="n">
        <v>141.35</v>
      </c>
      <c r="J675" s="16" t="s">
        <v>1824</v>
      </c>
    </row>
    <row r="676" customFormat="false" ht="12.8" hidden="false" customHeight="false" outlineLevel="0" collapsed="false">
      <c r="A676" s="17" t="s">
        <v>2498</v>
      </c>
      <c r="B676" s="16" t="n">
        <v>141.35</v>
      </c>
      <c r="E676" s="17" t="s">
        <v>2498</v>
      </c>
      <c r="F676" s="16" t="n">
        <v>141.35</v>
      </c>
      <c r="G676" s="16" t="n">
        <v>141.35</v>
      </c>
      <c r="H676" s="16" t="n">
        <v>141.35</v>
      </c>
      <c r="I676" s="16" t="n">
        <v>141.35</v>
      </c>
      <c r="J676" s="16" t="s">
        <v>1824</v>
      </c>
    </row>
    <row r="677" customFormat="false" ht="12.8" hidden="false" customHeight="false" outlineLevel="0" collapsed="false">
      <c r="A677" s="17" t="s">
        <v>2499</v>
      </c>
      <c r="B677" s="16" t="n">
        <v>141.35</v>
      </c>
      <c r="E677" s="17" t="s">
        <v>2499</v>
      </c>
      <c r="F677" s="16" t="n">
        <v>142.39</v>
      </c>
      <c r="G677" s="16" t="n">
        <v>141.35</v>
      </c>
      <c r="H677" s="16" t="n">
        <v>142.39</v>
      </c>
      <c r="I677" s="16" t="n">
        <v>141.35</v>
      </c>
      <c r="J677" s="16" t="s">
        <v>1824</v>
      </c>
    </row>
    <row r="678" customFormat="false" ht="12.8" hidden="false" customHeight="false" outlineLevel="0" collapsed="false">
      <c r="A678" s="17" t="s">
        <v>2500</v>
      </c>
      <c r="B678" s="16" t="n">
        <v>142.7</v>
      </c>
      <c r="E678" s="17" t="s">
        <v>2500</v>
      </c>
      <c r="F678" s="16" t="n">
        <v>142.98</v>
      </c>
      <c r="G678" s="16" t="n">
        <v>142.7</v>
      </c>
      <c r="H678" s="16" t="n">
        <v>142.98</v>
      </c>
      <c r="I678" s="16" t="n">
        <v>142.7</v>
      </c>
      <c r="J678" s="16" t="s">
        <v>1824</v>
      </c>
    </row>
    <row r="679" customFormat="false" ht="12.8" hidden="false" customHeight="false" outlineLevel="0" collapsed="false">
      <c r="A679" s="17" t="s">
        <v>2501</v>
      </c>
      <c r="B679" s="16" t="n">
        <v>141.58</v>
      </c>
      <c r="E679" s="17" t="s">
        <v>2501</v>
      </c>
      <c r="F679" s="16" t="n">
        <v>140.89</v>
      </c>
      <c r="G679" s="16" t="n">
        <v>141.58</v>
      </c>
      <c r="H679" s="16" t="n">
        <v>141.58</v>
      </c>
      <c r="I679" s="16" t="n">
        <v>140.89</v>
      </c>
      <c r="J679" s="16" t="s">
        <v>1824</v>
      </c>
    </row>
    <row r="680" customFormat="false" ht="12.8" hidden="false" customHeight="false" outlineLevel="0" collapsed="false">
      <c r="A680" s="17" t="s">
        <v>2502</v>
      </c>
      <c r="B680" s="16" t="n">
        <v>140.73</v>
      </c>
      <c r="E680" s="17" t="s">
        <v>2502</v>
      </c>
      <c r="F680" s="16" t="n">
        <v>140.73</v>
      </c>
      <c r="G680" s="16" t="n">
        <v>140.73</v>
      </c>
      <c r="H680" s="16" t="n">
        <v>140.73</v>
      </c>
      <c r="I680" s="16" t="n">
        <v>140.73</v>
      </c>
      <c r="J680" s="16" t="s">
        <v>1824</v>
      </c>
    </row>
    <row r="681" customFormat="false" ht="12.8" hidden="false" customHeight="false" outlineLevel="0" collapsed="false">
      <c r="A681" s="17" t="s">
        <v>2503</v>
      </c>
      <c r="B681" s="16" t="n">
        <v>140.73</v>
      </c>
      <c r="E681" s="17" t="s">
        <v>2503</v>
      </c>
      <c r="F681" s="16" t="n">
        <v>140.73</v>
      </c>
      <c r="G681" s="16" t="n">
        <v>140.73</v>
      </c>
      <c r="H681" s="16" t="n">
        <v>140.73</v>
      </c>
      <c r="I681" s="16" t="n">
        <v>140.73</v>
      </c>
      <c r="J681" s="16" t="s">
        <v>1824</v>
      </c>
    </row>
    <row r="682" customFormat="false" ht="12.8" hidden="false" customHeight="false" outlineLevel="0" collapsed="false">
      <c r="A682" s="17" t="s">
        <v>2504</v>
      </c>
      <c r="B682" s="16" t="n">
        <v>140.73</v>
      </c>
      <c r="E682" s="17" t="s">
        <v>2504</v>
      </c>
      <c r="F682" s="16" t="n">
        <v>140.73</v>
      </c>
      <c r="G682" s="16" t="n">
        <v>140.73</v>
      </c>
      <c r="H682" s="16" t="n">
        <v>140.73</v>
      </c>
      <c r="I682" s="16" t="n">
        <v>140.73</v>
      </c>
      <c r="J682" s="16" t="s">
        <v>1824</v>
      </c>
    </row>
    <row r="683" customFormat="false" ht="12.8" hidden="false" customHeight="false" outlineLevel="0" collapsed="false">
      <c r="A683" s="17" t="s">
        <v>2505</v>
      </c>
      <c r="B683" s="16" t="n">
        <v>140.73</v>
      </c>
      <c r="E683" s="17" t="s">
        <v>2505</v>
      </c>
      <c r="F683" s="16" t="n">
        <v>140.73</v>
      </c>
      <c r="G683" s="16" t="n">
        <v>140.73</v>
      </c>
      <c r="H683" s="16" t="n">
        <v>140.73</v>
      </c>
      <c r="I683" s="16" t="n">
        <v>140.73</v>
      </c>
      <c r="J683" s="16" t="s">
        <v>1824</v>
      </c>
    </row>
    <row r="684" customFormat="false" ht="12.8" hidden="false" customHeight="false" outlineLevel="0" collapsed="false">
      <c r="A684" s="17" t="s">
        <v>2506</v>
      </c>
      <c r="B684" s="16" t="n">
        <v>140.73</v>
      </c>
      <c r="E684" s="17" t="s">
        <v>2506</v>
      </c>
      <c r="F684" s="16" t="n">
        <v>139.84</v>
      </c>
      <c r="G684" s="16" t="n">
        <v>140.73</v>
      </c>
      <c r="H684" s="16" t="n">
        <v>140.73</v>
      </c>
      <c r="I684" s="16" t="n">
        <v>139.84</v>
      </c>
      <c r="J684" s="16" t="s">
        <v>1824</v>
      </c>
    </row>
    <row r="685" customFormat="false" ht="12.8" hidden="false" customHeight="false" outlineLevel="0" collapsed="false">
      <c r="A685" s="17" t="s">
        <v>2507</v>
      </c>
      <c r="B685" s="16" t="n">
        <v>139.84</v>
      </c>
      <c r="E685" s="17" t="s">
        <v>2507</v>
      </c>
      <c r="F685" s="16" t="n">
        <v>139.81</v>
      </c>
      <c r="G685" s="16" t="n">
        <v>139.84</v>
      </c>
      <c r="H685" s="16" t="n">
        <v>139.84</v>
      </c>
      <c r="I685" s="16" t="n">
        <v>139.81</v>
      </c>
      <c r="J685" s="16" t="s">
        <v>1824</v>
      </c>
    </row>
    <row r="686" customFormat="false" ht="12.8" hidden="false" customHeight="false" outlineLevel="0" collapsed="false">
      <c r="A686" s="17" t="s">
        <v>2508</v>
      </c>
      <c r="B686" s="16" t="n">
        <v>139.79</v>
      </c>
      <c r="E686" s="17" t="s">
        <v>2508</v>
      </c>
      <c r="F686" s="16" t="n">
        <v>139.21</v>
      </c>
      <c r="G686" s="16" t="n">
        <v>139.79</v>
      </c>
      <c r="H686" s="16" t="n">
        <v>139.79</v>
      </c>
      <c r="I686" s="16" t="n">
        <v>139.21</v>
      </c>
      <c r="J686" s="16" t="s">
        <v>1824</v>
      </c>
    </row>
    <row r="687" customFormat="false" ht="12.8" hidden="false" customHeight="false" outlineLevel="0" collapsed="false">
      <c r="A687" s="17" t="s">
        <v>2509</v>
      </c>
      <c r="B687" s="16" t="n">
        <v>139.21</v>
      </c>
      <c r="E687" s="17" t="s">
        <v>2509</v>
      </c>
      <c r="F687" s="16" t="n">
        <v>138.92</v>
      </c>
      <c r="G687" s="16" t="n">
        <v>139.21</v>
      </c>
      <c r="H687" s="16" t="n">
        <v>139.21</v>
      </c>
      <c r="I687" s="16" t="n">
        <v>138.92</v>
      </c>
      <c r="J687" s="16" t="s">
        <v>1824</v>
      </c>
    </row>
    <row r="688" customFormat="false" ht="12.8" hidden="false" customHeight="false" outlineLevel="0" collapsed="false">
      <c r="A688" s="17" t="s">
        <v>2510</v>
      </c>
      <c r="B688" s="16" t="n">
        <v>138.92</v>
      </c>
      <c r="E688" s="17" t="s">
        <v>2510</v>
      </c>
      <c r="F688" s="16" t="n">
        <v>138.25</v>
      </c>
      <c r="G688" s="16" t="n">
        <v>138.92</v>
      </c>
      <c r="H688" s="16" t="n">
        <v>138.92</v>
      </c>
      <c r="I688" s="16" t="n">
        <v>138.25</v>
      </c>
      <c r="J688" s="16" t="s">
        <v>1824</v>
      </c>
    </row>
    <row r="689" customFormat="false" ht="12.8" hidden="false" customHeight="false" outlineLevel="0" collapsed="false">
      <c r="A689" s="17" t="s">
        <v>2511</v>
      </c>
      <c r="B689" s="16" t="n">
        <v>138.25</v>
      </c>
      <c r="E689" s="17" t="s">
        <v>2511</v>
      </c>
      <c r="F689" s="16" t="n">
        <v>138.25</v>
      </c>
      <c r="G689" s="16" t="n">
        <v>138.25</v>
      </c>
      <c r="H689" s="16" t="n">
        <v>138.25</v>
      </c>
      <c r="I689" s="16" t="n">
        <v>138.25</v>
      </c>
      <c r="J689" s="16" t="s">
        <v>1824</v>
      </c>
    </row>
    <row r="690" customFormat="false" ht="12.8" hidden="false" customHeight="false" outlineLevel="0" collapsed="false">
      <c r="A690" s="17" t="s">
        <v>2512</v>
      </c>
      <c r="B690" s="16" t="n">
        <v>138.25</v>
      </c>
      <c r="E690" s="17" t="s">
        <v>2512</v>
      </c>
      <c r="F690" s="16" t="n">
        <v>138.25</v>
      </c>
      <c r="G690" s="16" t="n">
        <v>138.25</v>
      </c>
      <c r="H690" s="16" t="n">
        <v>138.25</v>
      </c>
      <c r="I690" s="16" t="n">
        <v>138.25</v>
      </c>
      <c r="J690" s="16" t="s">
        <v>1824</v>
      </c>
    </row>
    <row r="691" customFormat="false" ht="12.8" hidden="false" customHeight="false" outlineLevel="0" collapsed="false">
      <c r="A691" s="17" t="s">
        <v>2513</v>
      </c>
      <c r="B691" s="16" t="n">
        <v>138.25</v>
      </c>
      <c r="E691" s="17" t="s">
        <v>2513</v>
      </c>
      <c r="F691" s="16" t="n">
        <v>138.25</v>
      </c>
      <c r="G691" s="16" t="n">
        <v>138.25</v>
      </c>
      <c r="H691" s="16" t="n">
        <v>138.25</v>
      </c>
      <c r="I691" s="16" t="n">
        <v>138.25</v>
      </c>
      <c r="J691" s="16" t="s">
        <v>1824</v>
      </c>
    </row>
    <row r="692" customFormat="false" ht="12.8" hidden="false" customHeight="false" outlineLevel="0" collapsed="false">
      <c r="A692" s="17" t="s">
        <v>2514</v>
      </c>
      <c r="B692" s="16" t="n">
        <v>138.25</v>
      </c>
      <c r="E692" s="17" t="s">
        <v>2514</v>
      </c>
      <c r="F692" s="16" t="n">
        <v>138.58</v>
      </c>
      <c r="G692" s="16" t="n">
        <v>138.25</v>
      </c>
      <c r="H692" s="16" t="n">
        <v>138.58</v>
      </c>
      <c r="I692" s="16" t="n">
        <v>138.25</v>
      </c>
      <c r="J692" s="16" t="s">
        <v>1824</v>
      </c>
    </row>
    <row r="693" customFormat="false" ht="12.8" hidden="false" customHeight="false" outlineLevel="0" collapsed="false">
      <c r="A693" s="17" t="s">
        <v>2515</v>
      </c>
      <c r="B693" s="16" t="n">
        <v>138.58</v>
      </c>
      <c r="E693" s="17" t="s">
        <v>2515</v>
      </c>
      <c r="F693" s="16" t="n">
        <v>138.58</v>
      </c>
      <c r="G693" s="16" t="n">
        <v>138.58</v>
      </c>
      <c r="H693" s="16" t="n">
        <v>138.58</v>
      </c>
      <c r="I693" s="16" t="n">
        <v>138.58</v>
      </c>
      <c r="J693" s="16" t="s">
        <v>1824</v>
      </c>
    </row>
    <row r="694" customFormat="false" ht="12.8" hidden="false" customHeight="false" outlineLevel="0" collapsed="false">
      <c r="A694" s="17" t="s">
        <v>2516</v>
      </c>
      <c r="B694" s="16" t="n">
        <v>138.58</v>
      </c>
      <c r="E694" s="17" t="s">
        <v>2516</v>
      </c>
      <c r="F694" s="16" t="n">
        <v>138.6</v>
      </c>
      <c r="G694" s="16" t="n">
        <v>138.58</v>
      </c>
      <c r="H694" s="16" t="n">
        <v>138.6</v>
      </c>
      <c r="I694" s="16" t="n">
        <v>138.58</v>
      </c>
      <c r="J694" s="16" t="s">
        <v>1824</v>
      </c>
    </row>
    <row r="695" customFormat="false" ht="12.8" hidden="false" customHeight="false" outlineLevel="0" collapsed="false">
      <c r="A695" s="17" t="s">
        <v>2517</v>
      </c>
      <c r="B695" s="16" t="n">
        <v>138.6</v>
      </c>
      <c r="E695" s="17" t="s">
        <v>2517</v>
      </c>
      <c r="F695" s="16" t="n">
        <v>138.88</v>
      </c>
      <c r="G695" s="16" t="n">
        <v>138.6</v>
      </c>
      <c r="H695" s="16" t="n">
        <v>138.88</v>
      </c>
      <c r="I695" s="16" t="n">
        <v>138.6</v>
      </c>
      <c r="J695" s="16" t="s">
        <v>1824</v>
      </c>
    </row>
    <row r="696" customFormat="false" ht="12.8" hidden="false" customHeight="false" outlineLevel="0" collapsed="false">
      <c r="A696" s="17" t="s">
        <v>2518</v>
      </c>
      <c r="B696" s="16" t="n">
        <v>138.88</v>
      </c>
      <c r="E696" s="17" t="s">
        <v>2518</v>
      </c>
      <c r="F696" s="16" t="n">
        <v>138.59</v>
      </c>
      <c r="G696" s="16" t="n">
        <v>138.88</v>
      </c>
      <c r="H696" s="16" t="n">
        <v>138.88</v>
      </c>
      <c r="I696" s="16" t="n">
        <v>138.59</v>
      </c>
      <c r="J696" s="16" t="s">
        <v>1824</v>
      </c>
    </row>
    <row r="697" customFormat="false" ht="12.8" hidden="false" customHeight="false" outlineLevel="0" collapsed="false">
      <c r="A697" s="17" t="s">
        <v>2519</v>
      </c>
      <c r="B697" s="16" t="n">
        <v>138.59</v>
      </c>
      <c r="E697" s="17" t="s">
        <v>2519</v>
      </c>
      <c r="F697" s="16" t="n">
        <v>137.97</v>
      </c>
      <c r="G697" s="16" t="n">
        <v>138.59</v>
      </c>
      <c r="H697" s="16" t="n">
        <v>138.59</v>
      </c>
      <c r="I697" s="16" t="n">
        <v>137.97</v>
      </c>
      <c r="J697" s="16" t="s">
        <v>1824</v>
      </c>
    </row>
    <row r="698" customFormat="false" ht="12.8" hidden="false" customHeight="false" outlineLevel="0" collapsed="false">
      <c r="A698" s="17" t="s">
        <v>2520</v>
      </c>
      <c r="B698" s="16" t="n">
        <v>137.62</v>
      </c>
      <c r="E698" s="17" t="s">
        <v>2520</v>
      </c>
      <c r="F698" s="16" t="n">
        <v>137.19</v>
      </c>
      <c r="G698" s="16" t="n">
        <v>137.62</v>
      </c>
      <c r="H698" s="16" t="n">
        <v>137.62</v>
      </c>
      <c r="I698" s="16" t="n">
        <v>137.19</v>
      </c>
      <c r="J698" s="16" t="s">
        <v>1824</v>
      </c>
    </row>
    <row r="699" customFormat="false" ht="12.8" hidden="false" customHeight="false" outlineLevel="0" collapsed="false">
      <c r="A699" s="17" t="s">
        <v>2521</v>
      </c>
      <c r="B699" s="16" t="n">
        <v>137.19</v>
      </c>
      <c r="E699" s="17" t="s">
        <v>2521</v>
      </c>
      <c r="F699" s="16" t="n">
        <v>137.19</v>
      </c>
      <c r="G699" s="16" t="n">
        <v>137.19</v>
      </c>
      <c r="H699" s="16" t="n">
        <v>137.19</v>
      </c>
      <c r="I699" s="16" t="n">
        <v>137.19</v>
      </c>
      <c r="J699" s="16" t="s">
        <v>1824</v>
      </c>
    </row>
    <row r="700" customFormat="false" ht="12.8" hidden="false" customHeight="false" outlineLevel="0" collapsed="false">
      <c r="A700" s="17" t="s">
        <v>2522</v>
      </c>
      <c r="B700" s="16" t="n">
        <v>137.19</v>
      </c>
      <c r="E700" s="17" t="s">
        <v>2522</v>
      </c>
      <c r="F700" s="16" t="n">
        <v>137.19</v>
      </c>
      <c r="G700" s="16" t="n">
        <v>137.19</v>
      </c>
      <c r="H700" s="16" t="n">
        <v>137.19</v>
      </c>
      <c r="I700" s="16" t="n">
        <v>137.19</v>
      </c>
      <c r="J700" s="16" t="s">
        <v>1824</v>
      </c>
    </row>
    <row r="701" customFormat="false" ht="12.8" hidden="false" customHeight="false" outlineLevel="0" collapsed="false">
      <c r="A701" s="17" t="s">
        <v>2523</v>
      </c>
      <c r="B701" s="16" t="n">
        <v>137.19</v>
      </c>
      <c r="E701" s="17" t="s">
        <v>2523</v>
      </c>
      <c r="F701" s="16" t="n">
        <v>137.19</v>
      </c>
      <c r="G701" s="16" t="n">
        <v>137.19</v>
      </c>
      <c r="H701" s="16" t="n">
        <v>137.19</v>
      </c>
      <c r="I701" s="16" t="n">
        <v>137.19</v>
      </c>
      <c r="J701" s="16" t="s">
        <v>1824</v>
      </c>
    </row>
    <row r="702" customFormat="false" ht="12.8" hidden="false" customHeight="false" outlineLevel="0" collapsed="false">
      <c r="A702" s="17" t="s">
        <v>2524</v>
      </c>
      <c r="B702" s="16" t="n">
        <v>137.19</v>
      </c>
      <c r="E702" s="17" t="s">
        <v>2524</v>
      </c>
      <c r="F702" s="16" t="n">
        <v>136.62</v>
      </c>
      <c r="G702" s="16" t="n">
        <v>137.19</v>
      </c>
      <c r="H702" s="16" t="n">
        <v>137.19</v>
      </c>
      <c r="I702" s="16" t="n">
        <v>136.62</v>
      </c>
      <c r="J702" s="16" t="s">
        <v>1824</v>
      </c>
    </row>
    <row r="703" customFormat="false" ht="12.8" hidden="false" customHeight="false" outlineLevel="0" collapsed="false">
      <c r="A703" s="17" t="s">
        <v>2525</v>
      </c>
      <c r="B703" s="16" t="n">
        <v>136.62</v>
      </c>
      <c r="E703" s="17" t="s">
        <v>2525</v>
      </c>
      <c r="F703" s="16" t="n">
        <v>136.62</v>
      </c>
      <c r="G703" s="16" t="n">
        <v>136.62</v>
      </c>
      <c r="H703" s="16" t="n">
        <v>136.62</v>
      </c>
      <c r="I703" s="16" t="n">
        <v>136.62</v>
      </c>
      <c r="J703" s="16" t="s">
        <v>1824</v>
      </c>
    </row>
    <row r="704" customFormat="false" ht="12.8" hidden="false" customHeight="false" outlineLevel="0" collapsed="false">
      <c r="A704" s="17" t="s">
        <v>2526</v>
      </c>
      <c r="B704" s="16" t="n">
        <v>136.62</v>
      </c>
      <c r="E704" s="17" t="s">
        <v>2526</v>
      </c>
      <c r="F704" s="16" t="n">
        <v>136.94</v>
      </c>
      <c r="G704" s="16" t="n">
        <v>136.62</v>
      </c>
      <c r="H704" s="16" t="n">
        <v>136.94</v>
      </c>
      <c r="I704" s="16" t="n">
        <v>136.62</v>
      </c>
      <c r="J704" s="16" t="s">
        <v>1824</v>
      </c>
    </row>
    <row r="705" customFormat="false" ht="12.8" hidden="false" customHeight="false" outlineLevel="0" collapsed="false">
      <c r="A705" s="17" t="s">
        <v>2527</v>
      </c>
      <c r="B705" s="16" t="n">
        <v>137.66</v>
      </c>
      <c r="E705" s="17" t="s">
        <v>2527</v>
      </c>
      <c r="F705" s="16" t="n">
        <v>138.1</v>
      </c>
      <c r="G705" s="16" t="n">
        <v>137.66</v>
      </c>
      <c r="H705" s="16" t="n">
        <v>138.1</v>
      </c>
      <c r="I705" s="16" t="n">
        <v>137.66</v>
      </c>
      <c r="J705" s="16" t="s">
        <v>1824</v>
      </c>
    </row>
    <row r="706" customFormat="false" ht="12.8" hidden="false" customHeight="false" outlineLevel="0" collapsed="false">
      <c r="A706" s="17" t="s">
        <v>2528</v>
      </c>
      <c r="B706" s="16" t="n">
        <v>138.4</v>
      </c>
      <c r="E706" s="17" t="s">
        <v>2528</v>
      </c>
      <c r="F706" s="16" t="n">
        <v>138.9</v>
      </c>
      <c r="G706" s="16" t="n">
        <v>138.4</v>
      </c>
      <c r="H706" s="16" t="n">
        <v>138.9</v>
      </c>
      <c r="I706" s="16" t="n">
        <v>138.4</v>
      </c>
      <c r="J706" s="16" t="s">
        <v>1824</v>
      </c>
    </row>
    <row r="707" customFormat="false" ht="12.8" hidden="false" customHeight="false" outlineLevel="0" collapsed="false">
      <c r="A707" s="17" t="s">
        <v>2529</v>
      </c>
      <c r="B707" s="16" t="n">
        <v>138.97</v>
      </c>
      <c r="E707" s="17" t="s">
        <v>2529</v>
      </c>
      <c r="F707" s="16" t="n">
        <v>139.25</v>
      </c>
      <c r="G707" s="16" t="n">
        <v>138.97</v>
      </c>
      <c r="H707" s="16" t="n">
        <v>139.25</v>
      </c>
      <c r="I707" s="16" t="n">
        <v>138.97</v>
      </c>
      <c r="J707" s="16" t="s">
        <v>1824</v>
      </c>
    </row>
    <row r="708" customFormat="false" ht="12.8" hidden="false" customHeight="false" outlineLevel="0" collapsed="false">
      <c r="A708" s="17" t="s">
        <v>2530</v>
      </c>
      <c r="B708" s="16" t="n">
        <v>139.25</v>
      </c>
      <c r="E708" s="17" t="s">
        <v>2530</v>
      </c>
      <c r="F708" s="16" t="n">
        <v>138.84</v>
      </c>
      <c r="G708" s="16" t="n">
        <v>139.25</v>
      </c>
      <c r="H708" s="16" t="n">
        <v>139.25</v>
      </c>
      <c r="I708" s="16" t="n">
        <v>138.84</v>
      </c>
      <c r="J708" s="16" t="s">
        <v>1824</v>
      </c>
    </row>
    <row r="709" customFormat="false" ht="12.8" hidden="false" customHeight="false" outlineLevel="0" collapsed="false">
      <c r="A709" s="17" t="s">
        <v>2531</v>
      </c>
      <c r="B709" s="16" t="n">
        <v>138.84</v>
      </c>
      <c r="E709" s="17" t="s">
        <v>2531</v>
      </c>
      <c r="F709" s="16" t="n">
        <v>138.84</v>
      </c>
      <c r="G709" s="16" t="n">
        <v>138.84</v>
      </c>
      <c r="H709" s="16" t="n">
        <v>138.84</v>
      </c>
      <c r="I709" s="16" t="n">
        <v>138.84</v>
      </c>
      <c r="J709" s="16" t="s">
        <v>1824</v>
      </c>
    </row>
    <row r="710" customFormat="false" ht="12.8" hidden="false" customHeight="false" outlineLevel="0" collapsed="false">
      <c r="A710" s="17" t="s">
        <v>2532</v>
      </c>
      <c r="B710" s="16" t="n">
        <v>138.84</v>
      </c>
      <c r="E710" s="17" t="s">
        <v>2532</v>
      </c>
      <c r="F710" s="16" t="n">
        <v>138.84</v>
      </c>
      <c r="G710" s="16" t="n">
        <v>138.84</v>
      </c>
      <c r="H710" s="16" t="n">
        <v>138.84</v>
      </c>
      <c r="I710" s="16" t="n">
        <v>138.84</v>
      </c>
      <c r="J710" s="16" t="s">
        <v>1824</v>
      </c>
    </row>
    <row r="711" customFormat="false" ht="12.8" hidden="false" customHeight="false" outlineLevel="0" collapsed="false">
      <c r="A711" s="17" t="s">
        <v>2533</v>
      </c>
      <c r="B711" s="16" t="n">
        <v>138.84</v>
      </c>
      <c r="E711" s="17" t="s">
        <v>2533</v>
      </c>
      <c r="F711" s="16" t="n">
        <v>138.44</v>
      </c>
      <c r="G711" s="16" t="n">
        <v>138.84</v>
      </c>
      <c r="H711" s="16" t="n">
        <v>138.84</v>
      </c>
      <c r="I711" s="16" t="n">
        <v>138.44</v>
      </c>
      <c r="J711" s="16" t="s">
        <v>1824</v>
      </c>
    </row>
    <row r="712" customFormat="false" ht="12.8" hidden="false" customHeight="false" outlineLevel="0" collapsed="false">
      <c r="A712" s="17" t="s">
        <v>2534</v>
      </c>
      <c r="B712" s="16" t="n">
        <v>138.44</v>
      </c>
      <c r="E712" s="17" t="s">
        <v>2534</v>
      </c>
      <c r="F712" s="16" t="n">
        <v>138.44</v>
      </c>
      <c r="G712" s="16" t="n">
        <v>138.44</v>
      </c>
      <c r="H712" s="16" t="n">
        <v>138.44</v>
      </c>
      <c r="I712" s="16" t="n">
        <v>138.44</v>
      </c>
      <c r="J712" s="16" t="s">
        <v>1824</v>
      </c>
    </row>
    <row r="713" customFormat="false" ht="12.8" hidden="false" customHeight="false" outlineLevel="0" collapsed="false">
      <c r="A713" s="17" t="s">
        <v>2535</v>
      </c>
      <c r="B713" s="16" t="n">
        <v>138.44</v>
      </c>
      <c r="E713" s="17" t="s">
        <v>2535</v>
      </c>
      <c r="F713" s="16" t="n">
        <v>138.44</v>
      </c>
      <c r="G713" s="16" t="n">
        <v>138.44</v>
      </c>
      <c r="H713" s="16" t="n">
        <v>138.44</v>
      </c>
      <c r="I713" s="16" t="n">
        <v>138.44</v>
      </c>
      <c r="J713" s="16" t="s">
        <v>1824</v>
      </c>
    </row>
    <row r="714" customFormat="false" ht="12.8" hidden="false" customHeight="false" outlineLevel="0" collapsed="false">
      <c r="A714" s="17" t="s">
        <v>2536</v>
      </c>
      <c r="B714" s="16" t="n">
        <v>138.44</v>
      </c>
      <c r="E714" s="17" t="s">
        <v>2536</v>
      </c>
      <c r="F714" s="16" t="n">
        <v>138.44</v>
      </c>
      <c r="G714" s="16" t="n">
        <v>138.44</v>
      </c>
      <c r="H714" s="16" t="n">
        <v>138.44</v>
      </c>
      <c r="I714" s="16" t="n">
        <v>138.44</v>
      </c>
      <c r="J714" s="16" t="s">
        <v>1824</v>
      </c>
    </row>
    <row r="715" customFormat="false" ht="12.8" hidden="false" customHeight="false" outlineLevel="0" collapsed="false">
      <c r="A715" s="17" t="s">
        <v>2537</v>
      </c>
      <c r="B715" s="16" t="n">
        <v>138.44</v>
      </c>
      <c r="E715" s="17" t="s">
        <v>2537</v>
      </c>
      <c r="F715" s="16" t="n">
        <v>138.44</v>
      </c>
      <c r="G715" s="16" t="n">
        <v>138.44</v>
      </c>
      <c r="H715" s="16" t="n">
        <v>138.44</v>
      </c>
      <c r="I715" s="16" t="n">
        <v>138.44</v>
      </c>
      <c r="J715" s="16" t="s">
        <v>1824</v>
      </c>
    </row>
    <row r="716" customFormat="false" ht="12.8" hidden="false" customHeight="false" outlineLevel="0" collapsed="false">
      <c r="A716" s="17" t="s">
        <v>2538</v>
      </c>
      <c r="B716" s="16" t="n">
        <v>138.44</v>
      </c>
      <c r="E716" s="17" t="s">
        <v>2538</v>
      </c>
      <c r="F716" s="16" t="n">
        <v>138.44</v>
      </c>
      <c r="G716" s="16" t="n">
        <v>138.44</v>
      </c>
      <c r="H716" s="16" t="n">
        <v>138.44</v>
      </c>
      <c r="I716" s="16" t="n">
        <v>138.44</v>
      </c>
      <c r="J716" s="16" t="s">
        <v>1824</v>
      </c>
    </row>
    <row r="717" customFormat="false" ht="12.8" hidden="false" customHeight="false" outlineLevel="0" collapsed="false">
      <c r="A717" s="17" t="s">
        <v>2539</v>
      </c>
      <c r="B717" s="16" t="n">
        <v>138.44</v>
      </c>
      <c r="E717" s="17" t="s">
        <v>2539</v>
      </c>
      <c r="F717" s="16" t="n">
        <v>138.44</v>
      </c>
      <c r="G717" s="16" t="n">
        <v>138.44</v>
      </c>
      <c r="H717" s="16" t="n">
        <v>138.44</v>
      </c>
      <c r="I717" s="16" t="n">
        <v>138.44</v>
      </c>
      <c r="J717" s="16" t="s">
        <v>1824</v>
      </c>
    </row>
    <row r="718" customFormat="false" ht="12.8" hidden="false" customHeight="false" outlineLevel="0" collapsed="false">
      <c r="A718" s="17" t="s">
        <v>2540</v>
      </c>
      <c r="B718" s="16" t="n">
        <v>138.44</v>
      </c>
      <c r="E718" s="17" t="s">
        <v>2540</v>
      </c>
      <c r="F718" s="16" t="n">
        <v>138.4</v>
      </c>
      <c r="G718" s="16" t="n">
        <v>138.44</v>
      </c>
      <c r="H718" s="16" t="n">
        <v>138.44</v>
      </c>
      <c r="I718" s="16" t="n">
        <v>138.4</v>
      </c>
      <c r="J718" s="16" t="s">
        <v>1824</v>
      </c>
    </row>
    <row r="719" customFormat="false" ht="12.8" hidden="false" customHeight="false" outlineLevel="0" collapsed="false">
      <c r="A719" s="17" t="s">
        <v>2541</v>
      </c>
      <c r="B719" s="16" t="n">
        <v>138.13</v>
      </c>
      <c r="E719" s="17" t="s">
        <v>2541</v>
      </c>
      <c r="F719" s="16" t="n">
        <v>138.07</v>
      </c>
      <c r="G719" s="16" t="n">
        <v>138.13</v>
      </c>
      <c r="H719" s="16" t="n">
        <v>138.13</v>
      </c>
      <c r="I719" s="16" t="n">
        <v>138.07</v>
      </c>
      <c r="J719" s="16" t="s">
        <v>1824</v>
      </c>
    </row>
    <row r="720" customFormat="false" ht="12.8" hidden="false" customHeight="false" outlineLevel="0" collapsed="false">
      <c r="A720" s="17" t="s">
        <v>2542</v>
      </c>
      <c r="B720" s="16" t="n">
        <v>138.07</v>
      </c>
      <c r="E720" s="17" t="s">
        <v>2542</v>
      </c>
      <c r="F720" s="16" t="n">
        <v>138.07</v>
      </c>
      <c r="G720" s="16" t="n">
        <v>138.07</v>
      </c>
      <c r="H720" s="16" t="n">
        <v>138.07</v>
      </c>
      <c r="I720" s="16" t="n">
        <v>138.07</v>
      </c>
      <c r="J720" s="16" t="s">
        <v>1824</v>
      </c>
    </row>
    <row r="721" customFormat="false" ht="12.8" hidden="false" customHeight="false" outlineLevel="0" collapsed="false">
      <c r="A721" s="17" t="s">
        <v>2543</v>
      </c>
      <c r="B721" s="16" t="n">
        <v>138.07</v>
      </c>
      <c r="E721" s="17" t="s">
        <v>2543</v>
      </c>
      <c r="F721" s="16" t="n">
        <v>138.07</v>
      </c>
      <c r="G721" s="16" t="n">
        <v>138.07</v>
      </c>
      <c r="H721" s="16" t="n">
        <v>138.07</v>
      </c>
      <c r="I721" s="16" t="n">
        <v>138.07</v>
      </c>
      <c r="J721" s="16" t="s">
        <v>1824</v>
      </c>
    </row>
    <row r="722" customFormat="false" ht="12.8" hidden="false" customHeight="false" outlineLevel="0" collapsed="false">
      <c r="A722" s="17" t="s">
        <v>2544</v>
      </c>
      <c r="B722" s="16" t="n">
        <v>138.07</v>
      </c>
      <c r="E722" s="17" t="s">
        <v>2544</v>
      </c>
      <c r="F722" s="16" t="n">
        <v>137.96</v>
      </c>
      <c r="G722" s="16" t="n">
        <v>138.07</v>
      </c>
      <c r="H722" s="16" t="n">
        <v>138.07</v>
      </c>
      <c r="I722" s="16" t="n">
        <v>137.96</v>
      </c>
      <c r="J722" s="16" t="s">
        <v>1824</v>
      </c>
    </row>
    <row r="723" customFormat="false" ht="12.8" hidden="false" customHeight="false" outlineLevel="0" collapsed="false">
      <c r="A723" s="17" t="s">
        <v>2545</v>
      </c>
      <c r="B723" s="16" t="n">
        <v>137.96</v>
      </c>
      <c r="E723" s="17" t="s">
        <v>2545</v>
      </c>
      <c r="F723" s="16" t="n">
        <v>137.96</v>
      </c>
      <c r="G723" s="16" t="n">
        <v>137.96</v>
      </c>
      <c r="H723" s="16" t="n">
        <v>137.96</v>
      </c>
      <c r="I723" s="16" t="n">
        <v>137.96</v>
      </c>
      <c r="J723" s="16" t="s">
        <v>1824</v>
      </c>
    </row>
    <row r="724" customFormat="false" ht="12.8" hidden="false" customHeight="false" outlineLevel="0" collapsed="false">
      <c r="A724" s="17" t="s">
        <v>2546</v>
      </c>
      <c r="B724" s="16" t="n">
        <v>137.96</v>
      </c>
      <c r="E724" s="17" t="s">
        <v>2546</v>
      </c>
      <c r="F724" s="16" t="n">
        <v>137.96</v>
      </c>
      <c r="G724" s="16" t="n">
        <v>137.96</v>
      </c>
      <c r="H724" s="16" t="n">
        <v>137.96</v>
      </c>
      <c r="I724" s="16" t="n">
        <v>137.96</v>
      </c>
      <c r="J724" s="16" t="s">
        <v>1824</v>
      </c>
    </row>
    <row r="725" customFormat="false" ht="12.8" hidden="false" customHeight="false" outlineLevel="0" collapsed="false">
      <c r="A725" s="17" t="s">
        <v>2547</v>
      </c>
      <c r="B725" s="16" t="n">
        <v>137.96</v>
      </c>
      <c r="E725" s="17" t="s">
        <v>2547</v>
      </c>
      <c r="F725" s="16" t="n">
        <v>137.96</v>
      </c>
      <c r="G725" s="16" t="n">
        <v>137.96</v>
      </c>
      <c r="H725" s="16" t="n">
        <v>137.96</v>
      </c>
      <c r="I725" s="16" t="n">
        <v>137.96</v>
      </c>
      <c r="J725" s="16" t="s">
        <v>1824</v>
      </c>
    </row>
    <row r="726" customFormat="false" ht="12.8" hidden="false" customHeight="false" outlineLevel="0" collapsed="false">
      <c r="A726" s="17" t="s">
        <v>2548</v>
      </c>
      <c r="B726" s="16" t="n">
        <v>137.96</v>
      </c>
      <c r="E726" s="17" t="s">
        <v>2548</v>
      </c>
      <c r="F726" s="16" t="n">
        <v>137.96</v>
      </c>
      <c r="G726" s="16" t="n">
        <v>137.96</v>
      </c>
      <c r="H726" s="16" t="n">
        <v>137.96</v>
      </c>
      <c r="I726" s="16" t="n">
        <v>137.96</v>
      </c>
      <c r="J726" s="16" t="s">
        <v>1824</v>
      </c>
    </row>
    <row r="727" customFormat="false" ht="12.8" hidden="false" customHeight="false" outlineLevel="0" collapsed="false">
      <c r="A727" s="17" t="s">
        <v>2549</v>
      </c>
      <c r="B727" s="16" t="n">
        <v>140.04</v>
      </c>
      <c r="E727" s="17" t="s">
        <v>2549</v>
      </c>
      <c r="F727" s="16" t="n">
        <v>138.27</v>
      </c>
      <c r="G727" s="16" t="n">
        <v>140.04</v>
      </c>
      <c r="H727" s="16" t="n">
        <v>143.27</v>
      </c>
      <c r="I727" s="16" t="n">
        <v>138.27</v>
      </c>
      <c r="J727" s="16" t="n">
        <v>2000</v>
      </c>
    </row>
    <row r="728" customFormat="false" ht="12.8" hidden="false" customHeight="false" outlineLevel="0" collapsed="false">
      <c r="A728" s="17" t="s">
        <v>2550</v>
      </c>
      <c r="B728" s="16" t="n">
        <v>138.27</v>
      </c>
      <c r="E728" s="17" t="s">
        <v>2550</v>
      </c>
      <c r="F728" s="16" t="n">
        <v>138.85</v>
      </c>
      <c r="G728" s="16" t="n">
        <v>138.27</v>
      </c>
      <c r="H728" s="16" t="n">
        <v>138.85</v>
      </c>
      <c r="I728" s="16" t="n">
        <v>138.27</v>
      </c>
      <c r="J728" s="16" t="s">
        <v>1824</v>
      </c>
    </row>
    <row r="729" customFormat="false" ht="12.8" hidden="false" customHeight="false" outlineLevel="0" collapsed="false">
      <c r="A729" s="17" t="s">
        <v>2551</v>
      </c>
      <c r="B729" s="16" t="n">
        <v>138.85</v>
      </c>
      <c r="E729" s="17" t="s">
        <v>2551</v>
      </c>
      <c r="F729" s="16" t="n">
        <v>137.65</v>
      </c>
      <c r="G729" s="16" t="n">
        <v>138.85</v>
      </c>
      <c r="H729" s="16" t="n">
        <v>138.85</v>
      </c>
      <c r="I729" s="16" t="n">
        <v>137.65</v>
      </c>
      <c r="J729" s="16" t="n">
        <v>2000</v>
      </c>
    </row>
    <row r="730" customFormat="false" ht="12.8" hidden="false" customHeight="false" outlineLevel="0" collapsed="false">
      <c r="A730" s="17" t="s">
        <v>2552</v>
      </c>
      <c r="B730" s="16" t="n">
        <v>137.39</v>
      </c>
      <c r="E730" s="17" t="s">
        <v>2552</v>
      </c>
      <c r="F730" s="16" t="n">
        <v>136.75</v>
      </c>
      <c r="G730" s="16" t="n">
        <v>137.39</v>
      </c>
      <c r="H730" s="16" t="n">
        <v>137.39</v>
      </c>
      <c r="I730" s="16" t="n">
        <v>136.75</v>
      </c>
      <c r="J730" s="16" t="s">
        <v>1824</v>
      </c>
    </row>
    <row r="731" customFormat="false" ht="12.8" hidden="false" customHeight="false" outlineLevel="0" collapsed="false">
      <c r="A731" s="17" t="s">
        <v>2553</v>
      </c>
      <c r="B731" s="16" t="n">
        <v>136.66</v>
      </c>
      <c r="E731" s="17" t="s">
        <v>2553</v>
      </c>
      <c r="F731" s="16" t="n">
        <v>136.66</v>
      </c>
      <c r="G731" s="16" t="n">
        <v>136.66</v>
      </c>
      <c r="H731" s="16" t="n">
        <v>136.66</v>
      </c>
      <c r="I731" s="16" t="n">
        <v>136.66</v>
      </c>
      <c r="J731" s="16" t="s">
        <v>1824</v>
      </c>
    </row>
    <row r="732" customFormat="false" ht="12.8" hidden="false" customHeight="false" outlineLevel="0" collapsed="false">
      <c r="A732" s="17" t="s">
        <v>2554</v>
      </c>
      <c r="B732" s="16" t="n">
        <v>136.66</v>
      </c>
      <c r="E732" s="17" t="s">
        <v>2554</v>
      </c>
      <c r="F732" s="16" t="n">
        <v>135.77</v>
      </c>
      <c r="G732" s="16" t="n">
        <v>136.66</v>
      </c>
      <c r="H732" s="16" t="n">
        <v>136.66</v>
      </c>
      <c r="I732" s="16" t="n">
        <v>135.77</v>
      </c>
      <c r="J732" s="16" t="s">
        <v>1824</v>
      </c>
    </row>
    <row r="733" customFormat="false" ht="12.8" hidden="false" customHeight="false" outlineLevel="0" collapsed="false">
      <c r="A733" s="17" t="s">
        <v>2555</v>
      </c>
      <c r="B733" s="16" t="n">
        <v>135.77</v>
      </c>
      <c r="E733" s="17" t="s">
        <v>2555</v>
      </c>
      <c r="F733" s="16" t="n">
        <v>135.77</v>
      </c>
      <c r="G733" s="16" t="n">
        <v>135.77</v>
      </c>
      <c r="H733" s="16" t="n">
        <v>135.77</v>
      </c>
      <c r="I733" s="16" t="n">
        <v>135.77</v>
      </c>
      <c r="J733" s="16" t="s">
        <v>1824</v>
      </c>
    </row>
    <row r="734" customFormat="false" ht="12.8" hidden="false" customHeight="false" outlineLevel="0" collapsed="false">
      <c r="A734" s="17" t="s">
        <v>2556</v>
      </c>
      <c r="B734" s="16" t="n">
        <v>135.77</v>
      </c>
      <c r="E734" s="17" t="s">
        <v>2556</v>
      </c>
      <c r="F734" s="16" t="n">
        <v>138.01</v>
      </c>
      <c r="G734" s="16" t="n">
        <v>135.77</v>
      </c>
      <c r="H734" s="16" t="n">
        <v>138.01</v>
      </c>
      <c r="I734" s="16" t="n">
        <v>135.77</v>
      </c>
      <c r="J734" s="16" t="s">
        <v>1824</v>
      </c>
    </row>
    <row r="735" customFormat="false" ht="12.8" hidden="false" customHeight="false" outlineLevel="0" collapsed="false">
      <c r="A735" s="17" t="s">
        <v>2557</v>
      </c>
      <c r="B735" s="16" t="n">
        <v>138.01</v>
      </c>
      <c r="E735" s="17" t="s">
        <v>2557</v>
      </c>
      <c r="F735" s="16" t="n">
        <v>138.01</v>
      </c>
      <c r="G735" s="16" t="n">
        <v>138.01</v>
      </c>
      <c r="H735" s="16" t="n">
        <v>138.01</v>
      </c>
      <c r="I735" s="16" t="n">
        <v>138.01</v>
      </c>
      <c r="J735" s="16" t="s">
        <v>1824</v>
      </c>
    </row>
    <row r="736" customFormat="false" ht="12.8" hidden="false" customHeight="false" outlineLevel="0" collapsed="false">
      <c r="A736" s="17" t="s">
        <v>2558</v>
      </c>
      <c r="B736" s="16" t="n">
        <v>138.01</v>
      </c>
      <c r="E736" s="17" t="s">
        <v>2558</v>
      </c>
      <c r="F736" s="16" t="n">
        <v>138.49</v>
      </c>
      <c r="G736" s="16" t="n">
        <v>138.01</v>
      </c>
      <c r="H736" s="16" t="n">
        <v>138.49</v>
      </c>
      <c r="I736" s="16" t="n">
        <v>138.01</v>
      </c>
      <c r="J736" s="16" t="s">
        <v>1824</v>
      </c>
    </row>
    <row r="737" customFormat="false" ht="12.8" hidden="false" customHeight="false" outlineLevel="0" collapsed="false">
      <c r="A737" s="17" t="s">
        <v>2559</v>
      </c>
      <c r="B737" s="16" t="n">
        <v>138.49</v>
      </c>
      <c r="E737" s="17" t="s">
        <v>2559</v>
      </c>
      <c r="F737" s="16" t="n">
        <v>138.49</v>
      </c>
      <c r="G737" s="16" t="n">
        <v>138.49</v>
      </c>
      <c r="H737" s="16" t="n">
        <v>138.49</v>
      </c>
      <c r="I737" s="16" t="n">
        <v>138.49</v>
      </c>
      <c r="J737" s="16" t="s">
        <v>1824</v>
      </c>
    </row>
    <row r="738" customFormat="false" ht="12.8" hidden="false" customHeight="false" outlineLevel="0" collapsed="false">
      <c r="A738" s="17" t="s">
        <v>2560</v>
      </c>
      <c r="B738" s="16" t="n">
        <v>138.49</v>
      </c>
      <c r="E738" s="17" t="s">
        <v>2560</v>
      </c>
      <c r="F738" s="16" t="n">
        <v>138.49</v>
      </c>
      <c r="G738" s="16" t="n">
        <v>138.49</v>
      </c>
      <c r="H738" s="16" t="n">
        <v>138.49</v>
      </c>
      <c r="I738" s="16" t="n">
        <v>138.49</v>
      </c>
      <c r="J738" s="16" t="s">
        <v>1824</v>
      </c>
    </row>
    <row r="739" customFormat="false" ht="12.8" hidden="false" customHeight="false" outlineLevel="0" collapsed="false">
      <c r="A739" s="17" t="s">
        <v>2561</v>
      </c>
      <c r="B739" s="16" t="n">
        <v>138.49</v>
      </c>
      <c r="E739" s="17" t="s">
        <v>2561</v>
      </c>
      <c r="F739" s="16" t="n">
        <v>138.49</v>
      </c>
      <c r="G739" s="16" t="n">
        <v>138.49</v>
      </c>
      <c r="H739" s="16" t="n">
        <v>138.49</v>
      </c>
      <c r="I739" s="16" t="n">
        <v>138.49</v>
      </c>
      <c r="J739" s="16" t="s">
        <v>1824</v>
      </c>
    </row>
    <row r="740" customFormat="false" ht="12.8" hidden="false" customHeight="false" outlineLevel="0" collapsed="false">
      <c r="A740" s="17" t="s">
        <v>2562</v>
      </c>
      <c r="B740" s="16" t="n">
        <v>138.49</v>
      </c>
      <c r="E740" s="17" t="s">
        <v>2562</v>
      </c>
      <c r="F740" s="16" t="n">
        <v>138.72</v>
      </c>
      <c r="G740" s="16" t="n">
        <v>138.49</v>
      </c>
      <c r="H740" s="16" t="n">
        <v>138.72</v>
      </c>
      <c r="I740" s="16" t="n">
        <v>138.49</v>
      </c>
      <c r="J740" s="16" t="s">
        <v>1824</v>
      </c>
    </row>
    <row r="741" customFormat="false" ht="12.8" hidden="false" customHeight="false" outlineLevel="0" collapsed="false">
      <c r="A741" s="17" t="s">
        <v>2563</v>
      </c>
      <c r="B741" s="16" t="n">
        <v>138.72</v>
      </c>
      <c r="E741" s="17" t="s">
        <v>2563</v>
      </c>
      <c r="F741" s="16" t="n">
        <v>138.85</v>
      </c>
      <c r="G741" s="16" t="n">
        <v>138.72</v>
      </c>
      <c r="H741" s="16" t="n">
        <v>138.85</v>
      </c>
      <c r="I741" s="16" t="n">
        <v>138.72</v>
      </c>
      <c r="J741" s="16" t="s">
        <v>1824</v>
      </c>
    </row>
    <row r="742" customFormat="false" ht="12.8" hidden="false" customHeight="false" outlineLevel="0" collapsed="false">
      <c r="A742" s="17" t="s">
        <v>2564</v>
      </c>
      <c r="B742" s="16" t="n">
        <v>138.85</v>
      </c>
      <c r="E742" s="17" t="s">
        <v>2564</v>
      </c>
      <c r="F742" s="16" t="n">
        <v>139.2</v>
      </c>
      <c r="G742" s="16" t="n">
        <v>138.85</v>
      </c>
      <c r="H742" s="16" t="n">
        <v>139.2</v>
      </c>
      <c r="I742" s="16" t="n">
        <v>138.85</v>
      </c>
      <c r="J742" s="16" t="s">
        <v>1824</v>
      </c>
    </row>
    <row r="743" customFormat="false" ht="12.8" hidden="false" customHeight="false" outlineLevel="0" collapsed="false">
      <c r="A743" s="17" t="s">
        <v>2565</v>
      </c>
      <c r="B743" s="16" t="n">
        <v>139.29</v>
      </c>
      <c r="E743" s="17" t="s">
        <v>2565</v>
      </c>
      <c r="F743" s="16" t="n">
        <v>140.1</v>
      </c>
      <c r="G743" s="16" t="n">
        <v>139.29</v>
      </c>
      <c r="H743" s="16" t="n">
        <v>140.1</v>
      </c>
      <c r="I743" s="16" t="n">
        <v>139.29</v>
      </c>
      <c r="J743" s="16" t="s">
        <v>1824</v>
      </c>
    </row>
    <row r="744" customFormat="false" ht="12.8" hidden="false" customHeight="false" outlineLevel="0" collapsed="false">
      <c r="A744" s="17" t="s">
        <v>2566</v>
      </c>
      <c r="B744" s="16" t="n">
        <v>140.22</v>
      </c>
      <c r="E744" s="17" t="s">
        <v>2566</v>
      </c>
      <c r="F744" s="16" t="n">
        <v>140.83</v>
      </c>
      <c r="G744" s="16" t="n">
        <v>140.22</v>
      </c>
      <c r="H744" s="16" t="n">
        <v>140.83</v>
      </c>
      <c r="I744" s="16" t="n">
        <v>140.22</v>
      </c>
      <c r="J744" s="16" t="s">
        <v>1824</v>
      </c>
    </row>
    <row r="745" customFormat="false" ht="12.8" hidden="false" customHeight="false" outlineLevel="0" collapsed="false">
      <c r="A745" s="17" t="s">
        <v>2567</v>
      </c>
      <c r="B745" s="16" t="n">
        <v>140.83</v>
      </c>
      <c r="E745" s="17" t="s">
        <v>2567</v>
      </c>
      <c r="F745" s="16" t="n">
        <v>140.88</v>
      </c>
      <c r="G745" s="16" t="n">
        <v>140.83</v>
      </c>
      <c r="H745" s="16" t="n">
        <v>140.88</v>
      </c>
      <c r="I745" s="16" t="n">
        <v>140.83</v>
      </c>
      <c r="J745" s="16" t="s">
        <v>1824</v>
      </c>
    </row>
    <row r="746" customFormat="false" ht="12.8" hidden="false" customHeight="false" outlineLevel="0" collapsed="false">
      <c r="A746" s="17" t="s">
        <v>2568</v>
      </c>
      <c r="B746" s="16" t="n">
        <v>141.29</v>
      </c>
      <c r="E746" s="17" t="s">
        <v>2568</v>
      </c>
      <c r="F746" s="16" t="n">
        <v>142.63</v>
      </c>
      <c r="G746" s="16" t="n">
        <v>141.29</v>
      </c>
      <c r="H746" s="16" t="n">
        <v>142.63</v>
      </c>
      <c r="I746" s="16" t="n">
        <v>141.29</v>
      </c>
      <c r="J746" s="16" t="s">
        <v>1824</v>
      </c>
    </row>
    <row r="747" customFormat="false" ht="12.8" hidden="false" customHeight="false" outlineLevel="0" collapsed="false">
      <c r="A747" s="17" t="s">
        <v>2569</v>
      </c>
      <c r="B747" s="16" t="n">
        <v>142.63</v>
      </c>
      <c r="E747" s="17" t="s">
        <v>2569</v>
      </c>
      <c r="F747" s="16" t="n">
        <v>142.63</v>
      </c>
      <c r="G747" s="16" t="n">
        <v>142.63</v>
      </c>
      <c r="H747" s="16" t="n">
        <v>142.63</v>
      </c>
      <c r="I747" s="16" t="n">
        <v>142.63</v>
      </c>
      <c r="J747" s="16" t="s">
        <v>1824</v>
      </c>
    </row>
    <row r="748" customFormat="false" ht="12.8" hidden="false" customHeight="false" outlineLevel="0" collapsed="false">
      <c r="A748" s="17" t="s">
        <v>2570</v>
      </c>
      <c r="B748" s="16" t="n">
        <v>142.63</v>
      </c>
      <c r="E748" s="17" t="s">
        <v>2570</v>
      </c>
      <c r="F748" s="16" t="n">
        <v>142.63</v>
      </c>
      <c r="G748" s="16" t="n">
        <v>142.63</v>
      </c>
      <c r="H748" s="16" t="n">
        <v>142.63</v>
      </c>
      <c r="I748" s="16" t="n">
        <v>142.63</v>
      </c>
      <c r="J748" s="16" t="s">
        <v>1824</v>
      </c>
    </row>
    <row r="749" customFormat="false" ht="12.8" hidden="false" customHeight="false" outlineLevel="0" collapsed="false">
      <c r="A749" s="17" t="s">
        <v>2571</v>
      </c>
      <c r="B749" s="16" t="n">
        <v>142.63</v>
      </c>
      <c r="E749" s="17" t="s">
        <v>2571</v>
      </c>
      <c r="F749" s="16" t="n">
        <v>142.63</v>
      </c>
      <c r="G749" s="16" t="n">
        <v>142.63</v>
      </c>
      <c r="H749" s="16" t="n">
        <v>142.63</v>
      </c>
      <c r="I749" s="16" t="n">
        <v>142.63</v>
      </c>
      <c r="J749" s="16" t="s">
        <v>1824</v>
      </c>
    </row>
    <row r="750" customFormat="false" ht="12.8" hidden="false" customHeight="false" outlineLevel="0" collapsed="false">
      <c r="A750" s="17" t="s">
        <v>2572</v>
      </c>
      <c r="B750" s="16" t="n">
        <v>142.63</v>
      </c>
      <c r="E750" s="17" t="s">
        <v>2572</v>
      </c>
      <c r="F750" s="16" t="n">
        <v>142.72</v>
      </c>
      <c r="G750" s="16" t="n">
        <v>142.63</v>
      </c>
      <c r="H750" s="16" t="n">
        <v>142.72</v>
      </c>
      <c r="I750" s="16" t="n">
        <v>142.63</v>
      </c>
      <c r="J750" s="16" t="s">
        <v>1824</v>
      </c>
    </row>
    <row r="751" customFormat="false" ht="12.8" hidden="false" customHeight="false" outlineLevel="0" collapsed="false">
      <c r="A751" s="17" t="s">
        <v>2573</v>
      </c>
      <c r="B751" s="16" t="n">
        <v>142.72</v>
      </c>
      <c r="E751" s="17" t="s">
        <v>2573</v>
      </c>
      <c r="F751" s="16" t="n">
        <v>142.72</v>
      </c>
      <c r="G751" s="16" t="n">
        <v>142.72</v>
      </c>
      <c r="H751" s="16" t="n">
        <v>142.72</v>
      </c>
      <c r="I751" s="16" t="n">
        <v>142.72</v>
      </c>
      <c r="J751" s="16" t="s">
        <v>1824</v>
      </c>
    </row>
    <row r="752" customFormat="false" ht="12.8" hidden="false" customHeight="false" outlineLevel="0" collapsed="false">
      <c r="A752" s="17" t="s">
        <v>2574</v>
      </c>
      <c r="B752" s="16" t="n">
        <v>142.72</v>
      </c>
      <c r="E752" s="17" t="s">
        <v>2574</v>
      </c>
      <c r="F752" s="16" t="n">
        <v>142.72</v>
      </c>
      <c r="G752" s="16" t="n">
        <v>142.72</v>
      </c>
      <c r="H752" s="16" t="n">
        <v>142.72</v>
      </c>
      <c r="I752" s="16" t="n">
        <v>142.72</v>
      </c>
      <c r="J752" s="16" t="s">
        <v>1824</v>
      </c>
    </row>
    <row r="753" customFormat="false" ht="12.8" hidden="false" customHeight="false" outlineLevel="0" collapsed="false">
      <c r="A753" s="17" t="s">
        <v>2575</v>
      </c>
      <c r="B753" s="16" t="n">
        <v>142.72</v>
      </c>
      <c r="E753" s="17" t="s">
        <v>2575</v>
      </c>
      <c r="F753" s="16" t="n">
        <v>142.72</v>
      </c>
      <c r="G753" s="16" t="n">
        <v>142.72</v>
      </c>
      <c r="H753" s="16" t="n">
        <v>142.72</v>
      </c>
      <c r="I753" s="16" t="n">
        <v>142.72</v>
      </c>
      <c r="J753" s="16" t="s">
        <v>1824</v>
      </c>
    </row>
    <row r="754" customFormat="false" ht="12.8" hidden="false" customHeight="false" outlineLevel="0" collapsed="false">
      <c r="A754" s="17" t="s">
        <v>2576</v>
      </c>
      <c r="B754" s="16" t="n">
        <v>142.72</v>
      </c>
      <c r="E754" s="17" t="s">
        <v>2576</v>
      </c>
      <c r="F754" s="16" t="n">
        <v>142.72</v>
      </c>
      <c r="G754" s="16" t="n">
        <v>142.72</v>
      </c>
      <c r="H754" s="16" t="n">
        <v>142.72</v>
      </c>
      <c r="I754" s="16" t="n">
        <v>142.72</v>
      </c>
      <c r="J754" s="16" t="s">
        <v>1824</v>
      </c>
    </row>
    <row r="755" customFormat="false" ht="12.8" hidden="false" customHeight="false" outlineLevel="0" collapsed="false">
      <c r="A755" s="17" t="s">
        <v>2577</v>
      </c>
      <c r="B755" s="16" t="n">
        <v>142.72</v>
      </c>
      <c r="E755" s="17" t="s">
        <v>2577</v>
      </c>
      <c r="F755" s="16" t="n">
        <v>142.72</v>
      </c>
      <c r="G755" s="16" t="n">
        <v>142.72</v>
      </c>
      <c r="H755" s="16" t="n">
        <v>142.72</v>
      </c>
      <c r="I755" s="16" t="n">
        <v>142.72</v>
      </c>
      <c r="J755" s="16" t="s">
        <v>1824</v>
      </c>
    </row>
    <row r="756" customFormat="false" ht="12.8" hidden="false" customHeight="false" outlineLevel="0" collapsed="false">
      <c r="A756" s="17" t="s">
        <v>2578</v>
      </c>
      <c r="B756" s="16" t="n">
        <v>142.72</v>
      </c>
      <c r="E756" s="17" t="s">
        <v>2578</v>
      </c>
      <c r="F756" s="16" t="n">
        <v>142.72</v>
      </c>
      <c r="G756" s="16" t="n">
        <v>142.72</v>
      </c>
      <c r="H756" s="16" t="n">
        <v>142.72</v>
      </c>
      <c r="I756" s="16" t="n">
        <v>142.72</v>
      </c>
      <c r="J756" s="16" t="s">
        <v>1824</v>
      </c>
    </row>
    <row r="757" customFormat="false" ht="12.8" hidden="false" customHeight="false" outlineLevel="0" collapsed="false">
      <c r="A757" s="17" t="s">
        <v>2579</v>
      </c>
      <c r="B757" s="16" t="n">
        <v>142.72</v>
      </c>
      <c r="E757" s="17" t="s">
        <v>2579</v>
      </c>
      <c r="F757" s="16" t="n">
        <v>142.98</v>
      </c>
      <c r="G757" s="16" t="n">
        <v>142.72</v>
      </c>
      <c r="H757" s="16" t="n">
        <v>142.98</v>
      </c>
      <c r="I757" s="16" t="n">
        <v>142.72</v>
      </c>
      <c r="J757" s="16" t="s">
        <v>1824</v>
      </c>
    </row>
    <row r="758" customFormat="false" ht="12.8" hidden="false" customHeight="false" outlineLevel="0" collapsed="false">
      <c r="A758" s="17" t="s">
        <v>2580</v>
      </c>
      <c r="B758" s="16" t="n">
        <v>142.98</v>
      </c>
      <c r="E758" s="17" t="s">
        <v>2580</v>
      </c>
      <c r="F758" s="16" t="n">
        <v>144.1</v>
      </c>
      <c r="G758" s="16" t="n">
        <v>142.98</v>
      </c>
      <c r="H758" s="16" t="n">
        <v>144.1</v>
      </c>
      <c r="I758" s="16" t="n">
        <v>142.98</v>
      </c>
      <c r="J758" s="16" t="s">
        <v>1824</v>
      </c>
    </row>
    <row r="759" customFormat="false" ht="12.8" hidden="false" customHeight="false" outlineLevel="0" collapsed="false">
      <c r="A759" s="17" t="s">
        <v>2581</v>
      </c>
      <c r="B759" s="16" t="n">
        <v>144.1</v>
      </c>
      <c r="E759" s="17" t="s">
        <v>2581</v>
      </c>
      <c r="F759" s="16" t="n">
        <v>144.74</v>
      </c>
      <c r="G759" s="16" t="n">
        <v>144.1</v>
      </c>
      <c r="H759" s="16" t="n">
        <v>144.74</v>
      </c>
      <c r="I759" s="16" t="n">
        <v>144.1</v>
      </c>
      <c r="J759" s="16" t="s">
        <v>1824</v>
      </c>
    </row>
    <row r="760" customFormat="false" ht="12.8" hidden="false" customHeight="false" outlineLevel="0" collapsed="false">
      <c r="A760" s="17" t="s">
        <v>2582</v>
      </c>
      <c r="B760" s="16" t="n">
        <v>145.31</v>
      </c>
      <c r="E760" s="17" t="s">
        <v>2582</v>
      </c>
      <c r="F760" s="16" t="n">
        <v>145.31</v>
      </c>
      <c r="G760" s="16" t="n">
        <v>145.31</v>
      </c>
      <c r="H760" s="16" t="n">
        <v>145.31</v>
      </c>
      <c r="I760" s="16" t="n">
        <v>145.31</v>
      </c>
      <c r="J760" s="16" t="s">
        <v>1824</v>
      </c>
    </row>
    <row r="761" customFormat="false" ht="12.8" hidden="false" customHeight="false" outlineLevel="0" collapsed="false">
      <c r="A761" s="17" t="s">
        <v>2583</v>
      </c>
      <c r="B761" s="16" t="n">
        <v>145.31</v>
      </c>
      <c r="E761" s="17" t="s">
        <v>2583</v>
      </c>
      <c r="F761" s="16" t="n">
        <v>144.35</v>
      </c>
      <c r="G761" s="16" t="n">
        <v>145.31</v>
      </c>
      <c r="H761" s="16" t="n">
        <v>145.31</v>
      </c>
      <c r="I761" s="16" t="n">
        <v>144.35</v>
      </c>
      <c r="J761" s="16" t="s">
        <v>1824</v>
      </c>
    </row>
    <row r="762" customFormat="false" ht="12.8" hidden="false" customHeight="false" outlineLevel="0" collapsed="false">
      <c r="A762" s="17" t="s">
        <v>2584</v>
      </c>
      <c r="B762" s="16" t="n">
        <v>144.35</v>
      </c>
      <c r="E762" s="17" t="s">
        <v>2584</v>
      </c>
      <c r="F762" s="16" t="n">
        <v>144.35</v>
      </c>
      <c r="G762" s="16" t="n">
        <v>144.35</v>
      </c>
      <c r="H762" s="16" t="n">
        <v>144.35</v>
      </c>
      <c r="I762" s="16" t="n">
        <v>144.35</v>
      </c>
      <c r="J762" s="16" t="s">
        <v>1824</v>
      </c>
    </row>
    <row r="763" customFormat="false" ht="12.8" hidden="false" customHeight="false" outlineLevel="0" collapsed="false">
      <c r="A763" s="17" t="s">
        <v>2585</v>
      </c>
      <c r="B763" s="16" t="n">
        <v>144.35</v>
      </c>
      <c r="E763" s="17" t="s">
        <v>2585</v>
      </c>
      <c r="F763" s="16" t="n">
        <v>144.35</v>
      </c>
      <c r="G763" s="16" t="n">
        <v>144.35</v>
      </c>
      <c r="H763" s="16" t="n">
        <v>144.35</v>
      </c>
      <c r="I763" s="16" t="n">
        <v>144.35</v>
      </c>
      <c r="J763" s="16" t="s">
        <v>1824</v>
      </c>
    </row>
    <row r="764" customFormat="false" ht="12.8" hidden="false" customHeight="false" outlineLevel="0" collapsed="false">
      <c r="A764" s="17" t="s">
        <v>2586</v>
      </c>
      <c r="B764" s="16" t="n">
        <v>145.08</v>
      </c>
      <c r="E764" s="17" t="s">
        <v>2586</v>
      </c>
      <c r="F764" s="16" t="n">
        <v>145.39</v>
      </c>
      <c r="G764" s="16" t="n">
        <v>145.08</v>
      </c>
      <c r="H764" s="16" t="n">
        <v>145.39</v>
      </c>
      <c r="I764" s="16" t="n">
        <v>145.08</v>
      </c>
      <c r="J764" s="16" t="s">
        <v>1824</v>
      </c>
    </row>
    <row r="765" customFormat="false" ht="12.8" hidden="false" customHeight="false" outlineLevel="0" collapsed="false">
      <c r="A765" s="17" t="s">
        <v>2587</v>
      </c>
      <c r="B765" s="16" t="n">
        <v>145.39</v>
      </c>
      <c r="E765" s="17" t="s">
        <v>2587</v>
      </c>
      <c r="F765" s="16" t="n">
        <v>145.63</v>
      </c>
      <c r="G765" s="16" t="n">
        <v>145.39</v>
      </c>
      <c r="H765" s="16" t="n">
        <v>145.63</v>
      </c>
      <c r="I765" s="16" t="n">
        <v>145.39</v>
      </c>
      <c r="J765" s="16" t="s">
        <v>1824</v>
      </c>
    </row>
    <row r="766" customFormat="false" ht="12.8" hidden="false" customHeight="false" outlineLevel="0" collapsed="false">
      <c r="A766" s="17" t="s">
        <v>2588</v>
      </c>
      <c r="B766" s="16" t="n">
        <v>145.63</v>
      </c>
      <c r="E766" s="17" t="s">
        <v>2588</v>
      </c>
      <c r="F766" s="16" t="n">
        <v>146.15</v>
      </c>
      <c r="G766" s="16" t="n">
        <v>145.63</v>
      </c>
      <c r="H766" s="16" t="n">
        <v>146.15</v>
      </c>
      <c r="I766" s="16" t="n">
        <v>145.63</v>
      </c>
      <c r="J766" s="16" t="s">
        <v>1824</v>
      </c>
    </row>
    <row r="767" customFormat="false" ht="12.8" hidden="false" customHeight="false" outlineLevel="0" collapsed="false">
      <c r="A767" s="17" t="s">
        <v>2589</v>
      </c>
      <c r="B767" s="16" t="n">
        <v>146.15</v>
      </c>
      <c r="E767" s="17" t="s">
        <v>2589</v>
      </c>
      <c r="F767" s="16" t="n">
        <v>146.15</v>
      </c>
      <c r="G767" s="16" t="n">
        <v>146.15</v>
      </c>
      <c r="H767" s="16" t="n">
        <v>146.15</v>
      </c>
      <c r="I767" s="16" t="n">
        <v>146.15</v>
      </c>
      <c r="J767" s="16" t="s">
        <v>1824</v>
      </c>
    </row>
    <row r="768" customFormat="false" ht="12.8" hidden="false" customHeight="false" outlineLevel="0" collapsed="false">
      <c r="A768" s="17" t="s">
        <v>2590</v>
      </c>
      <c r="B768" s="16" t="n">
        <v>146.15</v>
      </c>
      <c r="E768" s="17" t="s">
        <v>2590</v>
      </c>
      <c r="F768" s="16" t="n">
        <v>146.15</v>
      </c>
      <c r="G768" s="16" t="n">
        <v>146.15</v>
      </c>
      <c r="H768" s="16" t="n">
        <v>146.15</v>
      </c>
      <c r="I768" s="16" t="n">
        <v>146.15</v>
      </c>
      <c r="J768" s="16" t="s">
        <v>1824</v>
      </c>
    </row>
    <row r="769" customFormat="false" ht="12.8" hidden="false" customHeight="false" outlineLevel="0" collapsed="false">
      <c r="A769" s="17" t="s">
        <v>2591</v>
      </c>
      <c r="B769" s="16" t="n">
        <v>146.15</v>
      </c>
      <c r="E769" s="17" t="s">
        <v>2591</v>
      </c>
      <c r="F769" s="16" t="n">
        <v>146.15</v>
      </c>
      <c r="G769" s="16" t="n">
        <v>146.15</v>
      </c>
      <c r="H769" s="16" t="n">
        <v>146.15</v>
      </c>
      <c r="I769" s="16" t="n">
        <v>146.15</v>
      </c>
      <c r="J769" s="16" t="s">
        <v>1824</v>
      </c>
    </row>
    <row r="770" customFormat="false" ht="12.8" hidden="false" customHeight="false" outlineLevel="0" collapsed="false">
      <c r="A770" s="17" t="s">
        <v>2592</v>
      </c>
      <c r="B770" s="16" t="n">
        <v>146.15</v>
      </c>
      <c r="E770" s="17" t="s">
        <v>2592</v>
      </c>
      <c r="F770" s="16" t="n">
        <v>146.33</v>
      </c>
      <c r="G770" s="16" t="n">
        <v>146.15</v>
      </c>
      <c r="H770" s="16" t="n">
        <v>146.33</v>
      </c>
      <c r="I770" s="16" t="n">
        <v>146.15</v>
      </c>
      <c r="J770" s="16" t="s">
        <v>1824</v>
      </c>
    </row>
    <row r="771" customFormat="false" ht="12.8" hidden="false" customHeight="false" outlineLevel="0" collapsed="false">
      <c r="A771" s="17" t="s">
        <v>2593</v>
      </c>
      <c r="B771" s="16" t="n">
        <v>146.33</v>
      </c>
      <c r="E771" s="17" t="s">
        <v>2593</v>
      </c>
      <c r="F771" s="16" t="n">
        <v>146.92</v>
      </c>
      <c r="G771" s="16" t="n">
        <v>146.33</v>
      </c>
      <c r="H771" s="16" t="n">
        <v>146.92</v>
      </c>
      <c r="I771" s="16" t="n">
        <v>146.33</v>
      </c>
      <c r="J771" s="16" t="s">
        <v>1824</v>
      </c>
    </row>
    <row r="772" customFormat="false" ht="12.8" hidden="false" customHeight="false" outlineLevel="0" collapsed="false">
      <c r="A772" s="17" t="s">
        <v>2594</v>
      </c>
      <c r="B772" s="16" t="n">
        <v>146.92</v>
      </c>
      <c r="E772" s="17" t="s">
        <v>2594</v>
      </c>
      <c r="F772" s="16" t="n">
        <v>147.19</v>
      </c>
      <c r="G772" s="16" t="n">
        <v>146.92</v>
      </c>
      <c r="H772" s="16" t="n">
        <v>147.19</v>
      </c>
      <c r="I772" s="16" t="n">
        <v>146.92</v>
      </c>
      <c r="J772" s="16" t="s">
        <v>1824</v>
      </c>
    </row>
    <row r="773" customFormat="false" ht="12.8" hidden="false" customHeight="false" outlineLevel="0" collapsed="false">
      <c r="A773" s="17" t="s">
        <v>2595</v>
      </c>
      <c r="B773" s="16" t="n">
        <v>147.54</v>
      </c>
      <c r="E773" s="17" t="s">
        <v>2595</v>
      </c>
      <c r="F773" s="16" t="n">
        <v>148.1</v>
      </c>
      <c r="G773" s="16" t="n">
        <v>147.54</v>
      </c>
      <c r="H773" s="16" t="n">
        <v>148.1</v>
      </c>
      <c r="I773" s="16" t="n">
        <v>147.54</v>
      </c>
      <c r="J773" s="16" t="s">
        <v>1824</v>
      </c>
    </row>
    <row r="774" customFormat="false" ht="12.8" hidden="false" customHeight="false" outlineLevel="0" collapsed="false">
      <c r="A774" s="17" t="s">
        <v>2596</v>
      </c>
      <c r="B774" s="16" t="n">
        <v>148.1</v>
      </c>
      <c r="E774" s="17" t="s">
        <v>2596</v>
      </c>
      <c r="F774" s="16" t="n">
        <v>148.1</v>
      </c>
      <c r="G774" s="16" t="n">
        <v>148.1</v>
      </c>
      <c r="H774" s="16" t="n">
        <v>148.1</v>
      </c>
      <c r="I774" s="16" t="n">
        <v>148.1</v>
      </c>
      <c r="J774" s="16" t="s">
        <v>1824</v>
      </c>
    </row>
    <row r="775" customFormat="false" ht="12.8" hidden="false" customHeight="false" outlineLevel="0" collapsed="false">
      <c r="A775" s="17" t="s">
        <v>2597</v>
      </c>
      <c r="B775" s="16" t="n">
        <v>148.1</v>
      </c>
      <c r="E775" s="17" t="s">
        <v>2597</v>
      </c>
      <c r="F775" s="16" t="n">
        <v>148.1</v>
      </c>
      <c r="G775" s="16" t="n">
        <v>148.1</v>
      </c>
      <c r="H775" s="16" t="n">
        <v>148.1</v>
      </c>
      <c r="I775" s="16" t="n">
        <v>148.1</v>
      </c>
      <c r="J775" s="16" t="s">
        <v>1824</v>
      </c>
    </row>
    <row r="776" customFormat="false" ht="12.8" hidden="false" customHeight="false" outlineLevel="0" collapsed="false">
      <c r="A776" s="17" t="s">
        <v>2598</v>
      </c>
      <c r="B776" s="16" t="n">
        <v>148.1</v>
      </c>
      <c r="E776" s="17" t="s">
        <v>2598</v>
      </c>
      <c r="F776" s="16" t="n">
        <v>148.71</v>
      </c>
      <c r="G776" s="16" t="n">
        <v>148.1</v>
      </c>
      <c r="H776" s="16" t="n">
        <v>148.71</v>
      </c>
      <c r="I776" s="16" t="n">
        <v>148.1</v>
      </c>
      <c r="J776" s="16" t="s">
        <v>1824</v>
      </c>
    </row>
    <row r="777" customFormat="false" ht="12.8" hidden="false" customHeight="false" outlineLevel="0" collapsed="false">
      <c r="A777" s="17" t="s">
        <v>2599</v>
      </c>
      <c r="B777" s="16" t="n">
        <v>148.71</v>
      </c>
      <c r="E777" s="17" t="s">
        <v>2599</v>
      </c>
      <c r="F777" s="16" t="n">
        <v>148.71</v>
      </c>
      <c r="G777" s="16" t="n">
        <v>148.71</v>
      </c>
      <c r="H777" s="16" t="n">
        <v>148.71</v>
      </c>
      <c r="I777" s="16" t="n">
        <v>148.71</v>
      </c>
      <c r="J777" s="16" t="s">
        <v>1824</v>
      </c>
    </row>
    <row r="778" customFormat="false" ht="12.8" hidden="false" customHeight="false" outlineLevel="0" collapsed="false">
      <c r="A778" s="17" t="s">
        <v>2600</v>
      </c>
      <c r="B778" s="16" t="n">
        <v>148.71</v>
      </c>
      <c r="E778" s="17" t="s">
        <v>2600</v>
      </c>
      <c r="F778" s="16" t="n">
        <v>148.71</v>
      </c>
      <c r="G778" s="16" t="n">
        <v>148.71</v>
      </c>
      <c r="H778" s="16" t="n">
        <v>148.71</v>
      </c>
      <c r="I778" s="16" t="n">
        <v>148.71</v>
      </c>
      <c r="J778" s="16" t="s">
        <v>1824</v>
      </c>
    </row>
    <row r="779" customFormat="false" ht="12.8" hidden="false" customHeight="false" outlineLevel="0" collapsed="false">
      <c r="A779" s="17" t="s">
        <v>2601</v>
      </c>
      <c r="B779" s="16" t="n">
        <v>148.71</v>
      </c>
      <c r="E779" s="17" t="s">
        <v>2601</v>
      </c>
      <c r="F779" s="16" t="n">
        <v>148.71</v>
      </c>
      <c r="G779" s="16" t="n">
        <v>148.71</v>
      </c>
      <c r="H779" s="16" t="n">
        <v>148.71</v>
      </c>
      <c r="I779" s="16" t="n">
        <v>148.71</v>
      </c>
      <c r="J779" s="16" t="s">
        <v>1824</v>
      </c>
    </row>
    <row r="780" customFormat="false" ht="12.8" hidden="false" customHeight="false" outlineLevel="0" collapsed="false">
      <c r="A780" s="17" t="s">
        <v>2602</v>
      </c>
      <c r="B780" s="16" t="n">
        <v>148.71</v>
      </c>
      <c r="E780" s="17" t="s">
        <v>2602</v>
      </c>
      <c r="F780" s="16" t="n">
        <v>147.7</v>
      </c>
      <c r="G780" s="16" t="n">
        <v>148.71</v>
      </c>
      <c r="H780" s="16" t="n">
        <v>148.71</v>
      </c>
      <c r="I780" s="16" t="n">
        <v>147.7</v>
      </c>
      <c r="J780" s="16" t="n">
        <v>4000</v>
      </c>
    </row>
    <row r="781" customFormat="false" ht="12.8" hidden="false" customHeight="false" outlineLevel="0" collapsed="false">
      <c r="A781" s="17" t="s">
        <v>2603</v>
      </c>
      <c r="B781" s="16" t="n">
        <v>147.7</v>
      </c>
      <c r="E781" s="17" t="s">
        <v>2603</v>
      </c>
      <c r="F781" s="16" t="n">
        <v>147.7</v>
      </c>
      <c r="G781" s="16" t="n">
        <v>147.7</v>
      </c>
      <c r="H781" s="16" t="n">
        <v>147.7</v>
      </c>
      <c r="I781" s="16" t="n">
        <v>147.7</v>
      </c>
      <c r="J781" s="16" t="s">
        <v>1824</v>
      </c>
    </row>
    <row r="782" customFormat="false" ht="12.8" hidden="false" customHeight="false" outlineLevel="0" collapsed="false">
      <c r="A782" s="17" t="s">
        <v>2604</v>
      </c>
      <c r="B782" s="16" t="n">
        <v>147.7</v>
      </c>
      <c r="E782" s="17" t="s">
        <v>2604</v>
      </c>
      <c r="F782" s="16" t="n">
        <v>147.46</v>
      </c>
      <c r="G782" s="16" t="n">
        <v>147.7</v>
      </c>
      <c r="H782" s="16" t="n">
        <v>147.7</v>
      </c>
      <c r="I782" s="16" t="n">
        <v>147.46</v>
      </c>
      <c r="J782" s="16" t="s">
        <v>1824</v>
      </c>
    </row>
    <row r="783" customFormat="false" ht="12.8" hidden="false" customHeight="false" outlineLevel="0" collapsed="false">
      <c r="A783" s="17" t="s">
        <v>2605</v>
      </c>
      <c r="B783" s="16" t="n">
        <v>147.46</v>
      </c>
      <c r="E783" s="17" t="s">
        <v>2605</v>
      </c>
      <c r="F783" s="16" t="s">
        <v>1824</v>
      </c>
      <c r="G783" s="16" t="n">
        <v>147.46</v>
      </c>
      <c r="H783" s="16" t="s">
        <v>1824</v>
      </c>
      <c r="I783" s="16" t="s">
        <v>1824</v>
      </c>
      <c r="J783" s="16" t="s">
        <v>1824</v>
      </c>
    </row>
    <row r="784" customFormat="false" ht="12.8" hidden="false" customHeight="false" outlineLevel="0" collapsed="false">
      <c r="A784" s="17" t="s">
        <v>2606</v>
      </c>
      <c r="B784" s="16" t="n">
        <v>147.32</v>
      </c>
      <c r="E784" s="17" t="s">
        <v>2606</v>
      </c>
      <c r="F784" s="16" t="n">
        <v>147.32</v>
      </c>
      <c r="G784" s="16" t="n">
        <v>147.32</v>
      </c>
      <c r="H784" s="16" t="n">
        <v>147.32</v>
      </c>
      <c r="I784" s="16" t="n">
        <v>147.32</v>
      </c>
      <c r="J784" s="16" t="s">
        <v>1824</v>
      </c>
    </row>
    <row r="785" customFormat="false" ht="12.8" hidden="false" customHeight="false" outlineLevel="0" collapsed="false">
      <c r="A785" s="17" t="s">
        <v>2607</v>
      </c>
      <c r="B785" s="16" t="n">
        <v>147.32</v>
      </c>
      <c r="E785" s="17" t="s">
        <v>2607</v>
      </c>
      <c r="F785" s="16" t="n">
        <v>147.32</v>
      </c>
      <c r="G785" s="16" t="n">
        <v>147.32</v>
      </c>
      <c r="H785" s="16" t="n">
        <v>147.32</v>
      </c>
      <c r="I785" s="16" t="n">
        <v>147.32</v>
      </c>
      <c r="J785" s="16" t="s">
        <v>1824</v>
      </c>
    </row>
    <row r="786" customFormat="false" ht="12.8" hidden="false" customHeight="false" outlineLevel="0" collapsed="false">
      <c r="A786" s="17" t="s">
        <v>2608</v>
      </c>
      <c r="B786" s="16" t="n">
        <v>147.32</v>
      </c>
      <c r="E786" s="17" t="s">
        <v>2608</v>
      </c>
      <c r="F786" s="16" t="n">
        <v>147.32</v>
      </c>
      <c r="G786" s="16" t="n">
        <v>147.32</v>
      </c>
      <c r="H786" s="16" t="n">
        <v>147.32</v>
      </c>
      <c r="I786" s="16" t="n">
        <v>147.32</v>
      </c>
      <c r="J786" s="16" t="s">
        <v>1824</v>
      </c>
    </row>
    <row r="787" customFormat="false" ht="12.8" hidden="false" customHeight="false" outlineLevel="0" collapsed="false">
      <c r="A787" s="17" t="s">
        <v>2609</v>
      </c>
      <c r="B787" s="16" t="n">
        <v>147.32</v>
      </c>
      <c r="E787" s="17" t="s">
        <v>2609</v>
      </c>
      <c r="F787" s="16" t="n">
        <v>146.9</v>
      </c>
      <c r="G787" s="16" t="n">
        <v>147.32</v>
      </c>
      <c r="H787" s="16" t="n">
        <v>147.32</v>
      </c>
      <c r="I787" s="16" t="n">
        <v>146.9</v>
      </c>
      <c r="J787" s="16" t="s">
        <v>1824</v>
      </c>
    </row>
    <row r="788" customFormat="false" ht="12.8" hidden="false" customHeight="false" outlineLevel="0" collapsed="false">
      <c r="A788" s="17" t="s">
        <v>2610</v>
      </c>
      <c r="B788" s="16" t="n">
        <v>146.9</v>
      </c>
      <c r="E788" s="17" t="s">
        <v>2610</v>
      </c>
      <c r="F788" s="16" t="n">
        <v>146.9</v>
      </c>
      <c r="G788" s="16" t="n">
        <v>146.9</v>
      </c>
      <c r="H788" s="16" t="n">
        <v>146.9</v>
      </c>
      <c r="I788" s="16" t="n">
        <v>146.9</v>
      </c>
      <c r="J788" s="16" t="s">
        <v>1824</v>
      </c>
    </row>
    <row r="789" customFormat="false" ht="12.8" hidden="false" customHeight="false" outlineLevel="0" collapsed="false">
      <c r="A789" s="17" t="s">
        <v>2611</v>
      </c>
      <c r="B789" s="16" t="n">
        <v>146.9</v>
      </c>
      <c r="E789" s="17" t="s">
        <v>2611</v>
      </c>
      <c r="F789" s="16" t="n">
        <v>147.54</v>
      </c>
      <c r="G789" s="16" t="n">
        <v>146.9</v>
      </c>
      <c r="H789" s="16" t="n">
        <v>147.54</v>
      </c>
      <c r="I789" s="16" t="n">
        <v>146.9</v>
      </c>
      <c r="J789" s="16" t="s">
        <v>1824</v>
      </c>
    </row>
    <row r="790" customFormat="false" ht="12.8" hidden="false" customHeight="false" outlineLevel="0" collapsed="false">
      <c r="A790" s="17" t="s">
        <v>2612</v>
      </c>
      <c r="B790" s="16" t="n">
        <v>147.54</v>
      </c>
      <c r="E790" s="17" t="s">
        <v>2612</v>
      </c>
      <c r="F790" s="16" t="n">
        <v>147.57</v>
      </c>
      <c r="G790" s="16" t="n">
        <v>147.54</v>
      </c>
      <c r="H790" s="16" t="n">
        <v>147.57</v>
      </c>
      <c r="I790" s="16" t="n">
        <v>147.54</v>
      </c>
      <c r="J790" s="16" t="s">
        <v>1824</v>
      </c>
    </row>
    <row r="791" customFormat="false" ht="12.8" hidden="false" customHeight="false" outlineLevel="0" collapsed="false">
      <c r="A791" s="17" t="s">
        <v>2613</v>
      </c>
      <c r="B791" s="16" t="n">
        <v>147.97</v>
      </c>
      <c r="E791" s="17" t="s">
        <v>2613</v>
      </c>
      <c r="F791" s="16" t="n">
        <v>147.97</v>
      </c>
      <c r="G791" s="16" t="n">
        <v>147.97</v>
      </c>
      <c r="H791" s="16" t="n">
        <v>147.97</v>
      </c>
      <c r="I791" s="16" t="n">
        <v>147.97</v>
      </c>
      <c r="J791" s="16" t="s">
        <v>1824</v>
      </c>
    </row>
    <row r="792" customFormat="false" ht="12.8" hidden="false" customHeight="false" outlineLevel="0" collapsed="false">
      <c r="A792" s="17" t="s">
        <v>2614</v>
      </c>
      <c r="B792" s="16" t="n">
        <v>148.19</v>
      </c>
      <c r="E792" s="17" t="s">
        <v>2614</v>
      </c>
      <c r="F792" s="16" t="n">
        <v>149.67</v>
      </c>
      <c r="G792" s="16" t="n">
        <v>148.19</v>
      </c>
      <c r="H792" s="16" t="n">
        <v>149.67</v>
      </c>
      <c r="I792" s="16" t="n">
        <v>148.19</v>
      </c>
      <c r="J792" s="16" t="s">
        <v>1824</v>
      </c>
    </row>
    <row r="793" customFormat="false" ht="12.8" hidden="false" customHeight="false" outlineLevel="0" collapsed="false">
      <c r="A793" s="17" t="s">
        <v>2615</v>
      </c>
      <c r="B793" s="16" t="n">
        <v>149.67</v>
      </c>
      <c r="E793" s="17" t="s">
        <v>2615</v>
      </c>
      <c r="F793" s="16" t="n">
        <v>150.93</v>
      </c>
      <c r="G793" s="16" t="n">
        <v>149.67</v>
      </c>
      <c r="H793" s="16" t="n">
        <v>150.93</v>
      </c>
      <c r="I793" s="16" t="n">
        <v>149.67</v>
      </c>
      <c r="J793" s="16" t="s">
        <v>1824</v>
      </c>
    </row>
    <row r="794" customFormat="false" ht="12.8" hidden="false" customHeight="false" outlineLevel="0" collapsed="false">
      <c r="A794" s="17" t="s">
        <v>2616</v>
      </c>
      <c r="B794" s="16" t="n">
        <v>151.5</v>
      </c>
      <c r="E794" s="17" t="s">
        <v>2616</v>
      </c>
      <c r="F794" s="16" t="n">
        <v>151.5</v>
      </c>
      <c r="G794" s="16" t="n">
        <v>151.5</v>
      </c>
      <c r="H794" s="16" t="n">
        <v>151.5</v>
      </c>
      <c r="I794" s="16" t="n">
        <v>151.5</v>
      </c>
      <c r="J794" s="16" t="s">
        <v>1824</v>
      </c>
    </row>
    <row r="795" customFormat="false" ht="12.8" hidden="false" customHeight="false" outlineLevel="0" collapsed="false">
      <c r="A795" s="17" t="s">
        <v>2617</v>
      </c>
      <c r="B795" s="16" t="n">
        <v>151.5</v>
      </c>
      <c r="E795" s="17" t="s">
        <v>2617</v>
      </c>
      <c r="F795" s="16" t="n">
        <v>151.5</v>
      </c>
      <c r="G795" s="16" t="n">
        <v>151.5</v>
      </c>
      <c r="H795" s="16" t="n">
        <v>151.5</v>
      </c>
      <c r="I795" s="16" t="n">
        <v>151.5</v>
      </c>
      <c r="J795" s="16" t="s">
        <v>1824</v>
      </c>
    </row>
    <row r="796" customFormat="false" ht="12.8" hidden="false" customHeight="false" outlineLevel="0" collapsed="false">
      <c r="A796" s="17" t="s">
        <v>2618</v>
      </c>
      <c r="B796" s="16" t="n">
        <v>151.5</v>
      </c>
      <c r="E796" s="17" t="s">
        <v>2618</v>
      </c>
      <c r="F796" s="16" t="n">
        <v>151.5</v>
      </c>
      <c r="G796" s="16" t="n">
        <v>151.5</v>
      </c>
      <c r="H796" s="16" t="n">
        <v>151.5</v>
      </c>
      <c r="I796" s="16" t="n">
        <v>151.5</v>
      </c>
      <c r="J796" s="16" t="s">
        <v>1824</v>
      </c>
    </row>
    <row r="797" customFormat="false" ht="12.8" hidden="false" customHeight="false" outlineLevel="0" collapsed="false">
      <c r="A797" s="17" t="s">
        <v>2619</v>
      </c>
      <c r="B797" s="16" t="n">
        <v>151.5</v>
      </c>
      <c r="E797" s="17" t="s">
        <v>2619</v>
      </c>
      <c r="F797" s="16" t="n">
        <v>151.5</v>
      </c>
      <c r="G797" s="16" t="n">
        <v>151.5</v>
      </c>
      <c r="H797" s="16" t="n">
        <v>151.5</v>
      </c>
      <c r="I797" s="16" t="n">
        <v>151.5</v>
      </c>
      <c r="J797" s="16" t="s">
        <v>1824</v>
      </c>
    </row>
    <row r="798" customFormat="false" ht="12.8" hidden="false" customHeight="false" outlineLevel="0" collapsed="false">
      <c r="A798" s="17" t="s">
        <v>2620</v>
      </c>
      <c r="B798" s="16" t="n">
        <v>151.5</v>
      </c>
      <c r="E798" s="17" t="s">
        <v>2620</v>
      </c>
      <c r="F798" s="16" t="n">
        <v>151.5</v>
      </c>
      <c r="G798" s="16" t="n">
        <v>151.5</v>
      </c>
      <c r="H798" s="16" t="n">
        <v>151.5</v>
      </c>
      <c r="I798" s="16" t="n">
        <v>151.5</v>
      </c>
      <c r="J798" s="16" t="s">
        <v>1824</v>
      </c>
    </row>
    <row r="799" customFormat="false" ht="12.8" hidden="false" customHeight="false" outlineLevel="0" collapsed="false">
      <c r="A799" s="17" t="s">
        <v>2621</v>
      </c>
      <c r="B799" s="16" t="n">
        <v>151.5</v>
      </c>
      <c r="E799" s="17" t="s">
        <v>2621</v>
      </c>
      <c r="F799" s="16" t="n">
        <v>151.51</v>
      </c>
      <c r="G799" s="16" t="n">
        <v>151.5</v>
      </c>
      <c r="H799" s="16" t="n">
        <v>151.51</v>
      </c>
      <c r="I799" s="16" t="n">
        <v>151.5</v>
      </c>
      <c r="J799" s="16" t="s">
        <v>1824</v>
      </c>
    </row>
    <row r="800" customFormat="false" ht="12.8" hidden="false" customHeight="false" outlineLevel="0" collapsed="false">
      <c r="A800" s="17" t="s">
        <v>2622</v>
      </c>
      <c r="B800" s="16" t="n">
        <v>151.51</v>
      </c>
      <c r="E800" s="17" t="s">
        <v>2622</v>
      </c>
      <c r="F800" s="16" t="n">
        <v>151.51</v>
      </c>
      <c r="G800" s="16" t="n">
        <v>151.51</v>
      </c>
      <c r="H800" s="16" t="n">
        <v>151.51</v>
      </c>
      <c r="I800" s="16" t="n">
        <v>151.51</v>
      </c>
      <c r="J800" s="16" t="s">
        <v>1824</v>
      </c>
    </row>
    <row r="801" customFormat="false" ht="12.8" hidden="false" customHeight="false" outlineLevel="0" collapsed="false">
      <c r="A801" s="17" t="s">
        <v>2623</v>
      </c>
      <c r="B801" s="16" t="n">
        <v>151.51</v>
      </c>
      <c r="E801" s="17" t="s">
        <v>2623</v>
      </c>
      <c r="F801" s="16" t="n">
        <v>151.51</v>
      </c>
      <c r="G801" s="16" t="n">
        <v>151.51</v>
      </c>
      <c r="H801" s="16" t="n">
        <v>151.51</v>
      </c>
      <c r="I801" s="16" t="n">
        <v>151.51</v>
      </c>
      <c r="J801" s="16" t="s">
        <v>1824</v>
      </c>
    </row>
    <row r="802" customFormat="false" ht="12.8" hidden="false" customHeight="false" outlineLevel="0" collapsed="false">
      <c r="A802" s="17" t="s">
        <v>2624</v>
      </c>
      <c r="B802" s="16" t="n">
        <v>151.51</v>
      </c>
      <c r="E802" s="17" t="s">
        <v>2624</v>
      </c>
      <c r="F802" s="16" t="n">
        <v>151.51</v>
      </c>
      <c r="G802" s="16" t="n">
        <v>151.51</v>
      </c>
      <c r="H802" s="16" t="n">
        <v>151.51</v>
      </c>
      <c r="I802" s="16" t="n">
        <v>151.51</v>
      </c>
      <c r="J802" s="16" t="s">
        <v>1824</v>
      </c>
    </row>
    <row r="803" customFormat="false" ht="12.8" hidden="false" customHeight="false" outlineLevel="0" collapsed="false">
      <c r="A803" s="17" t="s">
        <v>2625</v>
      </c>
      <c r="B803" s="16" t="n">
        <v>151.51</v>
      </c>
      <c r="E803" s="17" t="s">
        <v>2625</v>
      </c>
      <c r="F803" s="16" t="n">
        <v>151.51</v>
      </c>
      <c r="G803" s="16" t="n">
        <v>151.51</v>
      </c>
      <c r="H803" s="16" t="n">
        <v>151.51</v>
      </c>
      <c r="I803" s="16" t="n">
        <v>151.51</v>
      </c>
      <c r="J803" s="16" t="s">
        <v>1824</v>
      </c>
    </row>
    <row r="804" customFormat="false" ht="12.8" hidden="false" customHeight="false" outlineLevel="0" collapsed="false">
      <c r="A804" s="17" t="s">
        <v>2626</v>
      </c>
      <c r="B804" s="16" t="n">
        <v>151.51</v>
      </c>
      <c r="E804" s="17" t="s">
        <v>2626</v>
      </c>
      <c r="F804" s="16" t="n">
        <v>152.54</v>
      </c>
      <c r="G804" s="16" t="n">
        <v>151.51</v>
      </c>
      <c r="H804" s="16" t="n">
        <v>152.54</v>
      </c>
      <c r="I804" s="16" t="n">
        <v>151.51</v>
      </c>
      <c r="J804" s="16" t="s">
        <v>1824</v>
      </c>
    </row>
    <row r="805" customFormat="false" ht="12.8" hidden="false" customHeight="false" outlineLevel="0" collapsed="false">
      <c r="A805" s="17" t="s">
        <v>2627</v>
      </c>
      <c r="B805" s="16" t="n">
        <v>152.54</v>
      </c>
      <c r="E805" s="17" t="s">
        <v>2627</v>
      </c>
      <c r="F805" s="16" t="n">
        <v>152.79</v>
      </c>
      <c r="G805" s="16" t="n">
        <v>152.54</v>
      </c>
      <c r="H805" s="16" t="n">
        <v>152.79</v>
      </c>
      <c r="I805" s="16" t="n">
        <v>152.54</v>
      </c>
      <c r="J805" s="16" t="s">
        <v>1824</v>
      </c>
    </row>
    <row r="806" customFormat="false" ht="12.8" hidden="false" customHeight="false" outlineLevel="0" collapsed="false">
      <c r="A806" s="17" t="s">
        <v>2628</v>
      </c>
      <c r="B806" s="16" t="n">
        <v>152.79</v>
      </c>
      <c r="E806" s="17" t="s">
        <v>2628</v>
      </c>
      <c r="F806" s="16" t="n">
        <v>152.79</v>
      </c>
      <c r="G806" s="16" t="n">
        <v>152.79</v>
      </c>
      <c r="H806" s="16" t="n">
        <v>152.79</v>
      </c>
      <c r="I806" s="16" t="n">
        <v>152.79</v>
      </c>
      <c r="J806" s="16" t="s">
        <v>1824</v>
      </c>
    </row>
    <row r="807" customFormat="false" ht="12.8" hidden="false" customHeight="false" outlineLevel="0" collapsed="false">
      <c r="A807" s="17" t="s">
        <v>2629</v>
      </c>
      <c r="B807" s="16" t="n">
        <v>152.79</v>
      </c>
      <c r="E807" s="17" t="s">
        <v>2629</v>
      </c>
      <c r="F807" s="16" t="n">
        <v>152.79</v>
      </c>
      <c r="G807" s="16" t="n">
        <v>152.79</v>
      </c>
      <c r="H807" s="16" t="n">
        <v>152.79</v>
      </c>
      <c r="I807" s="16" t="n">
        <v>152.79</v>
      </c>
      <c r="J807" s="16" t="s">
        <v>1824</v>
      </c>
    </row>
    <row r="808" customFormat="false" ht="12.8" hidden="false" customHeight="false" outlineLevel="0" collapsed="false">
      <c r="A808" s="17" t="s">
        <v>2630</v>
      </c>
      <c r="B808" s="16" t="n">
        <v>152.79</v>
      </c>
      <c r="E808" s="17" t="s">
        <v>2630</v>
      </c>
      <c r="F808" s="16" t="n">
        <v>152.79</v>
      </c>
      <c r="G808" s="16" t="n">
        <v>152.79</v>
      </c>
      <c r="H808" s="16" t="n">
        <v>152.79</v>
      </c>
      <c r="I808" s="16" t="n">
        <v>152.79</v>
      </c>
      <c r="J808" s="16" t="s">
        <v>1824</v>
      </c>
    </row>
    <row r="809" customFormat="false" ht="12.8" hidden="false" customHeight="false" outlineLevel="0" collapsed="false">
      <c r="A809" s="17" t="s">
        <v>2631</v>
      </c>
      <c r="B809" s="16" t="n">
        <v>152.92</v>
      </c>
      <c r="E809" s="17" t="s">
        <v>2631</v>
      </c>
      <c r="F809" s="16" t="n">
        <v>152.92</v>
      </c>
      <c r="G809" s="16" t="n">
        <v>152.92</v>
      </c>
      <c r="H809" s="16" t="n">
        <v>152.92</v>
      </c>
      <c r="I809" s="16" t="n">
        <v>152.92</v>
      </c>
      <c r="J809" s="16" t="s">
        <v>1824</v>
      </c>
    </row>
    <row r="810" customFormat="false" ht="12.8" hidden="false" customHeight="false" outlineLevel="0" collapsed="false">
      <c r="A810" s="17" t="s">
        <v>2632</v>
      </c>
      <c r="B810" s="16" t="n">
        <v>152.92</v>
      </c>
      <c r="E810" s="17" t="s">
        <v>2632</v>
      </c>
      <c r="F810" s="16" t="n">
        <v>152.92</v>
      </c>
      <c r="G810" s="16" t="n">
        <v>152.92</v>
      </c>
      <c r="H810" s="16" t="n">
        <v>152.92</v>
      </c>
      <c r="I810" s="16" t="n">
        <v>152.92</v>
      </c>
      <c r="J810" s="16" t="s">
        <v>1824</v>
      </c>
    </row>
    <row r="811" customFormat="false" ht="12.8" hidden="false" customHeight="false" outlineLevel="0" collapsed="false">
      <c r="A811" s="17" t="s">
        <v>2633</v>
      </c>
      <c r="B811" s="16" t="n">
        <v>152.92</v>
      </c>
      <c r="E811" s="17" t="s">
        <v>2633</v>
      </c>
      <c r="F811" s="16" t="n">
        <v>152.92</v>
      </c>
      <c r="G811" s="16" t="n">
        <v>152.92</v>
      </c>
      <c r="H811" s="16" t="n">
        <v>152.92</v>
      </c>
      <c r="I811" s="16" t="n">
        <v>152.92</v>
      </c>
      <c r="J811" s="16" t="s">
        <v>1824</v>
      </c>
    </row>
    <row r="812" customFormat="false" ht="12.8" hidden="false" customHeight="false" outlineLevel="0" collapsed="false">
      <c r="A812" s="17" t="s">
        <v>2634</v>
      </c>
      <c r="B812" s="16" t="n">
        <v>152.92</v>
      </c>
      <c r="E812" s="17" t="s">
        <v>2634</v>
      </c>
      <c r="F812" s="16" t="n">
        <v>152.92</v>
      </c>
      <c r="G812" s="16" t="n">
        <v>152.92</v>
      </c>
      <c r="H812" s="16" t="n">
        <v>152.92</v>
      </c>
      <c r="I812" s="16" t="n">
        <v>152.92</v>
      </c>
      <c r="J812" s="16" t="s">
        <v>1824</v>
      </c>
    </row>
    <row r="813" customFormat="false" ht="12.8" hidden="false" customHeight="false" outlineLevel="0" collapsed="false">
      <c r="A813" s="17" t="s">
        <v>2635</v>
      </c>
      <c r="B813" s="16" t="n">
        <v>152.92</v>
      </c>
      <c r="E813" s="17" t="s">
        <v>2635</v>
      </c>
      <c r="F813" s="16" t="n">
        <v>152.92</v>
      </c>
      <c r="G813" s="16" t="n">
        <v>152.92</v>
      </c>
      <c r="H813" s="16" t="n">
        <v>152.92</v>
      </c>
      <c r="I813" s="16" t="n">
        <v>152.92</v>
      </c>
      <c r="J813" s="16" t="s">
        <v>1824</v>
      </c>
    </row>
    <row r="814" customFormat="false" ht="12.8" hidden="false" customHeight="false" outlineLevel="0" collapsed="false">
      <c r="A814" s="17" t="s">
        <v>2636</v>
      </c>
      <c r="B814" s="16" t="n">
        <v>152.92</v>
      </c>
      <c r="E814" s="17" t="s">
        <v>2636</v>
      </c>
      <c r="F814" s="16" t="n">
        <v>152.92</v>
      </c>
      <c r="G814" s="16" t="n">
        <v>152.92</v>
      </c>
      <c r="H814" s="16" t="n">
        <v>152.92</v>
      </c>
      <c r="I814" s="16" t="n">
        <v>152.92</v>
      </c>
      <c r="J814" s="16" t="s">
        <v>1824</v>
      </c>
    </row>
    <row r="815" customFormat="false" ht="12.8" hidden="false" customHeight="false" outlineLevel="0" collapsed="false">
      <c r="A815" s="17" t="s">
        <v>2637</v>
      </c>
      <c r="B815" s="16" t="n">
        <v>152.92</v>
      </c>
      <c r="E815" s="17" t="s">
        <v>2637</v>
      </c>
      <c r="F815" s="16" t="n">
        <v>152.68</v>
      </c>
      <c r="G815" s="16" t="n">
        <v>152.92</v>
      </c>
      <c r="H815" s="16" t="n">
        <v>152.92</v>
      </c>
      <c r="I815" s="16" t="n">
        <v>152.68</v>
      </c>
      <c r="J815" s="16" t="s">
        <v>1824</v>
      </c>
    </row>
    <row r="816" customFormat="false" ht="12.8" hidden="false" customHeight="false" outlineLevel="0" collapsed="false">
      <c r="A816" s="17" t="s">
        <v>2638</v>
      </c>
      <c r="B816" s="16" t="n">
        <v>152.68</v>
      </c>
      <c r="E816" s="17" t="s">
        <v>2638</v>
      </c>
      <c r="F816" s="16" t="n">
        <v>152.68</v>
      </c>
      <c r="G816" s="16" t="n">
        <v>152.68</v>
      </c>
      <c r="H816" s="16" t="n">
        <v>152.68</v>
      </c>
      <c r="I816" s="16" t="n">
        <v>152.68</v>
      </c>
      <c r="J816" s="16" t="s">
        <v>1824</v>
      </c>
    </row>
    <row r="817" customFormat="false" ht="12.8" hidden="false" customHeight="false" outlineLevel="0" collapsed="false">
      <c r="A817" s="17" t="s">
        <v>2639</v>
      </c>
      <c r="B817" s="16" t="n">
        <v>152.68</v>
      </c>
      <c r="E817" s="17" t="s">
        <v>2639</v>
      </c>
      <c r="F817" s="16" t="n">
        <v>152.68</v>
      </c>
      <c r="G817" s="16" t="n">
        <v>152.68</v>
      </c>
      <c r="H817" s="16" t="n">
        <v>152.68</v>
      </c>
      <c r="I817" s="16" t="n">
        <v>152.68</v>
      </c>
      <c r="J817" s="16" t="s">
        <v>1824</v>
      </c>
    </row>
    <row r="818" customFormat="false" ht="12.8" hidden="false" customHeight="false" outlineLevel="0" collapsed="false">
      <c r="A818" s="17" t="s">
        <v>2640</v>
      </c>
      <c r="B818" s="16" t="n">
        <v>152.68</v>
      </c>
      <c r="E818" s="17" t="s">
        <v>2640</v>
      </c>
      <c r="F818" s="16" t="n">
        <v>152.68</v>
      </c>
      <c r="G818" s="16" t="n">
        <v>152.68</v>
      </c>
      <c r="H818" s="16" t="n">
        <v>152.68</v>
      </c>
      <c r="I818" s="16" t="n">
        <v>152.68</v>
      </c>
      <c r="J818" s="16" t="s">
        <v>1824</v>
      </c>
    </row>
    <row r="819" customFormat="false" ht="12.8" hidden="false" customHeight="false" outlineLevel="0" collapsed="false">
      <c r="A819" s="17" t="s">
        <v>2641</v>
      </c>
      <c r="B819" s="16" t="n">
        <v>152.68</v>
      </c>
      <c r="E819" s="17" t="s">
        <v>2641</v>
      </c>
      <c r="F819" s="16" t="n">
        <v>152.68</v>
      </c>
      <c r="G819" s="16" t="n">
        <v>152.68</v>
      </c>
      <c r="H819" s="16" t="n">
        <v>152.68</v>
      </c>
      <c r="I819" s="16" t="n">
        <v>152.68</v>
      </c>
      <c r="J819" s="16" t="s">
        <v>1824</v>
      </c>
    </row>
    <row r="820" customFormat="false" ht="12.8" hidden="false" customHeight="false" outlineLevel="0" collapsed="false">
      <c r="A820" s="17" t="s">
        <v>2642</v>
      </c>
      <c r="B820" s="16" t="n">
        <v>152.68</v>
      </c>
      <c r="E820" s="17" t="s">
        <v>2642</v>
      </c>
      <c r="F820" s="16" t="n">
        <v>152.68</v>
      </c>
      <c r="G820" s="16" t="n">
        <v>152.68</v>
      </c>
      <c r="H820" s="16" t="n">
        <v>152.68</v>
      </c>
      <c r="I820" s="16" t="n">
        <v>152.68</v>
      </c>
      <c r="J820" s="16" t="s">
        <v>1824</v>
      </c>
    </row>
    <row r="821" customFormat="false" ht="12.8" hidden="false" customHeight="false" outlineLevel="0" collapsed="false">
      <c r="A821" s="17" t="s">
        <v>2643</v>
      </c>
      <c r="B821" s="16" t="n">
        <v>152.68</v>
      </c>
      <c r="E821" s="17" t="s">
        <v>2643</v>
      </c>
      <c r="F821" s="16" t="n">
        <v>152.24</v>
      </c>
      <c r="G821" s="16" t="n">
        <v>152.68</v>
      </c>
      <c r="H821" s="16" t="n">
        <v>152.68</v>
      </c>
      <c r="I821" s="16" t="n">
        <v>152.24</v>
      </c>
      <c r="J821" s="16" t="s">
        <v>1824</v>
      </c>
    </row>
    <row r="822" customFormat="false" ht="12.8" hidden="false" customHeight="false" outlineLevel="0" collapsed="false">
      <c r="A822" s="17" t="s">
        <v>2644</v>
      </c>
      <c r="B822" s="16" t="n">
        <v>152.24</v>
      </c>
      <c r="E822" s="17" t="s">
        <v>2644</v>
      </c>
      <c r="F822" s="16" t="n">
        <v>152.19</v>
      </c>
      <c r="G822" s="16" t="n">
        <v>152.24</v>
      </c>
      <c r="H822" s="16" t="n">
        <v>152.24</v>
      </c>
      <c r="I822" s="16" t="n">
        <v>152.19</v>
      </c>
      <c r="J822" s="16" t="s">
        <v>1824</v>
      </c>
    </row>
    <row r="823" customFormat="false" ht="12.8" hidden="false" customHeight="false" outlineLevel="0" collapsed="false">
      <c r="A823" s="17" t="s">
        <v>2645</v>
      </c>
      <c r="B823" s="16" t="n">
        <v>152.19</v>
      </c>
      <c r="E823" s="17" t="s">
        <v>2645</v>
      </c>
      <c r="F823" s="16" t="n">
        <v>152.19</v>
      </c>
      <c r="G823" s="16" t="n">
        <v>152.19</v>
      </c>
      <c r="H823" s="16" t="n">
        <v>152.19</v>
      </c>
      <c r="I823" s="16" t="n">
        <v>152.19</v>
      </c>
      <c r="J823" s="16" t="s">
        <v>1824</v>
      </c>
    </row>
    <row r="824" customFormat="false" ht="12.8" hidden="false" customHeight="false" outlineLevel="0" collapsed="false">
      <c r="A824" s="17" t="s">
        <v>2646</v>
      </c>
      <c r="B824" s="16" t="n">
        <v>152.19</v>
      </c>
      <c r="E824" s="17" t="s">
        <v>2646</v>
      </c>
      <c r="F824" s="16" t="n">
        <v>152.19</v>
      </c>
      <c r="G824" s="16" t="n">
        <v>152.19</v>
      </c>
      <c r="H824" s="16" t="n">
        <v>152.19</v>
      </c>
      <c r="I824" s="16" t="n">
        <v>152.19</v>
      </c>
      <c r="J824" s="16" t="s">
        <v>1824</v>
      </c>
    </row>
    <row r="825" customFormat="false" ht="12.8" hidden="false" customHeight="false" outlineLevel="0" collapsed="false">
      <c r="A825" s="17" t="s">
        <v>2647</v>
      </c>
      <c r="B825" s="16" t="n">
        <v>152.19</v>
      </c>
      <c r="E825" s="17" t="s">
        <v>2647</v>
      </c>
      <c r="F825" s="16" t="n">
        <v>152.19</v>
      </c>
      <c r="G825" s="16" t="n">
        <v>152.19</v>
      </c>
      <c r="H825" s="16" t="n">
        <v>152.19</v>
      </c>
      <c r="I825" s="16" t="n">
        <v>152.19</v>
      </c>
      <c r="J825" s="16" t="s">
        <v>1824</v>
      </c>
    </row>
    <row r="826" customFormat="false" ht="12.8" hidden="false" customHeight="false" outlineLevel="0" collapsed="false">
      <c r="A826" s="17" t="s">
        <v>2648</v>
      </c>
      <c r="B826" s="16" t="n">
        <v>152.19</v>
      </c>
      <c r="E826" s="17" t="s">
        <v>2648</v>
      </c>
      <c r="F826" s="16" t="n">
        <v>152.19</v>
      </c>
      <c r="G826" s="16" t="n">
        <v>152.19</v>
      </c>
      <c r="H826" s="16" t="n">
        <v>152.19</v>
      </c>
      <c r="I826" s="16" t="n">
        <v>152.19</v>
      </c>
      <c r="J826" s="16" t="s">
        <v>1824</v>
      </c>
    </row>
    <row r="827" customFormat="false" ht="12.8" hidden="false" customHeight="false" outlineLevel="0" collapsed="false">
      <c r="A827" s="17" t="s">
        <v>2649</v>
      </c>
      <c r="B827" s="16" t="n">
        <v>152.19</v>
      </c>
      <c r="E827" s="17" t="s">
        <v>2649</v>
      </c>
      <c r="F827" s="16" t="n">
        <v>152.19</v>
      </c>
      <c r="G827" s="16" t="n">
        <v>152.19</v>
      </c>
      <c r="H827" s="16" t="n">
        <v>152.19</v>
      </c>
      <c r="I827" s="16" t="n">
        <v>152.19</v>
      </c>
      <c r="J827" s="16" t="s">
        <v>1824</v>
      </c>
    </row>
    <row r="828" customFormat="false" ht="12.8" hidden="false" customHeight="false" outlineLevel="0" collapsed="false">
      <c r="A828" s="17" t="s">
        <v>2650</v>
      </c>
      <c r="B828" s="16" t="n">
        <v>152.19</v>
      </c>
      <c r="E828" s="17" t="s">
        <v>2650</v>
      </c>
      <c r="F828" s="16" t="n">
        <v>152.19</v>
      </c>
      <c r="G828" s="16" t="n">
        <v>152.19</v>
      </c>
      <c r="H828" s="16" t="n">
        <v>152.19</v>
      </c>
      <c r="I828" s="16" t="n">
        <v>152.19</v>
      </c>
      <c r="J828" s="16" t="s">
        <v>1824</v>
      </c>
    </row>
    <row r="829" customFormat="false" ht="12.8" hidden="false" customHeight="false" outlineLevel="0" collapsed="false">
      <c r="A829" s="17" t="s">
        <v>2651</v>
      </c>
      <c r="B829" s="16" t="n">
        <v>152.24</v>
      </c>
      <c r="E829" s="17" t="s">
        <v>2651</v>
      </c>
      <c r="F829" s="16" t="n">
        <v>152.24</v>
      </c>
      <c r="G829" s="16" t="n">
        <v>152.24</v>
      </c>
      <c r="H829" s="16" t="n">
        <v>152.24</v>
      </c>
      <c r="I829" s="16" t="n">
        <v>152.24</v>
      </c>
      <c r="J829" s="16" t="s">
        <v>1824</v>
      </c>
    </row>
    <row r="830" customFormat="false" ht="12.8" hidden="false" customHeight="false" outlineLevel="0" collapsed="false">
      <c r="A830" s="17" t="s">
        <v>2652</v>
      </c>
      <c r="B830" s="16" t="n">
        <v>152.24</v>
      </c>
      <c r="E830" s="17" t="s">
        <v>2652</v>
      </c>
      <c r="F830" s="16" t="n">
        <v>152.24</v>
      </c>
      <c r="G830" s="16" t="n">
        <v>152.24</v>
      </c>
      <c r="H830" s="16" t="n">
        <v>152.24</v>
      </c>
      <c r="I830" s="16" t="n">
        <v>152.24</v>
      </c>
      <c r="J830" s="16" t="s">
        <v>1824</v>
      </c>
    </row>
    <row r="831" customFormat="false" ht="12.8" hidden="false" customHeight="false" outlineLevel="0" collapsed="false">
      <c r="A831" s="17" t="s">
        <v>2653</v>
      </c>
      <c r="B831" s="16" t="n">
        <v>152.24</v>
      </c>
      <c r="E831" s="17" t="s">
        <v>2653</v>
      </c>
      <c r="F831" s="16" t="n">
        <v>152.24</v>
      </c>
      <c r="G831" s="16" t="n">
        <v>152.24</v>
      </c>
      <c r="H831" s="16" t="n">
        <v>152.24</v>
      </c>
      <c r="I831" s="16" t="n">
        <v>152.24</v>
      </c>
      <c r="J831" s="16" t="s">
        <v>1824</v>
      </c>
    </row>
    <row r="832" customFormat="false" ht="12.8" hidden="false" customHeight="false" outlineLevel="0" collapsed="false">
      <c r="A832" s="17" t="s">
        <v>2654</v>
      </c>
      <c r="B832" s="16" t="n">
        <v>152.24</v>
      </c>
      <c r="E832" s="17" t="s">
        <v>2654</v>
      </c>
      <c r="F832" s="16" t="n">
        <v>152.24</v>
      </c>
      <c r="G832" s="16" t="n">
        <v>152.24</v>
      </c>
      <c r="H832" s="16" t="n">
        <v>152.24</v>
      </c>
      <c r="I832" s="16" t="n">
        <v>152.24</v>
      </c>
      <c r="J832" s="16" t="s">
        <v>1824</v>
      </c>
    </row>
    <row r="833" customFormat="false" ht="12.8" hidden="false" customHeight="false" outlineLevel="0" collapsed="false">
      <c r="A833" s="17" t="s">
        <v>2655</v>
      </c>
      <c r="B833" s="16" t="n">
        <v>152.24</v>
      </c>
      <c r="E833" s="17" t="s">
        <v>2655</v>
      </c>
      <c r="F833" s="16" t="n">
        <v>151.95</v>
      </c>
      <c r="G833" s="16" t="n">
        <v>152.24</v>
      </c>
      <c r="H833" s="16" t="n">
        <v>152.24</v>
      </c>
      <c r="I833" s="16" t="n">
        <v>151.95</v>
      </c>
      <c r="J833" s="16" t="s">
        <v>1824</v>
      </c>
    </row>
    <row r="834" customFormat="false" ht="12.8" hidden="false" customHeight="false" outlineLevel="0" collapsed="false">
      <c r="A834" s="17" t="s">
        <v>2656</v>
      </c>
      <c r="B834" s="16" t="n">
        <v>151.95</v>
      </c>
      <c r="E834" s="17" t="s">
        <v>2656</v>
      </c>
      <c r="F834" s="16" t="n">
        <v>149.4</v>
      </c>
      <c r="G834" s="16" t="n">
        <v>151.95</v>
      </c>
      <c r="H834" s="16" t="n">
        <v>151.95</v>
      </c>
      <c r="I834" s="16" t="n">
        <v>149.4</v>
      </c>
      <c r="J834" s="16" t="s">
        <v>1824</v>
      </c>
    </row>
    <row r="835" customFormat="false" ht="12.8" hidden="false" customHeight="false" outlineLevel="0" collapsed="false">
      <c r="A835" s="17" t="s">
        <v>2657</v>
      </c>
      <c r="B835" s="16" t="n">
        <v>149.4</v>
      </c>
      <c r="E835" s="17" t="s">
        <v>2657</v>
      </c>
      <c r="F835" s="16" t="n">
        <v>149.4</v>
      </c>
      <c r="G835" s="16" t="n">
        <v>149.4</v>
      </c>
      <c r="H835" s="16" t="n">
        <v>149.4</v>
      </c>
      <c r="I835" s="16" t="n">
        <v>149.4</v>
      </c>
      <c r="J835" s="16" t="s">
        <v>1824</v>
      </c>
    </row>
    <row r="836" customFormat="false" ht="12.8" hidden="false" customHeight="false" outlineLevel="0" collapsed="false">
      <c r="A836" s="17" t="s">
        <v>2658</v>
      </c>
      <c r="B836" s="16" t="n">
        <v>149.4</v>
      </c>
      <c r="E836" s="17" t="s">
        <v>2658</v>
      </c>
      <c r="F836" s="16" t="n">
        <v>150.66</v>
      </c>
      <c r="G836" s="16" t="n">
        <v>149.4</v>
      </c>
      <c r="H836" s="16" t="n">
        <v>150.66</v>
      </c>
      <c r="I836" s="16" t="n">
        <v>149.4</v>
      </c>
      <c r="J836" s="16" t="s">
        <v>1824</v>
      </c>
    </row>
    <row r="837" customFormat="false" ht="12.8" hidden="false" customHeight="false" outlineLevel="0" collapsed="false">
      <c r="A837" s="17" t="s">
        <v>2659</v>
      </c>
      <c r="B837" s="16" t="n">
        <v>150.66</v>
      </c>
      <c r="E837" s="17" t="s">
        <v>2659</v>
      </c>
      <c r="F837" s="16" t="n">
        <v>150.76</v>
      </c>
      <c r="G837" s="16" t="n">
        <v>150.66</v>
      </c>
      <c r="H837" s="16" t="n">
        <v>150.76</v>
      </c>
      <c r="I837" s="16" t="n">
        <v>150.66</v>
      </c>
      <c r="J837" s="16" t="s">
        <v>1824</v>
      </c>
    </row>
    <row r="838" customFormat="false" ht="12.8" hidden="false" customHeight="false" outlineLevel="0" collapsed="false">
      <c r="A838" s="17" t="s">
        <v>2660</v>
      </c>
      <c r="B838" s="16" t="n">
        <v>150.76</v>
      </c>
      <c r="E838" s="17" t="s">
        <v>2660</v>
      </c>
      <c r="F838" s="16" t="n">
        <v>150.76</v>
      </c>
      <c r="G838" s="16" t="n">
        <v>150.76</v>
      </c>
      <c r="H838" s="16" t="n">
        <v>150.76</v>
      </c>
      <c r="I838" s="16" t="n">
        <v>150.76</v>
      </c>
      <c r="J838" s="16" t="s">
        <v>1824</v>
      </c>
    </row>
    <row r="839" customFormat="false" ht="12.8" hidden="false" customHeight="false" outlineLevel="0" collapsed="false">
      <c r="A839" s="17" t="s">
        <v>2661</v>
      </c>
      <c r="B839" s="16" t="n">
        <v>150.76</v>
      </c>
      <c r="E839" s="17" t="s">
        <v>2661</v>
      </c>
      <c r="F839" s="16" t="n">
        <v>150.76</v>
      </c>
      <c r="G839" s="16" t="n">
        <v>150.76</v>
      </c>
      <c r="H839" s="16" t="n">
        <v>150.76</v>
      </c>
      <c r="I839" s="16" t="n">
        <v>150.76</v>
      </c>
      <c r="J839" s="16" t="s">
        <v>1824</v>
      </c>
    </row>
    <row r="840" customFormat="false" ht="12.8" hidden="false" customHeight="false" outlineLevel="0" collapsed="false">
      <c r="A840" s="17" t="s">
        <v>2662</v>
      </c>
      <c r="B840" s="16" t="n">
        <v>150.76</v>
      </c>
      <c r="E840" s="17" t="s">
        <v>2662</v>
      </c>
      <c r="F840" s="16" t="n">
        <v>150.76</v>
      </c>
      <c r="G840" s="16" t="n">
        <v>150.76</v>
      </c>
      <c r="H840" s="16" t="n">
        <v>150.76</v>
      </c>
      <c r="I840" s="16" t="n">
        <v>150.76</v>
      </c>
      <c r="J840" s="16" t="s">
        <v>1824</v>
      </c>
    </row>
    <row r="841" customFormat="false" ht="12.8" hidden="false" customHeight="false" outlineLevel="0" collapsed="false">
      <c r="A841" s="17" t="s">
        <v>2663</v>
      </c>
      <c r="B841" s="16" t="n">
        <v>150.76</v>
      </c>
      <c r="E841" s="17" t="s">
        <v>2663</v>
      </c>
      <c r="F841" s="16" t="n">
        <v>150.76</v>
      </c>
      <c r="G841" s="16" t="n">
        <v>150.76</v>
      </c>
      <c r="H841" s="16" t="n">
        <v>150.76</v>
      </c>
      <c r="I841" s="16" t="n">
        <v>150.76</v>
      </c>
      <c r="J841" s="16" t="s">
        <v>1824</v>
      </c>
    </row>
    <row r="842" customFormat="false" ht="12.8" hidden="false" customHeight="false" outlineLevel="0" collapsed="false">
      <c r="A842" s="17" t="s">
        <v>2664</v>
      </c>
      <c r="B842" s="16" t="n">
        <v>150.76</v>
      </c>
      <c r="E842" s="17" t="s">
        <v>2664</v>
      </c>
      <c r="F842" s="16" t="n">
        <v>151.11</v>
      </c>
      <c r="G842" s="16" t="n">
        <v>150.76</v>
      </c>
      <c r="H842" s="16" t="n">
        <v>151.11</v>
      </c>
      <c r="I842" s="16" t="n">
        <v>150.76</v>
      </c>
      <c r="J842" s="16" t="s">
        <v>1824</v>
      </c>
    </row>
    <row r="843" customFormat="false" ht="12.8" hidden="false" customHeight="false" outlineLevel="0" collapsed="false">
      <c r="A843" s="17" t="s">
        <v>2665</v>
      </c>
      <c r="B843" s="16" t="n">
        <v>151.11</v>
      </c>
      <c r="E843" s="17" t="s">
        <v>2665</v>
      </c>
      <c r="F843" s="16" t="n">
        <v>151.11</v>
      </c>
      <c r="G843" s="16" t="n">
        <v>151.11</v>
      </c>
      <c r="H843" s="16" t="n">
        <v>151.11</v>
      </c>
      <c r="I843" s="16" t="n">
        <v>151.11</v>
      </c>
      <c r="J843" s="16" t="s">
        <v>1824</v>
      </c>
    </row>
    <row r="844" customFormat="false" ht="12.8" hidden="false" customHeight="false" outlineLevel="0" collapsed="false">
      <c r="A844" s="17" t="s">
        <v>2666</v>
      </c>
      <c r="B844" s="16" t="n">
        <v>151.11</v>
      </c>
      <c r="E844" s="17" t="s">
        <v>2666</v>
      </c>
      <c r="F844" s="16" t="n">
        <v>152.16</v>
      </c>
      <c r="G844" s="16" t="n">
        <v>151.11</v>
      </c>
      <c r="H844" s="16" t="n">
        <v>152.16</v>
      </c>
      <c r="I844" s="16" t="n">
        <v>151.11</v>
      </c>
      <c r="J844" s="16" t="s">
        <v>1824</v>
      </c>
    </row>
    <row r="845" customFormat="false" ht="12.8" hidden="false" customHeight="false" outlineLevel="0" collapsed="false">
      <c r="A845" s="17" t="s">
        <v>2667</v>
      </c>
      <c r="B845" s="16" t="n">
        <v>152.16</v>
      </c>
      <c r="E845" s="17" t="s">
        <v>2667</v>
      </c>
      <c r="F845" s="16" t="n">
        <v>152.16</v>
      </c>
      <c r="G845" s="16" t="n">
        <v>152.16</v>
      </c>
      <c r="H845" s="16" t="n">
        <v>152.16</v>
      </c>
      <c r="I845" s="16" t="n">
        <v>152.16</v>
      </c>
      <c r="J845" s="16" t="s">
        <v>1824</v>
      </c>
    </row>
    <row r="846" customFormat="false" ht="12.8" hidden="false" customHeight="false" outlineLevel="0" collapsed="false">
      <c r="A846" s="17" t="s">
        <v>2668</v>
      </c>
      <c r="B846" s="16" t="n">
        <v>152.16</v>
      </c>
      <c r="E846" s="17" t="s">
        <v>2668</v>
      </c>
      <c r="F846" s="16" t="n">
        <v>152.16</v>
      </c>
      <c r="G846" s="16" t="n">
        <v>152.16</v>
      </c>
      <c r="H846" s="16" t="n">
        <v>152.16</v>
      </c>
      <c r="I846" s="16" t="n">
        <v>152.16</v>
      </c>
      <c r="J846" s="16" t="s">
        <v>1824</v>
      </c>
    </row>
    <row r="847" customFormat="false" ht="12.8" hidden="false" customHeight="false" outlineLevel="0" collapsed="false">
      <c r="A847" s="17" t="s">
        <v>2669</v>
      </c>
      <c r="B847" s="16" t="n">
        <v>152.16</v>
      </c>
      <c r="E847" s="17" t="s">
        <v>2669</v>
      </c>
      <c r="F847" s="16" t="n">
        <v>152.16</v>
      </c>
      <c r="G847" s="16" t="n">
        <v>152.16</v>
      </c>
      <c r="H847" s="16" t="n">
        <v>152.16</v>
      </c>
      <c r="I847" s="16" t="n">
        <v>152.16</v>
      </c>
      <c r="J847" s="16" t="s">
        <v>1824</v>
      </c>
    </row>
    <row r="848" customFormat="false" ht="12.8" hidden="false" customHeight="false" outlineLevel="0" collapsed="false">
      <c r="A848" s="17" t="s">
        <v>2670</v>
      </c>
      <c r="B848" s="16" t="n">
        <v>152.16</v>
      </c>
      <c r="E848" s="17" t="s">
        <v>2670</v>
      </c>
      <c r="F848" s="16" t="n">
        <v>152.16</v>
      </c>
      <c r="G848" s="16" t="n">
        <v>152.16</v>
      </c>
      <c r="H848" s="16" t="n">
        <v>152.16</v>
      </c>
      <c r="I848" s="16" t="n">
        <v>152.16</v>
      </c>
      <c r="J848" s="16" t="s">
        <v>1824</v>
      </c>
    </row>
    <row r="849" customFormat="false" ht="12.8" hidden="false" customHeight="false" outlineLevel="0" collapsed="false">
      <c r="A849" s="17" t="s">
        <v>2671</v>
      </c>
      <c r="B849" s="16" t="n">
        <v>152.16</v>
      </c>
      <c r="E849" s="17" t="s">
        <v>2671</v>
      </c>
      <c r="F849" s="16" t="n">
        <v>152.16</v>
      </c>
      <c r="G849" s="16" t="n">
        <v>152.16</v>
      </c>
      <c r="H849" s="16" t="n">
        <v>152.16</v>
      </c>
      <c r="I849" s="16" t="n">
        <v>152.16</v>
      </c>
      <c r="J849" s="16" t="s">
        <v>1824</v>
      </c>
    </row>
    <row r="850" customFormat="false" ht="12.8" hidden="false" customHeight="false" outlineLevel="0" collapsed="false">
      <c r="A850" s="17" t="s">
        <v>2672</v>
      </c>
      <c r="B850" s="16" t="n">
        <v>152.16</v>
      </c>
      <c r="E850" s="17" t="s">
        <v>2672</v>
      </c>
      <c r="F850" s="16" t="n">
        <v>152.16</v>
      </c>
      <c r="G850" s="16" t="n">
        <v>152.16</v>
      </c>
      <c r="H850" s="16" t="n">
        <v>152.16</v>
      </c>
      <c r="I850" s="16" t="n">
        <v>152.16</v>
      </c>
      <c r="J850" s="16" t="s">
        <v>1824</v>
      </c>
    </row>
    <row r="851" customFormat="false" ht="12.8" hidden="false" customHeight="false" outlineLevel="0" collapsed="false">
      <c r="A851" s="17" t="s">
        <v>2673</v>
      </c>
      <c r="B851" s="16" t="n">
        <v>152.16</v>
      </c>
      <c r="E851" s="17" t="s">
        <v>2673</v>
      </c>
      <c r="F851" s="16" t="n">
        <v>152.16</v>
      </c>
      <c r="G851" s="16" t="n">
        <v>152.16</v>
      </c>
      <c r="H851" s="16" t="n">
        <v>152.16</v>
      </c>
      <c r="I851" s="16" t="n">
        <v>152.16</v>
      </c>
      <c r="J851" s="16" t="s">
        <v>1824</v>
      </c>
    </row>
    <row r="852" customFormat="false" ht="12.8" hidden="false" customHeight="false" outlineLevel="0" collapsed="false">
      <c r="A852" s="17" t="s">
        <v>2674</v>
      </c>
      <c r="B852" s="16" t="n">
        <v>152.16</v>
      </c>
      <c r="E852" s="17" t="s">
        <v>2674</v>
      </c>
      <c r="F852" s="16" t="n">
        <v>152.16</v>
      </c>
      <c r="G852" s="16" t="n">
        <v>152.16</v>
      </c>
      <c r="H852" s="16" t="n">
        <v>152.16</v>
      </c>
      <c r="I852" s="16" t="n">
        <v>152.16</v>
      </c>
      <c r="J852" s="16" t="s">
        <v>1824</v>
      </c>
    </row>
    <row r="853" customFormat="false" ht="12.8" hidden="false" customHeight="false" outlineLevel="0" collapsed="false">
      <c r="A853" s="17" t="s">
        <v>2675</v>
      </c>
      <c r="B853" s="16" t="n">
        <v>152.16</v>
      </c>
      <c r="E853" s="17" t="s">
        <v>2675</v>
      </c>
      <c r="F853" s="16" t="n">
        <v>152.16</v>
      </c>
      <c r="G853" s="16" t="n">
        <v>152.16</v>
      </c>
      <c r="H853" s="16" t="n">
        <v>152.16</v>
      </c>
      <c r="I853" s="16" t="n">
        <v>152.16</v>
      </c>
      <c r="J853" s="16" t="s">
        <v>1824</v>
      </c>
    </row>
    <row r="854" customFormat="false" ht="12.8" hidden="false" customHeight="false" outlineLevel="0" collapsed="false">
      <c r="A854" s="17" t="s">
        <v>2676</v>
      </c>
      <c r="B854" s="16" t="n">
        <v>152.16</v>
      </c>
      <c r="E854" s="17" t="s">
        <v>2676</v>
      </c>
      <c r="F854" s="16" t="n">
        <v>152.26</v>
      </c>
      <c r="G854" s="16" t="n">
        <v>152.16</v>
      </c>
      <c r="H854" s="16" t="n">
        <v>152.26</v>
      </c>
      <c r="I854" s="16" t="n">
        <v>152.16</v>
      </c>
      <c r="J854" s="16" t="s">
        <v>1824</v>
      </c>
    </row>
    <row r="855" customFormat="false" ht="12.8" hidden="false" customHeight="false" outlineLevel="0" collapsed="false">
      <c r="A855" s="17" t="s">
        <v>2677</v>
      </c>
      <c r="B855" s="16" t="n">
        <v>152.26</v>
      </c>
      <c r="E855" s="17" t="s">
        <v>2677</v>
      </c>
      <c r="F855" s="16" t="n">
        <v>152.26</v>
      </c>
      <c r="G855" s="16" t="n">
        <v>152.26</v>
      </c>
      <c r="H855" s="16" t="n">
        <v>152.26</v>
      </c>
      <c r="I855" s="16" t="n">
        <v>152.26</v>
      </c>
      <c r="J855" s="16" t="s">
        <v>1824</v>
      </c>
    </row>
    <row r="856" customFormat="false" ht="12.8" hidden="false" customHeight="false" outlineLevel="0" collapsed="false">
      <c r="A856" s="17" t="s">
        <v>2678</v>
      </c>
      <c r="B856" s="16" t="n">
        <v>152.26</v>
      </c>
      <c r="E856" s="17" t="s">
        <v>2678</v>
      </c>
      <c r="F856" s="16" t="n">
        <v>152.26</v>
      </c>
      <c r="G856" s="16" t="n">
        <v>152.26</v>
      </c>
      <c r="H856" s="16" t="n">
        <v>152.26</v>
      </c>
      <c r="I856" s="16" t="n">
        <v>152.26</v>
      </c>
      <c r="J856" s="16" t="s">
        <v>1824</v>
      </c>
    </row>
    <row r="857" customFormat="false" ht="12.8" hidden="false" customHeight="false" outlineLevel="0" collapsed="false">
      <c r="A857" s="17" t="s">
        <v>2679</v>
      </c>
      <c r="B857" s="16" t="n">
        <v>152.26</v>
      </c>
      <c r="E857" s="17" t="s">
        <v>2679</v>
      </c>
      <c r="F857" s="16" t="n">
        <v>152.26</v>
      </c>
      <c r="G857" s="16" t="n">
        <v>152.26</v>
      </c>
      <c r="H857" s="16" t="n">
        <v>152.26</v>
      </c>
      <c r="I857" s="16" t="n">
        <v>152.26</v>
      </c>
      <c r="J857" s="16" t="s">
        <v>1824</v>
      </c>
    </row>
    <row r="858" customFormat="false" ht="12.8" hidden="false" customHeight="false" outlineLevel="0" collapsed="false">
      <c r="A858" s="17" t="s">
        <v>2680</v>
      </c>
      <c r="B858" s="16" t="n">
        <v>152.26</v>
      </c>
      <c r="E858" s="17" t="s">
        <v>2680</v>
      </c>
      <c r="F858" s="16" t="n">
        <v>152.47</v>
      </c>
      <c r="G858" s="16" t="n">
        <v>152.26</v>
      </c>
      <c r="H858" s="16" t="n">
        <v>152.47</v>
      </c>
      <c r="I858" s="16" t="n">
        <v>152.26</v>
      </c>
      <c r="J858" s="16" t="s">
        <v>1824</v>
      </c>
    </row>
    <row r="859" customFormat="false" ht="12.8" hidden="false" customHeight="false" outlineLevel="0" collapsed="false">
      <c r="A859" s="17" t="s">
        <v>2681</v>
      </c>
      <c r="B859" s="16" t="n">
        <v>152.47</v>
      </c>
      <c r="E859" s="17" t="s">
        <v>2681</v>
      </c>
      <c r="F859" s="16" t="n">
        <v>152.47</v>
      </c>
      <c r="G859" s="16" t="n">
        <v>152.47</v>
      </c>
      <c r="H859" s="16" t="n">
        <v>152.47</v>
      </c>
      <c r="I859" s="16" t="n">
        <v>152.47</v>
      </c>
      <c r="J859" s="16" t="s">
        <v>1824</v>
      </c>
    </row>
    <row r="860" customFormat="false" ht="12.8" hidden="false" customHeight="false" outlineLevel="0" collapsed="false">
      <c r="A860" s="17" t="s">
        <v>2682</v>
      </c>
      <c r="B860" s="16" t="n">
        <v>152.47</v>
      </c>
      <c r="E860" s="17" t="s">
        <v>2682</v>
      </c>
      <c r="F860" s="16" t="n">
        <v>152.47</v>
      </c>
      <c r="G860" s="16" t="n">
        <v>152.47</v>
      </c>
      <c r="H860" s="16" t="n">
        <v>152.47</v>
      </c>
      <c r="I860" s="16" t="n">
        <v>152.47</v>
      </c>
      <c r="J860" s="16" t="s">
        <v>1824</v>
      </c>
    </row>
    <row r="861" customFormat="false" ht="12.8" hidden="false" customHeight="false" outlineLevel="0" collapsed="false">
      <c r="A861" s="17" t="s">
        <v>2683</v>
      </c>
      <c r="B861" s="16" t="n">
        <v>152.47</v>
      </c>
      <c r="E861" s="17" t="s">
        <v>2683</v>
      </c>
      <c r="F861" s="16" t="n">
        <v>152.72</v>
      </c>
      <c r="G861" s="16" t="n">
        <v>152.47</v>
      </c>
      <c r="H861" s="16" t="n">
        <v>152.72</v>
      </c>
      <c r="I861" s="16" t="n">
        <v>152.47</v>
      </c>
      <c r="J861" s="16" t="s">
        <v>1824</v>
      </c>
    </row>
    <row r="862" customFormat="false" ht="12.8" hidden="false" customHeight="false" outlineLevel="0" collapsed="false">
      <c r="A862" s="17" t="s">
        <v>2684</v>
      </c>
      <c r="B862" s="16" t="n">
        <v>152.72</v>
      </c>
      <c r="E862" s="17" t="s">
        <v>2684</v>
      </c>
      <c r="F862" s="16" t="n">
        <v>152.72</v>
      </c>
      <c r="G862" s="16" t="n">
        <v>152.72</v>
      </c>
      <c r="H862" s="16" t="n">
        <v>152.72</v>
      </c>
      <c r="I862" s="16" t="n">
        <v>152.72</v>
      </c>
      <c r="J862" s="16" t="s">
        <v>1824</v>
      </c>
    </row>
    <row r="863" customFormat="false" ht="12.8" hidden="false" customHeight="false" outlineLevel="0" collapsed="false">
      <c r="A863" s="17" t="s">
        <v>2685</v>
      </c>
      <c r="B863" s="16" t="n">
        <v>152.72</v>
      </c>
      <c r="E863" s="17" t="s">
        <v>2685</v>
      </c>
      <c r="F863" s="16" t="n">
        <v>152.86</v>
      </c>
      <c r="G863" s="16" t="n">
        <v>152.72</v>
      </c>
      <c r="H863" s="16" t="n">
        <v>152.86</v>
      </c>
      <c r="I863" s="16" t="n">
        <v>152.72</v>
      </c>
      <c r="J863" s="16" t="s">
        <v>1824</v>
      </c>
    </row>
    <row r="864" customFormat="false" ht="12.8" hidden="false" customHeight="false" outlineLevel="0" collapsed="false">
      <c r="A864" s="17" t="s">
        <v>2686</v>
      </c>
      <c r="B864" s="16" t="n">
        <v>152.86</v>
      </c>
      <c r="E864" s="17" t="s">
        <v>2686</v>
      </c>
      <c r="F864" s="16" t="n">
        <v>152.86</v>
      </c>
      <c r="G864" s="16" t="n">
        <v>152.86</v>
      </c>
      <c r="H864" s="16" t="n">
        <v>152.86</v>
      </c>
      <c r="I864" s="16" t="n">
        <v>152.86</v>
      </c>
      <c r="J864" s="16" t="s">
        <v>1824</v>
      </c>
    </row>
    <row r="865" customFormat="false" ht="12.8" hidden="false" customHeight="false" outlineLevel="0" collapsed="false">
      <c r="A865" s="17" t="s">
        <v>2687</v>
      </c>
      <c r="B865" s="16" t="n">
        <v>152.86</v>
      </c>
      <c r="E865" s="17" t="s">
        <v>2687</v>
      </c>
      <c r="F865" s="16" t="n">
        <v>152.86</v>
      </c>
      <c r="G865" s="16" t="n">
        <v>152.86</v>
      </c>
      <c r="H865" s="16" t="n">
        <v>152.86</v>
      </c>
      <c r="I865" s="16" t="n">
        <v>152.86</v>
      </c>
      <c r="J865" s="16" t="s">
        <v>1824</v>
      </c>
    </row>
    <row r="866" customFormat="false" ht="12.8" hidden="false" customHeight="false" outlineLevel="0" collapsed="false">
      <c r="A866" s="17" t="s">
        <v>2688</v>
      </c>
      <c r="B866" s="16" t="n">
        <v>152.86</v>
      </c>
      <c r="E866" s="17" t="s">
        <v>2688</v>
      </c>
      <c r="F866" s="16" t="n">
        <v>152.86</v>
      </c>
      <c r="G866" s="16" t="n">
        <v>152.86</v>
      </c>
      <c r="H866" s="16" t="n">
        <v>152.86</v>
      </c>
      <c r="I866" s="16" t="n">
        <v>152.86</v>
      </c>
      <c r="J866" s="16" t="s">
        <v>1824</v>
      </c>
    </row>
    <row r="867" customFormat="false" ht="12.8" hidden="false" customHeight="false" outlineLevel="0" collapsed="false">
      <c r="A867" s="17" t="s">
        <v>2689</v>
      </c>
      <c r="B867" s="16" t="n">
        <v>152.86</v>
      </c>
      <c r="E867" s="17" t="s">
        <v>2689</v>
      </c>
      <c r="F867" s="16" t="n">
        <v>152.86</v>
      </c>
      <c r="G867" s="16" t="n">
        <v>152.86</v>
      </c>
      <c r="H867" s="16" t="n">
        <v>152.86</v>
      </c>
      <c r="I867" s="16" t="n">
        <v>152.86</v>
      </c>
      <c r="J867" s="16" t="s">
        <v>1824</v>
      </c>
    </row>
    <row r="868" customFormat="false" ht="12.8" hidden="false" customHeight="false" outlineLevel="0" collapsed="false">
      <c r="A868" s="17" t="s">
        <v>2690</v>
      </c>
      <c r="B868" s="16" t="n">
        <v>152.86</v>
      </c>
      <c r="E868" s="17" t="s">
        <v>2690</v>
      </c>
      <c r="F868" s="16" t="n">
        <v>152.86</v>
      </c>
      <c r="G868" s="16" t="n">
        <v>152.86</v>
      </c>
      <c r="H868" s="16" t="n">
        <v>152.86</v>
      </c>
      <c r="I868" s="16" t="n">
        <v>152.86</v>
      </c>
      <c r="J868" s="16" t="s">
        <v>1824</v>
      </c>
    </row>
    <row r="869" customFormat="false" ht="12.8" hidden="false" customHeight="false" outlineLevel="0" collapsed="false">
      <c r="A869" s="17" t="s">
        <v>2691</v>
      </c>
      <c r="B869" s="16" t="n">
        <v>152.86</v>
      </c>
      <c r="E869" s="17" t="s">
        <v>2691</v>
      </c>
      <c r="F869" s="16" t="n">
        <v>152.86</v>
      </c>
      <c r="G869" s="16" t="n">
        <v>152.86</v>
      </c>
      <c r="H869" s="16" t="n">
        <v>152.86</v>
      </c>
      <c r="I869" s="16" t="n">
        <v>152.86</v>
      </c>
      <c r="J869" s="16" t="s">
        <v>1824</v>
      </c>
    </row>
    <row r="870" customFormat="false" ht="12.8" hidden="false" customHeight="false" outlineLevel="0" collapsed="false">
      <c r="A870" s="17" t="s">
        <v>2692</v>
      </c>
      <c r="B870" s="16" t="n">
        <v>152.86</v>
      </c>
      <c r="E870" s="17" t="s">
        <v>2692</v>
      </c>
      <c r="F870" s="16" t="n">
        <v>152.86</v>
      </c>
      <c r="G870" s="16" t="n">
        <v>152.86</v>
      </c>
      <c r="H870" s="16" t="n">
        <v>152.86</v>
      </c>
      <c r="I870" s="16" t="n">
        <v>152.86</v>
      </c>
      <c r="J870" s="16" t="s">
        <v>1824</v>
      </c>
    </row>
    <row r="871" customFormat="false" ht="12.8" hidden="false" customHeight="false" outlineLevel="0" collapsed="false">
      <c r="A871" s="17" t="s">
        <v>2693</v>
      </c>
      <c r="B871" s="16" t="n">
        <v>152.86</v>
      </c>
      <c r="E871" s="17" t="s">
        <v>2693</v>
      </c>
      <c r="F871" s="16" t="n">
        <v>152.86</v>
      </c>
      <c r="G871" s="16" t="n">
        <v>152.86</v>
      </c>
      <c r="H871" s="16" t="n">
        <v>152.86</v>
      </c>
      <c r="I871" s="16" t="n">
        <v>152.86</v>
      </c>
      <c r="J871" s="16" t="s">
        <v>1824</v>
      </c>
    </row>
    <row r="872" customFormat="false" ht="12.8" hidden="false" customHeight="false" outlineLevel="0" collapsed="false">
      <c r="A872" s="17" t="s">
        <v>2694</v>
      </c>
      <c r="B872" s="16" t="n">
        <v>152.86</v>
      </c>
      <c r="E872" s="17" t="s">
        <v>2694</v>
      </c>
      <c r="F872" s="16" t="n">
        <v>152.86</v>
      </c>
      <c r="G872" s="16" t="n">
        <v>152.86</v>
      </c>
      <c r="H872" s="16" t="n">
        <v>152.86</v>
      </c>
      <c r="I872" s="16" t="n">
        <v>152.86</v>
      </c>
      <c r="J872" s="16" t="s">
        <v>1824</v>
      </c>
    </row>
    <row r="873" customFormat="false" ht="12.8" hidden="false" customHeight="false" outlineLevel="0" collapsed="false">
      <c r="A873" s="17" t="s">
        <v>2695</v>
      </c>
      <c r="B873" s="16" t="n">
        <v>152.86</v>
      </c>
      <c r="E873" s="17" t="s">
        <v>2695</v>
      </c>
      <c r="F873" s="16" t="n">
        <v>152.86</v>
      </c>
      <c r="G873" s="16" t="n">
        <v>152.86</v>
      </c>
      <c r="H873" s="16" t="n">
        <v>152.86</v>
      </c>
      <c r="I873" s="16" t="n">
        <v>152.86</v>
      </c>
      <c r="J873" s="16" t="s">
        <v>1824</v>
      </c>
    </row>
    <row r="874" customFormat="false" ht="12.8" hidden="false" customHeight="false" outlineLevel="0" collapsed="false">
      <c r="A874" s="17" t="s">
        <v>2696</v>
      </c>
      <c r="B874" s="16" t="n">
        <v>152.86</v>
      </c>
      <c r="E874" s="17" t="s">
        <v>2696</v>
      </c>
      <c r="F874" s="16" t="n">
        <v>152.86</v>
      </c>
      <c r="G874" s="16" t="n">
        <v>152.86</v>
      </c>
      <c r="H874" s="16" t="n">
        <v>152.86</v>
      </c>
      <c r="I874" s="16" t="n">
        <v>152.86</v>
      </c>
      <c r="J874" s="16" t="s">
        <v>1824</v>
      </c>
    </row>
    <row r="875" customFormat="false" ht="12.8" hidden="false" customHeight="false" outlineLevel="0" collapsed="false">
      <c r="A875" s="17" t="s">
        <v>2697</v>
      </c>
      <c r="B875" s="16" t="n">
        <v>152.86</v>
      </c>
      <c r="E875" s="17" t="s">
        <v>2697</v>
      </c>
      <c r="F875" s="16" t="n">
        <v>153.01</v>
      </c>
      <c r="G875" s="16" t="n">
        <v>152.86</v>
      </c>
      <c r="H875" s="16" t="n">
        <v>153.01</v>
      </c>
      <c r="I875" s="16" t="n">
        <v>152.86</v>
      </c>
      <c r="J875" s="16" t="s">
        <v>1824</v>
      </c>
    </row>
    <row r="876" customFormat="false" ht="12.8" hidden="false" customHeight="false" outlineLevel="0" collapsed="false">
      <c r="A876" s="17" t="s">
        <v>2698</v>
      </c>
      <c r="B876" s="16" t="n">
        <v>153.01</v>
      </c>
      <c r="E876" s="17" t="s">
        <v>2698</v>
      </c>
      <c r="F876" s="16" t="n">
        <v>153.01</v>
      </c>
      <c r="G876" s="16" t="n">
        <v>153.01</v>
      </c>
      <c r="H876" s="16" t="n">
        <v>153.01</v>
      </c>
      <c r="I876" s="16" t="n">
        <v>153.01</v>
      </c>
      <c r="J876" s="16" t="s">
        <v>1824</v>
      </c>
    </row>
    <row r="877" customFormat="false" ht="12.8" hidden="false" customHeight="false" outlineLevel="0" collapsed="false">
      <c r="A877" s="17" t="s">
        <v>2699</v>
      </c>
      <c r="B877" s="16" t="n">
        <v>153.01</v>
      </c>
      <c r="E877" s="17" t="s">
        <v>2699</v>
      </c>
      <c r="F877" s="16" t="n">
        <v>153.01</v>
      </c>
      <c r="G877" s="16" t="n">
        <v>153.01</v>
      </c>
      <c r="H877" s="16" t="n">
        <v>153.01</v>
      </c>
      <c r="I877" s="16" t="n">
        <v>153.01</v>
      </c>
      <c r="J877" s="16" t="s">
        <v>1824</v>
      </c>
    </row>
    <row r="878" customFormat="false" ht="12.8" hidden="false" customHeight="false" outlineLevel="0" collapsed="false">
      <c r="A878" s="17" t="s">
        <v>2700</v>
      </c>
      <c r="B878" s="16" t="n">
        <v>153.01</v>
      </c>
      <c r="E878" s="17" t="s">
        <v>2700</v>
      </c>
      <c r="F878" s="16" t="n">
        <v>152.73</v>
      </c>
      <c r="G878" s="16" t="n">
        <v>153.01</v>
      </c>
      <c r="H878" s="16" t="n">
        <v>153.01</v>
      </c>
      <c r="I878" s="16" t="n">
        <v>152.73</v>
      </c>
      <c r="J878" s="16" t="s">
        <v>1824</v>
      </c>
    </row>
    <row r="879" customFormat="false" ht="12.8" hidden="false" customHeight="false" outlineLevel="0" collapsed="false">
      <c r="A879" s="17" t="s">
        <v>2701</v>
      </c>
      <c r="B879" s="16" t="n">
        <v>151.78</v>
      </c>
      <c r="E879" s="17" t="s">
        <v>2701</v>
      </c>
      <c r="F879" s="16" t="n">
        <v>151.47</v>
      </c>
      <c r="G879" s="16" t="n">
        <v>151.78</v>
      </c>
      <c r="H879" s="16" t="n">
        <v>151.78</v>
      </c>
      <c r="I879" s="16" t="n">
        <v>151.47</v>
      </c>
      <c r="J879" s="16" t="s">
        <v>1824</v>
      </c>
    </row>
    <row r="880" customFormat="false" ht="12.8" hidden="false" customHeight="false" outlineLevel="0" collapsed="false">
      <c r="A880" s="17" t="s">
        <v>2702</v>
      </c>
      <c r="B880" s="16" t="n">
        <v>150.08</v>
      </c>
      <c r="E880" s="17" t="s">
        <v>2702</v>
      </c>
      <c r="F880" s="16" t="n">
        <v>149.71</v>
      </c>
      <c r="G880" s="16" t="n">
        <v>150.08</v>
      </c>
      <c r="H880" s="16" t="n">
        <v>150.08</v>
      </c>
      <c r="I880" s="16" t="n">
        <v>149.71</v>
      </c>
      <c r="J880" s="16" t="s">
        <v>1824</v>
      </c>
    </row>
    <row r="881" customFormat="false" ht="12.8" hidden="false" customHeight="false" outlineLevel="0" collapsed="false">
      <c r="A881" s="17" t="s">
        <v>2703</v>
      </c>
      <c r="B881" s="16" t="n">
        <v>149.17</v>
      </c>
      <c r="E881" s="17" t="s">
        <v>2703</v>
      </c>
      <c r="F881" s="16" t="n">
        <v>149.17</v>
      </c>
      <c r="G881" s="16" t="n">
        <v>149.17</v>
      </c>
      <c r="H881" s="16" t="n">
        <v>149.17</v>
      </c>
      <c r="I881" s="16" t="n">
        <v>149.17</v>
      </c>
      <c r="J881" s="16" t="s">
        <v>1824</v>
      </c>
    </row>
    <row r="882" customFormat="false" ht="12.8" hidden="false" customHeight="false" outlineLevel="0" collapsed="false">
      <c r="A882" s="17" t="s">
        <v>2704</v>
      </c>
      <c r="B882" s="16" t="n">
        <v>149.17</v>
      </c>
      <c r="E882" s="17" t="s">
        <v>2704</v>
      </c>
      <c r="F882" s="16" t="n">
        <v>149.49</v>
      </c>
      <c r="G882" s="16" t="n">
        <v>149.17</v>
      </c>
      <c r="H882" s="16" t="n">
        <v>149.49</v>
      </c>
      <c r="I882" s="16" t="n">
        <v>149.17</v>
      </c>
      <c r="J882" s="16" t="s">
        <v>1824</v>
      </c>
    </row>
    <row r="883" customFormat="false" ht="12.8" hidden="false" customHeight="false" outlineLevel="0" collapsed="false">
      <c r="A883" s="17" t="s">
        <v>2705</v>
      </c>
      <c r="B883" s="16" t="n">
        <v>151.37</v>
      </c>
      <c r="E883" s="17" t="s">
        <v>2705</v>
      </c>
      <c r="F883" s="16" t="n">
        <v>151.37</v>
      </c>
      <c r="G883" s="16" t="n">
        <v>151.37</v>
      </c>
      <c r="H883" s="16" t="n">
        <v>151.37</v>
      </c>
      <c r="I883" s="16" t="n">
        <v>151.37</v>
      </c>
      <c r="J883" s="16" t="s">
        <v>1824</v>
      </c>
    </row>
    <row r="884" customFormat="false" ht="12.8" hidden="false" customHeight="false" outlineLevel="0" collapsed="false">
      <c r="A884" s="17" t="s">
        <v>2706</v>
      </c>
      <c r="B884" s="16" t="n">
        <v>151.37</v>
      </c>
      <c r="E884" s="17" t="s">
        <v>2706</v>
      </c>
      <c r="F884" s="16" t="n">
        <v>151.37</v>
      </c>
      <c r="G884" s="16" t="n">
        <v>151.37</v>
      </c>
      <c r="H884" s="16" t="n">
        <v>151.37</v>
      </c>
      <c r="I884" s="16" t="n">
        <v>151.37</v>
      </c>
      <c r="J884" s="16" t="s">
        <v>1824</v>
      </c>
    </row>
    <row r="885" customFormat="false" ht="12.8" hidden="false" customHeight="false" outlineLevel="0" collapsed="false">
      <c r="A885" s="17" t="s">
        <v>2707</v>
      </c>
      <c r="B885" s="16" t="n">
        <v>151.37</v>
      </c>
      <c r="E885" s="17" t="s">
        <v>2707</v>
      </c>
      <c r="F885" s="16" t="n">
        <v>151.37</v>
      </c>
      <c r="G885" s="16" t="n">
        <v>151.37</v>
      </c>
      <c r="H885" s="16" t="n">
        <v>151.37</v>
      </c>
      <c r="I885" s="16" t="n">
        <v>151.37</v>
      </c>
      <c r="J885" s="16" t="s">
        <v>1824</v>
      </c>
    </row>
    <row r="886" customFormat="false" ht="12.8" hidden="false" customHeight="false" outlineLevel="0" collapsed="false">
      <c r="A886" s="17" t="s">
        <v>2708</v>
      </c>
      <c r="B886" s="16" t="n">
        <v>151.37</v>
      </c>
      <c r="E886" s="17" t="s">
        <v>2708</v>
      </c>
      <c r="F886" s="16" t="n">
        <v>151.37</v>
      </c>
      <c r="G886" s="16" t="n">
        <v>151.37</v>
      </c>
      <c r="H886" s="16" t="n">
        <v>151.37</v>
      </c>
      <c r="I886" s="16" t="n">
        <v>151.37</v>
      </c>
      <c r="J886" s="16" t="s">
        <v>1824</v>
      </c>
    </row>
    <row r="887" customFormat="false" ht="12.8" hidden="false" customHeight="false" outlineLevel="0" collapsed="false">
      <c r="A887" s="17" t="s">
        <v>2709</v>
      </c>
      <c r="B887" s="16" t="n">
        <v>151.37</v>
      </c>
      <c r="E887" s="17" t="s">
        <v>2709</v>
      </c>
      <c r="F887" s="16" t="n">
        <v>151.37</v>
      </c>
      <c r="G887" s="16" t="n">
        <v>151.37</v>
      </c>
      <c r="H887" s="16" t="n">
        <v>151.37</v>
      </c>
      <c r="I887" s="16" t="n">
        <v>151.37</v>
      </c>
      <c r="J887" s="16" t="s">
        <v>1824</v>
      </c>
    </row>
    <row r="888" customFormat="false" ht="12.8" hidden="false" customHeight="false" outlineLevel="0" collapsed="false">
      <c r="A888" s="17" t="s">
        <v>2710</v>
      </c>
      <c r="B888" s="16" t="n">
        <v>151.37</v>
      </c>
      <c r="E888" s="17" t="s">
        <v>2710</v>
      </c>
      <c r="F888" s="16" t="n">
        <v>151.37</v>
      </c>
      <c r="G888" s="16" t="n">
        <v>151.37</v>
      </c>
      <c r="H888" s="16" t="n">
        <v>151.37</v>
      </c>
      <c r="I888" s="16" t="n">
        <v>151.37</v>
      </c>
      <c r="J888" s="16" t="s">
        <v>1824</v>
      </c>
    </row>
    <row r="889" customFormat="false" ht="12.8" hidden="false" customHeight="false" outlineLevel="0" collapsed="false">
      <c r="A889" s="17" t="s">
        <v>2711</v>
      </c>
      <c r="B889" s="16" t="n">
        <v>151.37</v>
      </c>
      <c r="E889" s="17" t="s">
        <v>2711</v>
      </c>
      <c r="F889" s="16" t="n">
        <v>151.37</v>
      </c>
      <c r="G889" s="16" t="n">
        <v>151.37</v>
      </c>
      <c r="H889" s="16" t="n">
        <v>151.37</v>
      </c>
      <c r="I889" s="16" t="n">
        <v>151.37</v>
      </c>
      <c r="J889" s="16" t="s">
        <v>1824</v>
      </c>
    </row>
    <row r="890" customFormat="false" ht="12.8" hidden="false" customHeight="false" outlineLevel="0" collapsed="false">
      <c r="A890" s="17" t="s">
        <v>2712</v>
      </c>
      <c r="B890" s="16" t="n">
        <v>151.37</v>
      </c>
      <c r="E890" s="17" t="s">
        <v>2712</v>
      </c>
      <c r="F890" s="16" t="n">
        <v>151.37</v>
      </c>
      <c r="G890" s="16" t="n">
        <v>151.37</v>
      </c>
      <c r="H890" s="16" t="n">
        <v>151.37</v>
      </c>
      <c r="I890" s="16" t="n">
        <v>151.37</v>
      </c>
      <c r="J890" s="16" t="s">
        <v>1824</v>
      </c>
    </row>
    <row r="891" customFormat="false" ht="12.8" hidden="false" customHeight="false" outlineLevel="0" collapsed="false">
      <c r="A891" s="17" t="s">
        <v>2713</v>
      </c>
      <c r="B891" s="16" t="n">
        <v>151.37</v>
      </c>
      <c r="E891" s="17" t="s">
        <v>2713</v>
      </c>
      <c r="F891" s="16" t="n">
        <v>151.51</v>
      </c>
      <c r="G891" s="16" t="n">
        <v>151.37</v>
      </c>
      <c r="H891" s="16" t="n">
        <v>151.51</v>
      </c>
      <c r="I891" s="16" t="n">
        <v>151.37</v>
      </c>
      <c r="J891" s="16" t="s">
        <v>1824</v>
      </c>
    </row>
    <row r="892" customFormat="false" ht="12.8" hidden="false" customHeight="false" outlineLevel="0" collapsed="false">
      <c r="A892" s="17" t="s">
        <v>2714</v>
      </c>
      <c r="B892" s="16" t="n">
        <v>152.1</v>
      </c>
      <c r="E892" s="17" t="s">
        <v>2714</v>
      </c>
      <c r="F892" s="16" t="n">
        <v>153.19</v>
      </c>
      <c r="G892" s="16" t="n">
        <v>152.1</v>
      </c>
      <c r="H892" s="16" t="n">
        <v>153.19</v>
      </c>
      <c r="I892" s="16" t="n">
        <v>152.1</v>
      </c>
      <c r="J892" s="16" t="s">
        <v>1824</v>
      </c>
    </row>
    <row r="893" customFormat="false" ht="12.8" hidden="false" customHeight="false" outlineLevel="0" collapsed="false">
      <c r="A893" s="17" t="s">
        <v>2715</v>
      </c>
      <c r="B893" s="16" t="n">
        <v>153.66</v>
      </c>
      <c r="E893" s="17" t="s">
        <v>2715</v>
      </c>
      <c r="F893" s="16" t="n">
        <v>153.66</v>
      </c>
      <c r="G893" s="16" t="n">
        <v>153.66</v>
      </c>
      <c r="H893" s="16" t="n">
        <v>153.66</v>
      </c>
      <c r="I893" s="16" t="n">
        <v>153.66</v>
      </c>
      <c r="J893" s="16" t="s">
        <v>1824</v>
      </c>
    </row>
    <row r="894" customFormat="false" ht="12.8" hidden="false" customHeight="false" outlineLevel="0" collapsed="false">
      <c r="A894" s="17" t="s">
        <v>2716</v>
      </c>
      <c r="B894" s="16" t="n">
        <v>153.66</v>
      </c>
      <c r="E894" s="17" t="s">
        <v>2716</v>
      </c>
      <c r="F894" s="16" t="n">
        <v>154.76</v>
      </c>
      <c r="G894" s="16" t="n">
        <v>153.66</v>
      </c>
      <c r="H894" s="16" t="n">
        <v>154.76</v>
      </c>
      <c r="I894" s="16" t="n">
        <v>153.66</v>
      </c>
      <c r="J894" s="16" t="s">
        <v>1824</v>
      </c>
    </row>
    <row r="895" customFormat="false" ht="12.8" hidden="false" customHeight="false" outlineLevel="0" collapsed="false">
      <c r="A895" s="17" t="s">
        <v>2717</v>
      </c>
      <c r="B895" s="16" t="n">
        <v>155.36</v>
      </c>
      <c r="E895" s="17" t="s">
        <v>2717</v>
      </c>
      <c r="F895" s="16" t="n">
        <v>156.04</v>
      </c>
      <c r="G895" s="16" t="n">
        <v>155.36</v>
      </c>
      <c r="H895" s="16" t="n">
        <v>156.04</v>
      </c>
      <c r="I895" s="16" t="n">
        <v>155.36</v>
      </c>
      <c r="J895" s="16" t="s">
        <v>1824</v>
      </c>
    </row>
    <row r="896" customFormat="false" ht="12.8" hidden="false" customHeight="false" outlineLevel="0" collapsed="false">
      <c r="A896" s="17" t="s">
        <v>2718</v>
      </c>
      <c r="B896" s="16" t="n">
        <v>156.04</v>
      </c>
      <c r="E896" s="17" t="s">
        <v>2718</v>
      </c>
      <c r="F896" s="16" t="n">
        <v>156.04</v>
      </c>
      <c r="G896" s="16" t="n">
        <v>156.04</v>
      </c>
      <c r="H896" s="16" t="n">
        <v>156.04</v>
      </c>
      <c r="I896" s="16" t="n">
        <v>156.04</v>
      </c>
      <c r="J896" s="16" t="s">
        <v>1824</v>
      </c>
    </row>
    <row r="897" customFormat="false" ht="12.8" hidden="false" customHeight="false" outlineLevel="0" collapsed="false">
      <c r="A897" s="17" t="s">
        <v>2719</v>
      </c>
      <c r="B897" s="16" t="n">
        <v>156.04</v>
      </c>
      <c r="E897" s="17" t="s">
        <v>2719</v>
      </c>
      <c r="F897" s="16" t="n">
        <v>155.81</v>
      </c>
      <c r="G897" s="16" t="n">
        <v>156.04</v>
      </c>
      <c r="H897" s="16" t="n">
        <v>156.04</v>
      </c>
      <c r="I897" s="16" t="n">
        <v>155.81</v>
      </c>
      <c r="J897" s="16" t="s">
        <v>1824</v>
      </c>
    </row>
    <row r="898" customFormat="false" ht="12.8" hidden="false" customHeight="false" outlineLevel="0" collapsed="false">
      <c r="A898" s="17" t="s">
        <v>2720</v>
      </c>
      <c r="B898" s="16" t="n">
        <v>155.81</v>
      </c>
      <c r="E898" s="17" t="s">
        <v>2720</v>
      </c>
      <c r="F898" s="16" t="n">
        <v>155.52</v>
      </c>
      <c r="G898" s="16" t="n">
        <v>155.81</v>
      </c>
      <c r="H898" s="16" t="n">
        <v>155.81</v>
      </c>
      <c r="I898" s="16" t="n">
        <v>155.52</v>
      </c>
      <c r="J898" s="16" t="s">
        <v>1824</v>
      </c>
    </row>
    <row r="899" customFormat="false" ht="12.8" hidden="false" customHeight="false" outlineLevel="0" collapsed="false">
      <c r="A899" s="17" t="s">
        <v>2721</v>
      </c>
      <c r="B899" s="16" t="n">
        <v>155.52</v>
      </c>
      <c r="E899" s="17" t="s">
        <v>2721</v>
      </c>
      <c r="F899" s="16" t="n">
        <v>155.52</v>
      </c>
      <c r="G899" s="16" t="n">
        <v>155.52</v>
      </c>
      <c r="H899" s="16" t="n">
        <v>155.52</v>
      </c>
      <c r="I899" s="16" t="n">
        <v>155.52</v>
      </c>
      <c r="J899" s="16" t="s">
        <v>1824</v>
      </c>
    </row>
    <row r="900" customFormat="false" ht="12.8" hidden="false" customHeight="false" outlineLevel="0" collapsed="false">
      <c r="A900" s="17" t="s">
        <v>2722</v>
      </c>
      <c r="B900" s="16" t="n">
        <v>155.52</v>
      </c>
      <c r="E900" s="17" t="s">
        <v>2722</v>
      </c>
      <c r="F900" s="16" t="n">
        <v>155.52</v>
      </c>
      <c r="G900" s="16" t="n">
        <v>155.52</v>
      </c>
      <c r="H900" s="16" t="n">
        <v>155.52</v>
      </c>
      <c r="I900" s="16" t="n">
        <v>155.52</v>
      </c>
      <c r="J900" s="16" t="s">
        <v>1824</v>
      </c>
    </row>
    <row r="901" customFormat="false" ht="12.8" hidden="false" customHeight="false" outlineLevel="0" collapsed="false">
      <c r="A901" s="17" t="s">
        <v>2723</v>
      </c>
      <c r="B901" s="16" t="n">
        <v>155.52</v>
      </c>
      <c r="E901" s="17" t="s">
        <v>2723</v>
      </c>
      <c r="F901" s="16" t="n">
        <v>155.52</v>
      </c>
      <c r="G901" s="16" t="n">
        <v>155.52</v>
      </c>
      <c r="H901" s="16" t="n">
        <v>155.52</v>
      </c>
      <c r="I901" s="16" t="n">
        <v>155.52</v>
      </c>
      <c r="J901" s="16" t="s">
        <v>1824</v>
      </c>
    </row>
    <row r="902" customFormat="false" ht="12.8" hidden="false" customHeight="false" outlineLevel="0" collapsed="false">
      <c r="A902" s="17" t="s">
        <v>2724</v>
      </c>
      <c r="B902" s="16" t="n">
        <v>155.52</v>
      </c>
      <c r="E902" s="17" t="s">
        <v>2724</v>
      </c>
      <c r="F902" s="16" t="n">
        <v>155.1</v>
      </c>
      <c r="G902" s="16" t="n">
        <v>155.52</v>
      </c>
      <c r="H902" s="16" t="n">
        <v>155.52</v>
      </c>
      <c r="I902" s="16" t="n">
        <v>155.1</v>
      </c>
      <c r="J902" s="16" t="s">
        <v>1824</v>
      </c>
    </row>
    <row r="903" customFormat="false" ht="12.8" hidden="false" customHeight="false" outlineLevel="0" collapsed="false">
      <c r="A903" s="17" t="s">
        <v>2725</v>
      </c>
      <c r="B903" s="16" t="n">
        <v>156.52</v>
      </c>
      <c r="E903" s="17" t="s">
        <v>2725</v>
      </c>
      <c r="F903" s="16" t="n">
        <v>156.52</v>
      </c>
      <c r="G903" s="16" t="n">
        <v>156.52</v>
      </c>
      <c r="H903" s="16" t="n">
        <v>156.52</v>
      </c>
      <c r="I903" s="16" t="n">
        <v>156.52</v>
      </c>
      <c r="J903" s="16" t="s">
        <v>1824</v>
      </c>
    </row>
    <row r="904" customFormat="false" ht="12.8" hidden="false" customHeight="false" outlineLevel="0" collapsed="false">
      <c r="A904" s="17" t="s">
        <v>2726</v>
      </c>
      <c r="B904" s="16" t="n">
        <v>156.52</v>
      </c>
      <c r="E904" s="17" t="s">
        <v>2726</v>
      </c>
      <c r="F904" s="16" t="n">
        <v>156.52</v>
      </c>
      <c r="G904" s="16" t="n">
        <v>156.52</v>
      </c>
      <c r="H904" s="16" t="n">
        <v>156.52</v>
      </c>
      <c r="I904" s="16" t="n">
        <v>156.52</v>
      </c>
      <c r="J904" s="16" t="s">
        <v>1824</v>
      </c>
    </row>
    <row r="905" customFormat="false" ht="12.8" hidden="false" customHeight="false" outlineLevel="0" collapsed="false">
      <c r="A905" s="17" t="s">
        <v>2727</v>
      </c>
      <c r="B905" s="16" t="n">
        <v>156.52</v>
      </c>
      <c r="E905" s="17" t="s">
        <v>2727</v>
      </c>
      <c r="F905" s="16" t="n">
        <v>156.52</v>
      </c>
      <c r="G905" s="16" t="n">
        <v>156.52</v>
      </c>
      <c r="H905" s="16" t="n">
        <v>156.52</v>
      </c>
      <c r="I905" s="16" t="n">
        <v>156.52</v>
      </c>
      <c r="J905" s="16" t="s">
        <v>1824</v>
      </c>
    </row>
    <row r="906" customFormat="false" ht="12.8" hidden="false" customHeight="false" outlineLevel="0" collapsed="false">
      <c r="A906" s="17" t="s">
        <v>2728</v>
      </c>
      <c r="B906" s="16" t="n">
        <v>156.52</v>
      </c>
      <c r="E906" s="17" t="s">
        <v>2728</v>
      </c>
      <c r="F906" s="16" t="n">
        <v>156.52</v>
      </c>
      <c r="G906" s="16" t="n">
        <v>156.52</v>
      </c>
      <c r="H906" s="16" t="n">
        <v>156.52</v>
      </c>
      <c r="I906" s="16" t="n">
        <v>156.52</v>
      </c>
      <c r="J906" s="16" t="s">
        <v>1824</v>
      </c>
    </row>
    <row r="907" customFormat="false" ht="12.8" hidden="false" customHeight="false" outlineLevel="0" collapsed="false">
      <c r="A907" s="17" t="s">
        <v>2729</v>
      </c>
      <c r="B907" s="16" t="n">
        <v>156.52</v>
      </c>
      <c r="E907" s="17" t="s">
        <v>2729</v>
      </c>
      <c r="F907" s="16" t="n">
        <v>156.5</v>
      </c>
      <c r="G907" s="16" t="n">
        <v>156.52</v>
      </c>
      <c r="H907" s="16" t="n">
        <v>156.52</v>
      </c>
      <c r="I907" s="16" t="n">
        <v>156.5</v>
      </c>
      <c r="J907" s="16" t="s">
        <v>1824</v>
      </c>
    </row>
    <row r="908" customFormat="false" ht="12.8" hidden="false" customHeight="false" outlineLevel="0" collapsed="false">
      <c r="A908" s="17" t="s">
        <v>2730</v>
      </c>
      <c r="B908" s="16" t="n">
        <v>156.5</v>
      </c>
      <c r="E908" s="17" t="s">
        <v>2730</v>
      </c>
      <c r="F908" s="16" t="n">
        <v>155.53</v>
      </c>
      <c r="G908" s="16" t="n">
        <v>156.5</v>
      </c>
      <c r="H908" s="16" t="n">
        <v>156.5</v>
      </c>
      <c r="I908" s="16" t="n">
        <v>155.53</v>
      </c>
      <c r="J908" s="16" t="s">
        <v>1824</v>
      </c>
    </row>
    <row r="909" customFormat="false" ht="12.8" hidden="false" customHeight="false" outlineLevel="0" collapsed="false">
      <c r="A909" s="17" t="s">
        <v>2731</v>
      </c>
      <c r="B909" s="16" t="n">
        <v>155.53</v>
      </c>
      <c r="E909" s="17" t="s">
        <v>2731</v>
      </c>
      <c r="F909" s="16" t="n">
        <v>154.93</v>
      </c>
      <c r="G909" s="16" t="n">
        <v>155.53</v>
      </c>
      <c r="H909" s="16" t="n">
        <v>155.53</v>
      </c>
      <c r="I909" s="16" t="n">
        <v>154.93</v>
      </c>
      <c r="J909" s="16" t="s">
        <v>1824</v>
      </c>
    </row>
    <row r="910" customFormat="false" ht="12.8" hidden="false" customHeight="false" outlineLevel="0" collapsed="false">
      <c r="A910" s="17" t="s">
        <v>2732</v>
      </c>
      <c r="B910" s="16" t="n">
        <v>154.6</v>
      </c>
      <c r="E910" s="17" t="s">
        <v>2732</v>
      </c>
      <c r="F910" s="16" t="n">
        <v>154.45</v>
      </c>
      <c r="G910" s="16" t="n">
        <v>154.6</v>
      </c>
      <c r="H910" s="16" t="n">
        <v>154.6</v>
      </c>
      <c r="I910" s="16" t="n">
        <v>154.45</v>
      </c>
      <c r="J910" s="16" t="s">
        <v>1824</v>
      </c>
    </row>
    <row r="911" customFormat="false" ht="12.8" hidden="false" customHeight="false" outlineLevel="0" collapsed="false">
      <c r="A911" s="17" t="s">
        <v>2733</v>
      </c>
      <c r="B911" s="16" t="n">
        <v>154.45</v>
      </c>
      <c r="E911" s="17" t="s">
        <v>2733</v>
      </c>
      <c r="F911" s="16" t="n">
        <v>154.45</v>
      </c>
      <c r="G911" s="16" t="n">
        <v>154.45</v>
      </c>
      <c r="H911" s="16" t="n">
        <v>154.45</v>
      </c>
      <c r="I911" s="16" t="n">
        <v>154.45</v>
      </c>
      <c r="J911" s="16" t="s">
        <v>1824</v>
      </c>
    </row>
    <row r="912" customFormat="false" ht="12.8" hidden="false" customHeight="false" outlineLevel="0" collapsed="false">
      <c r="A912" s="17" t="s">
        <v>2734</v>
      </c>
      <c r="B912" s="16" t="n">
        <v>154.45</v>
      </c>
      <c r="E912" s="17" t="s">
        <v>2734</v>
      </c>
      <c r="F912" s="16" t="n">
        <v>153.77</v>
      </c>
      <c r="G912" s="16" t="n">
        <v>154.45</v>
      </c>
      <c r="H912" s="16" t="n">
        <v>154.45</v>
      </c>
      <c r="I912" s="16" t="n">
        <v>153.77</v>
      </c>
      <c r="J912" s="16" t="s">
        <v>1824</v>
      </c>
    </row>
    <row r="913" customFormat="false" ht="12.8" hidden="false" customHeight="false" outlineLevel="0" collapsed="false">
      <c r="A913" s="17" t="s">
        <v>2735</v>
      </c>
      <c r="B913" s="16" t="n">
        <v>153.34</v>
      </c>
      <c r="E913" s="17" t="s">
        <v>2735</v>
      </c>
      <c r="F913" s="16" t="n">
        <v>153.22</v>
      </c>
      <c r="G913" s="16" t="n">
        <v>153.34</v>
      </c>
      <c r="H913" s="16" t="n">
        <v>153.34</v>
      </c>
      <c r="I913" s="16" t="n">
        <v>153.22</v>
      </c>
      <c r="J913" s="16" t="s">
        <v>1824</v>
      </c>
    </row>
    <row r="914" customFormat="false" ht="12.8" hidden="false" customHeight="false" outlineLevel="0" collapsed="false">
      <c r="A914" s="17" t="s">
        <v>2736</v>
      </c>
      <c r="B914" s="16" t="n">
        <v>153.22</v>
      </c>
      <c r="E914" s="17" t="s">
        <v>2736</v>
      </c>
      <c r="F914" s="16" t="n">
        <v>153.22</v>
      </c>
      <c r="G914" s="16" t="n">
        <v>153.22</v>
      </c>
      <c r="H914" s="16" t="n">
        <v>153.22</v>
      </c>
      <c r="I914" s="16" t="n">
        <v>153.22</v>
      </c>
      <c r="J914" s="16" t="s">
        <v>1824</v>
      </c>
    </row>
    <row r="915" customFormat="false" ht="12.8" hidden="false" customHeight="false" outlineLevel="0" collapsed="false">
      <c r="A915" s="17" t="s">
        <v>2737</v>
      </c>
      <c r="B915" s="16" t="n">
        <v>153.22</v>
      </c>
      <c r="E915" s="17" t="s">
        <v>2737</v>
      </c>
      <c r="F915" s="16" t="n">
        <v>153.22</v>
      </c>
      <c r="G915" s="16" t="n">
        <v>153.22</v>
      </c>
      <c r="H915" s="16" t="n">
        <v>153.22</v>
      </c>
      <c r="I915" s="16" t="n">
        <v>153.22</v>
      </c>
      <c r="J915" s="16" t="s">
        <v>1824</v>
      </c>
    </row>
    <row r="916" customFormat="false" ht="12.8" hidden="false" customHeight="false" outlineLevel="0" collapsed="false">
      <c r="A916" s="17" t="s">
        <v>2738</v>
      </c>
      <c r="B916" s="16" t="n">
        <v>153.22</v>
      </c>
      <c r="E916" s="17" t="s">
        <v>2738</v>
      </c>
      <c r="F916" s="16" t="n">
        <v>153.22</v>
      </c>
      <c r="G916" s="16" t="n">
        <v>153.22</v>
      </c>
      <c r="H916" s="16" t="n">
        <v>153.22</v>
      </c>
      <c r="I916" s="16" t="n">
        <v>153.22</v>
      </c>
      <c r="J916" s="16" t="s">
        <v>1824</v>
      </c>
    </row>
    <row r="917" customFormat="false" ht="12.8" hidden="false" customHeight="false" outlineLevel="0" collapsed="false">
      <c r="A917" s="17" t="s">
        <v>2739</v>
      </c>
      <c r="B917" s="16" t="n">
        <v>153.22</v>
      </c>
      <c r="E917" s="17" t="s">
        <v>2739</v>
      </c>
      <c r="F917" s="16" t="n">
        <v>151.88</v>
      </c>
      <c r="G917" s="16" t="n">
        <v>153.22</v>
      </c>
      <c r="H917" s="16" t="n">
        <v>153.22</v>
      </c>
      <c r="I917" s="16" t="n">
        <v>151.88</v>
      </c>
      <c r="J917" s="16" t="s">
        <v>1824</v>
      </c>
    </row>
    <row r="918" customFormat="false" ht="12.8" hidden="false" customHeight="false" outlineLevel="0" collapsed="false">
      <c r="A918" s="17" t="s">
        <v>2740</v>
      </c>
      <c r="B918" s="16" t="n">
        <v>151.14</v>
      </c>
      <c r="E918" s="17" t="s">
        <v>2740</v>
      </c>
      <c r="F918" s="16" t="n">
        <v>151.14</v>
      </c>
      <c r="G918" s="16" t="n">
        <v>151.14</v>
      </c>
      <c r="H918" s="16" t="n">
        <v>151.14</v>
      </c>
      <c r="I918" s="16" t="n">
        <v>151.14</v>
      </c>
      <c r="J918" s="16" t="s">
        <v>1824</v>
      </c>
    </row>
    <row r="919" customFormat="false" ht="12.8" hidden="false" customHeight="false" outlineLevel="0" collapsed="false">
      <c r="A919" s="17" t="s">
        <v>2741</v>
      </c>
      <c r="B919" s="16" t="n">
        <v>151.14</v>
      </c>
      <c r="E919" s="17" t="s">
        <v>2741</v>
      </c>
      <c r="F919" s="16" t="n">
        <v>151.14</v>
      </c>
      <c r="G919" s="16" t="n">
        <v>151.14</v>
      </c>
      <c r="H919" s="16" t="n">
        <v>151.14</v>
      </c>
      <c r="I919" s="16" t="n">
        <v>151.14</v>
      </c>
      <c r="J919" s="16" t="s">
        <v>1824</v>
      </c>
    </row>
    <row r="920" customFormat="false" ht="12.8" hidden="false" customHeight="false" outlineLevel="0" collapsed="false">
      <c r="A920" s="17" t="s">
        <v>2742</v>
      </c>
      <c r="B920" s="16" t="n">
        <v>151.14</v>
      </c>
      <c r="E920" s="17" t="s">
        <v>2742</v>
      </c>
      <c r="F920" s="16" t="n">
        <v>150.87</v>
      </c>
      <c r="G920" s="16" t="n">
        <v>151.14</v>
      </c>
      <c r="H920" s="16" t="n">
        <v>151.14</v>
      </c>
      <c r="I920" s="16" t="n">
        <v>150.87</v>
      </c>
      <c r="J920" s="16" t="s">
        <v>1824</v>
      </c>
    </row>
    <row r="921" customFormat="false" ht="12.8" hidden="false" customHeight="false" outlineLevel="0" collapsed="false">
      <c r="A921" s="17" t="s">
        <v>2743</v>
      </c>
      <c r="B921" s="16" t="n">
        <v>150.45</v>
      </c>
      <c r="E921" s="17" t="s">
        <v>2743</v>
      </c>
      <c r="F921" s="16" t="n">
        <v>150.45</v>
      </c>
      <c r="G921" s="16" t="n">
        <v>150.45</v>
      </c>
      <c r="H921" s="16" t="n">
        <v>150.45</v>
      </c>
      <c r="I921" s="16" t="n">
        <v>150.45</v>
      </c>
      <c r="J921" s="16" t="s">
        <v>1824</v>
      </c>
    </row>
    <row r="922" customFormat="false" ht="12.8" hidden="false" customHeight="false" outlineLevel="0" collapsed="false">
      <c r="A922" s="17" t="s">
        <v>2744</v>
      </c>
      <c r="B922" s="16" t="n">
        <v>150.45</v>
      </c>
      <c r="E922" s="17" t="s">
        <v>2744</v>
      </c>
      <c r="F922" s="16" t="n">
        <v>150.17</v>
      </c>
      <c r="G922" s="16" t="n">
        <v>150.45</v>
      </c>
      <c r="H922" s="16" t="n">
        <v>150.45</v>
      </c>
      <c r="I922" s="16" t="n">
        <v>150.17</v>
      </c>
      <c r="J922" s="16" t="s">
        <v>1824</v>
      </c>
    </row>
    <row r="923" customFormat="false" ht="12.8" hidden="false" customHeight="false" outlineLevel="0" collapsed="false">
      <c r="A923" s="17" t="s">
        <v>2745</v>
      </c>
      <c r="B923" s="16" t="n">
        <v>150.17</v>
      </c>
      <c r="E923" s="17" t="s">
        <v>2745</v>
      </c>
      <c r="F923" s="16" t="n">
        <v>150.07</v>
      </c>
      <c r="G923" s="16" t="n">
        <v>150.17</v>
      </c>
      <c r="H923" s="16" t="n">
        <v>150.17</v>
      </c>
      <c r="I923" s="16" t="n">
        <v>150.07</v>
      </c>
      <c r="J923" s="16" t="s">
        <v>1824</v>
      </c>
    </row>
    <row r="924" customFormat="false" ht="12.8" hidden="false" customHeight="false" outlineLevel="0" collapsed="false">
      <c r="A924" s="17" t="s">
        <v>2746</v>
      </c>
      <c r="B924" s="16" t="n">
        <v>148.15</v>
      </c>
      <c r="E924" s="17" t="s">
        <v>2746</v>
      </c>
      <c r="F924" s="16" t="n">
        <v>148.12</v>
      </c>
      <c r="G924" s="16" t="n">
        <v>148.15</v>
      </c>
      <c r="H924" s="16" t="n">
        <v>148.15</v>
      </c>
      <c r="I924" s="16" t="n">
        <v>148.12</v>
      </c>
      <c r="J924" s="16" t="s">
        <v>1824</v>
      </c>
    </row>
    <row r="925" customFormat="false" ht="12.8" hidden="false" customHeight="false" outlineLevel="0" collapsed="false">
      <c r="A925" s="17" t="s">
        <v>2747</v>
      </c>
      <c r="B925" s="16" t="n">
        <v>148.07</v>
      </c>
      <c r="E925" s="17" t="s">
        <v>2747</v>
      </c>
      <c r="F925" s="16" t="n">
        <v>147.71</v>
      </c>
      <c r="G925" s="16" t="n">
        <v>148.07</v>
      </c>
      <c r="H925" s="16" t="n">
        <v>148.07</v>
      </c>
      <c r="I925" s="16" t="n">
        <v>147.71</v>
      </c>
      <c r="J925" s="16" t="s">
        <v>1824</v>
      </c>
    </row>
    <row r="926" customFormat="false" ht="12.8" hidden="false" customHeight="false" outlineLevel="0" collapsed="false">
      <c r="A926" s="17" t="s">
        <v>2748</v>
      </c>
      <c r="B926" s="16" t="n">
        <v>147.13</v>
      </c>
      <c r="E926" s="17" t="s">
        <v>2748</v>
      </c>
      <c r="F926" s="16" t="n">
        <v>147.13</v>
      </c>
      <c r="G926" s="16" t="n">
        <v>147.13</v>
      </c>
      <c r="H926" s="16" t="n">
        <v>147.13</v>
      </c>
      <c r="I926" s="16" t="n">
        <v>147.13</v>
      </c>
      <c r="J926" s="16" t="s">
        <v>1824</v>
      </c>
    </row>
    <row r="927" customFormat="false" ht="12.8" hidden="false" customHeight="false" outlineLevel="0" collapsed="false">
      <c r="A927" s="17" t="s">
        <v>2749</v>
      </c>
      <c r="B927" s="16" t="n">
        <v>146.65</v>
      </c>
      <c r="E927" s="17" t="s">
        <v>2749</v>
      </c>
      <c r="F927" s="16" t="n">
        <v>146.65</v>
      </c>
      <c r="G927" s="16" t="n">
        <v>146.65</v>
      </c>
      <c r="H927" s="16" t="n">
        <v>146.65</v>
      </c>
      <c r="I927" s="16" t="n">
        <v>146.65</v>
      </c>
      <c r="J927" s="16" t="s">
        <v>1824</v>
      </c>
    </row>
    <row r="928" customFormat="false" ht="12.8" hidden="false" customHeight="false" outlineLevel="0" collapsed="false">
      <c r="A928" s="17" t="s">
        <v>2750</v>
      </c>
      <c r="B928" s="16" t="n">
        <v>146.65</v>
      </c>
      <c r="E928" s="17" t="s">
        <v>2750</v>
      </c>
      <c r="F928" s="16" t="n">
        <v>145.73</v>
      </c>
      <c r="G928" s="16" t="n">
        <v>146.65</v>
      </c>
      <c r="H928" s="16" t="n">
        <v>146.65</v>
      </c>
      <c r="I928" s="16" t="n">
        <v>145.73</v>
      </c>
      <c r="J928" s="16" t="s">
        <v>1824</v>
      </c>
    </row>
    <row r="929" customFormat="false" ht="12.8" hidden="false" customHeight="false" outlineLevel="0" collapsed="false">
      <c r="A929" s="17" t="s">
        <v>2751</v>
      </c>
      <c r="B929" s="16" t="n">
        <v>147.6</v>
      </c>
      <c r="E929" s="17" t="s">
        <v>2751</v>
      </c>
      <c r="F929" s="16" t="n">
        <v>148.26</v>
      </c>
      <c r="G929" s="16" t="n">
        <v>147.6</v>
      </c>
      <c r="H929" s="16" t="n">
        <v>148.26</v>
      </c>
      <c r="I929" s="16" t="n">
        <v>147.6</v>
      </c>
      <c r="J929" s="16" t="s">
        <v>1824</v>
      </c>
    </row>
    <row r="930" customFormat="false" ht="12.8" hidden="false" customHeight="false" outlineLevel="0" collapsed="false">
      <c r="A930" s="17" t="s">
        <v>2752</v>
      </c>
      <c r="B930" s="16" t="n">
        <v>148.26</v>
      </c>
      <c r="E930" s="17" t="s">
        <v>2752</v>
      </c>
      <c r="F930" s="16" t="n">
        <v>148.26</v>
      </c>
      <c r="G930" s="16" t="n">
        <v>148.26</v>
      </c>
      <c r="H930" s="16" t="n">
        <v>148.26</v>
      </c>
      <c r="I930" s="16" t="n">
        <v>148.26</v>
      </c>
      <c r="J930" s="16" t="s">
        <v>1824</v>
      </c>
    </row>
    <row r="931" customFormat="false" ht="12.8" hidden="false" customHeight="false" outlineLevel="0" collapsed="false">
      <c r="A931" s="17" t="s">
        <v>2753</v>
      </c>
      <c r="B931" s="16" t="n">
        <v>148.26</v>
      </c>
      <c r="E931" s="17" t="s">
        <v>2753</v>
      </c>
      <c r="F931" s="16" t="n">
        <v>148.01</v>
      </c>
      <c r="G931" s="16" t="n">
        <v>148.26</v>
      </c>
      <c r="H931" s="16" t="n">
        <v>148.26</v>
      </c>
      <c r="I931" s="16" t="n">
        <v>148.01</v>
      </c>
      <c r="J931" s="16" t="s">
        <v>1824</v>
      </c>
    </row>
    <row r="932" customFormat="false" ht="12.8" hidden="false" customHeight="false" outlineLevel="0" collapsed="false">
      <c r="A932" s="17" t="s">
        <v>2754</v>
      </c>
      <c r="B932" s="16" t="n">
        <v>148.01</v>
      </c>
      <c r="E932" s="17" t="s">
        <v>2754</v>
      </c>
      <c r="F932" s="16" t="n">
        <v>148.01</v>
      </c>
      <c r="G932" s="16" t="n">
        <v>148.01</v>
      </c>
      <c r="H932" s="16" t="n">
        <v>148.01</v>
      </c>
      <c r="I932" s="16" t="n">
        <v>148.01</v>
      </c>
      <c r="J932" s="16" t="s">
        <v>1824</v>
      </c>
    </row>
    <row r="933" customFormat="false" ht="12.8" hidden="false" customHeight="false" outlineLevel="0" collapsed="false">
      <c r="A933" s="17" t="s">
        <v>2755</v>
      </c>
      <c r="B933" s="16" t="n">
        <v>148.01</v>
      </c>
      <c r="E933" s="17" t="s">
        <v>2755</v>
      </c>
      <c r="F933" s="16" t="n">
        <v>148.01</v>
      </c>
      <c r="G933" s="16" t="n">
        <v>148.01</v>
      </c>
      <c r="H933" s="16" t="n">
        <v>148.01</v>
      </c>
      <c r="I933" s="16" t="n">
        <v>148.01</v>
      </c>
      <c r="J933" s="16" t="s">
        <v>1824</v>
      </c>
    </row>
    <row r="934" customFormat="false" ht="12.8" hidden="false" customHeight="false" outlineLevel="0" collapsed="false">
      <c r="A934" s="17" t="s">
        <v>2756</v>
      </c>
      <c r="B934" s="16" t="n">
        <v>148.01</v>
      </c>
      <c r="E934" s="17" t="s">
        <v>2756</v>
      </c>
      <c r="F934" s="16" t="n">
        <v>147.49</v>
      </c>
      <c r="G934" s="16" t="n">
        <v>148.01</v>
      </c>
      <c r="H934" s="16" t="n">
        <v>148.01</v>
      </c>
      <c r="I934" s="16" t="n">
        <v>147.49</v>
      </c>
      <c r="J934" s="16" t="s">
        <v>1824</v>
      </c>
    </row>
    <row r="935" customFormat="false" ht="12.8" hidden="false" customHeight="false" outlineLevel="0" collapsed="false">
      <c r="A935" s="17" t="s">
        <v>2757</v>
      </c>
      <c r="B935" s="16" t="n">
        <v>147.62</v>
      </c>
      <c r="E935" s="17" t="s">
        <v>2757</v>
      </c>
      <c r="F935" s="16" t="n">
        <v>147.62</v>
      </c>
      <c r="G935" s="16" t="n">
        <v>147.62</v>
      </c>
      <c r="H935" s="16" t="n">
        <v>147.62</v>
      </c>
      <c r="I935" s="16" t="n">
        <v>147.62</v>
      </c>
      <c r="J935" s="16" t="s">
        <v>1824</v>
      </c>
    </row>
    <row r="936" customFormat="false" ht="12.8" hidden="false" customHeight="false" outlineLevel="0" collapsed="false">
      <c r="A936" s="17" t="s">
        <v>2758</v>
      </c>
      <c r="B936" s="16" t="n">
        <v>147.62</v>
      </c>
      <c r="E936" s="17" t="s">
        <v>2758</v>
      </c>
      <c r="F936" s="16" t="n">
        <v>147.62</v>
      </c>
      <c r="G936" s="16" t="n">
        <v>147.62</v>
      </c>
      <c r="H936" s="16" t="n">
        <v>147.62</v>
      </c>
      <c r="I936" s="16" t="n">
        <v>147.62</v>
      </c>
      <c r="J936" s="16" t="s">
        <v>1824</v>
      </c>
    </row>
    <row r="937" customFormat="false" ht="12.8" hidden="false" customHeight="false" outlineLevel="0" collapsed="false">
      <c r="A937" s="17" t="s">
        <v>2759</v>
      </c>
      <c r="B937" s="16" t="n">
        <v>147.62</v>
      </c>
      <c r="E937" s="17" t="s">
        <v>2759</v>
      </c>
      <c r="F937" s="16" t="n">
        <v>147.62</v>
      </c>
      <c r="G937" s="16" t="n">
        <v>147.62</v>
      </c>
      <c r="H937" s="16" t="n">
        <v>147.62</v>
      </c>
      <c r="I937" s="16" t="n">
        <v>147.62</v>
      </c>
      <c r="J937" s="16" t="s">
        <v>1824</v>
      </c>
    </row>
    <row r="938" customFormat="false" ht="12.8" hidden="false" customHeight="false" outlineLevel="0" collapsed="false">
      <c r="A938" s="17" t="s">
        <v>2760</v>
      </c>
      <c r="B938" s="16" t="n">
        <v>147.62</v>
      </c>
      <c r="E938" s="17" t="s">
        <v>2760</v>
      </c>
      <c r="F938" s="16" t="n">
        <v>146.9</v>
      </c>
      <c r="G938" s="16" t="n">
        <v>147.62</v>
      </c>
      <c r="H938" s="16" t="n">
        <v>147.62</v>
      </c>
      <c r="I938" s="16" t="n">
        <v>146.9</v>
      </c>
      <c r="J938" s="16" t="s">
        <v>1824</v>
      </c>
    </row>
    <row r="939" customFormat="false" ht="12.8" hidden="false" customHeight="false" outlineLevel="0" collapsed="false">
      <c r="A939" s="17" t="s">
        <v>2761</v>
      </c>
      <c r="B939" s="16" t="n">
        <v>146.9</v>
      </c>
      <c r="E939" s="17" t="s">
        <v>2761</v>
      </c>
      <c r="F939" s="16" t="n">
        <v>146.9</v>
      </c>
      <c r="G939" s="16" t="n">
        <v>146.9</v>
      </c>
      <c r="H939" s="16" t="n">
        <v>146.9</v>
      </c>
      <c r="I939" s="16" t="n">
        <v>146.9</v>
      </c>
      <c r="J939" s="16" t="s">
        <v>1824</v>
      </c>
    </row>
    <row r="940" customFormat="false" ht="12.8" hidden="false" customHeight="false" outlineLevel="0" collapsed="false">
      <c r="A940" s="17" t="s">
        <v>2762</v>
      </c>
      <c r="B940" s="16" t="n">
        <v>146.9</v>
      </c>
      <c r="E940" s="17" t="s">
        <v>2762</v>
      </c>
      <c r="F940" s="16" t="n">
        <v>146.9</v>
      </c>
      <c r="G940" s="16" t="n">
        <v>146.9</v>
      </c>
      <c r="H940" s="16" t="n">
        <v>146.9</v>
      </c>
      <c r="I940" s="16" t="n">
        <v>146.9</v>
      </c>
      <c r="J940" s="16" t="s">
        <v>1824</v>
      </c>
    </row>
    <row r="941" customFormat="false" ht="12.8" hidden="false" customHeight="false" outlineLevel="0" collapsed="false">
      <c r="A941" s="17" t="s">
        <v>2763</v>
      </c>
      <c r="B941" s="16" t="n">
        <v>146.9</v>
      </c>
      <c r="E941" s="17" t="s">
        <v>2763</v>
      </c>
      <c r="F941" s="16" t="n">
        <v>146.9</v>
      </c>
      <c r="G941" s="16" t="n">
        <v>146.9</v>
      </c>
      <c r="H941" s="16" t="n">
        <v>146.9</v>
      </c>
      <c r="I941" s="16" t="n">
        <v>146.9</v>
      </c>
      <c r="J941" s="16" t="s">
        <v>1824</v>
      </c>
    </row>
    <row r="942" customFormat="false" ht="12.8" hidden="false" customHeight="false" outlineLevel="0" collapsed="false">
      <c r="A942" s="17" t="s">
        <v>2764</v>
      </c>
      <c r="B942" s="16" t="n">
        <v>146.9</v>
      </c>
      <c r="E942" s="17" t="s">
        <v>2764</v>
      </c>
      <c r="F942" s="16" t="n">
        <v>146.9</v>
      </c>
      <c r="G942" s="16" t="n">
        <v>146.9</v>
      </c>
      <c r="H942" s="16" t="n">
        <v>146.9</v>
      </c>
      <c r="I942" s="16" t="n">
        <v>146.9</v>
      </c>
      <c r="J942" s="16" t="s">
        <v>1824</v>
      </c>
    </row>
    <row r="943" customFormat="false" ht="12.8" hidden="false" customHeight="false" outlineLevel="0" collapsed="false">
      <c r="A943" s="17" t="s">
        <v>2765</v>
      </c>
      <c r="B943" s="16" t="n">
        <v>146.9</v>
      </c>
      <c r="E943" s="17" t="s">
        <v>2765</v>
      </c>
      <c r="F943" s="16" t="n">
        <v>146.9</v>
      </c>
      <c r="G943" s="16" t="n">
        <v>146.9</v>
      </c>
      <c r="H943" s="16" t="n">
        <v>146.9</v>
      </c>
      <c r="I943" s="16" t="n">
        <v>146.9</v>
      </c>
      <c r="J943" s="16" t="s">
        <v>1824</v>
      </c>
    </row>
    <row r="944" customFormat="false" ht="12.8" hidden="false" customHeight="false" outlineLevel="0" collapsed="false">
      <c r="A944" s="17" t="s">
        <v>2766</v>
      </c>
      <c r="B944" s="16" t="n">
        <v>146.9</v>
      </c>
      <c r="E944" s="17" t="s">
        <v>2766</v>
      </c>
      <c r="F944" s="16" t="n">
        <v>146.9</v>
      </c>
      <c r="G944" s="16" t="n">
        <v>146.9</v>
      </c>
      <c r="H944" s="16" t="n">
        <v>146.9</v>
      </c>
      <c r="I944" s="16" t="n">
        <v>146.9</v>
      </c>
      <c r="J944" s="16" t="s">
        <v>1824</v>
      </c>
    </row>
    <row r="945" customFormat="false" ht="12.8" hidden="false" customHeight="false" outlineLevel="0" collapsed="false">
      <c r="A945" s="17" t="s">
        <v>2767</v>
      </c>
      <c r="B945" s="16" t="n">
        <v>146.9</v>
      </c>
      <c r="E945" s="17" t="s">
        <v>2767</v>
      </c>
      <c r="F945" s="16" t="n">
        <v>146.9</v>
      </c>
      <c r="G945" s="16" t="n">
        <v>146.9</v>
      </c>
      <c r="H945" s="16" t="n">
        <v>146.9</v>
      </c>
      <c r="I945" s="16" t="n">
        <v>146.9</v>
      </c>
      <c r="J945" s="16" t="s">
        <v>1824</v>
      </c>
    </row>
    <row r="946" customFormat="false" ht="12.8" hidden="false" customHeight="false" outlineLevel="0" collapsed="false">
      <c r="A946" s="17" t="s">
        <v>2768</v>
      </c>
      <c r="B946" s="16" t="n">
        <v>146.9</v>
      </c>
      <c r="E946" s="17" t="s">
        <v>2769</v>
      </c>
      <c r="F946" s="16" t="n">
        <v>146.9</v>
      </c>
      <c r="G946" s="16" t="n">
        <v>146.9</v>
      </c>
      <c r="H946" s="16" t="n">
        <v>146.9</v>
      </c>
      <c r="I946" s="16" t="n">
        <v>146.9</v>
      </c>
      <c r="J946" s="16" t="s">
        <v>1824</v>
      </c>
    </row>
    <row r="947" customFormat="false" ht="12.8" hidden="false" customHeight="false" outlineLevel="0" collapsed="false">
      <c r="A947" s="17" t="s">
        <v>2769</v>
      </c>
      <c r="B947" s="16" t="n">
        <v>146.9</v>
      </c>
      <c r="E947" s="17" t="s">
        <v>2770</v>
      </c>
      <c r="F947" s="16" t="n">
        <v>146.83</v>
      </c>
      <c r="G947" s="16" t="n">
        <v>146.83</v>
      </c>
      <c r="H947" s="16" t="n">
        <v>146.83</v>
      </c>
      <c r="I947" s="16" t="n">
        <v>146.83</v>
      </c>
      <c r="J947" s="16" t="s">
        <v>1824</v>
      </c>
    </row>
    <row r="948" customFormat="false" ht="12.8" hidden="false" customHeight="false" outlineLevel="0" collapsed="false">
      <c r="A948" s="17" t="s">
        <v>2770</v>
      </c>
      <c r="B948" s="16" t="n">
        <v>146.83</v>
      </c>
      <c r="E948" s="17" t="s">
        <v>2771</v>
      </c>
      <c r="F948" s="16" t="n">
        <v>145.19</v>
      </c>
      <c r="G948" s="16" t="n">
        <v>146.36</v>
      </c>
      <c r="H948" s="16" t="n">
        <v>146.36</v>
      </c>
      <c r="I948" s="16" t="n">
        <v>145.19</v>
      </c>
      <c r="J948" s="16" t="s">
        <v>1824</v>
      </c>
    </row>
    <row r="949" customFormat="false" ht="12.8" hidden="false" customHeight="false" outlineLevel="0" collapsed="false">
      <c r="A949" s="17" t="s">
        <v>2771</v>
      </c>
      <c r="B949" s="16" t="n">
        <v>146.36</v>
      </c>
      <c r="E949" s="17" t="s">
        <v>2772</v>
      </c>
      <c r="F949" s="16" t="n">
        <v>145.19</v>
      </c>
      <c r="G949" s="16" t="n">
        <v>145.19</v>
      </c>
      <c r="H949" s="16" t="n">
        <v>145.19</v>
      </c>
      <c r="I949" s="16" t="n">
        <v>145.19</v>
      </c>
      <c r="J949" s="16" t="s">
        <v>1824</v>
      </c>
    </row>
    <row r="950" customFormat="false" ht="12.8" hidden="false" customHeight="false" outlineLevel="0" collapsed="false">
      <c r="A950" s="17" t="s">
        <v>2772</v>
      </c>
      <c r="B950" s="16" t="n">
        <v>145.19</v>
      </c>
      <c r="E950" s="17" t="s">
        <v>2773</v>
      </c>
      <c r="F950" s="16" t="n">
        <v>146.01</v>
      </c>
      <c r="G950" s="16" t="n">
        <v>146.01</v>
      </c>
      <c r="H950" s="16" t="n">
        <v>146.01</v>
      </c>
      <c r="I950" s="16" t="n">
        <v>146.01</v>
      </c>
      <c r="J950" s="16" t="s">
        <v>1824</v>
      </c>
    </row>
    <row r="951" customFormat="false" ht="12.8" hidden="false" customHeight="false" outlineLevel="0" collapsed="false">
      <c r="A951" s="17" t="s">
        <v>2773</v>
      </c>
      <c r="B951" s="16" t="n">
        <v>146.01</v>
      </c>
      <c r="E951" s="17" t="s">
        <v>2774</v>
      </c>
      <c r="F951" s="16" t="n">
        <v>145.59</v>
      </c>
      <c r="G951" s="16" t="n">
        <v>146.01</v>
      </c>
      <c r="H951" s="16" t="n">
        <v>146.01</v>
      </c>
      <c r="I951" s="16" t="n">
        <v>145.59</v>
      </c>
      <c r="J951" s="16" t="s">
        <v>1824</v>
      </c>
    </row>
    <row r="952" customFormat="false" ht="12.8" hidden="false" customHeight="false" outlineLevel="0" collapsed="false">
      <c r="A952" s="17" t="s">
        <v>2774</v>
      </c>
      <c r="B952" s="16" t="n">
        <v>146.01</v>
      </c>
      <c r="E952" s="17" t="s">
        <v>2775</v>
      </c>
      <c r="F952" s="16" t="n">
        <v>145.07</v>
      </c>
      <c r="G952" s="16" t="n">
        <v>145.59</v>
      </c>
      <c r="H952" s="16" t="n">
        <v>145.59</v>
      </c>
      <c r="I952" s="16" t="n">
        <v>145.07</v>
      </c>
      <c r="J952" s="16" t="s">
        <v>1824</v>
      </c>
    </row>
    <row r="953" customFormat="false" ht="12.8" hidden="false" customHeight="false" outlineLevel="0" collapsed="false">
      <c r="A953" s="17" t="s">
        <v>2775</v>
      </c>
      <c r="B953" s="16" t="n">
        <v>145.59</v>
      </c>
      <c r="E953" s="17" t="s">
        <v>2776</v>
      </c>
      <c r="F953" s="16" t="n">
        <v>144.93</v>
      </c>
      <c r="G953" s="16" t="n">
        <v>144.93</v>
      </c>
      <c r="H953" s="16" t="n">
        <v>144.93</v>
      </c>
      <c r="I953" s="16" t="n">
        <v>144.93</v>
      </c>
      <c r="J953" s="16" t="s">
        <v>1824</v>
      </c>
    </row>
    <row r="954" customFormat="false" ht="12.8" hidden="false" customHeight="false" outlineLevel="0" collapsed="false">
      <c r="A954" s="17" t="s">
        <v>2776</v>
      </c>
      <c r="B954" s="16" t="n">
        <v>144.93</v>
      </c>
      <c r="E954" s="17" t="s">
        <v>2777</v>
      </c>
      <c r="F954" s="16" t="n">
        <v>144.93</v>
      </c>
      <c r="G954" s="16" t="n">
        <v>144.93</v>
      </c>
      <c r="H954" s="16" t="n">
        <v>144.93</v>
      </c>
      <c r="I954" s="16" t="n">
        <v>144.93</v>
      </c>
      <c r="J954" s="16" t="s">
        <v>1824</v>
      </c>
    </row>
    <row r="955" customFormat="false" ht="12.8" hidden="false" customHeight="false" outlineLevel="0" collapsed="false">
      <c r="A955" s="17" t="s">
        <v>2777</v>
      </c>
      <c r="B955" s="16" t="n">
        <v>144.93</v>
      </c>
      <c r="E955" s="17" t="s">
        <v>2778</v>
      </c>
      <c r="F955" s="16" t="n">
        <v>144.93</v>
      </c>
      <c r="G955" s="16" t="n">
        <v>144.93</v>
      </c>
      <c r="H955" s="16" t="n">
        <v>144.93</v>
      </c>
      <c r="I955" s="16" t="n">
        <v>144.93</v>
      </c>
      <c r="J955" s="16" t="s">
        <v>1824</v>
      </c>
    </row>
    <row r="956" customFormat="false" ht="12.8" hidden="false" customHeight="false" outlineLevel="0" collapsed="false">
      <c r="A956" s="17" t="s">
        <v>2778</v>
      </c>
      <c r="B956" s="16" t="n">
        <v>144.93</v>
      </c>
      <c r="E956" s="17" t="s">
        <v>2779</v>
      </c>
      <c r="F956" s="16" t="n">
        <v>144.68</v>
      </c>
      <c r="G956" s="16" t="n">
        <v>144.93</v>
      </c>
      <c r="H956" s="16" t="n">
        <v>144.93</v>
      </c>
      <c r="I956" s="16" t="n">
        <v>144.68</v>
      </c>
      <c r="J956" s="16" t="s">
        <v>1824</v>
      </c>
    </row>
    <row r="957" customFormat="false" ht="12.8" hidden="false" customHeight="false" outlineLevel="0" collapsed="false">
      <c r="A957" s="17" t="s">
        <v>2779</v>
      </c>
      <c r="B957" s="16" t="n">
        <v>144.93</v>
      </c>
      <c r="E957" s="17" t="s">
        <v>2780</v>
      </c>
      <c r="F957" s="16" t="n">
        <v>144.38</v>
      </c>
      <c r="G957" s="16" t="n">
        <v>144.48</v>
      </c>
      <c r="H957" s="16" t="n">
        <v>144.48</v>
      </c>
      <c r="I957" s="16" t="n">
        <v>144.38</v>
      </c>
      <c r="J957" s="16" t="s">
        <v>1824</v>
      </c>
    </row>
    <row r="958" customFormat="false" ht="12.8" hidden="false" customHeight="false" outlineLevel="0" collapsed="false">
      <c r="A958" s="17" t="s">
        <v>2780</v>
      </c>
      <c r="B958" s="16" t="n">
        <v>144.48</v>
      </c>
      <c r="E958" s="17" t="s">
        <v>2781</v>
      </c>
      <c r="F958" s="16" t="n">
        <v>144.38</v>
      </c>
      <c r="G958" s="16" t="n">
        <v>144.38</v>
      </c>
      <c r="H958" s="16" t="n">
        <v>144.38</v>
      </c>
      <c r="I958" s="16" t="n">
        <v>144.38</v>
      </c>
      <c r="J958" s="16" t="s">
        <v>1824</v>
      </c>
    </row>
    <row r="959" customFormat="false" ht="12.8" hidden="false" customHeight="false" outlineLevel="0" collapsed="false">
      <c r="A959" s="17" t="s">
        <v>2781</v>
      </c>
      <c r="B959" s="16" t="n">
        <v>144.38</v>
      </c>
      <c r="E959" s="17" t="s">
        <v>2782</v>
      </c>
      <c r="F959" s="16" t="n">
        <v>144.38</v>
      </c>
      <c r="G959" s="16" t="n">
        <v>144.38</v>
      </c>
      <c r="H959" s="16" t="n">
        <v>144.38</v>
      </c>
      <c r="I959" s="16" t="n">
        <v>144.38</v>
      </c>
      <c r="J959" s="16" t="s">
        <v>1824</v>
      </c>
    </row>
    <row r="960" customFormat="false" ht="12.8" hidden="false" customHeight="false" outlineLevel="0" collapsed="false">
      <c r="A960" s="17" t="s">
        <v>2782</v>
      </c>
      <c r="B960" s="16" t="n">
        <v>144.38</v>
      </c>
      <c r="E960" s="17" t="s">
        <v>2783</v>
      </c>
      <c r="F960" s="16" t="n">
        <v>144.38</v>
      </c>
      <c r="G960" s="16" t="n">
        <v>144.38</v>
      </c>
      <c r="H960" s="16" t="n">
        <v>144.38</v>
      </c>
      <c r="I960" s="16" t="n">
        <v>144.38</v>
      </c>
      <c r="J960" s="16" t="s">
        <v>1824</v>
      </c>
    </row>
    <row r="961" customFormat="false" ht="12.8" hidden="false" customHeight="false" outlineLevel="0" collapsed="false">
      <c r="A961" s="17" t="s">
        <v>2783</v>
      </c>
      <c r="B961" s="16" t="n">
        <v>144.38</v>
      </c>
      <c r="E961" s="17" t="s">
        <v>2784</v>
      </c>
      <c r="F961" s="16" t="n">
        <v>146.5</v>
      </c>
      <c r="G961" s="16" t="n">
        <v>146.5</v>
      </c>
      <c r="H961" s="16" t="n">
        <v>146.5</v>
      </c>
      <c r="I961" s="16" t="n">
        <v>146.5</v>
      </c>
      <c r="J961" s="16" t="s">
        <v>1824</v>
      </c>
    </row>
    <row r="962" customFormat="false" ht="12.8" hidden="false" customHeight="false" outlineLevel="0" collapsed="false">
      <c r="A962" s="17" t="s">
        <v>2784</v>
      </c>
      <c r="B962" s="16" t="n">
        <v>146.5</v>
      </c>
      <c r="E962" s="17" t="s">
        <v>2785</v>
      </c>
      <c r="F962" s="16" t="n">
        <v>146.5</v>
      </c>
      <c r="G962" s="16" t="n">
        <v>146.5</v>
      </c>
      <c r="H962" s="16" t="n">
        <v>146.5</v>
      </c>
      <c r="I962" s="16" t="n">
        <v>146.5</v>
      </c>
      <c r="J962" s="16" t="s">
        <v>1824</v>
      </c>
    </row>
    <row r="963" customFormat="false" ht="12.8" hidden="false" customHeight="false" outlineLevel="0" collapsed="false">
      <c r="A963" s="17" t="s">
        <v>2785</v>
      </c>
      <c r="B963" s="16" t="n">
        <v>146.5</v>
      </c>
      <c r="E963" s="17" t="s">
        <v>2786</v>
      </c>
      <c r="F963" s="16" t="n">
        <v>146.5</v>
      </c>
      <c r="G963" s="16" t="n">
        <v>146.5</v>
      </c>
      <c r="H963" s="16" t="n">
        <v>146.5</v>
      </c>
      <c r="I963" s="16" t="n">
        <v>146.5</v>
      </c>
      <c r="J963" s="16" t="s">
        <v>1824</v>
      </c>
    </row>
    <row r="964" customFormat="false" ht="12.8" hidden="false" customHeight="false" outlineLevel="0" collapsed="false">
      <c r="A964" s="17" t="s">
        <v>2786</v>
      </c>
      <c r="B964" s="16" t="n">
        <v>146.5</v>
      </c>
      <c r="E964" s="17" t="s">
        <v>2787</v>
      </c>
      <c r="F964" s="16" t="n">
        <v>146.5</v>
      </c>
      <c r="G964" s="16" t="n">
        <v>146.5</v>
      </c>
      <c r="H964" s="16" t="n">
        <v>146.5</v>
      </c>
      <c r="I964" s="16" t="n">
        <v>146.5</v>
      </c>
      <c r="J964" s="16" t="s">
        <v>1824</v>
      </c>
    </row>
    <row r="965" customFormat="false" ht="12.8" hidden="false" customHeight="false" outlineLevel="0" collapsed="false">
      <c r="A965" s="17" t="s">
        <v>2787</v>
      </c>
      <c r="B965" s="16" t="n">
        <v>146.5</v>
      </c>
      <c r="E965" s="17" t="s">
        <v>2788</v>
      </c>
      <c r="F965" s="16" t="n">
        <v>146.5</v>
      </c>
      <c r="G965" s="16" t="n">
        <v>146.5</v>
      </c>
      <c r="H965" s="16" t="n">
        <v>146.5</v>
      </c>
      <c r="I965" s="16" t="n">
        <v>146.5</v>
      </c>
      <c r="J965" s="16" t="s">
        <v>1824</v>
      </c>
    </row>
    <row r="966" customFormat="false" ht="12.8" hidden="false" customHeight="false" outlineLevel="0" collapsed="false">
      <c r="A966" s="17" t="s">
        <v>2788</v>
      </c>
      <c r="B966" s="16" t="n">
        <v>146.5</v>
      </c>
      <c r="E966" s="17" t="s">
        <v>2789</v>
      </c>
      <c r="F966" s="16" t="n">
        <v>146.5</v>
      </c>
      <c r="G966" s="16" t="n">
        <v>146.5</v>
      </c>
      <c r="H966" s="16" t="n">
        <v>146.5</v>
      </c>
      <c r="I966" s="16" t="n">
        <v>146.5</v>
      </c>
      <c r="J966" s="16" t="s">
        <v>1824</v>
      </c>
    </row>
    <row r="967" customFormat="false" ht="12.8" hidden="false" customHeight="false" outlineLevel="0" collapsed="false">
      <c r="A967" s="17" t="s">
        <v>2789</v>
      </c>
      <c r="B967" s="16" t="n">
        <v>146.5</v>
      </c>
      <c r="E967" s="17" t="s">
        <v>2790</v>
      </c>
      <c r="F967" s="16" t="n">
        <v>146.5</v>
      </c>
      <c r="G967" s="16" t="n">
        <v>146.5</v>
      </c>
      <c r="H967" s="16" t="n">
        <v>146.5</v>
      </c>
      <c r="I967" s="16" t="n">
        <v>146.5</v>
      </c>
      <c r="J967" s="16" t="s">
        <v>1824</v>
      </c>
    </row>
    <row r="968" customFormat="false" ht="12.8" hidden="false" customHeight="false" outlineLevel="0" collapsed="false">
      <c r="A968" s="17" t="s">
        <v>2790</v>
      </c>
      <c r="B968" s="16" t="n">
        <v>146.5</v>
      </c>
      <c r="E968" s="17" t="s">
        <v>2791</v>
      </c>
      <c r="F968" s="16" t="n">
        <v>146.5</v>
      </c>
      <c r="G968" s="16" t="n">
        <v>146.5</v>
      </c>
      <c r="H968" s="16" t="n">
        <v>146.5</v>
      </c>
      <c r="I968" s="16" t="n">
        <v>146.5</v>
      </c>
      <c r="J968" s="16" t="s">
        <v>1824</v>
      </c>
    </row>
    <row r="969" customFormat="false" ht="12.8" hidden="false" customHeight="false" outlineLevel="0" collapsed="false">
      <c r="A969" s="17" t="s">
        <v>2791</v>
      </c>
      <c r="B969" s="16" t="n">
        <v>146.5</v>
      </c>
      <c r="E969" s="17" t="s">
        <v>2792</v>
      </c>
      <c r="F969" s="16" t="n">
        <v>146.5</v>
      </c>
      <c r="G969" s="16" t="n">
        <v>146.5</v>
      </c>
      <c r="H969" s="16" t="n">
        <v>146.5</v>
      </c>
      <c r="I969" s="16" t="n">
        <v>146.5</v>
      </c>
      <c r="J969" s="16" t="s">
        <v>1824</v>
      </c>
    </row>
    <row r="970" customFormat="false" ht="12.8" hidden="false" customHeight="false" outlineLevel="0" collapsed="false">
      <c r="A970" s="17" t="s">
        <v>2792</v>
      </c>
      <c r="B970" s="16" t="n">
        <v>146.5</v>
      </c>
      <c r="E970" s="17" t="s">
        <v>2793</v>
      </c>
      <c r="F970" s="16" t="n">
        <v>146.5</v>
      </c>
      <c r="G970" s="16" t="n">
        <v>146.5</v>
      </c>
      <c r="H970" s="16" t="n">
        <v>146.5</v>
      </c>
      <c r="I970" s="16" t="n">
        <v>146.5</v>
      </c>
      <c r="J970" s="16" t="s">
        <v>1824</v>
      </c>
    </row>
    <row r="971" customFormat="false" ht="12.8" hidden="false" customHeight="false" outlineLevel="0" collapsed="false">
      <c r="A971" s="17" t="s">
        <v>2793</v>
      </c>
      <c r="B971" s="16" t="n">
        <v>146.5</v>
      </c>
      <c r="E971" s="17" t="s">
        <v>2794</v>
      </c>
      <c r="F971" s="16" t="n">
        <v>146.5</v>
      </c>
      <c r="G971" s="16" t="n">
        <v>146.5</v>
      </c>
      <c r="H971" s="16" t="n">
        <v>146.5</v>
      </c>
      <c r="I971" s="16" t="n">
        <v>146.5</v>
      </c>
      <c r="J971" s="16" t="s">
        <v>1824</v>
      </c>
    </row>
    <row r="972" customFormat="false" ht="12.8" hidden="false" customHeight="false" outlineLevel="0" collapsed="false">
      <c r="A972" s="17" t="s">
        <v>2794</v>
      </c>
      <c r="B972" s="16" t="n">
        <v>146.5</v>
      </c>
      <c r="E972" s="17" t="s">
        <v>2795</v>
      </c>
      <c r="F972" s="16" t="n">
        <v>146.5</v>
      </c>
      <c r="G972" s="16" t="n">
        <v>146.5</v>
      </c>
      <c r="H972" s="16" t="n">
        <v>146.5</v>
      </c>
      <c r="I972" s="16" t="n">
        <v>146.5</v>
      </c>
      <c r="J972" s="16" t="s">
        <v>1824</v>
      </c>
    </row>
    <row r="973" customFormat="false" ht="12.8" hidden="false" customHeight="false" outlineLevel="0" collapsed="false">
      <c r="A973" s="17" t="s">
        <v>2795</v>
      </c>
      <c r="B973" s="16" t="n">
        <v>146.5</v>
      </c>
      <c r="E973" s="17" t="s">
        <v>2796</v>
      </c>
      <c r="F973" s="16" t="n">
        <v>145.42</v>
      </c>
      <c r="G973" s="16" t="n">
        <v>146.5</v>
      </c>
      <c r="H973" s="16" t="n">
        <v>146.5</v>
      </c>
      <c r="I973" s="16" t="n">
        <v>145.42</v>
      </c>
      <c r="J973" s="16" t="s">
        <v>1824</v>
      </c>
    </row>
    <row r="974" customFormat="false" ht="12.8" hidden="false" customHeight="false" outlineLevel="0" collapsed="false">
      <c r="A974" s="17" t="s">
        <v>2796</v>
      </c>
      <c r="B974" s="16" t="n">
        <v>146.5</v>
      </c>
      <c r="E974" s="17" t="s">
        <v>2797</v>
      </c>
      <c r="F974" s="16" t="n">
        <v>145.42</v>
      </c>
      <c r="G974" s="16" t="n">
        <v>145.42</v>
      </c>
      <c r="H974" s="16" t="n">
        <v>145.42</v>
      </c>
      <c r="I974" s="16" t="n">
        <v>145.42</v>
      </c>
      <c r="J974" s="16" t="s">
        <v>1824</v>
      </c>
    </row>
    <row r="975" customFormat="false" ht="12.8" hidden="false" customHeight="false" outlineLevel="0" collapsed="false">
      <c r="A975" s="17" t="s">
        <v>2797</v>
      </c>
      <c r="B975" s="16" t="n">
        <v>145.42</v>
      </c>
      <c r="E975" s="17" t="s">
        <v>2798</v>
      </c>
      <c r="F975" s="16" t="n">
        <v>145.42</v>
      </c>
      <c r="G975" s="16" t="n">
        <v>145.42</v>
      </c>
      <c r="H975" s="16" t="n">
        <v>145.42</v>
      </c>
      <c r="I975" s="16" t="n">
        <v>145.42</v>
      </c>
      <c r="J975" s="16" t="s">
        <v>1824</v>
      </c>
    </row>
    <row r="976" customFormat="false" ht="12.8" hidden="false" customHeight="false" outlineLevel="0" collapsed="false">
      <c r="A976" s="17" t="s">
        <v>2798</v>
      </c>
      <c r="B976" s="16" t="n">
        <v>145.42</v>
      </c>
      <c r="E976" s="17" t="s">
        <v>2799</v>
      </c>
      <c r="F976" s="16" t="n">
        <v>142.93</v>
      </c>
      <c r="G976" s="16" t="n">
        <v>145.42</v>
      </c>
      <c r="H976" s="16" t="n">
        <v>145.42</v>
      </c>
      <c r="I976" s="16" t="n">
        <v>142.93</v>
      </c>
      <c r="J976" s="16" t="s">
        <v>1824</v>
      </c>
    </row>
    <row r="977" customFormat="false" ht="12.8" hidden="false" customHeight="false" outlineLevel="0" collapsed="false">
      <c r="A977" s="17" t="s">
        <v>2799</v>
      </c>
      <c r="B977" s="16" t="n">
        <v>145.42</v>
      </c>
      <c r="E977" s="17" t="s">
        <v>2800</v>
      </c>
      <c r="F977" s="16" t="n">
        <v>142.67</v>
      </c>
      <c r="G977" s="16" t="n">
        <v>142.93</v>
      </c>
      <c r="H977" s="16" t="n">
        <v>142.93</v>
      </c>
      <c r="I977" s="16" t="n">
        <v>142.67</v>
      </c>
      <c r="J977" s="16" t="s">
        <v>1824</v>
      </c>
    </row>
    <row r="978" customFormat="false" ht="12.8" hidden="false" customHeight="false" outlineLevel="0" collapsed="false">
      <c r="A978" s="17" t="s">
        <v>2800</v>
      </c>
      <c r="B978" s="16" t="n">
        <v>142.93</v>
      </c>
      <c r="E978" s="17" t="s">
        <v>2801</v>
      </c>
      <c r="F978" s="16" t="n">
        <v>142.44</v>
      </c>
      <c r="G978" s="16" t="n">
        <v>142.67</v>
      </c>
      <c r="H978" s="16" t="n">
        <v>142.67</v>
      </c>
      <c r="I978" s="16" t="n">
        <v>142.44</v>
      </c>
      <c r="J978" s="16" t="s">
        <v>1824</v>
      </c>
    </row>
    <row r="979" customFormat="false" ht="12.8" hidden="false" customHeight="false" outlineLevel="0" collapsed="false">
      <c r="A979" s="17" t="s">
        <v>2801</v>
      </c>
      <c r="B979" s="16" t="n">
        <v>142.67</v>
      </c>
      <c r="E979" s="17" t="s">
        <v>2802</v>
      </c>
      <c r="F979" s="16" t="n">
        <v>140.19</v>
      </c>
      <c r="G979" s="16" t="n">
        <v>140.19</v>
      </c>
      <c r="H979" s="16" t="n">
        <v>140.19</v>
      </c>
      <c r="I979" s="16" t="n">
        <v>140.19</v>
      </c>
      <c r="J979" s="16" t="s">
        <v>1824</v>
      </c>
    </row>
    <row r="980" customFormat="false" ht="12.8" hidden="false" customHeight="false" outlineLevel="0" collapsed="false">
      <c r="A980" s="17" t="s">
        <v>2802</v>
      </c>
      <c r="B980" s="16" t="n">
        <v>140.19</v>
      </c>
      <c r="E980" s="17" t="s">
        <v>2803</v>
      </c>
      <c r="F980" s="16" t="n">
        <v>140.19</v>
      </c>
      <c r="G980" s="16" t="n">
        <v>140.19</v>
      </c>
      <c r="H980" s="16" t="n">
        <v>140.19</v>
      </c>
      <c r="I980" s="16" t="n">
        <v>140.19</v>
      </c>
      <c r="J980" s="16" t="s">
        <v>1824</v>
      </c>
    </row>
    <row r="981" customFormat="false" ht="12.8" hidden="false" customHeight="false" outlineLevel="0" collapsed="false">
      <c r="A981" s="17" t="s">
        <v>2803</v>
      </c>
      <c r="B981" s="16" t="n">
        <v>140.19</v>
      </c>
      <c r="E981" s="17" t="s">
        <v>2804</v>
      </c>
      <c r="F981" s="16" t="n">
        <v>140.19</v>
      </c>
      <c r="G981" s="16" t="n">
        <v>140.19</v>
      </c>
      <c r="H981" s="16" t="n">
        <v>140.19</v>
      </c>
      <c r="I981" s="16" t="n">
        <v>140.19</v>
      </c>
      <c r="J981" s="16" t="s">
        <v>1824</v>
      </c>
    </row>
    <row r="982" customFormat="false" ht="12.8" hidden="false" customHeight="false" outlineLevel="0" collapsed="false">
      <c r="A982" s="17" t="s">
        <v>2804</v>
      </c>
      <c r="B982" s="16" t="n">
        <v>140.19</v>
      </c>
      <c r="E982" s="17" t="s">
        <v>2805</v>
      </c>
      <c r="F982" s="16" t="n">
        <v>140.19</v>
      </c>
      <c r="G982" s="16" t="n">
        <v>140.19</v>
      </c>
      <c r="H982" s="16" t="n">
        <v>140.19</v>
      </c>
      <c r="I982" s="16" t="n">
        <v>140.19</v>
      </c>
      <c r="J982" s="16" t="s">
        <v>1824</v>
      </c>
    </row>
    <row r="983" customFormat="false" ht="12.8" hidden="false" customHeight="false" outlineLevel="0" collapsed="false">
      <c r="A983" s="17" t="s">
        <v>2805</v>
      </c>
      <c r="B983" s="16" t="n">
        <v>140.19</v>
      </c>
      <c r="E983" s="17" t="s">
        <v>2806</v>
      </c>
      <c r="F983" s="16" t="n">
        <v>140.19</v>
      </c>
      <c r="G983" s="16" t="n">
        <v>140.19</v>
      </c>
      <c r="H983" s="16" t="n">
        <v>140.19</v>
      </c>
      <c r="I983" s="16" t="n">
        <v>140.19</v>
      </c>
      <c r="J983" s="16" t="s">
        <v>1824</v>
      </c>
    </row>
    <row r="984" customFormat="false" ht="12.8" hidden="false" customHeight="false" outlineLevel="0" collapsed="false">
      <c r="A984" s="17" t="s">
        <v>2806</v>
      </c>
      <c r="B984" s="16" t="n">
        <v>140.19</v>
      </c>
      <c r="E984" s="17" t="s">
        <v>2807</v>
      </c>
      <c r="F984" s="16" t="n">
        <v>140.19</v>
      </c>
      <c r="G984" s="16" t="n">
        <v>140.19</v>
      </c>
      <c r="H984" s="16" t="n">
        <v>140.19</v>
      </c>
      <c r="I984" s="16" t="n">
        <v>140.19</v>
      </c>
      <c r="J984" s="16" t="s">
        <v>1824</v>
      </c>
    </row>
    <row r="985" customFormat="false" ht="12.8" hidden="false" customHeight="false" outlineLevel="0" collapsed="false">
      <c r="A985" s="17" t="s">
        <v>2807</v>
      </c>
      <c r="B985" s="16" t="n">
        <v>140.19</v>
      </c>
      <c r="E985" s="17" t="s">
        <v>2808</v>
      </c>
      <c r="F985" s="16" t="n">
        <v>140.19</v>
      </c>
      <c r="G985" s="16" t="n">
        <v>140.19</v>
      </c>
      <c r="H985" s="16" t="n">
        <v>140.19</v>
      </c>
      <c r="I985" s="16" t="n">
        <v>140.19</v>
      </c>
      <c r="J985" s="16" t="s">
        <v>1824</v>
      </c>
    </row>
    <row r="986" customFormat="false" ht="12.8" hidden="false" customHeight="false" outlineLevel="0" collapsed="false">
      <c r="A986" s="17" t="s">
        <v>2808</v>
      </c>
      <c r="B986" s="16" t="n">
        <v>140.19</v>
      </c>
      <c r="E986" s="17" t="s">
        <v>2809</v>
      </c>
      <c r="F986" s="16" t="n">
        <v>140.19</v>
      </c>
      <c r="G986" s="16" t="n">
        <v>140.19</v>
      </c>
      <c r="H986" s="16" t="n">
        <v>140.19</v>
      </c>
      <c r="I986" s="16" t="n">
        <v>140.19</v>
      </c>
      <c r="J986" s="16" t="s">
        <v>1824</v>
      </c>
    </row>
    <row r="987" customFormat="false" ht="12.8" hidden="false" customHeight="false" outlineLevel="0" collapsed="false">
      <c r="A987" s="17" t="s">
        <v>2809</v>
      </c>
      <c r="B987" s="16" t="n">
        <v>140.19</v>
      </c>
      <c r="E987" s="17" t="s">
        <v>2810</v>
      </c>
      <c r="F987" s="16" t="n">
        <v>140.69</v>
      </c>
      <c r="G987" s="16" t="n">
        <v>140.19</v>
      </c>
      <c r="H987" s="16" t="n">
        <v>140.69</v>
      </c>
      <c r="I987" s="16" t="n">
        <v>140.19</v>
      </c>
      <c r="J987" s="16" t="s">
        <v>1824</v>
      </c>
    </row>
    <row r="988" customFormat="false" ht="12.8" hidden="false" customHeight="false" outlineLevel="0" collapsed="false">
      <c r="A988" s="17" t="s">
        <v>2810</v>
      </c>
      <c r="B988" s="16" t="n">
        <v>140.19</v>
      </c>
      <c r="E988" s="17" t="s">
        <v>2811</v>
      </c>
      <c r="F988" s="16" t="n">
        <v>135.82</v>
      </c>
      <c r="G988" s="16" t="n">
        <v>139.3</v>
      </c>
      <c r="H988" s="16" t="n">
        <v>139.3</v>
      </c>
      <c r="I988" s="16" t="n">
        <v>133.49</v>
      </c>
      <c r="J988" s="16" t="n">
        <v>4000</v>
      </c>
    </row>
    <row r="989" customFormat="false" ht="12.8" hidden="false" customHeight="false" outlineLevel="0" collapsed="false">
      <c r="A989" s="17" t="s">
        <v>2811</v>
      </c>
      <c r="B989" s="16" t="n">
        <v>139.3</v>
      </c>
      <c r="E989" s="17" t="s">
        <v>2812</v>
      </c>
      <c r="F989" s="16" t="n">
        <v>135.82</v>
      </c>
      <c r="G989" s="16" t="n">
        <v>135.82</v>
      </c>
      <c r="H989" s="16" t="n">
        <v>135.82</v>
      </c>
      <c r="I989" s="16" t="n">
        <v>135.82</v>
      </c>
      <c r="J989" s="16" t="s">
        <v>1824</v>
      </c>
    </row>
    <row r="990" customFormat="false" ht="12.8" hidden="false" customHeight="false" outlineLevel="0" collapsed="false">
      <c r="A990" s="17" t="s">
        <v>2812</v>
      </c>
      <c r="B990" s="16" t="n">
        <v>135.82</v>
      </c>
      <c r="E990" s="17" t="s">
        <v>2813</v>
      </c>
      <c r="F990" s="16" t="n">
        <v>128.67</v>
      </c>
      <c r="G990" s="16" t="n">
        <v>135.82</v>
      </c>
      <c r="H990" s="16" t="n">
        <v>135.82</v>
      </c>
      <c r="I990" s="16" t="n">
        <v>128.67</v>
      </c>
      <c r="J990" s="16" t="s">
        <v>1824</v>
      </c>
    </row>
    <row r="991" customFormat="false" ht="12.8" hidden="false" customHeight="false" outlineLevel="0" collapsed="false">
      <c r="A991" s="17" t="s">
        <v>2813</v>
      </c>
      <c r="B991" s="16" t="n">
        <v>135.82</v>
      </c>
      <c r="E991" s="17" t="s">
        <v>2814</v>
      </c>
      <c r="F991" s="16" t="n">
        <v>127.01</v>
      </c>
      <c r="G991" s="16" t="n">
        <v>128.67</v>
      </c>
      <c r="H991" s="16" t="n">
        <v>128.67</v>
      </c>
      <c r="I991" s="16" t="n">
        <v>127.01</v>
      </c>
      <c r="J991" s="16" t="s">
        <v>1824</v>
      </c>
    </row>
    <row r="992" customFormat="false" ht="12.8" hidden="false" customHeight="false" outlineLevel="0" collapsed="false">
      <c r="A992" s="17" t="s">
        <v>2814</v>
      </c>
      <c r="B992" s="16" t="n">
        <v>128.67</v>
      </c>
      <c r="E992" s="17" t="s">
        <v>2815</v>
      </c>
      <c r="F992" s="16" t="n">
        <v>127.01</v>
      </c>
      <c r="G992" s="16" t="n">
        <v>127.01</v>
      </c>
      <c r="H992" s="16" t="n">
        <v>127.01</v>
      </c>
      <c r="I992" s="16" t="n">
        <v>127.01</v>
      </c>
      <c r="J992" s="16" t="s">
        <v>1824</v>
      </c>
    </row>
    <row r="993" customFormat="false" ht="12.8" hidden="false" customHeight="false" outlineLevel="0" collapsed="false">
      <c r="A993" s="17" t="s">
        <v>2815</v>
      </c>
      <c r="B993" s="16" t="n">
        <v>127.01</v>
      </c>
      <c r="E993" s="17" t="s">
        <v>2816</v>
      </c>
      <c r="F993" s="16" t="n">
        <v>122.04</v>
      </c>
      <c r="G993" s="16" t="n">
        <v>127.01</v>
      </c>
      <c r="H993" s="16" t="n">
        <v>129.17</v>
      </c>
      <c r="I993" s="16" t="n">
        <v>122.04</v>
      </c>
      <c r="J993" s="16" t="n">
        <v>4000</v>
      </c>
    </row>
    <row r="994" customFormat="false" ht="12.8" hidden="false" customHeight="false" outlineLevel="0" collapsed="false">
      <c r="A994" s="17" t="s">
        <v>2816</v>
      </c>
      <c r="B994" s="16" t="n">
        <v>127.01</v>
      </c>
      <c r="E994" s="17" t="s">
        <v>2817</v>
      </c>
      <c r="F994" s="16" t="n">
        <v>128.46</v>
      </c>
      <c r="G994" s="16" t="n">
        <v>127.83</v>
      </c>
      <c r="H994" s="16" t="n">
        <v>128.46</v>
      </c>
      <c r="I994" s="16" t="n">
        <v>127.83</v>
      </c>
      <c r="J994" s="16" t="s">
        <v>1824</v>
      </c>
    </row>
    <row r="995" customFormat="false" ht="12.8" hidden="false" customHeight="false" outlineLevel="0" collapsed="false">
      <c r="A995" s="17" t="s">
        <v>2817</v>
      </c>
      <c r="B995" s="16" t="n">
        <v>127.83</v>
      </c>
      <c r="E995" s="17" t="s">
        <v>2818</v>
      </c>
      <c r="F995" s="16" t="n">
        <v>138.4</v>
      </c>
      <c r="G995" s="16" t="n">
        <v>132.97</v>
      </c>
      <c r="H995" s="16" t="n">
        <v>138.4</v>
      </c>
      <c r="I995" s="16" t="n">
        <v>132.97</v>
      </c>
      <c r="J995" s="16" t="s">
        <v>1824</v>
      </c>
    </row>
    <row r="996" customFormat="false" ht="12.8" hidden="false" customHeight="false" outlineLevel="0" collapsed="false">
      <c r="A996" s="17" t="s">
        <v>2818</v>
      </c>
      <c r="B996" s="16" t="n">
        <v>132.97</v>
      </c>
      <c r="E996" s="17" t="s">
        <v>2819</v>
      </c>
      <c r="F996" s="16" t="n">
        <v>138.4</v>
      </c>
      <c r="G996" s="16" t="n">
        <v>138.4</v>
      </c>
      <c r="H996" s="16" t="n">
        <v>138.4</v>
      </c>
      <c r="I996" s="16" t="n">
        <v>138.4</v>
      </c>
      <c r="J996" s="16" t="s">
        <v>1824</v>
      </c>
    </row>
    <row r="997" customFormat="false" ht="12.8" hidden="false" customHeight="false" outlineLevel="0" collapsed="false">
      <c r="A997" s="17" t="s">
        <v>2819</v>
      </c>
      <c r="B997" s="16" t="n">
        <v>138.4</v>
      </c>
      <c r="E997" s="17" t="s">
        <v>2820</v>
      </c>
      <c r="F997" s="16" t="n">
        <v>138.4</v>
      </c>
      <c r="G997" s="16" t="n">
        <v>138.4</v>
      </c>
      <c r="H997" s="16" t="n">
        <v>138.4</v>
      </c>
      <c r="I997" s="16" t="n">
        <v>138.4</v>
      </c>
      <c r="J997" s="16" t="s">
        <v>1824</v>
      </c>
    </row>
    <row r="998" customFormat="false" ht="12.8" hidden="false" customHeight="false" outlineLevel="0" collapsed="false">
      <c r="A998" s="17" t="s">
        <v>2820</v>
      </c>
      <c r="B998" s="16" t="n">
        <v>138.4</v>
      </c>
      <c r="E998" s="17" t="s">
        <v>2821</v>
      </c>
      <c r="F998" s="16" t="n">
        <v>139.22</v>
      </c>
      <c r="G998" s="16" t="n">
        <v>138.4</v>
      </c>
      <c r="H998" s="16" t="n">
        <v>139.22</v>
      </c>
      <c r="I998" s="16" t="n">
        <v>137.76</v>
      </c>
      <c r="J998" s="16" t="s">
        <v>1824</v>
      </c>
    </row>
    <row r="999" customFormat="false" ht="12.8" hidden="false" customHeight="false" outlineLevel="0" collapsed="false">
      <c r="A999" s="17" t="s">
        <v>2821</v>
      </c>
      <c r="B999" s="16" t="n">
        <v>138.4</v>
      </c>
      <c r="E999" s="17" t="s">
        <v>2822</v>
      </c>
      <c r="F999" s="16" t="n">
        <v>147.58</v>
      </c>
      <c r="G999" s="16" t="n">
        <v>146.7</v>
      </c>
      <c r="H999" s="16" t="n">
        <v>147.58</v>
      </c>
      <c r="I999" s="16" t="n">
        <v>146.7</v>
      </c>
      <c r="J999" s="16" t="s">
        <v>1824</v>
      </c>
    </row>
    <row r="1000" customFormat="false" ht="12.8" hidden="false" customHeight="false" outlineLevel="0" collapsed="false">
      <c r="A1000" s="17" t="s">
        <v>2822</v>
      </c>
      <c r="B1000" s="16" t="n">
        <v>146.7</v>
      </c>
      <c r="E1000" s="17" t="s">
        <v>2823</v>
      </c>
      <c r="F1000" s="16" t="n">
        <v>152.16</v>
      </c>
      <c r="G1000" s="16" t="n">
        <v>149.57</v>
      </c>
      <c r="H1000" s="16" t="n">
        <v>152.16</v>
      </c>
      <c r="I1000" s="16" t="n">
        <v>149.57</v>
      </c>
      <c r="J1000" s="16" t="s">
        <v>1824</v>
      </c>
    </row>
    <row r="1001" customFormat="false" ht="12.8" hidden="false" customHeight="false" outlineLevel="0" collapsed="false">
      <c r="A1001" s="17" t="s">
        <v>2823</v>
      </c>
      <c r="B1001" s="16" t="n">
        <v>149.57</v>
      </c>
      <c r="E1001" s="17" t="s">
        <v>2824</v>
      </c>
      <c r="F1001" s="16" t="n">
        <v>154.23</v>
      </c>
      <c r="G1001" s="16" t="n">
        <v>152.63</v>
      </c>
      <c r="H1001" s="16" t="n">
        <v>154.23</v>
      </c>
      <c r="I1001" s="16" t="n">
        <v>152.63</v>
      </c>
      <c r="J1001" s="16" t="s">
        <v>1824</v>
      </c>
    </row>
    <row r="1002" customFormat="false" ht="12.8" hidden="false" customHeight="false" outlineLevel="0" collapsed="false">
      <c r="A1002" s="17" t="s">
        <v>2824</v>
      </c>
      <c r="B1002" s="16" t="n">
        <v>152.63</v>
      </c>
      <c r="E1002" s="17" t="s">
        <v>2825</v>
      </c>
      <c r="F1002" s="16" t="n">
        <v>165.69</v>
      </c>
      <c r="G1002" s="16" t="n">
        <v>156.42</v>
      </c>
      <c r="H1002" s="16" t="n">
        <v>165.69</v>
      </c>
      <c r="I1002" s="16" t="n">
        <v>156.42</v>
      </c>
      <c r="J1002" s="16" t="s">
        <v>1824</v>
      </c>
    </row>
    <row r="1003" customFormat="false" ht="12.8" hidden="false" customHeight="false" outlineLevel="0" collapsed="false">
      <c r="A1003" s="17" t="s">
        <v>2825</v>
      </c>
      <c r="B1003" s="16" t="n">
        <v>156.42</v>
      </c>
      <c r="E1003" s="17" t="s">
        <v>2826</v>
      </c>
      <c r="F1003" s="16" t="n">
        <v>146.87</v>
      </c>
      <c r="G1003" s="16" t="n">
        <v>149.83</v>
      </c>
      <c r="H1003" s="16" t="n">
        <v>149.83</v>
      </c>
      <c r="I1003" s="16" t="n">
        <v>146.87</v>
      </c>
      <c r="J1003" s="16" t="s">
        <v>1824</v>
      </c>
    </row>
    <row r="1004" customFormat="false" ht="12.8" hidden="false" customHeight="false" outlineLevel="0" collapsed="false">
      <c r="A1004" s="17" t="s">
        <v>2826</v>
      </c>
      <c r="B1004" s="16" t="n">
        <v>149.83</v>
      </c>
      <c r="E1004" s="17" t="s">
        <v>2827</v>
      </c>
      <c r="F1004" s="16" t="n">
        <v>146.87</v>
      </c>
      <c r="G1004" s="16" t="n">
        <v>146.87</v>
      </c>
      <c r="H1004" s="16" t="n">
        <v>146.87</v>
      </c>
      <c r="I1004" s="16" t="n">
        <v>146.87</v>
      </c>
      <c r="J1004" s="16" t="s">
        <v>1824</v>
      </c>
    </row>
    <row r="1005" customFormat="false" ht="12.8" hidden="false" customHeight="false" outlineLevel="0" collapsed="false">
      <c r="A1005" s="17" t="s">
        <v>2827</v>
      </c>
      <c r="B1005" s="16" t="n">
        <v>146.87</v>
      </c>
      <c r="E1005" s="17" t="s">
        <v>2828</v>
      </c>
      <c r="F1005" s="16" t="n">
        <v>145.44</v>
      </c>
      <c r="G1005" s="16" t="n">
        <v>146.87</v>
      </c>
      <c r="H1005" s="16" t="n">
        <v>146.87</v>
      </c>
      <c r="I1005" s="16" t="n">
        <v>145.44</v>
      </c>
      <c r="J1005" s="16" t="s">
        <v>1824</v>
      </c>
    </row>
    <row r="1006" customFormat="false" ht="12.8" hidden="false" customHeight="false" outlineLevel="0" collapsed="false">
      <c r="A1006" s="17" t="s">
        <v>2828</v>
      </c>
      <c r="B1006" s="16" t="n">
        <v>146.87</v>
      </c>
      <c r="E1006" s="17" t="s">
        <v>2829</v>
      </c>
      <c r="F1006" s="16" t="n">
        <v>144.67</v>
      </c>
      <c r="G1006" s="16" t="n">
        <v>144.67</v>
      </c>
      <c r="H1006" s="16" t="n">
        <v>144.67</v>
      </c>
      <c r="I1006" s="16" t="n">
        <v>144.67</v>
      </c>
      <c r="J1006" s="16" t="s">
        <v>1824</v>
      </c>
    </row>
    <row r="1007" customFormat="false" ht="12.8" hidden="false" customHeight="false" outlineLevel="0" collapsed="false">
      <c r="A1007" s="17" t="s">
        <v>2829</v>
      </c>
      <c r="B1007" s="16" t="n">
        <v>144.67</v>
      </c>
      <c r="E1007" s="17" t="s">
        <v>2830</v>
      </c>
      <c r="F1007" s="16" t="n">
        <v>143.67</v>
      </c>
      <c r="G1007" s="16" t="n">
        <v>144.67</v>
      </c>
      <c r="H1007" s="16" t="n">
        <v>144.67</v>
      </c>
      <c r="I1007" s="16" t="n">
        <v>143.67</v>
      </c>
      <c r="J1007" s="16" t="s">
        <v>1824</v>
      </c>
    </row>
    <row r="1008" customFormat="false" ht="12.8" hidden="false" customHeight="false" outlineLevel="0" collapsed="false">
      <c r="A1008" s="17" t="s">
        <v>2830</v>
      </c>
      <c r="B1008" s="16" t="n">
        <v>144.67</v>
      </c>
      <c r="E1008" s="17" t="s">
        <v>2831</v>
      </c>
      <c r="F1008" s="16" t="n">
        <v>143.52</v>
      </c>
      <c r="G1008" s="16" t="n">
        <v>143.52</v>
      </c>
      <c r="H1008" s="16" t="n">
        <v>143.52</v>
      </c>
      <c r="I1008" s="16" t="n">
        <v>143.52</v>
      </c>
      <c r="J1008" s="16" t="s">
        <v>1824</v>
      </c>
    </row>
    <row r="1009" customFormat="false" ht="12.8" hidden="false" customHeight="false" outlineLevel="0" collapsed="false">
      <c r="A1009" s="17" t="s">
        <v>2831</v>
      </c>
      <c r="B1009" s="16" t="n">
        <v>143.52</v>
      </c>
      <c r="E1009" s="17" t="s">
        <v>2832</v>
      </c>
      <c r="F1009" s="16" t="n">
        <v>143.17</v>
      </c>
      <c r="G1009" s="16" t="n">
        <v>143.52</v>
      </c>
      <c r="H1009" s="16" t="n">
        <v>143.52</v>
      </c>
      <c r="I1009" s="16" t="n">
        <v>143.17</v>
      </c>
      <c r="J1009" s="16" t="s">
        <v>1824</v>
      </c>
    </row>
    <row r="1010" customFormat="false" ht="12.8" hidden="false" customHeight="false" outlineLevel="0" collapsed="false">
      <c r="A1010" s="17" t="s">
        <v>2832</v>
      </c>
      <c r="B1010" s="16" t="n">
        <v>143.52</v>
      </c>
      <c r="E1010" s="17" t="s">
        <v>2833</v>
      </c>
      <c r="F1010" s="16" t="n">
        <v>143.17</v>
      </c>
      <c r="G1010" s="16" t="n">
        <v>143.17</v>
      </c>
      <c r="H1010" s="16" t="n">
        <v>143.17</v>
      </c>
      <c r="I1010" s="16" t="n">
        <v>143.17</v>
      </c>
      <c r="J1010" s="16" t="s">
        <v>1824</v>
      </c>
    </row>
    <row r="1011" customFormat="false" ht="12.8" hidden="false" customHeight="false" outlineLevel="0" collapsed="false">
      <c r="A1011" s="17" t="s">
        <v>2833</v>
      </c>
      <c r="B1011" s="16" t="n">
        <v>143.17</v>
      </c>
      <c r="E1011" s="17" t="s">
        <v>2834</v>
      </c>
      <c r="F1011" s="16" t="n">
        <v>143.17</v>
      </c>
      <c r="G1011" s="16" t="n">
        <v>143.17</v>
      </c>
      <c r="H1011" s="16" t="n">
        <v>143.17</v>
      </c>
      <c r="I1011" s="16" t="n">
        <v>143.17</v>
      </c>
      <c r="J1011" s="16" t="s">
        <v>1824</v>
      </c>
    </row>
    <row r="1012" customFormat="false" ht="12.8" hidden="false" customHeight="false" outlineLevel="0" collapsed="false">
      <c r="A1012" s="17" t="s">
        <v>2834</v>
      </c>
      <c r="B1012" s="16" t="n">
        <v>143.17</v>
      </c>
      <c r="E1012" s="17" t="s">
        <v>2835</v>
      </c>
      <c r="F1012" s="16" t="n">
        <v>142.95</v>
      </c>
      <c r="G1012" s="16" t="n">
        <v>143.17</v>
      </c>
      <c r="H1012" s="16" t="n">
        <v>143.17</v>
      </c>
      <c r="I1012" s="16" t="n">
        <v>142.95</v>
      </c>
      <c r="J1012" s="16" t="s">
        <v>1824</v>
      </c>
    </row>
    <row r="1013" customFormat="false" ht="12.8" hidden="false" customHeight="false" outlineLevel="0" collapsed="false">
      <c r="A1013" s="17" t="s">
        <v>2835</v>
      </c>
      <c r="B1013" s="16" t="n">
        <v>143.17</v>
      </c>
      <c r="E1013" s="17" t="s">
        <v>2836</v>
      </c>
      <c r="F1013" s="16" t="n">
        <v>142.39</v>
      </c>
      <c r="G1013" s="16" t="n">
        <v>142.95</v>
      </c>
      <c r="H1013" s="16" t="n">
        <v>142.95</v>
      </c>
      <c r="I1013" s="16" t="n">
        <v>142.39</v>
      </c>
      <c r="J1013" s="16" t="s">
        <v>1824</v>
      </c>
    </row>
    <row r="1014" customFormat="false" ht="12.8" hidden="false" customHeight="false" outlineLevel="0" collapsed="false">
      <c r="A1014" s="17" t="s">
        <v>2836</v>
      </c>
      <c r="B1014" s="16" t="n">
        <v>142.95</v>
      </c>
      <c r="E1014" s="17" t="s">
        <v>2837</v>
      </c>
      <c r="F1014" s="16" t="n">
        <v>142.39</v>
      </c>
      <c r="G1014" s="16" t="n">
        <v>142.39</v>
      </c>
      <c r="H1014" s="16" t="n">
        <v>142.39</v>
      </c>
      <c r="I1014" s="16" t="n">
        <v>142.39</v>
      </c>
      <c r="J1014" s="16" t="s">
        <v>1824</v>
      </c>
    </row>
    <row r="1015" customFormat="false" ht="12.8" hidden="false" customHeight="false" outlineLevel="0" collapsed="false">
      <c r="A1015" s="17" t="s">
        <v>2837</v>
      </c>
      <c r="B1015" s="16" t="n">
        <v>142.39</v>
      </c>
      <c r="E1015" s="17" t="s">
        <v>2838</v>
      </c>
      <c r="F1015" s="16" t="n">
        <v>142.39</v>
      </c>
      <c r="G1015" s="16" t="n">
        <v>142.39</v>
      </c>
      <c r="H1015" s="16" t="n">
        <v>142.39</v>
      </c>
      <c r="I1015" s="16" t="n">
        <v>142.39</v>
      </c>
      <c r="J1015" s="16" t="s">
        <v>1824</v>
      </c>
    </row>
    <row r="1016" customFormat="false" ht="12.8" hidden="false" customHeight="false" outlineLevel="0" collapsed="false">
      <c r="A1016" s="17" t="s">
        <v>2838</v>
      </c>
      <c r="B1016" s="16" t="n">
        <v>142.39</v>
      </c>
      <c r="E1016" s="17" t="s">
        <v>2839</v>
      </c>
      <c r="F1016" s="16" t="n">
        <v>141.76</v>
      </c>
      <c r="G1016" s="16" t="n">
        <v>142.39</v>
      </c>
      <c r="H1016" s="16" t="n">
        <v>142.39</v>
      </c>
      <c r="I1016" s="16" t="n">
        <v>141.76</v>
      </c>
      <c r="J1016" s="16" t="s">
        <v>1824</v>
      </c>
    </row>
    <row r="1017" customFormat="false" ht="12.8" hidden="false" customHeight="false" outlineLevel="0" collapsed="false">
      <c r="A1017" s="17" t="s">
        <v>2839</v>
      </c>
      <c r="B1017" s="16" t="n">
        <v>142.39</v>
      </c>
      <c r="E1017" s="17" t="s">
        <v>2840</v>
      </c>
      <c r="F1017" s="16" t="n">
        <v>141.76</v>
      </c>
      <c r="G1017" s="16" t="n">
        <v>141.76</v>
      </c>
      <c r="H1017" s="16" t="n">
        <v>141.76</v>
      </c>
      <c r="I1017" s="16" t="n">
        <v>141.76</v>
      </c>
      <c r="J1017" s="16" t="s">
        <v>1824</v>
      </c>
    </row>
    <row r="1018" customFormat="false" ht="12.8" hidden="false" customHeight="false" outlineLevel="0" collapsed="false">
      <c r="A1018" s="17" t="s">
        <v>2840</v>
      </c>
      <c r="B1018" s="16" t="n">
        <v>141.76</v>
      </c>
      <c r="E1018" s="17" t="s">
        <v>2841</v>
      </c>
      <c r="F1018" s="16" t="n">
        <v>141.62</v>
      </c>
      <c r="G1018" s="16" t="n">
        <v>141.76</v>
      </c>
      <c r="H1018" s="16" t="n">
        <v>141.76</v>
      </c>
      <c r="I1018" s="16" t="n">
        <v>141.62</v>
      </c>
      <c r="J1018" s="16" t="s">
        <v>1824</v>
      </c>
    </row>
    <row r="1019" customFormat="false" ht="12.8" hidden="false" customHeight="false" outlineLevel="0" collapsed="false">
      <c r="A1019" s="17" t="s">
        <v>2841</v>
      </c>
      <c r="B1019" s="16" t="n">
        <v>141.76</v>
      </c>
      <c r="E1019" s="17" t="s">
        <v>2842</v>
      </c>
      <c r="F1019" s="16" t="n">
        <v>141.68</v>
      </c>
      <c r="G1019" s="16" t="n">
        <v>141.62</v>
      </c>
      <c r="H1019" s="16" t="n">
        <v>141.68</v>
      </c>
      <c r="I1019" s="16" t="n">
        <v>141.62</v>
      </c>
      <c r="J1019" s="16" t="s">
        <v>1824</v>
      </c>
    </row>
    <row r="1020" customFormat="false" ht="12.8" hidden="false" customHeight="false" outlineLevel="0" collapsed="false">
      <c r="A1020" s="17" t="s">
        <v>2842</v>
      </c>
      <c r="B1020" s="16" t="n">
        <v>141.62</v>
      </c>
      <c r="E1020" s="17" t="s">
        <v>2843</v>
      </c>
      <c r="F1020" s="16" t="n">
        <v>141.94</v>
      </c>
      <c r="G1020" s="16" t="n">
        <v>141.68</v>
      </c>
      <c r="H1020" s="16" t="n">
        <v>141.94</v>
      </c>
      <c r="I1020" s="16" t="n">
        <v>141.68</v>
      </c>
      <c r="J1020" s="16" t="s">
        <v>1824</v>
      </c>
    </row>
    <row r="1021" customFormat="false" ht="12.8" hidden="false" customHeight="false" outlineLevel="0" collapsed="false">
      <c r="A1021" s="17" t="s">
        <v>2843</v>
      </c>
      <c r="B1021" s="16" t="n">
        <v>141.68</v>
      </c>
      <c r="E1021" s="17" t="s">
        <v>2844</v>
      </c>
      <c r="F1021" s="16" t="n">
        <v>141.94</v>
      </c>
      <c r="G1021" s="16" t="n">
        <v>141.94</v>
      </c>
      <c r="H1021" s="16" t="n">
        <v>141.94</v>
      </c>
      <c r="I1021" s="16" t="n">
        <v>141.94</v>
      </c>
      <c r="J1021" s="16" t="s">
        <v>1824</v>
      </c>
    </row>
    <row r="1022" customFormat="false" ht="12.8" hidden="false" customHeight="false" outlineLevel="0" collapsed="false">
      <c r="A1022" s="17" t="s">
        <v>2844</v>
      </c>
      <c r="B1022" s="16" t="n">
        <v>141.94</v>
      </c>
      <c r="E1022" s="17" t="s">
        <v>2845</v>
      </c>
      <c r="F1022" s="16" t="n">
        <v>141.22</v>
      </c>
      <c r="G1022" s="16" t="n">
        <v>141.94</v>
      </c>
      <c r="H1022" s="16" t="n">
        <v>141.94</v>
      </c>
      <c r="I1022" s="16" t="n">
        <v>141.22</v>
      </c>
      <c r="J1022" s="16" t="s">
        <v>1824</v>
      </c>
    </row>
    <row r="1023" customFormat="false" ht="12.8" hidden="false" customHeight="false" outlineLevel="0" collapsed="false">
      <c r="A1023" s="17" t="s">
        <v>2845</v>
      </c>
      <c r="B1023" s="16" t="n">
        <v>141.94</v>
      </c>
      <c r="E1023" s="17" t="s">
        <v>2846</v>
      </c>
      <c r="F1023" s="16" t="n">
        <v>140.98</v>
      </c>
      <c r="G1023" s="16" t="n">
        <v>141.22</v>
      </c>
      <c r="H1023" s="16" t="n">
        <v>141.22</v>
      </c>
      <c r="I1023" s="16" t="n">
        <v>140.98</v>
      </c>
      <c r="J1023" s="16" t="s">
        <v>1824</v>
      </c>
    </row>
    <row r="1024" customFormat="false" ht="12.8" hidden="false" customHeight="false" outlineLevel="0" collapsed="false">
      <c r="A1024" s="17" t="s">
        <v>2846</v>
      </c>
      <c r="B1024" s="16" t="n">
        <v>141.22</v>
      </c>
      <c r="E1024" s="17" t="s">
        <v>2847</v>
      </c>
      <c r="F1024" s="16" t="n">
        <v>141.02</v>
      </c>
      <c r="G1024" s="16" t="n">
        <v>140.98</v>
      </c>
      <c r="H1024" s="16" t="n">
        <v>141.02</v>
      </c>
      <c r="I1024" s="16" t="n">
        <v>140.98</v>
      </c>
      <c r="J1024" s="16" t="s">
        <v>1824</v>
      </c>
    </row>
    <row r="1025" customFormat="false" ht="12.8" hidden="false" customHeight="false" outlineLevel="0" collapsed="false">
      <c r="A1025" s="17" t="s">
        <v>2847</v>
      </c>
      <c r="B1025" s="16" t="n">
        <v>140.98</v>
      </c>
      <c r="E1025" s="17" t="s">
        <v>2848</v>
      </c>
      <c r="F1025" s="16" t="n">
        <v>141.2</v>
      </c>
      <c r="G1025" s="16" t="n">
        <v>141.02</v>
      </c>
      <c r="H1025" s="16" t="n">
        <v>141.2</v>
      </c>
      <c r="I1025" s="16" t="n">
        <v>141.02</v>
      </c>
      <c r="J1025" s="16" t="s">
        <v>1824</v>
      </c>
    </row>
    <row r="1026" customFormat="false" ht="12.8" hidden="false" customHeight="false" outlineLevel="0" collapsed="false">
      <c r="A1026" s="17" t="s">
        <v>2848</v>
      </c>
      <c r="B1026" s="16" t="n">
        <v>141.02</v>
      </c>
      <c r="E1026" s="17" t="s">
        <v>2849</v>
      </c>
      <c r="F1026" s="16" t="n">
        <v>141.56</v>
      </c>
      <c r="G1026" s="16" t="n">
        <v>141.2</v>
      </c>
      <c r="H1026" s="16" t="n">
        <v>141.56</v>
      </c>
      <c r="I1026" s="16" t="n">
        <v>141.2</v>
      </c>
      <c r="J1026" s="16" t="s">
        <v>1824</v>
      </c>
    </row>
    <row r="1027" customFormat="false" ht="12.8" hidden="false" customHeight="false" outlineLevel="0" collapsed="false">
      <c r="A1027" s="17" t="s">
        <v>2849</v>
      </c>
      <c r="B1027" s="16" t="n">
        <v>141.2</v>
      </c>
      <c r="E1027" s="17" t="s">
        <v>2850</v>
      </c>
      <c r="F1027" s="16" t="n">
        <v>141.56</v>
      </c>
      <c r="G1027" s="16" t="n">
        <v>141.56</v>
      </c>
      <c r="H1027" s="16" t="n">
        <v>141.56</v>
      </c>
      <c r="I1027" s="16" t="n">
        <v>141.56</v>
      </c>
      <c r="J1027" s="16" t="s">
        <v>1824</v>
      </c>
    </row>
    <row r="1028" customFormat="false" ht="12.8" hidden="false" customHeight="false" outlineLevel="0" collapsed="false">
      <c r="A1028" s="17" t="s">
        <v>2850</v>
      </c>
      <c r="B1028" s="16" t="n">
        <v>141.56</v>
      </c>
      <c r="E1028" s="17" t="s">
        <v>2851</v>
      </c>
      <c r="F1028" s="16" t="n">
        <v>141.56</v>
      </c>
      <c r="G1028" s="16" t="n">
        <v>141.56</v>
      </c>
      <c r="H1028" s="16" t="n">
        <v>141.56</v>
      </c>
      <c r="I1028" s="16" t="n">
        <v>141.56</v>
      </c>
      <c r="J1028" s="16" t="s">
        <v>1824</v>
      </c>
    </row>
    <row r="1029" customFormat="false" ht="12.8" hidden="false" customHeight="false" outlineLevel="0" collapsed="false">
      <c r="A1029" s="17" t="s">
        <v>2851</v>
      </c>
      <c r="B1029" s="16" t="n">
        <v>141.56</v>
      </c>
      <c r="E1029" s="17" t="s">
        <v>2852</v>
      </c>
      <c r="F1029" s="16" t="n">
        <v>141.25</v>
      </c>
      <c r="G1029" s="16" t="n">
        <v>141.56</v>
      </c>
      <c r="H1029" s="16" t="n">
        <v>141.56</v>
      </c>
      <c r="I1029" s="16" t="n">
        <v>141.25</v>
      </c>
      <c r="J1029" s="16" t="s">
        <v>1824</v>
      </c>
    </row>
    <row r="1030" customFormat="false" ht="12.8" hidden="false" customHeight="false" outlineLevel="0" collapsed="false">
      <c r="A1030" s="17" t="s">
        <v>2852</v>
      </c>
      <c r="B1030" s="16" t="n">
        <v>141.56</v>
      </c>
      <c r="E1030" s="17" t="s">
        <v>2853</v>
      </c>
      <c r="F1030" s="16" t="n">
        <v>141.25</v>
      </c>
      <c r="G1030" s="16" t="n">
        <v>141.25</v>
      </c>
      <c r="H1030" s="16" t="n">
        <v>141.25</v>
      </c>
      <c r="I1030" s="16" t="n">
        <v>141.25</v>
      </c>
      <c r="J1030" s="16" t="s">
        <v>1824</v>
      </c>
    </row>
    <row r="1031" customFormat="false" ht="12.8" hidden="false" customHeight="false" outlineLevel="0" collapsed="false">
      <c r="A1031" s="17" t="s">
        <v>2853</v>
      </c>
      <c r="B1031" s="16" t="n">
        <v>141.25</v>
      </c>
      <c r="E1031" s="17" t="s">
        <v>2854</v>
      </c>
      <c r="F1031" s="16" t="n">
        <v>140.83</v>
      </c>
      <c r="G1031" s="16" t="n">
        <v>141.25</v>
      </c>
      <c r="H1031" s="16" t="n">
        <v>141.25</v>
      </c>
      <c r="I1031" s="16" t="n">
        <v>140.83</v>
      </c>
      <c r="J1031" s="16" t="s">
        <v>1824</v>
      </c>
    </row>
    <row r="1032" customFormat="false" ht="12.8" hidden="false" customHeight="false" outlineLevel="0" collapsed="false">
      <c r="A1032" s="17" t="s">
        <v>2854</v>
      </c>
      <c r="B1032" s="16" t="n">
        <v>141.25</v>
      </c>
      <c r="E1032" s="17" t="s">
        <v>2855</v>
      </c>
      <c r="F1032" s="16" t="n">
        <v>140.29</v>
      </c>
      <c r="G1032" s="16" t="n">
        <v>140.83</v>
      </c>
      <c r="H1032" s="16" t="n">
        <v>140.83</v>
      </c>
      <c r="I1032" s="16" t="n">
        <v>140.29</v>
      </c>
      <c r="J1032" s="16" t="s">
        <v>1824</v>
      </c>
    </row>
    <row r="1033" customFormat="false" ht="12.8" hidden="false" customHeight="false" outlineLevel="0" collapsed="false">
      <c r="A1033" s="17" t="s">
        <v>2855</v>
      </c>
      <c r="B1033" s="16" t="n">
        <v>140.83</v>
      </c>
      <c r="E1033" s="17" t="s">
        <v>2856</v>
      </c>
      <c r="F1033" s="16" t="n">
        <v>140.07</v>
      </c>
      <c r="G1033" s="16" t="n">
        <v>140.29</v>
      </c>
      <c r="H1033" s="16" t="n">
        <v>140.29</v>
      </c>
      <c r="I1033" s="16" t="n">
        <v>140.07</v>
      </c>
      <c r="J1033" s="16" t="s">
        <v>1824</v>
      </c>
    </row>
    <row r="1034" customFormat="false" ht="12.8" hidden="false" customHeight="false" outlineLevel="0" collapsed="false">
      <c r="A1034" s="17" t="s">
        <v>2856</v>
      </c>
      <c r="B1034" s="16" t="n">
        <v>140.29</v>
      </c>
      <c r="E1034" s="17" t="s">
        <v>2857</v>
      </c>
      <c r="F1034" s="16" t="n">
        <v>138.24</v>
      </c>
      <c r="G1034" s="16" t="n">
        <v>140.07</v>
      </c>
      <c r="H1034" s="16" t="n">
        <v>140.07</v>
      </c>
      <c r="I1034" s="16" t="n">
        <v>138.24</v>
      </c>
      <c r="J1034" s="16" t="s">
        <v>1824</v>
      </c>
    </row>
    <row r="1035" customFormat="false" ht="12.8" hidden="false" customHeight="false" outlineLevel="0" collapsed="false">
      <c r="A1035" s="17" t="s">
        <v>2857</v>
      </c>
      <c r="B1035" s="16" t="n">
        <v>140.07</v>
      </c>
      <c r="E1035" s="17" t="s">
        <v>2858</v>
      </c>
      <c r="F1035" s="16" t="n">
        <v>138.7</v>
      </c>
      <c r="G1035" s="16" t="n">
        <v>138.91</v>
      </c>
      <c r="H1035" s="16" t="n">
        <v>138.91</v>
      </c>
      <c r="I1035" s="16" t="n">
        <v>138.7</v>
      </c>
      <c r="J1035" s="16" t="s">
        <v>1824</v>
      </c>
    </row>
    <row r="1036" customFormat="false" ht="12.8" hidden="false" customHeight="false" outlineLevel="0" collapsed="false">
      <c r="A1036" s="17" t="s">
        <v>2858</v>
      </c>
      <c r="B1036" s="16" t="n">
        <v>138.91</v>
      </c>
      <c r="E1036" s="17" t="s">
        <v>2859</v>
      </c>
      <c r="F1036" s="16" t="n">
        <v>137.62</v>
      </c>
      <c r="G1036" s="16" t="n">
        <v>138.7</v>
      </c>
      <c r="H1036" s="16" t="n">
        <v>138.7</v>
      </c>
      <c r="I1036" s="16" t="n">
        <v>137.62</v>
      </c>
      <c r="J1036" s="16" t="s">
        <v>1824</v>
      </c>
    </row>
    <row r="1037" customFormat="false" ht="12.8" hidden="false" customHeight="false" outlineLevel="0" collapsed="false">
      <c r="A1037" s="17" t="s">
        <v>2859</v>
      </c>
      <c r="B1037" s="16" t="n">
        <v>138.7</v>
      </c>
      <c r="E1037" s="17" t="s">
        <v>2860</v>
      </c>
      <c r="F1037" s="16" t="n">
        <v>137.58</v>
      </c>
      <c r="G1037" s="16" t="n">
        <v>137.58</v>
      </c>
      <c r="H1037" s="16" t="n">
        <v>137.58</v>
      </c>
      <c r="I1037" s="16" t="n">
        <v>137.58</v>
      </c>
      <c r="J1037" s="16" t="s">
        <v>1824</v>
      </c>
    </row>
    <row r="1038" customFormat="false" ht="12.8" hidden="false" customHeight="false" outlineLevel="0" collapsed="false">
      <c r="A1038" s="17" t="s">
        <v>2860</v>
      </c>
      <c r="B1038" s="16" t="n">
        <v>137.58</v>
      </c>
      <c r="E1038" s="17" t="s">
        <v>2861</v>
      </c>
      <c r="F1038" s="16" t="n">
        <v>138</v>
      </c>
      <c r="G1038" s="16" t="n">
        <v>137.39</v>
      </c>
      <c r="H1038" s="16" t="n">
        <v>138</v>
      </c>
      <c r="I1038" s="16" t="n">
        <v>137.24</v>
      </c>
      <c r="J1038" s="16" t="s">
        <v>1824</v>
      </c>
    </row>
    <row r="1039" customFormat="false" ht="12.8" hidden="false" customHeight="false" outlineLevel="0" collapsed="false">
      <c r="A1039" s="17" t="s">
        <v>2861</v>
      </c>
      <c r="B1039" s="16" t="n">
        <v>137.39</v>
      </c>
      <c r="E1039" s="17" t="s">
        <v>2862</v>
      </c>
      <c r="F1039" s="16" t="n">
        <v>138</v>
      </c>
      <c r="G1039" s="16" t="n">
        <v>138</v>
      </c>
      <c r="H1039" s="16" t="n">
        <v>138</v>
      </c>
      <c r="I1039" s="16" t="n">
        <v>138</v>
      </c>
      <c r="J1039" s="16" t="s">
        <v>1824</v>
      </c>
    </row>
    <row r="1040" customFormat="false" ht="12.8" hidden="false" customHeight="false" outlineLevel="0" collapsed="false">
      <c r="A1040" s="17" t="s">
        <v>2862</v>
      </c>
      <c r="B1040" s="16" t="n">
        <v>138</v>
      </c>
      <c r="E1040" s="17" t="s">
        <v>2863</v>
      </c>
      <c r="F1040" s="16" t="n">
        <v>137.32</v>
      </c>
      <c r="G1040" s="16" t="n">
        <v>138</v>
      </c>
      <c r="H1040" s="16" t="n">
        <v>138</v>
      </c>
      <c r="I1040" s="16" t="n">
        <v>137.32</v>
      </c>
      <c r="J1040" s="16" t="s">
        <v>1824</v>
      </c>
    </row>
    <row r="1041" customFormat="false" ht="12.8" hidden="false" customHeight="false" outlineLevel="0" collapsed="false">
      <c r="A1041" s="17" t="s">
        <v>2863</v>
      </c>
      <c r="B1041" s="16" t="n">
        <v>138</v>
      </c>
      <c r="E1041" s="17" t="s">
        <v>2864</v>
      </c>
      <c r="F1041" s="16" t="n">
        <v>137.32</v>
      </c>
      <c r="G1041" s="16" t="n">
        <v>137.32</v>
      </c>
      <c r="H1041" s="16" t="n">
        <v>137.32</v>
      </c>
      <c r="I1041" s="16" t="n">
        <v>137.32</v>
      </c>
      <c r="J1041" s="16" t="s">
        <v>1824</v>
      </c>
    </row>
    <row r="1042" customFormat="false" ht="12.8" hidden="false" customHeight="false" outlineLevel="0" collapsed="false">
      <c r="A1042" s="17" t="s">
        <v>2864</v>
      </c>
      <c r="B1042" s="16" t="n">
        <v>137.32</v>
      </c>
      <c r="E1042" s="17" t="s">
        <v>2865</v>
      </c>
      <c r="F1042" s="16" t="n">
        <v>137.32</v>
      </c>
      <c r="G1042" s="16" t="n">
        <v>137.32</v>
      </c>
      <c r="H1042" s="16" t="n">
        <v>137.32</v>
      </c>
      <c r="I1042" s="16" t="n">
        <v>137.32</v>
      </c>
      <c r="J1042" s="16" t="s">
        <v>1824</v>
      </c>
    </row>
    <row r="1043" customFormat="false" ht="12.8" hidden="false" customHeight="false" outlineLevel="0" collapsed="false">
      <c r="A1043" s="17" t="s">
        <v>2865</v>
      </c>
      <c r="B1043" s="16" t="n">
        <v>137.32</v>
      </c>
      <c r="E1043" s="17" t="s">
        <v>2866</v>
      </c>
      <c r="F1043" s="16" t="n">
        <v>136.97</v>
      </c>
      <c r="G1043" s="16" t="n">
        <v>137.03</v>
      </c>
      <c r="H1043" s="16" t="n">
        <v>137.03</v>
      </c>
      <c r="I1043" s="16" t="n">
        <v>136.97</v>
      </c>
      <c r="J1043" s="16" t="s">
        <v>1824</v>
      </c>
    </row>
    <row r="1044" customFormat="false" ht="12.8" hidden="false" customHeight="false" outlineLevel="0" collapsed="false">
      <c r="A1044" s="17" t="s">
        <v>2866</v>
      </c>
      <c r="B1044" s="16" t="n">
        <v>137.03</v>
      </c>
      <c r="E1044" s="17" t="s">
        <v>2867</v>
      </c>
      <c r="F1044" s="16" t="n">
        <v>136.998</v>
      </c>
      <c r="G1044" s="16" t="n">
        <v>136.97</v>
      </c>
      <c r="H1044" s="16" t="n">
        <v>136.998</v>
      </c>
      <c r="I1044" s="16" t="n">
        <v>136.97</v>
      </c>
      <c r="J1044" s="16" t="s">
        <v>1824</v>
      </c>
    </row>
    <row r="1045" customFormat="false" ht="12.8" hidden="false" customHeight="false" outlineLevel="0" collapsed="false">
      <c r="A1045" s="17" t="s">
        <v>2867</v>
      </c>
      <c r="B1045" s="16" t="n">
        <v>136.97</v>
      </c>
      <c r="E1045" s="17" t="s">
        <v>2868</v>
      </c>
      <c r="F1045" s="16" t="n">
        <v>137.95</v>
      </c>
      <c r="G1045" s="16" t="n">
        <v>137.55</v>
      </c>
      <c r="H1045" s="16" t="n">
        <v>137.95</v>
      </c>
      <c r="I1045" s="16" t="n">
        <v>137.55</v>
      </c>
      <c r="J1045" s="16" t="s">
        <v>1824</v>
      </c>
    </row>
    <row r="1046" customFormat="false" ht="12.8" hidden="false" customHeight="false" outlineLevel="0" collapsed="false">
      <c r="A1046" s="17" t="s">
        <v>2868</v>
      </c>
      <c r="B1046" s="16" t="n">
        <v>137.55</v>
      </c>
      <c r="E1046" s="17" t="s">
        <v>2869</v>
      </c>
      <c r="F1046" s="16" t="n">
        <v>138.02</v>
      </c>
      <c r="G1046" s="16" t="n">
        <v>137.95</v>
      </c>
      <c r="H1046" s="16" t="n">
        <v>138.02</v>
      </c>
      <c r="I1046" s="16" t="n">
        <v>137.95</v>
      </c>
      <c r="J1046" s="16" t="s">
        <v>1824</v>
      </c>
    </row>
    <row r="1047" customFormat="false" ht="12.8" hidden="false" customHeight="false" outlineLevel="0" collapsed="false">
      <c r="A1047" s="17" t="s">
        <v>2869</v>
      </c>
      <c r="B1047" s="16" t="n">
        <v>137.95</v>
      </c>
      <c r="E1047" s="17" t="s">
        <v>2870</v>
      </c>
      <c r="F1047" s="16" t="n">
        <v>138.02</v>
      </c>
      <c r="G1047" s="16" t="n">
        <v>138.02</v>
      </c>
      <c r="H1047" s="16" t="n">
        <v>138.02</v>
      </c>
      <c r="I1047" s="16" t="n">
        <v>138.02</v>
      </c>
      <c r="J1047" s="16" t="s">
        <v>1824</v>
      </c>
    </row>
    <row r="1048" customFormat="false" ht="12.8" hidden="false" customHeight="false" outlineLevel="0" collapsed="false">
      <c r="A1048" s="17" t="s">
        <v>2870</v>
      </c>
      <c r="B1048" s="16" t="n">
        <v>138.02</v>
      </c>
      <c r="E1048" s="17" t="s">
        <v>2871</v>
      </c>
      <c r="F1048" s="16" t="n">
        <v>137.31</v>
      </c>
      <c r="G1048" s="16" t="n">
        <v>138.02</v>
      </c>
      <c r="H1048" s="16" t="n">
        <v>138.02</v>
      </c>
      <c r="I1048" s="16" t="n">
        <v>137.31</v>
      </c>
      <c r="J1048" s="16" t="s">
        <v>1824</v>
      </c>
    </row>
    <row r="1049" customFormat="false" ht="12.8" hidden="false" customHeight="false" outlineLevel="0" collapsed="false">
      <c r="A1049" s="17" t="s">
        <v>2871</v>
      </c>
      <c r="B1049" s="16" t="n">
        <v>138.02</v>
      </c>
      <c r="E1049" s="17" t="s">
        <v>2872</v>
      </c>
      <c r="F1049" s="16" t="n">
        <v>138.07</v>
      </c>
      <c r="G1049" s="16" t="n">
        <v>137.31</v>
      </c>
      <c r="H1049" s="16" t="n">
        <v>138.07</v>
      </c>
      <c r="I1049" s="16" t="n">
        <v>137.22</v>
      </c>
      <c r="J1049" s="16" t="s">
        <v>1824</v>
      </c>
    </row>
    <row r="1050" customFormat="false" ht="12.8" hidden="false" customHeight="false" outlineLevel="0" collapsed="false">
      <c r="A1050" s="17" t="s">
        <v>2872</v>
      </c>
      <c r="B1050" s="16" t="n">
        <v>137.31</v>
      </c>
      <c r="E1050" s="17" t="s">
        <v>2873</v>
      </c>
      <c r="F1050" s="16" t="n">
        <v>138.29</v>
      </c>
      <c r="G1050" s="16" t="n">
        <v>138.29</v>
      </c>
      <c r="H1050" s="16" t="n">
        <v>138.29</v>
      </c>
      <c r="I1050" s="16" t="n">
        <v>138.29</v>
      </c>
      <c r="J1050" s="16" t="s">
        <v>1824</v>
      </c>
    </row>
    <row r="1051" customFormat="false" ht="12.8" hidden="false" customHeight="false" outlineLevel="0" collapsed="false">
      <c r="A1051" s="17" t="s">
        <v>2873</v>
      </c>
      <c r="B1051" s="16" t="n">
        <v>138.29</v>
      </c>
      <c r="E1051" s="17" t="s">
        <v>2874</v>
      </c>
      <c r="F1051" s="16" t="n">
        <v>138.1</v>
      </c>
      <c r="G1051" s="16" t="n">
        <v>138.29</v>
      </c>
      <c r="H1051" s="16" t="n">
        <v>138.29</v>
      </c>
      <c r="I1051" s="16" t="n">
        <v>138.1</v>
      </c>
      <c r="J1051" s="16" t="s">
        <v>1824</v>
      </c>
    </row>
    <row r="1052" customFormat="false" ht="12.8" hidden="false" customHeight="false" outlineLevel="0" collapsed="false">
      <c r="A1052" s="17" t="s">
        <v>2874</v>
      </c>
      <c r="B1052" s="16" t="n">
        <v>138.29</v>
      </c>
      <c r="E1052" s="17" t="s">
        <v>2875</v>
      </c>
      <c r="F1052" s="16" t="n">
        <v>138.1</v>
      </c>
      <c r="G1052" s="16" t="n">
        <v>138.1</v>
      </c>
      <c r="H1052" s="16" t="n">
        <v>138.1</v>
      </c>
      <c r="I1052" s="16" t="n">
        <v>138.1</v>
      </c>
      <c r="J1052" s="16" t="s">
        <v>1824</v>
      </c>
    </row>
    <row r="1053" customFormat="false" ht="12.8" hidden="false" customHeight="false" outlineLevel="0" collapsed="false">
      <c r="A1053" s="17" t="s">
        <v>2875</v>
      </c>
      <c r="B1053" s="16" t="n">
        <v>138.1</v>
      </c>
      <c r="E1053" s="17" t="s">
        <v>2876</v>
      </c>
      <c r="F1053" s="16" t="n">
        <v>138.1</v>
      </c>
      <c r="G1053" s="16" t="n">
        <v>138.1</v>
      </c>
      <c r="H1053" s="16" t="n">
        <v>138.1</v>
      </c>
      <c r="I1053" s="16" t="n">
        <v>138.1</v>
      </c>
      <c r="J1053" s="16" t="s">
        <v>1824</v>
      </c>
    </row>
    <row r="1054" customFormat="false" ht="12.8" hidden="false" customHeight="false" outlineLevel="0" collapsed="false">
      <c r="A1054" s="17" t="s">
        <v>2876</v>
      </c>
      <c r="B1054" s="16" t="n">
        <v>138.1</v>
      </c>
      <c r="E1054" s="17" t="s">
        <v>2877</v>
      </c>
      <c r="F1054" s="16" t="n">
        <v>138.76</v>
      </c>
      <c r="G1054" s="16" t="n">
        <v>138.1</v>
      </c>
      <c r="H1054" s="16" t="n">
        <v>138.76</v>
      </c>
      <c r="I1054" s="16" t="n">
        <v>138.1</v>
      </c>
      <c r="J1054" s="16" t="s">
        <v>1824</v>
      </c>
    </row>
    <row r="1055" customFormat="false" ht="12.8" hidden="false" customHeight="false" outlineLevel="0" collapsed="false">
      <c r="A1055" s="17" t="s">
        <v>2877</v>
      </c>
      <c r="B1055" s="16" t="n">
        <v>138.1</v>
      </c>
      <c r="E1055" s="17" t="s">
        <v>2878</v>
      </c>
      <c r="F1055" s="16" t="n">
        <v>138.76</v>
      </c>
      <c r="G1055" s="16" t="n">
        <v>138.76</v>
      </c>
      <c r="H1055" s="16" t="n">
        <v>138.76</v>
      </c>
      <c r="I1055" s="16" t="n">
        <v>138.76</v>
      </c>
      <c r="J1055" s="16" t="s">
        <v>1824</v>
      </c>
    </row>
    <row r="1056" customFormat="false" ht="12.8" hidden="false" customHeight="false" outlineLevel="0" collapsed="false">
      <c r="A1056" s="17" t="s">
        <v>2878</v>
      </c>
      <c r="B1056" s="16" t="n">
        <v>138.76</v>
      </c>
      <c r="E1056" s="17" t="s">
        <v>2879</v>
      </c>
      <c r="F1056" s="16" t="n">
        <v>138.21</v>
      </c>
      <c r="G1056" s="16" t="n">
        <v>138.76</v>
      </c>
      <c r="H1056" s="16" t="n">
        <v>138.76</v>
      </c>
      <c r="I1056" s="16" t="n">
        <v>138.21</v>
      </c>
      <c r="J1056" s="16" t="s">
        <v>1824</v>
      </c>
    </row>
    <row r="1057" customFormat="false" ht="12.8" hidden="false" customHeight="false" outlineLevel="0" collapsed="false">
      <c r="A1057" s="17" t="s">
        <v>2879</v>
      </c>
      <c r="B1057" s="16" t="n">
        <v>138.76</v>
      </c>
      <c r="E1057" s="17" t="s">
        <v>2880</v>
      </c>
      <c r="F1057" s="16" t="n">
        <v>138.21</v>
      </c>
      <c r="G1057" s="16" t="n">
        <v>138.21</v>
      </c>
      <c r="H1057" s="16" t="n">
        <v>138.21</v>
      </c>
      <c r="I1057" s="16" t="n">
        <v>138.21</v>
      </c>
      <c r="J1057" s="16" t="s">
        <v>1824</v>
      </c>
    </row>
    <row r="1058" customFormat="false" ht="12.8" hidden="false" customHeight="false" outlineLevel="0" collapsed="false">
      <c r="A1058" s="17" t="s">
        <v>2880</v>
      </c>
      <c r="B1058" s="16" t="n">
        <v>138.21</v>
      </c>
      <c r="E1058" s="17" t="s">
        <v>2881</v>
      </c>
      <c r="F1058" s="16" t="n">
        <v>138.21</v>
      </c>
      <c r="G1058" s="16" t="n">
        <v>138.21</v>
      </c>
      <c r="H1058" s="16" t="n">
        <v>138.21</v>
      </c>
      <c r="I1058" s="16" t="n">
        <v>138.21</v>
      </c>
      <c r="J1058" s="16" t="s">
        <v>1824</v>
      </c>
    </row>
    <row r="1059" customFormat="false" ht="12.8" hidden="false" customHeight="false" outlineLevel="0" collapsed="false">
      <c r="A1059" s="17" t="s">
        <v>2881</v>
      </c>
      <c r="B1059" s="16" t="n">
        <v>138.21</v>
      </c>
      <c r="E1059" s="17" t="s">
        <v>2882</v>
      </c>
      <c r="F1059" s="16" t="n">
        <v>138.34</v>
      </c>
      <c r="G1059" s="16" t="n">
        <v>138.34</v>
      </c>
      <c r="H1059" s="16" t="n">
        <v>138.34</v>
      </c>
      <c r="I1059" s="16" t="n">
        <v>138.34</v>
      </c>
      <c r="J1059" s="16" t="s">
        <v>1824</v>
      </c>
    </row>
    <row r="1060" customFormat="false" ht="12.8" hidden="false" customHeight="false" outlineLevel="0" collapsed="false">
      <c r="A1060" s="17" t="s">
        <v>2882</v>
      </c>
      <c r="B1060" s="16" t="n">
        <v>138.34</v>
      </c>
      <c r="E1060" s="17" t="s">
        <v>2883</v>
      </c>
      <c r="F1060" s="16" t="n">
        <v>138.34</v>
      </c>
      <c r="G1060" s="16" t="n">
        <v>138.34</v>
      </c>
      <c r="H1060" s="16" t="n">
        <v>138.34</v>
      </c>
      <c r="I1060" s="16" t="n">
        <v>138.34</v>
      </c>
      <c r="J1060" s="16" t="s">
        <v>1824</v>
      </c>
    </row>
    <row r="1061" customFormat="false" ht="12.8" hidden="false" customHeight="false" outlineLevel="0" collapsed="false">
      <c r="A1061" s="17" t="s">
        <v>2883</v>
      </c>
      <c r="B1061" s="16" t="n">
        <v>138.34</v>
      </c>
      <c r="E1061" s="17" t="s">
        <v>2884</v>
      </c>
      <c r="F1061" s="16" t="n">
        <v>138.34</v>
      </c>
      <c r="G1061" s="16" t="n">
        <v>138.34</v>
      </c>
      <c r="H1061" s="16" t="n">
        <v>138.34</v>
      </c>
      <c r="I1061" s="16" t="n">
        <v>138.34</v>
      </c>
      <c r="J1061" s="16" t="s">
        <v>1824</v>
      </c>
    </row>
    <row r="1062" customFormat="false" ht="12.8" hidden="false" customHeight="false" outlineLevel="0" collapsed="false">
      <c r="A1062" s="17" t="s">
        <v>2884</v>
      </c>
      <c r="B1062" s="16" t="n">
        <v>138.34</v>
      </c>
      <c r="E1062" s="17" t="s">
        <v>2885</v>
      </c>
      <c r="F1062" s="16" t="n">
        <v>138.34</v>
      </c>
      <c r="G1062" s="16" t="n">
        <v>138.34</v>
      </c>
      <c r="H1062" s="16" t="n">
        <v>138.34</v>
      </c>
      <c r="I1062" s="16" t="n">
        <v>138.34</v>
      </c>
      <c r="J1062" s="16" t="s">
        <v>1824</v>
      </c>
    </row>
    <row r="1063" customFormat="false" ht="12.8" hidden="false" customHeight="false" outlineLevel="0" collapsed="false">
      <c r="A1063" s="17" t="s">
        <v>2885</v>
      </c>
      <c r="B1063" s="16" t="n">
        <v>138.34</v>
      </c>
      <c r="E1063" s="17" t="s">
        <v>2886</v>
      </c>
      <c r="F1063" s="16" t="n">
        <v>138.34</v>
      </c>
      <c r="G1063" s="16" t="n">
        <v>138.34</v>
      </c>
      <c r="H1063" s="16" t="n">
        <v>138.34</v>
      </c>
      <c r="I1063" s="16" t="n">
        <v>138.34</v>
      </c>
      <c r="J1063" s="16" t="s">
        <v>1824</v>
      </c>
    </row>
    <row r="1064" customFormat="false" ht="12.8" hidden="false" customHeight="false" outlineLevel="0" collapsed="false">
      <c r="A1064" s="17" t="s">
        <v>2886</v>
      </c>
      <c r="B1064" s="16" t="n">
        <v>138.34</v>
      </c>
      <c r="E1064" s="17" t="s">
        <v>2887</v>
      </c>
      <c r="F1064" s="16" t="n">
        <v>138.34</v>
      </c>
      <c r="G1064" s="16" t="n">
        <v>138.34</v>
      </c>
      <c r="H1064" s="16" t="n">
        <v>138.34</v>
      </c>
      <c r="I1064" s="16" t="n">
        <v>138.34</v>
      </c>
      <c r="J1064" s="16" t="s">
        <v>1824</v>
      </c>
    </row>
    <row r="1065" customFormat="false" ht="12.8" hidden="false" customHeight="false" outlineLevel="0" collapsed="false">
      <c r="A1065" s="17" t="s">
        <v>2887</v>
      </c>
      <c r="B1065" s="16" t="n">
        <v>138.34</v>
      </c>
      <c r="E1065" s="17" t="s">
        <v>2888</v>
      </c>
      <c r="F1065" s="16" t="n">
        <v>137.66</v>
      </c>
      <c r="G1065" s="16" t="n">
        <v>138.34</v>
      </c>
      <c r="H1065" s="16" t="n">
        <v>138.34</v>
      </c>
      <c r="I1065" s="16" t="n">
        <v>137.66</v>
      </c>
      <c r="J1065" s="16" t="s">
        <v>1824</v>
      </c>
    </row>
    <row r="1066" customFormat="false" ht="12.8" hidden="false" customHeight="false" outlineLevel="0" collapsed="false">
      <c r="A1066" s="17" t="s">
        <v>2888</v>
      </c>
      <c r="B1066" s="16" t="n">
        <v>138.34</v>
      </c>
      <c r="E1066" s="17" t="s">
        <v>2889</v>
      </c>
      <c r="F1066" s="16" t="n">
        <v>137.64</v>
      </c>
      <c r="G1066" s="16" t="n">
        <v>137.64</v>
      </c>
      <c r="H1066" s="16" t="n">
        <v>137.64</v>
      </c>
      <c r="I1066" s="16" t="n">
        <v>137.64</v>
      </c>
      <c r="J1066" s="16" t="s">
        <v>1824</v>
      </c>
    </row>
    <row r="1067" customFormat="false" ht="12.8" hidden="false" customHeight="false" outlineLevel="0" collapsed="false">
      <c r="A1067" s="17" t="s">
        <v>2889</v>
      </c>
      <c r="B1067" s="16" t="n">
        <v>137.64</v>
      </c>
      <c r="E1067" s="17" t="s">
        <v>2890</v>
      </c>
      <c r="F1067" s="16" t="n">
        <v>138.15</v>
      </c>
      <c r="G1067" s="16" t="n">
        <v>137.71</v>
      </c>
      <c r="H1067" s="16" t="n">
        <v>138.15</v>
      </c>
      <c r="I1067" s="16" t="n">
        <v>137.71</v>
      </c>
      <c r="J1067" s="16" t="s">
        <v>1824</v>
      </c>
    </row>
    <row r="1068" customFormat="false" ht="12.8" hidden="false" customHeight="false" outlineLevel="0" collapsed="false">
      <c r="A1068" s="17" t="s">
        <v>2890</v>
      </c>
      <c r="B1068" s="16" t="n">
        <v>137.71</v>
      </c>
      <c r="E1068" s="17" t="s">
        <v>2891</v>
      </c>
      <c r="F1068" s="16" t="n">
        <v>138.15</v>
      </c>
      <c r="G1068" s="16" t="n">
        <v>138.15</v>
      </c>
      <c r="H1068" s="16" t="n">
        <v>138.15</v>
      </c>
      <c r="I1068" s="16" t="n">
        <v>138.15</v>
      </c>
      <c r="J1068" s="16" t="s">
        <v>1824</v>
      </c>
    </row>
    <row r="1069" customFormat="false" ht="12.8" hidden="false" customHeight="false" outlineLevel="0" collapsed="false">
      <c r="A1069" s="17" t="s">
        <v>2891</v>
      </c>
      <c r="B1069" s="16" t="n">
        <v>138.15</v>
      </c>
      <c r="E1069" s="17" t="s">
        <v>2892</v>
      </c>
      <c r="F1069" s="16" t="n">
        <v>138.15</v>
      </c>
      <c r="G1069" s="16" t="n">
        <v>138.15</v>
      </c>
      <c r="H1069" s="16" t="n">
        <v>138.15</v>
      </c>
      <c r="I1069" s="16" t="n">
        <v>138.15</v>
      </c>
      <c r="J1069" s="16" t="s">
        <v>1824</v>
      </c>
    </row>
    <row r="1070" customFormat="false" ht="12.8" hidden="false" customHeight="false" outlineLevel="0" collapsed="false">
      <c r="A1070" s="17" t="s">
        <v>2892</v>
      </c>
      <c r="B1070" s="16" t="n">
        <v>138.15</v>
      </c>
      <c r="E1070" s="17" t="s">
        <v>2893</v>
      </c>
      <c r="F1070" s="16" t="n">
        <v>137.8</v>
      </c>
      <c r="G1070" s="16" t="n">
        <v>138.15</v>
      </c>
      <c r="H1070" s="16" t="n">
        <v>138.15</v>
      </c>
      <c r="I1070" s="16" t="n">
        <v>137.8</v>
      </c>
      <c r="J1070" s="16" t="s">
        <v>1824</v>
      </c>
    </row>
    <row r="1071" customFormat="false" ht="12.8" hidden="false" customHeight="false" outlineLevel="0" collapsed="false">
      <c r="A1071" s="17" t="s">
        <v>2893</v>
      </c>
      <c r="B1071" s="16" t="n">
        <v>138.15</v>
      </c>
      <c r="E1071" s="17" t="s">
        <v>2894</v>
      </c>
      <c r="F1071" s="16" t="n">
        <v>137.32</v>
      </c>
      <c r="G1071" s="16" t="n">
        <v>137.67</v>
      </c>
      <c r="H1071" s="16" t="n">
        <v>137.67</v>
      </c>
      <c r="I1071" s="16" t="n">
        <v>137.32</v>
      </c>
      <c r="J1071" s="16" t="s">
        <v>1824</v>
      </c>
    </row>
    <row r="1072" customFormat="false" ht="12.8" hidden="false" customHeight="false" outlineLevel="0" collapsed="false">
      <c r="A1072" s="17" t="s">
        <v>2894</v>
      </c>
      <c r="B1072" s="16" t="n">
        <v>137.67</v>
      </c>
      <c r="E1072" s="17" t="s">
        <v>2895</v>
      </c>
      <c r="F1072" s="16" t="n">
        <v>137.32</v>
      </c>
      <c r="G1072" s="16" t="n">
        <v>137.32</v>
      </c>
      <c r="H1072" s="16" t="n">
        <v>137.32</v>
      </c>
      <c r="I1072" s="16" t="n">
        <v>137.32</v>
      </c>
      <c r="J1072" s="16" t="s">
        <v>1824</v>
      </c>
    </row>
    <row r="1073" customFormat="false" ht="12.8" hidden="false" customHeight="false" outlineLevel="0" collapsed="false">
      <c r="A1073" s="17" t="s">
        <v>2895</v>
      </c>
      <c r="B1073" s="16" t="n">
        <v>137.32</v>
      </c>
      <c r="E1073" s="17" t="s">
        <v>2896</v>
      </c>
      <c r="F1073" s="16" t="n">
        <v>137.32</v>
      </c>
      <c r="G1073" s="16" t="n">
        <v>137.32</v>
      </c>
      <c r="H1073" s="16" t="n">
        <v>137.32</v>
      </c>
      <c r="I1073" s="16" t="n">
        <v>137.32</v>
      </c>
      <c r="J1073" s="16" t="s">
        <v>1824</v>
      </c>
    </row>
    <row r="1074" customFormat="false" ht="12.8" hidden="false" customHeight="false" outlineLevel="0" collapsed="false">
      <c r="A1074" s="17" t="s">
        <v>2896</v>
      </c>
      <c r="B1074" s="16" t="n">
        <v>137.32</v>
      </c>
      <c r="E1074" s="17" t="s">
        <v>2897</v>
      </c>
      <c r="F1074" s="16" t="n">
        <v>137.32</v>
      </c>
      <c r="G1074" s="16" t="n">
        <v>137.32</v>
      </c>
      <c r="H1074" s="16" t="n">
        <v>137.32</v>
      </c>
      <c r="I1074" s="16" t="n">
        <v>137.32</v>
      </c>
      <c r="J1074" s="16" t="s">
        <v>1824</v>
      </c>
    </row>
    <row r="1075" customFormat="false" ht="12.8" hidden="false" customHeight="false" outlineLevel="0" collapsed="false">
      <c r="A1075" s="17" t="s">
        <v>2897</v>
      </c>
      <c r="B1075" s="16" t="n">
        <v>137.32</v>
      </c>
      <c r="E1075" s="17" t="s">
        <v>2898</v>
      </c>
      <c r="F1075" s="16" t="n">
        <v>136.13</v>
      </c>
      <c r="G1075" s="16" t="n">
        <v>137.32</v>
      </c>
      <c r="H1075" s="16" t="n">
        <v>137.32</v>
      </c>
      <c r="I1075" s="16" t="n">
        <v>136.13</v>
      </c>
      <c r="J1075" s="16" t="s">
        <v>1824</v>
      </c>
    </row>
    <row r="1076" customFormat="false" ht="12.8" hidden="false" customHeight="false" outlineLevel="0" collapsed="false">
      <c r="A1076" s="17" t="s">
        <v>2898</v>
      </c>
      <c r="B1076" s="16" t="n">
        <v>137.32</v>
      </c>
      <c r="E1076" s="17" t="s">
        <v>2899</v>
      </c>
      <c r="F1076" s="16" t="n">
        <v>135.94</v>
      </c>
      <c r="G1076" s="16" t="n">
        <v>136.07</v>
      </c>
      <c r="H1076" s="16" t="n">
        <v>136.07</v>
      </c>
      <c r="I1076" s="16" t="n">
        <v>135.94</v>
      </c>
      <c r="J1076" s="16" t="s">
        <v>1824</v>
      </c>
    </row>
    <row r="1077" customFormat="false" ht="12.8" hidden="false" customHeight="false" outlineLevel="0" collapsed="false">
      <c r="A1077" s="17" t="s">
        <v>2899</v>
      </c>
      <c r="B1077" s="16" t="n">
        <v>136.07</v>
      </c>
      <c r="E1077" s="17" t="s">
        <v>2900</v>
      </c>
      <c r="F1077" s="16" t="n">
        <v>135.86</v>
      </c>
      <c r="G1077" s="16" t="n">
        <v>135.94</v>
      </c>
      <c r="H1077" s="16" t="n">
        <v>135.94</v>
      </c>
      <c r="I1077" s="16" t="n">
        <v>135.86</v>
      </c>
      <c r="J1077" s="16" t="s">
        <v>1824</v>
      </c>
    </row>
    <row r="1078" customFormat="false" ht="12.8" hidden="false" customHeight="false" outlineLevel="0" collapsed="false">
      <c r="A1078" s="17" t="s">
        <v>2900</v>
      </c>
      <c r="B1078" s="16" t="n">
        <v>135.94</v>
      </c>
      <c r="E1078" s="17" t="s">
        <v>2901</v>
      </c>
      <c r="F1078" s="16" t="n">
        <v>135.53</v>
      </c>
      <c r="G1078" s="16" t="n">
        <v>135.86</v>
      </c>
      <c r="H1078" s="16" t="n">
        <v>135.86</v>
      </c>
      <c r="I1078" s="16" t="n">
        <v>135.53</v>
      </c>
      <c r="J1078" s="16" t="s">
        <v>1824</v>
      </c>
    </row>
    <row r="1079" customFormat="false" ht="12.8" hidden="false" customHeight="false" outlineLevel="0" collapsed="false">
      <c r="A1079" s="17" t="s">
        <v>2901</v>
      </c>
      <c r="B1079" s="16" t="n">
        <v>135.86</v>
      </c>
      <c r="E1079" s="17" t="s">
        <v>2902</v>
      </c>
      <c r="F1079" s="16" t="n">
        <v>134.85</v>
      </c>
      <c r="G1079" s="16" t="n">
        <v>135.52</v>
      </c>
      <c r="H1079" s="16" t="n">
        <v>135.52</v>
      </c>
      <c r="I1079" s="16" t="n">
        <v>134.85</v>
      </c>
      <c r="J1079" s="16" t="s">
        <v>1824</v>
      </c>
    </row>
    <row r="1080" customFormat="false" ht="12.8" hidden="false" customHeight="false" outlineLevel="0" collapsed="false">
      <c r="A1080" s="17" t="s">
        <v>2902</v>
      </c>
      <c r="B1080" s="16" t="n">
        <v>135.52</v>
      </c>
      <c r="E1080" s="17" t="s">
        <v>2903</v>
      </c>
      <c r="F1080" s="16" t="n">
        <v>134.85</v>
      </c>
      <c r="G1080" s="16" t="n">
        <v>134.85</v>
      </c>
      <c r="H1080" s="16" t="n">
        <v>134.85</v>
      </c>
      <c r="I1080" s="16" t="n">
        <v>134.85</v>
      </c>
      <c r="J1080" s="16" t="s">
        <v>1824</v>
      </c>
    </row>
    <row r="1081" customFormat="false" ht="12.8" hidden="false" customHeight="false" outlineLevel="0" collapsed="false">
      <c r="A1081" s="17" t="s">
        <v>2903</v>
      </c>
      <c r="B1081" s="16" t="n">
        <v>134.85</v>
      </c>
      <c r="E1081" s="17" t="s">
        <v>2904</v>
      </c>
      <c r="F1081" s="16" t="n">
        <v>134.85</v>
      </c>
      <c r="G1081" s="16" t="n">
        <v>134.85</v>
      </c>
      <c r="H1081" s="16" t="n">
        <v>134.85</v>
      </c>
      <c r="I1081" s="16" t="n">
        <v>134.85</v>
      </c>
      <c r="J1081" s="16" t="s">
        <v>1824</v>
      </c>
    </row>
    <row r="1082" customFormat="false" ht="12.8" hidden="false" customHeight="false" outlineLevel="0" collapsed="false">
      <c r="A1082" s="17" t="s">
        <v>2904</v>
      </c>
      <c r="B1082" s="16" t="n">
        <v>134.85</v>
      </c>
      <c r="E1082" s="17" t="s">
        <v>2905</v>
      </c>
      <c r="F1082" s="16" t="n">
        <v>135.34</v>
      </c>
      <c r="G1082" s="16" t="n">
        <v>134.85</v>
      </c>
      <c r="H1082" s="16" t="n">
        <v>135.34</v>
      </c>
      <c r="I1082" s="16" t="n">
        <v>134.85</v>
      </c>
      <c r="J1082" s="16" t="s">
        <v>1824</v>
      </c>
    </row>
    <row r="1083" customFormat="false" ht="12.8" hidden="false" customHeight="false" outlineLevel="0" collapsed="false">
      <c r="A1083" s="17" t="s">
        <v>2905</v>
      </c>
      <c r="B1083" s="16" t="n">
        <v>134.85</v>
      </c>
      <c r="E1083" s="17" t="s">
        <v>2906</v>
      </c>
      <c r="F1083" s="16" t="n">
        <v>135.47</v>
      </c>
      <c r="G1083" s="16" t="n">
        <v>135.34</v>
      </c>
      <c r="H1083" s="16" t="n">
        <v>135.47</v>
      </c>
      <c r="I1083" s="16" t="n">
        <v>135.34</v>
      </c>
      <c r="J1083" s="16" t="s">
        <v>1824</v>
      </c>
    </row>
    <row r="1084" customFormat="false" ht="12.8" hidden="false" customHeight="false" outlineLevel="0" collapsed="false">
      <c r="A1084" s="17" t="s">
        <v>2906</v>
      </c>
      <c r="B1084" s="16" t="n">
        <v>135.34</v>
      </c>
      <c r="E1084" s="17" t="s">
        <v>2907</v>
      </c>
      <c r="F1084" s="16" t="n">
        <v>136.13</v>
      </c>
      <c r="G1084" s="16" t="n">
        <v>135.47</v>
      </c>
      <c r="H1084" s="16" t="n">
        <v>136.13</v>
      </c>
      <c r="I1084" s="16" t="n">
        <v>135.47</v>
      </c>
      <c r="J1084" s="16" t="s">
        <v>1824</v>
      </c>
    </row>
    <row r="1085" customFormat="false" ht="12.8" hidden="false" customHeight="false" outlineLevel="0" collapsed="false">
      <c r="A1085" s="17" t="s">
        <v>2907</v>
      </c>
      <c r="B1085" s="16" t="n">
        <v>135.47</v>
      </c>
      <c r="E1085" s="17" t="s">
        <v>2908</v>
      </c>
      <c r="F1085" s="16" t="n">
        <v>136.13</v>
      </c>
      <c r="G1085" s="16" t="n">
        <v>136.13</v>
      </c>
      <c r="H1085" s="16" t="n">
        <v>136.13</v>
      </c>
      <c r="I1085" s="16" t="n">
        <v>136.13</v>
      </c>
      <c r="J1085" s="16" t="s">
        <v>1824</v>
      </c>
    </row>
    <row r="1086" customFormat="false" ht="12.8" hidden="false" customHeight="false" outlineLevel="0" collapsed="false">
      <c r="A1086" s="17" t="s">
        <v>2908</v>
      </c>
      <c r="B1086" s="16" t="n">
        <v>136.13</v>
      </c>
      <c r="E1086" s="17" t="s">
        <v>2909</v>
      </c>
      <c r="F1086" s="16" t="n">
        <v>136.18</v>
      </c>
      <c r="G1086" s="16" t="n">
        <v>136.13</v>
      </c>
      <c r="H1086" s="16" t="n">
        <v>136.18</v>
      </c>
      <c r="I1086" s="16" t="n">
        <v>136.13</v>
      </c>
      <c r="J1086" s="16" t="s">
        <v>1824</v>
      </c>
    </row>
    <row r="1087" customFormat="false" ht="12.8" hidden="false" customHeight="false" outlineLevel="0" collapsed="false">
      <c r="A1087" s="17" t="s">
        <v>2909</v>
      </c>
      <c r="B1087" s="16" t="n">
        <v>136.13</v>
      </c>
      <c r="E1087" s="17" t="s">
        <v>2910</v>
      </c>
      <c r="F1087" s="16" t="n">
        <v>137.53</v>
      </c>
      <c r="G1087" s="16" t="n">
        <v>137.53</v>
      </c>
      <c r="H1087" s="16" t="n">
        <v>137.53</v>
      </c>
      <c r="I1087" s="16" t="n">
        <v>137.53</v>
      </c>
      <c r="J1087" s="16" t="s">
        <v>1824</v>
      </c>
    </row>
    <row r="1088" customFormat="false" ht="12.8" hidden="false" customHeight="false" outlineLevel="0" collapsed="false">
      <c r="A1088" s="17" t="s">
        <v>2910</v>
      </c>
      <c r="B1088" s="16" t="n">
        <v>137.53</v>
      </c>
      <c r="E1088" s="17" t="s">
        <v>2911</v>
      </c>
      <c r="F1088" s="16" t="n">
        <v>137.53</v>
      </c>
      <c r="G1088" s="16" t="n">
        <v>137.53</v>
      </c>
      <c r="H1088" s="16" t="n">
        <v>137.53</v>
      </c>
      <c r="I1088" s="16" t="n">
        <v>137.53</v>
      </c>
      <c r="J1088" s="16" t="s">
        <v>1824</v>
      </c>
    </row>
    <row r="1089" customFormat="false" ht="12.8" hidden="false" customHeight="false" outlineLevel="0" collapsed="false">
      <c r="A1089" s="17" t="s">
        <v>2911</v>
      </c>
      <c r="B1089" s="16" t="n">
        <v>137.53</v>
      </c>
      <c r="E1089" s="17" t="s">
        <v>2912</v>
      </c>
      <c r="F1089" s="16" t="n">
        <v>136.37</v>
      </c>
      <c r="G1089" s="16" t="n">
        <v>137.53</v>
      </c>
      <c r="H1089" s="16" t="n">
        <v>137.53</v>
      </c>
      <c r="I1089" s="16" t="n">
        <v>136.37</v>
      </c>
      <c r="J1089" s="16" t="s">
        <v>1824</v>
      </c>
    </row>
    <row r="1090" customFormat="false" ht="12.8" hidden="false" customHeight="false" outlineLevel="0" collapsed="false">
      <c r="A1090" s="17" t="s">
        <v>2912</v>
      </c>
      <c r="B1090" s="16" t="n">
        <v>137.53</v>
      </c>
      <c r="E1090" s="17" t="s">
        <v>2913</v>
      </c>
      <c r="F1090" s="16" t="n">
        <v>136.37</v>
      </c>
      <c r="G1090" s="16" t="n">
        <v>136.37</v>
      </c>
      <c r="H1090" s="16" t="n">
        <v>136.37</v>
      </c>
      <c r="I1090" s="16" t="n">
        <v>136.37</v>
      </c>
      <c r="J1090" s="16" t="s">
        <v>1824</v>
      </c>
    </row>
    <row r="1091" customFormat="false" ht="12.8" hidden="false" customHeight="false" outlineLevel="0" collapsed="false">
      <c r="A1091" s="17" t="s">
        <v>2913</v>
      </c>
      <c r="B1091" s="16" t="n">
        <v>136.37</v>
      </c>
      <c r="E1091" s="17" t="s">
        <v>2914</v>
      </c>
      <c r="F1091" s="16" t="n">
        <v>136.37</v>
      </c>
      <c r="G1091" s="16" t="n">
        <v>136.37</v>
      </c>
      <c r="H1091" s="16" t="n">
        <v>136.37</v>
      </c>
      <c r="I1091" s="16" t="n">
        <v>136.37</v>
      </c>
      <c r="J1091" s="16" t="s">
        <v>1824</v>
      </c>
    </row>
    <row r="1092" customFormat="false" ht="12.8" hidden="false" customHeight="false" outlineLevel="0" collapsed="false">
      <c r="A1092" s="17" t="s">
        <v>2914</v>
      </c>
      <c r="B1092" s="16" t="n">
        <v>136.37</v>
      </c>
      <c r="E1092" s="17" t="s">
        <v>2915</v>
      </c>
      <c r="F1092" s="16" t="n">
        <v>137.29</v>
      </c>
      <c r="G1092" s="16" t="n">
        <v>137.27</v>
      </c>
      <c r="H1092" s="16" t="n">
        <v>137.29</v>
      </c>
      <c r="I1092" s="16" t="n">
        <v>137.27</v>
      </c>
      <c r="J1092" s="16" t="s">
        <v>1824</v>
      </c>
    </row>
    <row r="1093" customFormat="false" ht="12.8" hidden="false" customHeight="false" outlineLevel="0" collapsed="false">
      <c r="A1093" s="17" t="s">
        <v>2915</v>
      </c>
      <c r="B1093" s="16" t="n">
        <v>137.27</v>
      </c>
      <c r="E1093" s="17" t="s">
        <v>2916</v>
      </c>
      <c r="F1093" s="16" t="n">
        <v>137.8</v>
      </c>
      <c r="G1093" s="16" t="n">
        <v>137.8</v>
      </c>
      <c r="H1093" s="16" t="n">
        <v>137.8</v>
      </c>
      <c r="I1093" s="16" t="n">
        <v>137.8</v>
      </c>
      <c r="J1093" s="16" t="s">
        <v>1824</v>
      </c>
    </row>
    <row r="1094" customFormat="false" ht="12.8" hidden="false" customHeight="false" outlineLevel="0" collapsed="false">
      <c r="A1094" s="17" t="s">
        <v>2916</v>
      </c>
      <c r="B1094" s="16" t="n">
        <v>137.8</v>
      </c>
      <c r="E1094" s="17" t="s">
        <v>2917</v>
      </c>
      <c r="F1094" s="16" t="n">
        <v>137.8</v>
      </c>
      <c r="G1094" s="16" t="n">
        <v>137.8</v>
      </c>
      <c r="H1094" s="16" t="n">
        <v>137.8</v>
      </c>
      <c r="I1094" s="16" t="n">
        <v>137.8</v>
      </c>
      <c r="J1094" s="16" t="s">
        <v>1824</v>
      </c>
    </row>
    <row r="1095" customFormat="false" ht="12.8" hidden="false" customHeight="false" outlineLevel="0" collapsed="false">
      <c r="A1095" s="17" t="s">
        <v>2917</v>
      </c>
      <c r="B1095" s="16" t="n">
        <v>137.8</v>
      </c>
      <c r="E1095" s="17" t="s">
        <v>2918</v>
      </c>
      <c r="F1095" s="16" t="n">
        <v>137.8</v>
      </c>
      <c r="G1095" s="16" t="n">
        <v>137.8</v>
      </c>
      <c r="H1095" s="16" t="n">
        <v>137.8</v>
      </c>
      <c r="I1095" s="16" t="n">
        <v>137.8</v>
      </c>
      <c r="J1095" s="16" t="s">
        <v>1824</v>
      </c>
    </row>
    <row r="1096" customFormat="false" ht="12.8" hidden="false" customHeight="false" outlineLevel="0" collapsed="false">
      <c r="A1096" s="17" t="s">
        <v>2918</v>
      </c>
      <c r="B1096" s="16" t="n">
        <v>137.8</v>
      </c>
      <c r="E1096" s="17" t="s">
        <v>2919</v>
      </c>
      <c r="F1096" s="16" t="n">
        <v>137.8</v>
      </c>
      <c r="G1096" s="16" t="n">
        <v>137.8</v>
      </c>
      <c r="H1096" s="16" t="n">
        <v>137.8</v>
      </c>
      <c r="I1096" s="16" t="n">
        <v>137.8</v>
      </c>
      <c r="J1096" s="16" t="s">
        <v>1824</v>
      </c>
    </row>
    <row r="1097" customFormat="false" ht="12.8" hidden="false" customHeight="false" outlineLevel="0" collapsed="false">
      <c r="A1097" s="17" t="s">
        <v>2919</v>
      </c>
      <c r="B1097" s="16" t="n">
        <v>137.8</v>
      </c>
      <c r="E1097" s="17" t="s">
        <v>2920</v>
      </c>
      <c r="F1097" s="16" t="n">
        <v>137.92</v>
      </c>
      <c r="G1097" s="16" t="n">
        <v>137.8</v>
      </c>
      <c r="H1097" s="16" t="n">
        <v>137.92</v>
      </c>
      <c r="I1097" s="16" t="n">
        <v>137.8</v>
      </c>
      <c r="J1097" s="16" t="s">
        <v>1824</v>
      </c>
    </row>
    <row r="1098" customFormat="false" ht="12.8" hidden="false" customHeight="false" outlineLevel="0" collapsed="false">
      <c r="A1098" s="17" t="s">
        <v>2920</v>
      </c>
      <c r="B1098" s="16" t="n">
        <v>137.8</v>
      </c>
      <c r="E1098" s="17" t="s">
        <v>2921</v>
      </c>
      <c r="F1098" s="16" t="n">
        <v>137.92</v>
      </c>
      <c r="G1098" s="16" t="n">
        <v>137.92</v>
      </c>
      <c r="H1098" s="16" t="n">
        <v>137.92</v>
      </c>
      <c r="I1098" s="16" t="n">
        <v>137.92</v>
      </c>
      <c r="J1098" s="16" t="s">
        <v>1824</v>
      </c>
    </row>
    <row r="1099" customFormat="false" ht="12.8" hidden="false" customHeight="false" outlineLevel="0" collapsed="false">
      <c r="A1099" s="17" t="s">
        <v>2921</v>
      </c>
      <c r="B1099" s="16" t="n">
        <v>137.92</v>
      </c>
      <c r="E1099" s="17" t="s">
        <v>2922</v>
      </c>
      <c r="F1099" s="16" t="n">
        <v>137.92</v>
      </c>
      <c r="G1099" s="16" t="n">
        <v>137.92</v>
      </c>
      <c r="H1099" s="16" t="n">
        <v>137.92</v>
      </c>
      <c r="I1099" s="16" t="n">
        <v>137.92</v>
      </c>
      <c r="J1099" s="16" t="s">
        <v>1824</v>
      </c>
    </row>
    <row r="1100" customFormat="false" ht="12.8" hidden="false" customHeight="false" outlineLevel="0" collapsed="false">
      <c r="A1100" s="17" t="s">
        <v>2922</v>
      </c>
      <c r="B1100" s="16" t="n">
        <v>137.92</v>
      </c>
      <c r="E1100" s="17" t="s">
        <v>2923</v>
      </c>
      <c r="F1100" s="16" t="n">
        <v>137.92</v>
      </c>
      <c r="G1100" s="16" t="n">
        <v>137.92</v>
      </c>
      <c r="H1100" s="16" t="n">
        <v>137.92</v>
      </c>
      <c r="I1100" s="16" t="n">
        <v>137.92</v>
      </c>
      <c r="J1100" s="16" t="s">
        <v>1824</v>
      </c>
    </row>
    <row r="1101" customFormat="false" ht="12.8" hidden="false" customHeight="false" outlineLevel="0" collapsed="false">
      <c r="A1101" s="17" t="s">
        <v>2923</v>
      </c>
      <c r="B1101" s="16" t="n">
        <v>137.92</v>
      </c>
      <c r="E1101" s="17" t="s">
        <v>2924</v>
      </c>
      <c r="F1101" s="16" t="n">
        <v>137.74</v>
      </c>
      <c r="G1101" s="16" t="n">
        <v>137.92</v>
      </c>
      <c r="H1101" s="16" t="n">
        <v>137.92</v>
      </c>
      <c r="I1101" s="16" t="n">
        <v>137.74</v>
      </c>
      <c r="J1101" s="16" t="s">
        <v>1824</v>
      </c>
    </row>
    <row r="1102" customFormat="false" ht="12.8" hidden="false" customHeight="false" outlineLevel="0" collapsed="false">
      <c r="A1102" s="17" t="s">
        <v>2924</v>
      </c>
      <c r="B1102" s="16" t="n">
        <v>137.92</v>
      </c>
      <c r="E1102" s="17" t="s">
        <v>2925</v>
      </c>
      <c r="F1102" s="16" t="n">
        <v>137.74</v>
      </c>
      <c r="G1102" s="16" t="n">
        <v>137.74</v>
      </c>
      <c r="H1102" s="16" t="n">
        <v>137.74</v>
      </c>
      <c r="I1102" s="16" t="n">
        <v>137.74</v>
      </c>
      <c r="J1102" s="16" t="s">
        <v>1824</v>
      </c>
    </row>
    <row r="1103" customFormat="false" ht="12.8" hidden="false" customHeight="false" outlineLevel="0" collapsed="false">
      <c r="A1103" s="17" t="s">
        <v>2925</v>
      </c>
      <c r="B1103" s="16" t="n">
        <v>137.74</v>
      </c>
      <c r="E1103" s="17" t="s">
        <v>2926</v>
      </c>
      <c r="F1103" s="16" t="n">
        <v>138.81</v>
      </c>
      <c r="G1103" s="16" t="n">
        <v>137.74</v>
      </c>
      <c r="H1103" s="16" t="n">
        <v>138.81</v>
      </c>
      <c r="I1103" s="16" t="n">
        <v>137.74</v>
      </c>
      <c r="J1103" s="16" t="s">
        <v>1824</v>
      </c>
    </row>
    <row r="1104" customFormat="false" ht="12.8" hidden="false" customHeight="false" outlineLevel="0" collapsed="false">
      <c r="A1104" s="17" t="s">
        <v>2926</v>
      </c>
      <c r="B1104" s="16" t="n">
        <v>137.74</v>
      </c>
      <c r="E1104" s="17" t="s">
        <v>2927</v>
      </c>
      <c r="F1104" s="16" t="n">
        <v>139.14</v>
      </c>
      <c r="G1104" s="16" t="n">
        <v>138.81</v>
      </c>
      <c r="H1104" s="16" t="n">
        <v>139.14</v>
      </c>
      <c r="I1104" s="16" t="n">
        <v>138.81</v>
      </c>
      <c r="J1104" s="16" t="s">
        <v>1824</v>
      </c>
    </row>
    <row r="1105" customFormat="false" ht="12.8" hidden="false" customHeight="false" outlineLevel="0" collapsed="false">
      <c r="A1105" s="17" t="s">
        <v>2927</v>
      </c>
      <c r="B1105" s="16" t="n">
        <v>138.81</v>
      </c>
      <c r="E1105" s="17" t="s">
        <v>2928</v>
      </c>
      <c r="F1105" s="16" t="n">
        <v>139.47</v>
      </c>
      <c r="G1105" s="16" t="n">
        <v>139.47</v>
      </c>
      <c r="H1105" s="16" t="n">
        <v>139.47</v>
      </c>
      <c r="I1105" s="16" t="n">
        <v>139.47</v>
      </c>
      <c r="J1105" s="16" t="s">
        <v>1824</v>
      </c>
    </row>
    <row r="1106" customFormat="false" ht="12.8" hidden="false" customHeight="false" outlineLevel="0" collapsed="false">
      <c r="A1106" s="17" t="s">
        <v>2928</v>
      </c>
      <c r="B1106" s="16" t="n">
        <v>139.47</v>
      </c>
      <c r="E1106" s="17" t="s">
        <v>2929</v>
      </c>
      <c r="F1106" s="16" t="n">
        <v>139.47</v>
      </c>
      <c r="G1106" s="16" t="n">
        <v>139.47</v>
      </c>
      <c r="H1106" s="16" t="n">
        <v>139.47</v>
      </c>
      <c r="I1106" s="16" t="n">
        <v>139.47</v>
      </c>
      <c r="J1106" s="16" t="s">
        <v>1824</v>
      </c>
    </row>
    <row r="1107" customFormat="false" ht="12.8" hidden="false" customHeight="false" outlineLevel="0" collapsed="false">
      <c r="A1107" s="17" t="s">
        <v>2929</v>
      </c>
      <c r="B1107" s="16" t="n">
        <v>139.47</v>
      </c>
      <c r="E1107" s="17" t="s">
        <v>2930</v>
      </c>
      <c r="F1107" s="16" t="n">
        <v>139.47</v>
      </c>
      <c r="G1107" s="16" t="n">
        <v>139.47</v>
      </c>
      <c r="H1107" s="16" t="n">
        <v>139.47</v>
      </c>
      <c r="I1107" s="16" t="n">
        <v>139.47</v>
      </c>
      <c r="J1107" s="16" t="s">
        <v>1824</v>
      </c>
    </row>
    <row r="1108" customFormat="false" ht="12.8" hidden="false" customHeight="false" outlineLevel="0" collapsed="false">
      <c r="A1108" s="17" t="s">
        <v>2930</v>
      </c>
      <c r="B1108" s="16" t="n">
        <v>139.47</v>
      </c>
      <c r="E1108" s="17" t="s">
        <v>2931</v>
      </c>
      <c r="F1108" s="16" t="n">
        <v>138.97</v>
      </c>
      <c r="G1108" s="16" t="n">
        <v>139.2</v>
      </c>
      <c r="H1108" s="16" t="n">
        <v>139.2</v>
      </c>
      <c r="I1108" s="16" t="n">
        <v>138.97</v>
      </c>
      <c r="J1108" s="16" t="s">
        <v>1824</v>
      </c>
    </row>
    <row r="1109" customFormat="false" ht="12.8" hidden="false" customHeight="false" outlineLevel="0" collapsed="false">
      <c r="A1109" s="17" t="s">
        <v>2931</v>
      </c>
      <c r="B1109" s="16" t="n">
        <v>139.2</v>
      </c>
      <c r="E1109" s="17" t="s">
        <v>2933</v>
      </c>
      <c r="F1109" s="16" t="n">
        <v>137.9</v>
      </c>
      <c r="G1109" s="16" t="n">
        <v>138.22</v>
      </c>
      <c r="H1109" s="16" t="n">
        <v>138.22</v>
      </c>
      <c r="I1109" s="16" t="n">
        <v>137.9</v>
      </c>
      <c r="J1109" s="16" t="s">
        <v>1824</v>
      </c>
    </row>
    <row r="1110" customFormat="false" ht="12.8" hidden="false" customHeight="false" outlineLevel="0" collapsed="false">
      <c r="A1110" s="17" t="s">
        <v>2931</v>
      </c>
      <c r="B1110" s="16" t="n">
        <v>138.71</v>
      </c>
      <c r="E1110" s="17" t="s">
        <v>2934</v>
      </c>
      <c r="F1110" s="16" t="n">
        <v>137.9</v>
      </c>
      <c r="G1110" s="16" t="n">
        <v>137.9</v>
      </c>
      <c r="H1110" s="16" t="n">
        <v>137.9</v>
      </c>
      <c r="I1110" s="16" t="n">
        <v>137.9</v>
      </c>
      <c r="J1110" s="16" t="s">
        <v>1824</v>
      </c>
    </row>
    <row r="1111" customFormat="false" ht="12.8" hidden="false" customHeight="false" outlineLevel="0" collapsed="false">
      <c r="A1111" s="17" t="s">
        <v>2933</v>
      </c>
      <c r="B1111" s="16" t="n">
        <v>138.22</v>
      </c>
      <c r="E1111" s="17" t="s">
        <v>2935</v>
      </c>
      <c r="F1111" s="16" t="n">
        <v>137.9</v>
      </c>
      <c r="G1111" s="16" t="n">
        <v>137.9</v>
      </c>
      <c r="H1111" s="16" t="n">
        <v>137.9</v>
      </c>
      <c r="I1111" s="16" t="n">
        <v>137.9</v>
      </c>
      <c r="J1111" s="16" t="s">
        <v>1824</v>
      </c>
    </row>
    <row r="1112" customFormat="false" ht="12.8" hidden="false" customHeight="false" outlineLevel="0" collapsed="false">
      <c r="A1112" s="17" t="s">
        <v>2934</v>
      </c>
      <c r="B1112" s="16" t="n">
        <v>137.9</v>
      </c>
      <c r="E1112" s="17" t="s">
        <v>2936</v>
      </c>
      <c r="F1112" s="16" t="n">
        <v>137.9</v>
      </c>
      <c r="G1112" s="16" t="n">
        <v>137.9</v>
      </c>
      <c r="H1112" s="16" t="n">
        <v>137.9</v>
      </c>
      <c r="I1112" s="16" t="n">
        <v>137.9</v>
      </c>
      <c r="J1112" s="16" t="s">
        <v>1824</v>
      </c>
    </row>
    <row r="1113" customFormat="false" ht="12.8" hidden="false" customHeight="false" outlineLevel="0" collapsed="false">
      <c r="A1113" s="17" t="s">
        <v>2935</v>
      </c>
      <c r="B1113" s="16" t="n">
        <v>137.9</v>
      </c>
      <c r="E1113" s="17" t="s">
        <v>2937</v>
      </c>
      <c r="F1113" s="16" t="n">
        <v>137.9</v>
      </c>
      <c r="G1113" s="16" t="n">
        <v>137.9</v>
      </c>
      <c r="H1113" s="16" t="n">
        <v>137.9</v>
      </c>
      <c r="I1113" s="16" t="n">
        <v>137.9</v>
      </c>
      <c r="J1113" s="16" t="s">
        <v>1824</v>
      </c>
    </row>
    <row r="1114" customFormat="false" ht="12.8" hidden="false" customHeight="false" outlineLevel="0" collapsed="false">
      <c r="A1114" s="17" t="s">
        <v>2936</v>
      </c>
      <c r="B1114" s="16" t="n">
        <v>137.9</v>
      </c>
      <c r="E1114" s="17" t="s">
        <v>2938</v>
      </c>
      <c r="F1114" s="16" t="n">
        <v>137.71</v>
      </c>
      <c r="G1114" s="16" t="n">
        <v>137.9</v>
      </c>
      <c r="H1114" s="16" t="n">
        <v>137.9</v>
      </c>
      <c r="I1114" s="16" t="n">
        <v>137.71</v>
      </c>
      <c r="J1114" s="16" t="s">
        <v>1824</v>
      </c>
    </row>
    <row r="1115" customFormat="false" ht="12.8" hidden="false" customHeight="false" outlineLevel="0" collapsed="false">
      <c r="A1115" s="17" t="s">
        <v>2937</v>
      </c>
      <c r="B1115" s="16" t="n">
        <v>137.9</v>
      </c>
      <c r="E1115" s="17" t="s">
        <v>2939</v>
      </c>
      <c r="F1115" s="16" t="n">
        <v>137.11</v>
      </c>
      <c r="G1115" s="16" t="n">
        <v>137.66</v>
      </c>
      <c r="H1115" s="16" t="n">
        <v>137.66</v>
      </c>
      <c r="I1115" s="16" t="n">
        <v>137.11</v>
      </c>
      <c r="J1115" s="16" t="s">
        <v>1824</v>
      </c>
    </row>
    <row r="1116" customFormat="false" ht="12.8" hidden="false" customHeight="false" outlineLevel="0" collapsed="false">
      <c r="A1116" s="17" t="s">
        <v>2938</v>
      </c>
      <c r="B1116" s="16" t="n">
        <v>137.9</v>
      </c>
      <c r="E1116" s="17" t="s">
        <v>2940</v>
      </c>
      <c r="F1116" s="16" t="n">
        <v>136.24</v>
      </c>
      <c r="G1116" s="16" t="n">
        <v>137.1</v>
      </c>
      <c r="H1116" s="16" t="n">
        <v>137.1</v>
      </c>
      <c r="I1116" s="16" t="n">
        <v>136.24</v>
      </c>
      <c r="J1116" s="16" t="s">
        <v>1824</v>
      </c>
    </row>
    <row r="1117" customFormat="false" ht="12.8" hidden="false" customHeight="false" outlineLevel="0" collapsed="false">
      <c r="A1117" s="17" t="s">
        <v>2939</v>
      </c>
      <c r="B1117" s="16" t="n">
        <v>137.66</v>
      </c>
      <c r="E1117" s="17" t="s">
        <v>2941</v>
      </c>
      <c r="F1117" s="16" t="n">
        <v>135.62</v>
      </c>
      <c r="G1117" s="16" t="n">
        <v>135.62</v>
      </c>
      <c r="H1117" s="16" t="n">
        <v>135.62</v>
      </c>
      <c r="I1117" s="16" t="n">
        <v>135.62</v>
      </c>
      <c r="J1117" s="16" t="s">
        <v>1824</v>
      </c>
    </row>
    <row r="1118" customFormat="false" ht="12.8" hidden="false" customHeight="false" outlineLevel="0" collapsed="false">
      <c r="A1118" s="17" t="s">
        <v>2940</v>
      </c>
      <c r="B1118" s="16" t="n">
        <v>137.1</v>
      </c>
      <c r="E1118" s="17" t="s">
        <v>2942</v>
      </c>
      <c r="F1118" s="16" t="n">
        <v>134.94</v>
      </c>
      <c r="G1118" s="16" t="n">
        <v>135.62</v>
      </c>
      <c r="H1118" s="16" t="n">
        <v>135.62</v>
      </c>
      <c r="I1118" s="16" t="n">
        <v>134.94</v>
      </c>
      <c r="J1118" s="16" t="s">
        <v>1824</v>
      </c>
    </row>
    <row r="1119" customFormat="false" ht="12.8" hidden="false" customHeight="false" outlineLevel="0" collapsed="false">
      <c r="A1119" s="17" t="s">
        <v>2941</v>
      </c>
      <c r="B1119" s="16" t="n">
        <v>135.62</v>
      </c>
      <c r="E1119" s="17" t="s">
        <v>2943</v>
      </c>
      <c r="F1119" s="16" t="n">
        <v>134.67</v>
      </c>
      <c r="G1119" s="16" t="n">
        <v>134.94</v>
      </c>
      <c r="H1119" s="16" t="n">
        <v>134.94</v>
      </c>
      <c r="I1119" s="16" t="n">
        <v>134.67</v>
      </c>
      <c r="J1119" s="16" t="s">
        <v>1824</v>
      </c>
    </row>
    <row r="1120" customFormat="false" ht="12.8" hidden="false" customHeight="false" outlineLevel="0" collapsed="false">
      <c r="A1120" s="17" t="s">
        <v>2942</v>
      </c>
      <c r="B1120" s="16" t="n">
        <v>135.62</v>
      </c>
      <c r="E1120" s="17" t="s">
        <v>2944</v>
      </c>
      <c r="F1120" s="16" t="n">
        <v>134.67</v>
      </c>
      <c r="G1120" s="16" t="n">
        <v>134.67</v>
      </c>
      <c r="H1120" s="16" t="n">
        <v>134.67</v>
      </c>
      <c r="I1120" s="16" t="n">
        <v>134.67</v>
      </c>
      <c r="J1120" s="16" t="s">
        <v>1824</v>
      </c>
    </row>
    <row r="1121" customFormat="false" ht="12.8" hidden="false" customHeight="false" outlineLevel="0" collapsed="false">
      <c r="A1121" s="17" t="s">
        <v>2943</v>
      </c>
      <c r="B1121" s="16" t="n">
        <v>134.94</v>
      </c>
      <c r="E1121" s="17" t="s">
        <v>2945</v>
      </c>
      <c r="F1121" s="16" t="n">
        <v>134.67</v>
      </c>
      <c r="G1121" s="16" t="n">
        <v>134.67</v>
      </c>
      <c r="H1121" s="16" t="n">
        <v>134.67</v>
      </c>
      <c r="I1121" s="16" t="n">
        <v>134.67</v>
      </c>
      <c r="J1121" s="16" t="s">
        <v>1824</v>
      </c>
    </row>
    <row r="1122" customFormat="false" ht="12.8" hidden="false" customHeight="false" outlineLevel="0" collapsed="false">
      <c r="A1122" s="17" t="s">
        <v>2944</v>
      </c>
      <c r="B1122" s="16" t="n">
        <v>134.67</v>
      </c>
      <c r="E1122" s="17" t="s">
        <v>2946</v>
      </c>
      <c r="F1122" s="16" t="n">
        <v>136.39</v>
      </c>
      <c r="G1122" s="16" t="n">
        <v>134.67</v>
      </c>
      <c r="H1122" s="16" t="n">
        <v>136.39</v>
      </c>
      <c r="I1122" s="16" t="n">
        <v>134.67</v>
      </c>
      <c r="J1122" s="16" t="s">
        <v>1824</v>
      </c>
    </row>
    <row r="1123" customFormat="false" ht="12.8" hidden="false" customHeight="false" outlineLevel="0" collapsed="false">
      <c r="A1123" s="17" t="s">
        <v>2945</v>
      </c>
      <c r="B1123" s="16" t="n">
        <v>134.67</v>
      </c>
      <c r="E1123" s="17" t="s">
        <v>2947</v>
      </c>
      <c r="F1123" s="16" t="n">
        <v>136.43</v>
      </c>
      <c r="G1123" s="16" t="n">
        <v>136.43</v>
      </c>
      <c r="H1123" s="16" t="n">
        <v>136.43</v>
      </c>
      <c r="I1123" s="16" t="n">
        <v>136.43</v>
      </c>
      <c r="J1123" s="16" t="s">
        <v>1824</v>
      </c>
    </row>
    <row r="1124" customFormat="false" ht="12.8" hidden="false" customHeight="false" outlineLevel="0" collapsed="false">
      <c r="A1124" s="17" t="s">
        <v>2946</v>
      </c>
      <c r="B1124" s="16" t="n">
        <v>134.67</v>
      </c>
      <c r="E1124" s="17" t="s">
        <v>2948</v>
      </c>
      <c r="F1124" s="16" t="n">
        <v>137.06</v>
      </c>
      <c r="G1124" s="16" t="n">
        <v>136.43</v>
      </c>
      <c r="H1124" s="16" t="n">
        <v>137.06</v>
      </c>
      <c r="I1124" s="16" t="n">
        <v>136.43</v>
      </c>
      <c r="J1124" s="16" t="s">
        <v>1824</v>
      </c>
    </row>
    <row r="1125" customFormat="false" ht="12.8" hidden="false" customHeight="false" outlineLevel="0" collapsed="false">
      <c r="A1125" s="17" t="s">
        <v>2947</v>
      </c>
      <c r="B1125" s="16" t="n">
        <v>136.43</v>
      </c>
      <c r="E1125" s="17" t="s">
        <v>2949</v>
      </c>
      <c r="F1125" s="16" t="n">
        <v>138.9</v>
      </c>
      <c r="G1125" s="16" t="n">
        <v>138.67</v>
      </c>
      <c r="H1125" s="16" t="n">
        <v>138.9</v>
      </c>
      <c r="I1125" s="16" t="n">
        <v>138.67</v>
      </c>
      <c r="J1125" s="16" t="s">
        <v>1824</v>
      </c>
    </row>
    <row r="1126" customFormat="false" ht="12.8" hidden="false" customHeight="false" outlineLevel="0" collapsed="false">
      <c r="A1126" s="17" t="s">
        <v>2948</v>
      </c>
      <c r="B1126" s="16" t="n">
        <v>136.43</v>
      </c>
      <c r="E1126" s="17" t="s">
        <v>2950</v>
      </c>
      <c r="F1126" s="16" t="n">
        <v>139.98</v>
      </c>
      <c r="G1126" s="16" t="n">
        <v>139.95</v>
      </c>
      <c r="H1126" s="16" t="n">
        <v>139.98</v>
      </c>
      <c r="I1126" s="16" t="n">
        <v>139.95</v>
      </c>
      <c r="J1126" s="16" t="s">
        <v>1824</v>
      </c>
    </row>
    <row r="1127" customFormat="false" ht="12.8" hidden="false" customHeight="false" outlineLevel="0" collapsed="false">
      <c r="A1127" s="17" t="s">
        <v>2949</v>
      </c>
      <c r="B1127" s="16" t="n">
        <v>138.67</v>
      </c>
      <c r="E1127" s="17" t="s">
        <v>2951</v>
      </c>
      <c r="F1127" s="16" t="n">
        <v>139.98</v>
      </c>
      <c r="G1127" s="16" t="n">
        <v>139.98</v>
      </c>
      <c r="H1127" s="16" t="n">
        <v>139.98</v>
      </c>
      <c r="I1127" s="16" t="n">
        <v>139.98</v>
      </c>
      <c r="J1127" s="16" t="s">
        <v>1824</v>
      </c>
    </row>
    <row r="1128" customFormat="false" ht="12.8" hidden="false" customHeight="false" outlineLevel="0" collapsed="false">
      <c r="A1128" s="17" t="s">
        <v>2950</v>
      </c>
      <c r="B1128" s="16" t="n">
        <v>139.95</v>
      </c>
      <c r="E1128" s="17" t="s">
        <v>2952</v>
      </c>
      <c r="F1128" s="16" t="n">
        <v>141.53</v>
      </c>
      <c r="G1128" s="16" t="n">
        <v>141.17</v>
      </c>
      <c r="H1128" s="16" t="n">
        <v>141.53</v>
      </c>
      <c r="I1128" s="16" t="n">
        <v>141.17</v>
      </c>
      <c r="J1128" s="16" t="s">
        <v>1824</v>
      </c>
    </row>
    <row r="1129" customFormat="false" ht="12.8" hidden="false" customHeight="false" outlineLevel="0" collapsed="false">
      <c r="A1129" s="17" t="s">
        <v>2951</v>
      </c>
      <c r="B1129" s="16" t="n">
        <v>139.98</v>
      </c>
      <c r="E1129" s="17" t="s">
        <v>2953</v>
      </c>
      <c r="F1129" s="16" t="n">
        <v>141.53</v>
      </c>
      <c r="G1129" s="16" t="n">
        <v>141.53</v>
      </c>
      <c r="H1129" s="16" t="n">
        <v>141.53</v>
      </c>
      <c r="I1129" s="16" t="n">
        <v>141.53</v>
      </c>
      <c r="J1129" s="16" t="s">
        <v>1824</v>
      </c>
    </row>
    <row r="1130" customFormat="false" ht="12.8" hidden="false" customHeight="false" outlineLevel="0" collapsed="false">
      <c r="A1130" s="17" t="s">
        <v>2952</v>
      </c>
      <c r="B1130" s="16" t="n">
        <v>141.17</v>
      </c>
      <c r="E1130" s="17" t="s">
        <v>2954</v>
      </c>
      <c r="F1130" s="16" t="n">
        <v>141.53</v>
      </c>
      <c r="G1130" s="16" t="n">
        <v>141.53</v>
      </c>
      <c r="H1130" s="16" t="n">
        <v>141.53</v>
      </c>
      <c r="I1130" s="16" t="n">
        <v>141.53</v>
      </c>
      <c r="J1130" s="16" t="s">
        <v>1824</v>
      </c>
    </row>
    <row r="1131" customFormat="false" ht="12.8" hidden="false" customHeight="false" outlineLevel="0" collapsed="false">
      <c r="A1131" s="17" t="s">
        <v>2953</v>
      </c>
      <c r="B1131" s="16" t="n">
        <v>141.53</v>
      </c>
      <c r="E1131" s="17" t="s">
        <v>2955</v>
      </c>
      <c r="F1131" s="16" t="n">
        <v>141.53</v>
      </c>
      <c r="G1131" s="16" t="n">
        <v>141.53</v>
      </c>
      <c r="H1131" s="16" t="n">
        <v>141.53</v>
      </c>
      <c r="I1131" s="16" t="n">
        <v>141.53</v>
      </c>
      <c r="J1131" s="16" t="s">
        <v>1824</v>
      </c>
    </row>
    <row r="1132" customFormat="false" ht="12.8" hidden="false" customHeight="false" outlineLevel="0" collapsed="false">
      <c r="A1132" s="17"/>
      <c r="B1132" s="16"/>
      <c r="E1132" s="17" t="s">
        <v>2956</v>
      </c>
      <c r="F1132" s="16" t="n">
        <v>141.53</v>
      </c>
      <c r="G1132" s="16" t="n">
        <v>141.53</v>
      </c>
      <c r="H1132" s="16" t="n">
        <v>141.53</v>
      </c>
      <c r="I1132" s="16" t="n">
        <v>141.53</v>
      </c>
      <c r="J1132" s="16" t="s">
        <v>1824</v>
      </c>
    </row>
    <row r="1133" customFormat="false" ht="12.8" hidden="false" customHeight="false" outlineLevel="0" collapsed="false">
      <c r="A1133" s="17"/>
      <c r="B1133" s="16"/>
      <c r="E1133" s="17" t="s">
        <v>2957</v>
      </c>
      <c r="F1133" s="16" t="n">
        <v>141.53</v>
      </c>
      <c r="G1133" s="16" t="n">
        <v>141.53</v>
      </c>
      <c r="H1133" s="16" t="n">
        <v>141.53</v>
      </c>
      <c r="I1133" s="16" t="n">
        <v>141.53</v>
      </c>
      <c r="J1133" s="16" t="s">
        <v>1824</v>
      </c>
    </row>
    <row r="1134" customFormat="false" ht="12.8" hidden="false" customHeight="false" outlineLevel="0" collapsed="false">
      <c r="A1134" s="17"/>
      <c r="B1134" s="16"/>
      <c r="E1134" s="17" t="s">
        <v>2958</v>
      </c>
      <c r="F1134" s="16" t="n">
        <v>141.53</v>
      </c>
      <c r="G1134" s="16" t="n">
        <v>141.53</v>
      </c>
      <c r="H1134" s="16" t="n">
        <v>141.53</v>
      </c>
      <c r="I1134" s="16" t="n">
        <v>141.53</v>
      </c>
      <c r="J1134" s="16" t="s">
        <v>1824</v>
      </c>
    </row>
    <row r="1135" customFormat="false" ht="12.8" hidden="false" customHeight="false" outlineLevel="0" collapsed="false">
      <c r="A1135" s="17"/>
      <c r="B1135" s="16"/>
      <c r="E1135" s="17" t="s">
        <v>2959</v>
      </c>
      <c r="F1135" s="16" t="n">
        <v>141.53</v>
      </c>
      <c r="G1135" s="16" t="n">
        <v>141.53</v>
      </c>
      <c r="H1135" s="16" t="n">
        <v>141.53</v>
      </c>
      <c r="I1135" s="16" t="n">
        <v>141.53</v>
      </c>
      <c r="J1135" s="16" t="s">
        <v>1824</v>
      </c>
    </row>
    <row r="1136" customFormat="false" ht="12.8" hidden="false" customHeight="false" outlineLevel="0" collapsed="false">
      <c r="A1136" s="17"/>
      <c r="B1136" s="16"/>
      <c r="E1136" s="17" t="s">
        <v>2960</v>
      </c>
      <c r="F1136" s="16" t="n">
        <v>139.99</v>
      </c>
      <c r="G1136" s="16" t="n">
        <v>141.53</v>
      </c>
      <c r="H1136" s="16" t="n">
        <v>141.53</v>
      </c>
      <c r="I1136" s="16" t="n">
        <v>139.99</v>
      </c>
      <c r="J1136" s="16" t="s">
        <v>1824</v>
      </c>
    </row>
    <row r="1137" customFormat="false" ht="12.8" hidden="false" customHeight="false" outlineLevel="0" collapsed="false">
      <c r="A1137" s="17"/>
      <c r="B1137" s="16"/>
      <c r="E1137" s="17" t="s">
        <v>2961</v>
      </c>
      <c r="F1137" s="16" t="n">
        <v>139.99</v>
      </c>
      <c r="G1137" s="16" t="n">
        <v>139.99</v>
      </c>
      <c r="H1137" s="16" t="n">
        <v>139.99</v>
      </c>
      <c r="I1137" s="16" t="n">
        <v>139.99</v>
      </c>
      <c r="J1137" s="16" t="s">
        <v>1824</v>
      </c>
    </row>
    <row r="1138" customFormat="false" ht="12.8" hidden="false" customHeight="false" outlineLevel="0" collapsed="false">
      <c r="A1138" s="17"/>
      <c r="B1138" s="16"/>
      <c r="E1138" s="17" t="s">
        <v>2962</v>
      </c>
      <c r="F1138" s="16" t="n">
        <v>139.84</v>
      </c>
      <c r="G1138" s="16" t="n">
        <v>139.99</v>
      </c>
      <c r="H1138" s="16" t="n">
        <v>139.99</v>
      </c>
      <c r="I1138" s="16" t="n">
        <v>139.84</v>
      </c>
      <c r="J1138" s="16" t="s">
        <v>1824</v>
      </c>
    </row>
    <row r="1139" customFormat="false" ht="12.8" hidden="false" customHeight="false" outlineLevel="0" collapsed="false">
      <c r="A1139" s="17"/>
      <c r="B1139" s="16"/>
      <c r="E1139" s="17" t="s">
        <v>2963</v>
      </c>
      <c r="F1139" s="16" t="n">
        <v>138.13</v>
      </c>
      <c r="G1139" s="16" t="n">
        <v>138.6</v>
      </c>
      <c r="H1139" s="16" t="n">
        <v>138.6</v>
      </c>
      <c r="I1139" s="16" t="n">
        <v>138.13</v>
      </c>
      <c r="J1139" s="16" t="s">
        <v>1824</v>
      </c>
    </row>
    <row r="1140" customFormat="false" ht="12.8" hidden="false" customHeight="false" outlineLevel="0" collapsed="false">
      <c r="A1140" s="17"/>
      <c r="B1140" s="16"/>
    </row>
    <row r="1141" customFormat="false" ht="12.8" hidden="false" customHeight="false" outlineLevel="0" collapsed="false">
      <c r="A1141" s="17"/>
      <c r="B1141" s="16"/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&amp;C&amp;A</oddHeader>
    <oddFooter>&amp;CSeite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J114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D1" activeCellId="0" sqref="D1"/>
    </sheetView>
  </sheetViews>
  <sheetFormatPr defaultColWidth="11.53515625" defaultRowHeight="12.8" zeroHeight="false" outlineLevelRow="0" outlineLevelCol="0"/>
  <sheetData>
    <row r="1" customFormat="false" ht="12.8" hidden="false" customHeight="false" outlineLevel="0" collapsed="false">
      <c r="A1" s="2" t="s">
        <v>20</v>
      </c>
      <c r="B1" s="2" t="s">
        <v>1639</v>
      </c>
      <c r="D1" s="1" t="s">
        <v>1640</v>
      </c>
      <c r="E1" s="2" t="s">
        <v>1817</v>
      </c>
      <c r="F1" s="2" t="s">
        <v>1818</v>
      </c>
      <c r="G1" s="2" t="s">
        <v>1819</v>
      </c>
      <c r="H1" s="2" t="s">
        <v>1820</v>
      </c>
      <c r="I1" s="2" t="s">
        <v>1821</v>
      </c>
      <c r="J1" s="2" t="s">
        <v>1822</v>
      </c>
    </row>
    <row r="2" customFormat="false" ht="12.8" hidden="false" customHeight="false" outlineLevel="0" collapsed="false">
      <c r="A2" s="17" t="s">
        <v>1823</v>
      </c>
      <c r="B2" s="16" t="n">
        <v>94.88</v>
      </c>
      <c r="E2" s="17" t="s">
        <v>1823</v>
      </c>
      <c r="F2" s="16" t="n">
        <v>94.86</v>
      </c>
      <c r="G2" s="16" t="n">
        <v>94.88</v>
      </c>
      <c r="H2" s="16" t="n">
        <v>94.88</v>
      </c>
      <c r="I2" s="16" t="n">
        <v>94.86</v>
      </c>
      <c r="J2" s="16" t="s">
        <v>1824</v>
      </c>
    </row>
    <row r="3" customFormat="false" ht="12.8" hidden="false" customHeight="false" outlineLevel="0" collapsed="false">
      <c r="A3" s="17" t="s">
        <v>1825</v>
      </c>
      <c r="B3" s="16" t="n">
        <v>94.8</v>
      </c>
      <c r="E3" s="17" t="s">
        <v>1825</v>
      </c>
      <c r="F3" s="16" t="n">
        <v>94.8</v>
      </c>
      <c r="G3" s="16" t="n">
        <v>94.8</v>
      </c>
      <c r="H3" s="16" t="n">
        <v>94.8</v>
      </c>
      <c r="I3" s="16" t="n">
        <v>94.8</v>
      </c>
      <c r="J3" s="16" t="s">
        <v>1824</v>
      </c>
    </row>
    <row r="4" customFormat="false" ht="12.8" hidden="false" customHeight="false" outlineLevel="0" collapsed="false">
      <c r="A4" s="17" t="s">
        <v>1826</v>
      </c>
      <c r="B4" s="16" t="n">
        <v>94.85</v>
      </c>
      <c r="E4" s="17" t="s">
        <v>1826</v>
      </c>
      <c r="F4" s="16" t="n">
        <v>95.02</v>
      </c>
      <c r="G4" s="16" t="n">
        <v>94.85</v>
      </c>
      <c r="H4" s="16" t="n">
        <v>95.02</v>
      </c>
      <c r="I4" s="16" t="n">
        <v>94.85</v>
      </c>
      <c r="J4" s="16" t="s">
        <v>1824</v>
      </c>
    </row>
    <row r="5" customFormat="false" ht="12.8" hidden="false" customHeight="false" outlineLevel="0" collapsed="false">
      <c r="A5" s="17" t="s">
        <v>1827</v>
      </c>
      <c r="B5" s="16" t="n">
        <v>95.06</v>
      </c>
      <c r="E5" s="17" t="s">
        <v>1827</v>
      </c>
      <c r="F5" s="16" t="n">
        <v>95.22</v>
      </c>
      <c r="G5" s="16" t="n">
        <v>95.06</v>
      </c>
      <c r="H5" s="16" t="n">
        <v>95.22</v>
      </c>
      <c r="I5" s="16" t="n">
        <v>95.06</v>
      </c>
      <c r="J5" s="16" t="s">
        <v>1824</v>
      </c>
    </row>
    <row r="6" customFormat="false" ht="12.8" hidden="false" customHeight="false" outlineLevel="0" collapsed="false">
      <c r="A6" s="17" t="s">
        <v>1828</v>
      </c>
      <c r="B6" s="16" t="n">
        <v>95.2</v>
      </c>
      <c r="E6" s="17" t="s">
        <v>1828</v>
      </c>
      <c r="F6" s="16" t="n">
        <v>95.2</v>
      </c>
      <c r="G6" s="16" t="n">
        <v>95.2</v>
      </c>
      <c r="H6" s="16" t="n">
        <v>95.2</v>
      </c>
      <c r="I6" s="16" t="n">
        <v>95.2</v>
      </c>
      <c r="J6" s="16" t="s">
        <v>1824</v>
      </c>
    </row>
    <row r="7" customFormat="false" ht="12.8" hidden="false" customHeight="false" outlineLevel="0" collapsed="false">
      <c r="A7" s="17" t="s">
        <v>1829</v>
      </c>
      <c r="B7" s="16" t="n">
        <v>95.2</v>
      </c>
      <c r="E7" s="17" t="s">
        <v>1829</v>
      </c>
      <c r="F7" s="16" t="n">
        <v>95.035</v>
      </c>
      <c r="G7" s="16" t="n">
        <v>95.2</v>
      </c>
      <c r="H7" s="16" t="n">
        <v>95.2</v>
      </c>
      <c r="I7" s="16" t="n">
        <v>95.035</v>
      </c>
      <c r="J7" s="16" t="s">
        <v>1824</v>
      </c>
    </row>
    <row r="8" customFormat="false" ht="12.8" hidden="false" customHeight="false" outlineLevel="0" collapsed="false">
      <c r="A8" s="17" t="s">
        <v>1830</v>
      </c>
      <c r="B8" s="16" t="n">
        <v>95.035</v>
      </c>
      <c r="E8" s="17" t="s">
        <v>1830</v>
      </c>
      <c r="F8" s="16" t="n">
        <v>95.035</v>
      </c>
      <c r="G8" s="16" t="n">
        <v>95.035</v>
      </c>
      <c r="H8" s="16" t="n">
        <v>95.035</v>
      </c>
      <c r="I8" s="16" t="n">
        <v>95.035</v>
      </c>
      <c r="J8" s="16" t="s">
        <v>1824</v>
      </c>
    </row>
    <row r="9" customFormat="false" ht="12.8" hidden="false" customHeight="false" outlineLevel="0" collapsed="false">
      <c r="A9" s="17" t="s">
        <v>1831</v>
      </c>
      <c r="B9" s="16" t="n">
        <v>95.035</v>
      </c>
      <c r="E9" s="17" t="s">
        <v>1831</v>
      </c>
      <c r="F9" s="16" t="n">
        <v>95</v>
      </c>
      <c r="G9" s="16" t="n">
        <v>95.035</v>
      </c>
      <c r="H9" s="16" t="n">
        <v>95.035</v>
      </c>
      <c r="I9" s="16" t="n">
        <v>95</v>
      </c>
      <c r="J9" s="16" t="s">
        <v>1824</v>
      </c>
    </row>
    <row r="10" customFormat="false" ht="12.8" hidden="false" customHeight="false" outlineLevel="0" collapsed="false">
      <c r="A10" s="17" t="s">
        <v>1832</v>
      </c>
      <c r="B10" s="16" t="n">
        <v>95.01</v>
      </c>
      <c r="E10" s="17" t="s">
        <v>1832</v>
      </c>
      <c r="F10" s="16" t="n">
        <v>95.01</v>
      </c>
      <c r="G10" s="16" t="n">
        <v>95.01</v>
      </c>
      <c r="H10" s="16" t="n">
        <v>95.01</v>
      </c>
      <c r="I10" s="16" t="n">
        <v>95.01</v>
      </c>
      <c r="J10" s="16" t="s">
        <v>1824</v>
      </c>
    </row>
    <row r="11" customFormat="false" ht="12.8" hidden="false" customHeight="false" outlineLevel="0" collapsed="false">
      <c r="A11" s="17" t="s">
        <v>1833</v>
      </c>
      <c r="B11" s="16" t="n">
        <v>94.87</v>
      </c>
      <c r="E11" s="17" t="s">
        <v>1833</v>
      </c>
      <c r="F11" s="16" t="n">
        <v>94.87</v>
      </c>
      <c r="G11" s="16" t="n">
        <v>94.87</v>
      </c>
      <c r="H11" s="16" t="n">
        <v>94.87</v>
      </c>
      <c r="I11" s="16" t="n">
        <v>94.87</v>
      </c>
      <c r="J11" s="16" t="s">
        <v>1824</v>
      </c>
    </row>
    <row r="12" customFormat="false" ht="12.8" hidden="false" customHeight="false" outlineLevel="0" collapsed="false">
      <c r="A12" s="17" t="s">
        <v>1834</v>
      </c>
      <c r="B12" s="16" t="n">
        <v>94.87</v>
      </c>
      <c r="E12" s="17" t="s">
        <v>1834</v>
      </c>
      <c r="F12" s="16" t="n">
        <v>94.87</v>
      </c>
      <c r="G12" s="16" t="n">
        <v>94.87</v>
      </c>
      <c r="H12" s="16" t="n">
        <v>94.87</v>
      </c>
      <c r="I12" s="16" t="n">
        <v>94.87</v>
      </c>
      <c r="J12" s="16" t="s">
        <v>1824</v>
      </c>
    </row>
    <row r="13" customFormat="false" ht="12.8" hidden="false" customHeight="false" outlineLevel="0" collapsed="false">
      <c r="A13" s="17" t="s">
        <v>1835</v>
      </c>
      <c r="B13" s="16" t="n">
        <v>94.87</v>
      </c>
      <c r="E13" s="17" t="s">
        <v>1835</v>
      </c>
      <c r="F13" s="16" t="n">
        <v>94.87</v>
      </c>
      <c r="G13" s="16" t="n">
        <v>94.87</v>
      </c>
      <c r="H13" s="16" t="n">
        <v>94.87</v>
      </c>
      <c r="I13" s="16" t="n">
        <v>94.87</v>
      </c>
      <c r="J13" s="16" t="s">
        <v>1824</v>
      </c>
    </row>
    <row r="14" customFormat="false" ht="12.8" hidden="false" customHeight="false" outlineLevel="0" collapsed="false">
      <c r="A14" s="17" t="s">
        <v>1836</v>
      </c>
      <c r="B14" s="16" t="n">
        <v>94.87</v>
      </c>
      <c r="E14" s="17" t="s">
        <v>1836</v>
      </c>
      <c r="F14" s="16" t="n">
        <v>94.87</v>
      </c>
      <c r="G14" s="16" t="n">
        <v>94.87</v>
      </c>
      <c r="H14" s="16" t="n">
        <v>94.87</v>
      </c>
      <c r="I14" s="16" t="n">
        <v>94.87</v>
      </c>
      <c r="J14" s="16" t="s">
        <v>1824</v>
      </c>
    </row>
    <row r="15" customFormat="false" ht="12.8" hidden="false" customHeight="false" outlineLevel="0" collapsed="false">
      <c r="A15" s="17" t="s">
        <v>1837</v>
      </c>
      <c r="B15" s="16" t="n">
        <v>94.92</v>
      </c>
      <c r="E15" s="17" t="s">
        <v>1837</v>
      </c>
      <c r="F15" s="16" t="n">
        <v>94.92</v>
      </c>
      <c r="G15" s="16" t="n">
        <v>94.92</v>
      </c>
      <c r="H15" s="16" t="n">
        <v>94.92</v>
      </c>
      <c r="I15" s="16" t="n">
        <v>94.92</v>
      </c>
      <c r="J15" s="16" t="s">
        <v>1824</v>
      </c>
    </row>
    <row r="16" customFormat="false" ht="12.8" hidden="false" customHeight="false" outlineLevel="0" collapsed="false">
      <c r="A16" s="17" t="s">
        <v>1838</v>
      </c>
      <c r="B16" s="16" t="n">
        <v>94.92</v>
      </c>
      <c r="E16" s="17" t="s">
        <v>1838</v>
      </c>
      <c r="F16" s="16" t="n">
        <v>94.92</v>
      </c>
      <c r="G16" s="16" t="n">
        <v>94.92</v>
      </c>
      <c r="H16" s="16" t="n">
        <v>94.92</v>
      </c>
      <c r="I16" s="16" t="n">
        <v>94.92</v>
      </c>
      <c r="J16" s="16" t="s">
        <v>1824</v>
      </c>
    </row>
    <row r="17" customFormat="false" ht="12.8" hidden="false" customHeight="false" outlineLevel="0" collapsed="false">
      <c r="A17" s="17" t="s">
        <v>1839</v>
      </c>
      <c r="B17" s="16" t="n">
        <v>95.08</v>
      </c>
      <c r="E17" s="17" t="s">
        <v>1839</v>
      </c>
      <c r="F17" s="16" t="n">
        <v>95.29</v>
      </c>
      <c r="G17" s="16" t="n">
        <v>95.08</v>
      </c>
      <c r="H17" s="16" t="n">
        <v>95.29</v>
      </c>
      <c r="I17" s="16" t="n">
        <v>95.08</v>
      </c>
      <c r="J17" s="16" t="s">
        <v>1824</v>
      </c>
    </row>
    <row r="18" customFormat="false" ht="12.8" hidden="false" customHeight="false" outlineLevel="0" collapsed="false">
      <c r="A18" s="17" t="s">
        <v>1840</v>
      </c>
      <c r="B18" s="16" t="n">
        <v>95.35</v>
      </c>
      <c r="E18" s="17" t="s">
        <v>1840</v>
      </c>
      <c r="F18" s="16" t="n">
        <v>95.398</v>
      </c>
      <c r="G18" s="16" t="n">
        <v>95.35</v>
      </c>
      <c r="H18" s="16" t="n">
        <v>95.398</v>
      </c>
      <c r="I18" s="16" t="n">
        <v>95.35</v>
      </c>
      <c r="J18" s="16" t="s">
        <v>1824</v>
      </c>
    </row>
    <row r="19" customFormat="false" ht="12.8" hidden="false" customHeight="false" outlineLevel="0" collapsed="false">
      <c r="A19" s="17" t="s">
        <v>1841</v>
      </c>
      <c r="B19" s="16" t="n">
        <v>95.398</v>
      </c>
      <c r="E19" s="17" t="s">
        <v>1841</v>
      </c>
      <c r="F19" s="16" t="n">
        <v>95.32</v>
      </c>
      <c r="G19" s="16" t="n">
        <v>95.398</v>
      </c>
      <c r="H19" s="16" t="n">
        <v>95.398</v>
      </c>
      <c r="I19" s="16" t="n">
        <v>95.32</v>
      </c>
      <c r="J19" s="16" t="s">
        <v>1824</v>
      </c>
    </row>
    <row r="20" customFormat="false" ht="12.8" hidden="false" customHeight="false" outlineLevel="0" collapsed="false">
      <c r="A20" s="17" t="s">
        <v>1842</v>
      </c>
      <c r="B20" s="16" t="n">
        <v>95.27</v>
      </c>
      <c r="E20" s="17" t="s">
        <v>1842</v>
      </c>
      <c r="F20" s="16" t="n">
        <v>95.13</v>
      </c>
      <c r="G20" s="16" t="n">
        <v>95.27</v>
      </c>
      <c r="H20" s="16" t="n">
        <v>95.27</v>
      </c>
      <c r="I20" s="16" t="n">
        <v>95.13</v>
      </c>
      <c r="J20" s="16" t="s">
        <v>1824</v>
      </c>
    </row>
    <row r="21" customFormat="false" ht="12.8" hidden="false" customHeight="false" outlineLevel="0" collapsed="false">
      <c r="A21" s="17" t="s">
        <v>1843</v>
      </c>
      <c r="B21" s="16" t="n">
        <v>94.84</v>
      </c>
      <c r="E21" s="17" t="s">
        <v>1843</v>
      </c>
      <c r="F21" s="16" t="n">
        <v>94.78</v>
      </c>
      <c r="G21" s="16" t="n">
        <v>94.84</v>
      </c>
      <c r="H21" s="16" t="n">
        <v>94.84</v>
      </c>
      <c r="I21" s="16" t="n">
        <v>94.78</v>
      </c>
      <c r="J21" s="16" t="s">
        <v>1824</v>
      </c>
    </row>
    <row r="22" customFormat="false" ht="12.8" hidden="false" customHeight="false" outlineLevel="0" collapsed="false">
      <c r="A22" s="17" t="s">
        <v>1844</v>
      </c>
      <c r="B22" s="16" t="n">
        <v>94.78</v>
      </c>
      <c r="E22" s="17" t="s">
        <v>1844</v>
      </c>
      <c r="F22" s="16" t="n">
        <v>94.77</v>
      </c>
      <c r="G22" s="16" t="n">
        <v>94.78</v>
      </c>
      <c r="H22" s="16" t="n">
        <v>94.78</v>
      </c>
      <c r="I22" s="16" t="n">
        <v>94.77</v>
      </c>
      <c r="J22" s="16" t="s">
        <v>1824</v>
      </c>
    </row>
    <row r="23" customFormat="false" ht="12.8" hidden="false" customHeight="false" outlineLevel="0" collapsed="false">
      <c r="A23" s="17" t="s">
        <v>1845</v>
      </c>
      <c r="B23" s="16" t="n">
        <v>94.77</v>
      </c>
      <c r="E23" s="17" t="s">
        <v>1845</v>
      </c>
      <c r="F23" s="16" t="n">
        <v>94.77</v>
      </c>
      <c r="G23" s="16" t="n">
        <v>94.77</v>
      </c>
      <c r="H23" s="16" t="n">
        <v>94.77</v>
      </c>
      <c r="I23" s="16" t="n">
        <v>94.77</v>
      </c>
      <c r="J23" s="16" t="s">
        <v>1824</v>
      </c>
    </row>
    <row r="24" customFormat="false" ht="12.8" hidden="false" customHeight="false" outlineLevel="0" collapsed="false">
      <c r="A24" s="17" t="s">
        <v>1846</v>
      </c>
      <c r="B24" s="16" t="n">
        <v>94.68</v>
      </c>
      <c r="E24" s="17" t="s">
        <v>1846</v>
      </c>
      <c r="F24" s="16" t="n">
        <v>94.68</v>
      </c>
      <c r="G24" s="16" t="n">
        <v>94.68</v>
      </c>
      <c r="H24" s="16" t="n">
        <v>94.68</v>
      </c>
      <c r="I24" s="16" t="n">
        <v>94.68</v>
      </c>
      <c r="J24" s="16" t="s">
        <v>1824</v>
      </c>
    </row>
    <row r="25" customFormat="false" ht="12.8" hidden="false" customHeight="false" outlineLevel="0" collapsed="false">
      <c r="A25" s="17" t="s">
        <v>1847</v>
      </c>
      <c r="B25" s="16" t="n">
        <v>94.68</v>
      </c>
      <c r="E25" s="17" t="s">
        <v>1847</v>
      </c>
      <c r="F25" s="16" t="n">
        <v>94.76</v>
      </c>
      <c r="G25" s="16" t="n">
        <v>94.68</v>
      </c>
      <c r="H25" s="16" t="n">
        <v>94.76</v>
      </c>
      <c r="I25" s="16" t="n">
        <v>94.68</v>
      </c>
      <c r="J25" s="16" t="s">
        <v>1824</v>
      </c>
    </row>
    <row r="26" customFormat="false" ht="12.8" hidden="false" customHeight="false" outlineLevel="0" collapsed="false">
      <c r="A26" s="17" t="s">
        <v>1848</v>
      </c>
      <c r="B26" s="16" t="n">
        <v>94.85</v>
      </c>
      <c r="E26" s="17" t="s">
        <v>1848</v>
      </c>
      <c r="F26" s="16" t="n">
        <v>94.88</v>
      </c>
      <c r="G26" s="16" t="n">
        <v>94.85</v>
      </c>
      <c r="H26" s="16" t="n">
        <v>94.88</v>
      </c>
      <c r="I26" s="16" t="n">
        <v>94.85</v>
      </c>
      <c r="J26" s="16" t="s">
        <v>1824</v>
      </c>
    </row>
    <row r="27" customFormat="false" ht="12.8" hidden="false" customHeight="false" outlineLevel="0" collapsed="false">
      <c r="A27" s="17" t="s">
        <v>1849</v>
      </c>
      <c r="B27" s="16" t="n">
        <v>94.88</v>
      </c>
      <c r="E27" s="17" t="s">
        <v>1849</v>
      </c>
      <c r="F27" s="16" t="n">
        <v>95</v>
      </c>
      <c r="G27" s="16" t="n">
        <v>94.88</v>
      </c>
      <c r="H27" s="16" t="n">
        <v>95</v>
      </c>
      <c r="I27" s="16" t="n">
        <v>94.88</v>
      </c>
      <c r="J27" s="16" t="s">
        <v>1824</v>
      </c>
    </row>
    <row r="28" customFormat="false" ht="12.8" hidden="false" customHeight="false" outlineLevel="0" collapsed="false">
      <c r="A28" s="17" t="s">
        <v>1850</v>
      </c>
      <c r="B28" s="16" t="n">
        <v>95</v>
      </c>
      <c r="E28" s="17" t="s">
        <v>1850</v>
      </c>
      <c r="F28" s="16" t="n">
        <v>95.08</v>
      </c>
      <c r="G28" s="16" t="n">
        <v>95</v>
      </c>
      <c r="H28" s="16" t="n">
        <v>95.08</v>
      </c>
      <c r="I28" s="16" t="n">
        <v>95</v>
      </c>
      <c r="J28" s="16" t="s">
        <v>1824</v>
      </c>
    </row>
    <row r="29" customFormat="false" ht="12.8" hidden="false" customHeight="false" outlineLevel="0" collapsed="false">
      <c r="A29" s="17" t="s">
        <v>1851</v>
      </c>
      <c r="B29" s="16" t="n">
        <v>95.08</v>
      </c>
      <c r="E29" s="17" t="s">
        <v>1851</v>
      </c>
      <c r="F29" s="16" t="n">
        <v>95.08</v>
      </c>
      <c r="G29" s="16" t="n">
        <v>95.08</v>
      </c>
      <c r="H29" s="16" t="n">
        <v>95.08</v>
      </c>
      <c r="I29" s="16" t="n">
        <v>95.08</v>
      </c>
      <c r="J29" s="16" t="s">
        <v>1824</v>
      </c>
    </row>
    <row r="30" customFormat="false" ht="12.8" hidden="false" customHeight="false" outlineLevel="0" collapsed="false">
      <c r="A30" s="17" t="s">
        <v>1852</v>
      </c>
      <c r="B30" s="16" t="n">
        <v>95.08</v>
      </c>
      <c r="E30" s="17" t="s">
        <v>1852</v>
      </c>
      <c r="F30" s="16" t="n">
        <v>95.08</v>
      </c>
      <c r="G30" s="16" t="n">
        <v>95.08</v>
      </c>
      <c r="H30" s="16" t="n">
        <v>95.08</v>
      </c>
      <c r="I30" s="16" t="n">
        <v>95.08</v>
      </c>
      <c r="J30" s="16" t="s">
        <v>1824</v>
      </c>
    </row>
    <row r="31" customFormat="false" ht="12.8" hidden="false" customHeight="false" outlineLevel="0" collapsed="false">
      <c r="A31" s="17" t="s">
        <v>1853</v>
      </c>
      <c r="B31" s="16" t="n">
        <v>95</v>
      </c>
      <c r="E31" s="17" t="s">
        <v>1853</v>
      </c>
      <c r="F31" s="16" t="n">
        <v>95</v>
      </c>
      <c r="G31" s="16" t="n">
        <v>95</v>
      </c>
      <c r="H31" s="16" t="n">
        <v>95</v>
      </c>
      <c r="I31" s="16" t="n">
        <v>95</v>
      </c>
      <c r="J31" s="16" t="s">
        <v>1824</v>
      </c>
    </row>
    <row r="32" customFormat="false" ht="12.8" hidden="false" customHeight="false" outlineLevel="0" collapsed="false">
      <c r="A32" s="17" t="s">
        <v>1854</v>
      </c>
      <c r="B32" s="16" t="n">
        <v>95</v>
      </c>
      <c r="E32" s="17" t="s">
        <v>1854</v>
      </c>
      <c r="F32" s="16" t="n">
        <v>95</v>
      </c>
      <c r="G32" s="16" t="n">
        <v>95</v>
      </c>
      <c r="H32" s="16" t="n">
        <v>95</v>
      </c>
      <c r="I32" s="16" t="n">
        <v>95</v>
      </c>
      <c r="J32" s="16" t="s">
        <v>1824</v>
      </c>
    </row>
    <row r="33" customFormat="false" ht="12.8" hidden="false" customHeight="false" outlineLevel="0" collapsed="false">
      <c r="A33" s="17" t="s">
        <v>1855</v>
      </c>
      <c r="B33" s="16" t="n">
        <v>95</v>
      </c>
      <c r="E33" s="17" t="s">
        <v>1855</v>
      </c>
      <c r="F33" s="16" t="n">
        <v>94.88</v>
      </c>
      <c r="G33" s="16" t="n">
        <v>95</v>
      </c>
      <c r="H33" s="16" t="n">
        <v>95</v>
      </c>
      <c r="I33" s="16" t="n">
        <v>94.88</v>
      </c>
      <c r="J33" s="16" t="s">
        <v>1824</v>
      </c>
    </row>
    <row r="34" customFormat="false" ht="12.8" hidden="false" customHeight="false" outlineLevel="0" collapsed="false">
      <c r="A34" s="17" t="s">
        <v>1856</v>
      </c>
      <c r="B34" s="16" t="n">
        <v>94.86</v>
      </c>
      <c r="E34" s="17" t="s">
        <v>1856</v>
      </c>
      <c r="F34" s="16" t="n">
        <v>94.846</v>
      </c>
      <c r="G34" s="16" t="n">
        <v>94.86</v>
      </c>
      <c r="H34" s="16" t="n">
        <v>94.86</v>
      </c>
      <c r="I34" s="16" t="n">
        <v>94.846</v>
      </c>
      <c r="J34" s="16" t="s">
        <v>1824</v>
      </c>
    </row>
    <row r="35" customFormat="false" ht="12.8" hidden="false" customHeight="false" outlineLevel="0" collapsed="false">
      <c r="A35" s="17" t="s">
        <v>1857</v>
      </c>
      <c r="B35" s="16" t="n">
        <v>94.846</v>
      </c>
      <c r="E35" s="17" t="s">
        <v>1857</v>
      </c>
      <c r="F35" s="16" t="n">
        <v>94.846</v>
      </c>
      <c r="G35" s="16" t="n">
        <v>94.846</v>
      </c>
      <c r="H35" s="16" t="n">
        <v>94.846</v>
      </c>
      <c r="I35" s="16" t="n">
        <v>94.846</v>
      </c>
      <c r="J35" s="16" t="s">
        <v>1824</v>
      </c>
    </row>
    <row r="36" customFormat="false" ht="12.8" hidden="false" customHeight="false" outlineLevel="0" collapsed="false">
      <c r="A36" s="17" t="s">
        <v>1858</v>
      </c>
      <c r="B36" s="16" t="n">
        <v>94.846</v>
      </c>
      <c r="E36" s="17" t="s">
        <v>1858</v>
      </c>
      <c r="F36" s="16" t="n">
        <v>94.81</v>
      </c>
      <c r="G36" s="16" t="n">
        <v>94.846</v>
      </c>
      <c r="H36" s="16" t="n">
        <v>94.846</v>
      </c>
      <c r="I36" s="16" t="n">
        <v>94.81</v>
      </c>
      <c r="J36" s="16" t="s">
        <v>1824</v>
      </c>
    </row>
    <row r="37" customFormat="false" ht="12.8" hidden="false" customHeight="false" outlineLevel="0" collapsed="false">
      <c r="A37" s="17" t="s">
        <v>1859</v>
      </c>
      <c r="B37" s="16" t="n">
        <v>94.81</v>
      </c>
      <c r="E37" s="17" t="s">
        <v>1859</v>
      </c>
      <c r="F37" s="16" t="n">
        <v>94.92</v>
      </c>
      <c r="G37" s="16" t="n">
        <v>94.81</v>
      </c>
      <c r="H37" s="16" t="n">
        <v>94.92</v>
      </c>
      <c r="I37" s="16" t="n">
        <v>94.81</v>
      </c>
      <c r="J37" s="16" t="s">
        <v>1824</v>
      </c>
    </row>
    <row r="38" customFormat="false" ht="12.8" hidden="false" customHeight="false" outlineLevel="0" collapsed="false">
      <c r="A38" s="17" t="s">
        <v>1860</v>
      </c>
      <c r="B38" s="16" t="n">
        <v>94.935</v>
      </c>
      <c r="E38" s="17" t="s">
        <v>1860</v>
      </c>
      <c r="F38" s="16" t="n">
        <v>94.79</v>
      </c>
      <c r="G38" s="16" t="n">
        <v>94.935</v>
      </c>
      <c r="H38" s="16" t="n">
        <v>94.935</v>
      </c>
      <c r="I38" s="16" t="n">
        <v>94.79</v>
      </c>
      <c r="J38" s="16" t="s">
        <v>1824</v>
      </c>
    </row>
    <row r="39" customFormat="false" ht="12.8" hidden="false" customHeight="false" outlineLevel="0" collapsed="false">
      <c r="A39" s="17" t="s">
        <v>1861</v>
      </c>
      <c r="B39" s="16" t="n">
        <v>94.04</v>
      </c>
      <c r="E39" s="17" t="s">
        <v>1861</v>
      </c>
      <c r="F39" s="16" t="n">
        <v>93.92</v>
      </c>
      <c r="G39" s="16" t="n">
        <v>94.04</v>
      </c>
      <c r="H39" s="16" t="n">
        <v>94.04</v>
      </c>
      <c r="I39" s="16" t="n">
        <v>93.92</v>
      </c>
      <c r="J39" s="16" t="s">
        <v>1824</v>
      </c>
    </row>
    <row r="40" customFormat="false" ht="12.8" hidden="false" customHeight="false" outlineLevel="0" collapsed="false">
      <c r="A40" s="17" t="s">
        <v>1862</v>
      </c>
      <c r="B40" s="16" t="n">
        <v>93.92</v>
      </c>
      <c r="E40" s="17" t="s">
        <v>1862</v>
      </c>
      <c r="F40" s="16" t="n">
        <v>93.89</v>
      </c>
      <c r="G40" s="16" t="n">
        <v>93.92</v>
      </c>
      <c r="H40" s="16" t="n">
        <v>93.92</v>
      </c>
      <c r="I40" s="16" t="n">
        <v>93.89</v>
      </c>
      <c r="J40" s="16" t="s">
        <v>1824</v>
      </c>
    </row>
    <row r="41" customFormat="false" ht="12.8" hidden="false" customHeight="false" outlineLevel="0" collapsed="false">
      <c r="A41" s="17" t="s">
        <v>1863</v>
      </c>
      <c r="B41" s="16" t="n">
        <v>93.89</v>
      </c>
      <c r="E41" s="17" t="s">
        <v>1863</v>
      </c>
      <c r="F41" s="16" t="n">
        <v>94</v>
      </c>
      <c r="G41" s="16" t="n">
        <v>93.89</v>
      </c>
      <c r="H41" s="16" t="n">
        <v>94</v>
      </c>
      <c r="I41" s="16" t="n">
        <v>93.89</v>
      </c>
      <c r="J41" s="16" t="s">
        <v>1824</v>
      </c>
    </row>
    <row r="42" customFormat="false" ht="12.8" hidden="false" customHeight="false" outlineLevel="0" collapsed="false">
      <c r="A42" s="17" t="s">
        <v>1864</v>
      </c>
      <c r="B42" s="16" t="n">
        <v>94.06</v>
      </c>
      <c r="E42" s="17" t="s">
        <v>1864</v>
      </c>
      <c r="F42" s="16" t="n">
        <v>94.19</v>
      </c>
      <c r="G42" s="16" t="n">
        <v>94.06</v>
      </c>
      <c r="H42" s="16" t="n">
        <v>94.19</v>
      </c>
      <c r="I42" s="16" t="n">
        <v>94.06</v>
      </c>
      <c r="J42" s="16" t="s">
        <v>1824</v>
      </c>
    </row>
    <row r="43" customFormat="false" ht="12.8" hidden="false" customHeight="false" outlineLevel="0" collapsed="false">
      <c r="A43" s="17" t="s">
        <v>1865</v>
      </c>
      <c r="B43" s="16" t="n">
        <v>94.19</v>
      </c>
      <c r="E43" s="17" t="s">
        <v>1865</v>
      </c>
      <c r="F43" s="16" t="n">
        <v>94.21</v>
      </c>
      <c r="G43" s="16" t="n">
        <v>94.19</v>
      </c>
      <c r="H43" s="16" t="n">
        <v>94.21</v>
      </c>
      <c r="I43" s="16" t="n">
        <v>94.19</v>
      </c>
      <c r="J43" s="16" t="s">
        <v>1824</v>
      </c>
    </row>
    <row r="44" customFormat="false" ht="12.8" hidden="false" customHeight="false" outlineLevel="0" collapsed="false">
      <c r="A44" s="17" t="s">
        <v>1866</v>
      </c>
      <c r="B44" s="16" t="n">
        <v>94.21</v>
      </c>
      <c r="E44" s="17" t="s">
        <v>1866</v>
      </c>
      <c r="F44" s="16" t="n">
        <v>94.21</v>
      </c>
      <c r="G44" s="16" t="n">
        <v>94.21</v>
      </c>
      <c r="H44" s="16" t="n">
        <v>94.21</v>
      </c>
      <c r="I44" s="16" t="n">
        <v>94.21</v>
      </c>
      <c r="J44" s="16" t="s">
        <v>1824</v>
      </c>
    </row>
    <row r="45" customFormat="false" ht="12.8" hidden="false" customHeight="false" outlineLevel="0" collapsed="false">
      <c r="A45" s="17" t="s">
        <v>1867</v>
      </c>
      <c r="B45" s="16" t="n">
        <v>94.21</v>
      </c>
      <c r="E45" s="17" t="s">
        <v>1867</v>
      </c>
      <c r="F45" s="16" t="n">
        <v>94.25</v>
      </c>
      <c r="G45" s="16" t="n">
        <v>94.21</v>
      </c>
      <c r="H45" s="16" t="n">
        <v>94.25</v>
      </c>
      <c r="I45" s="16" t="n">
        <v>94.21</v>
      </c>
      <c r="J45" s="16" t="s">
        <v>1824</v>
      </c>
    </row>
    <row r="46" customFormat="false" ht="12.8" hidden="false" customHeight="false" outlineLevel="0" collapsed="false">
      <c r="A46" s="17" t="s">
        <v>1868</v>
      </c>
      <c r="B46" s="16" t="n">
        <v>94.29</v>
      </c>
      <c r="E46" s="17" t="s">
        <v>1868</v>
      </c>
      <c r="F46" s="16" t="n">
        <v>94.37</v>
      </c>
      <c r="G46" s="16" t="n">
        <v>94.29</v>
      </c>
      <c r="H46" s="16" t="n">
        <v>94.37</v>
      </c>
      <c r="I46" s="16" t="n">
        <v>94.29</v>
      </c>
      <c r="J46" s="16" t="s">
        <v>1824</v>
      </c>
    </row>
    <row r="47" customFormat="false" ht="12.8" hidden="false" customHeight="false" outlineLevel="0" collapsed="false">
      <c r="A47" s="17" t="s">
        <v>1869</v>
      </c>
      <c r="B47" s="16" t="n">
        <v>94.03</v>
      </c>
      <c r="E47" s="17" t="s">
        <v>1869</v>
      </c>
      <c r="F47" s="16" t="n">
        <v>94.03</v>
      </c>
      <c r="G47" s="16" t="n">
        <v>94.03</v>
      </c>
      <c r="H47" s="16" t="n">
        <v>94.03</v>
      </c>
      <c r="I47" s="16" t="n">
        <v>94.03</v>
      </c>
      <c r="J47" s="16" t="s">
        <v>1824</v>
      </c>
    </row>
    <row r="48" customFormat="false" ht="12.8" hidden="false" customHeight="false" outlineLevel="0" collapsed="false">
      <c r="A48" s="17" t="s">
        <v>1870</v>
      </c>
      <c r="B48" s="16" t="n">
        <v>94.03</v>
      </c>
      <c r="E48" s="17" t="s">
        <v>1870</v>
      </c>
      <c r="F48" s="16" t="n">
        <v>94.03</v>
      </c>
      <c r="G48" s="16" t="n">
        <v>94.03</v>
      </c>
      <c r="H48" s="16" t="n">
        <v>94.03</v>
      </c>
      <c r="I48" s="16" t="n">
        <v>94.03</v>
      </c>
      <c r="J48" s="16" t="s">
        <v>1824</v>
      </c>
    </row>
    <row r="49" customFormat="false" ht="12.8" hidden="false" customHeight="false" outlineLevel="0" collapsed="false">
      <c r="A49" s="17" t="s">
        <v>1871</v>
      </c>
      <c r="B49" s="16" t="n">
        <v>93.991</v>
      </c>
      <c r="E49" s="17" t="s">
        <v>1871</v>
      </c>
      <c r="F49" s="16" t="n">
        <v>93.81</v>
      </c>
      <c r="G49" s="16" t="n">
        <v>93.991</v>
      </c>
      <c r="H49" s="16" t="n">
        <v>93.991</v>
      </c>
      <c r="I49" s="16" t="n">
        <v>93.81</v>
      </c>
      <c r="J49" s="16" t="s">
        <v>1824</v>
      </c>
    </row>
    <row r="50" customFormat="false" ht="12.8" hidden="false" customHeight="false" outlineLevel="0" collapsed="false">
      <c r="A50" s="17" t="s">
        <v>1872</v>
      </c>
      <c r="B50" s="16" t="n">
        <v>93.48</v>
      </c>
      <c r="E50" s="17" t="s">
        <v>1872</v>
      </c>
      <c r="F50" s="16" t="n">
        <v>93.48</v>
      </c>
      <c r="G50" s="16" t="n">
        <v>93.48</v>
      </c>
      <c r="H50" s="16" t="n">
        <v>93.48</v>
      </c>
      <c r="I50" s="16" t="n">
        <v>93.48</v>
      </c>
      <c r="J50" s="16" t="s">
        <v>1824</v>
      </c>
    </row>
    <row r="51" customFormat="false" ht="12.8" hidden="false" customHeight="false" outlineLevel="0" collapsed="false">
      <c r="A51" s="17" t="s">
        <v>1873</v>
      </c>
      <c r="B51" s="16" t="n">
        <v>93.48</v>
      </c>
      <c r="E51" s="17" t="s">
        <v>1873</v>
      </c>
      <c r="F51" s="16" t="n">
        <v>93.48</v>
      </c>
      <c r="G51" s="16" t="n">
        <v>93.48</v>
      </c>
      <c r="H51" s="16" t="n">
        <v>93.48</v>
      </c>
      <c r="I51" s="16" t="n">
        <v>93.48</v>
      </c>
      <c r="J51" s="16" t="s">
        <v>1824</v>
      </c>
    </row>
    <row r="52" customFormat="false" ht="12.8" hidden="false" customHeight="false" outlineLevel="0" collapsed="false">
      <c r="A52" s="17" t="s">
        <v>1874</v>
      </c>
      <c r="B52" s="16" t="n">
        <v>93.48</v>
      </c>
      <c r="E52" s="17" t="s">
        <v>1874</v>
      </c>
      <c r="F52" s="16" t="n">
        <v>93.48</v>
      </c>
      <c r="G52" s="16" t="n">
        <v>93.48</v>
      </c>
      <c r="H52" s="16" t="n">
        <v>93.48</v>
      </c>
      <c r="I52" s="16" t="n">
        <v>93.48</v>
      </c>
      <c r="J52" s="16" t="s">
        <v>1824</v>
      </c>
    </row>
    <row r="53" customFormat="false" ht="12.8" hidden="false" customHeight="false" outlineLevel="0" collapsed="false">
      <c r="A53" s="17" t="s">
        <v>1875</v>
      </c>
      <c r="B53" s="16" t="n">
        <v>93.48</v>
      </c>
      <c r="E53" s="17" t="s">
        <v>1875</v>
      </c>
      <c r="F53" s="16" t="n">
        <v>93.48</v>
      </c>
      <c r="G53" s="16" t="n">
        <v>93.48</v>
      </c>
      <c r="H53" s="16" t="n">
        <v>93.48</v>
      </c>
      <c r="I53" s="16" t="n">
        <v>93.48</v>
      </c>
      <c r="J53" s="16" t="s">
        <v>1824</v>
      </c>
    </row>
    <row r="54" customFormat="false" ht="12.8" hidden="false" customHeight="false" outlineLevel="0" collapsed="false">
      <c r="A54" s="17" t="s">
        <v>1876</v>
      </c>
      <c r="B54" s="16" t="n">
        <v>93.46</v>
      </c>
      <c r="E54" s="17" t="s">
        <v>1876</v>
      </c>
      <c r="F54" s="16" t="n">
        <v>93.46</v>
      </c>
      <c r="G54" s="16" t="n">
        <v>93.46</v>
      </c>
      <c r="H54" s="16" t="n">
        <v>93.46</v>
      </c>
      <c r="I54" s="16" t="n">
        <v>93.46</v>
      </c>
      <c r="J54" s="16" t="s">
        <v>1824</v>
      </c>
    </row>
    <row r="55" customFormat="false" ht="12.8" hidden="false" customHeight="false" outlineLevel="0" collapsed="false">
      <c r="A55" s="17" t="s">
        <v>1877</v>
      </c>
      <c r="B55" s="16" t="n">
        <v>93.42</v>
      </c>
      <c r="E55" s="17" t="s">
        <v>1877</v>
      </c>
      <c r="F55" s="16" t="n">
        <v>93.42</v>
      </c>
      <c r="G55" s="16" t="n">
        <v>93.42</v>
      </c>
      <c r="H55" s="16" t="n">
        <v>93.42</v>
      </c>
      <c r="I55" s="16" t="n">
        <v>93.42</v>
      </c>
      <c r="J55" s="16" t="s">
        <v>1824</v>
      </c>
    </row>
    <row r="56" customFormat="false" ht="12.8" hidden="false" customHeight="false" outlineLevel="0" collapsed="false">
      <c r="A56" s="17" t="s">
        <v>1878</v>
      </c>
      <c r="B56" s="16" t="n">
        <v>93.42</v>
      </c>
      <c r="E56" s="17" t="s">
        <v>1878</v>
      </c>
      <c r="F56" s="16" t="n">
        <v>93.44</v>
      </c>
      <c r="G56" s="16" t="n">
        <v>93.42</v>
      </c>
      <c r="H56" s="16" t="n">
        <v>93.44</v>
      </c>
      <c r="I56" s="16" t="n">
        <v>93.42</v>
      </c>
      <c r="J56" s="16" t="s">
        <v>1824</v>
      </c>
    </row>
    <row r="57" customFormat="false" ht="12.8" hidden="false" customHeight="false" outlineLevel="0" collapsed="false">
      <c r="A57" s="17" t="s">
        <v>1879</v>
      </c>
      <c r="B57" s="16" t="n">
        <v>93.44</v>
      </c>
      <c r="E57" s="17" t="s">
        <v>1879</v>
      </c>
      <c r="F57" s="16" t="n">
        <v>93.348</v>
      </c>
      <c r="G57" s="16" t="n">
        <v>93.44</v>
      </c>
      <c r="H57" s="16" t="n">
        <v>93.44</v>
      </c>
      <c r="I57" s="16" t="n">
        <v>93.348</v>
      </c>
      <c r="J57" s="16" t="s">
        <v>1824</v>
      </c>
    </row>
    <row r="58" customFormat="false" ht="12.8" hidden="false" customHeight="false" outlineLevel="0" collapsed="false">
      <c r="A58" s="17" t="s">
        <v>1880</v>
      </c>
      <c r="B58" s="16" t="n">
        <v>93.348</v>
      </c>
      <c r="E58" s="17" t="s">
        <v>1880</v>
      </c>
      <c r="F58" s="16" t="n">
        <v>93.22</v>
      </c>
      <c r="G58" s="16" t="n">
        <v>93.348</v>
      </c>
      <c r="H58" s="16" t="n">
        <v>93.348</v>
      </c>
      <c r="I58" s="16" t="n">
        <v>93.22</v>
      </c>
      <c r="J58" s="16" t="s">
        <v>1824</v>
      </c>
    </row>
    <row r="59" customFormat="false" ht="12.8" hidden="false" customHeight="false" outlineLevel="0" collapsed="false">
      <c r="A59" s="17" t="s">
        <v>1881</v>
      </c>
      <c r="B59" s="16" t="n">
        <v>93.22</v>
      </c>
      <c r="E59" s="17" t="s">
        <v>1881</v>
      </c>
      <c r="F59" s="16" t="n">
        <v>93.23</v>
      </c>
      <c r="G59" s="16" t="n">
        <v>93.22</v>
      </c>
      <c r="H59" s="16" t="n">
        <v>93.23</v>
      </c>
      <c r="I59" s="16" t="n">
        <v>93.22</v>
      </c>
      <c r="J59" s="16" t="s">
        <v>1824</v>
      </c>
    </row>
    <row r="60" customFormat="false" ht="12.8" hidden="false" customHeight="false" outlineLevel="0" collapsed="false">
      <c r="A60" s="17" t="s">
        <v>1882</v>
      </c>
      <c r="B60" s="16" t="n">
        <v>93.176</v>
      </c>
      <c r="E60" s="17" t="s">
        <v>1882</v>
      </c>
      <c r="F60" s="16" t="n">
        <v>92.7</v>
      </c>
      <c r="G60" s="16" t="n">
        <v>93.176</v>
      </c>
      <c r="H60" s="16" t="n">
        <v>93.176</v>
      </c>
      <c r="I60" s="16" t="n">
        <v>92.7</v>
      </c>
      <c r="J60" s="16" t="s">
        <v>1824</v>
      </c>
    </row>
    <row r="61" customFormat="false" ht="12.8" hidden="false" customHeight="false" outlineLevel="0" collapsed="false">
      <c r="A61" s="17" t="s">
        <v>1883</v>
      </c>
      <c r="B61" s="16" t="n">
        <v>92.7</v>
      </c>
      <c r="E61" s="17" t="s">
        <v>1883</v>
      </c>
      <c r="F61" s="16" t="n">
        <v>92.7</v>
      </c>
      <c r="G61" s="16" t="n">
        <v>92.7</v>
      </c>
      <c r="H61" s="16" t="n">
        <v>92.7</v>
      </c>
      <c r="I61" s="16" t="n">
        <v>92.7</v>
      </c>
      <c r="J61" s="16" t="s">
        <v>1824</v>
      </c>
    </row>
    <row r="62" customFormat="false" ht="12.8" hidden="false" customHeight="false" outlineLevel="0" collapsed="false">
      <c r="A62" s="17" t="s">
        <v>1884</v>
      </c>
      <c r="B62" s="16" t="n">
        <v>92.788</v>
      </c>
      <c r="E62" s="17" t="s">
        <v>1884</v>
      </c>
      <c r="F62" s="16" t="n">
        <v>92.78</v>
      </c>
      <c r="G62" s="16" t="n">
        <v>92.788</v>
      </c>
      <c r="H62" s="16" t="n">
        <v>92.788</v>
      </c>
      <c r="I62" s="16" t="n">
        <v>92.78</v>
      </c>
      <c r="J62" s="16" t="s">
        <v>1824</v>
      </c>
    </row>
    <row r="63" customFormat="false" ht="12.8" hidden="false" customHeight="false" outlineLevel="0" collapsed="false">
      <c r="A63" s="17" t="s">
        <v>1885</v>
      </c>
      <c r="B63" s="16" t="n">
        <v>92.94</v>
      </c>
      <c r="E63" s="17" t="s">
        <v>1885</v>
      </c>
      <c r="F63" s="16" t="n">
        <v>92.94</v>
      </c>
      <c r="G63" s="16" t="n">
        <v>92.94</v>
      </c>
      <c r="H63" s="16" t="n">
        <v>92.94</v>
      </c>
      <c r="I63" s="16" t="n">
        <v>92.94</v>
      </c>
      <c r="J63" s="16" t="s">
        <v>1824</v>
      </c>
    </row>
    <row r="64" customFormat="false" ht="12.8" hidden="false" customHeight="false" outlineLevel="0" collapsed="false">
      <c r="A64" s="17" t="s">
        <v>1886</v>
      </c>
      <c r="B64" s="16" t="n">
        <v>92.94</v>
      </c>
      <c r="E64" s="17" t="s">
        <v>1886</v>
      </c>
      <c r="F64" s="16" t="n">
        <v>92.94</v>
      </c>
      <c r="G64" s="16" t="n">
        <v>92.94</v>
      </c>
      <c r="H64" s="16" t="n">
        <v>92.94</v>
      </c>
      <c r="I64" s="16" t="n">
        <v>92.94</v>
      </c>
      <c r="J64" s="16" t="s">
        <v>1824</v>
      </c>
    </row>
    <row r="65" customFormat="false" ht="12.8" hidden="false" customHeight="false" outlineLevel="0" collapsed="false">
      <c r="A65" s="17" t="s">
        <v>1887</v>
      </c>
      <c r="B65" s="16" t="n">
        <v>92.94</v>
      </c>
      <c r="E65" s="17" t="s">
        <v>1887</v>
      </c>
      <c r="F65" s="16" t="n">
        <v>92.95</v>
      </c>
      <c r="G65" s="16" t="n">
        <v>92.94</v>
      </c>
      <c r="H65" s="16" t="n">
        <v>92.95</v>
      </c>
      <c r="I65" s="16" t="n">
        <v>92.94</v>
      </c>
      <c r="J65" s="16" t="s">
        <v>1824</v>
      </c>
    </row>
    <row r="66" customFormat="false" ht="12.8" hidden="false" customHeight="false" outlineLevel="0" collapsed="false">
      <c r="A66" s="17" t="s">
        <v>1888</v>
      </c>
      <c r="B66" s="16" t="n">
        <v>93.04</v>
      </c>
      <c r="E66" s="17" t="s">
        <v>1888</v>
      </c>
      <c r="F66" s="16" t="n">
        <v>93.052</v>
      </c>
      <c r="G66" s="16" t="n">
        <v>93.04</v>
      </c>
      <c r="H66" s="16" t="n">
        <v>93.052</v>
      </c>
      <c r="I66" s="16" t="n">
        <v>93.04</v>
      </c>
      <c r="J66" s="16" t="s">
        <v>1824</v>
      </c>
    </row>
    <row r="67" customFormat="false" ht="12.8" hidden="false" customHeight="false" outlineLevel="0" collapsed="false">
      <c r="A67" s="17" t="s">
        <v>1889</v>
      </c>
      <c r="B67" s="16" t="n">
        <v>93.052</v>
      </c>
      <c r="E67" s="17" t="s">
        <v>1889</v>
      </c>
      <c r="F67" s="16" t="n">
        <v>92.752</v>
      </c>
      <c r="G67" s="16" t="n">
        <v>93.052</v>
      </c>
      <c r="H67" s="16" t="n">
        <v>93.052</v>
      </c>
      <c r="I67" s="16" t="n">
        <v>92.73</v>
      </c>
      <c r="J67" s="16" t="s">
        <v>1824</v>
      </c>
    </row>
    <row r="68" customFormat="false" ht="12.8" hidden="false" customHeight="false" outlineLevel="0" collapsed="false">
      <c r="A68" s="17" t="s">
        <v>1890</v>
      </c>
      <c r="B68" s="16" t="n">
        <v>92.752</v>
      </c>
      <c r="E68" s="17" t="s">
        <v>1890</v>
      </c>
      <c r="F68" s="16" t="n">
        <v>92.69</v>
      </c>
      <c r="G68" s="16" t="n">
        <v>92.752</v>
      </c>
      <c r="H68" s="16" t="n">
        <v>92.752</v>
      </c>
      <c r="I68" s="16" t="n">
        <v>92.69</v>
      </c>
      <c r="J68" s="16" t="s">
        <v>1824</v>
      </c>
    </row>
    <row r="69" customFormat="false" ht="12.8" hidden="false" customHeight="false" outlineLevel="0" collapsed="false">
      <c r="A69" s="17" t="s">
        <v>1891</v>
      </c>
      <c r="B69" s="16" t="n">
        <v>92.46</v>
      </c>
      <c r="E69" s="17" t="s">
        <v>1891</v>
      </c>
      <c r="F69" s="16" t="n">
        <v>92.37</v>
      </c>
      <c r="G69" s="16" t="n">
        <v>92.46</v>
      </c>
      <c r="H69" s="16" t="n">
        <v>92.46</v>
      </c>
      <c r="I69" s="16" t="n">
        <v>92.37</v>
      </c>
      <c r="J69" s="16" t="s">
        <v>1824</v>
      </c>
    </row>
    <row r="70" customFormat="false" ht="12.8" hidden="false" customHeight="false" outlineLevel="0" collapsed="false">
      <c r="A70" s="17" t="s">
        <v>1892</v>
      </c>
      <c r="B70" s="16" t="n">
        <v>92.4</v>
      </c>
      <c r="E70" s="17" t="s">
        <v>1892</v>
      </c>
      <c r="F70" s="16" t="n">
        <v>92.4</v>
      </c>
      <c r="G70" s="16" t="n">
        <v>92.4</v>
      </c>
      <c r="H70" s="16" t="n">
        <v>92.4</v>
      </c>
      <c r="I70" s="16" t="n">
        <v>92.4</v>
      </c>
      <c r="J70" s="16" t="s">
        <v>1824</v>
      </c>
    </row>
    <row r="71" customFormat="false" ht="12.8" hidden="false" customHeight="false" outlineLevel="0" collapsed="false">
      <c r="A71" s="17" t="s">
        <v>1893</v>
      </c>
      <c r="B71" s="16" t="n">
        <v>92.41</v>
      </c>
      <c r="E71" s="17" t="s">
        <v>1893</v>
      </c>
      <c r="F71" s="16" t="n">
        <v>92.41</v>
      </c>
      <c r="G71" s="16" t="n">
        <v>92.41</v>
      </c>
      <c r="H71" s="16" t="n">
        <v>92.41</v>
      </c>
      <c r="I71" s="16" t="n">
        <v>92.41</v>
      </c>
      <c r="J71" s="16" t="s">
        <v>1824</v>
      </c>
    </row>
    <row r="72" customFormat="false" ht="12.8" hidden="false" customHeight="false" outlineLevel="0" collapsed="false">
      <c r="A72" s="17" t="s">
        <v>1894</v>
      </c>
      <c r="B72" s="16" t="n">
        <v>92.36</v>
      </c>
      <c r="E72" s="17" t="s">
        <v>1894</v>
      </c>
      <c r="F72" s="16" t="n">
        <v>92.36</v>
      </c>
      <c r="G72" s="16" t="n">
        <v>92.36</v>
      </c>
      <c r="H72" s="16" t="n">
        <v>92.36</v>
      </c>
      <c r="I72" s="16" t="n">
        <v>92.36</v>
      </c>
      <c r="J72" s="16" t="s">
        <v>1824</v>
      </c>
    </row>
    <row r="73" customFormat="false" ht="12.8" hidden="false" customHeight="false" outlineLevel="0" collapsed="false">
      <c r="A73" s="17" t="s">
        <v>1895</v>
      </c>
      <c r="B73" s="16" t="n">
        <v>92.23</v>
      </c>
      <c r="E73" s="17" t="s">
        <v>1895</v>
      </c>
      <c r="F73" s="16" t="n">
        <v>92.22</v>
      </c>
      <c r="G73" s="16" t="n">
        <v>92.23</v>
      </c>
      <c r="H73" s="16" t="n">
        <v>92.23</v>
      </c>
      <c r="I73" s="16" t="n">
        <v>92.21</v>
      </c>
      <c r="J73" s="16" t="s">
        <v>1824</v>
      </c>
    </row>
    <row r="74" customFormat="false" ht="12.8" hidden="false" customHeight="false" outlineLevel="0" collapsed="false">
      <c r="A74" s="17" t="s">
        <v>1896</v>
      </c>
      <c r="B74" s="16" t="n">
        <v>92.33</v>
      </c>
      <c r="E74" s="17" t="s">
        <v>1896</v>
      </c>
      <c r="F74" s="16" t="n">
        <v>92.33</v>
      </c>
      <c r="G74" s="16" t="n">
        <v>92.33</v>
      </c>
      <c r="H74" s="16" t="n">
        <v>92.33</v>
      </c>
      <c r="I74" s="16" t="n">
        <v>92.33</v>
      </c>
      <c r="J74" s="16" t="s">
        <v>1824</v>
      </c>
    </row>
    <row r="75" customFormat="false" ht="12.8" hidden="false" customHeight="false" outlineLevel="0" collapsed="false">
      <c r="A75" s="17" t="s">
        <v>1897</v>
      </c>
      <c r="B75" s="16" t="n">
        <v>92.33</v>
      </c>
      <c r="E75" s="17" t="s">
        <v>1897</v>
      </c>
      <c r="F75" s="16" t="n">
        <v>92.33</v>
      </c>
      <c r="G75" s="16" t="n">
        <v>92.33</v>
      </c>
      <c r="H75" s="16" t="n">
        <v>92.33</v>
      </c>
      <c r="I75" s="16" t="n">
        <v>92.33</v>
      </c>
      <c r="J75" s="16" t="s">
        <v>1824</v>
      </c>
    </row>
    <row r="76" customFormat="false" ht="12.8" hidden="false" customHeight="false" outlineLevel="0" collapsed="false">
      <c r="A76" s="17" t="s">
        <v>1898</v>
      </c>
      <c r="B76" s="16" t="n">
        <v>92.16</v>
      </c>
      <c r="E76" s="17" t="s">
        <v>1898</v>
      </c>
      <c r="F76" s="16" t="n">
        <v>92.16</v>
      </c>
      <c r="G76" s="16" t="n">
        <v>92.16</v>
      </c>
      <c r="H76" s="16" t="n">
        <v>92.16</v>
      </c>
      <c r="I76" s="16" t="n">
        <v>92.16</v>
      </c>
      <c r="J76" s="16" t="s">
        <v>1824</v>
      </c>
    </row>
    <row r="77" customFormat="false" ht="12.8" hidden="false" customHeight="false" outlineLevel="0" collapsed="false">
      <c r="A77" s="17" t="s">
        <v>1899</v>
      </c>
      <c r="B77" s="16" t="n">
        <v>92.02</v>
      </c>
      <c r="E77" s="17" t="s">
        <v>1899</v>
      </c>
      <c r="F77" s="16" t="n">
        <v>92.01</v>
      </c>
      <c r="G77" s="16" t="n">
        <v>92.02</v>
      </c>
      <c r="H77" s="16" t="n">
        <v>92.02</v>
      </c>
      <c r="I77" s="16" t="n">
        <v>92.01</v>
      </c>
      <c r="J77" s="16" t="s">
        <v>1824</v>
      </c>
    </row>
    <row r="78" customFormat="false" ht="12.8" hidden="false" customHeight="false" outlineLevel="0" collapsed="false">
      <c r="A78" s="17" t="s">
        <v>1900</v>
      </c>
      <c r="B78" s="16" t="n">
        <v>91.97</v>
      </c>
      <c r="E78" s="17" t="s">
        <v>1900</v>
      </c>
      <c r="F78" s="16" t="n">
        <v>91.97</v>
      </c>
      <c r="G78" s="16" t="n">
        <v>91.97</v>
      </c>
      <c r="H78" s="16" t="n">
        <v>91.97</v>
      </c>
      <c r="I78" s="16" t="n">
        <v>91.97</v>
      </c>
      <c r="J78" s="16" t="s">
        <v>1824</v>
      </c>
    </row>
    <row r="79" customFormat="false" ht="12.8" hidden="false" customHeight="false" outlineLevel="0" collapsed="false">
      <c r="A79" s="17" t="s">
        <v>1901</v>
      </c>
      <c r="B79" s="16" t="n">
        <v>92.07</v>
      </c>
      <c r="E79" s="17" t="s">
        <v>1901</v>
      </c>
      <c r="F79" s="16" t="n">
        <v>92.09</v>
      </c>
      <c r="G79" s="16" t="n">
        <v>92.07</v>
      </c>
      <c r="H79" s="16" t="n">
        <v>92.09</v>
      </c>
      <c r="I79" s="16" t="n">
        <v>92.07</v>
      </c>
      <c r="J79" s="16" t="s">
        <v>1824</v>
      </c>
    </row>
    <row r="80" customFormat="false" ht="12.8" hidden="false" customHeight="false" outlineLevel="0" collapsed="false">
      <c r="A80" s="17" t="s">
        <v>1902</v>
      </c>
      <c r="B80" s="16" t="n">
        <v>92.166</v>
      </c>
      <c r="E80" s="17" t="s">
        <v>1902</v>
      </c>
      <c r="F80" s="16" t="n">
        <v>92.39</v>
      </c>
      <c r="G80" s="16" t="n">
        <v>92.166</v>
      </c>
      <c r="H80" s="16" t="n">
        <v>92.39</v>
      </c>
      <c r="I80" s="16" t="n">
        <v>92.166</v>
      </c>
      <c r="J80" s="16" t="s">
        <v>1824</v>
      </c>
    </row>
    <row r="81" customFormat="false" ht="12.8" hidden="false" customHeight="false" outlineLevel="0" collapsed="false">
      <c r="A81" s="17" t="s">
        <v>1903</v>
      </c>
      <c r="B81" s="16" t="n">
        <v>92.44</v>
      </c>
      <c r="E81" s="17" t="s">
        <v>1903</v>
      </c>
      <c r="F81" s="16" t="n">
        <v>92.46</v>
      </c>
      <c r="G81" s="16" t="n">
        <v>92.44</v>
      </c>
      <c r="H81" s="16" t="n">
        <v>92.46</v>
      </c>
      <c r="I81" s="16" t="n">
        <v>92.44</v>
      </c>
      <c r="J81" s="16" t="s">
        <v>1824</v>
      </c>
    </row>
    <row r="82" customFormat="false" ht="12.8" hidden="false" customHeight="false" outlineLevel="0" collapsed="false">
      <c r="A82" s="17" t="s">
        <v>1904</v>
      </c>
      <c r="B82" s="16" t="n">
        <v>92.46</v>
      </c>
      <c r="E82" s="17" t="s">
        <v>1904</v>
      </c>
      <c r="F82" s="16" t="n">
        <v>92.42</v>
      </c>
      <c r="G82" s="16" t="n">
        <v>92.46</v>
      </c>
      <c r="H82" s="16" t="n">
        <v>92.46</v>
      </c>
      <c r="I82" s="16" t="n">
        <v>92.42</v>
      </c>
      <c r="J82" s="16" t="s">
        <v>1824</v>
      </c>
    </row>
    <row r="83" customFormat="false" ht="12.8" hidden="false" customHeight="false" outlineLevel="0" collapsed="false">
      <c r="A83" s="17" t="s">
        <v>1905</v>
      </c>
      <c r="B83" s="16" t="n">
        <v>92.5</v>
      </c>
      <c r="E83" s="17" t="s">
        <v>1905</v>
      </c>
      <c r="F83" s="16" t="n">
        <v>92.55</v>
      </c>
      <c r="G83" s="16" t="n">
        <v>92.5</v>
      </c>
      <c r="H83" s="16" t="n">
        <v>92.55</v>
      </c>
      <c r="I83" s="16" t="n">
        <v>92.5</v>
      </c>
      <c r="J83" s="16" t="s">
        <v>1824</v>
      </c>
    </row>
    <row r="84" customFormat="false" ht="12.8" hidden="false" customHeight="false" outlineLevel="0" collapsed="false">
      <c r="A84" s="17" t="s">
        <v>1906</v>
      </c>
      <c r="B84" s="16" t="n">
        <v>92.51</v>
      </c>
      <c r="E84" s="17" t="s">
        <v>1906</v>
      </c>
      <c r="F84" s="16" t="n">
        <v>92.54</v>
      </c>
      <c r="G84" s="16" t="n">
        <v>92.51</v>
      </c>
      <c r="H84" s="16" t="n">
        <v>92.54</v>
      </c>
      <c r="I84" s="16" t="n">
        <v>92.51</v>
      </c>
      <c r="J84" s="16" t="s">
        <v>1824</v>
      </c>
    </row>
    <row r="85" customFormat="false" ht="12.8" hidden="false" customHeight="false" outlineLevel="0" collapsed="false">
      <c r="A85" s="17" t="s">
        <v>1907</v>
      </c>
      <c r="B85" s="16" t="n">
        <v>92.44</v>
      </c>
      <c r="E85" s="17" t="s">
        <v>1907</v>
      </c>
      <c r="F85" s="16" t="n">
        <v>92.35</v>
      </c>
      <c r="G85" s="16" t="n">
        <v>92.44</v>
      </c>
      <c r="H85" s="16" t="n">
        <v>92.44</v>
      </c>
      <c r="I85" s="16" t="n">
        <v>92.35</v>
      </c>
      <c r="J85" s="16" t="s">
        <v>1824</v>
      </c>
    </row>
    <row r="86" customFormat="false" ht="12.8" hidden="false" customHeight="false" outlineLevel="0" collapsed="false">
      <c r="A86" s="17" t="s">
        <v>1908</v>
      </c>
      <c r="B86" s="16" t="n">
        <v>92.2</v>
      </c>
      <c r="E86" s="17" t="s">
        <v>1908</v>
      </c>
      <c r="F86" s="16" t="n">
        <v>92.2</v>
      </c>
      <c r="G86" s="16" t="n">
        <v>92.2</v>
      </c>
      <c r="H86" s="16" t="n">
        <v>92.2</v>
      </c>
      <c r="I86" s="16" t="n">
        <v>92.2</v>
      </c>
      <c r="J86" s="16" t="s">
        <v>1824</v>
      </c>
    </row>
    <row r="87" customFormat="false" ht="12.8" hidden="false" customHeight="false" outlineLevel="0" collapsed="false">
      <c r="A87" s="17" t="s">
        <v>1909</v>
      </c>
      <c r="B87" s="16" t="n">
        <v>92.16</v>
      </c>
      <c r="E87" s="17" t="s">
        <v>1909</v>
      </c>
      <c r="F87" s="16" t="n">
        <v>92.3</v>
      </c>
      <c r="G87" s="16" t="n">
        <v>92.16</v>
      </c>
      <c r="H87" s="16" t="n">
        <v>92.3</v>
      </c>
      <c r="I87" s="16" t="n">
        <v>92.16</v>
      </c>
      <c r="J87" s="16" t="s">
        <v>1824</v>
      </c>
    </row>
    <row r="88" customFormat="false" ht="12.8" hidden="false" customHeight="false" outlineLevel="0" collapsed="false">
      <c r="A88" s="17" t="s">
        <v>1910</v>
      </c>
      <c r="B88" s="16" t="n">
        <v>92.3</v>
      </c>
      <c r="E88" s="17" t="s">
        <v>1910</v>
      </c>
      <c r="F88" s="16" t="n">
        <v>92.27</v>
      </c>
      <c r="G88" s="16" t="n">
        <v>92.3</v>
      </c>
      <c r="H88" s="16" t="n">
        <v>92.3</v>
      </c>
      <c r="I88" s="16" t="n">
        <v>92.27</v>
      </c>
      <c r="J88" s="16" t="s">
        <v>1824</v>
      </c>
    </row>
    <row r="89" customFormat="false" ht="12.8" hidden="false" customHeight="false" outlineLevel="0" collapsed="false">
      <c r="A89" s="17" t="s">
        <v>1911</v>
      </c>
      <c r="B89" s="16" t="n">
        <v>92.09</v>
      </c>
      <c r="E89" s="17" t="s">
        <v>1911</v>
      </c>
      <c r="F89" s="16" t="n">
        <v>92.03</v>
      </c>
      <c r="G89" s="16" t="n">
        <v>92.09</v>
      </c>
      <c r="H89" s="16" t="n">
        <v>92.09</v>
      </c>
      <c r="I89" s="16" t="n">
        <v>92.01</v>
      </c>
      <c r="J89" s="16" t="s">
        <v>1824</v>
      </c>
    </row>
    <row r="90" customFormat="false" ht="12.8" hidden="false" customHeight="false" outlineLevel="0" collapsed="false">
      <c r="A90" s="17" t="s">
        <v>1912</v>
      </c>
      <c r="B90" s="16" t="n">
        <v>92.28</v>
      </c>
      <c r="E90" s="17" t="s">
        <v>1912</v>
      </c>
      <c r="F90" s="16" t="n">
        <v>92.34</v>
      </c>
      <c r="G90" s="16" t="n">
        <v>92.28</v>
      </c>
      <c r="H90" s="16" t="n">
        <v>92.34</v>
      </c>
      <c r="I90" s="16" t="n">
        <v>92.28</v>
      </c>
      <c r="J90" s="16" t="s">
        <v>1824</v>
      </c>
    </row>
    <row r="91" customFormat="false" ht="12.8" hidden="false" customHeight="false" outlineLevel="0" collapsed="false">
      <c r="A91" s="17" t="s">
        <v>1913</v>
      </c>
      <c r="B91" s="16" t="n">
        <v>92.38</v>
      </c>
      <c r="E91" s="17" t="s">
        <v>1913</v>
      </c>
      <c r="F91" s="16" t="n">
        <v>92.5</v>
      </c>
      <c r="G91" s="16" t="n">
        <v>92.38</v>
      </c>
      <c r="H91" s="16" t="n">
        <v>92.5</v>
      </c>
      <c r="I91" s="16" t="n">
        <v>92.38</v>
      </c>
      <c r="J91" s="16" t="s">
        <v>1824</v>
      </c>
    </row>
    <row r="92" customFormat="false" ht="12.8" hidden="false" customHeight="false" outlineLevel="0" collapsed="false">
      <c r="A92" s="17" t="s">
        <v>1914</v>
      </c>
      <c r="B92" s="16" t="n">
        <v>92.522</v>
      </c>
      <c r="E92" s="17" t="s">
        <v>1914</v>
      </c>
      <c r="F92" s="16" t="n">
        <v>92.36</v>
      </c>
      <c r="G92" s="16" t="n">
        <v>92.522</v>
      </c>
      <c r="H92" s="16" t="n">
        <v>92.522</v>
      </c>
      <c r="I92" s="16" t="n">
        <v>92.36</v>
      </c>
      <c r="J92" s="16" t="s">
        <v>1824</v>
      </c>
    </row>
    <row r="93" customFormat="false" ht="12.8" hidden="false" customHeight="false" outlineLevel="0" collapsed="false">
      <c r="A93" s="17" t="s">
        <v>1915</v>
      </c>
      <c r="B93" s="16" t="n">
        <v>92.31</v>
      </c>
      <c r="E93" s="17" t="s">
        <v>1915</v>
      </c>
      <c r="F93" s="16" t="n">
        <v>92.31</v>
      </c>
      <c r="G93" s="16" t="n">
        <v>92.31</v>
      </c>
      <c r="H93" s="16" t="n">
        <v>92.31</v>
      </c>
      <c r="I93" s="16" t="n">
        <v>92.31</v>
      </c>
      <c r="J93" s="16" t="s">
        <v>1824</v>
      </c>
    </row>
    <row r="94" customFormat="false" ht="12.8" hidden="false" customHeight="false" outlineLevel="0" collapsed="false">
      <c r="A94" s="17" t="s">
        <v>1916</v>
      </c>
      <c r="B94" s="16" t="n">
        <v>92.48</v>
      </c>
      <c r="E94" s="17" t="s">
        <v>1916</v>
      </c>
      <c r="F94" s="16" t="n">
        <v>92.48</v>
      </c>
      <c r="G94" s="16" t="n">
        <v>92.48</v>
      </c>
      <c r="H94" s="16" t="n">
        <v>92.48</v>
      </c>
      <c r="I94" s="16" t="n">
        <v>92.48</v>
      </c>
      <c r="J94" s="16" t="s">
        <v>1824</v>
      </c>
    </row>
    <row r="95" customFormat="false" ht="12.8" hidden="false" customHeight="false" outlineLevel="0" collapsed="false">
      <c r="A95" s="17" t="s">
        <v>1917</v>
      </c>
      <c r="B95" s="16" t="n">
        <v>92.48</v>
      </c>
      <c r="E95" s="17" t="s">
        <v>1917</v>
      </c>
      <c r="F95" s="16" t="n">
        <v>92.48</v>
      </c>
      <c r="G95" s="16" t="n">
        <v>92.48</v>
      </c>
      <c r="H95" s="16" t="n">
        <v>92.48</v>
      </c>
      <c r="I95" s="16" t="n">
        <v>92.48</v>
      </c>
      <c r="J95" s="16" t="s">
        <v>1824</v>
      </c>
    </row>
    <row r="96" customFormat="false" ht="12.8" hidden="false" customHeight="false" outlineLevel="0" collapsed="false">
      <c r="A96" s="17" t="s">
        <v>1918</v>
      </c>
      <c r="B96" s="16" t="n">
        <v>92.48</v>
      </c>
      <c r="E96" s="17" t="s">
        <v>1918</v>
      </c>
      <c r="F96" s="16" t="n">
        <v>92.48</v>
      </c>
      <c r="G96" s="16" t="n">
        <v>92.48</v>
      </c>
      <c r="H96" s="16" t="n">
        <v>92.48</v>
      </c>
      <c r="I96" s="16" t="n">
        <v>92.48</v>
      </c>
      <c r="J96" s="16" t="s">
        <v>1824</v>
      </c>
    </row>
    <row r="97" customFormat="false" ht="12.8" hidden="false" customHeight="false" outlineLevel="0" collapsed="false">
      <c r="A97" s="17" t="s">
        <v>1919</v>
      </c>
      <c r="B97" s="16" t="n">
        <v>92.404</v>
      </c>
      <c r="E97" s="17" t="s">
        <v>1919</v>
      </c>
      <c r="F97" s="16" t="n">
        <v>92.37</v>
      </c>
      <c r="G97" s="16" t="n">
        <v>92.404</v>
      </c>
      <c r="H97" s="16" t="n">
        <v>92.404</v>
      </c>
      <c r="I97" s="16" t="n">
        <v>92.37</v>
      </c>
      <c r="J97" s="16" t="s">
        <v>1824</v>
      </c>
    </row>
    <row r="98" customFormat="false" ht="12.8" hidden="false" customHeight="false" outlineLevel="0" collapsed="false">
      <c r="A98" s="17" t="s">
        <v>1920</v>
      </c>
      <c r="B98" s="16" t="n">
        <v>92.37</v>
      </c>
      <c r="E98" s="17" t="s">
        <v>1920</v>
      </c>
      <c r="F98" s="16" t="n">
        <v>92.43</v>
      </c>
      <c r="G98" s="16" t="n">
        <v>92.37</v>
      </c>
      <c r="H98" s="16" t="n">
        <v>92.43</v>
      </c>
      <c r="I98" s="16" t="n">
        <v>92.37</v>
      </c>
      <c r="J98" s="16" t="s">
        <v>1824</v>
      </c>
    </row>
    <row r="99" customFormat="false" ht="12.8" hidden="false" customHeight="false" outlineLevel="0" collapsed="false">
      <c r="A99" s="17" t="s">
        <v>1921</v>
      </c>
      <c r="B99" s="16" t="n">
        <v>92.6</v>
      </c>
      <c r="E99" s="17" t="s">
        <v>1921</v>
      </c>
      <c r="F99" s="16" t="n">
        <v>92.6</v>
      </c>
      <c r="G99" s="16" t="n">
        <v>92.6</v>
      </c>
      <c r="H99" s="16" t="n">
        <v>92.6</v>
      </c>
      <c r="I99" s="16" t="n">
        <v>92.6</v>
      </c>
      <c r="J99" s="16" t="s">
        <v>1824</v>
      </c>
    </row>
    <row r="100" customFormat="false" ht="12.8" hidden="false" customHeight="false" outlineLevel="0" collapsed="false">
      <c r="A100" s="17" t="s">
        <v>1922</v>
      </c>
      <c r="B100" s="16" t="n">
        <v>92.64</v>
      </c>
      <c r="E100" s="17" t="s">
        <v>1922</v>
      </c>
      <c r="F100" s="16" t="n">
        <v>92.67</v>
      </c>
      <c r="G100" s="16" t="n">
        <v>92.64</v>
      </c>
      <c r="H100" s="16" t="n">
        <v>92.67</v>
      </c>
      <c r="I100" s="16" t="n">
        <v>92.64</v>
      </c>
      <c r="J100" s="16" t="s">
        <v>1824</v>
      </c>
    </row>
    <row r="101" customFormat="false" ht="12.8" hidden="false" customHeight="false" outlineLevel="0" collapsed="false">
      <c r="A101" s="17" t="s">
        <v>1923</v>
      </c>
      <c r="B101" s="16" t="n">
        <v>92.67</v>
      </c>
      <c r="E101" s="17" t="s">
        <v>1923</v>
      </c>
      <c r="F101" s="16" t="n">
        <v>92.73</v>
      </c>
      <c r="G101" s="16" t="n">
        <v>92.67</v>
      </c>
      <c r="H101" s="16" t="n">
        <v>92.73</v>
      </c>
      <c r="I101" s="16" t="n">
        <v>92.67</v>
      </c>
      <c r="J101" s="16" t="s">
        <v>1824</v>
      </c>
    </row>
    <row r="102" customFormat="false" ht="12.8" hidden="false" customHeight="false" outlineLevel="0" collapsed="false">
      <c r="A102" s="17" t="s">
        <v>1924</v>
      </c>
      <c r="B102" s="16" t="n">
        <v>92.742</v>
      </c>
      <c r="E102" s="17" t="s">
        <v>1924</v>
      </c>
      <c r="F102" s="16" t="n">
        <v>92.742</v>
      </c>
      <c r="G102" s="16" t="n">
        <v>92.742</v>
      </c>
      <c r="H102" s="16" t="n">
        <v>92.742</v>
      </c>
      <c r="I102" s="16" t="n">
        <v>92.742</v>
      </c>
      <c r="J102" s="16" t="s">
        <v>1824</v>
      </c>
    </row>
    <row r="103" customFormat="false" ht="12.8" hidden="false" customHeight="false" outlineLevel="0" collapsed="false">
      <c r="A103" s="17" t="s">
        <v>1925</v>
      </c>
      <c r="B103" s="16" t="n">
        <v>92.742</v>
      </c>
      <c r="E103" s="17" t="s">
        <v>1925</v>
      </c>
      <c r="F103" s="16" t="n">
        <v>92.67</v>
      </c>
      <c r="G103" s="16" t="n">
        <v>92.742</v>
      </c>
      <c r="H103" s="16" t="n">
        <v>92.742</v>
      </c>
      <c r="I103" s="16" t="n">
        <v>92.67</v>
      </c>
      <c r="J103" s="16" t="s">
        <v>1824</v>
      </c>
    </row>
    <row r="104" customFormat="false" ht="12.8" hidden="false" customHeight="false" outlineLevel="0" collapsed="false">
      <c r="A104" s="17" t="s">
        <v>1926</v>
      </c>
      <c r="B104" s="16" t="n">
        <v>92.67</v>
      </c>
      <c r="E104" s="17" t="s">
        <v>1926</v>
      </c>
      <c r="F104" s="16" t="n">
        <v>92.67</v>
      </c>
      <c r="G104" s="16" t="n">
        <v>92.67</v>
      </c>
      <c r="H104" s="16" t="n">
        <v>92.67</v>
      </c>
      <c r="I104" s="16" t="n">
        <v>92.67</v>
      </c>
      <c r="J104" s="16" t="s">
        <v>1824</v>
      </c>
    </row>
    <row r="105" customFormat="false" ht="12.8" hidden="false" customHeight="false" outlineLevel="0" collapsed="false">
      <c r="A105" s="17" t="s">
        <v>1927</v>
      </c>
      <c r="B105" s="16" t="n">
        <v>92.67</v>
      </c>
      <c r="E105" s="17" t="s">
        <v>1927</v>
      </c>
      <c r="F105" s="16" t="n">
        <v>92.67</v>
      </c>
      <c r="G105" s="16" t="n">
        <v>92.67</v>
      </c>
      <c r="H105" s="16" t="n">
        <v>92.67</v>
      </c>
      <c r="I105" s="16" t="n">
        <v>92.67</v>
      </c>
      <c r="J105" s="16" t="s">
        <v>1824</v>
      </c>
    </row>
    <row r="106" customFormat="false" ht="12.8" hidden="false" customHeight="false" outlineLevel="0" collapsed="false">
      <c r="A106" s="17" t="s">
        <v>1928</v>
      </c>
      <c r="B106" s="16" t="n">
        <v>92.67</v>
      </c>
      <c r="E106" s="17" t="s">
        <v>1928</v>
      </c>
      <c r="F106" s="16" t="n">
        <v>92.67</v>
      </c>
      <c r="G106" s="16" t="n">
        <v>92.67</v>
      </c>
      <c r="H106" s="16" t="n">
        <v>92.67</v>
      </c>
      <c r="I106" s="16" t="n">
        <v>92.67</v>
      </c>
      <c r="J106" s="16" t="s">
        <v>1824</v>
      </c>
    </row>
    <row r="107" customFormat="false" ht="12.8" hidden="false" customHeight="false" outlineLevel="0" collapsed="false">
      <c r="A107" s="17" t="s">
        <v>1929</v>
      </c>
      <c r="B107" s="16" t="n">
        <v>92.67</v>
      </c>
      <c r="E107" s="17" t="s">
        <v>1929</v>
      </c>
      <c r="F107" s="16" t="n">
        <v>92.64</v>
      </c>
      <c r="G107" s="16" t="n">
        <v>92.67</v>
      </c>
      <c r="H107" s="16" t="n">
        <v>92.67</v>
      </c>
      <c r="I107" s="16" t="n">
        <v>92.64</v>
      </c>
      <c r="J107" s="16" t="s">
        <v>1824</v>
      </c>
    </row>
    <row r="108" customFormat="false" ht="12.8" hidden="false" customHeight="false" outlineLevel="0" collapsed="false">
      <c r="A108" s="17" t="s">
        <v>1930</v>
      </c>
      <c r="B108" s="16" t="n">
        <v>92.59</v>
      </c>
      <c r="E108" s="17" t="s">
        <v>1930</v>
      </c>
      <c r="F108" s="16" t="n">
        <v>92.59</v>
      </c>
      <c r="G108" s="16" t="n">
        <v>92.59</v>
      </c>
      <c r="H108" s="16" t="n">
        <v>92.59</v>
      </c>
      <c r="I108" s="16" t="n">
        <v>92.59</v>
      </c>
      <c r="J108" s="16" t="s">
        <v>1824</v>
      </c>
    </row>
    <row r="109" customFormat="false" ht="12.8" hidden="false" customHeight="false" outlineLevel="0" collapsed="false">
      <c r="A109" s="17" t="s">
        <v>1931</v>
      </c>
      <c r="B109" s="16" t="n">
        <v>92.76</v>
      </c>
      <c r="E109" s="17" t="s">
        <v>1931</v>
      </c>
      <c r="F109" s="16" t="n">
        <v>92.8</v>
      </c>
      <c r="G109" s="16" t="n">
        <v>92.76</v>
      </c>
      <c r="H109" s="16" t="n">
        <v>92.8</v>
      </c>
      <c r="I109" s="16" t="n">
        <v>92.76</v>
      </c>
      <c r="J109" s="16" t="s">
        <v>1824</v>
      </c>
    </row>
    <row r="110" customFormat="false" ht="12.8" hidden="false" customHeight="false" outlineLevel="0" collapsed="false">
      <c r="A110" s="17" t="s">
        <v>1932</v>
      </c>
      <c r="B110" s="16" t="n">
        <v>92.98</v>
      </c>
      <c r="E110" s="17" t="s">
        <v>1932</v>
      </c>
      <c r="F110" s="16" t="n">
        <v>93.04</v>
      </c>
      <c r="G110" s="16" t="n">
        <v>92.98</v>
      </c>
      <c r="H110" s="16" t="n">
        <v>93.04</v>
      </c>
      <c r="I110" s="16" t="n">
        <v>92.98</v>
      </c>
      <c r="J110" s="16" t="s">
        <v>1824</v>
      </c>
    </row>
    <row r="111" customFormat="false" ht="12.8" hidden="false" customHeight="false" outlineLevel="0" collapsed="false">
      <c r="A111" s="17" t="s">
        <v>1933</v>
      </c>
      <c r="B111" s="16" t="n">
        <v>92.83</v>
      </c>
      <c r="E111" s="17" t="s">
        <v>1933</v>
      </c>
      <c r="F111" s="16" t="s">
        <v>1824</v>
      </c>
      <c r="G111" s="16" t="n">
        <v>92.83</v>
      </c>
      <c r="H111" s="16" t="s">
        <v>1824</v>
      </c>
      <c r="I111" s="16" t="s">
        <v>1824</v>
      </c>
      <c r="J111" s="16" t="s">
        <v>1824</v>
      </c>
    </row>
    <row r="112" customFormat="false" ht="12.8" hidden="false" customHeight="false" outlineLevel="0" collapsed="false">
      <c r="A112" s="17" t="s">
        <v>1934</v>
      </c>
      <c r="B112" s="16" t="n">
        <v>93.137</v>
      </c>
      <c r="E112" s="17" t="s">
        <v>1934</v>
      </c>
      <c r="F112" s="16" t="n">
        <v>92.9</v>
      </c>
      <c r="G112" s="16" t="n">
        <v>93.137</v>
      </c>
      <c r="H112" s="16" t="n">
        <v>93.137</v>
      </c>
      <c r="I112" s="16" t="n">
        <v>92.9</v>
      </c>
      <c r="J112" s="16" t="s">
        <v>1824</v>
      </c>
    </row>
    <row r="113" customFormat="false" ht="12.8" hidden="false" customHeight="false" outlineLevel="0" collapsed="false">
      <c r="A113" s="17" t="s">
        <v>1935</v>
      </c>
      <c r="B113" s="16" t="n">
        <v>92.87</v>
      </c>
      <c r="E113" s="17" t="s">
        <v>1935</v>
      </c>
      <c r="F113" s="16" t="n">
        <v>92.83</v>
      </c>
      <c r="G113" s="16" t="n">
        <v>92.87</v>
      </c>
      <c r="H113" s="16" t="n">
        <v>92.87</v>
      </c>
      <c r="I113" s="16" t="n">
        <v>92.83</v>
      </c>
      <c r="J113" s="16" t="s">
        <v>1824</v>
      </c>
    </row>
    <row r="114" customFormat="false" ht="12.8" hidden="false" customHeight="false" outlineLevel="0" collapsed="false">
      <c r="A114" s="17" t="s">
        <v>1936</v>
      </c>
      <c r="B114" s="16" t="n">
        <v>92.83</v>
      </c>
      <c r="E114" s="17" t="s">
        <v>1936</v>
      </c>
      <c r="F114" s="16" t="n">
        <v>92.64</v>
      </c>
      <c r="G114" s="16" t="n">
        <v>92.83</v>
      </c>
      <c r="H114" s="16" t="n">
        <v>92.83</v>
      </c>
      <c r="I114" s="16" t="n">
        <v>92.64</v>
      </c>
      <c r="J114" s="16" t="s">
        <v>1824</v>
      </c>
    </row>
    <row r="115" customFormat="false" ht="12.8" hidden="false" customHeight="false" outlineLevel="0" collapsed="false">
      <c r="A115" s="17" t="s">
        <v>1937</v>
      </c>
      <c r="B115" s="16" t="n">
        <v>92.41</v>
      </c>
      <c r="E115" s="17" t="s">
        <v>1937</v>
      </c>
      <c r="F115" s="16" t="n">
        <v>92.4</v>
      </c>
      <c r="G115" s="16" t="n">
        <v>92.41</v>
      </c>
      <c r="H115" s="16" t="n">
        <v>92.42</v>
      </c>
      <c r="I115" s="16" t="n">
        <v>92.4</v>
      </c>
      <c r="J115" s="16" t="s">
        <v>1824</v>
      </c>
    </row>
    <row r="116" customFormat="false" ht="12.8" hidden="false" customHeight="false" outlineLevel="0" collapsed="false">
      <c r="A116" s="17" t="s">
        <v>1938</v>
      </c>
      <c r="B116" s="16" t="n">
        <v>92.31</v>
      </c>
      <c r="E116" s="17" t="s">
        <v>1938</v>
      </c>
      <c r="F116" s="16" t="n">
        <v>92.31</v>
      </c>
      <c r="G116" s="16" t="n">
        <v>92.31</v>
      </c>
      <c r="H116" s="16" t="n">
        <v>92.31</v>
      </c>
      <c r="I116" s="16" t="n">
        <v>92.31</v>
      </c>
      <c r="J116" s="16" t="s">
        <v>1824</v>
      </c>
    </row>
    <row r="117" customFormat="false" ht="12.8" hidden="false" customHeight="false" outlineLevel="0" collapsed="false">
      <c r="A117" s="17" t="s">
        <v>1939</v>
      </c>
      <c r="B117" s="16" t="n">
        <v>92.31</v>
      </c>
      <c r="E117" s="17" t="s">
        <v>1939</v>
      </c>
      <c r="F117" s="16" t="n">
        <v>92.31</v>
      </c>
      <c r="G117" s="16" t="n">
        <v>92.31</v>
      </c>
      <c r="H117" s="16" t="n">
        <v>92.31</v>
      </c>
      <c r="I117" s="16" t="n">
        <v>92.31</v>
      </c>
      <c r="J117" s="16" t="s">
        <v>1824</v>
      </c>
    </row>
    <row r="118" customFormat="false" ht="12.8" hidden="false" customHeight="false" outlineLevel="0" collapsed="false">
      <c r="A118" s="17" t="s">
        <v>1940</v>
      </c>
      <c r="B118" s="16" t="n">
        <v>92.31</v>
      </c>
      <c r="E118" s="17" t="s">
        <v>1940</v>
      </c>
      <c r="F118" s="16" t="n">
        <v>92.31</v>
      </c>
      <c r="G118" s="16" t="n">
        <v>92.31</v>
      </c>
      <c r="H118" s="16" t="n">
        <v>92.31</v>
      </c>
      <c r="I118" s="16" t="n">
        <v>92.31</v>
      </c>
      <c r="J118" s="16" t="s">
        <v>1824</v>
      </c>
    </row>
    <row r="119" customFormat="false" ht="12.8" hidden="false" customHeight="false" outlineLevel="0" collapsed="false">
      <c r="A119" s="17" t="s">
        <v>1941</v>
      </c>
      <c r="B119" s="16" t="n">
        <v>92.15</v>
      </c>
      <c r="E119" s="17" t="s">
        <v>1941</v>
      </c>
      <c r="F119" s="16" t="n">
        <v>92.15</v>
      </c>
      <c r="G119" s="16" t="n">
        <v>92.15</v>
      </c>
      <c r="H119" s="16" t="n">
        <v>92.15</v>
      </c>
      <c r="I119" s="16" t="n">
        <v>92.15</v>
      </c>
      <c r="J119" s="16" t="s">
        <v>1824</v>
      </c>
    </row>
    <row r="120" customFormat="false" ht="12.8" hidden="false" customHeight="false" outlineLevel="0" collapsed="false">
      <c r="A120" s="17" t="s">
        <v>1942</v>
      </c>
      <c r="B120" s="16" t="n">
        <v>92.22</v>
      </c>
      <c r="E120" s="17" t="s">
        <v>1942</v>
      </c>
      <c r="F120" s="16" t="n">
        <v>92.24</v>
      </c>
      <c r="G120" s="16" t="n">
        <v>92.22</v>
      </c>
      <c r="H120" s="16" t="n">
        <v>92.24</v>
      </c>
      <c r="I120" s="16" t="n">
        <v>92.22</v>
      </c>
      <c r="J120" s="16" t="s">
        <v>1824</v>
      </c>
    </row>
    <row r="121" customFormat="false" ht="12.8" hidden="false" customHeight="false" outlineLevel="0" collapsed="false">
      <c r="A121" s="17" t="s">
        <v>1943</v>
      </c>
      <c r="B121" s="16" t="n">
        <v>92.28</v>
      </c>
      <c r="E121" s="17" t="s">
        <v>1943</v>
      </c>
      <c r="F121" s="16" t="n">
        <v>92.28</v>
      </c>
      <c r="G121" s="16" t="n">
        <v>92.28</v>
      </c>
      <c r="H121" s="16" t="n">
        <v>92.28</v>
      </c>
      <c r="I121" s="16" t="n">
        <v>92.28</v>
      </c>
      <c r="J121" s="16" t="s">
        <v>1824</v>
      </c>
    </row>
    <row r="122" customFormat="false" ht="12.8" hidden="false" customHeight="false" outlineLevel="0" collapsed="false">
      <c r="A122" s="17" t="s">
        <v>1944</v>
      </c>
      <c r="B122" s="16" t="n">
        <v>92.28</v>
      </c>
      <c r="E122" s="17" t="s">
        <v>1944</v>
      </c>
      <c r="F122" s="16" t="n">
        <v>92.24</v>
      </c>
      <c r="G122" s="16" t="n">
        <v>92.28</v>
      </c>
      <c r="H122" s="16" t="n">
        <v>92.28</v>
      </c>
      <c r="I122" s="16" t="n">
        <v>92.24</v>
      </c>
      <c r="J122" s="16" t="s">
        <v>1824</v>
      </c>
    </row>
    <row r="123" customFormat="false" ht="12.8" hidden="false" customHeight="false" outlineLevel="0" collapsed="false">
      <c r="A123" s="17" t="s">
        <v>1945</v>
      </c>
      <c r="B123" s="16" t="n">
        <v>92.183</v>
      </c>
      <c r="E123" s="17" t="s">
        <v>1945</v>
      </c>
      <c r="F123" s="16" t="n">
        <v>92.29</v>
      </c>
      <c r="G123" s="16" t="n">
        <v>92.183</v>
      </c>
      <c r="H123" s="16" t="n">
        <v>92.29</v>
      </c>
      <c r="I123" s="16" t="n">
        <v>92.183</v>
      </c>
      <c r="J123" s="16" t="s">
        <v>1824</v>
      </c>
    </row>
    <row r="124" customFormat="false" ht="12.8" hidden="false" customHeight="false" outlineLevel="0" collapsed="false">
      <c r="A124" s="17" t="s">
        <v>1946</v>
      </c>
      <c r="B124" s="16" t="n">
        <v>92.39</v>
      </c>
      <c r="E124" s="17" t="s">
        <v>1946</v>
      </c>
      <c r="F124" s="16" t="n">
        <v>92.314</v>
      </c>
      <c r="G124" s="16" t="n">
        <v>92.39</v>
      </c>
      <c r="H124" s="16" t="n">
        <v>92.39</v>
      </c>
      <c r="I124" s="16" t="n">
        <v>92.314</v>
      </c>
      <c r="J124" s="16" t="s">
        <v>1824</v>
      </c>
    </row>
    <row r="125" customFormat="false" ht="12.8" hidden="false" customHeight="false" outlineLevel="0" collapsed="false">
      <c r="A125" s="17" t="s">
        <v>1947</v>
      </c>
      <c r="B125" s="16" t="n">
        <v>92.314</v>
      </c>
      <c r="E125" s="17" t="s">
        <v>1947</v>
      </c>
      <c r="F125" s="16" t="n">
        <v>92.41</v>
      </c>
      <c r="G125" s="16" t="n">
        <v>92.314</v>
      </c>
      <c r="H125" s="16" t="n">
        <v>92.41</v>
      </c>
      <c r="I125" s="16" t="n">
        <v>92.314</v>
      </c>
      <c r="J125" s="16" t="s">
        <v>1824</v>
      </c>
    </row>
    <row r="126" customFormat="false" ht="12.8" hidden="false" customHeight="false" outlineLevel="0" collapsed="false">
      <c r="A126" s="17" t="s">
        <v>1948</v>
      </c>
      <c r="B126" s="16" t="n">
        <v>92.44</v>
      </c>
      <c r="E126" s="17" t="s">
        <v>1948</v>
      </c>
      <c r="F126" s="16" t="n">
        <v>92.59</v>
      </c>
      <c r="G126" s="16" t="n">
        <v>92.44</v>
      </c>
      <c r="H126" s="16" t="n">
        <v>92.59</v>
      </c>
      <c r="I126" s="16" t="n">
        <v>92.44</v>
      </c>
      <c r="J126" s="16" t="s">
        <v>1824</v>
      </c>
    </row>
    <row r="127" customFormat="false" ht="12.8" hidden="false" customHeight="false" outlineLevel="0" collapsed="false">
      <c r="A127" s="17" t="s">
        <v>1949</v>
      </c>
      <c r="B127" s="16" t="n">
        <v>92.68</v>
      </c>
      <c r="E127" s="17" t="s">
        <v>1949</v>
      </c>
      <c r="F127" s="16" t="n">
        <v>92.78</v>
      </c>
      <c r="G127" s="16" t="n">
        <v>92.68</v>
      </c>
      <c r="H127" s="16" t="n">
        <v>92.78</v>
      </c>
      <c r="I127" s="16" t="n">
        <v>92.68</v>
      </c>
      <c r="J127" s="16" t="s">
        <v>1824</v>
      </c>
    </row>
    <row r="128" customFormat="false" ht="12.8" hidden="false" customHeight="false" outlineLevel="0" collapsed="false">
      <c r="A128" s="17" t="s">
        <v>1950</v>
      </c>
      <c r="B128" s="16" t="n">
        <v>92.947</v>
      </c>
      <c r="E128" s="17" t="s">
        <v>1950</v>
      </c>
      <c r="F128" s="16" t="n">
        <v>92.92</v>
      </c>
      <c r="G128" s="16" t="n">
        <v>92.947</v>
      </c>
      <c r="H128" s="16" t="n">
        <v>92.947</v>
      </c>
      <c r="I128" s="16" t="n">
        <v>92.92</v>
      </c>
      <c r="J128" s="16" t="s">
        <v>1824</v>
      </c>
    </row>
    <row r="129" customFormat="false" ht="12.8" hidden="false" customHeight="false" outlineLevel="0" collapsed="false">
      <c r="A129" s="17" t="s">
        <v>1951</v>
      </c>
      <c r="B129" s="16" t="n">
        <v>93</v>
      </c>
      <c r="E129" s="17" t="s">
        <v>1951</v>
      </c>
      <c r="F129" s="16" t="n">
        <v>93.07</v>
      </c>
      <c r="G129" s="16" t="n">
        <v>93</v>
      </c>
      <c r="H129" s="16" t="n">
        <v>93.07</v>
      </c>
      <c r="I129" s="16" t="n">
        <v>93</v>
      </c>
      <c r="J129" s="16" t="s">
        <v>1824</v>
      </c>
    </row>
    <row r="130" customFormat="false" ht="12.8" hidden="false" customHeight="false" outlineLevel="0" collapsed="false">
      <c r="A130" s="17" t="s">
        <v>1952</v>
      </c>
      <c r="B130" s="16" t="n">
        <v>93.03</v>
      </c>
      <c r="E130" s="17" t="s">
        <v>1952</v>
      </c>
      <c r="F130" s="16" t="n">
        <v>93.15</v>
      </c>
      <c r="G130" s="16" t="n">
        <v>93.03</v>
      </c>
      <c r="H130" s="16" t="n">
        <v>93.15</v>
      </c>
      <c r="I130" s="16" t="n">
        <v>93.03</v>
      </c>
      <c r="J130" s="16" t="s">
        <v>1824</v>
      </c>
    </row>
    <row r="131" customFormat="false" ht="12.8" hidden="false" customHeight="false" outlineLevel="0" collapsed="false">
      <c r="A131" s="17" t="s">
        <v>1953</v>
      </c>
      <c r="B131" s="16" t="n">
        <v>92.89</v>
      </c>
      <c r="E131" s="17" t="s">
        <v>1953</v>
      </c>
      <c r="F131" s="16" t="n">
        <v>92.87</v>
      </c>
      <c r="G131" s="16" t="n">
        <v>92.89</v>
      </c>
      <c r="H131" s="16" t="n">
        <v>92.89</v>
      </c>
      <c r="I131" s="16" t="n">
        <v>92.87</v>
      </c>
      <c r="J131" s="16" t="s">
        <v>1824</v>
      </c>
    </row>
    <row r="132" customFormat="false" ht="12.8" hidden="false" customHeight="false" outlineLevel="0" collapsed="false">
      <c r="A132" s="17" t="s">
        <v>1954</v>
      </c>
      <c r="B132" s="16" t="n">
        <v>92.71</v>
      </c>
      <c r="E132" s="17" t="s">
        <v>1954</v>
      </c>
      <c r="F132" s="16" t="n">
        <v>92.72</v>
      </c>
      <c r="G132" s="16" t="n">
        <v>92.71</v>
      </c>
      <c r="H132" s="16" t="n">
        <v>92.72</v>
      </c>
      <c r="I132" s="16" t="n">
        <v>92.71</v>
      </c>
      <c r="J132" s="16" t="s">
        <v>1824</v>
      </c>
    </row>
    <row r="133" customFormat="false" ht="12.8" hidden="false" customHeight="false" outlineLevel="0" collapsed="false">
      <c r="A133" s="17" t="s">
        <v>1955</v>
      </c>
      <c r="B133" s="16" t="n">
        <v>92.74</v>
      </c>
      <c r="E133" s="17" t="s">
        <v>1955</v>
      </c>
      <c r="F133" s="16" t="n">
        <v>92.8</v>
      </c>
      <c r="G133" s="16" t="n">
        <v>92.74</v>
      </c>
      <c r="H133" s="16" t="n">
        <v>92.8</v>
      </c>
      <c r="I133" s="16" t="n">
        <v>92.74</v>
      </c>
      <c r="J133" s="16" t="s">
        <v>1824</v>
      </c>
    </row>
    <row r="134" customFormat="false" ht="12.8" hidden="false" customHeight="false" outlineLevel="0" collapsed="false">
      <c r="A134" s="17" t="s">
        <v>1956</v>
      </c>
      <c r="B134" s="16" t="n">
        <v>92.8</v>
      </c>
      <c r="E134" s="17" t="s">
        <v>1956</v>
      </c>
      <c r="F134" s="16" t="n">
        <v>92.85</v>
      </c>
      <c r="G134" s="16" t="n">
        <v>92.8</v>
      </c>
      <c r="H134" s="16" t="n">
        <v>92.85</v>
      </c>
      <c r="I134" s="16" t="n">
        <v>92.8</v>
      </c>
      <c r="J134" s="16" t="s">
        <v>1824</v>
      </c>
    </row>
    <row r="135" customFormat="false" ht="12.8" hidden="false" customHeight="false" outlineLevel="0" collapsed="false">
      <c r="A135" s="17" t="s">
        <v>1957</v>
      </c>
      <c r="B135" s="16" t="n">
        <v>92.86</v>
      </c>
      <c r="E135" s="17" t="s">
        <v>1957</v>
      </c>
      <c r="F135" s="16" t="n">
        <v>92.94</v>
      </c>
      <c r="G135" s="16" t="n">
        <v>92.86</v>
      </c>
      <c r="H135" s="16" t="n">
        <v>92.94</v>
      </c>
      <c r="I135" s="16" t="n">
        <v>92.86</v>
      </c>
      <c r="J135" s="16" t="s">
        <v>1824</v>
      </c>
    </row>
    <row r="136" customFormat="false" ht="12.8" hidden="false" customHeight="false" outlineLevel="0" collapsed="false">
      <c r="A136" s="17" t="s">
        <v>1958</v>
      </c>
      <c r="B136" s="16" t="n">
        <v>92.86</v>
      </c>
      <c r="E136" s="17" t="s">
        <v>1958</v>
      </c>
      <c r="F136" s="16" t="n">
        <v>92.86</v>
      </c>
      <c r="G136" s="16" t="n">
        <v>92.86</v>
      </c>
      <c r="H136" s="16" t="n">
        <v>92.86</v>
      </c>
      <c r="I136" s="16" t="n">
        <v>92.86</v>
      </c>
      <c r="J136" s="16" t="s">
        <v>1824</v>
      </c>
    </row>
    <row r="137" customFormat="false" ht="12.8" hidden="false" customHeight="false" outlineLevel="0" collapsed="false">
      <c r="A137" s="17" t="s">
        <v>1959</v>
      </c>
      <c r="B137" s="16" t="n">
        <v>92.86</v>
      </c>
      <c r="E137" s="17" t="s">
        <v>1959</v>
      </c>
      <c r="F137" s="16" t="n">
        <v>92.86</v>
      </c>
      <c r="G137" s="16" t="n">
        <v>92.86</v>
      </c>
      <c r="H137" s="16" t="n">
        <v>92.86</v>
      </c>
      <c r="I137" s="16" t="n">
        <v>92.86</v>
      </c>
      <c r="J137" s="16" t="s">
        <v>1824</v>
      </c>
    </row>
    <row r="138" customFormat="false" ht="12.8" hidden="false" customHeight="false" outlineLevel="0" collapsed="false">
      <c r="A138" s="17" t="s">
        <v>1960</v>
      </c>
      <c r="B138" s="16" t="n">
        <v>93.1</v>
      </c>
      <c r="E138" s="17" t="s">
        <v>1960</v>
      </c>
      <c r="F138" s="16" t="n">
        <v>93.06</v>
      </c>
      <c r="G138" s="16" t="n">
        <v>93.1</v>
      </c>
      <c r="H138" s="16" t="n">
        <v>93.1</v>
      </c>
      <c r="I138" s="16" t="n">
        <v>93.06</v>
      </c>
      <c r="J138" s="16" t="s">
        <v>1824</v>
      </c>
    </row>
    <row r="139" customFormat="false" ht="12.8" hidden="false" customHeight="false" outlineLevel="0" collapsed="false">
      <c r="A139" s="17" t="s">
        <v>1961</v>
      </c>
      <c r="B139" s="16" t="n">
        <v>93.06</v>
      </c>
      <c r="E139" s="17" t="s">
        <v>1961</v>
      </c>
      <c r="F139" s="16" t="n">
        <v>93.06</v>
      </c>
      <c r="G139" s="16" t="n">
        <v>93.06</v>
      </c>
      <c r="H139" s="16" t="n">
        <v>93.06</v>
      </c>
      <c r="I139" s="16" t="n">
        <v>93.06</v>
      </c>
      <c r="J139" s="16" t="s">
        <v>1824</v>
      </c>
    </row>
    <row r="140" customFormat="false" ht="12.8" hidden="false" customHeight="false" outlineLevel="0" collapsed="false">
      <c r="A140" s="17" t="s">
        <v>1962</v>
      </c>
      <c r="B140" s="16" t="n">
        <v>93.06</v>
      </c>
      <c r="E140" s="17" t="s">
        <v>1962</v>
      </c>
      <c r="F140" s="16" t="n">
        <v>93.12</v>
      </c>
      <c r="G140" s="16" t="n">
        <v>93.06</v>
      </c>
      <c r="H140" s="16" t="n">
        <v>93.12</v>
      </c>
      <c r="I140" s="16" t="n">
        <v>93.06</v>
      </c>
      <c r="J140" s="16" t="s">
        <v>1824</v>
      </c>
    </row>
    <row r="141" customFormat="false" ht="12.8" hidden="false" customHeight="false" outlineLevel="0" collapsed="false">
      <c r="A141" s="17" t="s">
        <v>1963</v>
      </c>
      <c r="B141" s="16" t="n">
        <v>93.12</v>
      </c>
      <c r="E141" s="17" t="s">
        <v>1963</v>
      </c>
      <c r="F141" s="16" t="n">
        <v>93.11</v>
      </c>
      <c r="G141" s="16" t="n">
        <v>93.12</v>
      </c>
      <c r="H141" s="16" t="n">
        <v>93.12</v>
      </c>
      <c r="I141" s="16" t="n">
        <v>93.11</v>
      </c>
      <c r="J141" s="16" t="s">
        <v>1824</v>
      </c>
    </row>
    <row r="142" customFormat="false" ht="12.8" hidden="false" customHeight="false" outlineLevel="0" collapsed="false">
      <c r="A142" s="17" t="s">
        <v>1964</v>
      </c>
      <c r="B142" s="16" t="n">
        <v>93.11</v>
      </c>
      <c r="E142" s="17" t="s">
        <v>1964</v>
      </c>
      <c r="F142" s="16" t="n">
        <v>93.11</v>
      </c>
      <c r="G142" s="16" t="n">
        <v>93.11</v>
      </c>
      <c r="H142" s="16" t="n">
        <v>93.11</v>
      </c>
      <c r="I142" s="16" t="n">
        <v>93.11</v>
      </c>
      <c r="J142" s="16" t="s">
        <v>1824</v>
      </c>
    </row>
    <row r="143" customFormat="false" ht="12.8" hidden="false" customHeight="false" outlineLevel="0" collapsed="false">
      <c r="A143" s="17" t="s">
        <v>1965</v>
      </c>
      <c r="B143" s="16" t="n">
        <v>93.26</v>
      </c>
      <c r="E143" s="17" t="s">
        <v>1965</v>
      </c>
      <c r="F143" s="16" t="n">
        <v>93.36</v>
      </c>
      <c r="G143" s="16" t="n">
        <v>93.26</v>
      </c>
      <c r="H143" s="16" t="n">
        <v>93.36</v>
      </c>
      <c r="I143" s="16" t="n">
        <v>93.26</v>
      </c>
      <c r="J143" s="16" t="s">
        <v>1824</v>
      </c>
    </row>
    <row r="144" customFormat="false" ht="12.8" hidden="false" customHeight="false" outlineLevel="0" collapsed="false">
      <c r="A144" s="17" t="s">
        <v>1966</v>
      </c>
      <c r="B144" s="16" t="n">
        <v>93.36</v>
      </c>
      <c r="E144" s="17" t="s">
        <v>1966</v>
      </c>
      <c r="F144" s="16" t="n">
        <v>93.36</v>
      </c>
      <c r="G144" s="16" t="n">
        <v>93.36</v>
      </c>
      <c r="H144" s="16" t="n">
        <v>93.36</v>
      </c>
      <c r="I144" s="16" t="n">
        <v>93.36</v>
      </c>
      <c r="J144" s="16" t="s">
        <v>1824</v>
      </c>
    </row>
    <row r="145" customFormat="false" ht="12.8" hidden="false" customHeight="false" outlineLevel="0" collapsed="false">
      <c r="A145" s="17" t="s">
        <v>1967</v>
      </c>
      <c r="B145" s="16" t="n">
        <v>93.36</v>
      </c>
      <c r="E145" s="17" t="s">
        <v>1967</v>
      </c>
      <c r="F145" s="16" t="n">
        <v>93.36</v>
      </c>
      <c r="G145" s="16" t="n">
        <v>93.36</v>
      </c>
      <c r="H145" s="16" t="n">
        <v>93.36</v>
      </c>
      <c r="I145" s="16" t="n">
        <v>93.36</v>
      </c>
      <c r="J145" s="16" t="s">
        <v>1824</v>
      </c>
    </row>
    <row r="146" customFormat="false" ht="12.8" hidden="false" customHeight="false" outlineLevel="0" collapsed="false">
      <c r="A146" s="17" t="s">
        <v>1968</v>
      </c>
      <c r="B146" s="16" t="n">
        <v>93.36</v>
      </c>
      <c r="E146" s="17" t="s">
        <v>1968</v>
      </c>
      <c r="F146" s="16" t="n">
        <v>93.37</v>
      </c>
      <c r="G146" s="16" t="n">
        <v>93.36</v>
      </c>
      <c r="H146" s="16" t="n">
        <v>93.37</v>
      </c>
      <c r="I146" s="16" t="n">
        <v>93.36</v>
      </c>
      <c r="J146" s="16" t="s">
        <v>1824</v>
      </c>
    </row>
    <row r="147" customFormat="false" ht="12.8" hidden="false" customHeight="false" outlineLevel="0" collapsed="false">
      <c r="A147" s="17" t="s">
        <v>1969</v>
      </c>
      <c r="B147" s="16" t="n">
        <v>93.51</v>
      </c>
      <c r="E147" s="17" t="s">
        <v>1969</v>
      </c>
      <c r="F147" s="16" t="n">
        <v>93.51</v>
      </c>
      <c r="G147" s="16" t="n">
        <v>93.51</v>
      </c>
      <c r="H147" s="16" t="n">
        <v>93.51</v>
      </c>
      <c r="I147" s="16" t="n">
        <v>93.51</v>
      </c>
      <c r="J147" s="16" t="s">
        <v>1824</v>
      </c>
    </row>
    <row r="148" customFormat="false" ht="12.8" hidden="false" customHeight="false" outlineLevel="0" collapsed="false">
      <c r="A148" s="17" t="s">
        <v>1970</v>
      </c>
      <c r="B148" s="16" t="n">
        <v>93.375</v>
      </c>
      <c r="E148" s="17" t="s">
        <v>1970</v>
      </c>
      <c r="F148" s="16" t="n">
        <v>93.14</v>
      </c>
      <c r="G148" s="16" t="n">
        <v>93.375</v>
      </c>
      <c r="H148" s="16" t="n">
        <v>93.375</v>
      </c>
      <c r="I148" s="16" t="n">
        <v>93.14</v>
      </c>
      <c r="J148" s="16" t="s">
        <v>1824</v>
      </c>
    </row>
    <row r="149" customFormat="false" ht="12.8" hidden="false" customHeight="false" outlineLevel="0" collapsed="false">
      <c r="A149" s="17" t="s">
        <v>1971</v>
      </c>
      <c r="B149" s="16" t="n">
        <v>92.975</v>
      </c>
      <c r="E149" s="17" t="s">
        <v>1971</v>
      </c>
      <c r="F149" s="16" t="n">
        <v>92.67</v>
      </c>
      <c r="G149" s="16" t="n">
        <v>92.975</v>
      </c>
      <c r="H149" s="16" t="n">
        <v>92.975</v>
      </c>
      <c r="I149" s="16" t="n">
        <v>92.67</v>
      </c>
      <c r="J149" s="16" t="s">
        <v>1824</v>
      </c>
    </row>
    <row r="150" customFormat="false" ht="12.8" hidden="false" customHeight="false" outlineLevel="0" collapsed="false">
      <c r="A150" s="17" t="s">
        <v>1972</v>
      </c>
      <c r="B150" s="16" t="n">
        <v>92.63</v>
      </c>
      <c r="E150" s="17" t="s">
        <v>1972</v>
      </c>
      <c r="F150" s="16" t="n">
        <v>92.62</v>
      </c>
      <c r="G150" s="16" t="n">
        <v>92.63</v>
      </c>
      <c r="H150" s="16" t="n">
        <v>92.63</v>
      </c>
      <c r="I150" s="16" t="n">
        <v>92.62</v>
      </c>
      <c r="J150" s="16" t="s">
        <v>1824</v>
      </c>
    </row>
    <row r="151" customFormat="false" ht="12.8" hidden="false" customHeight="false" outlineLevel="0" collapsed="false">
      <c r="A151" s="17" t="s">
        <v>1973</v>
      </c>
      <c r="B151" s="16" t="n">
        <v>92.44</v>
      </c>
      <c r="E151" s="17" t="s">
        <v>1973</v>
      </c>
      <c r="F151" s="16" t="n">
        <v>92.44</v>
      </c>
      <c r="G151" s="16" t="n">
        <v>92.44</v>
      </c>
      <c r="H151" s="16" t="n">
        <v>92.44</v>
      </c>
      <c r="I151" s="16" t="n">
        <v>92.44</v>
      </c>
      <c r="J151" s="16" t="s">
        <v>1824</v>
      </c>
    </row>
    <row r="152" customFormat="false" ht="12.8" hidden="false" customHeight="false" outlineLevel="0" collapsed="false">
      <c r="A152" s="17" t="s">
        <v>1974</v>
      </c>
      <c r="B152" s="16" t="n">
        <v>92.44</v>
      </c>
      <c r="E152" s="17" t="s">
        <v>1974</v>
      </c>
      <c r="F152" s="16" t="n">
        <v>92.44</v>
      </c>
      <c r="G152" s="16" t="n">
        <v>92.44</v>
      </c>
      <c r="H152" s="16" t="n">
        <v>92.44</v>
      </c>
      <c r="I152" s="16" t="n">
        <v>92.44</v>
      </c>
      <c r="J152" s="16" t="s">
        <v>1824</v>
      </c>
    </row>
    <row r="153" customFormat="false" ht="12.8" hidden="false" customHeight="false" outlineLevel="0" collapsed="false">
      <c r="A153" s="17" t="s">
        <v>1975</v>
      </c>
      <c r="B153" s="16" t="n">
        <v>92.48</v>
      </c>
      <c r="E153" s="17" t="s">
        <v>1975</v>
      </c>
      <c r="F153" s="16" t="n">
        <v>92.6</v>
      </c>
      <c r="G153" s="16" t="n">
        <v>92.48</v>
      </c>
      <c r="H153" s="16" t="n">
        <v>92.6</v>
      </c>
      <c r="I153" s="16" t="n">
        <v>92.48</v>
      </c>
      <c r="J153" s="16" t="s">
        <v>1824</v>
      </c>
    </row>
    <row r="154" customFormat="false" ht="12.8" hidden="false" customHeight="false" outlineLevel="0" collapsed="false">
      <c r="A154" s="17" t="s">
        <v>1976</v>
      </c>
      <c r="B154" s="16" t="n">
        <v>92.71</v>
      </c>
      <c r="E154" s="17" t="s">
        <v>1976</v>
      </c>
      <c r="F154" s="16" t="n">
        <v>92.71</v>
      </c>
      <c r="G154" s="16" t="n">
        <v>92.71</v>
      </c>
      <c r="H154" s="16" t="n">
        <v>92.71</v>
      </c>
      <c r="I154" s="16" t="n">
        <v>92.71</v>
      </c>
      <c r="J154" s="16" t="s">
        <v>1824</v>
      </c>
    </row>
    <row r="155" customFormat="false" ht="12.8" hidden="false" customHeight="false" outlineLevel="0" collapsed="false">
      <c r="A155" s="17" t="s">
        <v>1977</v>
      </c>
      <c r="B155" s="16" t="n">
        <v>92.71</v>
      </c>
      <c r="E155" s="17" t="s">
        <v>1977</v>
      </c>
      <c r="F155" s="16" t="n">
        <v>92.71</v>
      </c>
      <c r="G155" s="16" t="n">
        <v>92.71</v>
      </c>
      <c r="H155" s="16" t="n">
        <v>92.71</v>
      </c>
      <c r="I155" s="16" t="n">
        <v>92.71</v>
      </c>
      <c r="J155" s="16" t="s">
        <v>1824</v>
      </c>
    </row>
    <row r="156" customFormat="false" ht="12.8" hidden="false" customHeight="false" outlineLevel="0" collapsed="false">
      <c r="A156" s="17" t="s">
        <v>1978</v>
      </c>
      <c r="B156" s="16" t="n">
        <v>92.71</v>
      </c>
      <c r="E156" s="17" t="s">
        <v>1978</v>
      </c>
      <c r="F156" s="16" t="n">
        <v>92.8</v>
      </c>
      <c r="G156" s="16" t="n">
        <v>92.71</v>
      </c>
      <c r="H156" s="16" t="n">
        <v>92.8</v>
      </c>
      <c r="I156" s="16" t="n">
        <v>92.71</v>
      </c>
      <c r="J156" s="16" t="s">
        <v>1824</v>
      </c>
    </row>
    <row r="157" customFormat="false" ht="12.8" hidden="false" customHeight="false" outlineLevel="0" collapsed="false">
      <c r="A157" s="17" t="s">
        <v>1979</v>
      </c>
      <c r="B157" s="16" t="n">
        <v>92.8</v>
      </c>
      <c r="E157" s="17" t="s">
        <v>1979</v>
      </c>
      <c r="F157" s="16" t="n">
        <v>92.92</v>
      </c>
      <c r="G157" s="16" t="n">
        <v>92.8</v>
      </c>
      <c r="H157" s="16" t="n">
        <v>92.92</v>
      </c>
      <c r="I157" s="16" t="n">
        <v>92.78</v>
      </c>
      <c r="J157" s="16" t="s">
        <v>1824</v>
      </c>
    </row>
    <row r="158" customFormat="false" ht="12.8" hidden="false" customHeight="false" outlineLevel="0" collapsed="false">
      <c r="A158" s="17" t="s">
        <v>1980</v>
      </c>
      <c r="B158" s="16" t="n">
        <v>93.06</v>
      </c>
      <c r="E158" s="17" t="s">
        <v>1980</v>
      </c>
      <c r="F158" s="16" t="n">
        <v>93.21</v>
      </c>
      <c r="G158" s="16" t="n">
        <v>93.06</v>
      </c>
      <c r="H158" s="16" t="n">
        <v>93.21</v>
      </c>
      <c r="I158" s="16" t="n">
        <v>93.06</v>
      </c>
      <c r="J158" s="16" t="s">
        <v>1824</v>
      </c>
    </row>
    <row r="159" customFormat="false" ht="12.8" hidden="false" customHeight="false" outlineLevel="0" collapsed="false">
      <c r="A159" s="17" t="s">
        <v>1981</v>
      </c>
      <c r="B159" s="16" t="n">
        <v>93.21</v>
      </c>
      <c r="E159" s="17" t="s">
        <v>1981</v>
      </c>
      <c r="F159" s="16" t="n">
        <v>93.21</v>
      </c>
      <c r="G159" s="16" t="n">
        <v>93.21</v>
      </c>
      <c r="H159" s="16" t="n">
        <v>93.21</v>
      </c>
      <c r="I159" s="16" t="n">
        <v>93.21</v>
      </c>
      <c r="J159" s="16" t="s">
        <v>1824</v>
      </c>
    </row>
    <row r="160" customFormat="false" ht="12.8" hidden="false" customHeight="false" outlineLevel="0" collapsed="false">
      <c r="A160" s="17" t="s">
        <v>1982</v>
      </c>
      <c r="B160" s="16" t="n">
        <v>93.241</v>
      </c>
      <c r="E160" s="17" t="s">
        <v>1982</v>
      </c>
      <c r="F160" s="16" t="n">
        <v>93.241</v>
      </c>
      <c r="G160" s="16" t="n">
        <v>93.241</v>
      </c>
      <c r="H160" s="16" t="n">
        <v>93.241</v>
      </c>
      <c r="I160" s="16" t="n">
        <v>93.241</v>
      </c>
      <c r="J160" s="16" t="s">
        <v>1824</v>
      </c>
    </row>
    <row r="161" customFormat="false" ht="12.8" hidden="false" customHeight="false" outlineLevel="0" collapsed="false">
      <c r="A161" s="17" t="s">
        <v>1983</v>
      </c>
      <c r="B161" s="16" t="n">
        <v>93.241</v>
      </c>
      <c r="E161" s="17" t="s">
        <v>1983</v>
      </c>
      <c r="F161" s="16" t="n">
        <v>93.225</v>
      </c>
      <c r="G161" s="16" t="n">
        <v>93.241</v>
      </c>
      <c r="H161" s="16" t="n">
        <v>93.241</v>
      </c>
      <c r="I161" s="16" t="n">
        <v>93.225</v>
      </c>
      <c r="J161" s="16" t="s">
        <v>1824</v>
      </c>
    </row>
    <row r="162" customFormat="false" ht="12.8" hidden="false" customHeight="false" outlineLevel="0" collapsed="false">
      <c r="A162" s="17" t="s">
        <v>1984</v>
      </c>
      <c r="B162" s="16" t="n">
        <v>93.225</v>
      </c>
      <c r="E162" s="17" t="s">
        <v>1984</v>
      </c>
      <c r="F162" s="16" t="n">
        <v>93.16</v>
      </c>
      <c r="G162" s="16" t="n">
        <v>93.225</v>
      </c>
      <c r="H162" s="16" t="n">
        <v>93.225</v>
      </c>
      <c r="I162" s="16" t="n">
        <v>93.16</v>
      </c>
      <c r="J162" s="16" t="s">
        <v>1824</v>
      </c>
    </row>
    <row r="163" customFormat="false" ht="12.8" hidden="false" customHeight="false" outlineLevel="0" collapsed="false">
      <c r="A163" s="17" t="s">
        <v>1985</v>
      </c>
      <c r="B163" s="16" t="n">
        <v>93.18</v>
      </c>
      <c r="E163" s="17" t="s">
        <v>1985</v>
      </c>
      <c r="F163" s="16" t="n">
        <v>93.18</v>
      </c>
      <c r="G163" s="16" t="n">
        <v>93.18</v>
      </c>
      <c r="H163" s="16" t="n">
        <v>93.18</v>
      </c>
      <c r="I163" s="16" t="n">
        <v>93.18</v>
      </c>
      <c r="J163" s="16" t="s">
        <v>1824</v>
      </c>
    </row>
    <row r="164" customFormat="false" ht="12.8" hidden="false" customHeight="false" outlineLevel="0" collapsed="false">
      <c r="A164" s="17" t="s">
        <v>1986</v>
      </c>
      <c r="B164" s="16" t="n">
        <v>93.17</v>
      </c>
      <c r="E164" s="17" t="s">
        <v>1986</v>
      </c>
      <c r="F164" s="16" t="n">
        <v>93.17</v>
      </c>
      <c r="G164" s="16" t="n">
        <v>93.17</v>
      </c>
      <c r="H164" s="16" t="n">
        <v>93.17</v>
      </c>
      <c r="I164" s="16" t="n">
        <v>93.17</v>
      </c>
      <c r="J164" s="16" t="s">
        <v>1824</v>
      </c>
    </row>
    <row r="165" customFormat="false" ht="12.8" hidden="false" customHeight="false" outlineLevel="0" collapsed="false">
      <c r="A165" s="17" t="s">
        <v>1987</v>
      </c>
      <c r="B165" s="16" t="n">
        <v>93.17</v>
      </c>
      <c r="E165" s="17" t="s">
        <v>1987</v>
      </c>
      <c r="F165" s="16" t="n">
        <v>93.18</v>
      </c>
      <c r="G165" s="16" t="n">
        <v>93.17</v>
      </c>
      <c r="H165" s="16" t="n">
        <v>93.18</v>
      </c>
      <c r="I165" s="16" t="n">
        <v>93.17</v>
      </c>
      <c r="J165" s="16" t="s">
        <v>1824</v>
      </c>
    </row>
    <row r="166" customFormat="false" ht="12.8" hidden="false" customHeight="false" outlineLevel="0" collapsed="false">
      <c r="A166" s="17" t="s">
        <v>1988</v>
      </c>
      <c r="B166" s="16" t="n">
        <v>93.18</v>
      </c>
      <c r="E166" s="17" t="s">
        <v>1988</v>
      </c>
      <c r="F166" s="16" t="n">
        <v>93.18</v>
      </c>
      <c r="G166" s="16" t="n">
        <v>93.18</v>
      </c>
      <c r="H166" s="16" t="n">
        <v>93.18</v>
      </c>
      <c r="I166" s="16" t="n">
        <v>93.18</v>
      </c>
      <c r="J166" s="16" t="s">
        <v>1824</v>
      </c>
    </row>
    <row r="167" customFormat="false" ht="12.8" hidden="false" customHeight="false" outlineLevel="0" collapsed="false">
      <c r="A167" s="17" t="s">
        <v>1989</v>
      </c>
      <c r="B167" s="16" t="n">
        <v>93.18</v>
      </c>
      <c r="E167" s="17" t="s">
        <v>1989</v>
      </c>
      <c r="F167" s="16" t="n">
        <v>93.18</v>
      </c>
      <c r="G167" s="16" t="n">
        <v>93.18</v>
      </c>
      <c r="H167" s="16" t="n">
        <v>93.18</v>
      </c>
      <c r="I167" s="16" t="n">
        <v>93.18</v>
      </c>
      <c r="J167" s="16" t="s">
        <v>1824</v>
      </c>
    </row>
    <row r="168" customFormat="false" ht="12.8" hidden="false" customHeight="false" outlineLevel="0" collapsed="false">
      <c r="A168" s="17" t="s">
        <v>1990</v>
      </c>
      <c r="B168" s="16" t="n">
        <v>93.07</v>
      </c>
      <c r="E168" s="17" t="s">
        <v>1990</v>
      </c>
      <c r="F168" s="16" t="n">
        <v>93.196</v>
      </c>
      <c r="G168" s="16" t="n">
        <v>93.07</v>
      </c>
      <c r="H168" s="16" t="n">
        <v>93.196</v>
      </c>
      <c r="I168" s="16" t="n">
        <v>93.07</v>
      </c>
      <c r="J168" s="16" t="s">
        <v>1824</v>
      </c>
    </row>
    <row r="169" customFormat="false" ht="12.8" hidden="false" customHeight="false" outlineLevel="0" collapsed="false">
      <c r="A169" s="17" t="s">
        <v>1991</v>
      </c>
      <c r="B169" s="16" t="n">
        <v>93.196</v>
      </c>
      <c r="E169" s="17" t="s">
        <v>1991</v>
      </c>
      <c r="F169" s="16" t="n">
        <v>93.28</v>
      </c>
      <c r="G169" s="16" t="n">
        <v>93.196</v>
      </c>
      <c r="H169" s="16" t="n">
        <v>93.28</v>
      </c>
      <c r="I169" s="16" t="n">
        <v>93.14</v>
      </c>
      <c r="J169" s="16" t="s">
        <v>1824</v>
      </c>
    </row>
    <row r="170" customFormat="false" ht="12.8" hidden="false" customHeight="false" outlineLevel="0" collapsed="false">
      <c r="A170" s="17" t="s">
        <v>1992</v>
      </c>
      <c r="B170" s="16" t="n">
        <v>93.54</v>
      </c>
      <c r="E170" s="17" t="s">
        <v>1992</v>
      </c>
      <c r="F170" s="16" t="n">
        <v>93.39</v>
      </c>
      <c r="G170" s="16" t="n">
        <v>93.54</v>
      </c>
      <c r="H170" s="16" t="n">
        <v>93.54</v>
      </c>
      <c r="I170" s="16" t="n">
        <v>93.39</v>
      </c>
      <c r="J170" s="16" t="s">
        <v>1824</v>
      </c>
    </row>
    <row r="171" customFormat="false" ht="12.8" hidden="false" customHeight="false" outlineLevel="0" collapsed="false">
      <c r="A171" s="17" t="s">
        <v>1993</v>
      </c>
      <c r="B171" s="16" t="n">
        <v>93.39</v>
      </c>
      <c r="E171" s="17" t="s">
        <v>1993</v>
      </c>
      <c r="F171" s="16" t="n">
        <v>93.53</v>
      </c>
      <c r="G171" s="16" t="n">
        <v>93.39</v>
      </c>
      <c r="H171" s="16" t="n">
        <v>93.53</v>
      </c>
      <c r="I171" s="16" t="n">
        <v>93.39</v>
      </c>
      <c r="J171" s="16" t="s">
        <v>1824</v>
      </c>
    </row>
    <row r="172" customFormat="false" ht="12.8" hidden="false" customHeight="false" outlineLevel="0" collapsed="false">
      <c r="A172" s="17" t="s">
        <v>1994</v>
      </c>
      <c r="B172" s="16" t="n">
        <v>93.55</v>
      </c>
      <c r="E172" s="17" t="s">
        <v>1994</v>
      </c>
      <c r="F172" s="16" t="n">
        <v>93.55</v>
      </c>
      <c r="G172" s="16" t="n">
        <v>93.55</v>
      </c>
      <c r="H172" s="16" t="n">
        <v>93.55</v>
      </c>
      <c r="I172" s="16" t="n">
        <v>93.55</v>
      </c>
      <c r="J172" s="16" t="s">
        <v>1824</v>
      </c>
    </row>
    <row r="173" customFormat="false" ht="12.8" hidden="false" customHeight="false" outlineLevel="0" collapsed="false">
      <c r="A173" s="17" t="s">
        <v>1995</v>
      </c>
      <c r="B173" s="16" t="n">
        <v>93.55</v>
      </c>
      <c r="E173" s="17" t="s">
        <v>1995</v>
      </c>
      <c r="F173" s="16" t="n">
        <v>93.61</v>
      </c>
      <c r="G173" s="16" t="n">
        <v>93.55</v>
      </c>
      <c r="H173" s="16" t="n">
        <v>93.61</v>
      </c>
      <c r="I173" s="16" t="n">
        <v>93.55</v>
      </c>
      <c r="J173" s="16" t="s">
        <v>1824</v>
      </c>
    </row>
    <row r="174" customFormat="false" ht="12.8" hidden="false" customHeight="false" outlineLevel="0" collapsed="false">
      <c r="A174" s="17" t="s">
        <v>1996</v>
      </c>
      <c r="B174" s="16" t="n">
        <v>93.73</v>
      </c>
      <c r="E174" s="17" t="s">
        <v>1996</v>
      </c>
      <c r="F174" s="16" t="n">
        <v>93.78</v>
      </c>
      <c r="G174" s="16" t="n">
        <v>93.73</v>
      </c>
      <c r="H174" s="16" t="n">
        <v>93.78</v>
      </c>
      <c r="I174" s="16" t="n">
        <v>93.73</v>
      </c>
      <c r="J174" s="16" t="s">
        <v>1824</v>
      </c>
    </row>
    <row r="175" customFormat="false" ht="12.8" hidden="false" customHeight="false" outlineLevel="0" collapsed="false">
      <c r="A175" s="17" t="s">
        <v>1997</v>
      </c>
      <c r="B175" s="16" t="n">
        <v>93.78</v>
      </c>
      <c r="E175" s="17" t="s">
        <v>1997</v>
      </c>
      <c r="F175" s="16" t="n">
        <v>93.73</v>
      </c>
      <c r="G175" s="16" t="n">
        <v>93.78</v>
      </c>
      <c r="H175" s="16" t="n">
        <v>93.78</v>
      </c>
      <c r="I175" s="16" t="n">
        <v>93.73</v>
      </c>
      <c r="J175" s="16" t="s">
        <v>1824</v>
      </c>
    </row>
    <row r="176" customFormat="false" ht="12.8" hidden="false" customHeight="false" outlineLevel="0" collapsed="false">
      <c r="A176" s="17" t="s">
        <v>1998</v>
      </c>
      <c r="B176" s="16" t="n">
        <v>93.73</v>
      </c>
      <c r="E176" s="17" t="s">
        <v>1998</v>
      </c>
      <c r="F176" s="16" t="n">
        <v>93.86</v>
      </c>
      <c r="G176" s="16" t="n">
        <v>93.73</v>
      </c>
      <c r="H176" s="16" t="n">
        <v>93.86</v>
      </c>
      <c r="I176" s="16" t="n">
        <v>93.73</v>
      </c>
      <c r="J176" s="16" t="s">
        <v>1824</v>
      </c>
    </row>
    <row r="177" customFormat="false" ht="12.8" hidden="false" customHeight="false" outlineLevel="0" collapsed="false">
      <c r="A177" s="17" t="s">
        <v>1999</v>
      </c>
      <c r="B177" s="16" t="n">
        <v>93.96</v>
      </c>
      <c r="E177" s="17" t="s">
        <v>1999</v>
      </c>
      <c r="F177" s="16" t="n">
        <v>93.96</v>
      </c>
      <c r="G177" s="16" t="n">
        <v>93.96</v>
      </c>
      <c r="H177" s="16" t="n">
        <v>93.96</v>
      </c>
      <c r="I177" s="16" t="n">
        <v>93.96</v>
      </c>
      <c r="J177" s="16" t="s">
        <v>1824</v>
      </c>
    </row>
    <row r="178" customFormat="false" ht="12.8" hidden="false" customHeight="false" outlineLevel="0" collapsed="false">
      <c r="A178" s="17" t="s">
        <v>2000</v>
      </c>
      <c r="B178" s="16" t="n">
        <v>93.857</v>
      </c>
      <c r="E178" s="17" t="s">
        <v>2000</v>
      </c>
      <c r="F178" s="16" t="n">
        <v>93.76</v>
      </c>
      <c r="G178" s="16" t="n">
        <v>93.857</v>
      </c>
      <c r="H178" s="16" t="n">
        <v>93.857</v>
      </c>
      <c r="I178" s="16" t="n">
        <v>93.76</v>
      </c>
      <c r="J178" s="16" t="s">
        <v>1824</v>
      </c>
    </row>
    <row r="179" customFormat="false" ht="12.8" hidden="false" customHeight="false" outlineLevel="0" collapsed="false">
      <c r="A179" s="17" t="s">
        <v>2001</v>
      </c>
      <c r="B179" s="16" t="n">
        <v>93.695</v>
      </c>
      <c r="E179" s="17" t="s">
        <v>2001</v>
      </c>
      <c r="F179" s="16" t="n">
        <v>93.67</v>
      </c>
      <c r="G179" s="16" t="n">
        <v>93.695</v>
      </c>
      <c r="H179" s="16" t="n">
        <v>93.695</v>
      </c>
      <c r="I179" s="16" t="n">
        <v>93.67</v>
      </c>
      <c r="J179" s="16" t="s">
        <v>1824</v>
      </c>
    </row>
    <row r="180" customFormat="false" ht="12.8" hidden="false" customHeight="false" outlineLevel="0" collapsed="false">
      <c r="A180" s="17" t="s">
        <v>2002</v>
      </c>
      <c r="B180" s="16" t="n">
        <v>93.447</v>
      </c>
      <c r="E180" s="17" t="s">
        <v>2002</v>
      </c>
      <c r="F180" s="16" t="n">
        <v>93.33</v>
      </c>
      <c r="G180" s="16" t="n">
        <v>93.447</v>
      </c>
      <c r="H180" s="16" t="n">
        <v>93.447</v>
      </c>
      <c r="I180" s="16" t="n">
        <v>93.33</v>
      </c>
      <c r="J180" s="16" t="s">
        <v>1824</v>
      </c>
    </row>
    <row r="181" customFormat="false" ht="12.8" hidden="false" customHeight="false" outlineLevel="0" collapsed="false">
      <c r="A181" s="17" t="s">
        <v>2003</v>
      </c>
      <c r="B181" s="16" t="n">
        <v>93.33</v>
      </c>
      <c r="E181" s="17" t="s">
        <v>2003</v>
      </c>
      <c r="F181" s="16" t="n">
        <v>93.33</v>
      </c>
      <c r="G181" s="16" t="n">
        <v>93.33</v>
      </c>
      <c r="H181" s="16" t="n">
        <v>93.33</v>
      </c>
      <c r="I181" s="16" t="n">
        <v>93.33</v>
      </c>
      <c r="J181" s="16" t="s">
        <v>1824</v>
      </c>
    </row>
    <row r="182" customFormat="false" ht="12.8" hidden="false" customHeight="false" outlineLevel="0" collapsed="false">
      <c r="A182" s="17" t="s">
        <v>2004</v>
      </c>
      <c r="B182" s="16" t="n">
        <v>93.39</v>
      </c>
      <c r="E182" s="17" t="s">
        <v>2004</v>
      </c>
      <c r="F182" s="16" t="n">
        <v>93.39</v>
      </c>
      <c r="G182" s="16" t="n">
        <v>93.39</v>
      </c>
      <c r="H182" s="16" t="n">
        <v>93.39</v>
      </c>
      <c r="I182" s="16" t="n">
        <v>93.39</v>
      </c>
      <c r="J182" s="16" t="s">
        <v>1824</v>
      </c>
    </row>
    <row r="183" customFormat="false" ht="12.8" hidden="false" customHeight="false" outlineLevel="0" collapsed="false">
      <c r="A183" s="17" t="s">
        <v>2005</v>
      </c>
      <c r="B183" s="16" t="n">
        <v>93.61</v>
      </c>
      <c r="E183" s="17" t="s">
        <v>2005</v>
      </c>
      <c r="F183" s="16" t="n">
        <v>93.72</v>
      </c>
      <c r="G183" s="16" t="n">
        <v>93.61</v>
      </c>
      <c r="H183" s="16" t="n">
        <v>93.72</v>
      </c>
      <c r="I183" s="16" t="n">
        <v>93.61</v>
      </c>
      <c r="J183" s="16" t="s">
        <v>1824</v>
      </c>
    </row>
    <row r="184" customFormat="false" ht="12.8" hidden="false" customHeight="false" outlineLevel="0" collapsed="false">
      <c r="A184" s="17" t="s">
        <v>2006</v>
      </c>
      <c r="B184" s="16" t="n">
        <v>93.78</v>
      </c>
      <c r="E184" s="17" t="s">
        <v>2006</v>
      </c>
      <c r="F184" s="16" t="n">
        <v>93.78</v>
      </c>
      <c r="G184" s="16" t="n">
        <v>93.78</v>
      </c>
      <c r="H184" s="16" t="n">
        <v>93.78</v>
      </c>
      <c r="I184" s="16" t="n">
        <v>93.78</v>
      </c>
      <c r="J184" s="16" t="s">
        <v>1824</v>
      </c>
    </row>
    <row r="185" customFormat="false" ht="12.8" hidden="false" customHeight="false" outlineLevel="0" collapsed="false">
      <c r="A185" s="17" t="s">
        <v>2007</v>
      </c>
      <c r="B185" s="16" t="n">
        <v>93.76</v>
      </c>
      <c r="E185" s="17" t="s">
        <v>2007</v>
      </c>
      <c r="F185" s="16" t="n">
        <v>93.858</v>
      </c>
      <c r="G185" s="16" t="n">
        <v>93.76</v>
      </c>
      <c r="H185" s="16" t="n">
        <v>93.858</v>
      </c>
      <c r="I185" s="16" t="n">
        <v>93.76</v>
      </c>
      <c r="J185" s="16" t="s">
        <v>1824</v>
      </c>
    </row>
    <row r="186" customFormat="false" ht="12.8" hidden="false" customHeight="false" outlineLevel="0" collapsed="false">
      <c r="A186" s="17" t="s">
        <v>2008</v>
      </c>
      <c r="B186" s="16" t="n">
        <v>93.858</v>
      </c>
      <c r="E186" s="17" t="s">
        <v>2008</v>
      </c>
      <c r="F186" s="16" t="n">
        <v>93.858</v>
      </c>
      <c r="G186" s="16" t="n">
        <v>93.858</v>
      </c>
      <c r="H186" s="16" t="n">
        <v>93.858</v>
      </c>
      <c r="I186" s="16" t="n">
        <v>93.858</v>
      </c>
      <c r="J186" s="16" t="s">
        <v>1824</v>
      </c>
    </row>
    <row r="187" customFormat="false" ht="12.8" hidden="false" customHeight="false" outlineLevel="0" collapsed="false">
      <c r="A187" s="17" t="s">
        <v>2009</v>
      </c>
      <c r="B187" s="16" t="n">
        <v>93.858</v>
      </c>
      <c r="E187" s="17" t="s">
        <v>2009</v>
      </c>
      <c r="F187" s="16" t="n">
        <v>94</v>
      </c>
      <c r="G187" s="16" t="n">
        <v>93.858</v>
      </c>
      <c r="H187" s="16" t="n">
        <v>94</v>
      </c>
      <c r="I187" s="16" t="n">
        <v>93.858</v>
      </c>
      <c r="J187" s="16" t="s">
        <v>1824</v>
      </c>
    </row>
    <row r="188" customFormat="false" ht="12.8" hidden="false" customHeight="false" outlineLevel="0" collapsed="false">
      <c r="A188" s="17" t="s">
        <v>2010</v>
      </c>
      <c r="B188" s="16" t="n">
        <v>94.08</v>
      </c>
      <c r="E188" s="17" t="s">
        <v>2010</v>
      </c>
      <c r="F188" s="16" t="n">
        <v>94.29</v>
      </c>
      <c r="G188" s="16" t="n">
        <v>94.08</v>
      </c>
      <c r="H188" s="16" t="n">
        <v>94.29</v>
      </c>
      <c r="I188" s="16" t="n">
        <v>94.08</v>
      </c>
      <c r="J188" s="16" t="s">
        <v>1824</v>
      </c>
    </row>
    <row r="189" customFormat="false" ht="12.8" hidden="false" customHeight="false" outlineLevel="0" collapsed="false">
      <c r="A189" s="17" t="s">
        <v>2011</v>
      </c>
      <c r="B189" s="16" t="n">
        <v>94.45</v>
      </c>
      <c r="E189" s="17" t="s">
        <v>2011</v>
      </c>
      <c r="F189" s="16" t="n">
        <v>94.48</v>
      </c>
      <c r="G189" s="16" t="n">
        <v>94.45</v>
      </c>
      <c r="H189" s="16" t="n">
        <v>94.48</v>
      </c>
      <c r="I189" s="16" t="n">
        <v>94.45</v>
      </c>
      <c r="J189" s="16" t="s">
        <v>1824</v>
      </c>
    </row>
    <row r="190" customFormat="false" ht="12.8" hidden="false" customHeight="false" outlineLevel="0" collapsed="false">
      <c r="A190" s="17" t="s">
        <v>2012</v>
      </c>
      <c r="B190" s="16" t="n">
        <v>94.65</v>
      </c>
      <c r="E190" s="17" t="s">
        <v>2012</v>
      </c>
      <c r="F190" s="16" t="n">
        <v>94.72</v>
      </c>
      <c r="G190" s="16" t="n">
        <v>94.65</v>
      </c>
      <c r="H190" s="16" t="n">
        <v>94.72</v>
      </c>
      <c r="I190" s="16" t="n">
        <v>94.65</v>
      </c>
      <c r="J190" s="16" t="s">
        <v>1824</v>
      </c>
    </row>
    <row r="191" customFormat="false" ht="12.8" hidden="false" customHeight="false" outlineLevel="0" collapsed="false">
      <c r="A191" s="17" t="s">
        <v>2013</v>
      </c>
      <c r="B191" s="16" t="n">
        <v>94.76</v>
      </c>
      <c r="E191" s="17" t="s">
        <v>2013</v>
      </c>
      <c r="F191" s="16" t="n">
        <v>94.82</v>
      </c>
      <c r="G191" s="16" t="n">
        <v>94.76</v>
      </c>
      <c r="H191" s="16" t="n">
        <v>94.82</v>
      </c>
      <c r="I191" s="16" t="n">
        <v>94.76</v>
      </c>
      <c r="J191" s="16" t="s">
        <v>1824</v>
      </c>
    </row>
    <row r="192" customFormat="false" ht="12.8" hidden="false" customHeight="false" outlineLevel="0" collapsed="false">
      <c r="A192" s="17" t="s">
        <v>2014</v>
      </c>
      <c r="B192" s="16" t="n">
        <v>94.93</v>
      </c>
      <c r="E192" s="17" t="s">
        <v>2014</v>
      </c>
      <c r="F192" s="16" t="n">
        <v>94.93</v>
      </c>
      <c r="G192" s="16" t="n">
        <v>94.93</v>
      </c>
      <c r="H192" s="16" t="n">
        <v>94.93</v>
      </c>
      <c r="I192" s="16" t="n">
        <v>94.93</v>
      </c>
      <c r="J192" s="16" t="s">
        <v>1824</v>
      </c>
    </row>
    <row r="193" customFormat="false" ht="12.8" hidden="false" customHeight="false" outlineLevel="0" collapsed="false">
      <c r="A193" s="17" t="s">
        <v>2015</v>
      </c>
      <c r="B193" s="16" t="n">
        <v>94.93</v>
      </c>
      <c r="E193" s="17" t="s">
        <v>2015</v>
      </c>
      <c r="F193" s="16" t="n">
        <v>94.73</v>
      </c>
      <c r="G193" s="16" t="n">
        <v>94.93</v>
      </c>
      <c r="H193" s="16" t="n">
        <v>94.93</v>
      </c>
      <c r="I193" s="16" t="n">
        <v>94.73</v>
      </c>
      <c r="J193" s="16" t="s">
        <v>1824</v>
      </c>
    </row>
    <row r="194" customFormat="false" ht="12.8" hidden="false" customHeight="false" outlineLevel="0" collapsed="false">
      <c r="A194" s="17" t="s">
        <v>2016</v>
      </c>
      <c r="B194" s="16" t="n">
        <v>94.612</v>
      </c>
      <c r="E194" s="17" t="s">
        <v>2016</v>
      </c>
      <c r="F194" s="16" t="n">
        <v>94.545</v>
      </c>
      <c r="G194" s="16" t="n">
        <v>94.612</v>
      </c>
      <c r="H194" s="16" t="n">
        <v>94.612</v>
      </c>
      <c r="I194" s="16" t="n">
        <v>94.545</v>
      </c>
      <c r="J194" s="16" t="s">
        <v>1824</v>
      </c>
    </row>
    <row r="195" customFormat="false" ht="12.8" hidden="false" customHeight="false" outlineLevel="0" collapsed="false">
      <c r="A195" s="17" t="s">
        <v>2017</v>
      </c>
      <c r="B195" s="16" t="n">
        <v>94.545</v>
      </c>
      <c r="E195" s="17" t="s">
        <v>2017</v>
      </c>
      <c r="F195" s="16" t="n">
        <v>94.63</v>
      </c>
      <c r="G195" s="16" t="n">
        <v>94.545</v>
      </c>
      <c r="H195" s="16" t="n">
        <v>94.63</v>
      </c>
      <c r="I195" s="16" t="n">
        <v>94.545</v>
      </c>
      <c r="J195" s="16" t="s">
        <v>1824</v>
      </c>
    </row>
    <row r="196" customFormat="false" ht="12.8" hidden="false" customHeight="false" outlineLevel="0" collapsed="false">
      <c r="A196" s="17" t="s">
        <v>2018</v>
      </c>
      <c r="B196" s="16" t="n">
        <v>94.687</v>
      </c>
      <c r="E196" s="17" t="s">
        <v>2018</v>
      </c>
      <c r="F196" s="16" t="n">
        <v>94.91</v>
      </c>
      <c r="G196" s="16" t="n">
        <v>94.687</v>
      </c>
      <c r="H196" s="16" t="n">
        <v>94.91</v>
      </c>
      <c r="I196" s="16" t="n">
        <v>94.687</v>
      </c>
      <c r="J196" s="16" t="s">
        <v>1824</v>
      </c>
    </row>
    <row r="197" customFormat="false" ht="12.8" hidden="false" customHeight="false" outlineLevel="0" collapsed="false">
      <c r="A197" s="17" t="s">
        <v>2019</v>
      </c>
      <c r="B197" s="16" t="n">
        <v>94.98</v>
      </c>
      <c r="E197" s="17" t="s">
        <v>2019</v>
      </c>
      <c r="F197" s="16" t="n">
        <v>95.04</v>
      </c>
      <c r="G197" s="16" t="n">
        <v>94.98</v>
      </c>
      <c r="H197" s="16" t="n">
        <v>95.04</v>
      </c>
      <c r="I197" s="16" t="n">
        <v>94.98</v>
      </c>
      <c r="J197" s="16" t="s">
        <v>1824</v>
      </c>
    </row>
    <row r="198" customFormat="false" ht="12.8" hidden="false" customHeight="false" outlineLevel="0" collapsed="false">
      <c r="A198" s="17" t="s">
        <v>2020</v>
      </c>
      <c r="B198" s="16" t="n">
        <v>95.04</v>
      </c>
      <c r="E198" s="17" t="s">
        <v>2020</v>
      </c>
      <c r="F198" s="16" t="n">
        <v>95.04</v>
      </c>
      <c r="G198" s="16" t="n">
        <v>95.04</v>
      </c>
      <c r="H198" s="16" t="n">
        <v>95.04</v>
      </c>
      <c r="I198" s="16" t="n">
        <v>95.04</v>
      </c>
      <c r="J198" s="16" t="s">
        <v>1824</v>
      </c>
    </row>
    <row r="199" customFormat="false" ht="12.8" hidden="false" customHeight="false" outlineLevel="0" collapsed="false">
      <c r="A199" s="17" t="s">
        <v>2021</v>
      </c>
      <c r="B199" s="16" t="n">
        <v>94.75</v>
      </c>
      <c r="E199" s="17" t="s">
        <v>2021</v>
      </c>
      <c r="F199" s="16" t="n">
        <v>94.61</v>
      </c>
      <c r="G199" s="16" t="n">
        <v>94.75</v>
      </c>
      <c r="H199" s="16" t="n">
        <v>94.75</v>
      </c>
      <c r="I199" s="16" t="n">
        <v>94.61</v>
      </c>
      <c r="J199" s="16" t="s">
        <v>1824</v>
      </c>
    </row>
    <row r="200" customFormat="false" ht="12.8" hidden="false" customHeight="false" outlineLevel="0" collapsed="false">
      <c r="A200" s="17" t="s">
        <v>2022</v>
      </c>
      <c r="B200" s="16" t="n">
        <v>94.5</v>
      </c>
      <c r="E200" s="17" t="s">
        <v>2022</v>
      </c>
      <c r="F200" s="16" t="n">
        <v>94.5</v>
      </c>
      <c r="G200" s="16" t="n">
        <v>94.5</v>
      </c>
      <c r="H200" s="16" t="n">
        <v>94.5</v>
      </c>
      <c r="I200" s="16" t="n">
        <v>94.5</v>
      </c>
      <c r="J200" s="16" t="s">
        <v>1824</v>
      </c>
    </row>
    <row r="201" customFormat="false" ht="12.8" hidden="false" customHeight="false" outlineLevel="0" collapsed="false">
      <c r="A201" s="17" t="s">
        <v>2023</v>
      </c>
      <c r="B201" s="16" t="n">
        <v>94.69</v>
      </c>
      <c r="E201" s="17" t="s">
        <v>2023</v>
      </c>
      <c r="F201" s="16" t="n">
        <v>94.69</v>
      </c>
      <c r="G201" s="16" t="n">
        <v>94.69</v>
      </c>
      <c r="H201" s="16" t="n">
        <v>94.69</v>
      </c>
      <c r="I201" s="16" t="n">
        <v>94.69</v>
      </c>
      <c r="J201" s="16" t="s">
        <v>1824</v>
      </c>
    </row>
    <row r="202" customFormat="false" ht="12.8" hidden="false" customHeight="false" outlineLevel="0" collapsed="false">
      <c r="A202" s="17" t="s">
        <v>2024</v>
      </c>
      <c r="B202" s="16" t="n">
        <v>94.79</v>
      </c>
      <c r="E202" s="17" t="s">
        <v>2024</v>
      </c>
      <c r="F202" s="16" t="n">
        <v>94.79</v>
      </c>
      <c r="G202" s="16" t="n">
        <v>94.79</v>
      </c>
      <c r="H202" s="16" t="n">
        <v>94.79</v>
      </c>
      <c r="I202" s="16" t="n">
        <v>94.79</v>
      </c>
      <c r="J202" s="16" t="s">
        <v>1824</v>
      </c>
    </row>
    <row r="203" customFormat="false" ht="12.8" hidden="false" customHeight="false" outlineLevel="0" collapsed="false">
      <c r="A203" s="17" t="s">
        <v>2025</v>
      </c>
      <c r="B203" s="16" t="n">
        <v>94.79</v>
      </c>
      <c r="E203" s="17" t="s">
        <v>2025</v>
      </c>
      <c r="F203" s="16" t="n">
        <v>94.72</v>
      </c>
      <c r="G203" s="16" t="n">
        <v>94.79</v>
      </c>
      <c r="H203" s="16" t="n">
        <v>94.79</v>
      </c>
      <c r="I203" s="16" t="n">
        <v>94.72</v>
      </c>
      <c r="J203" s="16" t="s">
        <v>1824</v>
      </c>
    </row>
    <row r="204" customFormat="false" ht="12.8" hidden="false" customHeight="false" outlineLevel="0" collapsed="false">
      <c r="A204" s="17" t="s">
        <v>2026</v>
      </c>
      <c r="B204" s="16" t="n">
        <v>94.625</v>
      </c>
      <c r="E204" s="17" t="s">
        <v>2026</v>
      </c>
      <c r="F204" s="16" t="n">
        <v>94.39</v>
      </c>
      <c r="G204" s="16" t="n">
        <v>94.625</v>
      </c>
      <c r="H204" s="16" t="n">
        <v>94.625</v>
      </c>
      <c r="I204" s="16" t="n">
        <v>94.39</v>
      </c>
      <c r="J204" s="16" t="s">
        <v>1824</v>
      </c>
    </row>
    <row r="205" customFormat="false" ht="12.8" hidden="false" customHeight="false" outlineLevel="0" collapsed="false">
      <c r="A205" s="17" t="s">
        <v>2027</v>
      </c>
      <c r="B205" s="16" t="n">
        <v>94.298</v>
      </c>
      <c r="E205" s="17" t="s">
        <v>2027</v>
      </c>
      <c r="F205" s="16" t="n">
        <v>94.298</v>
      </c>
      <c r="G205" s="16" t="n">
        <v>94.298</v>
      </c>
      <c r="H205" s="16" t="n">
        <v>94.298</v>
      </c>
      <c r="I205" s="16" t="n">
        <v>94.298</v>
      </c>
      <c r="J205" s="16" t="s">
        <v>1824</v>
      </c>
    </row>
    <row r="206" customFormat="false" ht="12.8" hidden="false" customHeight="false" outlineLevel="0" collapsed="false">
      <c r="A206" s="17" t="s">
        <v>2028</v>
      </c>
      <c r="B206" s="16" t="n">
        <v>94.23</v>
      </c>
      <c r="E206" s="17" t="s">
        <v>2028</v>
      </c>
      <c r="F206" s="16" t="n">
        <v>94.18</v>
      </c>
      <c r="G206" s="16" t="n">
        <v>94.23</v>
      </c>
      <c r="H206" s="16" t="n">
        <v>94.23</v>
      </c>
      <c r="I206" s="16" t="n">
        <v>94.18</v>
      </c>
      <c r="J206" s="16" t="s">
        <v>1824</v>
      </c>
    </row>
    <row r="207" customFormat="false" ht="12.8" hidden="false" customHeight="false" outlineLevel="0" collapsed="false">
      <c r="A207" s="17" t="s">
        <v>2029</v>
      </c>
      <c r="B207" s="16" t="n">
        <v>94.12</v>
      </c>
      <c r="E207" s="17" t="s">
        <v>2029</v>
      </c>
      <c r="F207" s="16" t="n">
        <v>94.12</v>
      </c>
      <c r="G207" s="16" t="n">
        <v>94.12</v>
      </c>
      <c r="H207" s="16" t="n">
        <v>94.12</v>
      </c>
      <c r="I207" s="16" t="n">
        <v>94.12</v>
      </c>
      <c r="J207" s="16" t="s">
        <v>1824</v>
      </c>
    </row>
    <row r="208" customFormat="false" ht="12.8" hidden="false" customHeight="false" outlineLevel="0" collapsed="false">
      <c r="A208" s="17" t="s">
        <v>2030</v>
      </c>
      <c r="B208" s="16" t="n">
        <v>94.16</v>
      </c>
      <c r="E208" s="17" t="s">
        <v>2030</v>
      </c>
      <c r="F208" s="16" t="n">
        <v>94.36</v>
      </c>
      <c r="G208" s="16" t="n">
        <v>94.16</v>
      </c>
      <c r="H208" s="16" t="n">
        <v>94.36</v>
      </c>
      <c r="I208" s="16" t="n">
        <v>94.16</v>
      </c>
      <c r="J208" s="16" t="s">
        <v>1824</v>
      </c>
    </row>
    <row r="209" customFormat="false" ht="12.8" hidden="false" customHeight="false" outlineLevel="0" collapsed="false">
      <c r="A209" s="17" t="s">
        <v>2031</v>
      </c>
      <c r="B209" s="16" t="n">
        <v>94.36</v>
      </c>
      <c r="E209" s="17" t="s">
        <v>2031</v>
      </c>
      <c r="F209" s="16" t="n">
        <v>94.36</v>
      </c>
      <c r="G209" s="16" t="n">
        <v>94.36</v>
      </c>
      <c r="H209" s="16" t="n">
        <v>94.36</v>
      </c>
      <c r="I209" s="16" t="n">
        <v>94.36</v>
      </c>
      <c r="J209" s="16" t="s">
        <v>1824</v>
      </c>
    </row>
    <row r="210" customFormat="false" ht="12.8" hidden="false" customHeight="false" outlineLevel="0" collapsed="false">
      <c r="A210" s="17" t="s">
        <v>2032</v>
      </c>
      <c r="B210" s="16" t="n">
        <v>94.36</v>
      </c>
      <c r="E210" s="17" t="s">
        <v>2032</v>
      </c>
      <c r="F210" s="16" t="n">
        <v>94.47</v>
      </c>
      <c r="G210" s="16" t="n">
        <v>94.36</v>
      </c>
      <c r="H210" s="16" t="n">
        <v>94.47</v>
      </c>
      <c r="I210" s="16" t="n">
        <v>94.36</v>
      </c>
      <c r="J210" s="16" t="s">
        <v>1824</v>
      </c>
    </row>
    <row r="211" customFormat="false" ht="12.8" hidden="false" customHeight="false" outlineLevel="0" collapsed="false">
      <c r="A211" s="17" t="s">
        <v>2033</v>
      </c>
      <c r="B211" s="16" t="n">
        <v>94.47</v>
      </c>
      <c r="E211" s="17" t="s">
        <v>2033</v>
      </c>
      <c r="F211" s="16" t="n">
        <v>94.4</v>
      </c>
      <c r="G211" s="16" t="n">
        <v>94.47</v>
      </c>
      <c r="H211" s="16" t="n">
        <v>94.47</v>
      </c>
      <c r="I211" s="16" t="n">
        <v>94.4</v>
      </c>
      <c r="J211" s="16" t="s">
        <v>1824</v>
      </c>
    </row>
    <row r="212" customFormat="false" ht="12.8" hidden="false" customHeight="false" outlineLevel="0" collapsed="false">
      <c r="A212" s="17" t="s">
        <v>2034</v>
      </c>
      <c r="B212" s="16" t="n">
        <v>94.4</v>
      </c>
      <c r="E212" s="17" t="s">
        <v>2034</v>
      </c>
      <c r="F212" s="16" t="n">
        <v>94.4</v>
      </c>
      <c r="G212" s="16" t="n">
        <v>94.4</v>
      </c>
      <c r="H212" s="16" t="n">
        <v>94.4</v>
      </c>
      <c r="I212" s="16" t="n">
        <v>94.4</v>
      </c>
      <c r="J212" s="16" t="s">
        <v>1824</v>
      </c>
    </row>
    <row r="213" customFormat="false" ht="12.8" hidden="false" customHeight="false" outlineLevel="0" collapsed="false">
      <c r="A213" s="17" t="s">
        <v>2035</v>
      </c>
      <c r="B213" s="16" t="n">
        <v>94.4</v>
      </c>
      <c r="E213" s="17" t="s">
        <v>2035</v>
      </c>
      <c r="F213" s="16" t="n">
        <v>94.29</v>
      </c>
      <c r="G213" s="16" t="n">
        <v>94.4</v>
      </c>
      <c r="H213" s="16" t="n">
        <v>94.4</v>
      </c>
      <c r="I213" s="16" t="n">
        <v>94.29</v>
      </c>
      <c r="J213" s="16" t="s">
        <v>1824</v>
      </c>
    </row>
    <row r="214" customFormat="false" ht="12.8" hidden="false" customHeight="false" outlineLevel="0" collapsed="false">
      <c r="A214" s="17" t="s">
        <v>2036</v>
      </c>
      <c r="B214" s="16" t="n">
        <v>94.29</v>
      </c>
      <c r="E214" s="17" t="s">
        <v>2036</v>
      </c>
      <c r="F214" s="16" t="n">
        <v>94.37</v>
      </c>
      <c r="G214" s="16" t="n">
        <v>94.29</v>
      </c>
      <c r="H214" s="16" t="n">
        <v>94.37</v>
      </c>
      <c r="I214" s="16" t="n">
        <v>94.29</v>
      </c>
      <c r="J214" s="16" t="s">
        <v>1824</v>
      </c>
    </row>
    <row r="215" customFormat="false" ht="12.8" hidden="false" customHeight="false" outlineLevel="0" collapsed="false">
      <c r="A215" s="17" t="s">
        <v>2037</v>
      </c>
      <c r="B215" s="16" t="n">
        <v>94.653</v>
      </c>
      <c r="E215" s="17" t="s">
        <v>2037</v>
      </c>
      <c r="F215" s="16" t="n">
        <v>94.58</v>
      </c>
      <c r="G215" s="16" t="n">
        <v>94.653</v>
      </c>
      <c r="H215" s="16" t="n">
        <v>94.653</v>
      </c>
      <c r="I215" s="16" t="n">
        <v>94.58</v>
      </c>
      <c r="J215" s="16" t="s">
        <v>1824</v>
      </c>
    </row>
    <row r="216" customFormat="false" ht="12.8" hidden="false" customHeight="false" outlineLevel="0" collapsed="false">
      <c r="A216" s="17" t="s">
        <v>2038</v>
      </c>
      <c r="B216" s="16" t="n">
        <v>94.58</v>
      </c>
      <c r="E216" s="17" t="s">
        <v>2038</v>
      </c>
      <c r="F216" s="16" t="n">
        <v>94.37</v>
      </c>
      <c r="G216" s="16" t="n">
        <v>94.58</v>
      </c>
      <c r="H216" s="16" t="n">
        <v>94.58</v>
      </c>
      <c r="I216" s="16" t="n">
        <v>94.37</v>
      </c>
      <c r="J216" s="16" t="s">
        <v>1824</v>
      </c>
    </row>
    <row r="217" customFormat="false" ht="12.8" hidden="false" customHeight="false" outlineLevel="0" collapsed="false">
      <c r="A217" s="17" t="s">
        <v>2039</v>
      </c>
      <c r="B217" s="16" t="n">
        <v>94.17</v>
      </c>
      <c r="E217" s="17" t="s">
        <v>2039</v>
      </c>
      <c r="F217" s="16" t="n">
        <v>94.17</v>
      </c>
      <c r="G217" s="16" t="n">
        <v>94.17</v>
      </c>
      <c r="H217" s="16" t="n">
        <v>94.17</v>
      </c>
      <c r="I217" s="16" t="n">
        <v>94.17</v>
      </c>
      <c r="J217" s="16" t="s">
        <v>1824</v>
      </c>
    </row>
    <row r="218" customFormat="false" ht="12.8" hidden="false" customHeight="false" outlineLevel="0" collapsed="false">
      <c r="A218" s="17" t="s">
        <v>2040</v>
      </c>
      <c r="B218" s="16" t="n">
        <v>93.84</v>
      </c>
      <c r="E218" s="17" t="s">
        <v>2040</v>
      </c>
      <c r="F218" s="16" t="n">
        <v>93.84</v>
      </c>
      <c r="G218" s="16" t="n">
        <v>93.84</v>
      </c>
      <c r="H218" s="16" t="n">
        <v>93.84</v>
      </c>
      <c r="I218" s="16" t="n">
        <v>93.84</v>
      </c>
      <c r="J218" s="16" t="s">
        <v>1824</v>
      </c>
    </row>
    <row r="219" customFormat="false" ht="12.8" hidden="false" customHeight="false" outlineLevel="0" collapsed="false">
      <c r="A219" s="17" t="s">
        <v>2041</v>
      </c>
      <c r="B219" s="16" t="n">
        <v>93.61</v>
      </c>
      <c r="E219" s="17" t="s">
        <v>2041</v>
      </c>
      <c r="F219" s="16" t="n">
        <v>93.61</v>
      </c>
      <c r="G219" s="16" t="n">
        <v>93.61</v>
      </c>
      <c r="H219" s="16" t="n">
        <v>93.61</v>
      </c>
      <c r="I219" s="16" t="n">
        <v>93.61</v>
      </c>
      <c r="J219" s="16" t="s">
        <v>1824</v>
      </c>
    </row>
    <row r="220" customFormat="false" ht="12.8" hidden="false" customHeight="false" outlineLevel="0" collapsed="false">
      <c r="A220" s="17" t="s">
        <v>2042</v>
      </c>
      <c r="B220" s="16" t="n">
        <v>93.61</v>
      </c>
      <c r="E220" s="17" t="s">
        <v>2042</v>
      </c>
      <c r="F220" s="16" t="n">
        <v>93.61</v>
      </c>
      <c r="G220" s="16" t="n">
        <v>93.61</v>
      </c>
      <c r="H220" s="16" t="n">
        <v>93.61</v>
      </c>
      <c r="I220" s="16" t="n">
        <v>93.61</v>
      </c>
      <c r="J220" s="16" t="s">
        <v>1824</v>
      </c>
    </row>
    <row r="221" customFormat="false" ht="12.8" hidden="false" customHeight="false" outlineLevel="0" collapsed="false">
      <c r="A221" s="17" t="s">
        <v>2043</v>
      </c>
      <c r="B221" s="16" t="n">
        <v>93.61</v>
      </c>
      <c r="E221" s="17" t="s">
        <v>2043</v>
      </c>
      <c r="F221" s="16" t="n">
        <v>93.61</v>
      </c>
      <c r="G221" s="16" t="n">
        <v>93.61</v>
      </c>
      <c r="H221" s="16" t="n">
        <v>93.61</v>
      </c>
      <c r="I221" s="16" t="n">
        <v>93.61</v>
      </c>
      <c r="J221" s="16" t="s">
        <v>1824</v>
      </c>
    </row>
    <row r="222" customFormat="false" ht="12.8" hidden="false" customHeight="false" outlineLevel="0" collapsed="false">
      <c r="A222" s="17" t="s">
        <v>2044</v>
      </c>
      <c r="B222" s="16" t="n">
        <v>93.735</v>
      </c>
      <c r="E222" s="17" t="s">
        <v>2044</v>
      </c>
      <c r="F222" s="16" t="n">
        <v>93.735</v>
      </c>
      <c r="G222" s="16" t="n">
        <v>93.735</v>
      </c>
      <c r="H222" s="16" t="n">
        <v>93.735</v>
      </c>
      <c r="I222" s="16" t="n">
        <v>93.735</v>
      </c>
      <c r="J222" s="16" t="s">
        <v>1824</v>
      </c>
    </row>
    <row r="223" customFormat="false" ht="12.8" hidden="false" customHeight="false" outlineLevel="0" collapsed="false">
      <c r="A223" s="17" t="s">
        <v>2045</v>
      </c>
      <c r="B223" s="16" t="n">
        <v>93.735</v>
      </c>
      <c r="E223" s="17" t="s">
        <v>2045</v>
      </c>
      <c r="F223" s="16" t="n">
        <v>93.964</v>
      </c>
      <c r="G223" s="16" t="n">
        <v>93.735</v>
      </c>
      <c r="H223" s="16" t="n">
        <v>93.964</v>
      </c>
      <c r="I223" s="16" t="n">
        <v>93.735</v>
      </c>
      <c r="J223" s="16" t="s">
        <v>1824</v>
      </c>
    </row>
    <row r="224" customFormat="false" ht="12.8" hidden="false" customHeight="false" outlineLevel="0" collapsed="false">
      <c r="A224" s="17" t="s">
        <v>2046</v>
      </c>
      <c r="B224" s="16" t="n">
        <v>93.964</v>
      </c>
      <c r="E224" s="17" t="s">
        <v>2046</v>
      </c>
      <c r="F224" s="16" t="n">
        <v>93.69</v>
      </c>
      <c r="G224" s="16" t="n">
        <v>93.964</v>
      </c>
      <c r="H224" s="16" t="n">
        <v>93.964</v>
      </c>
      <c r="I224" s="16" t="n">
        <v>93.69</v>
      </c>
      <c r="J224" s="16" t="s">
        <v>1824</v>
      </c>
    </row>
    <row r="225" customFormat="false" ht="12.8" hidden="false" customHeight="false" outlineLevel="0" collapsed="false">
      <c r="A225" s="17" t="s">
        <v>2047</v>
      </c>
      <c r="B225" s="16" t="n">
        <v>93.47</v>
      </c>
      <c r="E225" s="17" t="s">
        <v>2047</v>
      </c>
      <c r="F225" s="16" t="n">
        <v>93.47</v>
      </c>
      <c r="G225" s="16" t="n">
        <v>93.47</v>
      </c>
      <c r="H225" s="16" t="n">
        <v>93.47</v>
      </c>
      <c r="I225" s="16" t="n">
        <v>93.47</v>
      </c>
      <c r="J225" s="16" t="s">
        <v>1824</v>
      </c>
    </row>
    <row r="226" customFormat="false" ht="12.8" hidden="false" customHeight="false" outlineLevel="0" collapsed="false">
      <c r="A226" s="17" t="s">
        <v>2048</v>
      </c>
      <c r="B226" s="16" t="n">
        <v>93.034</v>
      </c>
      <c r="E226" s="17" t="s">
        <v>2048</v>
      </c>
      <c r="F226" s="16" t="n">
        <v>93.299</v>
      </c>
      <c r="G226" s="16" t="n">
        <v>93.034</v>
      </c>
      <c r="H226" s="16" t="n">
        <v>93.299</v>
      </c>
      <c r="I226" s="16" t="n">
        <v>93.034</v>
      </c>
      <c r="J226" s="16" t="s">
        <v>1824</v>
      </c>
    </row>
    <row r="227" customFormat="false" ht="12.8" hidden="false" customHeight="false" outlineLevel="0" collapsed="false">
      <c r="A227" s="17" t="s">
        <v>2049</v>
      </c>
      <c r="B227" s="16" t="n">
        <v>93.299</v>
      </c>
      <c r="E227" s="17" t="s">
        <v>2049</v>
      </c>
      <c r="F227" s="16" t="n">
        <v>93.42</v>
      </c>
      <c r="G227" s="16" t="n">
        <v>93.299</v>
      </c>
      <c r="H227" s="16" t="n">
        <v>93.42</v>
      </c>
      <c r="I227" s="16" t="n">
        <v>93.299</v>
      </c>
      <c r="J227" s="16" t="s">
        <v>1824</v>
      </c>
    </row>
    <row r="228" customFormat="false" ht="12.8" hidden="false" customHeight="false" outlineLevel="0" collapsed="false">
      <c r="A228" s="17" t="s">
        <v>2050</v>
      </c>
      <c r="B228" s="16" t="n">
        <v>93.467</v>
      </c>
      <c r="E228" s="17" t="s">
        <v>2050</v>
      </c>
      <c r="F228" s="16" t="n">
        <v>93.055</v>
      </c>
      <c r="G228" s="16" t="n">
        <v>93.467</v>
      </c>
      <c r="H228" s="16" t="n">
        <v>93.78</v>
      </c>
      <c r="I228" s="16" t="n">
        <v>93.055</v>
      </c>
      <c r="J228" s="16" t="s">
        <v>1824</v>
      </c>
    </row>
    <row r="229" customFormat="false" ht="12.8" hidden="false" customHeight="false" outlineLevel="0" collapsed="false">
      <c r="A229" s="17" t="s">
        <v>2051</v>
      </c>
      <c r="B229" s="16" t="n">
        <v>92.99</v>
      </c>
      <c r="E229" s="17" t="s">
        <v>2051</v>
      </c>
      <c r="F229" s="16" t="n">
        <v>92.99</v>
      </c>
      <c r="G229" s="16" t="n">
        <v>92.99</v>
      </c>
      <c r="H229" s="16" t="n">
        <v>92.99</v>
      </c>
      <c r="I229" s="16" t="n">
        <v>92.99</v>
      </c>
      <c r="J229" s="16" t="s">
        <v>1824</v>
      </c>
    </row>
    <row r="230" customFormat="false" ht="12.8" hidden="false" customHeight="false" outlineLevel="0" collapsed="false">
      <c r="A230" s="17" t="s">
        <v>2052</v>
      </c>
      <c r="B230" s="16" t="n">
        <v>93.17</v>
      </c>
      <c r="E230" s="17" t="s">
        <v>2052</v>
      </c>
      <c r="F230" s="16" t="n">
        <v>93.17</v>
      </c>
      <c r="G230" s="16" t="n">
        <v>93.17</v>
      </c>
      <c r="H230" s="16" t="n">
        <v>93.17</v>
      </c>
      <c r="I230" s="16" t="n">
        <v>93.17</v>
      </c>
      <c r="J230" s="16" t="s">
        <v>1824</v>
      </c>
    </row>
    <row r="231" customFormat="false" ht="12.8" hidden="false" customHeight="false" outlineLevel="0" collapsed="false">
      <c r="A231" s="17" t="s">
        <v>2053</v>
      </c>
      <c r="B231" s="16" t="n">
        <v>93.17</v>
      </c>
      <c r="E231" s="17" t="s">
        <v>2053</v>
      </c>
      <c r="F231" s="16" t="n">
        <v>92.608</v>
      </c>
      <c r="G231" s="16" t="n">
        <v>93.17</v>
      </c>
      <c r="H231" s="16" t="n">
        <v>93.17</v>
      </c>
      <c r="I231" s="16" t="n">
        <v>92.608</v>
      </c>
      <c r="J231" s="16" t="s">
        <v>1824</v>
      </c>
    </row>
    <row r="232" customFormat="false" ht="12.8" hidden="false" customHeight="false" outlineLevel="0" collapsed="false">
      <c r="A232" s="17" t="s">
        <v>2054</v>
      </c>
      <c r="B232" s="16" t="n">
        <v>92.608</v>
      </c>
      <c r="E232" s="17" t="s">
        <v>2054</v>
      </c>
      <c r="F232" s="16" t="n">
        <v>93.23</v>
      </c>
      <c r="G232" s="16" t="n">
        <v>92.608</v>
      </c>
      <c r="H232" s="16" t="n">
        <v>93.23</v>
      </c>
      <c r="I232" s="16" t="n">
        <v>92.608</v>
      </c>
      <c r="J232" s="16" t="s">
        <v>1824</v>
      </c>
    </row>
    <row r="233" customFormat="false" ht="12.8" hidden="false" customHeight="false" outlineLevel="0" collapsed="false">
      <c r="A233" s="17" t="s">
        <v>2055</v>
      </c>
      <c r="B233" s="16" t="n">
        <v>93.17</v>
      </c>
      <c r="E233" s="17" t="s">
        <v>2055</v>
      </c>
      <c r="F233" s="16" t="n">
        <v>92.49</v>
      </c>
      <c r="G233" s="16" t="n">
        <v>93.17</v>
      </c>
      <c r="H233" s="16" t="n">
        <v>93.17</v>
      </c>
      <c r="I233" s="16" t="n">
        <v>92.49</v>
      </c>
      <c r="J233" s="16" t="s">
        <v>1824</v>
      </c>
    </row>
    <row r="234" customFormat="false" ht="12.8" hidden="false" customHeight="false" outlineLevel="0" collapsed="false">
      <c r="A234" s="17" t="s">
        <v>2056</v>
      </c>
      <c r="B234" s="16" t="n">
        <v>91.87</v>
      </c>
      <c r="E234" s="17" t="s">
        <v>2056</v>
      </c>
      <c r="F234" s="16" t="n">
        <v>91.87</v>
      </c>
      <c r="G234" s="16" t="n">
        <v>91.87</v>
      </c>
      <c r="H234" s="16" t="n">
        <v>91.87</v>
      </c>
      <c r="I234" s="16" t="n">
        <v>91.87</v>
      </c>
      <c r="J234" s="16" t="s">
        <v>1824</v>
      </c>
    </row>
    <row r="235" customFormat="false" ht="12.8" hidden="false" customHeight="false" outlineLevel="0" collapsed="false">
      <c r="A235" s="17" t="s">
        <v>2057</v>
      </c>
      <c r="B235" s="16" t="n">
        <v>91.23</v>
      </c>
      <c r="E235" s="17" t="s">
        <v>2057</v>
      </c>
      <c r="F235" s="16" t="n">
        <v>91.23</v>
      </c>
      <c r="G235" s="16" t="n">
        <v>91.23</v>
      </c>
      <c r="H235" s="16" t="n">
        <v>91.23</v>
      </c>
      <c r="I235" s="16" t="n">
        <v>91.23</v>
      </c>
      <c r="J235" s="16" t="s">
        <v>1824</v>
      </c>
    </row>
    <row r="236" customFormat="false" ht="12.8" hidden="false" customHeight="false" outlineLevel="0" collapsed="false">
      <c r="A236" s="17" t="s">
        <v>2058</v>
      </c>
      <c r="B236" s="16" t="n">
        <v>91.33</v>
      </c>
      <c r="E236" s="17" t="s">
        <v>2058</v>
      </c>
      <c r="F236" s="16" t="n">
        <v>91.42</v>
      </c>
      <c r="G236" s="16" t="n">
        <v>91.33</v>
      </c>
      <c r="H236" s="16" t="n">
        <v>91.42</v>
      </c>
      <c r="I236" s="16" t="n">
        <v>91.33</v>
      </c>
      <c r="J236" s="16" t="s">
        <v>1824</v>
      </c>
    </row>
    <row r="237" customFormat="false" ht="12.8" hidden="false" customHeight="false" outlineLevel="0" collapsed="false">
      <c r="A237" s="17" t="s">
        <v>2059</v>
      </c>
      <c r="B237" s="16" t="n">
        <v>91.626</v>
      </c>
      <c r="E237" s="17" t="s">
        <v>2059</v>
      </c>
      <c r="F237" s="16" t="n">
        <v>91.626</v>
      </c>
      <c r="G237" s="16" t="n">
        <v>91.626</v>
      </c>
      <c r="H237" s="16" t="n">
        <v>91.626</v>
      </c>
      <c r="I237" s="16" t="n">
        <v>91.626</v>
      </c>
      <c r="J237" s="16" t="s">
        <v>1824</v>
      </c>
    </row>
    <row r="238" customFormat="false" ht="12.8" hidden="false" customHeight="false" outlineLevel="0" collapsed="false">
      <c r="A238" s="17" t="s">
        <v>2060</v>
      </c>
      <c r="B238" s="16" t="n">
        <v>91.626</v>
      </c>
      <c r="E238" s="17" t="s">
        <v>2060</v>
      </c>
      <c r="F238" s="16" t="n">
        <v>91.5</v>
      </c>
      <c r="G238" s="16" t="n">
        <v>91.626</v>
      </c>
      <c r="H238" s="16" t="n">
        <v>91.626</v>
      </c>
      <c r="I238" s="16" t="n">
        <v>91.5</v>
      </c>
      <c r="J238" s="16" t="s">
        <v>1824</v>
      </c>
    </row>
    <row r="239" customFormat="false" ht="12.8" hidden="false" customHeight="false" outlineLevel="0" collapsed="false">
      <c r="A239" s="17" t="s">
        <v>2061</v>
      </c>
      <c r="B239" s="16" t="n">
        <v>91.5</v>
      </c>
      <c r="E239" s="17" t="s">
        <v>2061</v>
      </c>
      <c r="F239" s="16" t="n">
        <v>91.402</v>
      </c>
      <c r="G239" s="16" t="n">
        <v>91.5</v>
      </c>
      <c r="H239" s="16" t="n">
        <v>91.5</v>
      </c>
      <c r="I239" s="16" t="n">
        <v>91.402</v>
      </c>
      <c r="J239" s="16" t="s">
        <v>1824</v>
      </c>
    </row>
    <row r="240" customFormat="false" ht="12.8" hidden="false" customHeight="false" outlineLevel="0" collapsed="false">
      <c r="A240" s="17" t="s">
        <v>2062</v>
      </c>
      <c r="B240" s="16" t="n">
        <v>91.402</v>
      </c>
      <c r="E240" s="17" t="s">
        <v>2062</v>
      </c>
      <c r="F240" s="16" t="n">
        <v>91.62</v>
      </c>
      <c r="G240" s="16" t="n">
        <v>91.402</v>
      </c>
      <c r="H240" s="16" t="n">
        <v>91.62</v>
      </c>
      <c r="I240" s="16" t="n">
        <v>91.402</v>
      </c>
      <c r="J240" s="16" t="s">
        <v>1824</v>
      </c>
    </row>
    <row r="241" customFormat="false" ht="12.8" hidden="false" customHeight="false" outlineLevel="0" collapsed="false">
      <c r="A241" s="17" t="s">
        <v>2063</v>
      </c>
      <c r="B241" s="16" t="n">
        <v>91.79</v>
      </c>
      <c r="E241" s="17" t="s">
        <v>2063</v>
      </c>
      <c r="F241" s="16" t="n">
        <v>91.813</v>
      </c>
      <c r="G241" s="16" t="n">
        <v>91.79</v>
      </c>
      <c r="H241" s="16" t="n">
        <v>91.813</v>
      </c>
      <c r="I241" s="16" t="n">
        <v>91.79</v>
      </c>
      <c r="J241" s="16" t="s">
        <v>1824</v>
      </c>
    </row>
    <row r="242" customFormat="false" ht="12.8" hidden="false" customHeight="false" outlineLevel="0" collapsed="false">
      <c r="A242" s="17" t="s">
        <v>2064</v>
      </c>
      <c r="B242" s="16" t="n">
        <v>91.813</v>
      </c>
      <c r="E242" s="17" t="s">
        <v>2064</v>
      </c>
      <c r="F242" s="16" t="n">
        <v>91.813</v>
      </c>
      <c r="G242" s="16" t="n">
        <v>91.813</v>
      </c>
      <c r="H242" s="16" t="n">
        <v>91.813</v>
      </c>
      <c r="I242" s="16" t="n">
        <v>91.813</v>
      </c>
      <c r="J242" s="16" t="s">
        <v>1824</v>
      </c>
    </row>
    <row r="243" customFormat="false" ht="12.8" hidden="false" customHeight="false" outlineLevel="0" collapsed="false">
      <c r="A243" s="17" t="s">
        <v>2065</v>
      </c>
      <c r="B243" s="16" t="n">
        <v>91.813</v>
      </c>
      <c r="E243" s="17" t="s">
        <v>2065</v>
      </c>
      <c r="F243" s="16" t="n">
        <v>91.91</v>
      </c>
      <c r="G243" s="16" t="n">
        <v>91.813</v>
      </c>
      <c r="H243" s="16" t="n">
        <v>91.91</v>
      </c>
      <c r="I243" s="16" t="n">
        <v>91.813</v>
      </c>
      <c r="J243" s="16" t="s">
        <v>1824</v>
      </c>
    </row>
    <row r="244" customFormat="false" ht="12.8" hidden="false" customHeight="false" outlineLevel="0" collapsed="false">
      <c r="A244" s="17" t="s">
        <v>2066</v>
      </c>
      <c r="B244" s="16" t="n">
        <v>91.91</v>
      </c>
      <c r="E244" s="17" t="s">
        <v>2066</v>
      </c>
      <c r="F244" s="16" t="n">
        <v>92.07</v>
      </c>
      <c r="G244" s="16" t="n">
        <v>91.91</v>
      </c>
      <c r="H244" s="16" t="n">
        <v>92.07</v>
      </c>
      <c r="I244" s="16" t="n">
        <v>91.91</v>
      </c>
      <c r="J244" s="16" t="s">
        <v>1824</v>
      </c>
    </row>
    <row r="245" customFormat="false" ht="12.8" hidden="false" customHeight="false" outlineLevel="0" collapsed="false">
      <c r="A245" s="17" t="s">
        <v>2067</v>
      </c>
      <c r="B245" s="16" t="n">
        <v>92.07</v>
      </c>
      <c r="E245" s="17" t="s">
        <v>2067</v>
      </c>
      <c r="F245" s="16" t="n">
        <v>92.07</v>
      </c>
      <c r="G245" s="16" t="n">
        <v>92.07</v>
      </c>
      <c r="H245" s="16" t="n">
        <v>92.07</v>
      </c>
      <c r="I245" s="16" t="n">
        <v>92.07</v>
      </c>
      <c r="J245" s="16" t="s">
        <v>1824</v>
      </c>
    </row>
    <row r="246" customFormat="false" ht="12.8" hidden="false" customHeight="false" outlineLevel="0" collapsed="false">
      <c r="A246" s="17" t="s">
        <v>2068</v>
      </c>
      <c r="B246" s="16" t="n">
        <v>92.07</v>
      </c>
      <c r="E246" s="17" t="s">
        <v>2068</v>
      </c>
      <c r="F246" s="16" t="n">
        <v>92.07</v>
      </c>
      <c r="G246" s="16" t="n">
        <v>92.07</v>
      </c>
      <c r="H246" s="16" t="n">
        <v>92.07</v>
      </c>
      <c r="I246" s="16" t="n">
        <v>92.07</v>
      </c>
      <c r="J246" s="16" t="s">
        <v>1824</v>
      </c>
    </row>
    <row r="247" customFormat="false" ht="12.8" hidden="false" customHeight="false" outlineLevel="0" collapsed="false">
      <c r="A247" s="17" t="s">
        <v>2069</v>
      </c>
      <c r="B247" s="16" t="n">
        <v>92.26</v>
      </c>
      <c r="E247" s="17" t="s">
        <v>2069</v>
      </c>
      <c r="F247" s="16" t="n">
        <v>92.27</v>
      </c>
      <c r="G247" s="16" t="n">
        <v>92.26</v>
      </c>
      <c r="H247" s="16" t="n">
        <v>92.27</v>
      </c>
      <c r="I247" s="16" t="n">
        <v>92.26</v>
      </c>
      <c r="J247" s="16" t="s">
        <v>1824</v>
      </c>
    </row>
    <row r="248" customFormat="false" ht="12.8" hidden="false" customHeight="false" outlineLevel="0" collapsed="false">
      <c r="A248" s="17" t="s">
        <v>2070</v>
      </c>
      <c r="B248" s="16" t="n">
        <v>92.27</v>
      </c>
      <c r="E248" s="17" t="s">
        <v>2070</v>
      </c>
      <c r="F248" s="16" t="n">
        <v>92.27</v>
      </c>
      <c r="G248" s="16" t="n">
        <v>92.27</v>
      </c>
      <c r="H248" s="16" t="n">
        <v>92.27</v>
      </c>
      <c r="I248" s="16" t="n">
        <v>92.27</v>
      </c>
      <c r="J248" s="16" t="s">
        <v>1824</v>
      </c>
    </row>
    <row r="249" customFormat="false" ht="12.8" hidden="false" customHeight="false" outlineLevel="0" collapsed="false">
      <c r="A249" s="17" t="s">
        <v>2071</v>
      </c>
      <c r="B249" s="16" t="n">
        <v>92.27</v>
      </c>
      <c r="E249" s="17" t="s">
        <v>2071</v>
      </c>
      <c r="F249" s="16" t="n">
        <v>92.35</v>
      </c>
      <c r="G249" s="16" t="n">
        <v>92.27</v>
      </c>
      <c r="H249" s="16" t="n">
        <v>92.35</v>
      </c>
      <c r="I249" s="16" t="n">
        <v>92.27</v>
      </c>
      <c r="J249" s="16" t="s">
        <v>1824</v>
      </c>
    </row>
    <row r="250" customFormat="false" ht="12.8" hidden="false" customHeight="false" outlineLevel="0" collapsed="false">
      <c r="A250" s="17" t="s">
        <v>2072</v>
      </c>
      <c r="B250" s="16" t="n">
        <v>92.42</v>
      </c>
      <c r="E250" s="17" t="s">
        <v>2072</v>
      </c>
      <c r="F250" s="16" t="n">
        <v>92.42</v>
      </c>
      <c r="G250" s="16" t="n">
        <v>92.42</v>
      </c>
      <c r="H250" s="16" t="n">
        <v>92.42</v>
      </c>
      <c r="I250" s="16" t="n">
        <v>92.42</v>
      </c>
      <c r="J250" s="16" t="s">
        <v>1824</v>
      </c>
    </row>
    <row r="251" customFormat="false" ht="12.8" hidden="false" customHeight="false" outlineLevel="0" collapsed="false">
      <c r="A251" s="17" t="s">
        <v>2073</v>
      </c>
      <c r="B251" s="16" t="n">
        <v>92.51</v>
      </c>
      <c r="E251" s="17" t="s">
        <v>2073</v>
      </c>
      <c r="F251" s="16" t="n">
        <v>92.53</v>
      </c>
      <c r="G251" s="16" t="n">
        <v>92.51</v>
      </c>
      <c r="H251" s="16" t="n">
        <v>92.53</v>
      </c>
      <c r="I251" s="16" t="n">
        <v>92.51</v>
      </c>
      <c r="J251" s="16" t="s">
        <v>1824</v>
      </c>
    </row>
    <row r="252" customFormat="false" ht="12.8" hidden="false" customHeight="false" outlineLevel="0" collapsed="false">
      <c r="A252" s="17" t="s">
        <v>2074</v>
      </c>
      <c r="B252" s="16" t="n">
        <v>92.78</v>
      </c>
      <c r="E252" s="17" t="s">
        <v>2074</v>
      </c>
      <c r="F252" s="16" t="n">
        <v>92.86</v>
      </c>
      <c r="G252" s="16" t="n">
        <v>92.78</v>
      </c>
      <c r="H252" s="16" t="n">
        <v>92.86</v>
      </c>
      <c r="I252" s="16" t="n">
        <v>92.78</v>
      </c>
      <c r="J252" s="16" t="s">
        <v>1824</v>
      </c>
    </row>
    <row r="253" customFormat="false" ht="12.8" hidden="false" customHeight="false" outlineLevel="0" collapsed="false">
      <c r="A253" s="17" t="s">
        <v>2075</v>
      </c>
      <c r="B253" s="16" t="n">
        <v>92.87</v>
      </c>
      <c r="E253" s="17" t="s">
        <v>2075</v>
      </c>
      <c r="F253" s="16" t="n">
        <v>92.87</v>
      </c>
      <c r="G253" s="16" t="n">
        <v>92.87</v>
      </c>
      <c r="H253" s="16" t="n">
        <v>92.87</v>
      </c>
      <c r="I253" s="16" t="n">
        <v>92.87</v>
      </c>
      <c r="J253" s="16" t="s">
        <v>1824</v>
      </c>
    </row>
    <row r="254" customFormat="false" ht="12.8" hidden="false" customHeight="false" outlineLevel="0" collapsed="false">
      <c r="A254" s="17" t="s">
        <v>2076</v>
      </c>
      <c r="B254" s="16" t="n">
        <v>93.043</v>
      </c>
      <c r="E254" s="17" t="s">
        <v>2076</v>
      </c>
      <c r="F254" s="16" t="n">
        <v>93.043</v>
      </c>
      <c r="G254" s="16" t="n">
        <v>93.043</v>
      </c>
      <c r="H254" s="16" t="n">
        <v>93.043</v>
      </c>
      <c r="I254" s="16" t="n">
        <v>93.043</v>
      </c>
      <c r="J254" s="16" t="s">
        <v>1824</v>
      </c>
    </row>
    <row r="255" customFormat="false" ht="12.8" hidden="false" customHeight="false" outlineLevel="0" collapsed="false">
      <c r="A255" s="17" t="s">
        <v>2077</v>
      </c>
      <c r="B255" s="16" t="n">
        <v>93.043</v>
      </c>
      <c r="E255" s="17" t="s">
        <v>2077</v>
      </c>
      <c r="F255" s="16" t="n">
        <v>93.02</v>
      </c>
      <c r="G255" s="16" t="n">
        <v>93.043</v>
      </c>
      <c r="H255" s="16" t="n">
        <v>93.043</v>
      </c>
      <c r="I255" s="16" t="n">
        <v>93.02</v>
      </c>
      <c r="J255" s="16" t="s">
        <v>1824</v>
      </c>
    </row>
    <row r="256" customFormat="false" ht="12.8" hidden="false" customHeight="false" outlineLevel="0" collapsed="false">
      <c r="A256" s="17" t="s">
        <v>2078</v>
      </c>
      <c r="B256" s="16" t="n">
        <v>93.02</v>
      </c>
      <c r="E256" s="17" t="s">
        <v>2078</v>
      </c>
      <c r="F256" s="16" t="n">
        <v>93</v>
      </c>
      <c r="G256" s="16" t="n">
        <v>93.02</v>
      </c>
      <c r="H256" s="16" t="n">
        <v>93.02</v>
      </c>
      <c r="I256" s="16" t="n">
        <v>93</v>
      </c>
      <c r="J256" s="16" t="s">
        <v>1824</v>
      </c>
    </row>
    <row r="257" customFormat="false" ht="12.8" hidden="false" customHeight="false" outlineLevel="0" collapsed="false">
      <c r="A257" s="17" t="s">
        <v>2079</v>
      </c>
      <c r="B257" s="16" t="n">
        <v>93</v>
      </c>
      <c r="E257" s="17" t="s">
        <v>2079</v>
      </c>
      <c r="F257" s="16" t="n">
        <v>93</v>
      </c>
      <c r="G257" s="16" t="n">
        <v>93</v>
      </c>
      <c r="H257" s="16" t="n">
        <v>93</v>
      </c>
      <c r="I257" s="16" t="n">
        <v>93</v>
      </c>
      <c r="J257" s="16" t="s">
        <v>1824</v>
      </c>
    </row>
    <row r="258" customFormat="false" ht="12.8" hidden="false" customHeight="false" outlineLevel="0" collapsed="false">
      <c r="A258" s="17" t="s">
        <v>2080</v>
      </c>
      <c r="B258" s="16" t="n">
        <v>93.18</v>
      </c>
      <c r="E258" s="17" t="s">
        <v>2080</v>
      </c>
      <c r="F258" s="16" t="n">
        <v>93.57</v>
      </c>
      <c r="G258" s="16" t="n">
        <v>93.18</v>
      </c>
      <c r="H258" s="16" t="n">
        <v>93.57</v>
      </c>
      <c r="I258" s="16" t="n">
        <v>93.18</v>
      </c>
      <c r="J258" s="16" t="s">
        <v>1824</v>
      </c>
    </row>
    <row r="259" customFormat="false" ht="12.8" hidden="false" customHeight="false" outlineLevel="0" collapsed="false">
      <c r="A259" s="17" t="s">
        <v>2081</v>
      </c>
      <c r="B259" s="16" t="n">
        <v>93.719</v>
      </c>
      <c r="E259" s="17" t="s">
        <v>2081</v>
      </c>
      <c r="F259" s="16" t="n">
        <v>94.021</v>
      </c>
      <c r="G259" s="16" t="n">
        <v>93.719</v>
      </c>
      <c r="H259" s="16" t="n">
        <v>94.021</v>
      </c>
      <c r="I259" s="16" t="n">
        <v>93.719</v>
      </c>
      <c r="J259" s="16" t="s">
        <v>1824</v>
      </c>
    </row>
    <row r="260" customFormat="false" ht="12.8" hidden="false" customHeight="false" outlineLevel="0" collapsed="false">
      <c r="A260" s="17" t="s">
        <v>2082</v>
      </c>
      <c r="B260" s="16" t="n">
        <v>94.021</v>
      </c>
      <c r="E260" s="17" t="s">
        <v>2082</v>
      </c>
      <c r="F260" s="16" t="n">
        <v>93.73</v>
      </c>
      <c r="G260" s="16" t="n">
        <v>94.021</v>
      </c>
      <c r="H260" s="16" t="n">
        <v>94.021</v>
      </c>
      <c r="I260" s="16" t="n">
        <v>93.73</v>
      </c>
      <c r="J260" s="16" t="s">
        <v>1824</v>
      </c>
    </row>
    <row r="261" customFormat="false" ht="12.8" hidden="false" customHeight="false" outlineLevel="0" collapsed="false">
      <c r="A261" s="17" t="s">
        <v>2083</v>
      </c>
      <c r="B261" s="16" t="n">
        <v>93.55</v>
      </c>
      <c r="E261" s="17" t="s">
        <v>2083</v>
      </c>
      <c r="F261" s="16" t="n">
        <v>93.47</v>
      </c>
      <c r="G261" s="16" t="n">
        <v>93.55</v>
      </c>
      <c r="H261" s="16" t="n">
        <v>93.55</v>
      </c>
      <c r="I261" s="16" t="n">
        <v>93.47</v>
      </c>
      <c r="J261" s="16" t="s">
        <v>1824</v>
      </c>
    </row>
    <row r="262" customFormat="false" ht="12.8" hidden="false" customHeight="false" outlineLevel="0" collapsed="false">
      <c r="A262" s="17" t="s">
        <v>2084</v>
      </c>
      <c r="B262" s="16" t="n">
        <v>93.47</v>
      </c>
      <c r="E262" s="17" t="s">
        <v>2084</v>
      </c>
      <c r="F262" s="16" t="n">
        <v>93.47</v>
      </c>
      <c r="G262" s="16" t="n">
        <v>93.47</v>
      </c>
      <c r="H262" s="16" t="n">
        <v>93.47</v>
      </c>
      <c r="I262" s="16" t="n">
        <v>93.47</v>
      </c>
      <c r="J262" s="16" t="s">
        <v>1824</v>
      </c>
    </row>
    <row r="263" customFormat="false" ht="12.8" hidden="false" customHeight="false" outlineLevel="0" collapsed="false">
      <c r="A263" s="17" t="s">
        <v>2085</v>
      </c>
      <c r="B263" s="16" t="n">
        <v>93.47</v>
      </c>
      <c r="E263" s="17" t="s">
        <v>2085</v>
      </c>
      <c r="F263" s="16" t="n">
        <v>93.6</v>
      </c>
      <c r="G263" s="16" t="n">
        <v>93.47</v>
      </c>
      <c r="H263" s="16" t="n">
        <v>93.6</v>
      </c>
      <c r="I263" s="16" t="n">
        <v>93.47</v>
      </c>
      <c r="J263" s="16" t="s">
        <v>1824</v>
      </c>
    </row>
    <row r="264" customFormat="false" ht="12.8" hidden="false" customHeight="false" outlineLevel="0" collapsed="false">
      <c r="A264" s="17" t="s">
        <v>2086</v>
      </c>
      <c r="B264" s="16" t="n">
        <v>93.605</v>
      </c>
      <c r="E264" s="17" t="s">
        <v>2086</v>
      </c>
      <c r="F264" s="16" t="n">
        <v>93.605</v>
      </c>
      <c r="G264" s="16" t="n">
        <v>93.605</v>
      </c>
      <c r="H264" s="16" t="n">
        <v>93.605</v>
      </c>
      <c r="I264" s="16" t="n">
        <v>93.605</v>
      </c>
      <c r="J264" s="16" t="s">
        <v>1824</v>
      </c>
    </row>
    <row r="265" customFormat="false" ht="12.8" hidden="false" customHeight="false" outlineLevel="0" collapsed="false">
      <c r="A265" s="17" t="s">
        <v>2087</v>
      </c>
      <c r="B265" s="16" t="n">
        <v>93.605</v>
      </c>
      <c r="E265" s="17" t="s">
        <v>2087</v>
      </c>
      <c r="F265" s="16" t="n">
        <v>93.605</v>
      </c>
      <c r="G265" s="16" t="n">
        <v>93.605</v>
      </c>
      <c r="H265" s="16" t="n">
        <v>93.605</v>
      </c>
      <c r="I265" s="16" t="n">
        <v>93.605</v>
      </c>
      <c r="J265" s="16" t="s">
        <v>1824</v>
      </c>
    </row>
    <row r="266" customFormat="false" ht="12.8" hidden="false" customHeight="false" outlineLevel="0" collapsed="false">
      <c r="A266" s="17" t="s">
        <v>2088</v>
      </c>
      <c r="B266" s="16" t="n">
        <v>93.605</v>
      </c>
      <c r="E266" s="17" t="s">
        <v>2088</v>
      </c>
      <c r="F266" s="16" t="n">
        <v>93.605</v>
      </c>
      <c r="G266" s="16" t="n">
        <v>93.605</v>
      </c>
      <c r="H266" s="16" t="n">
        <v>93.605</v>
      </c>
      <c r="I266" s="16" t="n">
        <v>93.605</v>
      </c>
      <c r="J266" s="16" t="s">
        <v>1824</v>
      </c>
    </row>
    <row r="267" customFormat="false" ht="12.8" hidden="false" customHeight="false" outlineLevel="0" collapsed="false">
      <c r="A267" s="17" t="s">
        <v>2089</v>
      </c>
      <c r="B267" s="16" t="n">
        <v>93.605</v>
      </c>
      <c r="E267" s="17" t="s">
        <v>2089</v>
      </c>
      <c r="F267" s="16" t="n">
        <v>93.605</v>
      </c>
      <c r="G267" s="16" t="n">
        <v>93.605</v>
      </c>
      <c r="H267" s="16" t="n">
        <v>93.605</v>
      </c>
      <c r="I267" s="16" t="n">
        <v>93.605</v>
      </c>
      <c r="J267" s="16" t="s">
        <v>1824</v>
      </c>
    </row>
    <row r="268" customFormat="false" ht="12.8" hidden="false" customHeight="false" outlineLevel="0" collapsed="false">
      <c r="A268" s="17" t="s">
        <v>2090</v>
      </c>
      <c r="B268" s="16" t="n">
        <v>93.71</v>
      </c>
      <c r="E268" s="17" t="s">
        <v>2090</v>
      </c>
      <c r="F268" s="16" t="n">
        <v>93.83</v>
      </c>
      <c r="G268" s="16" t="n">
        <v>93.71</v>
      </c>
      <c r="H268" s="16" t="n">
        <v>93.83</v>
      </c>
      <c r="I268" s="16" t="n">
        <v>93.71</v>
      </c>
      <c r="J268" s="16" t="s">
        <v>1824</v>
      </c>
    </row>
    <row r="269" customFormat="false" ht="12.8" hidden="false" customHeight="false" outlineLevel="0" collapsed="false">
      <c r="A269" s="17" t="s">
        <v>2091</v>
      </c>
      <c r="B269" s="16" t="n">
        <v>93.83</v>
      </c>
      <c r="E269" s="17" t="s">
        <v>2091</v>
      </c>
      <c r="F269" s="16" t="n">
        <v>93.95</v>
      </c>
      <c r="G269" s="16" t="n">
        <v>93.83</v>
      </c>
      <c r="H269" s="16" t="n">
        <v>93.95</v>
      </c>
      <c r="I269" s="16" t="n">
        <v>93.83</v>
      </c>
      <c r="J269" s="16" t="s">
        <v>1824</v>
      </c>
    </row>
    <row r="270" customFormat="false" ht="12.8" hidden="false" customHeight="false" outlineLevel="0" collapsed="false">
      <c r="A270" s="17" t="s">
        <v>2092</v>
      </c>
      <c r="B270" s="16" t="n">
        <v>94.05</v>
      </c>
      <c r="E270" s="17" t="s">
        <v>2092</v>
      </c>
      <c r="F270" s="16" t="n">
        <v>94.05</v>
      </c>
      <c r="G270" s="16" t="n">
        <v>94.05</v>
      </c>
      <c r="H270" s="16" t="n">
        <v>94.05</v>
      </c>
      <c r="I270" s="16" t="n">
        <v>94.05</v>
      </c>
      <c r="J270" s="16" t="s">
        <v>1824</v>
      </c>
    </row>
    <row r="271" customFormat="false" ht="12.8" hidden="false" customHeight="false" outlineLevel="0" collapsed="false">
      <c r="A271" s="17" t="s">
        <v>2093</v>
      </c>
      <c r="B271" s="16" t="n">
        <v>93.941</v>
      </c>
      <c r="E271" s="17" t="s">
        <v>2093</v>
      </c>
      <c r="F271" s="16" t="n">
        <v>93.6</v>
      </c>
      <c r="G271" s="16" t="n">
        <v>93.941</v>
      </c>
      <c r="H271" s="16" t="n">
        <v>93.941</v>
      </c>
      <c r="I271" s="16" t="n">
        <v>93.6</v>
      </c>
      <c r="J271" s="16" t="s">
        <v>1824</v>
      </c>
    </row>
    <row r="272" customFormat="false" ht="12.8" hidden="false" customHeight="false" outlineLevel="0" collapsed="false">
      <c r="A272" s="17" t="s">
        <v>2094</v>
      </c>
      <c r="B272" s="16" t="n">
        <v>93.6</v>
      </c>
      <c r="E272" s="17" t="s">
        <v>2094</v>
      </c>
      <c r="F272" s="16" t="n">
        <v>93.6</v>
      </c>
      <c r="G272" s="16" t="n">
        <v>93.6</v>
      </c>
      <c r="H272" s="16" t="n">
        <v>93.6</v>
      </c>
      <c r="I272" s="16" t="n">
        <v>93.6</v>
      </c>
      <c r="J272" s="16" t="s">
        <v>1824</v>
      </c>
    </row>
    <row r="273" customFormat="false" ht="12.8" hidden="false" customHeight="false" outlineLevel="0" collapsed="false">
      <c r="A273" s="17" t="s">
        <v>2095</v>
      </c>
      <c r="B273" s="16" t="n">
        <v>93.6</v>
      </c>
      <c r="E273" s="17" t="s">
        <v>2095</v>
      </c>
      <c r="F273" s="16" t="n">
        <v>93.6</v>
      </c>
      <c r="G273" s="16" t="n">
        <v>93.6</v>
      </c>
      <c r="H273" s="16" t="n">
        <v>93.6</v>
      </c>
      <c r="I273" s="16" t="n">
        <v>93.6</v>
      </c>
      <c r="J273" s="16" t="s">
        <v>1824</v>
      </c>
    </row>
    <row r="274" customFormat="false" ht="12.8" hidden="false" customHeight="false" outlineLevel="0" collapsed="false">
      <c r="A274" s="17" t="s">
        <v>2096</v>
      </c>
      <c r="B274" s="16" t="n">
        <v>93.72</v>
      </c>
      <c r="E274" s="17" t="s">
        <v>2096</v>
      </c>
      <c r="F274" s="16" t="n">
        <v>93.693</v>
      </c>
      <c r="G274" s="16" t="n">
        <v>93.72</v>
      </c>
      <c r="H274" s="16" t="n">
        <v>93.72</v>
      </c>
      <c r="I274" s="16" t="n">
        <v>93.693</v>
      </c>
      <c r="J274" s="16" t="s">
        <v>1824</v>
      </c>
    </row>
    <row r="275" customFormat="false" ht="12.8" hidden="false" customHeight="false" outlineLevel="0" collapsed="false">
      <c r="A275" s="17" t="s">
        <v>2097</v>
      </c>
      <c r="B275" s="16" t="n">
        <v>93.693</v>
      </c>
      <c r="E275" s="17" t="s">
        <v>2097</v>
      </c>
      <c r="F275" s="16" t="n">
        <v>93.3</v>
      </c>
      <c r="G275" s="16" t="n">
        <v>93.693</v>
      </c>
      <c r="H275" s="16" t="n">
        <v>93.693</v>
      </c>
      <c r="I275" s="16" t="n">
        <v>93.3</v>
      </c>
      <c r="J275" s="16" t="s">
        <v>1824</v>
      </c>
    </row>
    <row r="276" customFormat="false" ht="12.8" hidden="false" customHeight="false" outlineLevel="0" collapsed="false">
      <c r="A276" s="17" t="s">
        <v>2098</v>
      </c>
      <c r="B276" s="16" t="n">
        <v>93.278</v>
      </c>
      <c r="E276" s="17" t="s">
        <v>2098</v>
      </c>
      <c r="F276" s="16" t="n">
        <v>93.24</v>
      </c>
      <c r="G276" s="16" t="n">
        <v>93.278</v>
      </c>
      <c r="H276" s="16" t="n">
        <v>93.278</v>
      </c>
      <c r="I276" s="16" t="n">
        <v>93.24</v>
      </c>
      <c r="J276" s="16" t="s">
        <v>1824</v>
      </c>
    </row>
    <row r="277" customFormat="false" ht="12.8" hidden="false" customHeight="false" outlineLevel="0" collapsed="false">
      <c r="A277" s="17" t="s">
        <v>2099</v>
      </c>
      <c r="B277" s="16" t="n">
        <v>93.24</v>
      </c>
      <c r="E277" s="17" t="s">
        <v>2099</v>
      </c>
      <c r="F277" s="16" t="n">
        <v>93.24</v>
      </c>
      <c r="G277" s="16" t="n">
        <v>93.24</v>
      </c>
      <c r="H277" s="16" t="n">
        <v>93.24</v>
      </c>
      <c r="I277" s="16" t="n">
        <v>93.24</v>
      </c>
      <c r="J277" s="16" t="s">
        <v>1824</v>
      </c>
    </row>
    <row r="278" customFormat="false" ht="12.8" hidden="false" customHeight="false" outlineLevel="0" collapsed="false">
      <c r="A278" s="17" t="s">
        <v>2100</v>
      </c>
      <c r="B278" s="16" t="n">
        <v>93.14</v>
      </c>
      <c r="E278" s="17" t="s">
        <v>2100</v>
      </c>
      <c r="F278" s="16" t="n">
        <v>93.11</v>
      </c>
      <c r="G278" s="16" t="n">
        <v>93.14</v>
      </c>
      <c r="H278" s="16" t="n">
        <v>93.14</v>
      </c>
      <c r="I278" s="16" t="n">
        <v>93.11</v>
      </c>
      <c r="J278" s="16" t="s">
        <v>1824</v>
      </c>
    </row>
    <row r="279" customFormat="false" ht="12.8" hidden="false" customHeight="false" outlineLevel="0" collapsed="false">
      <c r="A279" s="17" t="s">
        <v>2101</v>
      </c>
      <c r="B279" s="16" t="n">
        <v>92.63</v>
      </c>
      <c r="E279" s="17" t="s">
        <v>2101</v>
      </c>
      <c r="F279" s="16" t="n">
        <v>92.63</v>
      </c>
      <c r="G279" s="16" t="n">
        <v>92.63</v>
      </c>
      <c r="H279" s="16" t="n">
        <v>92.63</v>
      </c>
      <c r="I279" s="16" t="n">
        <v>92.63</v>
      </c>
      <c r="J279" s="16" t="s">
        <v>1824</v>
      </c>
    </row>
    <row r="280" customFormat="false" ht="12.8" hidden="false" customHeight="false" outlineLevel="0" collapsed="false">
      <c r="A280" s="17" t="s">
        <v>2102</v>
      </c>
      <c r="B280" s="16" t="n">
        <v>92.63</v>
      </c>
      <c r="E280" s="17" t="s">
        <v>2102</v>
      </c>
      <c r="F280" s="16" t="n">
        <v>92.81</v>
      </c>
      <c r="G280" s="16" t="n">
        <v>92.63</v>
      </c>
      <c r="H280" s="16" t="n">
        <v>92.81</v>
      </c>
      <c r="I280" s="16" t="n">
        <v>92.63</v>
      </c>
      <c r="J280" s="16" t="s">
        <v>1824</v>
      </c>
    </row>
    <row r="281" customFormat="false" ht="12.8" hidden="false" customHeight="false" outlineLevel="0" collapsed="false">
      <c r="A281" s="17" t="s">
        <v>2103</v>
      </c>
      <c r="B281" s="16" t="n">
        <v>92.81</v>
      </c>
      <c r="E281" s="17" t="s">
        <v>2103</v>
      </c>
      <c r="F281" s="16" t="n">
        <v>92.76</v>
      </c>
      <c r="G281" s="16" t="n">
        <v>92.81</v>
      </c>
      <c r="H281" s="16" t="n">
        <v>92.81</v>
      </c>
      <c r="I281" s="16" t="n">
        <v>92.76</v>
      </c>
      <c r="J281" s="16" t="s">
        <v>1824</v>
      </c>
    </row>
    <row r="282" customFormat="false" ht="12.8" hidden="false" customHeight="false" outlineLevel="0" collapsed="false">
      <c r="A282" s="17" t="s">
        <v>2104</v>
      </c>
      <c r="B282" s="16" t="n">
        <v>92.76</v>
      </c>
      <c r="E282" s="17" t="s">
        <v>2104</v>
      </c>
      <c r="F282" s="16" t="n">
        <v>92.64</v>
      </c>
      <c r="G282" s="16" t="n">
        <v>92.76</v>
      </c>
      <c r="H282" s="16" t="n">
        <v>92.76</v>
      </c>
      <c r="I282" s="16" t="n">
        <v>92.64</v>
      </c>
      <c r="J282" s="16" t="s">
        <v>1824</v>
      </c>
    </row>
    <row r="283" customFormat="false" ht="12.8" hidden="false" customHeight="false" outlineLevel="0" collapsed="false">
      <c r="A283" s="17" t="s">
        <v>2105</v>
      </c>
      <c r="B283" s="16" t="n">
        <v>92.64</v>
      </c>
      <c r="E283" s="17" t="s">
        <v>2105</v>
      </c>
      <c r="F283" s="16" t="n">
        <v>92.64</v>
      </c>
      <c r="G283" s="16" t="n">
        <v>92.64</v>
      </c>
      <c r="H283" s="16" t="n">
        <v>92.64</v>
      </c>
      <c r="I283" s="16" t="n">
        <v>92.64</v>
      </c>
      <c r="J283" s="16" t="s">
        <v>1824</v>
      </c>
    </row>
    <row r="284" customFormat="false" ht="12.8" hidden="false" customHeight="false" outlineLevel="0" collapsed="false">
      <c r="A284" s="17" t="s">
        <v>2106</v>
      </c>
      <c r="B284" s="16" t="n">
        <v>92.64</v>
      </c>
      <c r="E284" s="17" t="s">
        <v>2106</v>
      </c>
      <c r="F284" s="16" t="n">
        <v>92.64</v>
      </c>
      <c r="G284" s="16" t="n">
        <v>92.64</v>
      </c>
      <c r="H284" s="16" t="n">
        <v>92.64</v>
      </c>
      <c r="I284" s="16" t="n">
        <v>92.64</v>
      </c>
      <c r="J284" s="16" t="s">
        <v>1824</v>
      </c>
    </row>
    <row r="285" customFormat="false" ht="12.8" hidden="false" customHeight="false" outlineLevel="0" collapsed="false">
      <c r="A285" s="17" t="s">
        <v>2107</v>
      </c>
      <c r="B285" s="16" t="n">
        <v>92.61</v>
      </c>
      <c r="E285" s="17" t="s">
        <v>2107</v>
      </c>
      <c r="F285" s="16" t="n">
        <v>92.61</v>
      </c>
      <c r="G285" s="16" t="n">
        <v>92.61</v>
      </c>
      <c r="H285" s="16" t="n">
        <v>92.61</v>
      </c>
      <c r="I285" s="16" t="n">
        <v>92.61</v>
      </c>
      <c r="J285" s="16" t="s">
        <v>1824</v>
      </c>
    </row>
    <row r="286" customFormat="false" ht="12.8" hidden="false" customHeight="false" outlineLevel="0" collapsed="false">
      <c r="A286" s="17" t="s">
        <v>2108</v>
      </c>
      <c r="B286" s="16" t="n">
        <v>92.665</v>
      </c>
      <c r="E286" s="17" t="s">
        <v>2108</v>
      </c>
      <c r="F286" s="16" t="n">
        <v>92.665</v>
      </c>
      <c r="G286" s="16" t="n">
        <v>92.665</v>
      </c>
      <c r="H286" s="16" t="n">
        <v>92.665</v>
      </c>
      <c r="I286" s="16" t="n">
        <v>92.665</v>
      </c>
      <c r="J286" s="16" t="s">
        <v>1824</v>
      </c>
    </row>
    <row r="287" customFormat="false" ht="12.8" hidden="false" customHeight="false" outlineLevel="0" collapsed="false">
      <c r="A287" s="17" t="s">
        <v>2109</v>
      </c>
      <c r="B287" s="16" t="n">
        <v>92.8</v>
      </c>
      <c r="E287" s="17" t="s">
        <v>2109</v>
      </c>
      <c r="F287" s="16" t="n">
        <v>92.96</v>
      </c>
      <c r="G287" s="16" t="n">
        <v>92.8</v>
      </c>
      <c r="H287" s="16" t="n">
        <v>92.96</v>
      </c>
      <c r="I287" s="16" t="n">
        <v>92.8</v>
      </c>
      <c r="J287" s="16" t="s">
        <v>1824</v>
      </c>
    </row>
    <row r="288" customFormat="false" ht="12.8" hidden="false" customHeight="false" outlineLevel="0" collapsed="false">
      <c r="A288" s="17" t="s">
        <v>2110</v>
      </c>
      <c r="B288" s="16" t="n">
        <v>92.995</v>
      </c>
      <c r="E288" s="17" t="s">
        <v>2110</v>
      </c>
      <c r="F288" s="16" t="n">
        <v>93.03</v>
      </c>
      <c r="G288" s="16" t="n">
        <v>92.995</v>
      </c>
      <c r="H288" s="16" t="n">
        <v>93.03</v>
      </c>
      <c r="I288" s="16" t="n">
        <v>92.995</v>
      </c>
      <c r="J288" s="16" t="s">
        <v>1824</v>
      </c>
    </row>
    <row r="289" customFormat="false" ht="12.8" hidden="false" customHeight="false" outlineLevel="0" collapsed="false">
      <c r="A289" s="17" t="s">
        <v>2111</v>
      </c>
      <c r="B289" s="16" t="n">
        <v>93.03</v>
      </c>
      <c r="E289" s="17" t="s">
        <v>2111</v>
      </c>
      <c r="F289" s="16" t="n">
        <v>93.03</v>
      </c>
      <c r="G289" s="16" t="n">
        <v>93.03</v>
      </c>
      <c r="H289" s="16" t="n">
        <v>93.03</v>
      </c>
      <c r="I289" s="16" t="n">
        <v>93.03</v>
      </c>
      <c r="J289" s="16" t="s">
        <v>1824</v>
      </c>
    </row>
    <row r="290" customFormat="false" ht="12.8" hidden="false" customHeight="false" outlineLevel="0" collapsed="false">
      <c r="A290" s="17" t="s">
        <v>2112</v>
      </c>
      <c r="B290" s="16" t="n">
        <v>93.03</v>
      </c>
      <c r="E290" s="17" t="s">
        <v>2112</v>
      </c>
      <c r="F290" s="16" t="n">
        <v>92.96</v>
      </c>
      <c r="G290" s="16" t="n">
        <v>93.03</v>
      </c>
      <c r="H290" s="16" t="n">
        <v>93.03</v>
      </c>
      <c r="I290" s="16" t="n">
        <v>92.93</v>
      </c>
      <c r="J290" s="16" t="s">
        <v>1824</v>
      </c>
    </row>
    <row r="291" customFormat="false" ht="12.8" hidden="false" customHeight="false" outlineLevel="0" collapsed="false">
      <c r="A291" s="17" t="s">
        <v>2113</v>
      </c>
      <c r="B291" s="16" t="n">
        <v>93.18</v>
      </c>
      <c r="E291" s="17" t="s">
        <v>2113</v>
      </c>
      <c r="F291" s="16" t="n">
        <v>93.21</v>
      </c>
      <c r="G291" s="16" t="n">
        <v>93.18</v>
      </c>
      <c r="H291" s="16" t="n">
        <v>93.21</v>
      </c>
      <c r="I291" s="16" t="n">
        <v>93.18</v>
      </c>
      <c r="J291" s="16" t="s">
        <v>1824</v>
      </c>
    </row>
    <row r="292" customFormat="false" ht="12.8" hidden="false" customHeight="false" outlineLevel="0" collapsed="false">
      <c r="A292" s="17" t="s">
        <v>2114</v>
      </c>
      <c r="B292" s="16" t="n">
        <v>93.4</v>
      </c>
      <c r="E292" s="17" t="s">
        <v>2114</v>
      </c>
      <c r="F292" s="16" t="n">
        <v>93.45</v>
      </c>
      <c r="G292" s="16" t="n">
        <v>93.4</v>
      </c>
      <c r="H292" s="16" t="n">
        <v>93.45</v>
      </c>
      <c r="I292" s="16" t="n">
        <v>93.4</v>
      </c>
      <c r="J292" s="16" t="s">
        <v>1824</v>
      </c>
    </row>
    <row r="293" customFormat="false" ht="12.8" hidden="false" customHeight="false" outlineLevel="0" collapsed="false">
      <c r="A293" s="17" t="s">
        <v>2115</v>
      </c>
      <c r="B293" s="16" t="n">
        <v>93.45</v>
      </c>
      <c r="E293" s="17" t="s">
        <v>2115</v>
      </c>
      <c r="F293" s="16" t="n">
        <v>93.58</v>
      </c>
      <c r="G293" s="16" t="n">
        <v>93.45</v>
      </c>
      <c r="H293" s="16" t="n">
        <v>93.58</v>
      </c>
      <c r="I293" s="16" t="n">
        <v>93.45</v>
      </c>
      <c r="J293" s="16" t="s">
        <v>1824</v>
      </c>
    </row>
    <row r="294" customFormat="false" ht="12.8" hidden="false" customHeight="false" outlineLevel="0" collapsed="false">
      <c r="A294" s="17" t="s">
        <v>2116</v>
      </c>
      <c r="B294" s="16" t="n">
        <v>93.612</v>
      </c>
      <c r="E294" s="17" t="s">
        <v>2116</v>
      </c>
      <c r="F294" s="16" t="n">
        <v>93.612</v>
      </c>
      <c r="G294" s="16" t="n">
        <v>93.612</v>
      </c>
      <c r="H294" s="16" t="n">
        <v>93.612</v>
      </c>
      <c r="I294" s="16" t="n">
        <v>93.612</v>
      </c>
      <c r="J294" s="16" t="s">
        <v>1824</v>
      </c>
    </row>
    <row r="295" customFormat="false" ht="12.8" hidden="false" customHeight="false" outlineLevel="0" collapsed="false">
      <c r="A295" s="17" t="s">
        <v>2117</v>
      </c>
      <c r="B295" s="16" t="n">
        <v>93.612</v>
      </c>
      <c r="E295" s="17" t="s">
        <v>2117</v>
      </c>
      <c r="F295" s="16" t="n">
        <v>93.612</v>
      </c>
      <c r="G295" s="16" t="n">
        <v>93.612</v>
      </c>
      <c r="H295" s="16" t="n">
        <v>93.612</v>
      </c>
      <c r="I295" s="16" t="n">
        <v>93.612</v>
      </c>
      <c r="J295" s="16" t="s">
        <v>1824</v>
      </c>
    </row>
    <row r="296" customFormat="false" ht="12.8" hidden="false" customHeight="false" outlineLevel="0" collapsed="false">
      <c r="A296" s="17" t="s">
        <v>2118</v>
      </c>
      <c r="B296" s="16" t="n">
        <v>93.612</v>
      </c>
      <c r="E296" s="17" t="s">
        <v>2118</v>
      </c>
      <c r="F296" s="16" t="n">
        <v>93.337</v>
      </c>
      <c r="G296" s="16" t="n">
        <v>93.612</v>
      </c>
      <c r="H296" s="16" t="n">
        <v>93.612</v>
      </c>
      <c r="I296" s="16" t="n">
        <v>93.331</v>
      </c>
      <c r="J296" s="16" t="s">
        <v>1824</v>
      </c>
    </row>
    <row r="297" customFormat="false" ht="12.8" hidden="false" customHeight="false" outlineLevel="0" collapsed="false">
      <c r="A297" s="17" t="s">
        <v>2119</v>
      </c>
      <c r="B297" s="16" t="n">
        <v>93.337</v>
      </c>
      <c r="E297" s="17" t="s">
        <v>2119</v>
      </c>
      <c r="F297" s="16" t="n">
        <v>93.41</v>
      </c>
      <c r="G297" s="16" t="n">
        <v>93.337</v>
      </c>
      <c r="H297" s="16" t="n">
        <v>93.41</v>
      </c>
      <c r="I297" s="16" t="n">
        <v>93.337</v>
      </c>
      <c r="J297" s="16" t="s">
        <v>1824</v>
      </c>
    </row>
    <row r="298" customFormat="false" ht="12.8" hidden="false" customHeight="false" outlineLevel="0" collapsed="false">
      <c r="A298" s="17" t="s">
        <v>2120</v>
      </c>
      <c r="B298" s="16" t="n">
        <v>93.48</v>
      </c>
      <c r="E298" s="17" t="s">
        <v>2120</v>
      </c>
      <c r="F298" s="16" t="n">
        <v>93.48</v>
      </c>
      <c r="G298" s="16" t="n">
        <v>93.48</v>
      </c>
      <c r="H298" s="16" t="n">
        <v>93.48</v>
      </c>
      <c r="I298" s="16" t="n">
        <v>93.48</v>
      </c>
      <c r="J298" s="16" t="s">
        <v>1824</v>
      </c>
    </row>
    <row r="299" customFormat="false" ht="12.8" hidden="false" customHeight="false" outlineLevel="0" collapsed="false">
      <c r="A299" s="17" t="s">
        <v>2121</v>
      </c>
      <c r="B299" s="16" t="n">
        <v>93.48</v>
      </c>
      <c r="E299" s="17" t="s">
        <v>2121</v>
      </c>
      <c r="F299" s="16" t="n">
        <v>93.48</v>
      </c>
      <c r="G299" s="16" t="n">
        <v>93.48</v>
      </c>
      <c r="H299" s="16" t="n">
        <v>93.48</v>
      </c>
      <c r="I299" s="16" t="n">
        <v>93.48</v>
      </c>
      <c r="J299" s="16" t="s">
        <v>1824</v>
      </c>
    </row>
    <row r="300" customFormat="false" ht="12.8" hidden="false" customHeight="false" outlineLevel="0" collapsed="false">
      <c r="A300" s="17" t="s">
        <v>2122</v>
      </c>
      <c r="B300" s="16" t="n">
        <v>93.38</v>
      </c>
      <c r="E300" s="17" t="s">
        <v>2122</v>
      </c>
      <c r="F300" s="16" t="n">
        <v>93.38</v>
      </c>
      <c r="G300" s="16" t="n">
        <v>93.38</v>
      </c>
      <c r="H300" s="16" t="n">
        <v>93.38</v>
      </c>
      <c r="I300" s="16" t="n">
        <v>93.38</v>
      </c>
      <c r="J300" s="16" t="s">
        <v>1824</v>
      </c>
    </row>
    <row r="301" customFormat="false" ht="12.8" hidden="false" customHeight="false" outlineLevel="0" collapsed="false">
      <c r="A301" s="17" t="s">
        <v>2123</v>
      </c>
      <c r="B301" s="16" t="n">
        <v>93.38</v>
      </c>
      <c r="E301" s="17" t="s">
        <v>2123</v>
      </c>
      <c r="F301" s="16" t="n">
        <v>93.38</v>
      </c>
      <c r="G301" s="16" t="n">
        <v>93.38</v>
      </c>
      <c r="H301" s="16" t="n">
        <v>93.38</v>
      </c>
      <c r="I301" s="16" t="n">
        <v>93.38</v>
      </c>
      <c r="J301" s="16" t="s">
        <v>1824</v>
      </c>
    </row>
    <row r="302" customFormat="false" ht="12.8" hidden="false" customHeight="false" outlineLevel="0" collapsed="false">
      <c r="A302" s="17" t="s">
        <v>2124</v>
      </c>
      <c r="B302" s="16" t="n">
        <v>93.48</v>
      </c>
      <c r="E302" s="17" t="s">
        <v>2124</v>
      </c>
      <c r="F302" s="16" t="n">
        <v>93.48</v>
      </c>
      <c r="G302" s="16" t="n">
        <v>93.48</v>
      </c>
      <c r="H302" s="16" t="n">
        <v>93.48</v>
      </c>
      <c r="I302" s="16" t="n">
        <v>93.48</v>
      </c>
      <c r="J302" s="16" t="s">
        <v>1824</v>
      </c>
    </row>
    <row r="303" customFormat="false" ht="12.8" hidden="false" customHeight="false" outlineLevel="0" collapsed="false">
      <c r="A303" s="17" t="s">
        <v>2125</v>
      </c>
      <c r="B303" s="16" t="n">
        <v>93.425</v>
      </c>
      <c r="E303" s="17" t="s">
        <v>2125</v>
      </c>
      <c r="F303" s="16" t="n">
        <v>93.534</v>
      </c>
      <c r="G303" s="16" t="n">
        <v>93.425</v>
      </c>
      <c r="H303" s="16" t="n">
        <v>93.534</v>
      </c>
      <c r="I303" s="16" t="n">
        <v>93.425</v>
      </c>
      <c r="J303" s="16" t="s">
        <v>1824</v>
      </c>
    </row>
    <row r="304" customFormat="false" ht="12.8" hidden="false" customHeight="false" outlineLevel="0" collapsed="false">
      <c r="A304" s="17" t="s">
        <v>2126</v>
      </c>
      <c r="B304" s="16" t="n">
        <v>93.534</v>
      </c>
      <c r="E304" s="17" t="s">
        <v>2126</v>
      </c>
      <c r="F304" s="16" t="n">
        <v>93.43</v>
      </c>
      <c r="G304" s="16" t="n">
        <v>93.534</v>
      </c>
      <c r="H304" s="16" t="n">
        <v>93.534</v>
      </c>
      <c r="I304" s="16" t="n">
        <v>93.43</v>
      </c>
      <c r="J304" s="16" t="s">
        <v>1824</v>
      </c>
    </row>
    <row r="305" customFormat="false" ht="12.8" hidden="false" customHeight="false" outlineLevel="0" collapsed="false">
      <c r="A305" s="17" t="s">
        <v>2127</v>
      </c>
      <c r="B305" s="16" t="n">
        <v>92.955</v>
      </c>
      <c r="E305" s="17" t="s">
        <v>2127</v>
      </c>
      <c r="F305" s="16" t="n">
        <v>93.051</v>
      </c>
      <c r="G305" s="16" t="n">
        <v>92.955</v>
      </c>
      <c r="H305" s="16" t="n">
        <v>93.051</v>
      </c>
      <c r="I305" s="16" t="n">
        <v>92.955</v>
      </c>
      <c r="J305" s="16" t="s">
        <v>1824</v>
      </c>
    </row>
    <row r="306" customFormat="false" ht="12.8" hidden="false" customHeight="false" outlineLevel="0" collapsed="false">
      <c r="A306" s="17" t="s">
        <v>2128</v>
      </c>
      <c r="B306" s="16" t="n">
        <v>93.051</v>
      </c>
      <c r="E306" s="17" t="s">
        <v>2128</v>
      </c>
      <c r="F306" s="16" t="n">
        <v>93.05</v>
      </c>
      <c r="G306" s="16" t="n">
        <v>93.051</v>
      </c>
      <c r="H306" s="16" t="n">
        <v>93.051</v>
      </c>
      <c r="I306" s="16" t="n">
        <v>93.05</v>
      </c>
      <c r="J306" s="16" t="s">
        <v>1824</v>
      </c>
    </row>
    <row r="307" customFormat="false" ht="12.8" hidden="false" customHeight="false" outlineLevel="0" collapsed="false">
      <c r="A307" s="17" t="s">
        <v>2129</v>
      </c>
      <c r="B307" s="16" t="n">
        <v>93.05</v>
      </c>
      <c r="E307" s="17" t="s">
        <v>2129</v>
      </c>
      <c r="F307" s="16" t="n">
        <v>92.97</v>
      </c>
      <c r="G307" s="16" t="n">
        <v>93.05</v>
      </c>
      <c r="H307" s="16" t="n">
        <v>93.05</v>
      </c>
      <c r="I307" s="16" t="n">
        <v>92.97</v>
      </c>
      <c r="J307" s="16" t="s">
        <v>1824</v>
      </c>
    </row>
    <row r="308" customFormat="false" ht="12.8" hidden="false" customHeight="false" outlineLevel="0" collapsed="false">
      <c r="A308" s="17" t="s">
        <v>2130</v>
      </c>
      <c r="B308" s="16" t="n">
        <v>92.955</v>
      </c>
      <c r="E308" s="17" t="s">
        <v>2130</v>
      </c>
      <c r="F308" s="16" t="n">
        <v>92.955</v>
      </c>
      <c r="G308" s="16" t="n">
        <v>92.955</v>
      </c>
      <c r="H308" s="16" t="n">
        <v>92.955</v>
      </c>
      <c r="I308" s="16" t="n">
        <v>92.955</v>
      </c>
      <c r="J308" s="16" t="s">
        <v>1824</v>
      </c>
    </row>
    <row r="309" customFormat="false" ht="12.8" hidden="false" customHeight="false" outlineLevel="0" collapsed="false">
      <c r="A309" s="17" t="s">
        <v>2131</v>
      </c>
      <c r="B309" s="16" t="n">
        <v>92.955</v>
      </c>
      <c r="E309" s="17" t="s">
        <v>2131</v>
      </c>
      <c r="F309" s="16" t="n">
        <v>92.955</v>
      </c>
      <c r="G309" s="16" t="n">
        <v>92.955</v>
      </c>
      <c r="H309" s="16" t="n">
        <v>92.955</v>
      </c>
      <c r="I309" s="16" t="n">
        <v>92.955</v>
      </c>
      <c r="J309" s="16" t="s">
        <v>1824</v>
      </c>
    </row>
    <row r="310" customFormat="false" ht="12.8" hidden="false" customHeight="false" outlineLevel="0" collapsed="false">
      <c r="A310" s="17" t="s">
        <v>2132</v>
      </c>
      <c r="B310" s="16" t="n">
        <v>92.955</v>
      </c>
      <c r="E310" s="17" t="s">
        <v>2132</v>
      </c>
      <c r="F310" s="16" t="n">
        <v>92.955</v>
      </c>
      <c r="G310" s="16" t="n">
        <v>92.955</v>
      </c>
      <c r="H310" s="16" t="n">
        <v>92.955</v>
      </c>
      <c r="I310" s="16" t="n">
        <v>92.955</v>
      </c>
      <c r="J310" s="16" t="s">
        <v>1824</v>
      </c>
    </row>
    <row r="311" customFormat="false" ht="12.8" hidden="false" customHeight="false" outlineLevel="0" collapsed="false">
      <c r="A311" s="17" t="s">
        <v>2133</v>
      </c>
      <c r="B311" s="16" t="n">
        <v>92.955</v>
      </c>
      <c r="E311" s="17" t="s">
        <v>2133</v>
      </c>
      <c r="F311" s="16" t="n">
        <v>92.955</v>
      </c>
      <c r="G311" s="16" t="n">
        <v>92.955</v>
      </c>
      <c r="H311" s="16" t="n">
        <v>92.955</v>
      </c>
      <c r="I311" s="16" t="n">
        <v>92.955</v>
      </c>
      <c r="J311" s="16" t="s">
        <v>1824</v>
      </c>
    </row>
    <row r="312" customFormat="false" ht="12.8" hidden="false" customHeight="false" outlineLevel="0" collapsed="false">
      <c r="A312" s="17" t="s">
        <v>2134</v>
      </c>
      <c r="B312" s="16" t="n">
        <v>93.024</v>
      </c>
      <c r="E312" s="17" t="s">
        <v>2134</v>
      </c>
      <c r="F312" s="16" t="n">
        <v>93.02</v>
      </c>
      <c r="G312" s="16" t="n">
        <v>93.024</v>
      </c>
      <c r="H312" s="16" t="n">
        <v>93.024</v>
      </c>
      <c r="I312" s="16" t="n">
        <v>93.02</v>
      </c>
      <c r="J312" s="16" t="s">
        <v>1824</v>
      </c>
    </row>
    <row r="313" customFormat="false" ht="12.8" hidden="false" customHeight="false" outlineLevel="0" collapsed="false">
      <c r="A313" s="17" t="s">
        <v>2135</v>
      </c>
      <c r="B313" s="16" t="n">
        <v>93.02</v>
      </c>
      <c r="E313" s="17" t="s">
        <v>2135</v>
      </c>
      <c r="F313" s="16" t="n">
        <v>93.02</v>
      </c>
      <c r="G313" s="16" t="n">
        <v>93.02</v>
      </c>
      <c r="H313" s="16" t="n">
        <v>93.02</v>
      </c>
      <c r="I313" s="16" t="n">
        <v>93.02</v>
      </c>
      <c r="J313" s="16" t="s">
        <v>1824</v>
      </c>
    </row>
    <row r="314" customFormat="false" ht="12.8" hidden="false" customHeight="false" outlineLevel="0" collapsed="false">
      <c r="A314" s="17" t="s">
        <v>2136</v>
      </c>
      <c r="B314" s="16" t="n">
        <v>93.02</v>
      </c>
      <c r="E314" s="17" t="s">
        <v>2136</v>
      </c>
      <c r="F314" s="16" t="n">
        <v>93.021</v>
      </c>
      <c r="G314" s="16" t="n">
        <v>93.02</v>
      </c>
      <c r="H314" s="16" t="n">
        <v>93.035</v>
      </c>
      <c r="I314" s="16" t="n">
        <v>93.02</v>
      </c>
      <c r="J314" s="16" t="s">
        <v>1824</v>
      </c>
    </row>
    <row r="315" customFormat="false" ht="12.8" hidden="false" customHeight="false" outlineLevel="0" collapsed="false">
      <c r="A315" s="17" t="s">
        <v>2137</v>
      </c>
      <c r="B315" s="16" t="n">
        <v>93.021</v>
      </c>
      <c r="E315" s="17" t="s">
        <v>2137</v>
      </c>
      <c r="F315" s="16" t="n">
        <v>92.988</v>
      </c>
      <c r="G315" s="16" t="n">
        <v>93.021</v>
      </c>
      <c r="H315" s="16" t="n">
        <v>93.021</v>
      </c>
      <c r="I315" s="16" t="n">
        <v>92.988</v>
      </c>
      <c r="J315" s="16" t="s">
        <v>1824</v>
      </c>
    </row>
    <row r="316" customFormat="false" ht="12.8" hidden="false" customHeight="false" outlineLevel="0" collapsed="false">
      <c r="A316" s="17" t="s">
        <v>2138</v>
      </c>
      <c r="B316" s="16" t="n">
        <v>92.988</v>
      </c>
      <c r="E316" s="17" t="s">
        <v>2138</v>
      </c>
      <c r="F316" s="16" t="n">
        <v>92.6</v>
      </c>
      <c r="G316" s="16" t="n">
        <v>92.988</v>
      </c>
      <c r="H316" s="16" t="n">
        <v>92.988</v>
      </c>
      <c r="I316" s="16" t="n">
        <v>92.6</v>
      </c>
      <c r="J316" s="16" t="s">
        <v>1824</v>
      </c>
    </row>
    <row r="317" customFormat="false" ht="12.8" hidden="false" customHeight="false" outlineLevel="0" collapsed="false">
      <c r="A317" s="17" t="s">
        <v>2139</v>
      </c>
      <c r="B317" s="16" t="n">
        <v>92.51</v>
      </c>
      <c r="E317" s="17" t="s">
        <v>2139</v>
      </c>
      <c r="F317" s="16" t="n">
        <v>92.57</v>
      </c>
      <c r="G317" s="16" t="n">
        <v>92.51</v>
      </c>
      <c r="H317" s="16" t="n">
        <v>92.57</v>
      </c>
      <c r="I317" s="16" t="n">
        <v>92.51</v>
      </c>
      <c r="J317" s="16" t="s">
        <v>1824</v>
      </c>
    </row>
    <row r="318" customFormat="false" ht="12.8" hidden="false" customHeight="false" outlineLevel="0" collapsed="false">
      <c r="A318" s="17" t="s">
        <v>2140</v>
      </c>
      <c r="B318" s="16" t="n">
        <v>92.57</v>
      </c>
      <c r="E318" s="17" t="s">
        <v>2140</v>
      </c>
      <c r="F318" s="16" t="n">
        <v>92.57</v>
      </c>
      <c r="G318" s="16" t="n">
        <v>92.57</v>
      </c>
      <c r="H318" s="16" t="n">
        <v>92.57</v>
      </c>
      <c r="I318" s="16" t="n">
        <v>92.57</v>
      </c>
      <c r="J318" s="16" t="s">
        <v>1824</v>
      </c>
    </row>
    <row r="319" customFormat="false" ht="12.8" hidden="false" customHeight="false" outlineLevel="0" collapsed="false">
      <c r="A319" s="17" t="s">
        <v>2141</v>
      </c>
      <c r="B319" s="16" t="n">
        <v>92.151</v>
      </c>
      <c r="E319" s="17" t="s">
        <v>2141</v>
      </c>
      <c r="F319" s="16" t="n">
        <v>91.395</v>
      </c>
      <c r="G319" s="16" t="n">
        <v>92.151</v>
      </c>
      <c r="H319" s="16" t="n">
        <v>92.151</v>
      </c>
      <c r="I319" s="16" t="n">
        <v>91.395</v>
      </c>
      <c r="J319" s="16" t="s">
        <v>1824</v>
      </c>
    </row>
    <row r="320" customFormat="false" ht="12.8" hidden="false" customHeight="false" outlineLevel="0" collapsed="false">
      <c r="A320" s="17" t="s">
        <v>2142</v>
      </c>
      <c r="B320" s="16" t="n">
        <v>91.395</v>
      </c>
      <c r="E320" s="17" t="s">
        <v>2142</v>
      </c>
      <c r="F320" s="16" t="n">
        <v>91.195</v>
      </c>
      <c r="G320" s="16" t="n">
        <v>91.395</v>
      </c>
      <c r="H320" s="16" t="n">
        <v>91.395</v>
      </c>
      <c r="I320" s="16" t="n">
        <v>91.195</v>
      </c>
      <c r="J320" s="16" t="s">
        <v>1824</v>
      </c>
    </row>
    <row r="321" customFormat="false" ht="12.8" hidden="false" customHeight="false" outlineLevel="0" collapsed="false">
      <c r="A321" s="17" t="s">
        <v>2143</v>
      </c>
      <c r="B321" s="16" t="n">
        <v>90.9</v>
      </c>
      <c r="E321" s="17" t="s">
        <v>2143</v>
      </c>
      <c r="F321" s="16" t="n">
        <v>90.9</v>
      </c>
      <c r="G321" s="16" t="n">
        <v>90.9</v>
      </c>
      <c r="H321" s="16" t="n">
        <v>90.9</v>
      </c>
      <c r="I321" s="16" t="n">
        <v>90.9</v>
      </c>
      <c r="J321" s="16" t="s">
        <v>1824</v>
      </c>
    </row>
    <row r="322" customFormat="false" ht="12.8" hidden="false" customHeight="false" outlineLevel="0" collapsed="false">
      <c r="A322" s="17" t="s">
        <v>2144</v>
      </c>
      <c r="B322" s="16" t="n">
        <v>90.9</v>
      </c>
      <c r="E322" s="17" t="s">
        <v>2144</v>
      </c>
      <c r="F322" s="16" t="n">
        <v>90.775</v>
      </c>
      <c r="G322" s="16" t="n">
        <v>90.9</v>
      </c>
      <c r="H322" s="16" t="n">
        <v>90.9</v>
      </c>
      <c r="I322" s="16" t="n">
        <v>90.775</v>
      </c>
      <c r="J322" s="16" t="s">
        <v>1824</v>
      </c>
    </row>
    <row r="323" customFormat="false" ht="12.8" hidden="false" customHeight="false" outlineLevel="0" collapsed="false">
      <c r="A323" s="17" t="s">
        <v>2145</v>
      </c>
      <c r="B323" s="16" t="n">
        <v>90.765</v>
      </c>
      <c r="E323" s="17" t="s">
        <v>2145</v>
      </c>
      <c r="F323" s="16" t="n">
        <v>90.77</v>
      </c>
      <c r="G323" s="16" t="n">
        <v>90.765</v>
      </c>
      <c r="H323" s="16" t="n">
        <v>90.77</v>
      </c>
      <c r="I323" s="16" t="n">
        <v>90.73</v>
      </c>
      <c r="J323" s="16" t="s">
        <v>1824</v>
      </c>
    </row>
    <row r="324" customFormat="false" ht="12.8" hidden="false" customHeight="false" outlineLevel="0" collapsed="false">
      <c r="A324" s="17" t="s">
        <v>2146</v>
      </c>
      <c r="B324" s="16" t="n">
        <v>90.77</v>
      </c>
      <c r="E324" s="17" t="s">
        <v>2146</v>
      </c>
      <c r="F324" s="16" t="n">
        <v>91.17</v>
      </c>
      <c r="G324" s="16" t="n">
        <v>90.77</v>
      </c>
      <c r="H324" s="16" t="n">
        <v>91.17</v>
      </c>
      <c r="I324" s="16" t="n">
        <v>90.77</v>
      </c>
      <c r="J324" s="16" t="s">
        <v>1824</v>
      </c>
    </row>
    <row r="325" customFormat="false" ht="12.8" hidden="false" customHeight="false" outlineLevel="0" collapsed="false">
      <c r="A325" s="17" t="s">
        <v>2147</v>
      </c>
      <c r="B325" s="16" t="n">
        <v>91.235</v>
      </c>
      <c r="E325" s="17" t="s">
        <v>2147</v>
      </c>
      <c r="F325" s="16" t="n">
        <v>91.29</v>
      </c>
      <c r="G325" s="16" t="n">
        <v>91.235</v>
      </c>
      <c r="H325" s="16" t="n">
        <v>91.29</v>
      </c>
      <c r="I325" s="16" t="n">
        <v>91.235</v>
      </c>
      <c r="J325" s="16" t="s">
        <v>1824</v>
      </c>
    </row>
    <row r="326" customFormat="false" ht="12.8" hidden="false" customHeight="false" outlineLevel="0" collapsed="false">
      <c r="A326" s="17" t="s">
        <v>2148</v>
      </c>
      <c r="B326" s="16" t="n">
        <v>91.355</v>
      </c>
      <c r="E326" s="17" t="s">
        <v>2148</v>
      </c>
      <c r="F326" s="16" t="n">
        <v>91.24</v>
      </c>
      <c r="G326" s="16" t="n">
        <v>91.355</v>
      </c>
      <c r="H326" s="16" t="n">
        <v>91.37</v>
      </c>
      <c r="I326" s="16" t="n">
        <v>91.24</v>
      </c>
      <c r="J326" s="16" t="s">
        <v>1824</v>
      </c>
    </row>
    <row r="327" customFormat="false" ht="12.8" hidden="false" customHeight="false" outlineLevel="0" collapsed="false">
      <c r="A327" s="17" t="s">
        <v>2149</v>
      </c>
      <c r="B327" s="16" t="n">
        <v>91.24</v>
      </c>
      <c r="E327" s="17" t="s">
        <v>2149</v>
      </c>
      <c r="F327" s="16" t="n">
        <v>91.399</v>
      </c>
      <c r="G327" s="16" t="n">
        <v>91.24</v>
      </c>
      <c r="H327" s="16" t="n">
        <v>91.399</v>
      </c>
      <c r="I327" s="16" t="n">
        <v>91.24</v>
      </c>
      <c r="J327" s="16" t="s">
        <v>1824</v>
      </c>
    </row>
    <row r="328" customFormat="false" ht="12.8" hidden="false" customHeight="false" outlineLevel="0" collapsed="false">
      <c r="A328" s="17" t="s">
        <v>2150</v>
      </c>
      <c r="B328" s="16" t="n">
        <v>91.399</v>
      </c>
      <c r="E328" s="17" t="s">
        <v>2150</v>
      </c>
      <c r="F328" s="16" t="n">
        <v>91.425</v>
      </c>
      <c r="G328" s="16" t="n">
        <v>91.399</v>
      </c>
      <c r="H328" s="16" t="n">
        <v>91.425</v>
      </c>
      <c r="I328" s="16" t="n">
        <v>91.399</v>
      </c>
      <c r="J328" s="16" t="s">
        <v>1824</v>
      </c>
    </row>
    <row r="329" customFormat="false" ht="12.8" hidden="false" customHeight="false" outlineLevel="0" collapsed="false">
      <c r="A329" s="17" t="s">
        <v>2151</v>
      </c>
      <c r="B329" s="16" t="n">
        <v>91.24</v>
      </c>
      <c r="E329" s="17" t="s">
        <v>2151</v>
      </c>
      <c r="F329" s="16" t="n">
        <v>91.15</v>
      </c>
      <c r="G329" s="16" t="n">
        <v>91.24</v>
      </c>
      <c r="H329" s="16" t="n">
        <v>91.24</v>
      </c>
      <c r="I329" s="16" t="n">
        <v>91.15</v>
      </c>
      <c r="J329" s="16" t="s">
        <v>1824</v>
      </c>
    </row>
    <row r="330" customFormat="false" ht="12.8" hidden="false" customHeight="false" outlineLevel="0" collapsed="false">
      <c r="A330" s="17" t="s">
        <v>2152</v>
      </c>
      <c r="B330" s="16" t="n">
        <v>91.08</v>
      </c>
      <c r="E330" s="17" t="s">
        <v>2152</v>
      </c>
      <c r="F330" s="16" t="n">
        <v>90.95</v>
      </c>
      <c r="G330" s="16" t="n">
        <v>91.08</v>
      </c>
      <c r="H330" s="16" t="n">
        <v>91.08</v>
      </c>
      <c r="I330" s="16" t="n">
        <v>90.95</v>
      </c>
      <c r="J330" s="16" t="s">
        <v>1824</v>
      </c>
    </row>
    <row r="331" customFormat="false" ht="12.8" hidden="false" customHeight="false" outlineLevel="0" collapsed="false">
      <c r="A331" s="17" t="s">
        <v>2153</v>
      </c>
      <c r="B331" s="16" t="n">
        <v>90.685</v>
      </c>
      <c r="E331" s="17" t="s">
        <v>2153</v>
      </c>
      <c r="F331" s="16" t="n">
        <v>90.635</v>
      </c>
      <c r="G331" s="16" t="n">
        <v>90.685</v>
      </c>
      <c r="H331" s="16" t="n">
        <v>90.685</v>
      </c>
      <c r="I331" s="16" t="n">
        <v>90.635</v>
      </c>
      <c r="J331" s="16" t="s">
        <v>1824</v>
      </c>
    </row>
    <row r="332" customFormat="false" ht="12.8" hidden="false" customHeight="false" outlineLevel="0" collapsed="false">
      <c r="A332" s="17" t="s">
        <v>2154</v>
      </c>
      <c r="B332" s="16" t="n">
        <v>90.715</v>
      </c>
      <c r="E332" s="17" t="s">
        <v>2154</v>
      </c>
      <c r="F332" s="16" t="n">
        <v>90.53</v>
      </c>
      <c r="G332" s="16" t="n">
        <v>90.715</v>
      </c>
      <c r="H332" s="16" t="n">
        <v>90.715</v>
      </c>
      <c r="I332" s="16" t="n">
        <v>90.53</v>
      </c>
      <c r="J332" s="16" t="s">
        <v>1824</v>
      </c>
    </row>
    <row r="333" customFormat="false" ht="12.8" hidden="false" customHeight="false" outlineLevel="0" collapsed="false">
      <c r="A333" s="17" t="s">
        <v>2155</v>
      </c>
      <c r="B333" s="16" t="n">
        <v>90.33</v>
      </c>
      <c r="E333" s="17" t="s">
        <v>2155</v>
      </c>
      <c r="F333" s="16" t="n">
        <v>90.42</v>
      </c>
      <c r="G333" s="16" t="n">
        <v>90.33</v>
      </c>
      <c r="H333" s="16" t="n">
        <v>90.42</v>
      </c>
      <c r="I333" s="16" t="n">
        <v>90.33</v>
      </c>
      <c r="J333" s="16" t="s">
        <v>1824</v>
      </c>
    </row>
    <row r="334" customFormat="false" ht="12.8" hidden="false" customHeight="false" outlineLevel="0" collapsed="false">
      <c r="A334" s="17" t="s">
        <v>2156</v>
      </c>
      <c r="B334" s="16" t="n">
        <v>90.47</v>
      </c>
      <c r="E334" s="17" t="s">
        <v>2156</v>
      </c>
      <c r="F334" s="16" t="n">
        <v>90.55</v>
      </c>
      <c r="G334" s="16" t="n">
        <v>90.47</v>
      </c>
      <c r="H334" s="16" t="n">
        <v>90.55</v>
      </c>
      <c r="I334" s="16" t="n">
        <v>90.47</v>
      </c>
      <c r="J334" s="16" t="s">
        <v>1824</v>
      </c>
    </row>
    <row r="335" customFormat="false" ht="12.8" hidden="false" customHeight="false" outlineLevel="0" collapsed="false">
      <c r="A335" s="17" t="s">
        <v>2157</v>
      </c>
      <c r="B335" s="16" t="n">
        <v>90.55</v>
      </c>
      <c r="E335" s="17" t="s">
        <v>2157</v>
      </c>
      <c r="F335" s="16" t="n">
        <v>90.989</v>
      </c>
      <c r="G335" s="16" t="n">
        <v>90.55</v>
      </c>
      <c r="H335" s="16" t="n">
        <v>90.989</v>
      </c>
      <c r="I335" s="16" t="n">
        <v>90.55</v>
      </c>
      <c r="J335" s="16" t="s">
        <v>1824</v>
      </c>
    </row>
    <row r="336" customFormat="false" ht="12.8" hidden="false" customHeight="false" outlineLevel="0" collapsed="false">
      <c r="A336" s="17" t="s">
        <v>2158</v>
      </c>
      <c r="B336" s="16" t="n">
        <v>90.989</v>
      </c>
      <c r="E336" s="17" t="s">
        <v>2158</v>
      </c>
      <c r="F336" s="16" t="n">
        <v>90.989</v>
      </c>
      <c r="G336" s="16" t="n">
        <v>90.989</v>
      </c>
      <c r="H336" s="16" t="n">
        <v>90.989</v>
      </c>
      <c r="I336" s="16" t="n">
        <v>90.989</v>
      </c>
      <c r="J336" s="16" t="s">
        <v>1824</v>
      </c>
    </row>
    <row r="337" customFormat="false" ht="12.8" hidden="false" customHeight="false" outlineLevel="0" collapsed="false">
      <c r="A337" s="17" t="s">
        <v>2159</v>
      </c>
      <c r="B337" s="16" t="n">
        <v>90.989</v>
      </c>
      <c r="E337" s="17" t="s">
        <v>2159</v>
      </c>
      <c r="F337" s="16" t="n">
        <v>90.845</v>
      </c>
      <c r="G337" s="16" t="n">
        <v>90.989</v>
      </c>
      <c r="H337" s="16" t="n">
        <v>90.989</v>
      </c>
      <c r="I337" s="16" t="n">
        <v>90.845</v>
      </c>
      <c r="J337" s="16" t="s">
        <v>1824</v>
      </c>
    </row>
    <row r="338" customFormat="false" ht="12.8" hidden="false" customHeight="false" outlineLevel="0" collapsed="false">
      <c r="A338" s="17" t="s">
        <v>2160</v>
      </c>
      <c r="B338" s="16" t="n">
        <v>91.06</v>
      </c>
      <c r="E338" s="17" t="s">
        <v>2160</v>
      </c>
      <c r="F338" s="16" t="n">
        <v>90.72</v>
      </c>
      <c r="G338" s="16" t="n">
        <v>91.06</v>
      </c>
      <c r="H338" s="16" t="n">
        <v>91.06</v>
      </c>
      <c r="I338" s="16" t="n">
        <v>90.72</v>
      </c>
      <c r="J338" s="16" t="s">
        <v>1824</v>
      </c>
    </row>
    <row r="339" customFormat="false" ht="12.8" hidden="false" customHeight="false" outlineLevel="0" collapsed="false">
      <c r="A339" s="17" t="s">
        <v>2161</v>
      </c>
      <c r="B339" s="16" t="n">
        <v>90.565</v>
      </c>
      <c r="E339" s="17" t="s">
        <v>2161</v>
      </c>
      <c r="F339" s="16" t="n">
        <v>91.132</v>
      </c>
      <c r="G339" s="16" t="n">
        <v>90.565</v>
      </c>
      <c r="H339" s="16" t="n">
        <v>91.132</v>
      </c>
      <c r="I339" s="16" t="n">
        <v>90.565</v>
      </c>
      <c r="J339" s="16" t="s">
        <v>1824</v>
      </c>
    </row>
    <row r="340" customFormat="false" ht="12.8" hidden="false" customHeight="false" outlineLevel="0" collapsed="false">
      <c r="A340" s="17" t="s">
        <v>2162</v>
      </c>
      <c r="B340" s="16" t="n">
        <v>91.132</v>
      </c>
      <c r="E340" s="17" t="s">
        <v>2162</v>
      </c>
      <c r="F340" s="16" t="n">
        <v>91.23</v>
      </c>
      <c r="G340" s="16" t="n">
        <v>91.132</v>
      </c>
      <c r="H340" s="16" t="n">
        <v>91.23</v>
      </c>
      <c r="I340" s="16" t="n">
        <v>91.132</v>
      </c>
      <c r="J340" s="16" t="s">
        <v>1824</v>
      </c>
    </row>
    <row r="341" customFormat="false" ht="12.8" hidden="false" customHeight="false" outlineLevel="0" collapsed="false">
      <c r="A341" s="17" t="s">
        <v>2163</v>
      </c>
      <c r="B341" s="16" t="n">
        <v>91.313</v>
      </c>
      <c r="E341" s="17" t="s">
        <v>2163</v>
      </c>
      <c r="F341" s="16" t="n">
        <v>91.48</v>
      </c>
      <c r="G341" s="16" t="n">
        <v>91.313</v>
      </c>
      <c r="H341" s="16" t="n">
        <v>91.48</v>
      </c>
      <c r="I341" s="16" t="n">
        <v>91.313</v>
      </c>
      <c r="J341" s="16" t="s">
        <v>1824</v>
      </c>
    </row>
    <row r="342" customFormat="false" ht="12.8" hidden="false" customHeight="false" outlineLevel="0" collapsed="false">
      <c r="A342" s="17" t="s">
        <v>2164</v>
      </c>
      <c r="B342" s="16" t="n">
        <v>91.48</v>
      </c>
      <c r="E342" s="17" t="s">
        <v>2164</v>
      </c>
      <c r="F342" s="16" t="n">
        <v>91.48</v>
      </c>
      <c r="G342" s="16" t="n">
        <v>91.48</v>
      </c>
      <c r="H342" s="16" t="n">
        <v>91.48</v>
      </c>
      <c r="I342" s="16" t="n">
        <v>91.48</v>
      </c>
      <c r="J342" s="16" t="s">
        <v>1824</v>
      </c>
    </row>
    <row r="343" customFormat="false" ht="12.8" hidden="false" customHeight="false" outlineLevel="0" collapsed="false">
      <c r="A343" s="17" t="s">
        <v>2165</v>
      </c>
      <c r="B343" s="16" t="n">
        <v>91.498</v>
      </c>
      <c r="E343" s="17" t="s">
        <v>2165</v>
      </c>
      <c r="F343" s="16" t="n">
        <v>91.8</v>
      </c>
      <c r="G343" s="16" t="n">
        <v>91.498</v>
      </c>
      <c r="H343" s="16" t="n">
        <v>91.8</v>
      </c>
      <c r="I343" s="16" t="n">
        <v>91.498</v>
      </c>
      <c r="J343" s="16" t="s">
        <v>1824</v>
      </c>
    </row>
    <row r="344" customFormat="false" ht="12.8" hidden="false" customHeight="false" outlineLevel="0" collapsed="false">
      <c r="A344" s="17" t="s">
        <v>2166</v>
      </c>
      <c r="B344" s="16" t="n">
        <v>91.831</v>
      </c>
      <c r="E344" s="17" t="s">
        <v>2166</v>
      </c>
      <c r="F344" s="16" t="n">
        <v>92.05</v>
      </c>
      <c r="G344" s="16" t="n">
        <v>91.831</v>
      </c>
      <c r="H344" s="16" t="n">
        <v>92.05</v>
      </c>
      <c r="I344" s="16" t="n">
        <v>91.831</v>
      </c>
      <c r="J344" s="16" t="s">
        <v>1824</v>
      </c>
    </row>
    <row r="345" customFormat="false" ht="12.8" hidden="false" customHeight="false" outlineLevel="0" collapsed="false">
      <c r="A345" s="17" t="s">
        <v>2167</v>
      </c>
      <c r="B345" s="16" t="n">
        <v>92.067</v>
      </c>
      <c r="E345" s="17" t="s">
        <v>2167</v>
      </c>
      <c r="F345" s="16" t="n">
        <v>92.33</v>
      </c>
      <c r="G345" s="16" t="n">
        <v>92.067</v>
      </c>
      <c r="H345" s="16" t="n">
        <v>92.33</v>
      </c>
      <c r="I345" s="16" t="n">
        <v>92.067</v>
      </c>
      <c r="J345" s="16" t="s">
        <v>1824</v>
      </c>
    </row>
    <row r="346" customFormat="false" ht="12.8" hidden="false" customHeight="false" outlineLevel="0" collapsed="false">
      <c r="A346" s="17" t="s">
        <v>2168</v>
      </c>
      <c r="B346" s="16" t="n">
        <v>92.33</v>
      </c>
      <c r="E346" s="17" t="s">
        <v>2168</v>
      </c>
      <c r="F346" s="16" t="n">
        <v>92.1</v>
      </c>
      <c r="G346" s="16" t="n">
        <v>92.33</v>
      </c>
      <c r="H346" s="16" t="n">
        <v>92.33</v>
      </c>
      <c r="I346" s="16" t="n">
        <v>92.1</v>
      </c>
      <c r="J346" s="16" t="s">
        <v>1824</v>
      </c>
    </row>
    <row r="347" customFormat="false" ht="12.8" hidden="false" customHeight="false" outlineLevel="0" collapsed="false">
      <c r="A347" s="17" t="s">
        <v>2169</v>
      </c>
      <c r="B347" s="16" t="n">
        <v>91.75</v>
      </c>
      <c r="E347" s="17" t="s">
        <v>2169</v>
      </c>
      <c r="F347" s="16" t="n">
        <v>91.48</v>
      </c>
      <c r="G347" s="16" t="n">
        <v>91.75</v>
      </c>
      <c r="H347" s="16" t="n">
        <v>91.75</v>
      </c>
      <c r="I347" s="16" t="n">
        <v>91.48</v>
      </c>
      <c r="J347" s="16" t="s">
        <v>1824</v>
      </c>
    </row>
    <row r="348" customFormat="false" ht="12.8" hidden="false" customHeight="false" outlineLevel="0" collapsed="false">
      <c r="A348" s="17" t="s">
        <v>2170</v>
      </c>
      <c r="B348" s="16" t="n">
        <v>91.535</v>
      </c>
      <c r="E348" s="17" t="s">
        <v>2170</v>
      </c>
      <c r="F348" s="16" t="n">
        <v>91.45</v>
      </c>
      <c r="G348" s="16" t="n">
        <v>91.535</v>
      </c>
      <c r="H348" s="16" t="n">
        <v>91.535</v>
      </c>
      <c r="I348" s="16" t="n">
        <v>91.45</v>
      </c>
      <c r="J348" s="16" t="s">
        <v>1824</v>
      </c>
    </row>
    <row r="349" customFormat="false" ht="12.8" hidden="false" customHeight="false" outlineLevel="0" collapsed="false">
      <c r="A349" s="17" t="s">
        <v>2171</v>
      </c>
      <c r="B349" s="16" t="n">
        <v>91.45</v>
      </c>
      <c r="E349" s="17" t="s">
        <v>2171</v>
      </c>
      <c r="F349" s="16" t="n">
        <v>91.475</v>
      </c>
      <c r="G349" s="16" t="n">
        <v>91.45</v>
      </c>
      <c r="H349" s="16" t="n">
        <v>91.475</v>
      </c>
      <c r="I349" s="16" t="n">
        <v>91.45</v>
      </c>
      <c r="J349" s="16" t="s">
        <v>1824</v>
      </c>
    </row>
    <row r="350" customFormat="false" ht="12.8" hidden="false" customHeight="false" outlineLevel="0" collapsed="false">
      <c r="A350" s="17" t="s">
        <v>2172</v>
      </c>
      <c r="B350" s="16" t="n">
        <v>91.255</v>
      </c>
      <c r="E350" s="17" t="s">
        <v>2172</v>
      </c>
      <c r="F350" s="16" t="n">
        <v>91.085</v>
      </c>
      <c r="G350" s="16" t="n">
        <v>91.255</v>
      </c>
      <c r="H350" s="16" t="n">
        <v>91.255</v>
      </c>
      <c r="I350" s="16" t="n">
        <v>91.06</v>
      </c>
      <c r="J350" s="16" t="s">
        <v>1824</v>
      </c>
    </row>
    <row r="351" customFormat="false" ht="12.8" hidden="false" customHeight="false" outlineLevel="0" collapsed="false">
      <c r="A351" s="17" t="s">
        <v>2173</v>
      </c>
      <c r="B351" s="16" t="n">
        <v>91.46</v>
      </c>
      <c r="E351" s="17" t="s">
        <v>2173</v>
      </c>
      <c r="F351" s="16" t="n">
        <v>91.365</v>
      </c>
      <c r="G351" s="16" t="n">
        <v>91.46</v>
      </c>
      <c r="H351" s="16" t="n">
        <v>91.46</v>
      </c>
      <c r="I351" s="16" t="n">
        <v>91.35</v>
      </c>
      <c r="J351" s="16" t="s">
        <v>1824</v>
      </c>
    </row>
    <row r="352" customFormat="false" ht="12.8" hidden="false" customHeight="false" outlineLevel="0" collapsed="false">
      <c r="A352" s="17" t="s">
        <v>2174</v>
      </c>
      <c r="B352" s="16" t="n">
        <v>91.78</v>
      </c>
      <c r="E352" s="17" t="s">
        <v>2174</v>
      </c>
      <c r="F352" s="16" t="n">
        <v>92.125</v>
      </c>
      <c r="G352" s="16" t="n">
        <v>91.78</v>
      </c>
      <c r="H352" s="16" t="n">
        <v>92.125</v>
      </c>
      <c r="I352" s="16" t="n">
        <v>91.78</v>
      </c>
      <c r="J352" s="16" t="s">
        <v>1824</v>
      </c>
    </row>
    <row r="353" customFormat="false" ht="12.8" hidden="false" customHeight="false" outlineLevel="0" collapsed="false">
      <c r="A353" s="17" t="s">
        <v>2175</v>
      </c>
      <c r="B353" s="16" t="n">
        <v>92.197</v>
      </c>
      <c r="E353" s="17" t="s">
        <v>2175</v>
      </c>
      <c r="F353" s="16" t="n">
        <v>92.355</v>
      </c>
      <c r="G353" s="16" t="n">
        <v>92.197</v>
      </c>
      <c r="H353" s="16" t="n">
        <v>92.355</v>
      </c>
      <c r="I353" s="16" t="n">
        <v>92.197</v>
      </c>
      <c r="J353" s="16" t="s">
        <v>1824</v>
      </c>
    </row>
    <row r="354" customFormat="false" ht="12.8" hidden="false" customHeight="false" outlineLevel="0" collapsed="false">
      <c r="A354" s="17" t="s">
        <v>2176</v>
      </c>
      <c r="B354" s="16" t="n">
        <v>92.751</v>
      </c>
      <c r="E354" s="17" t="s">
        <v>2176</v>
      </c>
      <c r="F354" s="16" t="n">
        <v>92.955</v>
      </c>
      <c r="G354" s="16" t="n">
        <v>92.751</v>
      </c>
      <c r="H354" s="16" t="n">
        <v>92.955</v>
      </c>
      <c r="I354" s="16" t="n">
        <v>92.751</v>
      </c>
      <c r="J354" s="16" t="s">
        <v>1824</v>
      </c>
    </row>
    <row r="355" customFormat="false" ht="12.8" hidden="false" customHeight="false" outlineLevel="0" collapsed="false">
      <c r="A355" s="17" t="s">
        <v>2177</v>
      </c>
      <c r="B355" s="16" t="n">
        <v>92.979</v>
      </c>
      <c r="E355" s="17" t="s">
        <v>2177</v>
      </c>
      <c r="F355" s="16" t="n">
        <v>92.98</v>
      </c>
      <c r="G355" s="16" t="n">
        <v>92.979</v>
      </c>
      <c r="H355" s="16" t="n">
        <v>92.98</v>
      </c>
      <c r="I355" s="16" t="n">
        <v>92.979</v>
      </c>
      <c r="J355" s="16" t="s">
        <v>1824</v>
      </c>
    </row>
    <row r="356" customFormat="false" ht="12.8" hidden="false" customHeight="false" outlineLevel="0" collapsed="false">
      <c r="A356" s="17" t="s">
        <v>2178</v>
      </c>
      <c r="B356" s="16" t="n">
        <v>93.03</v>
      </c>
      <c r="E356" s="17" t="s">
        <v>2178</v>
      </c>
      <c r="F356" s="16" t="n">
        <v>93.295</v>
      </c>
      <c r="G356" s="16" t="n">
        <v>93.03</v>
      </c>
      <c r="H356" s="16" t="n">
        <v>93.295</v>
      </c>
      <c r="I356" s="16" t="n">
        <v>93.03</v>
      </c>
      <c r="J356" s="16" t="s">
        <v>1824</v>
      </c>
    </row>
    <row r="357" customFormat="false" ht="12.8" hidden="false" customHeight="false" outlineLevel="0" collapsed="false">
      <c r="A357" s="17" t="s">
        <v>2179</v>
      </c>
      <c r="B357" s="16" t="n">
        <v>93.295</v>
      </c>
      <c r="E357" s="17" t="s">
        <v>2179</v>
      </c>
      <c r="F357" s="16" t="n">
        <v>93.33</v>
      </c>
      <c r="G357" s="16" t="n">
        <v>93.295</v>
      </c>
      <c r="H357" s="16" t="n">
        <v>93.33</v>
      </c>
      <c r="I357" s="16" t="n">
        <v>93.295</v>
      </c>
      <c r="J357" s="16" t="s">
        <v>1824</v>
      </c>
    </row>
    <row r="358" customFormat="false" ht="12.8" hidden="false" customHeight="false" outlineLevel="0" collapsed="false">
      <c r="A358" s="17" t="s">
        <v>2180</v>
      </c>
      <c r="B358" s="16" t="n">
        <v>93.33</v>
      </c>
      <c r="E358" s="17" t="s">
        <v>2180</v>
      </c>
      <c r="F358" s="16" t="n">
        <v>93.36</v>
      </c>
      <c r="G358" s="16" t="n">
        <v>93.33</v>
      </c>
      <c r="H358" s="16" t="n">
        <v>93.36</v>
      </c>
      <c r="I358" s="16" t="n">
        <v>93.33</v>
      </c>
      <c r="J358" s="16" t="s">
        <v>1824</v>
      </c>
    </row>
    <row r="359" customFormat="false" ht="12.8" hidden="false" customHeight="false" outlineLevel="0" collapsed="false">
      <c r="A359" s="17" t="s">
        <v>2181</v>
      </c>
      <c r="B359" s="16" t="n">
        <v>93.36</v>
      </c>
      <c r="E359" s="17" t="s">
        <v>2181</v>
      </c>
      <c r="F359" s="16" t="n">
        <v>93.36</v>
      </c>
      <c r="G359" s="16" t="n">
        <v>93.36</v>
      </c>
      <c r="H359" s="16" t="n">
        <v>93.36</v>
      </c>
      <c r="I359" s="16" t="n">
        <v>93.36</v>
      </c>
      <c r="J359" s="16" t="s">
        <v>1824</v>
      </c>
    </row>
    <row r="360" customFormat="false" ht="12.8" hidden="false" customHeight="false" outlineLevel="0" collapsed="false">
      <c r="A360" s="17" t="s">
        <v>2182</v>
      </c>
      <c r="B360" s="16" t="n">
        <v>93.36</v>
      </c>
      <c r="E360" s="17" t="s">
        <v>2182</v>
      </c>
      <c r="F360" s="16" t="n">
        <v>93.5</v>
      </c>
      <c r="G360" s="16" t="n">
        <v>93.36</v>
      </c>
      <c r="H360" s="16" t="n">
        <v>93.5</v>
      </c>
      <c r="I360" s="16" t="n">
        <v>93.36</v>
      </c>
      <c r="J360" s="16" t="s">
        <v>1824</v>
      </c>
    </row>
    <row r="361" customFormat="false" ht="12.8" hidden="false" customHeight="false" outlineLevel="0" collapsed="false">
      <c r="A361" s="17" t="s">
        <v>2183</v>
      </c>
      <c r="B361" s="16" t="n">
        <v>93.5</v>
      </c>
      <c r="E361" s="17" t="s">
        <v>2183</v>
      </c>
      <c r="F361" s="16" t="n">
        <v>94.04</v>
      </c>
      <c r="G361" s="16" t="n">
        <v>93.5</v>
      </c>
      <c r="H361" s="16" t="n">
        <v>94.04</v>
      </c>
      <c r="I361" s="16" t="n">
        <v>93.5</v>
      </c>
      <c r="J361" s="16" t="s">
        <v>1824</v>
      </c>
    </row>
    <row r="362" customFormat="false" ht="12.8" hidden="false" customHeight="false" outlineLevel="0" collapsed="false">
      <c r="A362" s="17" t="s">
        <v>2184</v>
      </c>
      <c r="B362" s="16" t="n">
        <v>94.04</v>
      </c>
      <c r="E362" s="17" t="s">
        <v>2184</v>
      </c>
      <c r="F362" s="16" t="n">
        <v>94.075</v>
      </c>
      <c r="G362" s="16" t="n">
        <v>94.04</v>
      </c>
      <c r="H362" s="16" t="n">
        <v>94.075</v>
      </c>
      <c r="I362" s="16" t="n">
        <v>94.04</v>
      </c>
      <c r="J362" s="16" t="s">
        <v>1824</v>
      </c>
    </row>
    <row r="363" customFormat="false" ht="12.8" hidden="false" customHeight="false" outlineLevel="0" collapsed="false">
      <c r="A363" s="17" t="s">
        <v>2185</v>
      </c>
      <c r="B363" s="16" t="n">
        <v>94.075</v>
      </c>
      <c r="E363" s="17" t="s">
        <v>2185</v>
      </c>
      <c r="F363" s="16" t="n">
        <v>94.11</v>
      </c>
      <c r="G363" s="16" t="n">
        <v>94.075</v>
      </c>
      <c r="H363" s="16" t="n">
        <v>94.11</v>
      </c>
      <c r="I363" s="16" t="n">
        <v>94.075</v>
      </c>
      <c r="J363" s="16" t="s">
        <v>1824</v>
      </c>
    </row>
    <row r="364" customFormat="false" ht="12.8" hidden="false" customHeight="false" outlineLevel="0" collapsed="false">
      <c r="A364" s="17" t="s">
        <v>2186</v>
      </c>
      <c r="B364" s="16" t="n">
        <v>94.16</v>
      </c>
      <c r="E364" s="17" t="s">
        <v>2186</v>
      </c>
      <c r="F364" s="16" t="n">
        <v>94.16</v>
      </c>
      <c r="G364" s="16" t="n">
        <v>94.16</v>
      </c>
      <c r="H364" s="16" t="n">
        <v>94.16</v>
      </c>
      <c r="I364" s="16" t="n">
        <v>94.16</v>
      </c>
      <c r="J364" s="16" t="s">
        <v>1824</v>
      </c>
    </row>
    <row r="365" customFormat="false" ht="12.8" hidden="false" customHeight="false" outlineLevel="0" collapsed="false">
      <c r="A365" s="17" t="s">
        <v>2187</v>
      </c>
      <c r="B365" s="16" t="n">
        <v>93.885</v>
      </c>
      <c r="E365" s="17" t="s">
        <v>2187</v>
      </c>
      <c r="F365" s="16" t="n">
        <v>93.885</v>
      </c>
      <c r="G365" s="16" t="n">
        <v>93.885</v>
      </c>
      <c r="H365" s="16" t="n">
        <v>93.885</v>
      </c>
      <c r="I365" s="16" t="n">
        <v>93.885</v>
      </c>
      <c r="J365" s="16" t="s">
        <v>1824</v>
      </c>
    </row>
    <row r="366" customFormat="false" ht="12.8" hidden="false" customHeight="false" outlineLevel="0" collapsed="false">
      <c r="A366" s="17" t="s">
        <v>2188</v>
      </c>
      <c r="B366" s="16" t="n">
        <v>94.19</v>
      </c>
      <c r="E366" s="17" t="s">
        <v>2188</v>
      </c>
      <c r="F366" s="16" t="n">
        <v>94.38</v>
      </c>
      <c r="G366" s="16" t="n">
        <v>94.19</v>
      </c>
      <c r="H366" s="16" t="n">
        <v>94.38</v>
      </c>
      <c r="I366" s="16" t="n">
        <v>94.19</v>
      </c>
      <c r="J366" s="16" t="s">
        <v>1824</v>
      </c>
    </row>
    <row r="367" customFormat="false" ht="12.8" hidden="false" customHeight="false" outlineLevel="0" collapsed="false">
      <c r="A367" s="17" t="s">
        <v>2189</v>
      </c>
      <c r="B367" s="16" t="n">
        <v>94.38</v>
      </c>
      <c r="E367" s="17" t="s">
        <v>2189</v>
      </c>
      <c r="F367" s="16" t="n">
        <v>94.48</v>
      </c>
      <c r="G367" s="16" t="n">
        <v>94.38</v>
      </c>
      <c r="H367" s="16" t="n">
        <v>94.48</v>
      </c>
      <c r="I367" s="16" t="n">
        <v>94.38</v>
      </c>
      <c r="J367" s="16" t="s">
        <v>1824</v>
      </c>
    </row>
    <row r="368" customFormat="false" ht="12.8" hidden="false" customHeight="false" outlineLevel="0" collapsed="false">
      <c r="A368" s="17" t="s">
        <v>2190</v>
      </c>
      <c r="B368" s="16" t="n">
        <v>94.09</v>
      </c>
      <c r="E368" s="17" t="s">
        <v>2190</v>
      </c>
      <c r="F368" s="16" t="n">
        <v>94.2</v>
      </c>
      <c r="G368" s="16" t="n">
        <v>94.09</v>
      </c>
      <c r="H368" s="16" t="n">
        <v>94.2</v>
      </c>
      <c r="I368" s="16" t="n">
        <v>94.09</v>
      </c>
      <c r="J368" s="16" t="s">
        <v>1824</v>
      </c>
    </row>
    <row r="369" customFormat="false" ht="12.8" hidden="false" customHeight="false" outlineLevel="0" collapsed="false">
      <c r="A369" s="17" t="s">
        <v>2191</v>
      </c>
      <c r="B369" s="16" t="n">
        <v>94.2</v>
      </c>
      <c r="E369" s="17" t="s">
        <v>2191</v>
      </c>
      <c r="F369" s="16" t="n">
        <v>94.62</v>
      </c>
      <c r="G369" s="16" t="n">
        <v>94.2</v>
      </c>
      <c r="H369" s="16" t="n">
        <v>94.62</v>
      </c>
      <c r="I369" s="16" t="n">
        <v>94.2</v>
      </c>
      <c r="J369" s="16" t="s">
        <v>1824</v>
      </c>
    </row>
    <row r="370" customFormat="false" ht="12.8" hidden="false" customHeight="false" outlineLevel="0" collapsed="false">
      <c r="A370" s="17" t="s">
        <v>2192</v>
      </c>
      <c r="B370" s="16" t="n">
        <v>94.845</v>
      </c>
      <c r="E370" s="17" t="s">
        <v>2192</v>
      </c>
      <c r="F370" s="16" t="n">
        <v>94.9</v>
      </c>
      <c r="G370" s="16" t="n">
        <v>94.845</v>
      </c>
      <c r="H370" s="16" t="n">
        <v>94.9</v>
      </c>
      <c r="I370" s="16" t="n">
        <v>94.845</v>
      </c>
      <c r="J370" s="16" t="s">
        <v>1824</v>
      </c>
    </row>
    <row r="371" customFormat="false" ht="12.8" hidden="false" customHeight="false" outlineLevel="0" collapsed="false">
      <c r="A371" s="17" t="s">
        <v>2193</v>
      </c>
      <c r="B371" s="16" t="n">
        <v>94.9</v>
      </c>
      <c r="E371" s="17" t="s">
        <v>2193</v>
      </c>
      <c r="F371" s="16" t="n">
        <v>94.93</v>
      </c>
      <c r="G371" s="16" t="n">
        <v>94.9</v>
      </c>
      <c r="H371" s="16" t="n">
        <v>94.93</v>
      </c>
      <c r="I371" s="16" t="n">
        <v>94.9</v>
      </c>
      <c r="J371" s="16" t="s">
        <v>1824</v>
      </c>
    </row>
    <row r="372" customFormat="false" ht="12.8" hidden="false" customHeight="false" outlineLevel="0" collapsed="false">
      <c r="A372" s="17" t="s">
        <v>2194</v>
      </c>
      <c r="B372" s="16" t="n">
        <v>94.93</v>
      </c>
      <c r="E372" s="17" t="s">
        <v>2194</v>
      </c>
      <c r="F372" s="16" t="n">
        <v>95.23</v>
      </c>
      <c r="G372" s="16" t="n">
        <v>94.93</v>
      </c>
      <c r="H372" s="16" t="n">
        <v>95.23</v>
      </c>
      <c r="I372" s="16" t="n">
        <v>94.93</v>
      </c>
      <c r="J372" s="16" t="s">
        <v>1824</v>
      </c>
    </row>
    <row r="373" customFormat="false" ht="12.8" hidden="false" customHeight="false" outlineLevel="0" collapsed="false">
      <c r="A373" s="17" t="s">
        <v>2195</v>
      </c>
      <c r="B373" s="16" t="n">
        <v>95.295</v>
      </c>
      <c r="E373" s="17" t="s">
        <v>2195</v>
      </c>
      <c r="F373" s="16" t="n">
        <v>95.26</v>
      </c>
      <c r="G373" s="16" t="n">
        <v>95.295</v>
      </c>
      <c r="H373" s="16" t="n">
        <v>95.295</v>
      </c>
      <c r="I373" s="16" t="n">
        <v>95.26</v>
      </c>
      <c r="J373" s="16" t="s">
        <v>1824</v>
      </c>
    </row>
    <row r="374" customFormat="false" ht="12.8" hidden="false" customHeight="false" outlineLevel="0" collapsed="false">
      <c r="A374" s="17" t="s">
        <v>2196</v>
      </c>
      <c r="B374" s="16" t="n">
        <v>95.25</v>
      </c>
      <c r="E374" s="17" t="s">
        <v>2196</v>
      </c>
      <c r="F374" s="16" t="n">
        <v>95.25</v>
      </c>
      <c r="G374" s="16" t="n">
        <v>95.25</v>
      </c>
      <c r="H374" s="16" t="n">
        <v>95.25</v>
      </c>
      <c r="I374" s="16" t="n">
        <v>95.25</v>
      </c>
      <c r="J374" s="16" t="s">
        <v>1824</v>
      </c>
    </row>
    <row r="375" customFormat="false" ht="12.8" hidden="false" customHeight="false" outlineLevel="0" collapsed="false">
      <c r="A375" s="17" t="s">
        <v>2197</v>
      </c>
      <c r="B375" s="16" t="n">
        <v>95.3</v>
      </c>
      <c r="E375" s="17" t="s">
        <v>2197</v>
      </c>
      <c r="F375" s="16" t="n">
        <v>95.36</v>
      </c>
      <c r="G375" s="16" t="n">
        <v>95.3</v>
      </c>
      <c r="H375" s="16" t="n">
        <v>95.36</v>
      </c>
      <c r="I375" s="16" t="n">
        <v>95.3</v>
      </c>
      <c r="J375" s="16" t="s">
        <v>1824</v>
      </c>
    </row>
    <row r="376" customFormat="false" ht="12.8" hidden="false" customHeight="false" outlineLevel="0" collapsed="false">
      <c r="A376" s="17" t="s">
        <v>2198</v>
      </c>
      <c r="B376" s="16" t="n">
        <v>95.36</v>
      </c>
      <c r="E376" s="17" t="s">
        <v>2198</v>
      </c>
      <c r="F376" s="16" t="n">
        <v>95.44</v>
      </c>
      <c r="G376" s="16" t="n">
        <v>95.36</v>
      </c>
      <c r="H376" s="16" t="n">
        <v>95.44</v>
      </c>
      <c r="I376" s="16" t="n">
        <v>95.36</v>
      </c>
      <c r="J376" s="16" t="s">
        <v>1824</v>
      </c>
    </row>
    <row r="377" customFormat="false" ht="12.8" hidden="false" customHeight="false" outlineLevel="0" collapsed="false">
      <c r="A377" s="17" t="s">
        <v>2199</v>
      </c>
      <c r="B377" s="16" t="n">
        <v>95.57</v>
      </c>
      <c r="E377" s="17" t="s">
        <v>2199</v>
      </c>
      <c r="F377" s="16" t="n">
        <v>95.79</v>
      </c>
      <c r="G377" s="16" t="n">
        <v>95.57</v>
      </c>
      <c r="H377" s="16" t="n">
        <v>95.79</v>
      </c>
      <c r="I377" s="16" t="n">
        <v>95.57</v>
      </c>
      <c r="J377" s="16" t="s">
        <v>1824</v>
      </c>
    </row>
    <row r="378" customFormat="false" ht="12.8" hidden="false" customHeight="false" outlineLevel="0" collapsed="false">
      <c r="A378" s="17" t="s">
        <v>2200</v>
      </c>
      <c r="B378" s="16" t="n">
        <v>95.79</v>
      </c>
      <c r="E378" s="17" t="s">
        <v>2200</v>
      </c>
      <c r="F378" s="16" t="n">
        <v>96.11</v>
      </c>
      <c r="G378" s="16" t="n">
        <v>95.79</v>
      </c>
      <c r="H378" s="16" t="n">
        <v>96.11</v>
      </c>
      <c r="I378" s="16" t="n">
        <v>95.79</v>
      </c>
      <c r="J378" s="16" t="s">
        <v>1824</v>
      </c>
    </row>
    <row r="379" customFormat="false" ht="12.8" hidden="false" customHeight="false" outlineLevel="0" collapsed="false">
      <c r="A379" s="17" t="s">
        <v>2201</v>
      </c>
      <c r="B379" s="16" t="n">
        <v>96.11</v>
      </c>
      <c r="E379" s="17" t="s">
        <v>2201</v>
      </c>
      <c r="F379" s="16" t="n">
        <v>96.109</v>
      </c>
      <c r="G379" s="16" t="n">
        <v>96.11</v>
      </c>
      <c r="H379" s="16" t="n">
        <v>96.11</v>
      </c>
      <c r="I379" s="16" t="n">
        <v>95.96</v>
      </c>
      <c r="J379" s="16" t="s">
        <v>1824</v>
      </c>
    </row>
    <row r="380" customFormat="false" ht="12.8" hidden="false" customHeight="false" outlineLevel="0" collapsed="false">
      <c r="A380" s="17" t="s">
        <v>2202</v>
      </c>
      <c r="B380" s="16" t="n">
        <v>96.142</v>
      </c>
      <c r="E380" s="17" t="s">
        <v>2202</v>
      </c>
      <c r="F380" s="16" t="n">
        <v>96.429</v>
      </c>
      <c r="G380" s="16" t="n">
        <v>96.142</v>
      </c>
      <c r="H380" s="16" t="n">
        <v>96.429</v>
      </c>
      <c r="I380" s="16" t="n">
        <v>96.142</v>
      </c>
      <c r="J380" s="16" t="s">
        <v>1824</v>
      </c>
    </row>
    <row r="381" customFormat="false" ht="12.8" hidden="false" customHeight="false" outlineLevel="0" collapsed="false">
      <c r="A381" s="17" t="s">
        <v>2203</v>
      </c>
      <c r="B381" s="16" t="n">
        <v>96.429</v>
      </c>
      <c r="E381" s="17" t="s">
        <v>2203</v>
      </c>
      <c r="F381" s="16" t="n">
        <v>96.42</v>
      </c>
      <c r="G381" s="16" t="n">
        <v>96.429</v>
      </c>
      <c r="H381" s="16" t="n">
        <v>96.511</v>
      </c>
      <c r="I381" s="16" t="n">
        <v>96.42</v>
      </c>
      <c r="J381" s="16" t="s">
        <v>1824</v>
      </c>
    </row>
    <row r="382" customFormat="false" ht="12.8" hidden="false" customHeight="false" outlineLevel="0" collapsed="false">
      <c r="A382" s="17" t="s">
        <v>2204</v>
      </c>
      <c r="B382" s="16" t="n">
        <v>96.42</v>
      </c>
      <c r="E382" s="17" t="s">
        <v>2204</v>
      </c>
      <c r="F382" s="16" t="n">
        <v>96.476</v>
      </c>
      <c r="G382" s="16" t="n">
        <v>96.42</v>
      </c>
      <c r="H382" s="16" t="n">
        <v>96.476</v>
      </c>
      <c r="I382" s="16" t="n">
        <v>96.36</v>
      </c>
      <c r="J382" s="16" t="s">
        <v>1824</v>
      </c>
    </row>
    <row r="383" customFormat="false" ht="12.8" hidden="false" customHeight="false" outlineLevel="0" collapsed="false">
      <c r="A383" s="17" t="s">
        <v>2205</v>
      </c>
      <c r="B383" s="16" t="n">
        <v>96.476</v>
      </c>
      <c r="E383" s="17" t="s">
        <v>2205</v>
      </c>
      <c r="F383" s="16" t="n">
        <v>96.509</v>
      </c>
      <c r="G383" s="16" t="n">
        <v>96.476</v>
      </c>
      <c r="H383" s="16" t="n">
        <v>96.509</v>
      </c>
      <c r="I383" s="16" t="n">
        <v>96.476</v>
      </c>
      <c r="J383" s="16" t="s">
        <v>1824</v>
      </c>
    </row>
    <row r="384" customFormat="false" ht="12.8" hidden="false" customHeight="false" outlineLevel="0" collapsed="false">
      <c r="A384" s="17" t="s">
        <v>2206</v>
      </c>
      <c r="B384" s="16" t="n">
        <v>96.801</v>
      </c>
      <c r="E384" s="17" t="s">
        <v>2206</v>
      </c>
      <c r="F384" s="16" t="n">
        <v>96.649</v>
      </c>
      <c r="G384" s="16" t="n">
        <v>96.801</v>
      </c>
      <c r="H384" s="16" t="n">
        <v>96.801</v>
      </c>
      <c r="I384" s="16" t="n">
        <v>96.649</v>
      </c>
      <c r="J384" s="16" t="s">
        <v>1824</v>
      </c>
    </row>
    <row r="385" customFormat="false" ht="12.8" hidden="false" customHeight="false" outlineLevel="0" collapsed="false">
      <c r="A385" s="17" t="s">
        <v>2207</v>
      </c>
      <c r="B385" s="16" t="n">
        <v>96.656</v>
      </c>
      <c r="E385" s="17" t="s">
        <v>2207</v>
      </c>
      <c r="F385" s="16" t="n">
        <v>96.309</v>
      </c>
      <c r="G385" s="16" t="n">
        <v>96.656</v>
      </c>
      <c r="H385" s="16" t="n">
        <v>96.656</v>
      </c>
      <c r="I385" s="16" t="n">
        <v>96.309</v>
      </c>
      <c r="J385" s="16" t="s">
        <v>1824</v>
      </c>
    </row>
    <row r="386" customFormat="false" ht="12.8" hidden="false" customHeight="false" outlineLevel="0" collapsed="false">
      <c r="A386" s="17" t="s">
        <v>2208</v>
      </c>
      <c r="B386" s="16" t="n">
        <v>96.36</v>
      </c>
      <c r="E386" s="17" t="s">
        <v>2208</v>
      </c>
      <c r="F386" s="16" t="n">
        <v>96.351</v>
      </c>
      <c r="G386" s="16" t="n">
        <v>96.36</v>
      </c>
      <c r="H386" s="16" t="n">
        <v>96.395</v>
      </c>
      <c r="I386" s="16" t="n">
        <v>96.351</v>
      </c>
      <c r="J386" s="16" t="s">
        <v>1824</v>
      </c>
    </row>
    <row r="387" customFormat="false" ht="12.8" hidden="false" customHeight="false" outlineLevel="0" collapsed="false">
      <c r="A387" s="17" t="s">
        <v>2209</v>
      </c>
      <c r="B387" s="16" t="n">
        <v>96.32</v>
      </c>
      <c r="E387" s="17" t="s">
        <v>2209</v>
      </c>
      <c r="F387" s="16" t="n">
        <v>96.379</v>
      </c>
      <c r="G387" s="16" t="n">
        <v>96.32</v>
      </c>
      <c r="H387" s="16" t="n">
        <v>96.379</v>
      </c>
      <c r="I387" s="16" t="n">
        <v>96.32</v>
      </c>
      <c r="J387" s="16" t="s">
        <v>1824</v>
      </c>
    </row>
    <row r="388" customFormat="false" ht="12.8" hidden="false" customHeight="false" outlineLevel="0" collapsed="false">
      <c r="A388" s="17" t="s">
        <v>2210</v>
      </c>
      <c r="B388" s="16" t="n">
        <v>96.72</v>
      </c>
      <c r="E388" s="17" t="s">
        <v>2210</v>
      </c>
      <c r="F388" s="16" t="n">
        <v>96.716</v>
      </c>
      <c r="G388" s="16" t="n">
        <v>96.72</v>
      </c>
      <c r="H388" s="16" t="n">
        <v>96.726</v>
      </c>
      <c r="I388" s="16" t="n">
        <v>96.716</v>
      </c>
      <c r="J388" s="16" t="s">
        <v>1824</v>
      </c>
    </row>
    <row r="389" customFormat="false" ht="12.8" hidden="false" customHeight="false" outlineLevel="0" collapsed="false">
      <c r="A389" s="17" t="s">
        <v>2211</v>
      </c>
      <c r="B389" s="16" t="n">
        <v>96.66</v>
      </c>
      <c r="E389" s="17" t="s">
        <v>2211</v>
      </c>
      <c r="F389" s="16" t="n">
        <v>96.461</v>
      </c>
      <c r="G389" s="16" t="n">
        <v>96.66</v>
      </c>
      <c r="H389" s="16" t="n">
        <v>96.66</v>
      </c>
      <c r="I389" s="16" t="n">
        <v>96.461</v>
      </c>
      <c r="J389" s="16" t="s">
        <v>1824</v>
      </c>
    </row>
    <row r="390" customFormat="false" ht="12.8" hidden="false" customHeight="false" outlineLevel="0" collapsed="false">
      <c r="A390" s="17" t="s">
        <v>2212</v>
      </c>
      <c r="B390" s="16" t="n">
        <v>96.41</v>
      </c>
      <c r="E390" s="17" t="s">
        <v>2212</v>
      </c>
      <c r="F390" s="16" t="n">
        <v>96.569</v>
      </c>
      <c r="G390" s="16" t="n">
        <v>96.41</v>
      </c>
      <c r="H390" s="16" t="n">
        <v>96.569</v>
      </c>
      <c r="I390" s="16" t="n">
        <v>96.41</v>
      </c>
      <c r="J390" s="16" t="s">
        <v>1824</v>
      </c>
    </row>
    <row r="391" customFormat="false" ht="12.8" hidden="false" customHeight="false" outlineLevel="0" collapsed="false">
      <c r="A391" s="17" t="s">
        <v>2213</v>
      </c>
      <c r="B391" s="16" t="n">
        <v>97.27</v>
      </c>
      <c r="E391" s="17" t="s">
        <v>2213</v>
      </c>
      <c r="F391" s="16" t="n">
        <v>97.246</v>
      </c>
      <c r="G391" s="16" t="n">
        <v>97.27</v>
      </c>
      <c r="H391" s="16" t="n">
        <v>97.27</v>
      </c>
      <c r="I391" s="16" t="n">
        <v>97.246</v>
      </c>
      <c r="J391" s="16" t="s">
        <v>1824</v>
      </c>
    </row>
    <row r="392" customFormat="false" ht="12.8" hidden="false" customHeight="false" outlineLevel="0" collapsed="false">
      <c r="A392" s="17" t="s">
        <v>2214</v>
      </c>
      <c r="B392" s="16" t="n">
        <v>97.13</v>
      </c>
      <c r="E392" s="17" t="s">
        <v>2214</v>
      </c>
      <c r="F392" s="16" t="n">
        <v>97.041</v>
      </c>
      <c r="G392" s="16" t="n">
        <v>97.13</v>
      </c>
      <c r="H392" s="16" t="n">
        <v>97.13</v>
      </c>
      <c r="I392" s="16" t="n">
        <v>97.041</v>
      </c>
      <c r="J392" s="16" t="s">
        <v>1824</v>
      </c>
    </row>
    <row r="393" customFormat="false" ht="12.8" hidden="false" customHeight="false" outlineLevel="0" collapsed="false">
      <c r="A393" s="17" t="s">
        <v>2215</v>
      </c>
      <c r="B393" s="16" t="n">
        <v>96.95</v>
      </c>
      <c r="E393" s="17" t="s">
        <v>2215</v>
      </c>
      <c r="F393" s="16" t="n">
        <v>96.951</v>
      </c>
      <c r="G393" s="16" t="n">
        <v>96.95</v>
      </c>
      <c r="H393" s="16" t="n">
        <v>97.03</v>
      </c>
      <c r="I393" s="16" t="n">
        <v>96.95</v>
      </c>
      <c r="J393" s="16" t="s">
        <v>1824</v>
      </c>
    </row>
    <row r="394" customFormat="false" ht="12.8" hidden="false" customHeight="false" outlineLevel="0" collapsed="false">
      <c r="A394" s="17" t="s">
        <v>2216</v>
      </c>
      <c r="B394" s="16" t="n">
        <v>96.69</v>
      </c>
      <c r="E394" s="17" t="s">
        <v>2216</v>
      </c>
      <c r="F394" s="16" t="n">
        <v>96.261</v>
      </c>
      <c r="G394" s="16" t="n">
        <v>96.69</v>
      </c>
      <c r="H394" s="16" t="n">
        <v>96.69</v>
      </c>
      <c r="I394" s="16" t="n">
        <v>96.261</v>
      </c>
      <c r="J394" s="16" t="s">
        <v>1824</v>
      </c>
    </row>
    <row r="395" customFormat="false" ht="12.8" hidden="false" customHeight="false" outlineLevel="0" collapsed="false">
      <c r="A395" s="17" t="s">
        <v>2217</v>
      </c>
      <c r="B395" s="16" t="n">
        <v>96.217</v>
      </c>
      <c r="E395" s="17" t="s">
        <v>2217</v>
      </c>
      <c r="F395" s="16" t="n">
        <v>96.13</v>
      </c>
      <c r="G395" s="16" t="n">
        <v>96.217</v>
      </c>
      <c r="H395" s="16" t="n">
        <v>96.217</v>
      </c>
      <c r="I395" s="16" t="n">
        <v>96.13</v>
      </c>
      <c r="J395" s="16" t="s">
        <v>1824</v>
      </c>
    </row>
    <row r="396" customFormat="false" ht="12.8" hidden="false" customHeight="false" outlineLevel="0" collapsed="false">
      <c r="A396" s="17" t="s">
        <v>2218</v>
      </c>
      <c r="B396" s="16" t="n">
        <v>96.13</v>
      </c>
      <c r="E396" s="17" t="s">
        <v>2218</v>
      </c>
      <c r="F396" s="16" t="n">
        <v>96.13</v>
      </c>
      <c r="G396" s="16" t="n">
        <v>96.13</v>
      </c>
      <c r="H396" s="16" t="n">
        <v>96.13</v>
      </c>
      <c r="I396" s="16" t="n">
        <v>96.13</v>
      </c>
      <c r="J396" s="16" t="s">
        <v>1824</v>
      </c>
    </row>
    <row r="397" customFormat="false" ht="12.8" hidden="false" customHeight="false" outlineLevel="0" collapsed="false">
      <c r="A397" s="17" t="s">
        <v>2219</v>
      </c>
      <c r="B397" s="16" t="n">
        <v>96.13</v>
      </c>
      <c r="E397" s="17" t="s">
        <v>2219</v>
      </c>
      <c r="F397" s="16" t="n">
        <v>96.13</v>
      </c>
      <c r="G397" s="16" t="n">
        <v>96.13</v>
      </c>
      <c r="H397" s="16" t="n">
        <v>96.13</v>
      </c>
      <c r="I397" s="16" t="n">
        <v>96.13</v>
      </c>
      <c r="J397" s="16" t="s">
        <v>1824</v>
      </c>
    </row>
    <row r="398" customFormat="false" ht="12.8" hidden="false" customHeight="false" outlineLevel="0" collapsed="false">
      <c r="A398" s="17" t="s">
        <v>2220</v>
      </c>
      <c r="B398" s="16" t="n">
        <v>95.973</v>
      </c>
      <c r="E398" s="17" t="s">
        <v>2220</v>
      </c>
      <c r="F398" s="16" t="n">
        <v>95.6</v>
      </c>
      <c r="G398" s="16" t="n">
        <v>95.973</v>
      </c>
      <c r="H398" s="16" t="n">
        <v>95.973</v>
      </c>
      <c r="I398" s="16" t="n">
        <v>95.6</v>
      </c>
      <c r="J398" s="16" t="s">
        <v>1824</v>
      </c>
    </row>
    <row r="399" customFormat="false" ht="12.8" hidden="false" customHeight="false" outlineLevel="0" collapsed="false">
      <c r="A399" s="17" t="s">
        <v>2221</v>
      </c>
      <c r="B399" s="16" t="n">
        <v>95.23</v>
      </c>
      <c r="E399" s="17" t="s">
        <v>2221</v>
      </c>
      <c r="F399" s="16" t="n">
        <v>95.23</v>
      </c>
      <c r="G399" s="16" t="n">
        <v>95.23</v>
      </c>
      <c r="H399" s="16" t="n">
        <v>95.23</v>
      </c>
      <c r="I399" s="16" t="n">
        <v>95.23</v>
      </c>
      <c r="J399" s="16" t="s">
        <v>1824</v>
      </c>
    </row>
    <row r="400" customFormat="false" ht="12.8" hidden="false" customHeight="false" outlineLevel="0" collapsed="false">
      <c r="A400" s="17" t="s">
        <v>2222</v>
      </c>
      <c r="B400" s="16" t="n">
        <v>95.23</v>
      </c>
      <c r="E400" s="17" t="s">
        <v>2222</v>
      </c>
      <c r="F400" s="16" t="n">
        <v>95.23</v>
      </c>
      <c r="G400" s="16" t="n">
        <v>95.23</v>
      </c>
      <c r="H400" s="16" t="n">
        <v>95.23</v>
      </c>
      <c r="I400" s="16" t="n">
        <v>95.23</v>
      </c>
      <c r="J400" s="16" t="s">
        <v>1824</v>
      </c>
    </row>
    <row r="401" customFormat="false" ht="12.8" hidden="false" customHeight="false" outlineLevel="0" collapsed="false">
      <c r="A401" s="17" t="s">
        <v>2223</v>
      </c>
      <c r="B401" s="16" t="n">
        <v>95.23</v>
      </c>
      <c r="E401" s="17" t="s">
        <v>2223</v>
      </c>
      <c r="F401" s="16" t="n">
        <v>95.23</v>
      </c>
      <c r="G401" s="16" t="n">
        <v>95.23</v>
      </c>
      <c r="H401" s="16" t="n">
        <v>95.23</v>
      </c>
      <c r="I401" s="16" t="n">
        <v>95.23</v>
      </c>
      <c r="J401" s="16" t="s">
        <v>1824</v>
      </c>
    </row>
    <row r="402" customFormat="false" ht="12.8" hidden="false" customHeight="false" outlineLevel="0" collapsed="false">
      <c r="A402" s="17" t="s">
        <v>2224</v>
      </c>
      <c r="B402" s="16" t="n">
        <v>95.23</v>
      </c>
      <c r="E402" s="17" t="s">
        <v>2224</v>
      </c>
      <c r="F402" s="16" t="n">
        <v>95.23</v>
      </c>
      <c r="G402" s="16" t="n">
        <v>95.23</v>
      </c>
      <c r="H402" s="16" t="n">
        <v>95.23</v>
      </c>
      <c r="I402" s="16" t="n">
        <v>95.23</v>
      </c>
      <c r="J402" s="16" t="s">
        <v>1824</v>
      </c>
    </row>
    <row r="403" customFormat="false" ht="12.8" hidden="false" customHeight="false" outlineLevel="0" collapsed="false">
      <c r="A403" s="17" t="s">
        <v>2225</v>
      </c>
      <c r="B403" s="16" t="n">
        <v>95.23</v>
      </c>
      <c r="E403" s="17" t="s">
        <v>2225</v>
      </c>
      <c r="F403" s="16" t="n">
        <v>95.16</v>
      </c>
      <c r="G403" s="16" t="n">
        <v>95.23</v>
      </c>
      <c r="H403" s="16" t="n">
        <v>95.23</v>
      </c>
      <c r="I403" s="16" t="n">
        <v>95.16</v>
      </c>
      <c r="J403" s="16" t="s">
        <v>1824</v>
      </c>
    </row>
    <row r="404" customFormat="false" ht="12.8" hidden="false" customHeight="false" outlineLevel="0" collapsed="false">
      <c r="A404" s="17" t="s">
        <v>2226</v>
      </c>
      <c r="B404" s="16" t="n">
        <v>95.08</v>
      </c>
      <c r="E404" s="17" t="s">
        <v>2226</v>
      </c>
      <c r="F404" s="16" t="n">
        <v>95.08</v>
      </c>
      <c r="G404" s="16" t="n">
        <v>95.08</v>
      </c>
      <c r="H404" s="16" t="n">
        <v>95.08</v>
      </c>
      <c r="I404" s="16" t="n">
        <v>95.08</v>
      </c>
      <c r="J404" s="16" t="s">
        <v>1824</v>
      </c>
    </row>
    <row r="405" customFormat="false" ht="12.8" hidden="false" customHeight="false" outlineLevel="0" collapsed="false">
      <c r="A405" s="17" t="s">
        <v>2227</v>
      </c>
      <c r="B405" s="16" t="n">
        <v>94.99</v>
      </c>
      <c r="E405" s="17" t="s">
        <v>2227</v>
      </c>
      <c r="F405" s="16" t="n">
        <v>95.37</v>
      </c>
      <c r="G405" s="16" t="n">
        <v>94.99</v>
      </c>
      <c r="H405" s="16" t="n">
        <v>95.37</v>
      </c>
      <c r="I405" s="16" t="n">
        <v>94.99</v>
      </c>
      <c r="J405" s="16" t="s">
        <v>1824</v>
      </c>
    </row>
    <row r="406" customFormat="false" ht="12.8" hidden="false" customHeight="false" outlineLevel="0" collapsed="false">
      <c r="A406" s="17" t="s">
        <v>2228</v>
      </c>
      <c r="B406" s="16" t="n">
        <v>95.4</v>
      </c>
      <c r="E406" s="17" t="s">
        <v>2228</v>
      </c>
      <c r="F406" s="16" t="n">
        <v>95.2</v>
      </c>
      <c r="G406" s="16" t="n">
        <v>95.4</v>
      </c>
      <c r="H406" s="16" t="n">
        <v>95.4</v>
      </c>
      <c r="I406" s="16" t="n">
        <v>95.2</v>
      </c>
      <c r="J406" s="16" t="s">
        <v>1824</v>
      </c>
    </row>
    <row r="407" customFormat="false" ht="12.8" hidden="false" customHeight="false" outlineLevel="0" collapsed="false">
      <c r="A407" s="17" t="s">
        <v>2229</v>
      </c>
      <c r="B407" s="16" t="n">
        <v>95.156</v>
      </c>
      <c r="E407" s="17" t="s">
        <v>2229</v>
      </c>
      <c r="F407" s="16" t="n">
        <v>95.05</v>
      </c>
      <c r="G407" s="16" t="n">
        <v>95.156</v>
      </c>
      <c r="H407" s="16" t="n">
        <v>95.156</v>
      </c>
      <c r="I407" s="16" t="n">
        <v>95.05</v>
      </c>
      <c r="J407" s="16" t="s">
        <v>1824</v>
      </c>
    </row>
    <row r="408" customFormat="false" ht="12.8" hidden="false" customHeight="false" outlineLevel="0" collapsed="false">
      <c r="A408" s="17" t="s">
        <v>2230</v>
      </c>
      <c r="B408" s="16" t="n">
        <v>95.09</v>
      </c>
      <c r="E408" s="17" t="s">
        <v>2230</v>
      </c>
      <c r="F408" s="16" t="n">
        <v>95.44</v>
      </c>
      <c r="G408" s="16" t="n">
        <v>95.09</v>
      </c>
      <c r="H408" s="16" t="n">
        <v>95.44</v>
      </c>
      <c r="I408" s="16" t="n">
        <v>95.09</v>
      </c>
      <c r="J408" s="16" t="s">
        <v>1824</v>
      </c>
    </row>
    <row r="409" customFormat="false" ht="12.8" hidden="false" customHeight="false" outlineLevel="0" collapsed="false">
      <c r="A409" s="17" t="s">
        <v>2231</v>
      </c>
      <c r="B409" s="16" t="n">
        <v>95.44</v>
      </c>
      <c r="E409" s="17" t="s">
        <v>2231</v>
      </c>
      <c r="F409" s="16" t="n">
        <v>95.47</v>
      </c>
      <c r="G409" s="16" t="n">
        <v>95.44</v>
      </c>
      <c r="H409" s="16" t="n">
        <v>95.47</v>
      </c>
      <c r="I409" s="16" t="n">
        <v>95.44</v>
      </c>
      <c r="J409" s="16" t="s">
        <v>1824</v>
      </c>
    </row>
    <row r="410" customFormat="false" ht="12.8" hidden="false" customHeight="false" outlineLevel="0" collapsed="false">
      <c r="A410" s="17" t="s">
        <v>2232</v>
      </c>
      <c r="B410" s="16" t="n">
        <v>95.87</v>
      </c>
      <c r="E410" s="17" t="s">
        <v>2232</v>
      </c>
      <c r="F410" s="16" t="n">
        <v>95.82</v>
      </c>
      <c r="G410" s="16" t="n">
        <v>95.87</v>
      </c>
      <c r="H410" s="16" t="n">
        <v>95.87</v>
      </c>
      <c r="I410" s="16" t="n">
        <v>95.82</v>
      </c>
      <c r="J410" s="16" t="s">
        <v>1824</v>
      </c>
    </row>
    <row r="411" customFormat="false" ht="12.8" hidden="false" customHeight="false" outlineLevel="0" collapsed="false">
      <c r="A411" s="17" t="s">
        <v>2233</v>
      </c>
      <c r="B411" s="16" t="n">
        <v>95.74</v>
      </c>
      <c r="E411" s="17" t="s">
        <v>2233</v>
      </c>
      <c r="F411" s="16" t="n">
        <v>95.63</v>
      </c>
      <c r="G411" s="16" t="n">
        <v>95.74</v>
      </c>
      <c r="H411" s="16" t="n">
        <v>95.74</v>
      </c>
      <c r="I411" s="16" t="n">
        <v>95.63</v>
      </c>
      <c r="J411" s="16" t="s">
        <v>1824</v>
      </c>
    </row>
    <row r="412" customFormat="false" ht="12.8" hidden="false" customHeight="false" outlineLevel="0" collapsed="false">
      <c r="A412" s="17" t="s">
        <v>2234</v>
      </c>
      <c r="B412" s="16" t="n">
        <v>95.63</v>
      </c>
      <c r="E412" s="17" t="s">
        <v>2234</v>
      </c>
      <c r="F412" s="16" t="n">
        <v>95.63</v>
      </c>
      <c r="G412" s="16" t="n">
        <v>95.63</v>
      </c>
      <c r="H412" s="16" t="n">
        <v>95.63</v>
      </c>
      <c r="I412" s="16" t="n">
        <v>95.63</v>
      </c>
      <c r="J412" s="16" t="s">
        <v>1824</v>
      </c>
    </row>
    <row r="413" customFormat="false" ht="12.8" hidden="false" customHeight="false" outlineLevel="0" collapsed="false">
      <c r="A413" s="17" t="s">
        <v>2235</v>
      </c>
      <c r="B413" s="16" t="n">
        <v>95.52</v>
      </c>
      <c r="E413" s="17" t="s">
        <v>2235</v>
      </c>
      <c r="F413" s="16" t="n">
        <v>94.7</v>
      </c>
      <c r="G413" s="16" t="n">
        <v>95.52</v>
      </c>
      <c r="H413" s="16" t="n">
        <v>95.52</v>
      </c>
      <c r="I413" s="16" t="n">
        <v>94.7</v>
      </c>
      <c r="J413" s="16" t="s">
        <v>1824</v>
      </c>
    </row>
    <row r="414" customFormat="false" ht="12.8" hidden="false" customHeight="false" outlineLevel="0" collapsed="false">
      <c r="A414" s="17" t="s">
        <v>2236</v>
      </c>
      <c r="B414" s="16" t="n">
        <v>94.68</v>
      </c>
      <c r="E414" s="17" t="s">
        <v>2236</v>
      </c>
      <c r="F414" s="16" t="n">
        <v>94.39</v>
      </c>
      <c r="G414" s="16" t="n">
        <v>94.68</v>
      </c>
      <c r="H414" s="16" t="n">
        <v>94.68</v>
      </c>
      <c r="I414" s="16" t="n">
        <v>94.39</v>
      </c>
      <c r="J414" s="16" t="s">
        <v>1824</v>
      </c>
    </row>
    <row r="415" customFormat="false" ht="12.8" hidden="false" customHeight="false" outlineLevel="0" collapsed="false">
      <c r="A415" s="17" t="s">
        <v>2237</v>
      </c>
      <c r="B415" s="16" t="n">
        <v>94.39</v>
      </c>
      <c r="E415" s="17" t="s">
        <v>2237</v>
      </c>
      <c r="F415" s="16" t="n">
        <v>94.39</v>
      </c>
      <c r="G415" s="16" t="n">
        <v>94.39</v>
      </c>
      <c r="H415" s="16" t="n">
        <v>94.39</v>
      </c>
      <c r="I415" s="16" t="n">
        <v>94.39</v>
      </c>
      <c r="J415" s="16" t="s">
        <v>1824</v>
      </c>
    </row>
    <row r="416" customFormat="false" ht="12.8" hidden="false" customHeight="false" outlineLevel="0" collapsed="false">
      <c r="A416" s="17" t="s">
        <v>2238</v>
      </c>
      <c r="B416" s="16" t="n">
        <v>94.39</v>
      </c>
      <c r="E416" s="17" t="s">
        <v>2238</v>
      </c>
      <c r="F416" s="16" t="n">
        <v>94.57</v>
      </c>
      <c r="G416" s="16" t="n">
        <v>94.39</v>
      </c>
      <c r="H416" s="16" t="n">
        <v>94.57</v>
      </c>
      <c r="I416" s="16" t="n">
        <v>94.39</v>
      </c>
      <c r="J416" s="16" t="s">
        <v>1824</v>
      </c>
    </row>
    <row r="417" customFormat="false" ht="12.8" hidden="false" customHeight="false" outlineLevel="0" collapsed="false">
      <c r="A417" s="17" t="s">
        <v>2239</v>
      </c>
      <c r="B417" s="16" t="n">
        <v>94.57</v>
      </c>
      <c r="E417" s="17" t="s">
        <v>2239</v>
      </c>
      <c r="F417" s="16" t="n">
        <v>94.57</v>
      </c>
      <c r="G417" s="16" t="n">
        <v>94.57</v>
      </c>
      <c r="H417" s="16" t="n">
        <v>94.57</v>
      </c>
      <c r="I417" s="16" t="n">
        <v>94.57</v>
      </c>
      <c r="J417" s="16" t="s">
        <v>1824</v>
      </c>
    </row>
    <row r="418" customFormat="false" ht="12.8" hidden="false" customHeight="false" outlineLevel="0" collapsed="false">
      <c r="A418" s="17" t="s">
        <v>2240</v>
      </c>
      <c r="B418" s="16" t="n">
        <v>94.57</v>
      </c>
      <c r="E418" s="17" t="s">
        <v>2240</v>
      </c>
      <c r="F418" s="16" t="n">
        <v>94.57</v>
      </c>
      <c r="G418" s="16" t="n">
        <v>94.57</v>
      </c>
      <c r="H418" s="16" t="n">
        <v>94.57</v>
      </c>
      <c r="I418" s="16" t="n">
        <v>94.57</v>
      </c>
      <c r="J418" s="16" t="s">
        <v>1824</v>
      </c>
    </row>
    <row r="419" customFormat="false" ht="12.8" hidden="false" customHeight="false" outlineLevel="0" collapsed="false">
      <c r="A419" s="17" t="s">
        <v>2241</v>
      </c>
      <c r="B419" s="16" t="n">
        <v>94.52</v>
      </c>
      <c r="E419" s="17" t="s">
        <v>2241</v>
      </c>
      <c r="F419" s="16" t="n">
        <v>94.38</v>
      </c>
      <c r="G419" s="16" t="n">
        <v>94.52</v>
      </c>
      <c r="H419" s="16" t="n">
        <v>94.52</v>
      </c>
      <c r="I419" s="16" t="n">
        <v>94.38</v>
      </c>
      <c r="J419" s="16" t="s">
        <v>1824</v>
      </c>
    </row>
    <row r="420" customFormat="false" ht="12.8" hidden="false" customHeight="false" outlineLevel="0" collapsed="false">
      <c r="A420" s="17" t="s">
        <v>2242</v>
      </c>
      <c r="B420" s="16" t="n">
        <v>94.273</v>
      </c>
      <c r="E420" s="17" t="s">
        <v>2242</v>
      </c>
      <c r="F420" s="16" t="n">
        <v>94.17</v>
      </c>
      <c r="G420" s="16" t="n">
        <v>94.273</v>
      </c>
      <c r="H420" s="16" t="n">
        <v>94.273</v>
      </c>
      <c r="I420" s="16" t="n">
        <v>94.17</v>
      </c>
      <c r="J420" s="16" t="s">
        <v>1824</v>
      </c>
    </row>
    <row r="421" customFormat="false" ht="12.8" hidden="false" customHeight="false" outlineLevel="0" collapsed="false">
      <c r="A421" s="17" t="s">
        <v>2243</v>
      </c>
      <c r="B421" s="16" t="n">
        <v>94.2</v>
      </c>
      <c r="E421" s="17" t="s">
        <v>2243</v>
      </c>
      <c r="F421" s="16" t="n">
        <v>94.2</v>
      </c>
      <c r="G421" s="16" t="n">
        <v>94.2</v>
      </c>
      <c r="H421" s="16" t="n">
        <v>94.2</v>
      </c>
      <c r="I421" s="16" t="n">
        <v>94.2</v>
      </c>
      <c r="J421" s="16" t="s">
        <v>1824</v>
      </c>
    </row>
    <row r="422" customFormat="false" ht="12.8" hidden="false" customHeight="false" outlineLevel="0" collapsed="false">
      <c r="A422" s="17" t="s">
        <v>2244</v>
      </c>
      <c r="B422" s="16" t="n">
        <v>94.2</v>
      </c>
      <c r="E422" s="17" t="s">
        <v>2244</v>
      </c>
      <c r="F422" s="16" t="n">
        <v>94.2</v>
      </c>
      <c r="G422" s="16" t="n">
        <v>94.2</v>
      </c>
      <c r="H422" s="16" t="n">
        <v>94.2</v>
      </c>
      <c r="I422" s="16" t="n">
        <v>94.2</v>
      </c>
      <c r="J422" s="16" t="s">
        <v>1824</v>
      </c>
    </row>
    <row r="423" customFormat="false" ht="12.8" hidden="false" customHeight="false" outlineLevel="0" collapsed="false">
      <c r="A423" s="17" t="s">
        <v>2245</v>
      </c>
      <c r="B423" s="16" t="n">
        <v>94.2</v>
      </c>
      <c r="E423" s="17" t="s">
        <v>2245</v>
      </c>
      <c r="F423" s="16" t="n">
        <v>94.14</v>
      </c>
      <c r="G423" s="16" t="n">
        <v>94.2</v>
      </c>
      <c r="H423" s="16" t="n">
        <v>94.2</v>
      </c>
      <c r="I423" s="16" t="n">
        <v>94.14</v>
      </c>
      <c r="J423" s="16" t="s">
        <v>1824</v>
      </c>
    </row>
    <row r="424" customFormat="false" ht="12.8" hidden="false" customHeight="false" outlineLevel="0" collapsed="false">
      <c r="A424" s="17" t="s">
        <v>2246</v>
      </c>
      <c r="B424" s="16" t="n">
        <v>93.8</v>
      </c>
      <c r="E424" s="17" t="s">
        <v>2246</v>
      </c>
      <c r="F424" s="16" t="n">
        <v>93.8</v>
      </c>
      <c r="G424" s="16" t="n">
        <v>93.8</v>
      </c>
      <c r="H424" s="16" t="n">
        <v>93.8</v>
      </c>
      <c r="I424" s="16" t="n">
        <v>93.8</v>
      </c>
      <c r="J424" s="16" t="s">
        <v>1824</v>
      </c>
    </row>
    <row r="425" customFormat="false" ht="12.8" hidden="false" customHeight="false" outlineLevel="0" collapsed="false">
      <c r="A425" s="17" t="s">
        <v>2247</v>
      </c>
      <c r="B425" s="16" t="n">
        <v>93.42</v>
      </c>
      <c r="E425" s="17" t="s">
        <v>2247</v>
      </c>
      <c r="F425" s="16" t="n">
        <v>93.38</v>
      </c>
      <c r="G425" s="16" t="n">
        <v>93.42</v>
      </c>
      <c r="H425" s="16" t="n">
        <v>93.42</v>
      </c>
      <c r="I425" s="16" t="n">
        <v>93.38</v>
      </c>
      <c r="J425" s="16" t="s">
        <v>1824</v>
      </c>
    </row>
    <row r="426" customFormat="false" ht="12.8" hidden="false" customHeight="false" outlineLevel="0" collapsed="false">
      <c r="A426" s="17" t="s">
        <v>2248</v>
      </c>
      <c r="B426" s="16" t="n">
        <v>93.88</v>
      </c>
      <c r="E426" s="17" t="s">
        <v>2248</v>
      </c>
      <c r="F426" s="16" t="n">
        <v>93.86</v>
      </c>
      <c r="G426" s="16" t="n">
        <v>93.88</v>
      </c>
      <c r="H426" s="16" t="n">
        <v>93.88</v>
      </c>
      <c r="I426" s="16" t="n">
        <v>93.86</v>
      </c>
      <c r="J426" s="16" t="s">
        <v>1824</v>
      </c>
    </row>
    <row r="427" customFormat="false" ht="12.8" hidden="false" customHeight="false" outlineLevel="0" collapsed="false">
      <c r="A427" s="17" t="s">
        <v>2249</v>
      </c>
      <c r="B427" s="16" t="n">
        <v>94.23</v>
      </c>
      <c r="E427" s="17" t="s">
        <v>2249</v>
      </c>
      <c r="F427" s="16" t="n">
        <v>94.33</v>
      </c>
      <c r="G427" s="16" t="n">
        <v>94.23</v>
      </c>
      <c r="H427" s="16" t="n">
        <v>94.33</v>
      </c>
      <c r="I427" s="16" t="n">
        <v>94.23</v>
      </c>
      <c r="J427" s="16" t="s">
        <v>1824</v>
      </c>
    </row>
    <row r="428" customFormat="false" ht="12.8" hidden="false" customHeight="false" outlineLevel="0" collapsed="false">
      <c r="A428" s="17" t="s">
        <v>2250</v>
      </c>
      <c r="B428" s="16" t="n">
        <v>95.53</v>
      </c>
      <c r="E428" s="17" t="s">
        <v>2250</v>
      </c>
      <c r="F428" s="16" t="n">
        <v>95.83</v>
      </c>
      <c r="G428" s="16" t="n">
        <v>95.53</v>
      </c>
      <c r="H428" s="16" t="n">
        <v>95.83</v>
      </c>
      <c r="I428" s="16" t="n">
        <v>95.53</v>
      </c>
      <c r="J428" s="16" t="s">
        <v>1824</v>
      </c>
    </row>
    <row r="429" customFormat="false" ht="12.8" hidden="false" customHeight="false" outlineLevel="0" collapsed="false">
      <c r="A429" s="17" t="s">
        <v>2251</v>
      </c>
      <c r="B429" s="16" t="n">
        <v>95.88</v>
      </c>
      <c r="E429" s="17" t="s">
        <v>2251</v>
      </c>
      <c r="F429" s="16" t="n">
        <v>95.88</v>
      </c>
      <c r="G429" s="16" t="n">
        <v>95.88</v>
      </c>
      <c r="H429" s="16" t="n">
        <v>95.88</v>
      </c>
      <c r="I429" s="16" t="n">
        <v>95.88</v>
      </c>
      <c r="J429" s="16" t="s">
        <v>1824</v>
      </c>
    </row>
    <row r="430" customFormat="false" ht="12.8" hidden="false" customHeight="false" outlineLevel="0" collapsed="false">
      <c r="A430" s="17" t="s">
        <v>2252</v>
      </c>
      <c r="B430" s="16" t="n">
        <v>95.88</v>
      </c>
      <c r="E430" s="17" t="s">
        <v>2252</v>
      </c>
      <c r="F430" s="16" t="n">
        <v>95.88</v>
      </c>
      <c r="G430" s="16" t="n">
        <v>95.88</v>
      </c>
      <c r="H430" s="16" t="n">
        <v>95.88</v>
      </c>
      <c r="I430" s="16" t="n">
        <v>95.88</v>
      </c>
      <c r="J430" s="16" t="s">
        <v>1824</v>
      </c>
    </row>
    <row r="431" customFormat="false" ht="12.8" hidden="false" customHeight="false" outlineLevel="0" collapsed="false">
      <c r="A431" s="17" t="s">
        <v>2253</v>
      </c>
      <c r="B431" s="16" t="n">
        <v>95.88</v>
      </c>
      <c r="E431" s="17" t="s">
        <v>2253</v>
      </c>
      <c r="F431" s="16" t="n">
        <v>95.88</v>
      </c>
      <c r="G431" s="16" t="n">
        <v>95.88</v>
      </c>
      <c r="H431" s="16" t="n">
        <v>95.88</v>
      </c>
      <c r="I431" s="16" t="n">
        <v>95.88</v>
      </c>
      <c r="J431" s="16" t="s">
        <v>1824</v>
      </c>
    </row>
    <row r="432" customFormat="false" ht="12.8" hidden="false" customHeight="false" outlineLevel="0" collapsed="false">
      <c r="A432" s="17" t="s">
        <v>2254</v>
      </c>
      <c r="B432" s="16" t="n">
        <v>96.06</v>
      </c>
      <c r="E432" s="17" t="s">
        <v>2254</v>
      </c>
      <c r="F432" s="16" t="n">
        <v>96.06</v>
      </c>
      <c r="G432" s="16" t="n">
        <v>96.06</v>
      </c>
      <c r="H432" s="16" t="n">
        <v>96.06</v>
      </c>
      <c r="I432" s="16" t="n">
        <v>96.06</v>
      </c>
      <c r="J432" s="16" t="s">
        <v>1824</v>
      </c>
    </row>
    <row r="433" customFormat="false" ht="12.8" hidden="false" customHeight="false" outlineLevel="0" collapsed="false">
      <c r="A433" s="17" t="s">
        <v>2255</v>
      </c>
      <c r="B433" s="16" t="n">
        <v>96.06</v>
      </c>
      <c r="E433" s="17" t="s">
        <v>2255</v>
      </c>
      <c r="F433" s="16" t="n">
        <v>96.06</v>
      </c>
      <c r="G433" s="16" t="n">
        <v>96.06</v>
      </c>
      <c r="H433" s="16" t="n">
        <v>96.06</v>
      </c>
      <c r="I433" s="16" t="n">
        <v>96.06</v>
      </c>
      <c r="J433" s="16" t="s">
        <v>1824</v>
      </c>
    </row>
    <row r="434" customFormat="false" ht="12.8" hidden="false" customHeight="false" outlineLevel="0" collapsed="false">
      <c r="A434" s="17" t="s">
        <v>2256</v>
      </c>
      <c r="B434" s="16" t="n">
        <v>96.06</v>
      </c>
      <c r="E434" s="17" t="s">
        <v>2256</v>
      </c>
      <c r="F434" s="16" t="n">
        <v>96.06</v>
      </c>
      <c r="G434" s="16" t="n">
        <v>96.06</v>
      </c>
      <c r="H434" s="16" t="n">
        <v>96.06</v>
      </c>
      <c r="I434" s="16" t="n">
        <v>96.06</v>
      </c>
      <c r="J434" s="16" t="s">
        <v>1824</v>
      </c>
    </row>
    <row r="435" customFormat="false" ht="12.8" hidden="false" customHeight="false" outlineLevel="0" collapsed="false">
      <c r="A435" s="17" t="s">
        <v>2257</v>
      </c>
      <c r="B435" s="16" t="n">
        <v>96.59</v>
      </c>
      <c r="E435" s="17" t="s">
        <v>2257</v>
      </c>
      <c r="F435" s="16" t="n">
        <v>96.59</v>
      </c>
      <c r="G435" s="16" t="n">
        <v>96.59</v>
      </c>
      <c r="H435" s="16" t="n">
        <v>96.59</v>
      </c>
      <c r="I435" s="16" t="n">
        <v>96.59</v>
      </c>
      <c r="J435" s="16" t="s">
        <v>1824</v>
      </c>
    </row>
    <row r="436" customFormat="false" ht="12.8" hidden="false" customHeight="false" outlineLevel="0" collapsed="false">
      <c r="A436" s="17" t="s">
        <v>2258</v>
      </c>
      <c r="B436" s="16" t="n">
        <v>96.59</v>
      </c>
      <c r="E436" s="17" t="s">
        <v>2258</v>
      </c>
      <c r="F436" s="16" t="n">
        <v>96.651</v>
      </c>
      <c r="G436" s="16" t="n">
        <v>96.59</v>
      </c>
      <c r="H436" s="16" t="n">
        <v>96.651</v>
      </c>
      <c r="I436" s="16" t="n">
        <v>96.59</v>
      </c>
      <c r="J436" s="16" t="s">
        <v>1824</v>
      </c>
    </row>
    <row r="437" customFormat="false" ht="12.8" hidden="false" customHeight="false" outlineLevel="0" collapsed="false">
      <c r="A437" s="17" t="s">
        <v>2259</v>
      </c>
      <c r="B437" s="16" t="n">
        <v>96.651</v>
      </c>
      <c r="E437" s="17" t="s">
        <v>2259</v>
      </c>
      <c r="F437" s="16" t="n">
        <v>96.651</v>
      </c>
      <c r="G437" s="16" t="n">
        <v>96.651</v>
      </c>
      <c r="H437" s="16" t="n">
        <v>96.651</v>
      </c>
      <c r="I437" s="16" t="n">
        <v>96.651</v>
      </c>
      <c r="J437" s="16" t="s">
        <v>1824</v>
      </c>
    </row>
    <row r="438" customFormat="false" ht="12.8" hidden="false" customHeight="false" outlineLevel="0" collapsed="false">
      <c r="A438" s="17" t="s">
        <v>2260</v>
      </c>
      <c r="B438" s="16" t="n">
        <v>96.651</v>
      </c>
      <c r="E438" s="17" t="s">
        <v>2260</v>
      </c>
      <c r="F438" s="16" t="n">
        <v>96.65</v>
      </c>
      <c r="G438" s="16" t="n">
        <v>96.651</v>
      </c>
      <c r="H438" s="16" t="n">
        <v>96.651</v>
      </c>
      <c r="I438" s="16" t="n">
        <v>96.65</v>
      </c>
      <c r="J438" s="16" t="s">
        <v>1824</v>
      </c>
    </row>
    <row r="439" customFormat="false" ht="12.8" hidden="false" customHeight="false" outlineLevel="0" collapsed="false">
      <c r="A439" s="17" t="s">
        <v>2261</v>
      </c>
      <c r="B439" s="16" t="n">
        <v>96.61</v>
      </c>
      <c r="E439" s="17" t="s">
        <v>2261</v>
      </c>
      <c r="F439" s="16" t="n">
        <v>96.385</v>
      </c>
      <c r="G439" s="16" t="n">
        <v>96.61</v>
      </c>
      <c r="H439" s="16" t="n">
        <v>96.61</v>
      </c>
      <c r="I439" s="16" t="n">
        <v>96.385</v>
      </c>
      <c r="J439" s="16" t="s">
        <v>1824</v>
      </c>
    </row>
    <row r="440" customFormat="false" ht="12.8" hidden="false" customHeight="false" outlineLevel="0" collapsed="false">
      <c r="A440" s="17" t="s">
        <v>2262</v>
      </c>
      <c r="B440" s="16" t="n">
        <v>96.385</v>
      </c>
      <c r="E440" s="17" t="s">
        <v>2262</v>
      </c>
      <c r="F440" s="16" t="n">
        <v>96.25</v>
      </c>
      <c r="G440" s="16" t="n">
        <v>96.385</v>
      </c>
      <c r="H440" s="16" t="n">
        <v>96.385</v>
      </c>
      <c r="I440" s="16" t="n">
        <v>96.25</v>
      </c>
      <c r="J440" s="16" t="s">
        <v>1824</v>
      </c>
    </row>
    <row r="441" customFormat="false" ht="12.8" hidden="false" customHeight="false" outlineLevel="0" collapsed="false">
      <c r="A441" s="17" t="s">
        <v>2263</v>
      </c>
      <c r="B441" s="16" t="n">
        <v>95.965</v>
      </c>
      <c r="E441" s="17" t="s">
        <v>2263</v>
      </c>
      <c r="F441" s="16" t="n">
        <v>95.942</v>
      </c>
      <c r="G441" s="16" t="n">
        <v>95.965</v>
      </c>
      <c r="H441" s="16" t="n">
        <v>95.965</v>
      </c>
      <c r="I441" s="16" t="n">
        <v>95.942</v>
      </c>
      <c r="J441" s="16" t="s">
        <v>1824</v>
      </c>
    </row>
    <row r="442" customFormat="false" ht="12.8" hidden="false" customHeight="false" outlineLevel="0" collapsed="false">
      <c r="A442" s="17" t="s">
        <v>2264</v>
      </c>
      <c r="B442" s="16" t="n">
        <v>95.942</v>
      </c>
      <c r="E442" s="17" t="s">
        <v>2264</v>
      </c>
      <c r="F442" s="16" t="n">
        <v>95.942</v>
      </c>
      <c r="G442" s="16" t="n">
        <v>95.942</v>
      </c>
      <c r="H442" s="16" t="n">
        <v>95.942</v>
      </c>
      <c r="I442" s="16" t="n">
        <v>95.942</v>
      </c>
      <c r="J442" s="16" t="s">
        <v>1824</v>
      </c>
    </row>
    <row r="443" customFormat="false" ht="12.8" hidden="false" customHeight="false" outlineLevel="0" collapsed="false">
      <c r="A443" s="17" t="s">
        <v>2265</v>
      </c>
      <c r="B443" s="16" t="n">
        <v>95.942</v>
      </c>
      <c r="E443" s="17" t="s">
        <v>2265</v>
      </c>
      <c r="F443" s="16" t="n">
        <v>95.942</v>
      </c>
      <c r="G443" s="16" t="n">
        <v>95.942</v>
      </c>
      <c r="H443" s="16" t="n">
        <v>95.942</v>
      </c>
      <c r="I443" s="16" t="n">
        <v>95.942</v>
      </c>
      <c r="J443" s="16" t="s">
        <v>1824</v>
      </c>
    </row>
    <row r="444" customFormat="false" ht="12.8" hidden="false" customHeight="false" outlineLevel="0" collapsed="false">
      <c r="A444" s="17" t="s">
        <v>2266</v>
      </c>
      <c r="B444" s="16" t="n">
        <v>95.942</v>
      </c>
      <c r="E444" s="17" t="s">
        <v>2266</v>
      </c>
      <c r="F444" s="16" t="n">
        <v>95.63</v>
      </c>
      <c r="G444" s="16" t="n">
        <v>95.942</v>
      </c>
      <c r="H444" s="16" t="n">
        <v>95.942</v>
      </c>
      <c r="I444" s="16" t="n">
        <v>95.63</v>
      </c>
      <c r="J444" s="16" t="s">
        <v>1824</v>
      </c>
    </row>
    <row r="445" customFormat="false" ht="12.8" hidden="false" customHeight="false" outlineLevel="0" collapsed="false">
      <c r="A445" s="17" t="s">
        <v>2267</v>
      </c>
      <c r="B445" s="16" t="n">
        <v>95.63</v>
      </c>
      <c r="E445" s="17" t="s">
        <v>2267</v>
      </c>
      <c r="F445" s="16" t="n">
        <v>95.68</v>
      </c>
      <c r="G445" s="16" t="n">
        <v>95.63</v>
      </c>
      <c r="H445" s="16" t="n">
        <v>95.68</v>
      </c>
      <c r="I445" s="16" t="n">
        <v>95.63</v>
      </c>
      <c r="J445" s="16" t="s">
        <v>1824</v>
      </c>
    </row>
    <row r="446" customFormat="false" ht="12.8" hidden="false" customHeight="false" outlineLevel="0" collapsed="false">
      <c r="A446" s="17" t="s">
        <v>2268</v>
      </c>
      <c r="B446" s="16" t="n">
        <v>95.95</v>
      </c>
      <c r="E446" s="17" t="s">
        <v>2268</v>
      </c>
      <c r="F446" s="16" t="n">
        <v>96.036</v>
      </c>
      <c r="G446" s="16" t="n">
        <v>95.95</v>
      </c>
      <c r="H446" s="16" t="n">
        <v>96.036</v>
      </c>
      <c r="I446" s="16" t="n">
        <v>95.95</v>
      </c>
      <c r="J446" s="16" t="s">
        <v>1824</v>
      </c>
    </row>
    <row r="447" customFormat="false" ht="12.8" hidden="false" customHeight="false" outlineLevel="0" collapsed="false">
      <c r="A447" s="17" t="s">
        <v>2269</v>
      </c>
      <c r="B447" s="16" t="n">
        <v>96.036</v>
      </c>
      <c r="E447" s="17" t="s">
        <v>2269</v>
      </c>
      <c r="F447" s="16" t="n">
        <v>96.036</v>
      </c>
      <c r="G447" s="16" t="n">
        <v>96.036</v>
      </c>
      <c r="H447" s="16" t="n">
        <v>96.036</v>
      </c>
      <c r="I447" s="16" t="n">
        <v>96.036</v>
      </c>
      <c r="J447" s="16" t="s">
        <v>1824</v>
      </c>
    </row>
    <row r="448" customFormat="false" ht="12.8" hidden="false" customHeight="false" outlineLevel="0" collapsed="false">
      <c r="A448" s="17" t="s">
        <v>2270</v>
      </c>
      <c r="B448" s="16" t="n">
        <v>96.036</v>
      </c>
      <c r="E448" s="17" t="s">
        <v>2270</v>
      </c>
      <c r="F448" s="16" t="n">
        <v>96.036</v>
      </c>
      <c r="G448" s="16" t="n">
        <v>96.036</v>
      </c>
      <c r="H448" s="16" t="n">
        <v>96.036</v>
      </c>
      <c r="I448" s="16" t="n">
        <v>96.036</v>
      </c>
      <c r="J448" s="16" t="s">
        <v>1824</v>
      </c>
    </row>
    <row r="449" customFormat="false" ht="12.8" hidden="false" customHeight="false" outlineLevel="0" collapsed="false">
      <c r="A449" s="17" t="s">
        <v>2271</v>
      </c>
      <c r="B449" s="16" t="n">
        <v>96.036</v>
      </c>
      <c r="E449" s="17" t="s">
        <v>2271</v>
      </c>
      <c r="F449" s="16" t="n">
        <v>95.83</v>
      </c>
      <c r="G449" s="16" t="n">
        <v>96.036</v>
      </c>
      <c r="H449" s="16" t="n">
        <v>96.036</v>
      </c>
      <c r="I449" s="16" t="n">
        <v>95.83</v>
      </c>
      <c r="J449" s="16" t="s">
        <v>1824</v>
      </c>
    </row>
    <row r="450" customFormat="false" ht="12.8" hidden="false" customHeight="false" outlineLevel="0" collapsed="false">
      <c r="A450" s="17" t="s">
        <v>2272</v>
      </c>
      <c r="B450" s="16" t="n">
        <v>95.83</v>
      </c>
      <c r="E450" s="17" t="s">
        <v>2272</v>
      </c>
      <c r="F450" s="16" t="n">
        <v>95.75</v>
      </c>
      <c r="G450" s="16" t="n">
        <v>95.83</v>
      </c>
      <c r="H450" s="16" t="n">
        <v>95.924</v>
      </c>
      <c r="I450" s="16" t="n">
        <v>95.75</v>
      </c>
      <c r="J450" s="16" t="s">
        <v>1824</v>
      </c>
    </row>
    <row r="451" customFormat="false" ht="12.8" hidden="false" customHeight="false" outlineLevel="0" collapsed="false">
      <c r="A451" s="17" t="s">
        <v>2273</v>
      </c>
      <c r="B451" s="16" t="n">
        <v>95.75</v>
      </c>
      <c r="E451" s="17" t="s">
        <v>2273</v>
      </c>
      <c r="F451" s="16" t="n">
        <v>95.45</v>
      </c>
      <c r="G451" s="16" t="n">
        <v>95.75</v>
      </c>
      <c r="H451" s="16" t="n">
        <v>95.75</v>
      </c>
      <c r="I451" s="16" t="n">
        <v>95.45</v>
      </c>
      <c r="J451" s="16" t="s">
        <v>1824</v>
      </c>
    </row>
    <row r="452" customFormat="false" ht="12.8" hidden="false" customHeight="false" outlineLevel="0" collapsed="false">
      <c r="A452" s="17" t="s">
        <v>2274</v>
      </c>
      <c r="B452" s="16" t="n">
        <v>95.39</v>
      </c>
      <c r="E452" s="17" t="s">
        <v>2274</v>
      </c>
      <c r="F452" s="16" t="n">
        <v>95.39</v>
      </c>
      <c r="G452" s="16" t="n">
        <v>95.39</v>
      </c>
      <c r="H452" s="16" t="n">
        <v>95.39</v>
      </c>
      <c r="I452" s="16" t="n">
        <v>95.39</v>
      </c>
      <c r="J452" s="16" t="s">
        <v>1824</v>
      </c>
    </row>
    <row r="453" customFormat="false" ht="12.8" hidden="false" customHeight="false" outlineLevel="0" collapsed="false">
      <c r="A453" s="17" t="s">
        <v>2275</v>
      </c>
      <c r="B453" s="16" t="n">
        <v>95.502</v>
      </c>
      <c r="E453" s="17" t="s">
        <v>2275</v>
      </c>
      <c r="F453" s="16" t="n">
        <v>95.596</v>
      </c>
      <c r="G453" s="16" t="n">
        <v>95.502</v>
      </c>
      <c r="H453" s="16" t="n">
        <v>95.596</v>
      </c>
      <c r="I453" s="16" t="n">
        <v>95.502</v>
      </c>
      <c r="J453" s="16" t="s">
        <v>1824</v>
      </c>
    </row>
    <row r="454" customFormat="false" ht="12.8" hidden="false" customHeight="false" outlineLevel="0" collapsed="false">
      <c r="A454" s="17" t="s">
        <v>2276</v>
      </c>
      <c r="B454" s="16" t="n">
        <v>95.596</v>
      </c>
      <c r="E454" s="17" t="s">
        <v>2276</v>
      </c>
      <c r="F454" s="16" t="n">
        <v>95.51</v>
      </c>
      <c r="G454" s="16" t="n">
        <v>95.596</v>
      </c>
      <c r="H454" s="16" t="n">
        <v>95.596</v>
      </c>
      <c r="I454" s="16" t="n">
        <v>95.51</v>
      </c>
      <c r="J454" s="16" t="s">
        <v>1824</v>
      </c>
    </row>
    <row r="455" customFormat="false" ht="12.8" hidden="false" customHeight="false" outlineLevel="0" collapsed="false">
      <c r="A455" s="17" t="s">
        <v>2277</v>
      </c>
      <c r="B455" s="16" t="n">
        <v>95.41</v>
      </c>
      <c r="E455" s="17" t="s">
        <v>2277</v>
      </c>
      <c r="F455" s="16" t="n">
        <v>95.41</v>
      </c>
      <c r="G455" s="16" t="n">
        <v>95.41</v>
      </c>
      <c r="H455" s="16" t="n">
        <v>95.41</v>
      </c>
      <c r="I455" s="16" t="n">
        <v>95.41</v>
      </c>
      <c r="J455" s="16" t="s">
        <v>1824</v>
      </c>
    </row>
    <row r="456" customFormat="false" ht="12.8" hidden="false" customHeight="false" outlineLevel="0" collapsed="false">
      <c r="A456" s="17" t="s">
        <v>2278</v>
      </c>
      <c r="B456" s="16" t="n">
        <v>95.41</v>
      </c>
      <c r="E456" s="17" t="s">
        <v>2278</v>
      </c>
      <c r="F456" s="16" t="n">
        <v>95.41</v>
      </c>
      <c r="G456" s="16" t="n">
        <v>95.41</v>
      </c>
      <c r="H456" s="16" t="n">
        <v>95.41</v>
      </c>
      <c r="I456" s="16" t="n">
        <v>95.41</v>
      </c>
      <c r="J456" s="16" t="s">
        <v>1824</v>
      </c>
    </row>
    <row r="457" customFormat="false" ht="12.8" hidden="false" customHeight="false" outlineLevel="0" collapsed="false">
      <c r="A457" s="17" t="s">
        <v>2279</v>
      </c>
      <c r="B457" s="16" t="n">
        <v>95.72</v>
      </c>
      <c r="E457" s="17" t="s">
        <v>2279</v>
      </c>
      <c r="F457" s="16" t="n">
        <v>95.79</v>
      </c>
      <c r="G457" s="16" t="n">
        <v>95.72</v>
      </c>
      <c r="H457" s="16" t="n">
        <v>95.79</v>
      </c>
      <c r="I457" s="16" t="n">
        <v>95.72</v>
      </c>
      <c r="J457" s="16" t="s">
        <v>1824</v>
      </c>
    </row>
    <row r="458" customFormat="false" ht="12.8" hidden="false" customHeight="false" outlineLevel="0" collapsed="false">
      <c r="A458" s="17" t="s">
        <v>2280</v>
      </c>
      <c r="B458" s="16" t="n">
        <v>96.053</v>
      </c>
      <c r="E458" s="17" t="s">
        <v>2280</v>
      </c>
      <c r="F458" s="16" t="n">
        <v>96.16</v>
      </c>
      <c r="G458" s="16" t="n">
        <v>96.053</v>
      </c>
      <c r="H458" s="16" t="n">
        <v>96.16</v>
      </c>
      <c r="I458" s="16" t="n">
        <v>96.053</v>
      </c>
      <c r="J458" s="16" t="s">
        <v>1824</v>
      </c>
    </row>
    <row r="459" customFormat="false" ht="12.8" hidden="false" customHeight="false" outlineLevel="0" collapsed="false">
      <c r="A459" s="17" t="s">
        <v>2281</v>
      </c>
      <c r="B459" s="16" t="n">
        <v>96.16</v>
      </c>
      <c r="E459" s="17" t="s">
        <v>2281</v>
      </c>
      <c r="F459" s="16" t="n">
        <v>96.29</v>
      </c>
      <c r="G459" s="16" t="n">
        <v>96.16</v>
      </c>
      <c r="H459" s="16" t="n">
        <v>96.29</v>
      </c>
      <c r="I459" s="16" t="n">
        <v>96.16</v>
      </c>
      <c r="J459" s="16" t="s">
        <v>1824</v>
      </c>
    </row>
    <row r="460" customFormat="false" ht="12.8" hidden="false" customHeight="false" outlineLevel="0" collapsed="false">
      <c r="A460" s="17" t="s">
        <v>2282</v>
      </c>
      <c r="B460" s="16" t="n">
        <v>96.32</v>
      </c>
      <c r="E460" s="17" t="s">
        <v>2282</v>
      </c>
      <c r="F460" s="16" t="n">
        <v>96.178</v>
      </c>
      <c r="G460" s="16" t="n">
        <v>96.32</v>
      </c>
      <c r="H460" s="16" t="n">
        <v>96.32</v>
      </c>
      <c r="I460" s="16" t="n">
        <v>96.178</v>
      </c>
      <c r="J460" s="16" t="s">
        <v>1824</v>
      </c>
    </row>
    <row r="461" customFormat="false" ht="12.8" hidden="false" customHeight="false" outlineLevel="0" collapsed="false">
      <c r="A461" s="17" t="s">
        <v>2283</v>
      </c>
      <c r="B461" s="16" t="n">
        <v>96.178</v>
      </c>
      <c r="E461" s="17" t="s">
        <v>2283</v>
      </c>
      <c r="F461" s="16" t="n">
        <v>95.77</v>
      </c>
      <c r="G461" s="16" t="n">
        <v>96.178</v>
      </c>
      <c r="H461" s="16" t="n">
        <v>96.178</v>
      </c>
      <c r="I461" s="16" t="n">
        <v>95.77</v>
      </c>
      <c r="J461" s="16" t="s">
        <v>1824</v>
      </c>
    </row>
    <row r="462" customFormat="false" ht="12.8" hidden="false" customHeight="false" outlineLevel="0" collapsed="false">
      <c r="A462" s="17" t="s">
        <v>2284</v>
      </c>
      <c r="B462" s="16" t="n">
        <v>95.77</v>
      </c>
      <c r="E462" s="17" t="s">
        <v>2284</v>
      </c>
      <c r="F462" s="16" t="n">
        <v>95.77</v>
      </c>
      <c r="G462" s="16" t="n">
        <v>95.77</v>
      </c>
      <c r="H462" s="16" t="n">
        <v>95.77</v>
      </c>
      <c r="I462" s="16" t="n">
        <v>95.77</v>
      </c>
      <c r="J462" s="16" t="s">
        <v>1824</v>
      </c>
    </row>
    <row r="463" customFormat="false" ht="12.8" hidden="false" customHeight="false" outlineLevel="0" collapsed="false">
      <c r="A463" s="17" t="s">
        <v>2285</v>
      </c>
      <c r="B463" s="16" t="n">
        <v>95.77</v>
      </c>
      <c r="E463" s="17" t="s">
        <v>2285</v>
      </c>
      <c r="F463" s="16" t="n">
        <v>95.88</v>
      </c>
      <c r="G463" s="16" t="n">
        <v>95.77</v>
      </c>
      <c r="H463" s="16" t="n">
        <v>95.88</v>
      </c>
      <c r="I463" s="16" t="n">
        <v>95.77</v>
      </c>
      <c r="J463" s="16" t="s">
        <v>1824</v>
      </c>
    </row>
    <row r="464" customFormat="false" ht="12.8" hidden="false" customHeight="false" outlineLevel="0" collapsed="false">
      <c r="A464" s="17" t="s">
        <v>2286</v>
      </c>
      <c r="B464" s="16" t="n">
        <v>96.15</v>
      </c>
      <c r="E464" s="17" t="s">
        <v>2286</v>
      </c>
      <c r="F464" s="16" t="n">
        <v>96.15</v>
      </c>
      <c r="G464" s="16" t="n">
        <v>96.15</v>
      </c>
      <c r="H464" s="16" t="n">
        <v>96.15</v>
      </c>
      <c r="I464" s="16" t="n">
        <v>96.15</v>
      </c>
      <c r="J464" s="16" t="s">
        <v>1824</v>
      </c>
    </row>
    <row r="465" customFormat="false" ht="12.8" hidden="false" customHeight="false" outlineLevel="0" collapsed="false">
      <c r="A465" s="17" t="s">
        <v>2287</v>
      </c>
      <c r="B465" s="16" t="n">
        <v>96.15</v>
      </c>
      <c r="E465" s="17" t="s">
        <v>2287</v>
      </c>
      <c r="F465" s="16" t="n">
        <v>96.15</v>
      </c>
      <c r="G465" s="16" t="n">
        <v>96.15</v>
      </c>
      <c r="H465" s="16" t="n">
        <v>96.15</v>
      </c>
      <c r="I465" s="16" t="n">
        <v>96.15</v>
      </c>
      <c r="J465" s="16" t="s">
        <v>1824</v>
      </c>
    </row>
    <row r="466" customFormat="false" ht="12.8" hidden="false" customHeight="false" outlineLevel="0" collapsed="false">
      <c r="A466" s="17" t="s">
        <v>2288</v>
      </c>
      <c r="B466" s="16" t="n">
        <v>96.39</v>
      </c>
      <c r="E466" s="17" t="s">
        <v>2288</v>
      </c>
      <c r="F466" s="16" t="n">
        <v>96.61</v>
      </c>
      <c r="G466" s="16" t="n">
        <v>96.39</v>
      </c>
      <c r="H466" s="16" t="n">
        <v>96.61</v>
      </c>
      <c r="I466" s="16" t="n">
        <v>96.39</v>
      </c>
      <c r="J466" s="16" t="s">
        <v>1824</v>
      </c>
    </row>
    <row r="467" customFormat="false" ht="12.8" hidden="false" customHeight="false" outlineLevel="0" collapsed="false">
      <c r="A467" s="17" t="s">
        <v>2289</v>
      </c>
      <c r="B467" s="16" t="n">
        <v>96.7</v>
      </c>
      <c r="E467" s="17" t="s">
        <v>2289</v>
      </c>
      <c r="F467" s="16" t="n">
        <v>96.7</v>
      </c>
      <c r="G467" s="16" t="n">
        <v>96.7</v>
      </c>
      <c r="H467" s="16" t="n">
        <v>96.7</v>
      </c>
      <c r="I467" s="16" t="n">
        <v>96.7</v>
      </c>
      <c r="J467" s="16" t="s">
        <v>1824</v>
      </c>
    </row>
    <row r="468" customFormat="false" ht="12.8" hidden="false" customHeight="false" outlineLevel="0" collapsed="false">
      <c r="A468" s="17" t="s">
        <v>2290</v>
      </c>
      <c r="B468" s="16" t="n">
        <v>96.7</v>
      </c>
      <c r="E468" s="17" t="s">
        <v>2290</v>
      </c>
      <c r="F468" s="16" t="n">
        <v>96.57</v>
      </c>
      <c r="G468" s="16" t="n">
        <v>96.7</v>
      </c>
      <c r="H468" s="16" t="n">
        <v>96.7</v>
      </c>
      <c r="I468" s="16" t="n">
        <v>96.57</v>
      </c>
      <c r="J468" s="16" t="s">
        <v>1824</v>
      </c>
    </row>
    <row r="469" customFormat="false" ht="12.8" hidden="false" customHeight="false" outlineLevel="0" collapsed="false">
      <c r="A469" s="17" t="s">
        <v>2291</v>
      </c>
      <c r="B469" s="16" t="n">
        <v>96.57</v>
      </c>
      <c r="E469" s="17" t="s">
        <v>2291</v>
      </c>
      <c r="F469" s="16" t="n">
        <v>96.49</v>
      </c>
      <c r="G469" s="16" t="n">
        <v>96.57</v>
      </c>
      <c r="H469" s="16" t="n">
        <v>96.57</v>
      </c>
      <c r="I469" s="16" t="n">
        <v>96.49</v>
      </c>
      <c r="J469" s="16" t="s">
        <v>1824</v>
      </c>
    </row>
    <row r="470" customFormat="false" ht="12.8" hidden="false" customHeight="false" outlineLevel="0" collapsed="false">
      <c r="A470" s="17" t="s">
        <v>2292</v>
      </c>
      <c r="B470" s="16" t="n">
        <v>96.62</v>
      </c>
      <c r="E470" s="17" t="s">
        <v>2292</v>
      </c>
      <c r="F470" s="16" t="n">
        <v>96.62</v>
      </c>
      <c r="G470" s="16" t="n">
        <v>96.62</v>
      </c>
      <c r="H470" s="16" t="n">
        <v>96.62</v>
      </c>
      <c r="I470" s="16" t="n">
        <v>96.62</v>
      </c>
      <c r="J470" s="16" t="s">
        <v>1824</v>
      </c>
    </row>
    <row r="471" customFormat="false" ht="12.8" hidden="false" customHeight="false" outlineLevel="0" collapsed="false">
      <c r="A471" s="17" t="s">
        <v>2293</v>
      </c>
      <c r="B471" s="16" t="n">
        <v>96.877</v>
      </c>
      <c r="E471" s="17" t="s">
        <v>2293</v>
      </c>
      <c r="F471" s="16" t="n">
        <v>97.03</v>
      </c>
      <c r="G471" s="16" t="n">
        <v>96.877</v>
      </c>
      <c r="H471" s="16" t="n">
        <v>97.03</v>
      </c>
      <c r="I471" s="16" t="n">
        <v>96.877</v>
      </c>
      <c r="J471" s="16" t="s">
        <v>1824</v>
      </c>
    </row>
    <row r="472" customFormat="false" ht="12.8" hidden="false" customHeight="false" outlineLevel="0" collapsed="false">
      <c r="A472" s="17" t="s">
        <v>2294</v>
      </c>
      <c r="B472" s="16" t="n">
        <v>97.11</v>
      </c>
      <c r="E472" s="17" t="s">
        <v>2294</v>
      </c>
      <c r="F472" s="16" t="n">
        <v>97.11</v>
      </c>
      <c r="G472" s="16" t="n">
        <v>97.11</v>
      </c>
      <c r="H472" s="16" t="n">
        <v>97.11</v>
      </c>
      <c r="I472" s="16" t="n">
        <v>97.11</v>
      </c>
      <c r="J472" s="16" t="s">
        <v>1824</v>
      </c>
    </row>
    <row r="473" customFormat="false" ht="12.8" hidden="false" customHeight="false" outlineLevel="0" collapsed="false">
      <c r="A473" s="17" t="s">
        <v>2295</v>
      </c>
      <c r="B473" s="16" t="n">
        <v>97.11</v>
      </c>
      <c r="E473" s="17" t="s">
        <v>2295</v>
      </c>
      <c r="F473" s="16" t="n">
        <v>97.11</v>
      </c>
      <c r="G473" s="16" t="n">
        <v>97.11</v>
      </c>
      <c r="H473" s="16" t="n">
        <v>97.11</v>
      </c>
      <c r="I473" s="16" t="n">
        <v>97.11</v>
      </c>
      <c r="J473" s="16" t="s">
        <v>1824</v>
      </c>
    </row>
    <row r="474" customFormat="false" ht="12.8" hidden="false" customHeight="false" outlineLevel="0" collapsed="false">
      <c r="A474" s="17" t="s">
        <v>2296</v>
      </c>
      <c r="B474" s="16" t="n">
        <v>97.35</v>
      </c>
      <c r="E474" s="17" t="s">
        <v>2296</v>
      </c>
      <c r="F474" s="16" t="n">
        <v>97.35</v>
      </c>
      <c r="G474" s="16" t="n">
        <v>97.35</v>
      </c>
      <c r="H474" s="16" t="n">
        <v>97.35</v>
      </c>
      <c r="I474" s="16" t="n">
        <v>97.35</v>
      </c>
      <c r="J474" s="16" t="s">
        <v>1824</v>
      </c>
    </row>
    <row r="475" customFormat="false" ht="12.8" hidden="false" customHeight="false" outlineLevel="0" collapsed="false">
      <c r="A475" s="17" t="s">
        <v>2297</v>
      </c>
      <c r="B475" s="16" t="n">
        <v>97.35</v>
      </c>
      <c r="E475" s="17" t="s">
        <v>2297</v>
      </c>
      <c r="F475" s="16" t="n">
        <v>97.35</v>
      </c>
      <c r="G475" s="16" t="n">
        <v>97.35</v>
      </c>
      <c r="H475" s="16" t="n">
        <v>97.35</v>
      </c>
      <c r="I475" s="16" t="n">
        <v>97.35</v>
      </c>
      <c r="J475" s="16" t="s">
        <v>1824</v>
      </c>
    </row>
    <row r="476" customFormat="false" ht="12.8" hidden="false" customHeight="false" outlineLevel="0" collapsed="false">
      <c r="A476" s="17" t="s">
        <v>2298</v>
      </c>
      <c r="B476" s="16" t="n">
        <v>97.491</v>
      </c>
      <c r="E476" s="17" t="s">
        <v>2298</v>
      </c>
      <c r="F476" s="16" t="n">
        <v>97.71</v>
      </c>
      <c r="G476" s="16" t="n">
        <v>97.491</v>
      </c>
      <c r="H476" s="16" t="n">
        <v>97.71</v>
      </c>
      <c r="I476" s="16" t="n">
        <v>97.491</v>
      </c>
      <c r="J476" s="16" t="s">
        <v>1824</v>
      </c>
    </row>
    <row r="477" customFormat="false" ht="12.8" hidden="false" customHeight="false" outlineLevel="0" collapsed="false">
      <c r="A477" s="17" t="s">
        <v>2299</v>
      </c>
      <c r="B477" s="16" t="n">
        <v>97.84</v>
      </c>
      <c r="E477" s="17" t="s">
        <v>2299</v>
      </c>
      <c r="F477" s="16" t="n">
        <v>97.66</v>
      </c>
      <c r="G477" s="16" t="n">
        <v>97.84</v>
      </c>
      <c r="H477" s="16" t="n">
        <v>97.84</v>
      </c>
      <c r="I477" s="16" t="n">
        <v>97.66</v>
      </c>
      <c r="J477" s="16" t="s">
        <v>1824</v>
      </c>
    </row>
    <row r="478" customFormat="false" ht="12.8" hidden="false" customHeight="false" outlineLevel="0" collapsed="false">
      <c r="A478" s="17" t="s">
        <v>2300</v>
      </c>
      <c r="B478" s="16" t="n">
        <v>97.66</v>
      </c>
      <c r="E478" s="17" t="s">
        <v>2300</v>
      </c>
      <c r="F478" s="16" t="n">
        <v>97.66</v>
      </c>
      <c r="G478" s="16" t="n">
        <v>97.66</v>
      </c>
      <c r="H478" s="16" t="n">
        <v>97.66</v>
      </c>
      <c r="I478" s="16" t="n">
        <v>97.66</v>
      </c>
      <c r="J478" s="16" t="s">
        <v>1824</v>
      </c>
    </row>
    <row r="479" customFormat="false" ht="12.8" hidden="false" customHeight="false" outlineLevel="0" collapsed="false">
      <c r="A479" s="17" t="s">
        <v>2301</v>
      </c>
      <c r="B479" s="16" t="n">
        <v>97.17</v>
      </c>
      <c r="E479" s="17" t="s">
        <v>2301</v>
      </c>
      <c r="F479" s="16" t="n">
        <v>97.17</v>
      </c>
      <c r="G479" s="16" t="n">
        <v>97.17</v>
      </c>
      <c r="H479" s="16" t="n">
        <v>97.17</v>
      </c>
      <c r="I479" s="16" t="n">
        <v>97.17</v>
      </c>
      <c r="J479" s="16" t="s">
        <v>1824</v>
      </c>
    </row>
    <row r="480" customFormat="false" ht="12.8" hidden="false" customHeight="false" outlineLevel="0" collapsed="false">
      <c r="A480" s="17" t="s">
        <v>2302</v>
      </c>
      <c r="B480" s="16" t="n">
        <v>97.17</v>
      </c>
      <c r="E480" s="17" t="s">
        <v>2302</v>
      </c>
      <c r="F480" s="16" t="n">
        <v>97.16</v>
      </c>
      <c r="G480" s="16" t="n">
        <v>97.17</v>
      </c>
      <c r="H480" s="16" t="n">
        <v>97.17</v>
      </c>
      <c r="I480" s="16" t="n">
        <v>96.92</v>
      </c>
      <c r="J480" s="16" t="s">
        <v>1824</v>
      </c>
    </row>
    <row r="481" customFormat="false" ht="12.8" hidden="false" customHeight="false" outlineLevel="0" collapsed="false">
      <c r="A481" s="17" t="s">
        <v>2303</v>
      </c>
      <c r="B481" s="16" t="n">
        <v>97.69</v>
      </c>
      <c r="E481" s="17" t="s">
        <v>2303</v>
      </c>
      <c r="F481" s="16" t="n">
        <v>98.05</v>
      </c>
      <c r="G481" s="16" t="n">
        <v>97.69</v>
      </c>
      <c r="H481" s="16" t="n">
        <v>98.05</v>
      </c>
      <c r="I481" s="16" t="n">
        <v>97.69</v>
      </c>
      <c r="J481" s="16" t="s">
        <v>1824</v>
      </c>
    </row>
    <row r="482" customFormat="false" ht="12.8" hidden="false" customHeight="false" outlineLevel="0" collapsed="false">
      <c r="A482" s="17" t="s">
        <v>2304</v>
      </c>
      <c r="B482" s="16" t="n">
        <v>98.05</v>
      </c>
      <c r="E482" s="17" t="s">
        <v>2304</v>
      </c>
      <c r="F482" s="16" t="n">
        <v>98.05</v>
      </c>
      <c r="G482" s="16" t="n">
        <v>98.05</v>
      </c>
      <c r="H482" s="16" t="n">
        <v>98.05</v>
      </c>
      <c r="I482" s="16" t="n">
        <v>98.05</v>
      </c>
      <c r="J482" s="16" t="s">
        <v>1824</v>
      </c>
    </row>
    <row r="483" customFormat="false" ht="12.8" hidden="false" customHeight="false" outlineLevel="0" collapsed="false">
      <c r="A483" s="17" t="s">
        <v>2305</v>
      </c>
      <c r="B483" s="16" t="n">
        <v>98.05</v>
      </c>
      <c r="E483" s="17" t="s">
        <v>2305</v>
      </c>
      <c r="F483" s="16" t="n">
        <v>98.05</v>
      </c>
      <c r="G483" s="16" t="n">
        <v>98.05</v>
      </c>
      <c r="H483" s="16" t="n">
        <v>98.05</v>
      </c>
      <c r="I483" s="16" t="n">
        <v>98.05</v>
      </c>
      <c r="J483" s="16" t="s">
        <v>1824</v>
      </c>
    </row>
    <row r="484" customFormat="false" ht="12.8" hidden="false" customHeight="false" outlineLevel="0" collapsed="false">
      <c r="A484" s="17" t="s">
        <v>2306</v>
      </c>
      <c r="B484" s="16" t="n">
        <v>98.05</v>
      </c>
      <c r="E484" s="17" t="s">
        <v>2306</v>
      </c>
      <c r="F484" s="16" t="n">
        <v>98.2</v>
      </c>
      <c r="G484" s="16" t="n">
        <v>98.05</v>
      </c>
      <c r="H484" s="16" t="n">
        <v>98.2</v>
      </c>
      <c r="I484" s="16" t="n">
        <v>98.05</v>
      </c>
      <c r="J484" s="16" t="s">
        <v>1824</v>
      </c>
    </row>
    <row r="485" customFormat="false" ht="12.8" hidden="false" customHeight="false" outlineLevel="0" collapsed="false">
      <c r="A485" s="17" t="s">
        <v>2307</v>
      </c>
      <c r="B485" s="16" t="n">
        <v>98.69</v>
      </c>
      <c r="E485" s="17" t="s">
        <v>2307</v>
      </c>
      <c r="F485" s="16" t="n">
        <v>98.69</v>
      </c>
      <c r="G485" s="16" t="n">
        <v>98.69</v>
      </c>
      <c r="H485" s="16" t="n">
        <v>98.69</v>
      </c>
      <c r="I485" s="16" t="n">
        <v>98.69</v>
      </c>
      <c r="J485" s="16" t="s">
        <v>1824</v>
      </c>
    </row>
    <row r="486" customFormat="false" ht="12.8" hidden="false" customHeight="false" outlineLevel="0" collapsed="false">
      <c r="A486" s="17" t="s">
        <v>2308</v>
      </c>
      <c r="B486" s="16" t="n">
        <v>98.59</v>
      </c>
      <c r="E486" s="17" t="s">
        <v>2308</v>
      </c>
      <c r="F486" s="16" t="n">
        <v>98.59</v>
      </c>
      <c r="G486" s="16" t="n">
        <v>98.59</v>
      </c>
      <c r="H486" s="16" t="n">
        <v>98.59</v>
      </c>
      <c r="I486" s="16" t="n">
        <v>98.59</v>
      </c>
      <c r="J486" s="16" t="s">
        <v>1824</v>
      </c>
    </row>
    <row r="487" customFormat="false" ht="12.8" hidden="false" customHeight="false" outlineLevel="0" collapsed="false">
      <c r="A487" s="17" t="s">
        <v>2309</v>
      </c>
      <c r="B487" s="16" t="n">
        <v>98.506</v>
      </c>
      <c r="E487" s="17" t="s">
        <v>2309</v>
      </c>
      <c r="F487" s="16" t="n">
        <v>98.5</v>
      </c>
      <c r="G487" s="16" t="n">
        <v>98.506</v>
      </c>
      <c r="H487" s="16" t="n">
        <v>98.506</v>
      </c>
      <c r="I487" s="16" t="n">
        <v>98.5</v>
      </c>
      <c r="J487" s="16" t="s">
        <v>1824</v>
      </c>
    </row>
    <row r="488" customFormat="false" ht="12.8" hidden="false" customHeight="false" outlineLevel="0" collapsed="false">
      <c r="A488" s="17" t="s">
        <v>2310</v>
      </c>
      <c r="B488" s="16" t="n">
        <v>98.63</v>
      </c>
      <c r="E488" s="17" t="s">
        <v>2310</v>
      </c>
      <c r="F488" s="16" t="n">
        <v>98.68</v>
      </c>
      <c r="G488" s="16" t="n">
        <v>98.63</v>
      </c>
      <c r="H488" s="16" t="n">
        <v>98.68</v>
      </c>
      <c r="I488" s="16" t="n">
        <v>98.63</v>
      </c>
      <c r="J488" s="16" t="s">
        <v>1824</v>
      </c>
    </row>
    <row r="489" customFormat="false" ht="12.8" hidden="false" customHeight="false" outlineLevel="0" collapsed="false">
      <c r="A489" s="17" t="s">
        <v>2311</v>
      </c>
      <c r="B489" s="16" t="n">
        <v>98.68</v>
      </c>
      <c r="E489" s="17" t="s">
        <v>2311</v>
      </c>
      <c r="F489" s="16" t="n">
        <v>98.68</v>
      </c>
      <c r="G489" s="16" t="n">
        <v>98.68</v>
      </c>
      <c r="H489" s="16" t="n">
        <v>98.68</v>
      </c>
      <c r="I489" s="16" t="n">
        <v>98.68</v>
      </c>
      <c r="J489" s="16" t="s">
        <v>1824</v>
      </c>
    </row>
    <row r="490" customFormat="false" ht="12.8" hidden="false" customHeight="false" outlineLevel="0" collapsed="false">
      <c r="A490" s="17" t="s">
        <v>2312</v>
      </c>
      <c r="B490" s="16" t="n">
        <v>98.902</v>
      </c>
      <c r="E490" s="17" t="s">
        <v>2312</v>
      </c>
      <c r="F490" s="16" t="n">
        <v>99.12</v>
      </c>
      <c r="G490" s="16" t="n">
        <v>98.902</v>
      </c>
      <c r="H490" s="16" t="n">
        <v>99.12</v>
      </c>
      <c r="I490" s="16" t="n">
        <v>98.902</v>
      </c>
      <c r="J490" s="16" t="s">
        <v>1824</v>
      </c>
    </row>
    <row r="491" customFormat="false" ht="12.8" hidden="false" customHeight="false" outlineLevel="0" collapsed="false">
      <c r="A491" s="17" t="s">
        <v>2313</v>
      </c>
      <c r="B491" s="16" t="n">
        <v>99.53</v>
      </c>
      <c r="E491" s="17" t="s">
        <v>2313</v>
      </c>
      <c r="F491" s="16" t="n">
        <v>99.53</v>
      </c>
      <c r="G491" s="16" t="n">
        <v>99.53</v>
      </c>
      <c r="H491" s="16" t="n">
        <v>99.53</v>
      </c>
      <c r="I491" s="16" t="n">
        <v>99.53</v>
      </c>
      <c r="J491" s="16" t="s">
        <v>1824</v>
      </c>
    </row>
    <row r="492" customFormat="false" ht="12.8" hidden="false" customHeight="false" outlineLevel="0" collapsed="false">
      <c r="A492" s="17" t="s">
        <v>2314</v>
      </c>
      <c r="B492" s="16" t="n">
        <v>99.66</v>
      </c>
      <c r="E492" s="17" t="s">
        <v>2314</v>
      </c>
      <c r="F492" s="16" t="n">
        <v>99.8</v>
      </c>
      <c r="G492" s="16" t="n">
        <v>99.66</v>
      </c>
      <c r="H492" s="16" t="n">
        <v>99.8</v>
      </c>
      <c r="I492" s="16" t="n">
        <v>99.66</v>
      </c>
      <c r="J492" s="16" t="s">
        <v>1824</v>
      </c>
    </row>
    <row r="493" customFormat="false" ht="12.8" hidden="false" customHeight="false" outlineLevel="0" collapsed="false">
      <c r="A493" s="17" t="s">
        <v>2315</v>
      </c>
      <c r="B493" s="16" t="n">
        <v>99.96</v>
      </c>
      <c r="E493" s="17" t="s">
        <v>2315</v>
      </c>
      <c r="F493" s="16" t="n">
        <v>100.07</v>
      </c>
      <c r="G493" s="16" t="n">
        <v>99.96</v>
      </c>
      <c r="H493" s="16" t="n">
        <v>100.07</v>
      </c>
      <c r="I493" s="16" t="n">
        <v>99.96</v>
      </c>
      <c r="J493" s="16" t="s">
        <v>1824</v>
      </c>
    </row>
    <row r="494" customFormat="false" ht="12.8" hidden="false" customHeight="false" outlineLevel="0" collapsed="false">
      <c r="A494" s="17" t="s">
        <v>2316</v>
      </c>
      <c r="B494" s="16" t="n">
        <v>100.331</v>
      </c>
      <c r="E494" s="17" t="s">
        <v>2316</v>
      </c>
      <c r="F494" s="16" t="n">
        <v>100.7</v>
      </c>
      <c r="G494" s="16" t="n">
        <v>100.331</v>
      </c>
      <c r="H494" s="16" t="n">
        <v>100.7</v>
      </c>
      <c r="I494" s="16" t="n">
        <v>100.331</v>
      </c>
      <c r="J494" s="16" t="s">
        <v>1824</v>
      </c>
    </row>
    <row r="495" customFormat="false" ht="12.8" hidden="false" customHeight="false" outlineLevel="0" collapsed="false">
      <c r="A495" s="17" t="s">
        <v>2317</v>
      </c>
      <c r="B495" s="16" t="n">
        <v>100.7</v>
      </c>
      <c r="E495" s="17" t="s">
        <v>2317</v>
      </c>
      <c r="F495" s="16" t="n">
        <v>100.73</v>
      </c>
      <c r="G495" s="16" t="n">
        <v>100.7</v>
      </c>
      <c r="H495" s="16" t="n">
        <v>100.82</v>
      </c>
      <c r="I495" s="16" t="n">
        <v>100.7</v>
      </c>
      <c r="J495" s="16" t="s">
        <v>1824</v>
      </c>
    </row>
    <row r="496" customFormat="false" ht="12.8" hidden="false" customHeight="false" outlineLevel="0" collapsed="false">
      <c r="A496" s="17" t="s">
        <v>2318</v>
      </c>
      <c r="B496" s="16" t="n">
        <v>100.73</v>
      </c>
      <c r="E496" s="17" t="s">
        <v>2318</v>
      </c>
      <c r="F496" s="16" t="n">
        <v>100.73</v>
      </c>
      <c r="G496" s="16" t="n">
        <v>100.73</v>
      </c>
      <c r="H496" s="16" t="n">
        <v>100.73</v>
      </c>
      <c r="I496" s="16" t="n">
        <v>100.73</v>
      </c>
      <c r="J496" s="16" t="s">
        <v>1824</v>
      </c>
    </row>
    <row r="497" customFormat="false" ht="12.8" hidden="false" customHeight="false" outlineLevel="0" collapsed="false">
      <c r="A497" s="17" t="s">
        <v>2319</v>
      </c>
      <c r="B497" s="16" t="n">
        <v>100.73</v>
      </c>
      <c r="E497" s="17" t="s">
        <v>2319</v>
      </c>
      <c r="F497" s="16" t="n">
        <v>100.87</v>
      </c>
      <c r="G497" s="16" t="n">
        <v>100.73</v>
      </c>
      <c r="H497" s="16" t="n">
        <v>100.87</v>
      </c>
      <c r="I497" s="16" t="n">
        <v>100.73</v>
      </c>
      <c r="J497" s="16" t="s">
        <v>1824</v>
      </c>
    </row>
    <row r="498" customFormat="false" ht="12.8" hidden="false" customHeight="false" outlineLevel="0" collapsed="false">
      <c r="A498" s="17" t="s">
        <v>2320</v>
      </c>
      <c r="B498" s="16" t="n">
        <v>100.87</v>
      </c>
      <c r="E498" s="17" t="s">
        <v>2320</v>
      </c>
      <c r="F498" s="16" t="n">
        <v>100.87</v>
      </c>
      <c r="G498" s="16" t="n">
        <v>100.87</v>
      </c>
      <c r="H498" s="16" t="n">
        <v>100.87</v>
      </c>
      <c r="I498" s="16" t="n">
        <v>100.87</v>
      </c>
      <c r="J498" s="16" t="s">
        <v>1824</v>
      </c>
    </row>
    <row r="499" customFormat="false" ht="12.8" hidden="false" customHeight="false" outlineLevel="0" collapsed="false">
      <c r="A499" s="17" t="s">
        <v>2321</v>
      </c>
      <c r="B499" s="16" t="n">
        <v>100.65</v>
      </c>
      <c r="E499" s="17" t="s">
        <v>2321</v>
      </c>
      <c r="F499" s="16" t="n">
        <v>100.423</v>
      </c>
      <c r="G499" s="16" t="n">
        <v>100.65</v>
      </c>
      <c r="H499" s="16" t="n">
        <v>100.65</v>
      </c>
      <c r="I499" s="16" t="n">
        <v>100.423</v>
      </c>
      <c r="J499" s="16" t="s">
        <v>1824</v>
      </c>
    </row>
    <row r="500" customFormat="false" ht="12.8" hidden="false" customHeight="false" outlineLevel="0" collapsed="false">
      <c r="A500" s="17" t="s">
        <v>2322</v>
      </c>
      <c r="B500" s="16" t="n">
        <v>100.423</v>
      </c>
      <c r="E500" s="17" t="s">
        <v>2322</v>
      </c>
      <c r="F500" s="16" t="n">
        <v>100.09</v>
      </c>
      <c r="G500" s="16" t="n">
        <v>100.423</v>
      </c>
      <c r="H500" s="16" t="n">
        <v>100.423</v>
      </c>
      <c r="I500" s="16" t="n">
        <v>100.09</v>
      </c>
      <c r="J500" s="16" t="s">
        <v>1824</v>
      </c>
    </row>
    <row r="501" customFormat="false" ht="12.8" hidden="false" customHeight="false" outlineLevel="0" collapsed="false">
      <c r="A501" s="17" t="s">
        <v>2323</v>
      </c>
      <c r="B501" s="16" t="n">
        <v>100.09</v>
      </c>
      <c r="E501" s="17" t="s">
        <v>2323</v>
      </c>
      <c r="F501" s="16" t="n">
        <v>100.09</v>
      </c>
      <c r="G501" s="16" t="n">
        <v>100.09</v>
      </c>
      <c r="H501" s="16" t="n">
        <v>100.09</v>
      </c>
      <c r="I501" s="16" t="n">
        <v>100.09</v>
      </c>
      <c r="J501" s="16" t="s">
        <v>1824</v>
      </c>
    </row>
    <row r="502" customFormat="false" ht="12.8" hidden="false" customHeight="false" outlineLevel="0" collapsed="false">
      <c r="A502" s="17" t="s">
        <v>2324</v>
      </c>
      <c r="B502" s="16" t="n">
        <v>100.28</v>
      </c>
      <c r="E502" s="17" t="s">
        <v>2324</v>
      </c>
      <c r="F502" s="16" t="n">
        <v>100.28</v>
      </c>
      <c r="G502" s="16" t="n">
        <v>100.28</v>
      </c>
      <c r="H502" s="16" t="n">
        <v>100.28</v>
      </c>
      <c r="I502" s="16" t="n">
        <v>100.28</v>
      </c>
      <c r="J502" s="16" t="s">
        <v>1824</v>
      </c>
    </row>
    <row r="503" customFormat="false" ht="12.8" hidden="false" customHeight="false" outlineLevel="0" collapsed="false">
      <c r="A503" s="17" t="s">
        <v>2325</v>
      </c>
      <c r="B503" s="16" t="n">
        <v>100.09</v>
      </c>
      <c r="E503" s="17" t="s">
        <v>2325</v>
      </c>
      <c r="F503" s="16" t="n">
        <v>100.24</v>
      </c>
      <c r="G503" s="16" t="n">
        <v>100.09</v>
      </c>
      <c r="H503" s="16" t="n">
        <v>100.24</v>
      </c>
      <c r="I503" s="16" t="n">
        <v>100.09</v>
      </c>
      <c r="J503" s="16" t="s">
        <v>1824</v>
      </c>
    </row>
    <row r="504" customFormat="false" ht="12.8" hidden="false" customHeight="false" outlineLevel="0" collapsed="false">
      <c r="A504" s="17" t="s">
        <v>2326</v>
      </c>
      <c r="B504" s="16" t="n">
        <v>100.351</v>
      </c>
      <c r="E504" s="17" t="s">
        <v>2326</v>
      </c>
      <c r="F504" s="16" t="n">
        <v>100.42</v>
      </c>
      <c r="G504" s="16" t="n">
        <v>100.351</v>
      </c>
      <c r="H504" s="16" t="n">
        <v>100.42</v>
      </c>
      <c r="I504" s="16" t="n">
        <v>100.351</v>
      </c>
      <c r="J504" s="16" t="s">
        <v>1824</v>
      </c>
    </row>
    <row r="505" customFormat="false" ht="12.8" hidden="false" customHeight="false" outlineLevel="0" collapsed="false">
      <c r="A505" s="17" t="s">
        <v>2327</v>
      </c>
      <c r="B505" s="16" t="n">
        <v>100.22</v>
      </c>
      <c r="E505" s="17" t="s">
        <v>2327</v>
      </c>
      <c r="F505" s="16" t="n">
        <v>100.22</v>
      </c>
      <c r="G505" s="16" t="n">
        <v>100.22</v>
      </c>
      <c r="H505" s="16" t="n">
        <v>100.22</v>
      </c>
      <c r="I505" s="16" t="n">
        <v>100.22</v>
      </c>
      <c r="J505" s="16" t="s">
        <v>1824</v>
      </c>
    </row>
    <row r="506" customFormat="false" ht="12.8" hidden="false" customHeight="false" outlineLevel="0" collapsed="false">
      <c r="A506" s="17" t="s">
        <v>2328</v>
      </c>
      <c r="B506" s="16" t="n">
        <v>100.15</v>
      </c>
      <c r="E506" s="17" t="s">
        <v>2328</v>
      </c>
      <c r="F506" s="16" t="n">
        <v>100.15</v>
      </c>
      <c r="G506" s="16" t="n">
        <v>100.15</v>
      </c>
      <c r="H506" s="16" t="n">
        <v>100.15</v>
      </c>
      <c r="I506" s="16" t="n">
        <v>100.15</v>
      </c>
      <c r="J506" s="16" t="s">
        <v>1824</v>
      </c>
    </row>
    <row r="507" customFormat="false" ht="12.8" hidden="false" customHeight="false" outlineLevel="0" collapsed="false">
      <c r="A507" s="17" t="s">
        <v>2329</v>
      </c>
      <c r="B507" s="16" t="n">
        <v>100.15</v>
      </c>
      <c r="E507" s="17" t="s">
        <v>2329</v>
      </c>
      <c r="F507" s="16" t="n">
        <v>100.15</v>
      </c>
      <c r="G507" s="16" t="n">
        <v>100.15</v>
      </c>
      <c r="H507" s="16" t="n">
        <v>100.15</v>
      </c>
      <c r="I507" s="16" t="n">
        <v>100.15</v>
      </c>
      <c r="J507" s="16" t="s">
        <v>1824</v>
      </c>
    </row>
    <row r="508" customFormat="false" ht="12.8" hidden="false" customHeight="false" outlineLevel="0" collapsed="false">
      <c r="A508" s="17" t="s">
        <v>2330</v>
      </c>
      <c r="B508" s="16" t="n">
        <v>100.21</v>
      </c>
      <c r="E508" s="17" t="s">
        <v>2330</v>
      </c>
      <c r="F508" s="16" t="n">
        <v>100.21</v>
      </c>
      <c r="G508" s="16" t="n">
        <v>100.21</v>
      </c>
      <c r="H508" s="16" t="n">
        <v>100.21</v>
      </c>
      <c r="I508" s="16" t="n">
        <v>100.21</v>
      </c>
      <c r="J508" s="16" t="s">
        <v>1824</v>
      </c>
    </row>
    <row r="509" customFormat="false" ht="12.8" hidden="false" customHeight="false" outlineLevel="0" collapsed="false">
      <c r="A509" s="17" t="s">
        <v>2331</v>
      </c>
      <c r="B509" s="16" t="n">
        <v>100.26</v>
      </c>
      <c r="E509" s="17" t="s">
        <v>2331</v>
      </c>
      <c r="F509" s="16" t="n">
        <v>100.28</v>
      </c>
      <c r="G509" s="16" t="n">
        <v>100.26</v>
      </c>
      <c r="H509" s="16" t="n">
        <v>100.28</v>
      </c>
      <c r="I509" s="16" t="n">
        <v>100.26</v>
      </c>
      <c r="J509" s="16" t="s">
        <v>1824</v>
      </c>
    </row>
    <row r="510" customFormat="false" ht="12.8" hidden="false" customHeight="false" outlineLevel="0" collapsed="false">
      <c r="A510" s="17" t="s">
        <v>2332</v>
      </c>
      <c r="B510" s="16" t="n">
        <v>100.31</v>
      </c>
      <c r="E510" s="17" t="s">
        <v>2332</v>
      </c>
      <c r="F510" s="16" t="n">
        <v>100.31</v>
      </c>
      <c r="G510" s="16" t="n">
        <v>100.31</v>
      </c>
      <c r="H510" s="16" t="n">
        <v>100.31</v>
      </c>
      <c r="I510" s="16" t="n">
        <v>100.31</v>
      </c>
      <c r="J510" s="16" t="s">
        <v>1824</v>
      </c>
    </row>
    <row r="511" customFormat="false" ht="12.8" hidden="false" customHeight="false" outlineLevel="0" collapsed="false">
      <c r="A511" s="17" t="s">
        <v>2333</v>
      </c>
      <c r="B511" s="16" t="n">
        <v>100.31</v>
      </c>
      <c r="E511" s="17" t="s">
        <v>2333</v>
      </c>
      <c r="F511" s="16" t="n">
        <v>100.39</v>
      </c>
      <c r="G511" s="16" t="n">
        <v>100.31</v>
      </c>
      <c r="H511" s="16" t="n">
        <v>100.39</v>
      </c>
      <c r="I511" s="16" t="n">
        <v>100.31</v>
      </c>
      <c r="J511" s="16" t="s">
        <v>1824</v>
      </c>
    </row>
    <row r="512" customFormat="false" ht="12.8" hidden="false" customHeight="false" outlineLevel="0" collapsed="false">
      <c r="A512" s="17" t="s">
        <v>2334</v>
      </c>
      <c r="B512" s="16" t="n">
        <v>100.48</v>
      </c>
      <c r="E512" s="17" t="s">
        <v>2334</v>
      </c>
      <c r="F512" s="16" t="n">
        <v>100.77</v>
      </c>
      <c r="G512" s="16" t="n">
        <v>100.48</v>
      </c>
      <c r="H512" s="16" t="n">
        <v>100.77</v>
      </c>
      <c r="I512" s="16" t="n">
        <v>100.48</v>
      </c>
      <c r="J512" s="16" t="s">
        <v>1824</v>
      </c>
    </row>
    <row r="513" customFormat="false" ht="12.8" hidden="false" customHeight="false" outlineLevel="0" collapsed="false">
      <c r="A513" s="17" t="s">
        <v>2335</v>
      </c>
      <c r="B513" s="16" t="n">
        <v>100.77</v>
      </c>
      <c r="E513" s="17" t="s">
        <v>2335</v>
      </c>
      <c r="F513" s="16" t="n">
        <v>100.77</v>
      </c>
      <c r="G513" s="16" t="n">
        <v>100.77</v>
      </c>
      <c r="H513" s="16" t="n">
        <v>100.77</v>
      </c>
      <c r="I513" s="16" t="n">
        <v>100.77</v>
      </c>
      <c r="J513" s="16" t="s">
        <v>1824</v>
      </c>
    </row>
    <row r="514" customFormat="false" ht="12.8" hidden="false" customHeight="false" outlineLevel="0" collapsed="false">
      <c r="A514" s="17" t="s">
        <v>2336</v>
      </c>
      <c r="B514" s="16" t="n">
        <v>100.83</v>
      </c>
      <c r="E514" s="17" t="s">
        <v>2336</v>
      </c>
      <c r="F514" s="16" t="n">
        <v>100.83</v>
      </c>
      <c r="G514" s="16" t="n">
        <v>100.83</v>
      </c>
      <c r="H514" s="16" t="n">
        <v>100.83</v>
      </c>
      <c r="I514" s="16" t="n">
        <v>100.83</v>
      </c>
      <c r="J514" s="16" t="s">
        <v>1824</v>
      </c>
    </row>
    <row r="515" customFormat="false" ht="12.8" hidden="false" customHeight="false" outlineLevel="0" collapsed="false">
      <c r="A515" s="17" t="s">
        <v>2337</v>
      </c>
      <c r="B515" s="16" t="n">
        <v>100.83</v>
      </c>
      <c r="E515" s="17" t="s">
        <v>2337</v>
      </c>
      <c r="F515" s="16" t="n">
        <v>100.83</v>
      </c>
      <c r="G515" s="16" t="n">
        <v>100.83</v>
      </c>
      <c r="H515" s="16" t="n">
        <v>100.83</v>
      </c>
      <c r="I515" s="16" t="n">
        <v>100.83</v>
      </c>
      <c r="J515" s="16" t="s">
        <v>1824</v>
      </c>
    </row>
    <row r="516" customFormat="false" ht="12.8" hidden="false" customHeight="false" outlineLevel="0" collapsed="false">
      <c r="A516" s="17" t="s">
        <v>2338</v>
      </c>
      <c r="B516" s="16" t="n">
        <v>100.96</v>
      </c>
      <c r="E516" s="17" t="s">
        <v>2338</v>
      </c>
      <c r="F516" s="16" t="n">
        <v>101.37</v>
      </c>
      <c r="G516" s="16" t="n">
        <v>100.96</v>
      </c>
      <c r="H516" s="16" t="n">
        <v>101.37</v>
      </c>
      <c r="I516" s="16" t="n">
        <v>100.96</v>
      </c>
      <c r="J516" s="16" t="s">
        <v>1824</v>
      </c>
    </row>
    <row r="517" customFormat="false" ht="12.8" hidden="false" customHeight="false" outlineLevel="0" collapsed="false">
      <c r="A517" s="17" t="s">
        <v>2339</v>
      </c>
      <c r="B517" s="16" t="n">
        <v>101.37</v>
      </c>
      <c r="E517" s="17" t="s">
        <v>2339</v>
      </c>
      <c r="F517" s="16" t="n">
        <v>101.304</v>
      </c>
      <c r="G517" s="16" t="n">
        <v>101.37</v>
      </c>
      <c r="H517" s="16" t="n">
        <v>101.37</v>
      </c>
      <c r="I517" s="16" t="n">
        <v>101.304</v>
      </c>
      <c r="J517" s="16" t="s">
        <v>1824</v>
      </c>
    </row>
    <row r="518" customFormat="false" ht="12.8" hidden="false" customHeight="false" outlineLevel="0" collapsed="false">
      <c r="A518" s="17" t="s">
        <v>2340</v>
      </c>
      <c r="B518" s="16" t="n">
        <v>101.304</v>
      </c>
      <c r="E518" s="17" t="s">
        <v>2340</v>
      </c>
      <c r="F518" s="16" t="n">
        <v>101.28</v>
      </c>
      <c r="G518" s="16" t="n">
        <v>101.304</v>
      </c>
      <c r="H518" s="16" t="n">
        <v>101.304</v>
      </c>
      <c r="I518" s="16" t="n">
        <v>101.28</v>
      </c>
      <c r="J518" s="16" t="s">
        <v>1824</v>
      </c>
    </row>
    <row r="519" customFormat="false" ht="12.8" hidden="false" customHeight="false" outlineLevel="0" collapsed="false">
      <c r="A519" s="17" t="s">
        <v>2341</v>
      </c>
      <c r="B519" s="16" t="n">
        <v>101.28</v>
      </c>
      <c r="E519" s="17" t="s">
        <v>2341</v>
      </c>
      <c r="F519" s="16" t="n">
        <v>101.28</v>
      </c>
      <c r="G519" s="16" t="n">
        <v>101.28</v>
      </c>
      <c r="H519" s="16" t="n">
        <v>101.28</v>
      </c>
      <c r="I519" s="16" t="n">
        <v>101.28</v>
      </c>
      <c r="J519" s="16" t="s">
        <v>1824</v>
      </c>
    </row>
    <row r="520" customFormat="false" ht="12.8" hidden="false" customHeight="false" outlineLevel="0" collapsed="false">
      <c r="A520" s="17" t="s">
        <v>2342</v>
      </c>
      <c r="B520" s="16" t="n">
        <v>101.229</v>
      </c>
      <c r="E520" s="17" t="s">
        <v>2342</v>
      </c>
      <c r="F520" s="16" t="n">
        <v>101.229</v>
      </c>
      <c r="G520" s="16" t="n">
        <v>101.229</v>
      </c>
      <c r="H520" s="16" t="n">
        <v>101.229</v>
      </c>
      <c r="I520" s="16" t="n">
        <v>101.229</v>
      </c>
      <c r="J520" s="16" t="s">
        <v>1824</v>
      </c>
    </row>
    <row r="521" customFormat="false" ht="12.8" hidden="false" customHeight="false" outlineLevel="0" collapsed="false">
      <c r="A521" s="17" t="s">
        <v>2343</v>
      </c>
      <c r="B521" s="16" t="n">
        <v>101.229</v>
      </c>
      <c r="E521" s="17" t="s">
        <v>2343</v>
      </c>
      <c r="F521" s="16" t="n">
        <v>101.31</v>
      </c>
      <c r="G521" s="16" t="n">
        <v>101.229</v>
      </c>
      <c r="H521" s="16" t="n">
        <v>101.31</v>
      </c>
      <c r="I521" s="16" t="n">
        <v>101.229</v>
      </c>
      <c r="J521" s="16" t="s">
        <v>1824</v>
      </c>
    </row>
    <row r="522" customFormat="false" ht="12.8" hidden="false" customHeight="false" outlineLevel="0" collapsed="false">
      <c r="A522" s="17" t="s">
        <v>2344</v>
      </c>
      <c r="B522" s="16" t="n">
        <v>101.31</v>
      </c>
      <c r="E522" s="17" t="s">
        <v>2344</v>
      </c>
      <c r="F522" s="16" t="n">
        <v>101.31</v>
      </c>
      <c r="G522" s="16" t="n">
        <v>101.31</v>
      </c>
      <c r="H522" s="16" t="n">
        <v>101.31</v>
      </c>
      <c r="I522" s="16" t="n">
        <v>101.31</v>
      </c>
      <c r="J522" s="16" t="s">
        <v>1824</v>
      </c>
    </row>
    <row r="523" customFormat="false" ht="12.8" hidden="false" customHeight="false" outlineLevel="0" collapsed="false">
      <c r="A523" s="17" t="s">
        <v>2345</v>
      </c>
      <c r="B523" s="16" t="n">
        <v>101.702</v>
      </c>
      <c r="E523" s="17" t="s">
        <v>2345</v>
      </c>
      <c r="F523" s="16" t="n">
        <v>101.702</v>
      </c>
      <c r="G523" s="16" t="n">
        <v>101.702</v>
      </c>
      <c r="H523" s="16" t="n">
        <v>101.702</v>
      </c>
      <c r="I523" s="16" t="n">
        <v>101.702</v>
      </c>
      <c r="J523" s="16" t="s">
        <v>1824</v>
      </c>
    </row>
    <row r="524" customFormat="false" ht="12.8" hidden="false" customHeight="false" outlineLevel="0" collapsed="false">
      <c r="A524" s="17" t="s">
        <v>2346</v>
      </c>
      <c r="B524" s="16" t="n">
        <v>101.702</v>
      </c>
      <c r="E524" s="17" t="s">
        <v>2346</v>
      </c>
      <c r="F524" s="16" t="n">
        <v>101.702</v>
      </c>
      <c r="G524" s="16" t="n">
        <v>101.702</v>
      </c>
      <c r="H524" s="16" t="n">
        <v>101.702</v>
      </c>
      <c r="I524" s="16" t="n">
        <v>101.702</v>
      </c>
      <c r="J524" s="16" t="s">
        <v>1824</v>
      </c>
    </row>
    <row r="525" customFormat="false" ht="12.8" hidden="false" customHeight="false" outlineLevel="0" collapsed="false">
      <c r="A525" s="17" t="s">
        <v>2347</v>
      </c>
      <c r="B525" s="16" t="n">
        <v>101.702</v>
      </c>
      <c r="E525" s="17" t="s">
        <v>2347</v>
      </c>
      <c r="F525" s="16" t="n">
        <v>101.702</v>
      </c>
      <c r="G525" s="16" t="n">
        <v>101.702</v>
      </c>
      <c r="H525" s="16" t="n">
        <v>101.702</v>
      </c>
      <c r="I525" s="16" t="n">
        <v>101.702</v>
      </c>
      <c r="J525" s="16" t="s">
        <v>1824</v>
      </c>
    </row>
    <row r="526" customFormat="false" ht="12.8" hidden="false" customHeight="false" outlineLevel="0" collapsed="false">
      <c r="A526" s="17" t="s">
        <v>2348</v>
      </c>
      <c r="B526" s="16" t="n">
        <v>101.702</v>
      </c>
      <c r="E526" s="17" t="s">
        <v>2348</v>
      </c>
      <c r="F526" s="16" t="n">
        <v>101.66</v>
      </c>
      <c r="G526" s="16" t="n">
        <v>101.702</v>
      </c>
      <c r="H526" s="16" t="n">
        <v>101.702</v>
      </c>
      <c r="I526" s="16" t="n">
        <v>101.66</v>
      </c>
      <c r="J526" s="16" t="s">
        <v>1824</v>
      </c>
    </row>
    <row r="527" customFormat="false" ht="12.8" hidden="false" customHeight="false" outlineLevel="0" collapsed="false">
      <c r="A527" s="17" t="s">
        <v>2349</v>
      </c>
      <c r="B527" s="16" t="n">
        <v>101.59</v>
      </c>
      <c r="E527" s="17" t="s">
        <v>2349</v>
      </c>
      <c r="F527" s="16" t="n">
        <v>101.59</v>
      </c>
      <c r="G527" s="16" t="n">
        <v>101.59</v>
      </c>
      <c r="H527" s="16" t="n">
        <v>101.59</v>
      </c>
      <c r="I527" s="16" t="n">
        <v>101.59</v>
      </c>
      <c r="J527" s="16" t="s">
        <v>1824</v>
      </c>
    </row>
    <row r="528" customFormat="false" ht="12.8" hidden="false" customHeight="false" outlineLevel="0" collapsed="false">
      <c r="A528" s="17" t="s">
        <v>2350</v>
      </c>
      <c r="B528" s="16" t="n">
        <v>101.59</v>
      </c>
      <c r="E528" s="17" t="s">
        <v>2350</v>
      </c>
      <c r="F528" s="16" t="n">
        <v>101.84</v>
      </c>
      <c r="G528" s="16" t="n">
        <v>101.59</v>
      </c>
      <c r="H528" s="16" t="n">
        <v>101.84</v>
      </c>
      <c r="I528" s="16" t="n">
        <v>101.59</v>
      </c>
      <c r="J528" s="16" t="s">
        <v>1824</v>
      </c>
    </row>
    <row r="529" customFormat="false" ht="12.8" hidden="false" customHeight="false" outlineLevel="0" collapsed="false">
      <c r="A529" s="17" t="s">
        <v>2351</v>
      </c>
      <c r="B529" s="16" t="n">
        <v>101.84</v>
      </c>
      <c r="E529" s="17" t="s">
        <v>2351</v>
      </c>
      <c r="F529" s="16" t="n">
        <v>101.89</v>
      </c>
      <c r="G529" s="16" t="n">
        <v>101.84</v>
      </c>
      <c r="H529" s="16" t="n">
        <v>101.89</v>
      </c>
      <c r="I529" s="16" t="n">
        <v>101.84</v>
      </c>
      <c r="J529" s="16" t="s">
        <v>1824</v>
      </c>
    </row>
    <row r="530" customFormat="false" ht="12.8" hidden="false" customHeight="false" outlineLevel="0" collapsed="false">
      <c r="A530" s="17" t="s">
        <v>2352</v>
      </c>
      <c r="B530" s="16" t="n">
        <v>102.07</v>
      </c>
      <c r="E530" s="17" t="s">
        <v>2352</v>
      </c>
      <c r="F530" s="16" t="n">
        <v>102.07</v>
      </c>
      <c r="G530" s="16" t="n">
        <v>102.07</v>
      </c>
      <c r="H530" s="16" t="n">
        <v>102.07</v>
      </c>
      <c r="I530" s="16" t="n">
        <v>102.07</v>
      </c>
      <c r="J530" s="16" t="s">
        <v>1824</v>
      </c>
    </row>
    <row r="531" customFormat="false" ht="12.8" hidden="false" customHeight="false" outlineLevel="0" collapsed="false">
      <c r="A531" s="17" t="s">
        <v>2353</v>
      </c>
      <c r="B531" s="16" t="n">
        <v>102.33</v>
      </c>
      <c r="E531" s="17" t="s">
        <v>2353</v>
      </c>
      <c r="F531" s="16" t="n">
        <v>102.33</v>
      </c>
      <c r="G531" s="16" t="n">
        <v>102.33</v>
      </c>
      <c r="H531" s="16" t="n">
        <v>102.33</v>
      </c>
      <c r="I531" s="16" t="n">
        <v>102.33</v>
      </c>
      <c r="J531" s="16" t="s">
        <v>1824</v>
      </c>
    </row>
    <row r="532" customFormat="false" ht="12.8" hidden="false" customHeight="false" outlineLevel="0" collapsed="false">
      <c r="A532" s="17" t="s">
        <v>2354</v>
      </c>
      <c r="B532" s="16" t="n">
        <v>102.33</v>
      </c>
      <c r="E532" s="17" t="s">
        <v>2354</v>
      </c>
      <c r="F532" s="16" t="n">
        <v>102.33</v>
      </c>
      <c r="G532" s="16" t="n">
        <v>102.33</v>
      </c>
      <c r="H532" s="16" t="n">
        <v>102.33</v>
      </c>
      <c r="I532" s="16" t="n">
        <v>102.33</v>
      </c>
      <c r="J532" s="16" t="s">
        <v>1824</v>
      </c>
    </row>
    <row r="533" customFormat="false" ht="12.8" hidden="false" customHeight="false" outlineLevel="0" collapsed="false">
      <c r="A533" s="17" t="s">
        <v>2355</v>
      </c>
      <c r="B533" s="16" t="n">
        <v>102.33</v>
      </c>
      <c r="E533" s="17" t="s">
        <v>2355</v>
      </c>
      <c r="F533" s="16" t="n">
        <v>102.33</v>
      </c>
      <c r="G533" s="16" t="n">
        <v>102.33</v>
      </c>
      <c r="H533" s="16" t="n">
        <v>102.33</v>
      </c>
      <c r="I533" s="16" t="n">
        <v>102.33</v>
      </c>
      <c r="J533" s="16" t="s">
        <v>1824</v>
      </c>
    </row>
    <row r="534" customFormat="false" ht="12.8" hidden="false" customHeight="false" outlineLevel="0" collapsed="false">
      <c r="A534" s="17" t="s">
        <v>2356</v>
      </c>
      <c r="B534" s="16" t="n">
        <v>102.33</v>
      </c>
      <c r="E534" s="17" t="s">
        <v>2356</v>
      </c>
      <c r="F534" s="16" t="n">
        <v>102.33</v>
      </c>
      <c r="G534" s="16" t="n">
        <v>102.33</v>
      </c>
      <c r="H534" s="16" t="n">
        <v>102.33</v>
      </c>
      <c r="I534" s="16" t="n">
        <v>102.33</v>
      </c>
      <c r="J534" s="16" t="s">
        <v>1824</v>
      </c>
    </row>
    <row r="535" customFormat="false" ht="12.8" hidden="false" customHeight="false" outlineLevel="0" collapsed="false">
      <c r="A535" s="17" t="s">
        <v>2357</v>
      </c>
      <c r="B535" s="16" t="n">
        <v>102.33</v>
      </c>
      <c r="E535" s="17" t="s">
        <v>2357</v>
      </c>
      <c r="F535" s="16" t="n">
        <v>102.54</v>
      </c>
      <c r="G535" s="16" t="n">
        <v>102.33</v>
      </c>
      <c r="H535" s="16" t="n">
        <v>102.54</v>
      </c>
      <c r="I535" s="16" t="n">
        <v>102.33</v>
      </c>
      <c r="J535" s="16" t="s">
        <v>1824</v>
      </c>
    </row>
    <row r="536" customFormat="false" ht="12.8" hidden="false" customHeight="false" outlineLevel="0" collapsed="false">
      <c r="A536" s="17" t="s">
        <v>2358</v>
      </c>
      <c r="B536" s="16" t="n">
        <v>102.615</v>
      </c>
      <c r="E536" s="17" t="s">
        <v>2358</v>
      </c>
      <c r="F536" s="16" t="n">
        <v>102.7</v>
      </c>
      <c r="G536" s="16" t="n">
        <v>102.615</v>
      </c>
      <c r="H536" s="16" t="n">
        <v>102.7</v>
      </c>
      <c r="I536" s="16" t="n">
        <v>102.615</v>
      </c>
      <c r="J536" s="16" t="s">
        <v>1824</v>
      </c>
    </row>
    <row r="537" customFormat="false" ht="12.8" hidden="false" customHeight="false" outlineLevel="0" collapsed="false">
      <c r="A537" s="17" t="s">
        <v>2359</v>
      </c>
      <c r="B537" s="16" t="n">
        <v>102.7</v>
      </c>
      <c r="E537" s="17" t="s">
        <v>2359</v>
      </c>
      <c r="F537" s="16" t="n">
        <v>102.85</v>
      </c>
      <c r="G537" s="16" t="n">
        <v>102.7</v>
      </c>
      <c r="H537" s="16" t="n">
        <v>102.85</v>
      </c>
      <c r="I537" s="16" t="n">
        <v>102.7</v>
      </c>
      <c r="J537" s="16" t="s">
        <v>1824</v>
      </c>
    </row>
    <row r="538" customFormat="false" ht="12.8" hidden="false" customHeight="false" outlineLevel="0" collapsed="false">
      <c r="A538" s="17" t="s">
        <v>2360</v>
      </c>
      <c r="B538" s="16" t="n">
        <v>102.938</v>
      </c>
      <c r="E538" s="17" t="s">
        <v>2360</v>
      </c>
      <c r="F538" s="16" t="n">
        <v>102.938</v>
      </c>
      <c r="G538" s="16" t="n">
        <v>102.938</v>
      </c>
      <c r="H538" s="16" t="n">
        <v>102.938</v>
      </c>
      <c r="I538" s="16" t="n">
        <v>102.938</v>
      </c>
      <c r="J538" s="16" t="s">
        <v>1824</v>
      </c>
    </row>
    <row r="539" customFormat="false" ht="12.8" hidden="false" customHeight="false" outlineLevel="0" collapsed="false">
      <c r="A539" s="17" t="s">
        <v>2361</v>
      </c>
      <c r="B539" s="16" t="n">
        <v>102.938</v>
      </c>
      <c r="E539" s="17" t="s">
        <v>2361</v>
      </c>
      <c r="F539" s="16" t="n">
        <v>103.24</v>
      </c>
      <c r="G539" s="16" t="n">
        <v>102.938</v>
      </c>
      <c r="H539" s="16" t="n">
        <v>103.24</v>
      </c>
      <c r="I539" s="16" t="n">
        <v>102.938</v>
      </c>
      <c r="J539" s="16" t="s">
        <v>1824</v>
      </c>
    </row>
    <row r="540" customFormat="false" ht="12.8" hidden="false" customHeight="false" outlineLevel="0" collapsed="false">
      <c r="A540" s="17" t="s">
        <v>2362</v>
      </c>
      <c r="B540" s="16" t="n">
        <v>103.24</v>
      </c>
      <c r="E540" s="17" t="s">
        <v>2362</v>
      </c>
      <c r="F540" s="16" t="n">
        <v>103.29</v>
      </c>
      <c r="G540" s="16" t="n">
        <v>103.24</v>
      </c>
      <c r="H540" s="16" t="n">
        <v>103.29</v>
      </c>
      <c r="I540" s="16" t="n">
        <v>103.24</v>
      </c>
      <c r="J540" s="16" t="s">
        <v>1824</v>
      </c>
    </row>
    <row r="541" customFormat="false" ht="12.8" hidden="false" customHeight="false" outlineLevel="0" collapsed="false">
      <c r="A541" s="17" t="s">
        <v>2363</v>
      </c>
      <c r="B541" s="16" t="n">
        <v>103.29</v>
      </c>
      <c r="E541" s="17" t="s">
        <v>2363</v>
      </c>
      <c r="F541" s="16" t="n">
        <v>103.29</v>
      </c>
      <c r="G541" s="16" t="n">
        <v>103.29</v>
      </c>
      <c r="H541" s="16" t="n">
        <v>103.29</v>
      </c>
      <c r="I541" s="16" t="n">
        <v>103.29</v>
      </c>
      <c r="J541" s="16" t="s">
        <v>1824</v>
      </c>
    </row>
    <row r="542" customFormat="false" ht="12.8" hidden="false" customHeight="false" outlineLevel="0" collapsed="false">
      <c r="A542" s="17" t="s">
        <v>2364</v>
      </c>
      <c r="B542" s="16" t="n">
        <v>103.29</v>
      </c>
      <c r="E542" s="17" t="s">
        <v>2364</v>
      </c>
      <c r="F542" s="16" t="n">
        <v>103.29</v>
      </c>
      <c r="G542" s="16" t="n">
        <v>103.29</v>
      </c>
      <c r="H542" s="16" t="n">
        <v>103.29</v>
      </c>
      <c r="I542" s="16" t="n">
        <v>103.29</v>
      </c>
      <c r="J542" s="16" t="s">
        <v>1824</v>
      </c>
    </row>
    <row r="543" customFormat="false" ht="12.8" hidden="false" customHeight="false" outlineLevel="0" collapsed="false">
      <c r="A543" s="17" t="s">
        <v>2365</v>
      </c>
      <c r="B543" s="16" t="n">
        <v>103.29</v>
      </c>
      <c r="E543" s="17" t="s">
        <v>2365</v>
      </c>
      <c r="F543" s="16" t="n">
        <v>103.29</v>
      </c>
      <c r="G543" s="16" t="n">
        <v>103.29</v>
      </c>
      <c r="H543" s="16" t="n">
        <v>103.29</v>
      </c>
      <c r="I543" s="16" t="n">
        <v>103.29</v>
      </c>
      <c r="J543" s="16" t="s">
        <v>1824</v>
      </c>
    </row>
    <row r="544" customFormat="false" ht="12.8" hidden="false" customHeight="false" outlineLevel="0" collapsed="false">
      <c r="A544" s="17" t="s">
        <v>2366</v>
      </c>
      <c r="B544" s="16" t="n">
        <v>103.29</v>
      </c>
      <c r="E544" s="17" t="s">
        <v>2366</v>
      </c>
      <c r="F544" s="16" t="n">
        <v>103.29</v>
      </c>
      <c r="G544" s="16" t="n">
        <v>103.29</v>
      </c>
      <c r="H544" s="16" t="n">
        <v>103.29</v>
      </c>
      <c r="I544" s="16" t="n">
        <v>103.29</v>
      </c>
      <c r="J544" s="16" t="s">
        <v>1824</v>
      </c>
    </row>
    <row r="545" customFormat="false" ht="12.8" hidden="false" customHeight="false" outlineLevel="0" collapsed="false">
      <c r="A545" s="17" t="s">
        <v>2367</v>
      </c>
      <c r="B545" s="16" t="n">
        <v>103.29</v>
      </c>
      <c r="E545" s="17" t="s">
        <v>2367</v>
      </c>
      <c r="F545" s="16" t="n">
        <v>103.29</v>
      </c>
      <c r="G545" s="16" t="n">
        <v>103.29</v>
      </c>
      <c r="H545" s="16" t="n">
        <v>103.29</v>
      </c>
      <c r="I545" s="16" t="n">
        <v>103.29</v>
      </c>
      <c r="J545" s="16" t="s">
        <v>1824</v>
      </c>
    </row>
    <row r="546" customFormat="false" ht="12.8" hidden="false" customHeight="false" outlineLevel="0" collapsed="false">
      <c r="A546" s="17" t="s">
        <v>2368</v>
      </c>
      <c r="B546" s="16" t="n">
        <v>103.29</v>
      </c>
      <c r="E546" s="17" t="s">
        <v>2368</v>
      </c>
      <c r="F546" s="16" t="n">
        <v>103.29</v>
      </c>
      <c r="G546" s="16" t="n">
        <v>103.29</v>
      </c>
      <c r="H546" s="16" t="n">
        <v>103.29</v>
      </c>
      <c r="I546" s="16" t="n">
        <v>103.29</v>
      </c>
      <c r="J546" s="16" t="s">
        <v>1824</v>
      </c>
    </row>
    <row r="547" customFormat="false" ht="12.8" hidden="false" customHeight="false" outlineLevel="0" collapsed="false">
      <c r="A547" s="17" t="s">
        <v>2369</v>
      </c>
      <c r="B547" s="16" t="n">
        <v>103.29</v>
      </c>
      <c r="E547" s="17" t="s">
        <v>2369</v>
      </c>
      <c r="F547" s="16" t="n">
        <v>103.37</v>
      </c>
      <c r="G547" s="16" t="n">
        <v>103.29</v>
      </c>
      <c r="H547" s="16" t="n">
        <v>103.37</v>
      </c>
      <c r="I547" s="16" t="n">
        <v>103.29</v>
      </c>
      <c r="J547" s="16" t="s">
        <v>1824</v>
      </c>
    </row>
    <row r="548" customFormat="false" ht="12.8" hidden="false" customHeight="false" outlineLevel="0" collapsed="false">
      <c r="A548" s="17" t="s">
        <v>2370</v>
      </c>
      <c r="B548" s="16" t="n">
        <v>103.37</v>
      </c>
      <c r="E548" s="17" t="s">
        <v>2370</v>
      </c>
      <c r="F548" s="16" t="n">
        <v>103.37</v>
      </c>
      <c r="G548" s="16" t="n">
        <v>103.37</v>
      </c>
      <c r="H548" s="16" t="n">
        <v>103.37</v>
      </c>
      <c r="I548" s="16" t="n">
        <v>103.37</v>
      </c>
      <c r="J548" s="16" t="s">
        <v>1824</v>
      </c>
    </row>
    <row r="549" customFormat="false" ht="12.8" hidden="false" customHeight="false" outlineLevel="0" collapsed="false">
      <c r="A549" s="17" t="s">
        <v>2371</v>
      </c>
      <c r="B549" s="16" t="n">
        <v>103.25</v>
      </c>
      <c r="E549" s="17" t="s">
        <v>2371</v>
      </c>
      <c r="F549" s="16" t="n">
        <v>103.23</v>
      </c>
      <c r="G549" s="16" t="n">
        <v>103.25</v>
      </c>
      <c r="H549" s="16" t="n">
        <v>103.25</v>
      </c>
      <c r="I549" s="16" t="n">
        <v>103.23</v>
      </c>
      <c r="J549" s="16" t="s">
        <v>1824</v>
      </c>
    </row>
    <row r="550" customFormat="false" ht="12.8" hidden="false" customHeight="false" outlineLevel="0" collapsed="false">
      <c r="A550" s="17" t="s">
        <v>2372</v>
      </c>
      <c r="B550" s="16" t="n">
        <v>103.126</v>
      </c>
      <c r="E550" s="17" t="s">
        <v>2372</v>
      </c>
      <c r="F550" s="16" t="n">
        <v>103.126</v>
      </c>
      <c r="G550" s="16" t="n">
        <v>103.126</v>
      </c>
      <c r="H550" s="16" t="n">
        <v>103.126</v>
      </c>
      <c r="I550" s="16" t="n">
        <v>103.126</v>
      </c>
      <c r="J550" s="16" t="s">
        <v>1824</v>
      </c>
    </row>
    <row r="551" customFormat="false" ht="12.8" hidden="false" customHeight="false" outlineLevel="0" collapsed="false">
      <c r="A551" s="17" t="s">
        <v>2373</v>
      </c>
      <c r="B551" s="16" t="n">
        <v>103.126</v>
      </c>
      <c r="E551" s="17" t="s">
        <v>2373</v>
      </c>
      <c r="F551" s="16" t="n">
        <v>103.127</v>
      </c>
      <c r="G551" s="16" t="n">
        <v>103.126</v>
      </c>
      <c r="H551" s="16" t="n">
        <v>103.127</v>
      </c>
      <c r="I551" s="16" t="n">
        <v>103.126</v>
      </c>
      <c r="J551" s="16" t="s">
        <v>1824</v>
      </c>
    </row>
    <row r="552" customFormat="false" ht="12.8" hidden="false" customHeight="false" outlineLevel="0" collapsed="false">
      <c r="A552" s="17" t="s">
        <v>2374</v>
      </c>
      <c r="B552" s="16" t="n">
        <v>103.127</v>
      </c>
      <c r="E552" s="17" t="s">
        <v>2374</v>
      </c>
      <c r="F552" s="16" t="n">
        <v>103.127</v>
      </c>
      <c r="G552" s="16" t="n">
        <v>103.127</v>
      </c>
      <c r="H552" s="16" t="n">
        <v>103.127</v>
      </c>
      <c r="I552" s="16" t="n">
        <v>103.127</v>
      </c>
      <c r="J552" s="16" t="s">
        <v>1824</v>
      </c>
    </row>
    <row r="553" customFormat="false" ht="12.8" hidden="false" customHeight="false" outlineLevel="0" collapsed="false">
      <c r="A553" s="17" t="s">
        <v>2375</v>
      </c>
      <c r="B553" s="16" t="n">
        <v>103.127</v>
      </c>
      <c r="E553" s="17" t="s">
        <v>2375</v>
      </c>
      <c r="F553" s="16" t="n">
        <v>103.127</v>
      </c>
      <c r="G553" s="16" t="n">
        <v>103.127</v>
      </c>
      <c r="H553" s="16" t="n">
        <v>103.127</v>
      </c>
      <c r="I553" s="16" t="n">
        <v>103.127</v>
      </c>
      <c r="J553" s="16" t="s">
        <v>1824</v>
      </c>
    </row>
    <row r="554" customFormat="false" ht="12.8" hidden="false" customHeight="false" outlineLevel="0" collapsed="false">
      <c r="A554" s="17" t="s">
        <v>2376</v>
      </c>
      <c r="B554" s="16" t="n">
        <v>103.127</v>
      </c>
      <c r="E554" s="17" t="s">
        <v>2376</v>
      </c>
      <c r="F554" s="16" t="n">
        <v>103.24</v>
      </c>
      <c r="G554" s="16" t="n">
        <v>103.127</v>
      </c>
      <c r="H554" s="16" t="n">
        <v>103.24</v>
      </c>
      <c r="I554" s="16" t="n">
        <v>103.127</v>
      </c>
      <c r="J554" s="16" t="s">
        <v>1824</v>
      </c>
    </row>
    <row r="555" customFormat="false" ht="12.8" hidden="false" customHeight="false" outlineLevel="0" collapsed="false">
      <c r="A555" s="17" t="s">
        <v>2377</v>
      </c>
      <c r="B555" s="16" t="n">
        <v>103.24</v>
      </c>
      <c r="E555" s="17" t="s">
        <v>2377</v>
      </c>
      <c r="F555" s="16" t="n">
        <v>103.24</v>
      </c>
      <c r="G555" s="16" t="n">
        <v>103.24</v>
      </c>
      <c r="H555" s="16" t="n">
        <v>103.24</v>
      </c>
      <c r="I555" s="16" t="n">
        <v>103.24</v>
      </c>
      <c r="J555" s="16" t="s">
        <v>1824</v>
      </c>
    </row>
    <row r="556" customFormat="false" ht="12.8" hidden="false" customHeight="false" outlineLevel="0" collapsed="false">
      <c r="A556" s="17" t="s">
        <v>2378</v>
      </c>
      <c r="B556" s="16" t="n">
        <v>103.317</v>
      </c>
      <c r="E556" s="17" t="s">
        <v>2378</v>
      </c>
      <c r="F556" s="16" t="n">
        <v>103.317</v>
      </c>
      <c r="G556" s="16" t="n">
        <v>103.317</v>
      </c>
      <c r="H556" s="16" t="n">
        <v>103.317</v>
      </c>
      <c r="I556" s="16" t="n">
        <v>103.317</v>
      </c>
      <c r="J556" s="16" t="s">
        <v>1824</v>
      </c>
    </row>
    <row r="557" customFormat="false" ht="12.8" hidden="false" customHeight="false" outlineLevel="0" collapsed="false">
      <c r="A557" s="17" t="s">
        <v>2379</v>
      </c>
      <c r="B557" s="16" t="n">
        <v>103.317</v>
      </c>
      <c r="E557" s="17" t="s">
        <v>2379</v>
      </c>
      <c r="F557" s="16" t="n">
        <v>103.34</v>
      </c>
      <c r="G557" s="16" t="n">
        <v>103.317</v>
      </c>
      <c r="H557" s="16" t="n">
        <v>103.34</v>
      </c>
      <c r="I557" s="16" t="n">
        <v>103.317</v>
      </c>
      <c r="J557" s="16" t="s">
        <v>1824</v>
      </c>
    </row>
    <row r="558" customFormat="false" ht="12.8" hidden="false" customHeight="false" outlineLevel="0" collapsed="false">
      <c r="A558" s="17" t="s">
        <v>2380</v>
      </c>
      <c r="B558" s="16" t="n">
        <v>103.34</v>
      </c>
      <c r="E558" s="17" t="s">
        <v>2380</v>
      </c>
      <c r="F558" s="16" t="n">
        <v>103.34</v>
      </c>
      <c r="G558" s="16" t="n">
        <v>103.34</v>
      </c>
      <c r="H558" s="16" t="n">
        <v>103.34</v>
      </c>
      <c r="I558" s="16" t="n">
        <v>103.34</v>
      </c>
      <c r="J558" s="16" t="s">
        <v>1824</v>
      </c>
    </row>
    <row r="559" customFormat="false" ht="12.8" hidden="false" customHeight="false" outlineLevel="0" collapsed="false">
      <c r="A559" s="17" t="s">
        <v>2381</v>
      </c>
      <c r="B559" s="16" t="n">
        <v>103.3</v>
      </c>
      <c r="E559" s="17" t="s">
        <v>2381</v>
      </c>
      <c r="F559" s="16" t="n">
        <v>103.3</v>
      </c>
      <c r="G559" s="16" t="n">
        <v>103.3</v>
      </c>
      <c r="H559" s="16" t="n">
        <v>103.3</v>
      </c>
      <c r="I559" s="16" t="n">
        <v>103.3</v>
      </c>
      <c r="J559" s="16" t="s">
        <v>1824</v>
      </c>
    </row>
    <row r="560" customFormat="false" ht="12.8" hidden="false" customHeight="false" outlineLevel="0" collapsed="false">
      <c r="A560" s="17" t="s">
        <v>2382</v>
      </c>
      <c r="B560" s="16" t="n">
        <v>103.441</v>
      </c>
      <c r="E560" s="17" t="s">
        <v>2382</v>
      </c>
      <c r="F560" s="16" t="n">
        <v>103.45</v>
      </c>
      <c r="G560" s="16" t="n">
        <v>103.441</v>
      </c>
      <c r="H560" s="16" t="n">
        <v>103.45</v>
      </c>
      <c r="I560" s="16" t="n">
        <v>103.441</v>
      </c>
      <c r="J560" s="16" t="s">
        <v>1824</v>
      </c>
    </row>
    <row r="561" customFormat="false" ht="12.8" hidden="false" customHeight="false" outlineLevel="0" collapsed="false">
      <c r="A561" s="17" t="s">
        <v>2383</v>
      </c>
      <c r="B561" s="16" t="n">
        <v>103.45</v>
      </c>
      <c r="E561" s="17" t="s">
        <v>2383</v>
      </c>
      <c r="F561" s="16" t="n">
        <v>103.625</v>
      </c>
      <c r="G561" s="16" t="n">
        <v>103.45</v>
      </c>
      <c r="H561" s="16" t="n">
        <v>103.625</v>
      </c>
      <c r="I561" s="16" t="n">
        <v>103.45</v>
      </c>
      <c r="J561" s="16" t="s">
        <v>1824</v>
      </c>
    </row>
    <row r="562" customFormat="false" ht="12.8" hidden="false" customHeight="false" outlineLevel="0" collapsed="false">
      <c r="A562" s="17" t="s">
        <v>2384</v>
      </c>
      <c r="B562" s="16" t="n">
        <v>103.625</v>
      </c>
      <c r="E562" s="17" t="s">
        <v>2384</v>
      </c>
      <c r="F562" s="16" t="n">
        <v>103.42</v>
      </c>
      <c r="G562" s="16" t="n">
        <v>103.625</v>
      </c>
      <c r="H562" s="16" t="n">
        <v>103.625</v>
      </c>
      <c r="I562" s="16" t="n">
        <v>103.42</v>
      </c>
      <c r="J562" s="16" t="s">
        <v>1824</v>
      </c>
    </row>
    <row r="563" customFormat="false" ht="12.8" hidden="false" customHeight="false" outlineLevel="0" collapsed="false">
      <c r="A563" s="17" t="s">
        <v>2385</v>
      </c>
      <c r="B563" s="16" t="n">
        <v>103.25</v>
      </c>
      <c r="E563" s="17" t="s">
        <v>2385</v>
      </c>
      <c r="F563" s="16" t="n">
        <v>103.25</v>
      </c>
      <c r="G563" s="16" t="n">
        <v>103.25</v>
      </c>
      <c r="H563" s="16" t="n">
        <v>103.25</v>
      </c>
      <c r="I563" s="16" t="n">
        <v>103.25</v>
      </c>
      <c r="J563" s="16" t="s">
        <v>1824</v>
      </c>
    </row>
    <row r="564" customFormat="false" ht="12.8" hidden="false" customHeight="false" outlineLevel="0" collapsed="false">
      <c r="A564" s="17" t="s">
        <v>2386</v>
      </c>
      <c r="B564" s="16" t="n">
        <v>103.21</v>
      </c>
      <c r="E564" s="17" t="s">
        <v>2386</v>
      </c>
      <c r="F564" s="16" t="n">
        <v>102.99</v>
      </c>
      <c r="G564" s="16" t="n">
        <v>103.21</v>
      </c>
      <c r="H564" s="16" t="n">
        <v>103.21</v>
      </c>
      <c r="I564" s="16" t="n">
        <v>102.99</v>
      </c>
      <c r="J564" s="16" t="s">
        <v>1824</v>
      </c>
    </row>
    <row r="565" customFormat="false" ht="12.8" hidden="false" customHeight="false" outlineLevel="0" collapsed="false">
      <c r="A565" s="17" t="s">
        <v>2387</v>
      </c>
      <c r="B565" s="16" t="n">
        <v>102.8</v>
      </c>
      <c r="E565" s="17" t="s">
        <v>2387</v>
      </c>
      <c r="F565" s="16" t="n">
        <v>102.8</v>
      </c>
      <c r="G565" s="16" t="n">
        <v>102.8</v>
      </c>
      <c r="H565" s="16" t="n">
        <v>102.8</v>
      </c>
      <c r="I565" s="16" t="n">
        <v>102.8</v>
      </c>
      <c r="J565" s="16" t="s">
        <v>1824</v>
      </c>
    </row>
    <row r="566" customFormat="false" ht="12.8" hidden="false" customHeight="false" outlineLevel="0" collapsed="false">
      <c r="A566" s="17" t="s">
        <v>2388</v>
      </c>
      <c r="B566" s="16" t="n">
        <v>102.8</v>
      </c>
      <c r="E566" s="17" t="s">
        <v>2388</v>
      </c>
      <c r="F566" s="16" t="n">
        <v>103.076</v>
      </c>
      <c r="G566" s="16" t="n">
        <v>102.8</v>
      </c>
      <c r="H566" s="16" t="n">
        <v>103.076</v>
      </c>
      <c r="I566" s="16" t="n">
        <v>102.8</v>
      </c>
      <c r="J566" s="16" t="s">
        <v>1824</v>
      </c>
    </row>
    <row r="567" customFormat="false" ht="12.8" hidden="false" customHeight="false" outlineLevel="0" collapsed="false">
      <c r="A567" s="17" t="s">
        <v>2389</v>
      </c>
      <c r="B567" s="16" t="n">
        <v>103.076</v>
      </c>
      <c r="E567" s="17" t="s">
        <v>2389</v>
      </c>
      <c r="F567" s="16" t="n">
        <v>103.387</v>
      </c>
      <c r="G567" s="16" t="n">
        <v>103.076</v>
      </c>
      <c r="H567" s="16" t="n">
        <v>103.387</v>
      </c>
      <c r="I567" s="16" t="n">
        <v>103.076</v>
      </c>
      <c r="J567" s="16" t="s">
        <v>1824</v>
      </c>
    </row>
    <row r="568" customFormat="false" ht="12.8" hidden="false" customHeight="false" outlineLevel="0" collapsed="false">
      <c r="A568" s="17" t="s">
        <v>2390</v>
      </c>
      <c r="B568" s="16" t="n">
        <v>103.387</v>
      </c>
      <c r="E568" s="17" t="s">
        <v>2390</v>
      </c>
      <c r="F568" s="16" t="n">
        <v>103.77</v>
      </c>
      <c r="G568" s="16" t="n">
        <v>103.387</v>
      </c>
      <c r="H568" s="16" t="n">
        <v>103.77</v>
      </c>
      <c r="I568" s="16" t="n">
        <v>103.387</v>
      </c>
      <c r="J568" s="16" t="s">
        <v>1824</v>
      </c>
    </row>
    <row r="569" customFormat="false" ht="12.8" hidden="false" customHeight="false" outlineLevel="0" collapsed="false">
      <c r="A569" s="17" t="s">
        <v>2391</v>
      </c>
      <c r="B569" s="16" t="n">
        <v>103.836</v>
      </c>
      <c r="E569" s="17" t="s">
        <v>2391</v>
      </c>
      <c r="F569" s="16" t="n">
        <v>103.7</v>
      </c>
      <c r="G569" s="16" t="n">
        <v>103.836</v>
      </c>
      <c r="H569" s="16" t="n">
        <v>103.836</v>
      </c>
      <c r="I569" s="16" t="n">
        <v>103.7</v>
      </c>
      <c r="J569" s="16" t="s">
        <v>1824</v>
      </c>
    </row>
    <row r="570" customFormat="false" ht="12.8" hidden="false" customHeight="false" outlineLevel="0" collapsed="false">
      <c r="A570" s="17" t="s">
        <v>2392</v>
      </c>
      <c r="B570" s="16" t="n">
        <v>103.7</v>
      </c>
      <c r="E570" s="17" t="s">
        <v>2392</v>
      </c>
      <c r="F570" s="16" t="n">
        <v>103.7</v>
      </c>
      <c r="G570" s="16" t="n">
        <v>103.7</v>
      </c>
      <c r="H570" s="16" t="n">
        <v>103.7</v>
      </c>
      <c r="I570" s="16" t="n">
        <v>103.7</v>
      </c>
      <c r="J570" s="16" t="s">
        <v>1824</v>
      </c>
    </row>
    <row r="571" customFormat="false" ht="12.8" hidden="false" customHeight="false" outlineLevel="0" collapsed="false">
      <c r="A571" s="17" t="s">
        <v>2393</v>
      </c>
      <c r="B571" s="16" t="n">
        <v>103.7</v>
      </c>
      <c r="E571" s="17" t="s">
        <v>2393</v>
      </c>
      <c r="F571" s="16" t="n">
        <v>103.7</v>
      </c>
      <c r="G571" s="16" t="n">
        <v>103.7</v>
      </c>
      <c r="H571" s="16" t="n">
        <v>103.7</v>
      </c>
      <c r="I571" s="16" t="n">
        <v>103.7</v>
      </c>
      <c r="J571" s="16" t="s">
        <v>1824</v>
      </c>
    </row>
    <row r="572" customFormat="false" ht="12.8" hidden="false" customHeight="false" outlineLevel="0" collapsed="false">
      <c r="A572" s="17" t="s">
        <v>2394</v>
      </c>
      <c r="B572" s="16" t="n">
        <v>103.772</v>
      </c>
      <c r="E572" s="17" t="s">
        <v>2394</v>
      </c>
      <c r="F572" s="16" t="n">
        <v>103.85</v>
      </c>
      <c r="G572" s="16" t="n">
        <v>103.772</v>
      </c>
      <c r="H572" s="16" t="n">
        <v>103.85</v>
      </c>
      <c r="I572" s="16" t="n">
        <v>103.772</v>
      </c>
      <c r="J572" s="16" t="s">
        <v>1824</v>
      </c>
    </row>
    <row r="573" customFormat="false" ht="12.8" hidden="false" customHeight="false" outlineLevel="0" collapsed="false">
      <c r="A573" s="17" t="s">
        <v>2395</v>
      </c>
      <c r="B573" s="16" t="n">
        <v>103.94</v>
      </c>
      <c r="E573" s="17" t="s">
        <v>2395</v>
      </c>
      <c r="F573" s="16" t="n">
        <v>103.94</v>
      </c>
      <c r="G573" s="16" t="n">
        <v>103.94</v>
      </c>
      <c r="H573" s="16" t="n">
        <v>103.94</v>
      </c>
      <c r="I573" s="16" t="n">
        <v>103.94</v>
      </c>
      <c r="J573" s="16" t="s">
        <v>1824</v>
      </c>
    </row>
    <row r="574" customFormat="false" ht="12.8" hidden="false" customHeight="false" outlineLevel="0" collapsed="false">
      <c r="A574" s="17" t="s">
        <v>2396</v>
      </c>
      <c r="B574" s="16" t="n">
        <v>104.04</v>
      </c>
      <c r="E574" s="17" t="s">
        <v>2396</v>
      </c>
      <c r="F574" s="16" t="n">
        <v>104.12</v>
      </c>
      <c r="G574" s="16" t="n">
        <v>104.04</v>
      </c>
      <c r="H574" s="16" t="n">
        <v>104.12</v>
      </c>
      <c r="I574" s="16" t="n">
        <v>104.04</v>
      </c>
      <c r="J574" s="16" t="s">
        <v>1824</v>
      </c>
    </row>
    <row r="575" customFormat="false" ht="12.8" hidden="false" customHeight="false" outlineLevel="0" collapsed="false">
      <c r="A575" s="17" t="s">
        <v>2397</v>
      </c>
      <c r="B575" s="16" t="n">
        <v>104.16</v>
      </c>
      <c r="E575" s="17" t="s">
        <v>2397</v>
      </c>
      <c r="F575" s="16" t="n">
        <v>104.16</v>
      </c>
      <c r="G575" s="16" t="n">
        <v>104.16</v>
      </c>
      <c r="H575" s="16" t="n">
        <v>104.16</v>
      </c>
      <c r="I575" s="16" t="n">
        <v>104.16</v>
      </c>
      <c r="J575" s="16" t="s">
        <v>1824</v>
      </c>
    </row>
    <row r="576" customFormat="false" ht="12.8" hidden="false" customHeight="false" outlineLevel="0" collapsed="false">
      <c r="A576" s="17" t="s">
        <v>2398</v>
      </c>
      <c r="B576" s="16" t="n">
        <v>104.359</v>
      </c>
      <c r="E576" s="17" t="s">
        <v>2398</v>
      </c>
      <c r="F576" s="16" t="n">
        <v>104.553</v>
      </c>
      <c r="G576" s="16" t="n">
        <v>104.359</v>
      </c>
      <c r="H576" s="16" t="n">
        <v>104.553</v>
      </c>
      <c r="I576" s="16" t="n">
        <v>104.359</v>
      </c>
      <c r="J576" s="16" t="s">
        <v>1824</v>
      </c>
    </row>
    <row r="577" customFormat="false" ht="12.8" hidden="false" customHeight="false" outlineLevel="0" collapsed="false">
      <c r="A577" s="17" t="s">
        <v>2399</v>
      </c>
      <c r="B577" s="16" t="n">
        <v>104.553</v>
      </c>
      <c r="E577" s="17" t="s">
        <v>2399</v>
      </c>
      <c r="F577" s="16" t="n">
        <v>104.49</v>
      </c>
      <c r="G577" s="16" t="n">
        <v>104.553</v>
      </c>
      <c r="H577" s="16" t="n">
        <v>104.553</v>
      </c>
      <c r="I577" s="16" t="n">
        <v>104.49</v>
      </c>
      <c r="J577" s="16" t="s">
        <v>1824</v>
      </c>
    </row>
    <row r="578" customFormat="false" ht="12.8" hidden="false" customHeight="false" outlineLevel="0" collapsed="false">
      <c r="A578" s="17" t="s">
        <v>2400</v>
      </c>
      <c r="B578" s="16" t="n">
        <v>104.49</v>
      </c>
      <c r="E578" s="17" t="s">
        <v>2400</v>
      </c>
      <c r="F578" s="16" t="n">
        <v>104.49</v>
      </c>
      <c r="G578" s="16" t="n">
        <v>104.49</v>
      </c>
      <c r="H578" s="16" t="n">
        <v>104.49</v>
      </c>
      <c r="I578" s="16" t="n">
        <v>104.49</v>
      </c>
      <c r="J578" s="16" t="s">
        <v>1824</v>
      </c>
    </row>
    <row r="579" customFormat="false" ht="12.8" hidden="false" customHeight="false" outlineLevel="0" collapsed="false">
      <c r="A579" s="17" t="s">
        <v>2401</v>
      </c>
      <c r="B579" s="16" t="n">
        <v>104.474</v>
      </c>
      <c r="E579" s="17" t="s">
        <v>2401</v>
      </c>
      <c r="F579" s="16" t="n">
        <v>104.261</v>
      </c>
      <c r="G579" s="16" t="n">
        <v>104.474</v>
      </c>
      <c r="H579" s="16" t="n">
        <v>104.474</v>
      </c>
      <c r="I579" s="16" t="n">
        <v>104.261</v>
      </c>
      <c r="J579" s="16" t="s">
        <v>1824</v>
      </c>
    </row>
    <row r="580" customFormat="false" ht="12.8" hidden="false" customHeight="false" outlineLevel="0" collapsed="false">
      <c r="A580" s="17" t="s">
        <v>2402</v>
      </c>
      <c r="B580" s="16" t="n">
        <v>104.261</v>
      </c>
      <c r="E580" s="17" t="s">
        <v>2402</v>
      </c>
      <c r="F580" s="16" t="n">
        <v>104.055</v>
      </c>
      <c r="G580" s="16" t="n">
        <v>104.261</v>
      </c>
      <c r="H580" s="16" t="n">
        <v>104.261</v>
      </c>
      <c r="I580" s="16" t="n">
        <v>104.055</v>
      </c>
      <c r="J580" s="16" t="s">
        <v>1824</v>
      </c>
    </row>
    <row r="581" customFormat="false" ht="12.8" hidden="false" customHeight="false" outlineLevel="0" collapsed="false">
      <c r="A581" s="17" t="s">
        <v>2403</v>
      </c>
      <c r="B581" s="16" t="n">
        <v>104.055</v>
      </c>
      <c r="E581" s="17" t="s">
        <v>2403</v>
      </c>
      <c r="F581" s="16" t="n">
        <v>104.055</v>
      </c>
      <c r="G581" s="16" t="n">
        <v>104.055</v>
      </c>
      <c r="H581" s="16" t="n">
        <v>104.055</v>
      </c>
      <c r="I581" s="16" t="n">
        <v>104.055</v>
      </c>
      <c r="J581" s="16" t="s">
        <v>1824</v>
      </c>
    </row>
    <row r="582" customFormat="false" ht="12.8" hidden="false" customHeight="false" outlineLevel="0" collapsed="false">
      <c r="A582" s="17" t="s">
        <v>2404</v>
      </c>
      <c r="B582" s="16" t="n">
        <v>104.055</v>
      </c>
      <c r="E582" s="17" t="s">
        <v>2404</v>
      </c>
      <c r="F582" s="16" t="n">
        <v>104.055</v>
      </c>
      <c r="G582" s="16" t="n">
        <v>104.055</v>
      </c>
      <c r="H582" s="16" t="n">
        <v>104.055</v>
      </c>
      <c r="I582" s="16" t="n">
        <v>104.055</v>
      </c>
      <c r="J582" s="16" t="s">
        <v>1824</v>
      </c>
    </row>
    <row r="583" customFormat="false" ht="12.8" hidden="false" customHeight="false" outlineLevel="0" collapsed="false">
      <c r="A583" s="17" t="s">
        <v>2405</v>
      </c>
      <c r="B583" s="16" t="n">
        <v>104.055</v>
      </c>
      <c r="E583" s="17" t="s">
        <v>2405</v>
      </c>
      <c r="F583" s="16" t="n">
        <v>104.055</v>
      </c>
      <c r="G583" s="16" t="n">
        <v>104.055</v>
      </c>
      <c r="H583" s="16" t="n">
        <v>104.055</v>
      </c>
      <c r="I583" s="16" t="n">
        <v>104.055</v>
      </c>
      <c r="J583" s="16" t="s">
        <v>1824</v>
      </c>
    </row>
    <row r="584" customFormat="false" ht="12.8" hidden="false" customHeight="false" outlineLevel="0" collapsed="false">
      <c r="A584" s="17" t="s">
        <v>2406</v>
      </c>
      <c r="B584" s="16" t="n">
        <v>104.055</v>
      </c>
      <c r="E584" s="17" t="s">
        <v>2406</v>
      </c>
      <c r="F584" s="16" t="n">
        <v>104.235</v>
      </c>
      <c r="G584" s="16" t="n">
        <v>104.055</v>
      </c>
      <c r="H584" s="16" t="n">
        <v>104.235</v>
      </c>
      <c r="I584" s="16" t="n">
        <v>104.055</v>
      </c>
      <c r="J584" s="16" t="s">
        <v>1824</v>
      </c>
    </row>
    <row r="585" customFormat="false" ht="12.8" hidden="false" customHeight="false" outlineLevel="0" collapsed="false">
      <c r="A585" s="17" t="s">
        <v>2407</v>
      </c>
      <c r="B585" s="16" t="n">
        <v>104.235</v>
      </c>
      <c r="E585" s="17" t="s">
        <v>2407</v>
      </c>
      <c r="F585" s="16" t="n">
        <v>104.27</v>
      </c>
      <c r="G585" s="16" t="n">
        <v>104.235</v>
      </c>
      <c r="H585" s="16" t="n">
        <v>104.27</v>
      </c>
      <c r="I585" s="16" t="n">
        <v>104.235</v>
      </c>
      <c r="J585" s="16" t="s">
        <v>1824</v>
      </c>
    </row>
    <row r="586" customFormat="false" ht="12.8" hidden="false" customHeight="false" outlineLevel="0" collapsed="false">
      <c r="A586" s="17" t="s">
        <v>2408</v>
      </c>
      <c r="B586" s="16" t="n">
        <v>104.27</v>
      </c>
      <c r="E586" s="17" t="s">
        <v>2408</v>
      </c>
      <c r="F586" s="16" t="n">
        <v>104.232</v>
      </c>
      <c r="G586" s="16" t="n">
        <v>104.27</v>
      </c>
      <c r="H586" s="16" t="n">
        <v>104.27</v>
      </c>
      <c r="I586" s="16" t="n">
        <v>104.232</v>
      </c>
      <c r="J586" s="16" t="s">
        <v>1824</v>
      </c>
    </row>
    <row r="587" customFormat="false" ht="12.8" hidden="false" customHeight="false" outlineLevel="0" collapsed="false">
      <c r="A587" s="17" t="s">
        <v>2409</v>
      </c>
      <c r="B587" s="16" t="n">
        <v>104.232</v>
      </c>
      <c r="E587" s="17" t="s">
        <v>2409</v>
      </c>
      <c r="F587" s="16" t="n">
        <v>104.232</v>
      </c>
      <c r="G587" s="16" t="n">
        <v>104.232</v>
      </c>
      <c r="H587" s="16" t="n">
        <v>104.232</v>
      </c>
      <c r="I587" s="16" t="n">
        <v>104.232</v>
      </c>
      <c r="J587" s="16" t="s">
        <v>1824</v>
      </c>
    </row>
    <row r="588" customFormat="false" ht="12.8" hidden="false" customHeight="false" outlineLevel="0" collapsed="false">
      <c r="A588" s="17" t="s">
        <v>2410</v>
      </c>
      <c r="B588" s="16" t="n">
        <v>104.232</v>
      </c>
      <c r="E588" s="17" t="s">
        <v>2410</v>
      </c>
      <c r="F588" s="16" t="n">
        <v>104.232</v>
      </c>
      <c r="G588" s="16" t="n">
        <v>104.232</v>
      </c>
      <c r="H588" s="16" t="n">
        <v>104.232</v>
      </c>
      <c r="I588" s="16" t="n">
        <v>104.232</v>
      </c>
      <c r="J588" s="16" t="s">
        <v>1824</v>
      </c>
    </row>
    <row r="589" customFormat="false" ht="12.8" hidden="false" customHeight="false" outlineLevel="0" collapsed="false">
      <c r="A589" s="17" t="s">
        <v>2411</v>
      </c>
      <c r="B589" s="16" t="n">
        <v>104.232</v>
      </c>
      <c r="E589" s="17" t="s">
        <v>2411</v>
      </c>
      <c r="F589" s="16" t="n">
        <v>104.37</v>
      </c>
      <c r="G589" s="16" t="n">
        <v>104.232</v>
      </c>
      <c r="H589" s="16" t="n">
        <v>104.37</v>
      </c>
      <c r="I589" s="16" t="n">
        <v>104.232</v>
      </c>
      <c r="J589" s="16" t="s">
        <v>1824</v>
      </c>
    </row>
    <row r="590" customFormat="false" ht="12.8" hidden="false" customHeight="false" outlineLevel="0" collapsed="false">
      <c r="A590" s="17" t="s">
        <v>2412</v>
      </c>
      <c r="B590" s="16" t="n">
        <v>104.442</v>
      </c>
      <c r="E590" s="17" t="s">
        <v>2412</v>
      </c>
      <c r="F590" s="16" t="n">
        <v>104.49</v>
      </c>
      <c r="G590" s="16" t="n">
        <v>104.442</v>
      </c>
      <c r="H590" s="16" t="n">
        <v>104.49</v>
      </c>
      <c r="I590" s="16" t="n">
        <v>104.442</v>
      </c>
      <c r="J590" s="16" t="s">
        <v>1824</v>
      </c>
    </row>
    <row r="591" customFormat="false" ht="12.8" hidden="false" customHeight="false" outlineLevel="0" collapsed="false">
      <c r="A591" s="17" t="s">
        <v>2413</v>
      </c>
      <c r="B591" s="16" t="n">
        <v>104.49</v>
      </c>
      <c r="E591" s="17" t="s">
        <v>2413</v>
      </c>
      <c r="F591" s="16" t="n">
        <v>104.49</v>
      </c>
      <c r="G591" s="16" t="n">
        <v>104.49</v>
      </c>
      <c r="H591" s="16" t="n">
        <v>104.49</v>
      </c>
      <c r="I591" s="16" t="n">
        <v>104.49</v>
      </c>
      <c r="J591" s="16" t="s">
        <v>1824</v>
      </c>
    </row>
    <row r="592" customFormat="false" ht="12.8" hidden="false" customHeight="false" outlineLevel="0" collapsed="false">
      <c r="A592" s="17" t="s">
        <v>2414</v>
      </c>
      <c r="B592" s="16" t="n">
        <v>104.49</v>
      </c>
      <c r="E592" s="17" t="s">
        <v>2414</v>
      </c>
      <c r="F592" s="16" t="n">
        <v>104.49</v>
      </c>
      <c r="G592" s="16" t="n">
        <v>104.49</v>
      </c>
      <c r="H592" s="16" t="n">
        <v>104.49</v>
      </c>
      <c r="I592" s="16" t="n">
        <v>104.49</v>
      </c>
      <c r="J592" s="16" t="s">
        <v>1824</v>
      </c>
    </row>
    <row r="593" customFormat="false" ht="12.8" hidden="false" customHeight="false" outlineLevel="0" collapsed="false">
      <c r="A593" s="17" t="s">
        <v>2415</v>
      </c>
      <c r="B593" s="16" t="n">
        <v>104.49</v>
      </c>
      <c r="E593" s="17" t="s">
        <v>2415</v>
      </c>
      <c r="F593" s="16" t="n">
        <v>104.73</v>
      </c>
      <c r="G593" s="16" t="n">
        <v>104.49</v>
      </c>
      <c r="H593" s="16" t="n">
        <v>104.73</v>
      </c>
      <c r="I593" s="16" t="n">
        <v>104.49</v>
      </c>
      <c r="J593" s="16" t="s">
        <v>1824</v>
      </c>
    </row>
    <row r="594" customFormat="false" ht="12.8" hidden="false" customHeight="false" outlineLevel="0" collapsed="false">
      <c r="A594" s="17" t="s">
        <v>2416</v>
      </c>
      <c r="B594" s="16" t="n">
        <v>104.73</v>
      </c>
      <c r="E594" s="17" t="s">
        <v>2416</v>
      </c>
      <c r="F594" s="16" t="n">
        <v>104.73</v>
      </c>
      <c r="G594" s="16" t="n">
        <v>104.73</v>
      </c>
      <c r="H594" s="16" t="n">
        <v>104.73</v>
      </c>
      <c r="I594" s="16" t="n">
        <v>104.73</v>
      </c>
      <c r="J594" s="16" t="s">
        <v>1824</v>
      </c>
    </row>
    <row r="595" customFormat="false" ht="12.8" hidden="false" customHeight="false" outlineLevel="0" collapsed="false">
      <c r="A595" s="17" t="s">
        <v>2417</v>
      </c>
      <c r="B595" s="16" t="n">
        <v>104.73</v>
      </c>
      <c r="E595" s="17" t="s">
        <v>2417</v>
      </c>
      <c r="F595" s="16" t="n">
        <v>104.73</v>
      </c>
      <c r="G595" s="16" t="n">
        <v>104.73</v>
      </c>
      <c r="H595" s="16" t="n">
        <v>104.73</v>
      </c>
      <c r="I595" s="16" t="n">
        <v>104.73</v>
      </c>
      <c r="J595" s="16" t="s">
        <v>1824</v>
      </c>
    </row>
    <row r="596" customFormat="false" ht="12.8" hidden="false" customHeight="false" outlineLevel="0" collapsed="false">
      <c r="A596" s="17" t="s">
        <v>2418</v>
      </c>
      <c r="B596" s="16" t="n">
        <v>104.73</v>
      </c>
      <c r="E596" s="17" t="s">
        <v>2418</v>
      </c>
      <c r="F596" s="16" t="n">
        <v>104.91</v>
      </c>
      <c r="G596" s="16" t="n">
        <v>104.73</v>
      </c>
      <c r="H596" s="16" t="n">
        <v>104.91</v>
      </c>
      <c r="I596" s="16" t="n">
        <v>104.73</v>
      </c>
      <c r="J596" s="16" t="s">
        <v>1824</v>
      </c>
    </row>
    <row r="597" customFormat="false" ht="12.8" hidden="false" customHeight="false" outlineLevel="0" collapsed="false">
      <c r="A597" s="17" t="s">
        <v>2419</v>
      </c>
      <c r="B597" s="16" t="n">
        <v>104.91</v>
      </c>
      <c r="E597" s="17" t="s">
        <v>2419</v>
      </c>
      <c r="F597" s="16" t="n">
        <v>105.02</v>
      </c>
      <c r="G597" s="16" t="n">
        <v>104.91</v>
      </c>
      <c r="H597" s="16" t="n">
        <v>105.02</v>
      </c>
      <c r="I597" s="16" t="n">
        <v>104.91</v>
      </c>
      <c r="J597" s="16" t="s">
        <v>1824</v>
      </c>
    </row>
    <row r="598" customFormat="false" ht="12.8" hidden="false" customHeight="false" outlineLevel="0" collapsed="false">
      <c r="A598" s="17" t="s">
        <v>2420</v>
      </c>
      <c r="B598" s="16" t="n">
        <v>105.02</v>
      </c>
      <c r="E598" s="17" t="s">
        <v>2420</v>
      </c>
      <c r="F598" s="16" t="n">
        <v>105.02</v>
      </c>
      <c r="G598" s="16" t="n">
        <v>105.02</v>
      </c>
      <c r="H598" s="16" t="n">
        <v>105.02</v>
      </c>
      <c r="I598" s="16" t="n">
        <v>105.02</v>
      </c>
      <c r="J598" s="16" t="s">
        <v>1824</v>
      </c>
    </row>
    <row r="599" customFormat="false" ht="12.8" hidden="false" customHeight="false" outlineLevel="0" collapsed="false">
      <c r="A599" s="17" t="s">
        <v>2421</v>
      </c>
      <c r="B599" s="16" t="n">
        <v>105.02</v>
      </c>
      <c r="E599" s="17" t="s">
        <v>2421</v>
      </c>
      <c r="F599" s="16" t="n">
        <v>105.02</v>
      </c>
      <c r="G599" s="16" t="n">
        <v>105.02</v>
      </c>
      <c r="H599" s="16" t="n">
        <v>105.02</v>
      </c>
      <c r="I599" s="16" t="n">
        <v>105.02</v>
      </c>
      <c r="J599" s="16" t="s">
        <v>1824</v>
      </c>
    </row>
    <row r="600" customFormat="false" ht="12.8" hidden="false" customHeight="false" outlineLevel="0" collapsed="false">
      <c r="A600" s="17" t="s">
        <v>2422</v>
      </c>
      <c r="B600" s="16" t="n">
        <v>105.02</v>
      </c>
      <c r="E600" s="17" t="s">
        <v>2422</v>
      </c>
      <c r="F600" s="16" t="n">
        <v>105.02</v>
      </c>
      <c r="G600" s="16" t="n">
        <v>105.02</v>
      </c>
      <c r="H600" s="16" t="n">
        <v>105.02</v>
      </c>
      <c r="I600" s="16" t="n">
        <v>105.02</v>
      </c>
      <c r="J600" s="16" t="s">
        <v>1824</v>
      </c>
    </row>
    <row r="601" customFormat="false" ht="12.8" hidden="false" customHeight="false" outlineLevel="0" collapsed="false">
      <c r="A601" s="17" t="s">
        <v>2423</v>
      </c>
      <c r="B601" s="16" t="n">
        <v>105.02</v>
      </c>
      <c r="E601" s="17" t="s">
        <v>2423</v>
      </c>
      <c r="F601" s="16" t="n">
        <v>105.02</v>
      </c>
      <c r="G601" s="16" t="n">
        <v>105.02</v>
      </c>
      <c r="H601" s="16" t="n">
        <v>105.02</v>
      </c>
      <c r="I601" s="16" t="n">
        <v>105.02</v>
      </c>
      <c r="J601" s="16" t="s">
        <v>1824</v>
      </c>
    </row>
    <row r="602" customFormat="false" ht="12.8" hidden="false" customHeight="false" outlineLevel="0" collapsed="false">
      <c r="A602" s="17" t="s">
        <v>2424</v>
      </c>
      <c r="B602" s="16" t="n">
        <v>105.02</v>
      </c>
      <c r="E602" s="17" t="s">
        <v>2424</v>
      </c>
      <c r="F602" s="16" t="n">
        <v>105.02</v>
      </c>
      <c r="G602" s="16" t="n">
        <v>105.02</v>
      </c>
      <c r="H602" s="16" t="n">
        <v>105.02</v>
      </c>
      <c r="I602" s="16" t="n">
        <v>105.02</v>
      </c>
      <c r="J602" s="16" t="s">
        <v>1824</v>
      </c>
    </row>
    <row r="603" customFormat="false" ht="12.8" hidden="false" customHeight="false" outlineLevel="0" collapsed="false">
      <c r="A603" s="17" t="s">
        <v>2425</v>
      </c>
      <c r="B603" s="16" t="n">
        <v>105.02</v>
      </c>
      <c r="E603" s="17" t="s">
        <v>2425</v>
      </c>
      <c r="F603" s="16" t="n">
        <v>105.02</v>
      </c>
      <c r="G603" s="16" t="n">
        <v>105.02</v>
      </c>
      <c r="H603" s="16" t="n">
        <v>105.02</v>
      </c>
      <c r="I603" s="16" t="n">
        <v>105.02</v>
      </c>
      <c r="J603" s="16" t="s">
        <v>1824</v>
      </c>
    </row>
    <row r="604" customFormat="false" ht="12.8" hidden="false" customHeight="false" outlineLevel="0" collapsed="false">
      <c r="A604" s="17" t="s">
        <v>2426</v>
      </c>
      <c r="B604" s="16" t="n">
        <v>104.96</v>
      </c>
      <c r="E604" s="17" t="s">
        <v>2426</v>
      </c>
      <c r="F604" s="16" t="n">
        <v>104.96</v>
      </c>
      <c r="G604" s="16" t="n">
        <v>104.96</v>
      </c>
      <c r="H604" s="16" t="n">
        <v>104.96</v>
      </c>
      <c r="I604" s="16" t="n">
        <v>104.96</v>
      </c>
      <c r="J604" s="16" t="s">
        <v>1824</v>
      </c>
    </row>
    <row r="605" customFormat="false" ht="12.8" hidden="false" customHeight="false" outlineLevel="0" collapsed="false">
      <c r="A605" s="17" t="s">
        <v>2427</v>
      </c>
      <c r="B605" s="16" t="n">
        <v>104.96</v>
      </c>
      <c r="E605" s="17" t="s">
        <v>2427</v>
      </c>
      <c r="F605" s="16" t="n">
        <v>104.96</v>
      </c>
      <c r="G605" s="16" t="n">
        <v>104.96</v>
      </c>
      <c r="H605" s="16" t="n">
        <v>104.96</v>
      </c>
      <c r="I605" s="16" t="n">
        <v>104.96</v>
      </c>
      <c r="J605" s="16" t="s">
        <v>1824</v>
      </c>
    </row>
    <row r="606" customFormat="false" ht="12.8" hidden="false" customHeight="false" outlineLevel="0" collapsed="false">
      <c r="A606" s="17" t="s">
        <v>2428</v>
      </c>
      <c r="B606" s="16" t="n">
        <v>104.96</v>
      </c>
      <c r="E606" s="17" t="s">
        <v>2428</v>
      </c>
      <c r="F606" s="16" t="n">
        <v>104.96</v>
      </c>
      <c r="G606" s="16" t="n">
        <v>104.96</v>
      </c>
      <c r="H606" s="16" t="n">
        <v>104.96</v>
      </c>
      <c r="I606" s="16" t="n">
        <v>104.96</v>
      </c>
      <c r="J606" s="16" t="s">
        <v>1824</v>
      </c>
    </row>
    <row r="607" customFormat="false" ht="12.8" hidden="false" customHeight="false" outlineLevel="0" collapsed="false">
      <c r="A607" s="17" t="s">
        <v>2429</v>
      </c>
      <c r="B607" s="16" t="n">
        <v>105.02</v>
      </c>
      <c r="E607" s="17" t="s">
        <v>2429</v>
      </c>
      <c r="F607" s="16" t="n">
        <v>105.02</v>
      </c>
      <c r="G607" s="16" t="n">
        <v>105.02</v>
      </c>
      <c r="H607" s="16" t="n">
        <v>105.02</v>
      </c>
      <c r="I607" s="16" t="n">
        <v>105.02</v>
      </c>
      <c r="J607" s="16" t="s">
        <v>1824</v>
      </c>
    </row>
    <row r="608" customFormat="false" ht="12.8" hidden="false" customHeight="false" outlineLevel="0" collapsed="false">
      <c r="A608" s="17" t="s">
        <v>2430</v>
      </c>
      <c r="B608" s="16" t="n">
        <v>105.19</v>
      </c>
      <c r="E608" s="17" t="s">
        <v>2430</v>
      </c>
      <c r="F608" s="16" t="n">
        <v>105.19</v>
      </c>
      <c r="G608" s="16" t="n">
        <v>105.19</v>
      </c>
      <c r="H608" s="16" t="n">
        <v>105.19</v>
      </c>
      <c r="I608" s="16" t="n">
        <v>105.19</v>
      </c>
      <c r="J608" s="16" t="s">
        <v>1824</v>
      </c>
    </row>
    <row r="609" customFormat="false" ht="12.8" hidden="false" customHeight="false" outlineLevel="0" collapsed="false">
      <c r="A609" s="17" t="s">
        <v>2431</v>
      </c>
      <c r="B609" s="16" t="n">
        <v>105.24</v>
      </c>
      <c r="E609" s="17" t="s">
        <v>2431</v>
      </c>
      <c r="F609" s="16" t="n">
        <v>105.47</v>
      </c>
      <c r="G609" s="16" t="n">
        <v>105.24</v>
      </c>
      <c r="H609" s="16" t="n">
        <v>105.47</v>
      </c>
      <c r="I609" s="16" t="n">
        <v>105.24</v>
      </c>
      <c r="J609" s="16" t="s">
        <v>1824</v>
      </c>
    </row>
    <row r="610" customFormat="false" ht="12.8" hidden="false" customHeight="false" outlineLevel="0" collapsed="false">
      <c r="A610" s="17" t="s">
        <v>2432</v>
      </c>
      <c r="B610" s="16" t="n">
        <v>105.47</v>
      </c>
      <c r="E610" s="17" t="s">
        <v>2432</v>
      </c>
      <c r="F610" s="16" t="n">
        <v>105.47</v>
      </c>
      <c r="G610" s="16" t="n">
        <v>105.47</v>
      </c>
      <c r="H610" s="16" t="n">
        <v>105.47</v>
      </c>
      <c r="I610" s="16" t="n">
        <v>105.47</v>
      </c>
      <c r="J610" s="16" t="s">
        <v>1824</v>
      </c>
    </row>
    <row r="611" customFormat="false" ht="12.8" hidden="false" customHeight="false" outlineLevel="0" collapsed="false">
      <c r="A611" s="17" t="s">
        <v>2433</v>
      </c>
      <c r="B611" s="16" t="n">
        <v>105.47</v>
      </c>
      <c r="E611" s="17" t="s">
        <v>2433</v>
      </c>
      <c r="F611" s="16" t="n">
        <v>105.47</v>
      </c>
      <c r="G611" s="16" t="n">
        <v>105.47</v>
      </c>
      <c r="H611" s="16" t="n">
        <v>105.47</v>
      </c>
      <c r="I611" s="16" t="n">
        <v>105.47</v>
      </c>
      <c r="J611" s="16" t="s">
        <v>1824</v>
      </c>
    </row>
    <row r="612" customFormat="false" ht="12.8" hidden="false" customHeight="false" outlineLevel="0" collapsed="false">
      <c r="A612" s="17" t="s">
        <v>2434</v>
      </c>
      <c r="B612" s="16" t="n">
        <v>105.47</v>
      </c>
      <c r="E612" s="17" t="s">
        <v>2434</v>
      </c>
      <c r="F612" s="16" t="n">
        <v>105.47</v>
      </c>
      <c r="G612" s="16" t="n">
        <v>105.47</v>
      </c>
      <c r="H612" s="16" t="n">
        <v>105.47</v>
      </c>
      <c r="I612" s="16" t="n">
        <v>105.47</v>
      </c>
      <c r="J612" s="16" t="s">
        <v>1824</v>
      </c>
    </row>
    <row r="613" customFormat="false" ht="12.8" hidden="false" customHeight="false" outlineLevel="0" collapsed="false">
      <c r="A613" s="17" t="s">
        <v>2435</v>
      </c>
      <c r="B613" s="16" t="n">
        <v>105.47</v>
      </c>
      <c r="E613" s="17" t="s">
        <v>2435</v>
      </c>
      <c r="F613" s="16" t="n">
        <v>105.47</v>
      </c>
      <c r="G613" s="16" t="n">
        <v>105.47</v>
      </c>
      <c r="H613" s="16" t="n">
        <v>105.47</v>
      </c>
      <c r="I613" s="16" t="n">
        <v>105.47</v>
      </c>
      <c r="J613" s="16" t="s">
        <v>1824</v>
      </c>
    </row>
    <row r="614" customFormat="false" ht="12.8" hidden="false" customHeight="false" outlineLevel="0" collapsed="false">
      <c r="A614" s="17" t="s">
        <v>2436</v>
      </c>
      <c r="B614" s="16" t="n">
        <v>105.5</v>
      </c>
      <c r="E614" s="17" t="s">
        <v>2436</v>
      </c>
      <c r="F614" s="16" t="n">
        <v>105.5</v>
      </c>
      <c r="G614" s="16" t="n">
        <v>105.5</v>
      </c>
      <c r="H614" s="16" t="n">
        <v>105.5</v>
      </c>
      <c r="I614" s="16" t="n">
        <v>105.5</v>
      </c>
      <c r="J614" s="16" t="s">
        <v>1824</v>
      </c>
    </row>
    <row r="615" customFormat="false" ht="12.8" hidden="false" customHeight="false" outlineLevel="0" collapsed="false">
      <c r="A615" s="17" t="s">
        <v>2437</v>
      </c>
      <c r="B615" s="16" t="n">
        <v>105.5</v>
      </c>
      <c r="E615" s="17" t="s">
        <v>2437</v>
      </c>
      <c r="F615" s="16" t="n">
        <v>105.5</v>
      </c>
      <c r="G615" s="16" t="n">
        <v>105.5</v>
      </c>
      <c r="H615" s="16" t="n">
        <v>105.5</v>
      </c>
      <c r="I615" s="16" t="n">
        <v>105.5</v>
      </c>
      <c r="J615" s="16" t="s">
        <v>1824</v>
      </c>
    </row>
    <row r="616" customFormat="false" ht="12.8" hidden="false" customHeight="false" outlineLevel="0" collapsed="false">
      <c r="A616" s="17" t="s">
        <v>2438</v>
      </c>
      <c r="B616" s="16" t="n">
        <v>105.5</v>
      </c>
      <c r="E616" s="17" t="s">
        <v>2438</v>
      </c>
      <c r="F616" s="16" t="n">
        <v>105.41</v>
      </c>
      <c r="G616" s="16" t="n">
        <v>105.5</v>
      </c>
      <c r="H616" s="16" t="n">
        <v>105.5</v>
      </c>
      <c r="I616" s="16" t="n">
        <v>105.41</v>
      </c>
      <c r="J616" s="16" t="s">
        <v>1824</v>
      </c>
    </row>
    <row r="617" customFormat="false" ht="12.8" hidden="false" customHeight="false" outlineLevel="0" collapsed="false">
      <c r="A617" s="17" t="s">
        <v>2439</v>
      </c>
      <c r="B617" s="16" t="n">
        <v>105.41</v>
      </c>
      <c r="E617" s="17" t="s">
        <v>2439</v>
      </c>
      <c r="F617" s="16" t="n">
        <v>105.41</v>
      </c>
      <c r="G617" s="16" t="n">
        <v>105.41</v>
      </c>
      <c r="H617" s="16" t="n">
        <v>105.41</v>
      </c>
      <c r="I617" s="16" t="n">
        <v>105.41</v>
      </c>
      <c r="J617" s="16" t="s">
        <v>1824</v>
      </c>
    </row>
    <row r="618" customFormat="false" ht="12.8" hidden="false" customHeight="false" outlineLevel="0" collapsed="false">
      <c r="A618" s="17" t="s">
        <v>2440</v>
      </c>
      <c r="B618" s="16" t="n">
        <v>105.41</v>
      </c>
      <c r="E618" s="17" t="s">
        <v>2440</v>
      </c>
      <c r="F618" s="16" t="n">
        <v>105.41</v>
      </c>
      <c r="G618" s="16" t="n">
        <v>105.41</v>
      </c>
      <c r="H618" s="16" t="n">
        <v>105.41</v>
      </c>
      <c r="I618" s="16" t="n">
        <v>105.41</v>
      </c>
      <c r="J618" s="16" t="s">
        <v>1824</v>
      </c>
    </row>
    <row r="619" customFormat="false" ht="12.8" hidden="false" customHeight="false" outlineLevel="0" collapsed="false">
      <c r="A619" s="17" t="s">
        <v>2441</v>
      </c>
      <c r="B619" s="16" t="n">
        <v>105.41</v>
      </c>
      <c r="E619" s="17" t="s">
        <v>2441</v>
      </c>
      <c r="F619" s="16" t="n">
        <v>105.41</v>
      </c>
      <c r="G619" s="16" t="n">
        <v>105.41</v>
      </c>
      <c r="H619" s="16" t="n">
        <v>105.41</v>
      </c>
      <c r="I619" s="16" t="n">
        <v>105.41</v>
      </c>
      <c r="J619" s="16" t="s">
        <v>1824</v>
      </c>
    </row>
    <row r="620" customFormat="false" ht="12.8" hidden="false" customHeight="false" outlineLevel="0" collapsed="false">
      <c r="A620" s="17" t="s">
        <v>2442</v>
      </c>
      <c r="B620" s="16" t="n">
        <v>105.41</v>
      </c>
      <c r="E620" s="17" t="s">
        <v>2442</v>
      </c>
      <c r="F620" s="16" t="n">
        <v>105.41</v>
      </c>
      <c r="G620" s="16" t="n">
        <v>105.41</v>
      </c>
      <c r="H620" s="16" t="n">
        <v>105.41</v>
      </c>
      <c r="I620" s="16" t="n">
        <v>105.41</v>
      </c>
      <c r="J620" s="16" t="s">
        <v>1824</v>
      </c>
    </row>
    <row r="621" customFormat="false" ht="12.8" hidden="false" customHeight="false" outlineLevel="0" collapsed="false">
      <c r="A621" s="17" t="s">
        <v>2443</v>
      </c>
      <c r="B621" s="16" t="n">
        <v>105.41</v>
      </c>
      <c r="E621" s="17" t="s">
        <v>2443</v>
      </c>
      <c r="F621" s="16" t="n">
        <v>105.41</v>
      </c>
      <c r="G621" s="16" t="n">
        <v>105.41</v>
      </c>
      <c r="H621" s="16" t="n">
        <v>105.41</v>
      </c>
      <c r="I621" s="16" t="n">
        <v>105.41</v>
      </c>
      <c r="J621" s="16" t="s">
        <v>1824</v>
      </c>
    </row>
    <row r="622" customFormat="false" ht="12.8" hidden="false" customHeight="false" outlineLevel="0" collapsed="false">
      <c r="A622" s="17" t="s">
        <v>2444</v>
      </c>
      <c r="B622" s="16" t="n">
        <v>105.41</v>
      </c>
      <c r="E622" s="17" t="s">
        <v>2444</v>
      </c>
      <c r="F622" s="16" t="n">
        <v>105.41</v>
      </c>
      <c r="G622" s="16" t="n">
        <v>105.41</v>
      </c>
      <c r="H622" s="16" t="n">
        <v>105.41</v>
      </c>
      <c r="I622" s="16" t="n">
        <v>105.41</v>
      </c>
      <c r="J622" s="16" t="s">
        <v>1824</v>
      </c>
    </row>
    <row r="623" customFormat="false" ht="12.8" hidden="false" customHeight="false" outlineLevel="0" collapsed="false">
      <c r="A623" s="17" t="s">
        <v>2445</v>
      </c>
      <c r="B623" s="16" t="n">
        <v>105.41</v>
      </c>
      <c r="E623" s="17" t="s">
        <v>2445</v>
      </c>
      <c r="F623" s="16" t="n">
        <v>105.41</v>
      </c>
      <c r="G623" s="16" t="n">
        <v>105.41</v>
      </c>
      <c r="H623" s="16" t="n">
        <v>105.41</v>
      </c>
      <c r="I623" s="16" t="n">
        <v>105.41</v>
      </c>
      <c r="J623" s="16" t="s">
        <v>1824</v>
      </c>
    </row>
    <row r="624" customFormat="false" ht="12.8" hidden="false" customHeight="false" outlineLevel="0" collapsed="false">
      <c r="A624" s="17" t="s">
        <v>2446</v>
      </c>
      <c r="B624" s="16" t="n">
        <v>105.41</v>
      </c>
      <c r="E624" s="17" t="s">
        <v>2446</v>
      </c>
      <c r="F624" s="16" t="n">
        <v>105.41</v>
      </c>
      <c r="G624" s="16" t="n">
        <v>105.41</v>
      </c>
      <c r="H624" s="16" t="n">
        <v>105.41</v>
      </c>
      <c r="I624" s="16" t="n">
        <v>105.41</v>
      </c>
      <c r="J624" s="16" t="s">
        <v>1824</v>
      </c>
    </row>
    <row r="625" customFormat="false" ht="12.8" hidden="false" customHeight="false" outlineLevel="0" collapsed="false">
      <c r="A625" s="17" t="s">
        <v>2447</v>
      </c>
      <c r="B625" s="16" t="n">
        <v>105.41</v>
      </c>
      <c r="E625" s="17" t="s">
        <v>2447</v>
      </c>
      <c r="F625" s="16" t="n">
        <v>105.41</v>
      </c>
      <c r="G625" s="16" t="n">
        <v>105.41</v>
      </c>
      <c r="H625" s="16" t="n">
        <v>105.41</v>
      </c>
      <c r="I625" s="16" t="n">
        <v>105.41</v>
      </c>
      <c r="J625" s="16" t="s">
        <v>1824</v>
      </c>
    </row>
    <row r="626" customFormat="false" ht="12.8" hidden="false" customHeight="false" outlineLevel="0" collapsed="false">
      <c r="A626" s="17" t="s">
        <v>2448</v>
      </c>
      <c r="B626" s="16" t="n">
        <v>105.41</v>
      </c>
      <c r="E626" s="17" t="s">
        <v>2448</v>
      </c>
      <c r="F626" s="16" t="n">
        <v>105.41</v>
      </c>
      <c r="G626" s="16" t="n">
        <v>105.41</v>
      </c>
      <c r="H626" s="16" t="n">
        <v>105.41</v>
      </c>
      <c r="I626" s="16" t="n">
        <v>105.41</v>
      </c>
      <c r="J626" s="16" t="s">
        <v>1824</v>
      </c>
    </row>
    <row r="627" customFormat="false" ht="12.8" hidden="false" customHeight="false" outlineLevel="0" collapsed="false">
      <c r="A627" s="17" t="s">
        <v>2449</v>
      </c>
      <c r="B627" s="16" t="n">
        <v>105.41</v>
      </c>
      <c r="E627" s="17" t="s">
        <v>2449</v>
      </c>
      <c r="F627" s="16" t="n">
        <v>105.41</v>
      </c>
      <c r="G627" s="16" t="n">
        <v>105.41</v>
      </c>
      <c r="H627" s="16" t="n">
        <v>105.41</v>
      </c>
      <c r="I627" s="16" t="n">
        <v>105.41</v>
      </c>
      <c r="J627" s="16" t="s">
        <v>1824</v>
      </c>
    </row>
    <row r="628" customFormat="false" ht="12.8" hidden="false" customHeight="false" outlineLevel="0" collapsed="false">
      <c r="A628" s="17" t="s">
        <v>2450</v>
      </c>
      <c r="B628" s="16" t="n">
        <v>105.22</v>
      </c>
      <c r="E628" s="17" t="s">
        <v>2450</v>
      </c>
      <c r="F628" s="16" t="n">
        <v>105.22</v>
      </c>
      <c r="G628" s="16" t="n">
        <v>105.22</v>
      </c>
      <c r="H628" s="16" t="n">
        <v>105.22</v>
      </c>
      <c r="I628" s="16" t="n">
        <v>105.22</v>
      </c>
      <c r="J628" s="16" t="s">
        <v>1824</v>
      </c>
    </row>
    <row r="629" customFormat="false" ht="12.8" hidden="false" customHeight="false" outlineLevel="0" collapsed="false">
      <c r="A629" s="17" t="s">
        <v>2451</v>
      </c>
      <c r="B629" s="16" t="n">
        <v>105.22</v>
      </c>
      <c r="E629" s="17" t="s">
        <v>2451</v>
      </c>
      <c r="F629" s="16" t="n">
        <v>105.22</v>
      </c>
      <c r="G629" s="16" t="n">
        <v>105.22</v>
      </c>
      <c r="H629" s="16" t="n">
        <v>105.22</v>
      </c>
      <c r="I629" s="16" t="n">
        <v>105.22</v>
      </c>
      <c r="J629" s="16" t="s">
        <v>1824</v>
      </c>
    </row>
    <row r="630" customFormat="false" ht="12.8" hidden="false" customHeight="false" outlineLevel="0" collapsed="false">
      <c r="A630" s="17" t="s">
        <v>2452</v>
      </c>
      <c r="B630" s="16" t="n">
        <v>105.22</v>
      </c>
      <c r="E630" s="17" t="s">
        <v>2452</v>
      </c>
      <c r="F630" s="16" t="n">
        <v>105.36</v>
      </c>
      <c r="G630" s="16" t="n">
        <v>105.22</v>
      </c>
      <c r="H630" s="16" t="n">
        <v>105.36</v>
      </c>
      <c r="I630" s="16" t="n">
        <v>105.22</v>
      </c>
      <c r="J630" s="16" t="s">
        <v>1824</v>
      </c>
    </row>
    <row r="631" customFormat="false" ht="12.8" hidden="false" customHeight="false" outlineLevel="0" collapsed="false">
      <c r="A631" s="17" t="s">
        <v>2453</v>
      </c>
      <c r="B631" s="16" t="n">
        <v>105.36</v>
      </c>
      <c r="E631" s="17" t="s">
        <v>2453</v>
      </c>
      <c r="F631" s="16" t="n">
        <v>105.36</v>
      </c>
      <c r="G631" s="16" t="n">
        <v>105.36</v>
      </c>
      <c r="H631" s="16" t="n">
        <v>105.36</v>
      </c>
      <c r="I631" s="16" t="n">
        <v>105.36</v>
      </c>
      <c r="J631" s="16" t="s">
        <v>1824</v>
      </c>
    </row>
    <row r="632" customFormat="false" ht="12.8" hidden="false" customHeight="false" outlineLevel="0" collapsed="false">
      <c r="A632" s="17" t="s">
        <v>2454</v>
      </c>
      <c r="B632" s="16" t="n">
        <v>105.36</v>
      </c>
      <c r="E632" s="17" t="s">
        <v>2454</v>
      </c>
      <c r="F632" s="16" t="n">
        <v>105.36</v>
      </c>
      <c r="G632" s="16" t="n">
        <v>105.36</v>
      </c>
      <c r="H632" s="16" t="n">
        <v>105.36</v>
      </c>
      <c r="I632" s="16" t="n">
        <v>105.36</v>
      </c>
      <c r="J632" s="16" t="s">
        <v>1824</v>
      </c>
    </row>
    <row r="633" customFormat="false" ht="12.8" hidden="false" customHeight="false" outlineLevel="0" collapsed="false">
      <c r="A633" s="17" t="s">
        <v>2455</v>
      </c>
      <c r="B633" s="16" t="n">
        <v>105.36</v>
      </c>
      <c r="E633" s="17" t="s">
        <v>2455</v>
      </c>
      <c r="F633" s="16" t="n">
        <v>105.41</v>
      </c>
      <c r="G633" s="16" t="n">
        <v>105.36</v>
      </c>
      <c r="H633" s="16" t="n">
        <v>105.41</v>
      </c>
      <c r="I633" s="16" t="n">
        <v>105.36</v>
      </c>
      <c r="J633" s="16" t="s">
        <v>1824</v>
      </c>
    </row>
    <row r="634" customFormat="false" ht="12.8" hidden="false" customHeight="false" outlineLevel="0" collapsed="false">
      <c r="A634" s="17" t="s">
        <v>2456</v>
      </c>
      <c r="B634" s="16" t="n">
        <v>105.41</v>
      </c>
      <c r="E634" s="17" t="s">
        <v>2456</v>
      </c>
      <c r="F634" s="16" t="n">
        <v>105.41</v>
      </c>
      <c r="G634" s="16" t="n">
        <v>105.41</v>
      </c>
      <c r="H634" s="16" t="n">
        <v>105.41</v>
      </c>
      <c r="I634" s="16" t="n">
        <v>105.41</v>
      </c>
      <c r="J634" s="16" t="s">
        <v>1824</v>
      </c>
    </row>
    <row r="635" customFormat="false" ht="12.8" hidden="false" customHeight="false" outlineLevel="0" collapsed="false">
      <c r="A635" s="17" t="s">
        <v>2457</v>
      </c>
      <c r="B635" s="16" t="n">
        <v>105.41</v>
      </c>
      <c r="E635" s="17" t="s">
        <v>2457</v>
      </c>
      <c r="F635" s="16" t="n">
        <v>105.41</v>
      </c>
      <c r="G635" s="16" t="n">
        <v>105.41</v>
      </c>
      <c r="H635" s="16" t="n">
        <v>105.41</v>
      </c>
      <c r="I635" s="16" t="n">
        <v>105.41</v>
      </c>
      <c r="J635" s="16" t="s">
        <v>1824</v>
      </c>
    </row>
    <row r="636" customFormat="false" ht="12.8" hidden="false" customHeight="false" outlineLevel="0" collapsed="false">
      <c r="A636" s="17" t="s">
        <v>2458</v>
      </c>
      <c r="B636" s="16" t="n">
        <v>105.41</v>
      </c>
      <c r="E636" s="17" t="s">
        <v>2458</v>
      </c>
      <c r="F636" s="16" t="n">
        <v>105.41</v>
      </c>
      <c r="G636" s="16" t="n">
        <v>105.41</v>
      </c>
      <c r="H636" s="16" t="n">
        <v>105.41</v>
      </c>
      <c r="I636" s="16" t="n">
        <v>105.41</v>
      </c>
      <c r="J636" s="16" t="s">
        <v>1824</v>
      </c>
    </row>
    <row r="637" customFormat="false" ht="12.8" hidden="false" customHeight="false" outlineLevel="0" collapsed="false">
      <c r="A637" s="17" t="s">
        <v>2459</v>
      </c>
      <c r="B637" s="16" t="n">
        <v>105.41</v>
      </c>
      <c r="E637" s="17" t="s">
        <v>2459</v>
      </c>
      <c r="F637" s="16" t="n">
        <v>105.36</v>
      </c>
      <c r="G637" s="16" t="n">
        <v>105.41</v>
      </c>
      <c r="H637" s="16" t="n">
        <v>105.41</v>
      </c>
      <c r="I637" s="16" t="n">
        <v>105.36</v>
      </c>
      <c r="J637" s="16" t="s">
        <v>1824</v>
      </c>
    </row>
    <row r="638" customFormat="false" ht="12.8" hidden="false" customHeight="false" outlineLevel="0" collapsed="false">
      <c r="A638" s="17" t="s">
        <v>2460</v>
      </c>
      <c r="B638" s="16" t="n">
        <v>105.36</v>
      </c>
      <c r="E638" s="17" t="s">
        <v>2460</v>
      </c>
      <c r="F638" s="16" t="n">
        <v>105.36</v>
      </c>
      <c r="G638" s="16" t="n">
        <v>105.36</v>
      </c>
      <c r="H638" s="16" t="n">
        <v>105.36</v>
      </c>
      <c r="I638" s="16" t="n">
        <v>105.36</v>
      </c>
      <c r="J638" s="16" t="s">
        <v>1824</v>
      </c>
    </row>
    <row r="639" customFormat="false" ht="12.8" hidden="false" customHeight="false" outlineLevel="0" collapsed="false">
      <c r="A639" s="17" t="s">
        <v>2461</v>
      </c>
      <c r="B639" s="16" t="n">
        <v>105.211</v>
      </c>
      <c r="E639" s="17" t="s">
        <v>2461</v>
      </c>
      <c r="F639" s="16" t="n">
        <v>105.211</v>
      </c>
      <c r="G639" s="16" t="n">
        <v>105.211</v>
      </c>
      <c r="H639" s="16" t="n">
        <v>105.211</v>
      </c>
      <c r="I639" s="16" t="n">
        <v>105.211</v>
      </c>
      <c r="J639" s="16" t="s">
        <v>1824</v>
      </c>
    </row>
    <row r="640" customFormat="false" ht="12.8" hidden="false" customHeight="false" outlineLevel="0" collapsed="false">
      <c r="A640" s="17" t="s">
        <v>2462</v>
      </c>
      <c r="B640" s="16" t="n">
        <v>105.211</v>
      </c>
      <c r="E640" s="17" t="s">
        <v>2462</v>
      </c>
      <c r="F640" s="16" t="n">
        <v>105.211</v>
      </c>
      <c r="G640" s="16" t="n">
        <v>105.211</v>
      </c>
      <c r="H640" s="16" t="n">
        <v>105.211</v>
      </c>
      <c r="I640" s="16" t="n">
        <v>105.211</v>
      </c>
      <c r="J640" s="16" t="s">
        <v>1824</v>
      </c>
    </row>
    <row r="641" customFormat="false" ht="12.8" hidden="false" customHeight="false" outlineLevel="0" collapsed="false">
      <c r="A641" s="17" t="s">
        <v>2463</v>
      </c>
      <c r="B641" s="16" t="n">
        <v>105.211</v>
      </c>
      <c r="E641" s="17" t="s">
        <v>2463</v>
      </c>
      <c r="F641" s="16" t="n">
        <v>105.27</v>
      </c>
      <c r="G641" s="16" t="n">
        <v>105.211</v>
      </c>
      <c r="H641" s="16" t="n">
        <v>105.27</v>
      </c>
      <c r="I641" s="16" t="n">
        <v>105.211</v>
      </c>
      <c r="J641" s="16" t="s">
        <v>1824</v>
      </c>
    </row>
    <row r="642" customFormat="false" ht="12.8" hidden="false" customHeight="false" outlineLevel="0" collapsed="false">
      <c r="A642" s="17" t="s">
        <v>2464</v>
      </c>
      <c r="B642" s="16" t="n">
        <v>105.41</v>
      </c>
      <c r="E642" s="17" t="s">
        <v>2464</v>
      </c>
      <c r="F642" s="16" t="n">
        <v>105.52</v>
      </c>
      <c r="G642" s="16" t="n">
        <v>105.41</v>
      </c>
      <c r="H642" s="16" t="n">
        <v>105.52</v>
      </c>
      <c r="I642" s="16" t="n">
        <v>105.41</v>
      </c>
      <c r="J642" s="16" t="s">
        <v>1824</v>
      </c>
    </row>
    <row r="643" customFormat="false" ht="12.8" hidden="false" customHeight="false" outlineLevel="0" collapsed="false">
      <c r="A643" s="17" t="s">
        <v>2465</v>
      </c>
      <c r="B643" s="16" t="n">
        <v>105.64</v>
      </c>
      <c r="E643" s="17" t="s">
        <v>2465</v>
      </c>
      <c r="F643" s="16" t="n">
        <v>105.69</v>
      </c>
      <c r="G643" s="16" t="n">
        <v>105.64</v>
      </c>
      <c r="H643" s="16" t="n">
        <v>105.69</v>
      </c>
      <c r="I643" s="16" t="n">
        <v>105.64</v>
      </c>
      <c r="J643" s="16" t="s">
        <v>1824</v>
      </c>
    </row>
    <row r="644" customFormat="false" ht="12.8" hidden="false" customHeight="false" outlineLevel="0" collapsed="false">
      <c r="A644" s="17" t="s">
        <v>2466</v>
      </c>
      <c r="B644" s="16" t="n">
        <v>105.69</v>
      </c>
      <c r="E644" s="17" t="s">
        <v>2466</v>
      </c>
      <c r="F644" s="16" t="n">
        <v>105.86</v>
      </c>
      <c r="G644" s="16" t="n">
        <v>105.69</v>
      </c>
      <c r="H644" s="16" t="n">
        <v>105.86</v>
      </c>
      <c r="I644" s="16" t="n">
        <v>105.69</v>
      </c>
      <c r="J644" s="16" t="s">
        <v>1824</v>
      </c>
    </row>
    <row r="645" customFormat="false" ht="12.8" hidden="false" customHeight="false" outlineLevel="0" collapsed="false">
      <c r="A645" s="17" t="s">
        <v>2467</v>
      </c>
      <c r="B645" s="16" t="n">
        <v>105.97</v>
      </c>
      <c r="E645" s="17" t="s">
        <v>2467</v>
      </c>
      <c r="F645" s="16" t="n">
        <v>106.089</v>
      </c>
      <c r="G645" s="16" t="n">
        <v>105.97</v>
      </c>
      <c r="H645" s="16" t="n">
        <v>106.089</v>
      </c>
      <c r="I645" s="16" t="n">
        <v>105.97</v>
      </c>
      <c r="J645" s="16" t="s">
        <v>1824</v>
      </c>
    </row>
    <row r="646" customFormat="false" ht="12.8" hidden="false" customHeight="false" outlineLevel="0" collapsed="false">
      <c r="A646" s="17" t="s">
        <v>2468</v>
      </c>
      <c r="B646" s="16" t="n">
        <v>106.089</v>
      </c>
      <c r="E646" s="17" t="s">
        <v>2468</v>
      </c>
      <c r="F646" s="16" t="n">
        <v>105.993</v>
      </c>
      <c r="G646" s="16" t="n">
        <v>106.089</v>
      </c>
      <c r="H646" s="16" t="n">
        <v>106.089</v>
      </c>
      <c r="I646" s="16" t="n">
        <v>105.993</v>
      </c>
      <c r="J646" s="16" t="s">
        <v>1824</v>
      </c>
    </row>
    <row r="647" customFormat="false" ht="12.8" hidden="false" customHeight="false" outlineLevel="0" collapsed="false">
      <c r="A647" s="17" t="s">
        <v>2469</v>
      </c>
      <c r="B647" s="16" t="n">
        <v>105.993</v>
      </c>
      <c r="E647" s="17" t="s">
        <v>2469</v>
      </c>
      <c r="F647" s="16" t="n">
        <v>105.97</v>
      </c>
      <c r="G647" s="16" t="n">
        <v>105.993</v>
      </c>
      <c r="H647" s="16" t="n">
        <v>105.993</v>
      </c>
      <c r="I647" s="16" t="n">
        <v>105.97</v>
      </c>
      <c r="J647" s="16" t="s">
        <v>1824</v>
      </c>
    </row>
    <row r="648" customFormat="false" ht="12.8" hidden="false" customHeight="false" outlineLevel="0" collapsed="false">
      <c r="A648" s="17" t="s">
        <v>2470</v>
      </c>
      <c r="B648" s="16" t="n">
        <v>105.87</v>
      </c>
      <c r="E648" s="17" t="s">
        <v>2470</v>
      </c>
      <c r="F648" s="16" t="n">
        <v>105.846</v>
      </c>
      <c r="G648" s="16" t="n">
        <v>105.87</v>
      </c>
      <c r="H648" s="16" t="n">
        <v>105.87</v>
      </c>
      <c r="I648" s="16" t="n">
        <v>105.846</v>
      </c>
      <c r="J648" s="16" t="s">
        <v>1824</v>
      </c>
    </row>
    <row r="649" customFormat="false" ht="12.8" hidden="false" customHeight="false" outlineLevel="0" collapsed="false">
      <c r="A649" s="17" t="s">
        <v>2471</v>
      </c>
      <c r="B649" s="16" t="n">
        <v>105.846</v>
      </c>
      <c r="E649" s="17" t="s">
        <v>2471</v>
      </c>
      <c r="F649" s="16" t="n">
        <v>105.75</v>
      </c>
      <c r="G649" s="16" t="n">
        <v>105.846</v>
      </c>
      <c r="H649" s="16" t="n">
        <v>105.846</v>
      </c>
      <c r="I649" s="16" t="n">
        <v>105.75</v>
      </c>
      <c r="J649" s="16" t="s">
        <v>1824</v>
      </c>
    </row>
    <row r="650" customFormat="false" ht="12.8" hidden="false" customHeight="false" outlineLevel="0" collapsed="false">
      <c r="A650" s="17" t="s">
        <v>2472</v>
      </c>
      <c r="B650" s="16" t="n">
        <v>105.75</v>
      </c>
      <c r="E650" s="17" t="s">
        <v>2472</v>
      </c>
      <c r="F650" s="16" t="n">
        <v>105.75</v>
      </c>
      <c r="G650" s="16" t="n">
        <v>105.75</v>
      </c>
      <c r="H650" s="16" t="n">
        <v>105.75</v>
      </c>
      <c r="I650" s="16" t="n">
        <v>105.75</v>
      </c>
      <c r="J650" s="16" t="s">
        <v>1824</v>
      </c>
    </row>
    <row r="651" customFormat="false" ht="12.8" hidden="false" customHeight="false" outlineLevel="0" collapsed="false">
      <c r="A651" s="17" t="s">
        <v>2473</v>
      </c>
      <c r="B651" s="16" t="n">
        <v>105.75</v>
      </c>
      <c r="E651" s="17" t="s">
        <v>2473</v>
      </c>
      <c r="F651" s="16" t="n">
        <v>105.75</v>
      </c>
      <c r="G651" s="16" t="n">
        <v>105.75</v>
      </c>
      <c r="H651" s="16" t="n">
        <v>105.75</v>
      </c>
      <c r="I651" s="16" t="n">
        <v>105.75</v>
      </c>
      <c r="J651" s="16" t="s">
        <v>1824</v>
      </c>
    </row>
    <row r="652" customFormat="false" ht="12.8" hidden="false" customHeight="false" outlineLevel="0" collapsed="false">
      <c r="A652" s="17" t="s">
        <v>2474</v>
      </c>
      <c r="B652" s="16" t="n">
        <v>105.735</v>
      </c>
      <c r="E652" s="17" t="s">
        <v>2474</v>
      </c>
      <c r="F652" s="16" t="n">
        <v>105.735</v>
      </c>
      <c r="G652" s="16" t="n">
        <v>105.735</v>
      </c>
      <c r="H652" s="16" t="n">
        <v>105.735</v>
      </c>
      <c r="I652" s="16" t="n">
        <v>105.735</v>
      </c>
      <c r="J652" s="16" t="s">
        <v>1824</v>
      </c>
    </row>
    <row r="653" customFormat="false" ht="12.8" hidden="false" customHeight="false" outlineLevel="0" collapsed="false">
      <c r="A653" s="17" t="s">
        <v>2475</v>
      </c>
      <c r="B653" s="16" t="n">
        <v>105.735</v>
      </c>
      <c r="E653" s="17" t="s">
        <v>2475</v>
      </c>
      <c r="F653" s="16" t="n">
        <v>105.735</v>
      </c>
      <c r="G653" s="16" t="n">
        <v>105.735</v>
      </c>
      <c r="H653" s="16" t="n">
        <v>105.735</v>
      </c>
      <c r="I653" s="16" t="n">
        <v>105.735</v>
      </c>
      <c r="J653" s="16" t="s">
        <v>1824</v>
      </c>
    </row>
    <row r="654" customFormat="false" ht="12.8" hidden="false" customHeight="false" outlineLevel="0" collapsed="false">
      <c r="A654" s="17" t="s">
        <v>2476</v>
      </c>
      <c r="B654" s="16" t="n">
        <v>105.735</v>
      </c>
      <c r="E654" s="17" t="s">
        <v>2476</v>
      </c>
      <c r="F654" s="16" t="n">
        <v>105.735</v>
      </c>
      <c r="G654" s="16" t="n">
        <v>105.735</v>
      </c>
      <c r="H654" s="16" t="n">
        <v>105.735</v>
      </c>
      <c r="I654" s="16" t="n">
        <v>105.735</v>
      </c>
      <c r="J654" s="16" t="s">
        <v>1824</v>
      </c>
    </row>
    <row r="655" customFormat="false" ht="12.8" hidden="false" customHeight="false" outlineLevel="0" collapsed="false">
      <c r="A655" s="17" t="s">
        <v>2477</v>
      </c>
      <c r="B655" s="16" t="n">
        <v>105.735</v>
      </c>
      <c r="E655" s="17" t="s">
        <v>2477</v>
      </c>
      <c r="F655" s="16" t="n">
        <v>105.735</v>
      </c>
      <c r="G655" s="16" t="n">
        <v>105.735</v>
      </c>
      <c r="H655" s="16" t="n">
        <v>105.735</v>
      </c>
      <c r="I655" s="16" t="n">
        <v>105.735</v>
      </c>
      <c r="J655" s="16" t="s">
        <v>1824</v>
      </c>
    </row>
    <row r="656" customFormat="false" ht="12.8" hidden="false" customHeight="false" outlineLevel="0" collapsed="false">
      <c r="A656" s="17" t="s">
        <v>2478</v>
      </c>
      <c r="B656" s="16" t="n">
        <v>105.735</v>
      </c>
      <c r="E656" s="17" t="s">
        <v>2478</v>
      </c>
      <c r="F656" s="16" t="n">
        <v>105.735</v>
      </c>
      <c r="G656" s="16" t="n">
        <v>105.735</v>
      </c>
      <c r="H656" s="16" t="n">
        <v>105.735</v>
      </c>
      <c r="I656" s="16" t="n">
        <v>105.735</v>
      </c>
      <c r="J656" s="16" t="s">
        <v>1824</v>
      </c>
    </row>
    <row r="657" customFormat="false" ht="12.8" hidden="false" customHeight="false" outlineLevel="0" collapsed="false">
      <c r="A657" s="17" t="s">
        <v>2479</v>
      </c>
      <c r="B657" s="16" t="n">
        <v>105.735</v>
      </c>
      <c r="E657" s="17" t="s">
        <v>2479</v>
      </c>
      <c r="F657" s="16" t="n">
        <v>105.55</v>
      </c>
      <c r="G657" s="16" t="n">
        <v>105.735</v>
      </c>
      <c r="H657" s="16" t="n">
        <v>105.735</v>
      </c>
      <c r="I657" s="16" t="n">
        <v>105.55</v>
      </c>
      <c r="J657" s="16" t="s">
        <v>1824</v>
      </c>
    </row>
    <row r="658" customFormat="false" ht="12.8" hidden="false" customHeight="false" outlineLevel="0" collapsed="false">
      <c r="A658" s="17" t="s">
        <v>2480</v>
      </c>
      <c r="B658" s="16" t="n">
        <v>105.55</v>
      </c>
      <c r="E658" s="17" t="s">
        <v>2480</v>
      </c>
      <c r="F658" s="16" t="n">
        <v>105.43</v>
      </c>
      <c r="G658" s="16" t="n">
        <v>105.55</v>
      </c>
      <c r="H658" s="16" t="n">
        <v>105.55</v>
      </c>
      <c r="I658" s="16" t="n">
        <v>105.43</v>
      </c>
      <c r="J658" s="16" t="s">
        <v>1824</v>
      </c>
    </row>
    <row r="659" customFormat="false" ht="12.8" hidden="false" customHeight="false" outlineLevel="0" collapsed="false">
      <c r="A659" s="17" t="s">
        <v>2481</v>
      </c>
      <c r="B659" s="16" t="n">
        <v>105.43</v>
      </c>
      <c r="E659" s="17" t="s">
        <v>2481</v>
      </c>
      <c r="F659" s="16" t="n">
        <v>105.43</v>
      </c>
      <c r="G659" s="16" t="n">
        <v>105.43</v>
      </c>
      <c r="H659" s="16" t="n">
        <v>105.43</v>
      </c>
      <c r="I659" s="16" t="n">
        <v>105.43</v>
      </c>
      <c r="J659" s="16" t="s">
        <v>1824</v>
      </c>
    </row>
    <row r="660" customFormat="false" ht="12.8" hidden="false" customHeight="false" outlineLevel="0" collapsed="false">
      <c r="A660" s="17" t="s">
        <v>2482</v>
      </c>
      <c r="B660" s="16" t="n">
        <v>105.43</v>
      </c>
      <c r="E660" s="17" t="s">
        <v>2482</v>
      </c>
      <c r="F660" s="16" t="n">
        <v>105.43</v>
      </c>
      <c r="G660" s="16" t="n">
        <v>105.43</v>
      </c>
      <c r="H660" s="16" t="n">
        <v>105.43</v>
      </c>
      <c r="I660" s="16" t="n">
        <v>105.43</v>
      </c>
      <c r="J660" s="16" t="s">
        <v>1824</v>
      </c>
    </row>
    <row r="661" customFormat="false" ht="12.8" hidden="false" customHeight="false" outlineLevel="0" collapsed="false">
      <c r="A661" s="17" t="s">
        <v>2483</v>
      </c>
      <c r="B661" s="16" t="n">
        <v>105.43</v>
      </c>
      <c r="E661" s="17" t="s">
        <v>2483</v>
      </c>
      <c r="F661" s="16" t="n">
        <v>105.43</v>
      </c>
      <c r="G661" s="16" t="n">
        <v>105.43</v>
      </c>
      <c r="H661" s="16" t="n">
        <v>105.43</v>
      </c>
      <c r="I661" s="16" t="n">
        <v>105.43</v>
      </c>
      <c r="J661" s="16" t="s">
        <v>1824</v>
      </c>
    </row>
    <row r="662" customFormat="false" ht="12.8" hidden="false" customHeight="false" outlineLevel="0" collapsed="false">
      <c r="A662" s="17" t="s">
        <v>2484</v>
      </c>
      <c r="B662" s="16" t="n">
        <v>105.48</v>
      </c>
      <c r="E662" s="17" t="s">
        <v>2484</v>
      </c>
      <c r="F662" s="16" t="n">
        <v>105.624</v>
      </c>
      <c r="G662" s="16" t="n">
        <v>105.48</v>
      </c>
      <c r="H662" s="16" t="n">
        <v>105.624</v>
      </c>
      <c r="I662" s="16" t="n">
        <v>105.48</v>
      </c>
      <c r="J662" s="16" t="s">
        <v>1824</v>
      </c>
    </row>
    <row r="663" customFormat="false" ht="12.8" hidden="false" customHeight="false" outlineLevel="0" collapsed="false">
      <c r="A663" s="17" t="s">
        <v>2485</v>
      </c>
      <c r="B663" s="16" t="n">
        <v>105.624</v>
      </c>
      <c r="E663" s="17" t="s">
        <v>2485</v>
      </c>
      <c r="F663" s="16" t="n">
        <v>105.71</v>
      </c>
      <c r="G663" s="16" t="n">
        <v>105.624</v>
      </c>
      <c r="H663" s="16" t="n">
        <v>105.71</v>
      </c>
      <c r="I663" s="16" t="n">
        <v>105.624</v>
      </c>
      <c r="J663" s="16" t="s">
        <v>1824</v>
      </c>
    </row>
    <row r="664" customFormat="false" ht="12.8" hidden="false" customHeight="false" outlineLevel="0" collapsed="false">
      <c r="A664" s="17" t="s">
        <v>2486</v>
      </c>
      <c r="B664" s="16" t="n">
        <v>105.71</v>
      </c>
      <c r="E664" s="17" t="s">
        <v>2486</v>
      </c>
      <c r="F664" s="16" t="n">
        <v>105.71</v>
      </c>
      <c r="G664" s="16" t="n">
        <v>105.71</v>
      </c>
      <c r="H664" s="16" t="n">
        <v>105.71</v>
      </c>
      <c r="I664" s="16" t="n">
        <v>105.71</v>
      </c>
      <c r="J664" s="16" t="s">
        <v>1824</v>
      </c>
    </row>
    <row r="665" customFormat="false" ht="12.8" hidden="false" customHeight="false" outlineLevel="0" collapsed="false">
      <c r="A665" s="17" t="s">
        <v>2487</v>
      </c>
      <c r="B665" s="16" t="n">
        <v>105.71</v>
      </c>
      <c r="E665" s="17" t="s">
        <v>2487</v>
      </c>
      <c r="F665" s="16" t="n">
        <v>105.71</v>
      </c>
      <c r="G665" s="16" t="n">
        <v>105.71</v>
      </c>
      <c r="H665" s="16" t="n">
        <v>105.71</v>
      </c>
      <c r="I665" s="16" t="n">
        <v>105.71</v>
      </c>
      <c r="J665" s="16" t="s">
        <v>1824</v>
      </c>
    </row>
    <row r="666" customFormat="false" ht="12.8" hidden="false" customHeight="false" outlineLevel="0" collapsed="false">
      <c r="A666" s="17" t="s">
        <v>2488</v>
      </c>
      <c r="B666" s="16" t="n">
        <v>105.66</v>
      </c>
      <c r="E666" s="17" t="s">
        <v>2488</v>
      </c>
      <c r="F666" s="16" t="n">
        <v>105.66</v>
      </c>
      <c r="G666" s="16" t="n">
        <v>105.66</v>
      </c>
      <c r="H666" s="16" t="n">
        <v>105.66</v>
      </c>
      <c r="I666" s="16" t="n">
        <v>105.66</v>
      </c>
      <c r="J666" s="16" t="s">
        <v>1824</v>
      </c>
    </row>
    <row r="667" customFormat="false" ht="12.8" hidden="false" customHeight="false" outlineLevel="0" collapsed="false">
      <c r="A667" s="17" t="s">
        <v>2489</v>
      </c>
      <c r="B667" s="16" t="n">
        <v>105.588</v>
      </c>
      <c r="E667" s="17" t="s">
        <v>2489</v>
      </c>
      <c r="F667" s="16" t="n">
        <v>105.588</v>
      </c>
      <c r="G667" s="16" t="n">
        <v>105.588</v>
      </c>
      <c r="H667" s="16" t="n">
        <v>105.588</v>
      </c>
      <c r="I667" s="16" t="n">
        <v>105.588</v>
      </c>
      <c r="J667" s="16" t="s">
        <v>1824</v>
      </c>
    </row>
    <row r="668" customFormat="false" ht="12.8" hidden="false" customHeight="false" outlineLevel="0" collapsed="false">
      <c r="A668" s="17" t="s">
        <v>2490</v>
      </c>
      <c r="B668" s="16" t="n">
        <v>105.588</v>
      </c>
      <c r="E668" s="17" t="s">
        <v>2490</v>
      </c>
      <c r="F668" s="16" t="n">
        <v>105.553</v>
      </c>
      <c r="G668" s="16" t="n">
        <v>105.588</v>
      </c>
      <c r="H668" s="16" t="n">
        <v>105.588</v>
      </c>
      <c r="I668" s="16" t="n">
        <v>105.553</v>
      </c>
      <c r="J668" s="16" t="s">
        <v>1824</v>
      </c>
    </row>
    <row r="669" customFormat="false" ht="12.8" hidden="false" customHeight="false" outlineLevel="0" collapsed="false">
      <c r="A669" s="17" t="s">
        <v>2491</v>
      </c>
      <c r="B669" s="16" t="n">
        <v>105.553</v>
      </c>
      <c r="E669" s="17" t="s">
        <v>2491</v>
      </c>
      <c r="F669" s="16" t="n">
        <v>105.553</v>
      </c>
      <c r="G669" s="16" t="n">
        <v>105.553</v>
      </c>
      <c r="H669" s="16" t="n">
        <v>105.553</v>
      </c>
      <c r="I669" s="16" t="n">
        <v>105.553</v>
      </c>
      <c r="J669" s="16" t="s">
        <v>1824</v>
      </c>
    </row>
    <row r="670" customFormat="false" ht="12.8" hidden="false" customHeight="false" outlineLevel="0" collapsed="false">
      <c r="A670" s="17" t="s">
        <v>2492</v>
      </c>
      <c r="B670" s="16" t="n">
        <v>105.553</v>
      </c>
      <c r="E670" s="17" t="s">
        <v>2492</v>
      </c>
      <c r="F670" s="16" t="n">
        <v>105.553</v>
      </c>
      <c r="G670" s="16" t="n">
        <v>105.553</v>
      </c>
      <c r="H670" s="16" t="n">
        <v>105.553</v>
      </c>
      <c r="I670" s="16" t="n">
        <v>105.553</v>
      </c>
      <c r="J670" s="16" t="s">
        <v>1824</v>
      </c>
    </row>
    <row r="671" customFormat="false" ht="12.8" hidden="false" customHeight="false" outlineLevel="0" collapsed="false">
      <c r="A671" s="17" t="s">
        <v>2493</v>
      </c>
      <c r="B671" s="16" t="n">
        <v>105.553</v>
      </c>
      <c r="E671" s="17" t="s">
        <v>2493</v>
      </c>
      <c r="F671" s="16" t="n">
        <v>105.553</v>
      </c>
      <c r="G671" s="16" t="n">
        <v>105.553</v>
      </c>
      <c r="H671" s="16" t="n">
        <v>105.553</v>
      </c>
      <c r="I671" s="16" t="n">
        <v>105.553</v>
      </c>
      <c r="J671" s="16" t="s">
        <v>1824</v>
      </c>
    </row>
    <row r="672" customFormat="false" ht="12.8" hidden="false" customHeight="false" outlineLevel="0" collapsed="false">
      <c r="A672" s="17" t="s">
        <v>2494</v>
      </c>
      <c r="B672" s="16" t="n">
        <v>105.553</v>
      </c>
      <c r="E672" s="17" t="s">
        <v>2494</v>
      </c>
      <c r="F672" s="16" t="n">
        <v>105.553</v>
      </c>
      <c r="G672" s="16" t="n">
        <v>105.553</v>
      </c>
      <c r="H672" s="16" t="n">
        <v>105.553</v>
      </c>
      <c r="I672" s="16" t="n">
        <v>105.553</v>
      </c>
      <c r="J672" s="16" t="s">
        <v>1824</v>
      </c>
    </row>
    <row r="673" customFormat="false" ht="12.8" hidden="false" customHeight="false" outlineLevel="0" collapsed="false">
      <c r="A673" s="17" t="s">
        <v>2495</v>
      </c>
      <c r="B673" s="16" t="n">
        <v>105.553</v>
      </c>
      <c r="E673" s="17" t="s">
        <v>2495</v>
      </c>
      <c r="F673" s="16" t="n">
        <v>105.553</v>
      </c>
      <c r="G673" s="16" t="n">
        <v>105.553</v>
      </c>
      <c r="H673" s="16" t="n">
        <v>105.553</v>
      </c>
      <c r="I673" s="16" t="n">
        <v>105.553</v>
      </c>
      <c r="J673" s="16" t="s">
        <v>1824</v>
      </c>
    </row>
    <row r="674" customFormat="false" ht="12.8" hidden="false" customHeight="false" outlineLevel="0" collapsed="false">
      <c r="A674" s="17" t="s">
        <v>2496</v>
      </c>
      <c r="B674" s="16" t="n">
        <v>105.553</v>
      </c>
      <c r="E674" s="17" t="s">
        <v>2496</v>
      </c>
      <c r="F674" s="16" t="n">
        <v>105.553</v>
      </c>
      <c r="G674" s="16" t="n">
        <v>105.553</v>
      </c>
      <c r="H674" s="16" t="n">
        <v>105.553</v>
      </c>
      <c r="I674" s="16" t="n">
        <v>105.553</v>
      </c>
      <c r="J674" s="16" t="s">
        <v>1824</v>
      </c>
    </row>
    <row r="675" customFormat="false" ht="12.8" hidden="false" customHeight="false" outlineLevel="0" collapsed="false">
      <c r="A675" s="17" t="s">
        <v>2497</v>
      </c>
      <c r="B675" s="16" t="n">
        <v>105.553</v>
      </c>
      <c r="E675" s="17" t="s">
        <v>2497</v>
      </c>
      <c r="F675" s="16" t="n">
        <v>105.553</v>
      </c>
      <c r="G675" s="16" t="n">
        <v>105.553</v>
      </c>
      <c r="H675" s="16" t="n">
        <v>105.553</v>
      </c>
      <c r="I675" s="16" t="n">
        <v>105.553</v>
      </c>
      <c r="J675" s="16" t="s">
        <v>1824</v>
      </c>
    </row>
    <row r="676" customFormat="false" ht="12.8" hidden="false" customHeight="false" outlineLevel="0" collapsed="false">
      <c r="A676" s="17" t="s">
        <v>2498</v>
      </c>
      <c r="B676" s="16" t="n">
        <v>105.553</v>
      </c>
      <c r="E676" s="17" t="s">
        <v>2498</v>
      </c>
      <c r="F676" s="16" t="n">
        <v>105.553</v>
      </c>
      <c r="G676" s="16" t="n">
        <v>105.553</v>
      </c>
      <c r="H676" s="16" t="n">
        <v>105.553</v>
      </c>
      <c r="I676" s="16" t="n">
        <v>105.553</v>
      </c>
      <c r="J676" s="16" t="s">
        <v>1824</v>
      </c>
    </row>
    <row r="677" customFormat="false" ht="12.8" hidden="false" customHeight="false" outlineLevel="0" collapsed="false">
      <c r="A677" s="17" t="s">
        <v>2499</v>
      </c>
      <c r="B677" s="16" t="n">
        <v>105.553</v>
      </c>
      <c r="E677" s="17" t="s">
        <v>2499</v>
      </c>
      <c r="F677" s="16" t="n">
        <v>105.553</v>
      </c>
      <c r="G677" s="16" t="n">
        <v>105.553</v>
      </c>
      <c r="H677" s="16" t="n">
        <v>105.553</v>
      </c>
      <c r="I677" s="16" t="n">
        <v>105.553</v>
      </c>
      <c r="J677" s="16" t="s">
        <v>1824</v>
      </c>
    </row>
    <row r="678" customFormat="false" ht="12.8" hidden="false" customHeight="false" outlineLevel="0" collapsed="false">
      <c r="A678" s="17" t="s">
        <v>2500</v>
      </c>
      <c r="B678" s="16" t="n">
        <v>105.553</v>
      </c>
      <c r="E678" s="17" t="s">
        <v>2500</v>
      </c>
      <c r="F678" s="16" t="n">
        <v>105.74</v>
      </c>
      <c r="G678" s="16" t="n">
        <v>105.553</v>
      </c>
      <c r="H678" s="16" t="n">
        <v>105.74</v>
      </c>
      <c r="I678" s="16" t="n">
        <v>105.553</v>
      </c>
      <c r="J678" s="16" t="s">
        <v>1824</v>
      </c>
    </row>
    <row r="679" customFormat="false" ht="12.8" hidden="false" customHeight="false" outlineLevel="0" collapsed="false">
      <c r="A679" s="17" t="s">
        <v>2501</v>
      </c>
      <c r="B679" s="16" t="n">
        <v>105.74</v>
      </c>
      <c r="E679" s="17" t="s">
        <v>2501</v>
      </c>
      <c r="F679" s="16" t="n">
        <v>105.74</v>
      </c>
      <c r="G679" s="16" t="n">
        <v>105.74</v>
      </c>
      <c r="H679" s="16" t="n">
        <v>105.74</v>
      </c>
      <c r="I679" s="16" t="n">
        <v>105.74</v>
      </c>
      <c r="J679" s="16" t="s">
        <v>1824</v>
      </c>
    </row>
    <row r="680" customFormat="false" ht="12.8" hidden="false" customHeight="false" outlineLevel="0" collapsed="false">
      <c r="A680" s="17" t="s">
        <v>2502</v>
      </c>
      <c r="B680" s="16" t="n">
        <v>105.78</v>
      </c>
      <c r="E680" s="17" t="s">
        <v>2502</v>
      </c>
      <c r="F680" s="16" t="n">
        <v>105.78</v>
      </c>
      <c r="G680" s="16" t="n">
        <v>105.78</v>
      </c>
      <c r="H680" s="16" t="n">
        <v>105.78</v>
      </c>
      <c r="I680" s="16" t="n">
        <v>105.78</v>
      </c>
      <c r="J680" s="16" t="s">
        <v>1824</v>
      </c>
    </row>
    <row r="681" customFormat="false" ht="12.8" hidden="false" customHeight="false" outlineLevel="0" collapsed="false">
      <c r="A681" s="17" t="s">
        <v>2503</v>
      </c>
      <c r="B681" s="16" t="n">
        <v>106.175</v>
      </c>
      <c r="E681" s="17" t="s">
        <v>2503</v>
      </c>
      <c r="F681" s="16" t="n">
        <v>106.175</v>
      </c>
      <c r="G681" s="16" t="n">
        <v>106.175</v>
      </c>
      <c r="H681" s="16" t="n">
        <v>106.175</v>
      </c>
      <c r="I681" s="16" t="n">
        <v>106.175</v>
      </c>
      <c r="J681" s="16" t="s">
        <v>1824</v>
      </c>
    </row>
    <row r="682" customFormat="false" ht="12.8" hidden="false" customHeight="false" outlineLevel="0" collapsed="false">
      <c r="A682" s="17" t="s">
        <v>2504</v>
      </c>
      <c r="B682" s="16" t="n">
        <v>106.175</v>
      </c>
      <c r="E682" s="17" t="s">
        <v>2504</v>
      </c>
      <c r="F682" s="16" t="n">
        <v>106.175</v>
      </c>
      <c r="G682" s="16" t="n">
        <v>106.175</v>
      </c>
      <c r="H682" s="16" t="n">
        <v>106.175</v>
      </c>
      <c r="I682" s="16" t="n">
        <v>106.175</v>
      </c>
      <c r="J682" s="16" t="s">
        <v>1824</v>
      </c>
    </row>
    <row r="683" customFormat="false" ht="12.8" hidden="false" customHeight="false" outlineLevel="0" collapsed="false">
      <c r="A683" s="17" t="s">
        <v>2505</v>
      </c>
      <c r="B683" s="16" t="n">
        <v>106.175</v>
      </c>
      <c r="E683" s="17" t="s">
        <v>2505</v>
      </c>
      <c r="F683" s="16" t="n">
        <v>106.175</v>
      </c>
      <c r="G683" s="16" t="n">
        <v>106.175</v>
      </c>
      <c r="H683" s="16" t="n">
        <v>106.175</v>
      </c>
      <c r="I683" s="16" t="n">
        <v>106.175</v>
      </c>
      <c r="J683" s="16" t="s">
        <v>1824</v>
      </c>
    </row>
    <row r="684" customFormat="false" ht="12.8" hidden="false" customHeight="false" outlineLevel="0" collapsed="false">
      <c r="A684" s="17" t="s">
        <v>2506</v>
      </c>
      <c r="B684" s="16" t="n">
        <v>106.175</v>
      </c>
      <c r="E684" s="17" t="s">
        <v>2506</v>
      </c>
      <c r="F684" s="16" t="n">
        <v>106.01</v>
      </c>
      <c r="G684" s="16" t="n">
        <v>106.175</v>
      </c>
      <c r="H684" s="16" t="n">
        <v>106.175</v>
      </c>
      <c r="I684" s="16" t="n">
        <v>106.01</v>
      </c>
      <c r="J684" s="16" t="s">
        <v>1824</v>
      </c>
    </row>
    <row r="685" customFormat="false" ht="12.8" hidden="false" customHeight="false" outlineLevel="0" collapsed="false">
      <c r="A685" s="17" t="s">
        <v>2507</v>
      </c>
      <c r="B685" s="16" t="n">
        <v>106.01</v>
      </c>
      <c r="E685" s="17" t="s">
        <v>2507</v>
      </c>
      <c r="F685" s="16" t="n">
        <v>106.01</v>
      </c>
      <c r="G685" s="16" t="n">
        <v>106.01</v>
      </c>
      <c r="H685" s="16" t="n">
        <v>106.01</v>
      </c>
      <c r="I685" s="16" t="n">
        <v>106.01</v>
      </c>
      <c r="J685" s="16" t="s">
        <v>1824</v>
      </c>
    </row>
    <row r="686" customFormat="false" ht="12.8" hidden="false" customHeight="false" outlineLevel="0" collapsed="false">
      <c r="A686" s="17" t="s">
        <v>2508</v>
      </c>
      <c r="B686" s="16" t="n">
        <v>106.01</v>
      </c>
      <c r="E686" s="17" t="s">
        <v>2508</v>
      </c>
      <c r="F686" s="16" t="n">
        <v>105.82</v>
      </c>
      <c r="G686" s="16" t="n">
        <v>106.01</v>
      </c>
      <c r="H686" s="16" t="n">
        <v>106.01</v>
      </c>
      <c r="I686" s="16" t="n">
        <v>105.82</v>
      </c>
      <c r="J686" s="16" t="s">
        <v>1824</v>
      </c>
    </row>
    <row r="687" customFormat="false" ht="12.8" hidden="false" customHeight="false" outlineLevel="0" collapsed="false">
      <c r="A687" s="17" t="s">
        <v>2509</v>
      </c>
      <c r="B687" s="16" t="n">
        <v>105.82</v>
      </c>
      <c r="E687" s="17" t="s">
        <v>2509</v>
      </c>
      <c r="F687" s="16" t="n">
        <v>105.78</v>
      </c>
      <c r="G687" s="16" t="n">
        <v>105.82</v>
      </c>
      <c r="H687" s="16" t="n">
        <v>105.82</v>
      </c>
      <c r="I687" s="16" t="n">
        <v>105.78</v>
      </c>
      <c r="J687" s="16" t="s">
        <v>1824</v>
      </c>
    </row>
    <row r="688" customFormat="false" ht="12.8" hidden="false" customHeight="false" outlineLevel="0" collapsed="false">
      <c r="A688" s="17" t="s">
        <v>2510</v>
      </c>
      <c r="B688" s="16" t="n">
        <v>105.78</v>
      </c>
      <c r="E688" s="17" t="s">
        <v>2510</v>
      </c>
      <c r="F688" s="16" t="n">
        <v>105.78</v>
      </c>
      <c r="G688" s="16" t="n">
        <v>105.78</v>
      </c>
      <c r="H688" s="16" t="n">
        <v>105.78</v>
      </c>
      <c r="I688" s="16" t="n">
        <v>105.78</v>
      </c>
      <c r="J688" s="16" t="s">
        <v>1824</v>
      </c>
    </row>
    <row r="689" customFormat="false" ht="12.8" hidden="false" customHeight="false" outlineLevel="0" collapsed="false">
      <c r="A689" s="17" t="s">
        <v>2511</v>
      </c>
      <c r="B689" s="16" t="n">
        <v>105.78</v>
      </c>
      <c r="E689" s="17" t="s">
        <v>2511</v>
      </c>
      <c r="F689" s="16" t="n">
        <v>105.78</v>
      </c>
      <c r="G689" s="16" t="n">
        <v>105.78</v>
      </c>
      <c r="H689" s="16" t="n">
        <v>105.78</v>
      </c>
      <c r="I689" s="16" t="n">
        <v>105.78</v>
      </c>
      <c r="J689" s="16" t="s">
        <v>1824</v>
      </c>
    </row>
    <row r="690" customFormat="false" ht="12.8" hidden="false" customHeight="false" outlineLevel="0" collapsed="false">
      <c r="A690" s="17" t="s">
        <v>2512</v>
      </c>
      <c r="B690" s="16" t="n">
        <v>105.78</v>
      </c>
      <c r="E690" s="17" t="s">
        <v>2512</v>
      </c>
      <c r="F690" s="16" t="n">
        <v>105.78</v>
      </c>
      <c r="G690" s="16" t="n">
        <v>105.78</v>
      </c>
      <c r="H690" s="16" t="n">
        <v>105.78</v>
      </c>
      <c r="I690" s="16" t="n">
        <v>105.78</v>
      </c>
      <c r="J690" s="16" t="s">
        <v>1824</v>
      </c>
    </row>
    <row r="691" customFormat="false" ht="12.8" hidden="false" customHeight="false" outlineLevel="0" collapsed="false">
      <c r="A691" s="17" t="s">
        <v>2513</v>
      </c>
      <c r="B691" s="16" t="n">
        <v>105.78</v>
      </c>
      <c r="E691" s="17" t="s">
        <v>2513</v>
      </c>
      <c r="F691" s="16" t="n">
        <v>105.78</v>
      </c>
      <c r="G691" s="16" t="n">
        <v>105.78</v>
      </c>
      <c r="H691" s="16" t="n">
        <v>105.78</v>
      </c>
      <c r="I691" s="16" t="n">
        <v>105.78</v>
      </c>
      <c r="J691" s="16" t="s">
        <v>1824</v>
      </c>
    </row>
    <row r="692" customFormat="false" ht="12.8" hidden="false" customHeight="false" outlineLevel="0" collapsed="false">
      <c r="A692" s="17" t="s">
        <v>2514</v>
      </c>
      <c r="B692" s="16" t="n">
        <v>105.78</v>
      </c>
      <c r="E692" s="17" t="s">
        <v>2514</v>
      </c>
      <c r="F692" s="16" t="n">
        <v>105.78</v>
      </c>
      <c r="G692" s="16" t="n">
        <v>105.78</v>
      </c>
      <c r="H692" s="16" t="n">
        <v>105.78</v>
      </c>
      <c r="I692" s="16" t="n">
        <v>105.78</v>
      </c>
      <c r="J692" s="16" t="s">
        <v>1824</v>
      </c>
    </row>
    <row r="693" customFormat="false" ht="12.8" hidden="false" customHeight="false" outlineLevel="0" collapsed="false">
      <c r="A693" s="17" t="s">
        <v>2515</v>
      </c>
      <c r="B693" s="16" t="n">
        <v>105.78</v>
      </c>
      <c r="E693" s="17" t="s">
        <v>2515</v>
      </c>
      <c r="F693" s="16" t="n">
        <v>105.78</v>
      </c>
      <c r="G693" s="16" t="n">
        <v>105.78</v>
      </c>
      <c r="H693" s="16" t="n">
        <v>105.78</v>
      </c>
      <c r="I693" s="16" t="n">
        <v>105.78</v>
      </c>
      <c r="J693" s="16" t="s">
        <v>1824</v>
      </c>
    </row>
    <row r="694" customFormat="false" ht="12.8" hidden="false" customHeight="false" outlineLevel="0" collapsed="false">
      <c r="A694" s="17" t="s">
        <v>2516</v>
      </c>
      <c r="B694" s="16" t="n">
        <v>105.7</v>
      </c>
      <c r="E694" s="17" t="s">
        <v>2516</v>
      </c>
      <c r="F694" s="16" t="n">
        <v>105.7</v>
      </c>
      <c r="G694" s="16" t="n">
        <v>105.7</v>
      </c>
      <c r="H694" s="16" t="n">
        <v>105.7</v>
      </c>
      <c r="I694" s="16" t="n">
        <v>105.7</v>
      </c>
      <c r="J694" s="16" t="s">
        <v>1824</v>
      </c>
    </row>
    <row r="695" customFormat="false" ht="12.8" hidden="false" customHeight="false" outlineLevel="0" collapsed="false">
      <c r="A695" s="17" t="s">
        <v>2517</v>
      </c>
      <c r="B695" s="16" t="n">
        <v>105.7</v>
      </c>
      <c r="E695" s="17" t="s">
        <v>2517</v>
      </c>
      <c r="F695" s="16" t="n">
        <v>105.7</v>
      </c>
      <c r="G695" s="16" t="n">
        <v>105.7</v>
      </c>
      <c r="H695" s="16" t="n">
        <v>105.7</v>
      </c>
      <c r="I695" s="16" t="n">
        <v>105.7</v>
      </c>
      <c r="J695" s="16" t="s">
        <v>1824</v>
      </c>
    </row>
    <row r="696" customFormat="false" ht="12.8" hidden="false" customHeight="false" outlineLevel="0" collapsed="false">
      <c r="A696" s="17" t="s">
        <v>2518</v>
      </c>
      <c r="B696" s="16" t="n">
        <v>105.69</v>
      </c>
      <c r="E696" s="17" t="s">
        <v>2518</v>
      </c>
      <c r="F696" s="16" t="n">
        <v>105.68</v>
      </c>
      <c r="G696" s="16" t="n">
        <v>105.69</v>
      </c>
      <c r="H696" s="16" t="n">
        <v>105.69</v>
      </c>
      <c r="I696" s="16" t="n">
        <v>105.68</v>
      </c>
      <c r="J696" s="16" t="s">
        <v>1824</v>
      </c>
    </row>
    <row r="697" customFormat="false" ht="12.8" hidden="false" customHeight="false" outlineLevel="0" collapsed="false">
      <c r="A697" s="17" t="s">
        <v>2519</v>
      </c>
      <c r="B697" s="16" t="n">
        <v>105.64</v>
      </c>
      <c r="E697" s="17" t="s">
        <v>2519</v>
      </c>
      <c r="F697" s="16" t="n">
        <v>105.64</v>
      </c>
      <c r="G697" s="16" t="n">
        <v>105.64</v>
      </c>
      <c r="H697" s="16" t="n">
        <v>105.64</v>
      </c>
      <c r="I697" s="16" t="n">
        <v>105.64</v>
      </c>
      <c r="J697" s="16" t="s">
        <v>1824</v>
      </c>
    </row>
    <row r="698" customFormat="false" ht="12.8" hidden="false" customHeight="false" outlineLevel="0" collapsed="false">
      <c r="A698" s="17" t="s">
        <v>2520</v>
      </c>
      <c r="B698" s="16" t="n">
        <v>105.64</v>
      </c>
      <c r="E698" s="17" t="s">
        <v>2520</v>
      </c>
      <c r="F698" s="16" t="n">
        <v>105.64</v>
      </c>
      <c r="G698" s="16" t="n">
        <v>105.64</v>
      </c>
      <c r="H698" s="16" t="n">
        <v>105.64</v>
      </c>
      <c r="I698" s="16" t="n">
        <v>105.64</v>
      </c>
      <c r="J698" s="16" t="s">
        <v>1824</v>
      </c>
    </row>
    <row r="699" customFormat="false" ht="12.8" hidden="false" customHeight="false" outlineLevel="0" collapsed="false">
      <c r="A699" s="17" t="s">
        <v>2521</v>
      </c>
      <c r="B699" s="16" t="n">
        <v>105.64</v>
      </c>
      <c r="E699" s="17" t="s">
        <v>2521</v>
      </c>
      <c r="F699" s="16" t="n">
        <v>105.64</v>
      </c>
      <c r="G699" s="16" t="n">
        <v>105.64</v>
      </c>
      <c r="H699" s="16" t="n">
        <v>105.64</v>
      </c>
      <c r="I699" s="16" t="n">
        <v>105.64</v>
      </c>
      <c r="J699" s="16" t="s">
        <v>1824</v>
      </c>
    </row>
    <row r="700" customFormat="false" ht="12.8" hidden="false" customHeight="false" outlineLevel="0" collapsed="false">
      <c r="A700" s="17" t="s">
        <v>2522</v>
      </c>
      <c r="B700" s="16" t="n">
        <v>105.67</v>
      </c>
      <c r="E700" s="17" t="s">
        <v>2522</v>
      </c>
      <c r="F700" s="16" t="n">
        <v>105.67</v>
      </c>
      <c r="G700" s="16" t="n">
        <v>105.67</v>
      </c>
      <c r="H700" s="16" t="n">
        <v>105.67</v>
      </c>
      <c r="I700" s="16" t="n">
        <v>105.67</v>
      </c>
      <c r="J700" s="16" t="s">
        <v>1824</v>
      </c>
    </row>
    <row r="701" customFormat="false" ht="12.8" hidden="false" customHeight="false" outlineLevel="0" collapsed="false">
      <c r="A701" s="17" t="s">
        <v>2523</v>
      </c>
      <c r="B701" s="16" t="n">
        <v>105.67</v>
      </c>
      <c r="E701" s="17" t="s">
        <v>2523</v>
      </c>
      <c r="F701" s="16" t="n">
        <v>105.67</v>
      </c>
      <c r="G701" s="16" t="n">
        <v>105.67</v>
      </c>
      <c r="H701" s="16" t="n">
        <v>105.67</v>
      </c>
      <c r="I701" s="16" t="n">
        <v>105.67</v>
      </c>
      <c r="J701" s="16" t="s">
        <v>1824</v>
      </c>
    </row>
    <row r="702" customFormat="false" ht="12.8" hidden="false" customHeight="false" outlineLevel="0" collapsed="false">
      <c r="A702" s="17" t="s">
        <v>2524</v>
      </c>
      <c r="B702" s="16" t="n">
        <v>105.67</v>
      </c>
      <c r="E702" s="17" t="s">
        <v>2524</v>
      </c>
      <c r="F702" s="16" t="n">
        <v>105.67</v>
      </c>
      <c r="G702" s="16" t="n">
        <v>105.67</v>
      </c>
      <c r="H702" s="16" t="n">
        <v>105.67</v>
      </c>
      <c r="I702" s="16" t="n">
        <v>105.67</v>
      </c>
      <c r="J702" s="16" t="s">
        <v>1824</v>
      </c>
    </row>
    <row r="703" customFormat="false" ht="12.8" hidden="false" customHeight="false" outlineLevel="0" collapsed="false">
      <c r="A703" s="17" t="s">
        <v>2525</v>
      </c>
      <c r="B703" s="16" t="n">
        <v>105.55</v>
      </c>
      <c r="E703" s="17" t="s">
        <v>2525</v>
      </c>
      <c r="F703" s="16" t="n">
        <v>105.47</v>
      </c>
      <c r="G703" s="16" t="n">
        <v>105.55</v>
      </c>
      <c r="H703" s="16" t="n">
        <v>105.55</v>
      </c>
      <c r="I703" s="16" t="n">
        <v>105.47</v>
      </c>
      <c r="J703" s="16" t="s">
        <v>1824</v>
      </c>
    </row>
    <row r="704" customFormat="false" ht="12.8" hidden="false" customHeight="false" outlineLevel="0" collapsed="false">
      <c r="A704" s="17" t="s">
        <v>2526</v>
      </c>
      <c r="B704" s="16" t="n">
        <v>105.47</v>
      </c>
      <c r="E704" s="17" t="s">
        <v>2526</v>
      </c>
      <c r="F704" s="16" t="n">
        <v>105.47</v>
      </c>
      <c r="G704" s="16" t="n">
        <v>105.47</v>
      </c>
      <c r="H704" s="16" t="n">
        <v>105.47</v>
      </c>
      <c r="I704" s="16" t="n">
        <v>105.47</v>
      </c>
      <c r="J704" s="16" t="s">
        <v>1824</v>
      </c>
    </row>
    <row r="705" customFormat="false" ht="12.8" hidden="false" customHeight="false" outlineLevel="0" collapsed="false">
      <c r="A705" s="17" t="s">
        <v>2527</v>
      </c>
      <c r="B705" s="16" t="n">
        <v>105.486</v>
      </c>
      <c r="E705" s="17" t="s">
        <v>2527</v>
      </c>
      <c r="F705" s="16" t="n">
        <v>105.486</v>
      </c>
      <c r="G705" s="16" t="n">
        <v>105.486</v>
      </c>
      <c r="H705" s="16" t="n">
        <v>105.486</v>
      </c>
      <c r="I705" s="16" t="n">
        <v>105.486</v>
      </c>
      <c r="J705" s="16" t="s">
        <v>1824</v>
      </c>
    </row>
    <row r="706" customFormat="false" ht="12.8" hidden="false" customHeight="false" outlineLevel="0" collapsed="false">
      <c r="A706" s="17" t="s">
        <v>2528</v>
      </c>
      <c r="B706" s="16" t="n">
        <v>105.486</v>
      </c>
      <c r="E706" s="17" t="s">
        <v>2528</v>
      </c>
      <c r="F706" s="16" t="n">
        <v>105.486</v>
      </c>
      <c r="G706" s="16" t="n">
        <v>105.486</v>
      </c>
      <c r="H706" s="16" t="n">
        <v>105.486</v>
      </c>
      <c r="I706" s="16" t="n">
        <v>105.486</v>
      </c>
      <c r="J706" s="16" t="s">
        <v>1824</v>
      </c>
    </row>
    <row r="707" customFormat="false" ht="12.8" hidden="false" customHeight="false" outlineLevel="0" collapsed="false">
      <c r="A707" s="17" t="s">
        <v>2529</v>
      </c>
      <c r="B707" s="16" t="n">
        <v>105.486</v>
      </c>
      <c r="E707" s="17" t="s">
        <v>2529</v>
      </c>
      <c r="F707" s="16" t="n">
        <v>105.486</v>
      </c>
      <c r="G707" s="16" t="n">
        <v>105.486</v>
      </c>
      <c r="H707" s="16" t="n">
        <v>105.486</v>
      </c>
      <c r="I707" s="16" t="n">
        <v>105.486</v>
      </c>
      <c r="J707" s="16" t="s">
        <v>1824</v>
      </c>
    </row>
    <row r="708" customFormat="false" ht="12.8" hidden="false" customHeight="false" outlineLevel="0" collapsed="false">
      <c r="A708" s="17" t="s">
        <v>2530</v>
      </c>
      <c r="B708" s="16" t="n">
        <v>105.486</v>
      </c>
      <c r="E708" s="17" t="s">
        <v>2530</v>
      </c>
      <c r="F708" s="16" t="n">
        <v>105.26</v>
      </c>
      <c r="G708" s="16" t="n">
        <v>105.486</v>
      </c>
      <c r="H708" s="16" t="n">
        <v>105.486</v>
      </c>
      <c r="I708" s="16" t="n">
        <v>105.26</v>
      </c>
      <c r="J708" s="16" t="s">
        <v>1824</v>
      </c>
    </row>
    <row r="709" customFormat="false" ht="12.8" hidden="false" customHeight="false" outlineLevel="0" collapsed="false">
      <c r="A709" s="17" t="s">
        <v>2531</v>
      </c>
      <c r="B709" s="16" t="n">
        <v>105.26</v>
      </c>
      <c r="E709" s="17" t="s">
        <v>2531</v>
      </c>
      <c r="F709" s="16" t="n">
        <v>105.21</v>
      </c>
      <c r="G709" s="16" t="n">
        <v>105.26</v>
      </c>
      <c r="H709" s="16" t="n">
        <v>105.26</v>
      </c>
      <c r="I709" s="16" t="n">
        <v>105.21</v>
      </c>
      <c r="J709" s="16" t="s">
        <v>1824</v>
      </c>
    </row>
    <row r="710" customFormat="false" ht="12.8" hidden="false" customHeight="false" outlineLevel="0" collapsed="false">
      <c r="A710" s="17" t="s">
        <v>2532</v>
      </c>
      <c r="B710" s="16" t="n">
        <v>105.17</v>
      </c>
      <c r="E710" s="17" t="s">
        <v>2532</v>
      </c>
      <c r="F710" s="16" t="n">
        <v>105.17</v>
      </c>
      <c r="G710" s="16" t="n">
        <v>105.17</v>
      </c>
      <c r="H710" s="16" t="n">
        <v>105.17</v>
      </c>
      <c r="I710" s="16" t="n">
        <v>105.17</v>
      </c>
      <c r="J710" s="16" t="s">
        <v>1824</v>
      </c>
    </row>
    <row r="711" customFormat="false" ht="12.8" hidden="false" customHeight="false" outlineLevel="0" collapsed="false">
      <c r="A711" s="17" t="s">
        <v>2533</v>
      </c>
      <c r="B711" s="16" t="n">
        <v>105.17</v>
      </c>
      <c r="E711" s="17" t="s">
        <v>2533</v>
      </c>
      <c r="F711" s="16" t="n">
        <v>105.06</v>
      </c>
      <c r="G711" s="16" t="n">
        <v>105.17</v>
      </c>
      <c r="H711" s="16" t="n">
        <v>105.17</v>
      </c>
      <c r="I711" s="16" t="n">
        <v>105.06</v>
      </c>
      <c r="J711" s="16" t="s">
        <v>1824</v>
      </c>
    </row>
    <row r="712" customFormat="false" ht="12.8" hidden="false" customHeight="false" outlineLevel="0" collapsed="false">
      <c r="A712" s="17" t="s">
        <v>2534</v>
      </c>
      <c r="B712" s="16" t="n">
        <v>104.99</v>
      </c>
      <c r="E712" s="17" t="s">
        <v>2534</v>
      </c>
      <c r="F712" s="16" t="n">
        <v>104.91</v>
      </c>
      <c r="G712" s="16" t="n">
        <v>104.99</v>
      </c>
      <c r="H712" s="16" t="n">
        <v>104.99</v>
      </c>
      <c r="I712" s="16" t="n">
        <v>104.91</v>
      </c>
      <c r="J712" s="16" t="s">
        <v>1824</v>
      </c>
    </row>
    <row r="713" customFormat="false" ht="12.8" hidden="false" customHeight="false" outlineLevel="0" collapsed="false">
      <c r="A713" s="17" t="s">
        <v>2535</v>
      </c>
      <c r="B713" s="16" t="n">
        <v>104.91</v>
      </c>
      <c r="E713" s="17" t="s">
        <v>2535</v>
      </c>
      <c r="F713" s="16" t="n">
        <v>104.91</v>
      </c>
      <c r="G713" s="16" t="n">
        <v>104.91</v>
      </c>
      <c r="H713" s="16" t="n">
        <v>104.91</v>
      </c>
      <c r="I713" s="16" t="n">
        <v>104.91</v>
      </c>
      <c r="J713" s="16" t="s">
        <v>1824</v>
      </c>
    </row>
    <row r="714" customFormat="false" ht="12.8" hidden="false" customHeight="false" outlineLevel="0" collapsed="false">
      <c r="A714" s="17" t="s">
        <v>2536</v>
      </c>
      <c r="B714" s="16" t="n">
        <v>104.91</v>
      </c>
      <c r="E714" s="17" t="s">
        <v>2536</v>
      </c>
      <c r="F714" s="16" t="n">
        <v>104.91</v>
      </c>
      <c r="G714" s="16" t="n">
        <v>104.91</v>
      </c>
      <c r="H714" s="16" t="n">
        <v>104.91</v>
      </c>
      <c r="I714" s="16" t="n">
        <v>104.91</v>
      </c>
      <c r="J714" s="16" t="s">
        <v>1824</v>
      </c>
    </row>
    <row r="715" customFormat="false" ht="12.8" hidden="false" customHeight="false" outlineLevel="0" collapsed="false">
      <c r="A715" s="17" t="s">
        <v>2537</v>
      </c>
      <c r="B715" s="16" t="n">
        <v>104.91</v>
      </c>
      <c r="E715" s="17" t="s">
        <v>2537</v>
      </c>
      <c r="F715" s="16" t="n">
        <v>104.91</v>
      </c>
      <c r="G715" s="16" t="n">
        <v>104.91</v>
      </c>
      <c r="H715" s="16" t="n">
        <v>104.91</v>
      </c>
      <c r="I715" s="16" t="n">
        <v>104.91</v>
      </c>
      <c r="J715" s="16" t="s">
        <v>1824</v>
      </c>
    </row>
    <row r="716" customFormat="false" ht="12.8" hidden="false" customHeight="false" outlineLevel="0" collapsed="false">
      <c r="A716" s="17" t="s">
        <v>2538</v>
      </c>
      <c r="B716" s="16" t="n">
        <v>104.91</v>
      </c>
      <c r="E716" s="17" t="s">
        <v>2538</v>
      </c>
      <c r="F716" s="16" t="n">
        <v>104.91</v>
      </c>
      <c r="G716" s="16" t="n">
        <v>104.91</v>
      </c>
      <c r="H716" s="16" t="n">
        <v>104.91</v>
      </c>
      <c r="I716" s="16" t="n">
        <v>104.91</v>
      </c>
      <c r="J716" s="16" t="s">
        <v>1824</v>
      </c>
    </row>
    <row r="717" customFormat="false" ht="12.8" hidden="false" customHeight="false" outlineLevel="0" collapsed="false">
      <c r="A717" s="17" t="s">
        <v>2539</v>
      </c>
      <c r="B717" s="16" t="n">
        <v>104.91</v>
      </c>
      <c r="E717" s="17" t="s">
        <v>2539</v>
      </c>
      <c r="F717" s="16" t="n">
        <v>104.91</v>
      </c>
      <c r="G717" s="16" t="n">
        <v>104.91</v>
      </c>
      <c r="H717" s="16" t="n">
        <v>104.91</v>
      </c>
      <c r="I717" s="16" t="n">
        <v>104.91</v>
      </c>
      <c r="J717" s="16" t="s">
        <v>1824</v>
      </c>
    </row>
    <row r="718" customFormat="false" ht="12.8" hidden="false" customHeight="false" outlineLevel="0" collapsed="false">
      <c r="A718" s="17" t="s">
        <v>2540</v>
      </c>
      <c r="B718" s="16" t="n">
        <v>104.91</v>
      </c>
      <c r="E718" s="17" t="s">
        <v>2540</v>
      </c>
      <c r="F718" s="16" t="n">
        <v>104.91</v>
      </c>
      <c r="G718" s="16" t="n">
        <v>104.91</v>
      </c>
      <c r="H718" s="16" t="n">
        <v>104.91</v>
      </c>
      <c r="I718" s="16" t="n">
        <v>104.91</v>
      </c>
      <c r="J718" s="16" t="s">
        <v>1824</v>
      </c>
    </row>
    <row r="719" customFormat="false" ht="12.8" hidden="false" customHeight="false" outlineLevel="0" collapsed="false">
      <c r="A719" s="17" t="s">
        <v>2541</v>
      </c>
      <c r="B719" s="16" t="n">
        <v>104.91</v>
      </c>
      <c r="E719" s="17" t="s">
        <v>2541</v>
      </c>
      <c r="F719" s="16" t="n">
        <v>104.91</v>
      </c>
      <c r="G719" s="16" t="n">
        <v>104.91</v>
      </c>
      <c r="H719" s="16" t="n">
        <v>104.91</v>
      </c>
      <c r="I719" s="16" t="n">
        <v>104.91</v>
      </c>
      <c r="J719" s="16" t="s">
        <v>1824</v>
      </c>
    </row>
    <row r="720" customFormat="false" ht="12.8" hidden="false" customHeight="false" outlineLevel="0" collapsed="false">
      <c r="A720" s="17" t="s">
        <v>2542</v>
      </c>
      <c r="B720" s="16" t="n">
        <v>104.91</v>
      </c>
      <c r="E720" s="17" t="s">
        <v>2542</v>
      </c>
      <c r="F720" s="16" t="n">
        <v>104.87</v>
      </c>
      <c r="G720" s="16" t="n">
        <v>104.91</v>
      </c>
      <c r="H720" s="16" t="n">
        <v>104.91</v>
      </c>
      <c r="I720" s="16" t="n">
        <v>104.87</v>
      </c>
      <c r="J720" s="16" t="s">
        <v>1824</v>
      </c>
    </row>
    <row r="721" customFormat="false" ht="12.8" hidden="false" customHeight="false" outlineLevel="0" collapsed="false">
      <c r="A721" s="17" t="s">
        <v>2543</v>
      </c>
      <c r="B721" s="16" t="n">
        <v>104.82</v>
      </c>
      <c r="E721" s="17" t="s">
        <v>2543</v>
      </c>
      <c r="F721" s="16" t="n">
        <v>104.82</v>
      </c>
      <c r="G721" s="16" t="n">
        <v>104.82</v>
      </c>
      <c r="H721" s="16" t="n">
        <v>104.82</v>
      </c>
      <c r="I721" s="16" t="n">
        <v>104.82</v>
      </c>
      <c r="J721" s="16" t="s">
        <v>1824</v>
      </c>
    </row>
    <row r="722" customFormat="false" ht="12.8" hidden="false" customHeight="false" outlineLevel="0" collapsed="false">
      <c r="A722" s="17" t="s">
        <v>2544</v>
      </c>
      <c r="B722" s="16" t="n">
        <v>104.82</v>
      </c>
      <c r="E722" s="17" t="s">
        <v>2544</v>
      </c>
      <c r="F722" s="16" t="n">
        <v>104.8</v>
      </c>
      <c r="G722" s="16" t="n">
        <v>104.82</v>
      </c>
      <c r="H722" s="16" t="n">
        <v>104.82</v>
      </c>
      <c r="I722" s="16" t="n">
        <v>104.8</v>
      </c>
      <c r="J722" s="16" t="s">
        <v>1824</v>
      </c>
    </row>
    <row r="723" customFormat="false" ht="12.8" hidden="false" customHeight="false" outlineLevel="0" collapsed="false">
      <c r="A723" s="17" t="s">
        <v>2545</v>
      </c>
      <c r="B723" s="16" t="n">
        <v>104.8</v>
      </c>
      <c r="E723" s="17" t="s">
        <v>2545</v>
      </c>
      <c r="F723" s="16" t="n">
        <v>104.78</v>
      </c>
      <c r="G723" s="16" t="n">
        <v>104.8</v>
      </c>
      <c r="H723" s="16" t="n">
        <v>104.8</v>
      </c>
      <c r="I723" s="16" t="n">
        <v>104.78</v>
      </c>
      <c r="J723" s="16" t="s">
        <v>1824</v>
      </c>
    </row>
    <row r="724" customFormat="false" ht="12.8" hidden="false" customHeight="false" outlineLevel="0" collapsed="false">
      <c r="A724" s="17" t="s">
        <v>2546</v>
      </c>
      <c r="B724" s="16" t="n">
        <v>104.77</v>
      </c>
      <c r="E724" s="17" t="s">
        <v>2546</v>
      </c>
      <c r="F724" s="16" t="n">
        <v>104.68</v>
      </c>
      <c r="G724" s="16" t="n">
        <v>104.77</v>
      </c>
      <c r="H724" s="16" t="n">
        <v>104.77</v>
      </c>
      <c r="I724" s="16" t="n">
        <v>104.68</v>
      </c>
      <c r="J724" s="16" t="s">
        <v>1824</v>
      </c>
    </row>
    <row r="725" customFormat="false" ht="12.8" hidden="false" customHeight="false" outlineLevel="0" collapsed="false">
      <c r="A725" s="17" t="s">
        <v>2547</v>
      </c>
      <c r="B725" s="16" t="n">
        <v>104.68</v>
      </c>
      <c r="E725" s="17" t="s">
        <v>2547</v>
      </c>
      <c r="F725" s="16" t="n">
        <v>104.62</v>
      </c>
      <c r="G725" s="16" t="n">
        <v>104.68</v>
      </c>
      <c r="H725" s="16" t="n">
        <v>104.68</v>
      </c>
      <c r="I725" s="16" t="n">
        <v>104.62</v>
      </c>
      <c r="J725" s="16" t="s">
        <v>1824</v>
      </c>
    </row>
    <row r="726" customFormat="false" ht="12.8" hidden="false" customHeight="false" outlineLevel="0" collapsed="false">
      <c r="A726" s="17" t="s">
        <v>2548</v>
      </c>
      <c r="B726" s="16" t="n">
        <v>104.62</v>
      </c>
      <c r="E726" s="17" t="s">
        <v>2548</v>
      </c>
      <c r="F726" s="16" t="n">
        <v>104.62</v>
      </c>
      <c r="G726" s="16" t="n">
        <v>104.62</v>
      </c>
      <c r="H726" s="16" t="n">
        <v>104.62</v>
      </c>
      <c r="I726" s="16" t="n">
        <v>104.62</v>
      </c>
      <c r="J726" s="16" t="s">
        <v>1824</v>
      </c>
    </row>
    <row r="727" customFormat="false" ht="12.8" hidden="false" customHeight="false" outlineLevel="0" collapsed="false">
      <c r="A727" s="17" t="s">
        <v>2549</v>
      </c>
      <c r="B727" s="16" t="n">
        <v>104.62</v>
      </c>
      <c r="E727" s="17" t="s">
        <v>2549</v>
      </c>
      <c r="F727" s="16" t="n">
        <v>104.62</v>
      </c>
      <c r="G727" s="16" t="n">
        <v>104.62</v>
      </c>
      <c r="H727" s="16" t="n">
        <v>104.62</v>
      </c>
      <c r="I727" s="16" t="n">
        <v>104.62</v>
      </c>
      <c r="J727" s="16" t="s">
        <v>1824</v>
      </c>
    </row>
    <row r="728" customFormat="false" ht="12.8" hidden="false" customHeight="false" outlineLevel="0" collapsed="false">
      <c r="A728" s="17" t="s">
        <v>2550</v>
      </c>
      <c r="B728" s="16" t="n">
        <v>104.62</v>
      </c>
      <c r="E728" s="17" t="s">
        <v>2550</v>
      </c>
      <c r="F728" s="16" t="n">
        <v>104.62</v>
      </c>
      <c r="G728" s="16" t="n">
        <v>104.62</v>
      </c>
      <c r="H728" s="16" t="n">
        <v>104.62</v>
      </c>
      <c r="I728" s="16" t="n">
        <v>104.62</v>
      </c>
      <c r="J728" s="16" t="s">
        <v>1824</v>
      </c>
    </row>
    <row r="729" customFormat="false" ht="12.8" hidden="false" customHeight="false" outlineLevel="0" collapsed="false">
      <c r="A729" s="17" t="s">
        <v>2551</v>
      </c>
      <c r="B729" s="16" t="n">
        <v>104.62</v>
      </c>
      <c r="E729" s="17" t="s">
        <v>2551</v>
      </c>
      <c r="F729" s="16" t="n">
        <v>104.5</v>
      </c>
      <c r="G729" s="16" t="n">
        <v>104.62</v>
      </c>
      <c r="H729" s="16" t="n">
        <v>104.62</v>
      </c>
      <c r="I729" s="16" t="n">
        <v>104.5</v>
      </c>
      <c r="J729" s="16" t="s">
        <v>1824</v>
      </c>
    </row>
    <row r="730" customFormat="false" ht="12.8" hidden="false" customHeight="false" outlineLevel="0" collapsed="false">
      <c r="A730" s="17" t="s">
        <v>2552</v>
      </c>
      <c r="B730" s="16" t="n">
        <v>104.5</v>
      </c>
      <c r="E730" s="17" t="s">
        <v>2552</v>
      </c>
      <c r="F730" s="16" t="n">
        <v>104.4</v>
      </c>
      <c r="G730" s="16" t="n">
        <v>104.5</v>
      </c>
      <c r="H730" s="16" t="n">
        <v>104.5</v>
      </c>
      <c r="I730" s="16" t="n">
        <v>104.4</v>
      </c>
      <c r="J730" s="16" t="s">
        <v>1824</v>
      </c>
    </row>
    <row r="731" customFormat="false" ht="12.8" hidden="false" customHeight="false" outlineLevel="0" collapsed="false">
      <c r="A731" s="17" t="s">
        <v>2553</v>
      </c>
      <c r="B731" s="16" t="n">
        <v>104.22</v>
      </c>
      <c r="E731" s="17" t="s">
        <v>2553</v>
      </c>
      <c r="F731" s="16" t="n">
        <v>104.21</v>
      </c>
      <c r="G731" s="16" t="n">
        <v>104.22</v>
      </c>
      <c r="H731" s="16" t="n">
        <v>104.22</v>
      </c>
      <c r="I731" s="16" t="n">
        <v>104.21</v>
      </c>
      <c r="J731" s="16" t="s">
        <v>1824</v>
      </c>
    </row>
    <row r="732" customFormat="false" ht="12.8" hidden="false" customHeight="false" outlineLevel="0" collapsed="false">
      <c r="A732" s="17" t="s">
        <v>2554</v>
      </c>
      <c r="B732" s="16" t="n">
        <v>104.21</v>
      </c>
      <c r="E732" s="17" t="s">
        <v>2554</v>
      </c>
      <c r="F732" s="16" t="n">
        <v>104.21</v>
      </c>
      <c r="G732" s="16" t="n">
        <v>104.21</v>
      </c>
      <c r="H732" s="16" t="n">
        <v>104.21</v>
      </c>
      <c r="I732" s="16" t="n">
        <v>104.21</v>
      </c>
      <c r="J732" s="16" t="s">
        <v>1824</v>
      </c>
    </row>
    <row r="733" customFormat="false" ht="12.8" hidden="false" customHeight="false" outlineLevel="0" collapsed="false">
      <c r="A733" s="17" t="s">
        <v>2555</v>
      </c>
      <c r="B733" s="16" t="n">
        <v>104.21</v>
      </c>
      <c r="E733" s="17" t="s">
        <v>2555</v>
      </c>
      <c r="F733" s="16" t="n">
        <v>104.21</v>
      </c>
      <c r="G733" s="16" t="n">
        <v>104.21</v>
      </c>
      <c r="H733" s="16" t="n">
        <v>104.21</v>
      </c>
      <c r="I733" s="16" t="n">
        <v>104.21</v>
      </c>
      <c r="J733" s="16" t="s">
        <v>1824</v>
      </c>
    </row>
    <row r="734" customFormat="false" ht="12.8" hidden="false" customHeight="false" outlineLevel="0" collapsed="false">
      <c r="A734" s="17" t="s">
        <v>2556</v>
      </c>
      <c r="B734" s="16" t="n">
        <v>104.21</v>
      </c>
      <c r="E734" s="17" t="s">
        <v>2556</v>
      </c>
      <c r="F734" s="16" t="n">
        <v>104.43</v>
      </c>
      <c r="G734" s="16" t="n">
        <v>104.21</v>
      </c>
      <c r="H734" s="16" t="n">
        <v>104.43</v>
      </c>
      <c r="I734" s="16" t="n">
        <v>104.21</v>
      </c>
      <c r="J734" s="16" t="s">
        <v>1824</v>
      </c>
    </row>
    <row r="735" customFormat="false" ht="12.8" hidden="false" customHeight="false" outlineLevel="0" collapsed="false">
      <c r="A735" s="17" t="s">
        <v>2557</v>
      </c>
      <c r="B735" s="16" t="n">
        <v>104.53</v>
      </c>
      <c r="E735" s="17" t="s">
        <v>2557</v>
      </c>
      <c r="F735" s="16" t="n">
        <v>104.53</v>
      </c>
      <c r="G735" s="16" t="n">
        <v>104.53</v>
      </c>
      <c r="H735" s="16" t="n">
        <v>104.53</v>
      </c>
      <c r="I735" s="16" t="n">
        <v>104.53</v>
      </c>
      <c r="J735" s="16" t="s">
        <v>1824</v>
      </c>
    </row>
    <row r="736" customFormat="false" ht="12.8" hidden="false" customHeight="false" outlineLevel="0" collapsed="false">
      <c r="A736" s="17" t="s">
        <v>2558</v>
      </c>
      <c r="B736" s="16" t="n">
        <v>104.53</v>
      </c>
      <c r="E736" s="17" t="s">
        <v>2558</v>
      </c>
      <c r="F736" s="16" t="n">
        <v>104.72</v>
      </c>
      <c r="G736" s="16" t="n">
        <v>104.53</v>
      </c>
      <c r="H736" s="16" t="n">
        <v>104.72</v>
      </c>
      <c r="I736" s="16" t="n">
        <v>104.53</v>
      </c>
      <c r="J736" s="16" t="s">
        <v>1824</v>
      </c>
    </row>
    <row r="737" customFormat="false" ht="12.8" hidden="false" customHeight="false" outlineLevel="0" collapsed="false">
      <c r="A737" s="17" t="s">
        <v>2559</v>
      </c>
      <c r="B737" s="16" t="n">
        <v>104.72</v>
      </c>
      <c r="E737" s="17" t="s">
        <v>2559</v>
      </c>
      <c r="F737" s="16" t="n">
        <v>104.72</v>
      </c>
      <c r="G737" s="16" t="n">
        <v>104.72</v>
      </c>
      <c r="H737" s="16" t="n">
        <v>104.72</v>
      </c>
      <c r="I737" s="16" t="n">
        <v>104.72</v>
      </c>
      <c r="J737" s="16" t="s">
        <v>1824</v>
      </c>
    </row>
    <row r="738" customFormat="false" ht="12.8" hidden="false" customHeight="false" outlineLevel="0" collapsed="false">
      <c r="A738" s="17" t="s">
        <v>2560</v>
      </c>
      <c r="B738" s="16" t="n">
        <v>104.72</v>
      </c>
      <c r="E738" s="17" t="s">
        <v>2560</v>
      </c>
      <c r="F738" s="16" t="n">
        <v>104.75</v>
      </c>
      <c r="G738" s="16" t="n">
        <v>104.72</v>
      </c>
      <c r="H738" s="16" t="n">
        <v>104.75</v>
      </c>
      <c r="I738" s="16" t="n">
        <v>104.72</v>
      </c>
      <c r="J738" s="16" t="s">
        <v>1824</v>
      </c>
    </row>
    <row r="739" customFormat="false" ht="12.8" hidden="false" customHeight="false" outlineLevel="0" collapsed="false">
      <c r="A739" s="17" t="s">
        <v>2561</v>
      </c>
      <c r="B739" s="16" t="n">
        <v>104.75</v>
      </c>
      <c r="E739" s="17" t="s">
        <v>2561</v>
      </c>
      <c r="F739" s="16" t="n">
        <v>105.27</v>
      </c>
      <c r="G739" s="16" t="n">
        <v>104.75</v>
      </c>
      <c r="H739" s="16" t="n">
        <v>105.27</v>
      </c>
      <c r="I739" s="16" t="n">
        <v>104.75</v>
      </c>
      <c r="J739" s="16" t="s">
        <v>1824</v>
      </c>
    </row>
    <row r="740" customFormat="false" ht="12.8" hidden="false" customHeight="false" outlineLevel="0" collapsed="false">
      <c r="A740" s="17" t="s">
        <v>2562</v>
      </c>
      <c r="B740" s="16" t="n">
        <v>104.48</v>
      </c>
      <c r="E740" s="17" t="s">
        <v>2562</v>
      </c>
      <c r="F740" s="16" t="n">
        <v>104.48</v>
      </c>
      <c r="G740" s="16" t="n">
        <v>104.48</v>
      </c>
      <c r="H740" s="16" t="n">
        <v>104.48</v>
      </c>
      <c r="I740" s="16" t="n">
        <v>104.48</v>
      </c>
      <c r="J740" s="16" t="s">
        <v>1824</v>
      </c>
    </row>
    <row r="741" customFormat="false" ht="12.8" hidden="false" customHeight="false" outlineLevel="0" collapsed="false">
      <c r="A741" s="17" t="s">
        <v>2563</v>
      </c>
      <c r="B741" s="16" t="n">
        <v>104.48</v>
      </c>
      <c r="E741" s="17" t="s">
        <v>2563</v>
      </c>
      <c r="F741" s="16" t="n">
        <v>104.48</v>
      </c>
      <c r="G741" s="16" t="n">
        <v>104.48</v>
      </c>
      <c r="H741" s="16" t="n">
        <v>104.48</v>
      </c>
      <c r="I741" s="16" t="n">
        <v>104.48</v>
      </c>
      <c r="J741" s="16" t="s">
        <v>1824</v>
      </c>
    </row>
    <row r="742" customFormat="false" ht="12.8" hidden="false" customHeight="false" outlineLevel="0" collapsed="false">
      <c r="A742" s="17" t="s">
        <v>2564</v>
      </c>
      <c r="B742" s="16" t="n">
        <v>104.48</v>
      </c>
      <c r="E742" s="17" t="s">
        <v>2564</v>
      </c>
      <c r="F742" s="16" t="n">
        <v>104.58</v>
      </c>
      <c r="G742" s="16" t="n">
        <v>104.48</v>
      </c>
      <c r="H742" s="16" t="n">
        <v>104.58</v>
      </c>
      <c r="I742" s="16" t="n">
        <v>104.48</v>
      </c>
      <c r="J742" s="16" t="s">
        <v>1824</v>
      </c>
    </row>
    <row r="743" customFormat="false" ht="12.8" hidden="false" customHeight="false" outlineLevel="0" collapsed="false">
      <c r="A743" s="17" t="s">
        <v>2565</v>
      </c>
      <c r="B743" s="16" t="n">
        <v>104.58</v>
      </c>
      <c r="E743" s="17" t="s">
        <v>2565</v>
      </c>
      <c r="F743" s="16" t="n">
        <v>104.58</v>
      </c>
      <c r="G743" s="16" t="n">
        <v>104.58</v>
      </c>
      <c r="H743" s="16" t="n">
        <v>104.58</v>
      </c>
      <c r="I743" s="16" t="n">
        <v>104.58</v>
      </c>
      <c r="J743" s="16" t="s">
        <v>1824</v>
      </c>
    </row>
    <row r="744" customFormat="false" ht="12.8" hidden="false" customHeight="false" outlineLevel="0" collapsed="false">
      <c r="A744" s="17" t="s">
        <v>2566</v>
      </c>
      <c r="B744" s="16" t="n">
        <v>104.58</v>
      </c>
      <c r="E744" s="17" t="s">
        <v>2566</v>
      </c>
      <c r="F744" s="16" t="n">
        <v>104.58</v>
      </c>
      <c r="G744" s="16" t="n">
        <v>104.58</v>
      </c>
      <c r="H744" s="16" t="n">
        <v>104.58</v>
      </c>
      <c r="I744" s="16" t="n">
        <v>104.58</v>
      </c>
      <c r="J744" s="16" t="s">
        <v>1824</v>
      </c>
    </row>
    <row r="745" customFormat="false" ht="12.8" hidden="false" customHeight="false" outlineLevel="0" collapsed="false">
      <c r="A745" s="17" t="s">
        <v>2567</v>
      </c>
      <c r="B745" s="16" t="n">
        <v>104.58</v>
      </c>
      <c r="E745" s="17" t="s">
        <v>2567</v>
      </c>
      <c r="F745" s="16" t="n">
        <v>104.67</v>
      </c>
      <c r="G745" s="16" t="n">
        <v>104.58</v>
      </c>
      <c r="H745" s="16" t="n">
        <v>104.67</v>
      </c>
      <c r="I745" s="16" t="n">
        <v>104.58</v>
      </c>
      <c r="J745" s="16" t="s">
        <v>1824</v>
      </c>
    </row>
    <row r="746" customFormat="false" ht="12.8" hidden="false" customHeight="false" outlineLevel="0" collapsed="false">
      <c r="A746" s="17" t="s">
        <v>2568</v>
      </c>
      <c r="B746" s="16" t="n">
        <v>104.68</v>
      </c>
      <c r="E746" s="17" t="s">
        <v>2568</v>
      </c>
      <c r="F746" s="16" t="n">
        <v>104.68</v>
      </c>
      <c r="G746" s="16" t="n">
        <v>104.68</v>
      </c>
      <c r="H746" s="16" t="n">
        <v>104.68</v>
      </c>
      <c r="I746" s="16" t="n">
        <v>104.68</v>
      </c>
      <c r="J746" s="16" t="s">
        <v>1824</v>
      </c>
    </row>
    <row r="747" customFormat="false" ht="12.8" hidden="false" customHeight="false" outlineLevel="0" collapsed="false">
      <c r="A747" s="17" t="s">
        <v>2569</v>
      </c>
      <c r="B747" s="16" t="n">
        <v>104.68</v>
      </c>
      <c r="E747" s="17" t="s">
        <v>2569</v>
      </c>
      <c r="F747" s="16" t="n">
        <v>104.57</v>
      </c>
      <c r="G747" s="16" t="n">
        <v>104.68</v>
      </c>
      <c r="H747" s="16" t="n">
        <v>104.68</v>
      </c>
      <c r="I747" s="16" t="n">
        <v>104.57</v>
      </c>
      <c r="J747" s="16" t="s">
        <v>1824</v>
      </c>
    </row>
    <row r="748" customFormat="false" ht="12.8" hidden="false" customHeight="false" outlineLevel="0" collapsed="false">
      <c r="A748" s="17" t="s">
        <v>2570</v>
      </c>
      <c r="B748" s="16" t="n">
        <v>104.57</v>
      </c>
      <c r="E748" s="17" t="s">
        <v>2570</v>
      </c>
      <c r="F748" s="16" t="n">
        <v>104.57</v>
      </c>
      <c r="G748" s="16" t="n">
        <v>104.57</v>
      </c>
      <c r="H748" s="16" t="n">
        <v>104.57</v>
      </c>
      <c r="I748" s="16" t="n">
        <v>104.57</v>
      </c>
      <c r="J748" s="16" t="s">
        <v>1824</v>
      </c>
    </row>
    <row r="749" customFormat="false" ht="12.8" hidden="false" customHeight="false" outlineLevel="0" collapsed="false">
      <c r="A749" s="17" t="s">
        <v>2571</v>
      </c>
      <c r="B749" s="16" t="n">
        <v>104.57</v>
      </c>
      <c r="E749" s="17" t="s">
        <v>2571</v>
      </c>
      <c r="F749" s="16" t="n">
        <v>104.57</v>
      </c>
      <c r="G749" s="16" t="n">
        <v>104.57</v>
      </c>
      <c r="H749" s="16" t="n">
        <v>104.57</v>
      </c>
      <c r="I749" s="16" t="n">
        <v>104.57</v>
      </c>
      <c r="J749" s="16" t="s">
        <v>1824</v>
      </c>
    </row>
    <row r="750" customFormat="false" ht="12.8" hidden="false" customHeight="false" outlineLevel="0" collapsed="false">
      <c r="A750" s="17" t="s">
        <v>2572</v>
      </c>
      <c r="B750" s="16" t="n">
        <v>104.57</v>
      </c>
      <c r="E750" s="17" t="s">
        <v>2572</v>
      </c>
      <c r="F750" s="16" t="n">
        <v>104.79</v>
      </c>
      <c r="G750" s="16" t="n">
        <v>104.57</v>
      </c>
      <c r="H750" s="16" t="n">
        <v>104.79</v>
      </c>
      <c r="I750" s="16" t="n">
        <v>104.57</v>
      </c>
      <c r="J750" s="16" t="s">
        <v>1824</v>
      </c>
    </row>
    <row r="751" customFormat="false" ht="12.8" hidden="false" customHeight="false" outlineLevel="0" collapsed="false">
      <c r="A751" s="17" t="s">
        <v>2573</v>
      </c>
      <c r="B751" s="16" t="n">
        <v>104.79</v>
      </c>
      <c r="E751" s="17" t="s">
        <v>2573</v>
      </c>
      <c r="F751" s="16" t="n">
        <v>105.06</v>
      </c>
      <c r="G751" s="16" t="n">
        <v>104.79</v>
      </c>
      <c r="H751" s="16" t="n">
        <v>105.06</v>
      </c>
      <c r="I751" s="16" t="n">
        <v>104.79</v>
      </c>
      <c r="J751" s="16" t="s">
        <v>1824</v>
      </c>
    </row>
    <row r="752" customFormat="false" ht="12.8" hidden="false" customHeight="false" outlineLevel="0" collapsed="false">
      <c r="A752" s="17" t="s">
        <v>2574</v>
      </c>
      <c r="B752" s="16" t="n">
        <v>105.4</v>
      </c>
      <c r="E752" s="17" t="s">
        <v>2574</v>
      </c>
      <c r="F752" s="16" t="n">
        <v>105.4</v>
      </c>
      <c r="G752" s="16" t="n">
        <v>105.4</v>
      </c>
      <c r="H752" s="16" t="n">
        <v>105.4</v>
      </c>
      <c r="I752" s="16" t="n">
        <v>105.4</v>
      </c>
      <c r="J752" s="16" t="s">
        <v>1824</v>
      </c>
    </row>
    <row r="753" customFormat="false" ht="12.8" hidden="false" customHeight="false" outlineLevel="0" collapsed="false">
      <c r="A753" s="17" t="s">
        <v>2575</v>
      </c>
      <c r="B753" s="16" t="n">
        <v>105.4</v>
      </c>
      <c r="E753" s="17" t="s">
        <v>2575</v>
      </c>
      <c r="F753" s="16" t="n">
        <v>105.4</v>
      </c>
      <c r="G753" s="16" t="n">
        <v>105.4</v>
      </c>
      <c r="H753" s="16" t="n">
        <v>105.4</v>
      </c>
      <c r="I753" s="16" t="n">
        <v>105.4</v>
      </c>
      <c r="J753" s="16" t="s">
        <v>1824</v>
      </c>
    </row>
    <row r="754" customFormat="false" ht="12.8" hidden="false" customHeight="false" outlineLevel="0" collapsed="false">
      <c r="A754" s="17" t="s">
        <v>2576</v>
      </c>
      <c r="B754" s="16" t="n">
        <v>105.3</v>
      </c>
      <c r="E754" s="17" t="s">
        <v>2576</v>
      </c>
      <c r="F754" s="16" t="n">
        <v>105.28</v>
      </c>
      <c r="G754" s="16" t="n">
        <v>105.3</v>
      </c>
      <c r="H754" s="16" t="n">
        <v>105.3</v>
      </c>
      <c r="I754" s="16" t="n">
        <v>105.28</v>
      </c>
      <c r="J754" s="16" t="s">
        <v>1824</v>
      </c>
    </row>
    <row r="755" customFormat="false" ht="12.8" hidden="false" customHeight="false" outlineLevel="0" collapsed="false">
      <c r="A755" s="17" t="s">
        <v>2577</v>
      </c>
      <c r="B755" s="16" t="n">
        <v>105.28</v>
      </c>
      <c r="E755" s="17" t="s">
        <v>2577</v>
      </c>
      <c r="F755" s="16" t="n">
        <v>105.28</v>
      </c>
      <c r="G755" s="16" t="n">
        <v>105.28</v>
      </c>
      <c r="H755" s="16" t="n">
        <v>105.28</v>
      </c>
      <c r="I755" s="16" t="n">
        <v>105.28</v>
      </c>
      <c r="J755" s="16" t="s">
        <v>1824</v>
      </c>
    </row>
    <row r="756" customFormat="false" ht="12.8" hidden="false" customHeight="false" outlineLevel="0" collapsed="false">
      <c r="A756" s="17" t="s">
        <v>2578</v>
      </c>
      <c r="B756" s="16" t="n">
        <v>105.13</v>
      </c>
      <c r="E756" s="17" t="s">
        <v>2578</v>
      </c>
      <c r="F756" s="16" t="n">
        <v>105.13</v>
      </c>
      <c r="G756" s="16" t="n">
        <v>105.13</v>
      </c>
      <c r="H756" s="16" t="n">
        <v>105.13</v>
      </c>
      <c r="I756" s="16" t="n">
        <v>105.13</v>
      </c>
      <c r="J756" s="16" t="s">
        <v>1824</v>
      </c>
    </row>
    <row r="757" customFormat="false" ht="12.8" hidden="false" customHeight="false" outlineLevel="0" collapsed="false">
      <c r="A757" s="17" t="s">
        <v>2579</v>
      </c>
      <c r="B757" s="16" t="n">
        <v>105.84</v>
      </c>
      <c r="E757" s="17" t="s">
        <v>2579</v>
      </c>
      <c r="F757" s="16" t="n">
        <v>106.09</v>
      </c>
      <c r="G757" s="16" t="n">
        <v>105.84</v>
      </c>
      <c r="H757" s="16" t="n">
        <v>106.09</v>
      </c>
      <c r="I757" s="16" t="n">
        <v>105.84</v>
      </c>
      <c r="J757" s="16" t="s">
        <v>1824</v>
      </c>
    </row>
    <row r="758" customFormat="false" ht="12.8" hidden="false" customHeight="false" outlineLevel="0" collapsed="false">
      <c r="A758" s="17" t="s">
        <v>2580</v>
      </c>
      <c r="B758" s="16" t="n">
        <v>106.09</v>
      </c>
      <c r="E758" s="17" t="s">
        <v>2580</v>
      </c>
      <c r="F758" s="16" t="n">
        <v>106.09</v>
      </c>
      <c r="G758" s="16" t="n">
        <v>106.09</v>
      </c>
      <c r="H758" s="16" t="n">
        <v>106.09</v>
      </c>
      <c r="I758" s="16" t="n">
        <v>106.09</v>
      </c>
      <c r="J758" s="16" t="s">
        <v>1824</v>
      </c>
    </row>
    <row r="759" customFormat="false" ht="12.8" hidden="false" customHeight="false" outlineLevel="0" collapsed="false">
      <c r="A759" s="17" t="s">
        <v>2581</v>
      </c>
      <c r="B759" s="16" t="n">
        <v>106.09</v>
      </c>
      <c r="E759" s="17" t="s">
        <v>2581</v>
      </c>
      <c r="F759" s="16" t="n">
        <v>106.29</v>
      </c>
      <c r="G759" s="16" t="n">
        <v>106.09</v>
      </c>
      <c r="H759" s="16" t="n">
        <v>106.29</v>
      </c>
      <c r="I759" s="16" t="n">
        <v>106.09</v>
      </c>
      <c r="J759" s="16" t="s">
        <v>1824</v>
      </c>
    </row>
    <row r="760" customFormat="false" ht="12.8" hidden="false" customHeight="false" outlineLevel="0" collapsed="false">
      <c r="A760" s="17" t="s">
        <v>2582</v>
      </c>
      <c r="B760" s="16" t="n">
        <v>106.38</v>
      </c>
      <c r="E760" s="17" t="s">
        <v>2582</v>
      </c>
      <c r="F760" s="16" t="n">
        <v>106.59</v>
      </c>
      <c r="G760" s="16" t="n">
        <v>106.38</v>
      </c>
      <c r="H760" s="16" t="n">
        <v>106.59</v>
      </c>
      <c r="I760" s="16" t="n">
        <v>106.38</v>
      </c>
      <c r="J760" s="16" t="s">
        <v>1824</v>
      </c>
    </row>
    <row r="761" customFormat="false" ht="12.8" hidden="false" customHeight="false" outlineLevel="0" collapsed="false">
      <c r="A761" s="17" t="s">
        <v>2583</v>
      </c>
      <c r="B761" s="16" t="n">
        <v>106.59</v>
      </c>
      <c r="E761" s="17" t="s">
        <v>2583</v>
      </c>
      <c r="F761" s="16" t="n">
        <v>106.59</v>
      </c>
      <c r="G761" s="16" t="n">
        <v>106.59</v>
      </c>
      <c r="H761" s="16" t="n">
        <v>106.59</v>
      </c>
      <c r="I761" s="16" t="n">
        <v>106.59</v>
      </c>
      <c r="J761" s="16" t="s">
        <v>1824</v>
      </c>
    </row>
    <row r="762" customFormat="false" ht="12.8" hidden="false" customHeight="false" outlineLevel="0" collapsed="false">
      <c r="A762" s="17" t="s">
        <v>2584</v>
      </c>
      <c r="B762" s="16" t="n">
        <v>106.59</v>
      </c>
      <c r="E762" s="17" t="s">
        <v>2584</v>
      </c>
      <c r="F762" s="16" t="n">
        <v>106.59</v>
      </c>
      <c r="G762" s="16" t="n">
        <v>106.59</v>
      </c>
      <c r="H762" s="16" t="n">
        <v>106.59</v>
      </c>
      <c r="I762" s="16" t="n">
        <v>106.59</v>
      </c>
      <c r="J762" s="16" t="s">
        <v>1824</v>
      </c>
    </row>
    <row r="763" customFormat="false" ht="12.8" hidden="false" customHeight="false" outlineLevel="0" collapsed="false">
      <c r="A763" s="17" t="s">
        <v>2585</v>
      </c>
      <c r="B763" s="16" t="n">
        <v>106.59</v>
      </c>
      <c r="E763" s="17" t="s">
        <v>2585</v>
      </c>
      <c r="F763" s="16" t="n">
        <v>106.59</v>
      </c>
      <c r="G763" s="16" t="n">
        <v>106.59</v>
      </c>
      <c r="H763" s="16" t="n">
        <v>106.59</v>
      </c>
      <c r="I763" s="16" t="n">
        <v>106.59</v>
      </c>
      <c r="J763" s="16" t="s">
        <v>1824</v>
      </c>
    </row>
    <row r="764" customFormat="false" ht="12.8" hidden="false" customHeight="false" outlineLevel="0" collapsed="false">
      <c r="A764" s="17" t="s">
        <v>2586</v>
      </c>
      <c r="B764" s="16" t="n">
        <v>106.88</v>
      </c>
      <c r="E764" s="17" t="s">
        <v>2586</v>
      </c>
      <c r="F764" s="16" t="n">
        <v>106.99</v>
      </c>
      <c r="G764" s="16" t="n">
        <v>106.88</v>
      </c>
      <c r="H764" s="16" t="n">
        <v>106.99</v>
      </c>
      <c r="I764" s="16" t="n">
        <v>106.88</v>
      </c>
      <c r="J764" s="16" t="s">
        <v>1824</v>
      </c>
    </row>
    <row r="765" customFormat="false" ht="12.8" hidden="false" customHeight="false" outlineLevel="0" collapsed="false">
      <c r="A765" s="17" t="s">
        <v>2587</v>
      </c>
      <c r="B765" s="16" t="n">
        <v>106.99</v>
      </c>
      <c r="E765" s="17" t="s">
        <v>2587</v>
      </c>
      <c r="F765" s="16" t="n">
        <v>106.99</v>
      </c>
      <c r="G765" s="16" t="n">
        <v>106.99</v>
      </c>
      <c r="H765" s="16" t="n">
        <v>106.99</v>
      </c>
      <c r="I765" s="16" t="n">
        <v>106.99</v>
      </c>
      <c r="J765" s="16" t="s">
        <v>1824</v>
      </c>
    </row>
    <row r="766" customFormat="false" ht="12.8" hidden="false" customHeight="false" outlineLevel="0" collapsed="false">
      <c r="A766" s="17" t="s">
        <v>2588</v>
      </c>
      <c r="B766" s="16" t="n">
        <v>106.99</v>
      </c>
      <c r="E766" s="17" t="s">
        <v>2588</v>
      </c>
      <c r="F766" s="16" t="n">
        <v>106.99</v>
      </c>
      <c r="G766" s="16" t="n">
        <v>106.99</v>
      </c>
      <c r="H766" s="16" t="n">
        <v>106.99</v>
      </c>
      <c r="I766" s="16" t="n">
        <v>106.99</v>
      </c>
      <c r="J766" s="16" t="s">
        <v>1824</v>
      </c>
    </row>
    <row r="767" customFormat="false" ht="12.8" hidden="false" customHeight="false" outlineLevel="0" collapsed="false">
      <c r="A767" s="17" t="s">
        <v>2589</v>
      </c>
      <c r="B767" s="16" t="n">
        <v>106.99</v>
      </c>
      <c r="E767" s="17" t="s">
        <v>2589</v>
      </c>
      <c r="F767" s="16" t="n">
        <v>106.99</v>
      </c>
      <c r="G767" s="16" t="n">
        <v>106.99</v>
      </c>
      <c r="H767" s="16" t="n">
        <v>106.99</v>
      </c>
      <c r="I767" s="16" t="n">
        <v>106.99</v>
      </c>
      <c r="J767" s="16" t="s">
        <v>1824</v>
      </c>
    </row>
    <row r="768" customFormat="false" ht="12.8" hidden="false" customHeight="false" outlineLevel="0" collapsed="false">
      <c r="A768" s="17" t="s">
        <v>2590</v>
      </c>
      <c r="B768" s="16" t="n">
        <v>106.99</v>
      </c>
      <c r="E768" s="17" t="s">
        <v>2590</v>
      </c>
      <c r="F768" s="16" t="n">
        <v>106.99</v>
      </c>
      <c r="G768" s="16" t="n">
        <v>106.99</v>
      </c>
      <c r="H768" s="16" t="n">
        <v>106.99</v>
      </c>
      <c r="I768" s="16" t="n">
        <v>106.99</v>
      </c>
      <c r="J768" s="16" t="s">
        <v>1824</v>
      </c>
    </row>
    <row r="769" customFormat="false" ht="12.8" hidden="false" customHeight="false" outlineLevel="0" collapsed="false">
      <c r="A769" s="17" t="s">
        <v>2591</v>
      </c>
      <c r="B769" s="16" t="n">
        <v>106.99</v>
      </c>
      <c r="E769" s="17" t="s">
        <v>2591</v>
      </c>
      <c r="F769" s="16" t="n">
        <v>106.99</v>
      </c>
      <c r="G769" s="16" t="n">
        <v>106.99</v>
      </c>
      <c r="H769" s="16" t="n">
        <v>106.99</v>
      </c>
      <c r="I769" s="16" t="n">
        <v>106.99</v>
      </c>
      <c r="J769" s="16" t="s">
        <v>1824</v>
      </c>
    </row>
    <row r="770" customFormat="false" ht="12.8" hidden="false" customHeight="false" outlineLevel="0" collapsed="false">
      <c r="A770" s="17" t="s">
        <v>2592</v>
      </c>
      <c r="B770" s="16" t="n">
        <v>106.99</v>
      </c>
      <c r="E770" s="17" t="s">
        <v>2592</v>
      </c>
      <c r="F770" s="16" t="n">
        <v>106.99</v>
      </c>
      <c r="G770" s="16" t="n">
        <v>106.99</v>
      </c>
      <c r="H770" s="16" t="n">
        <v>106.99</v>
      </c>
      <c r="I770" s="16" t="n">
        <v>106.99</v>
      </c>
      <c r="J770" s="16" t="s">
        <v>1824</v>
      </c>
    </row>
    <row r="771" customFormat="false" ht="12.8" hidden="false" customHeight="false" outlineLevel="0" collapsed="false">
      <c r="A771" s="17" t="s">
        <v>2593</v>
      </c>
      <c r="B771" s="16" t="n">
        <v>106.99</v>
      </c>
      <c r="E771" s="17" t="s">
        <v>2593</v>
      </c>
      <c r="F771" s="16" t="n">
        <v>106.99</v>
      </c>
      <c r="G771" s="16" t="n">
        <v>106.99</v>
      </c>
      <c r="H771" s="16" t="n">
        <v>106.99</v>
      </c>
      <c r="I771" s="16" t="n">
        <v>106.99</v>
      </c>
      <c r="J771" s="16" t="s">
        <v>1824</v>
      </c>
    </row>
    <row r="772" customFormat="false" ht="12.8" hidden="false" customHeight="false" outlineLevel="0" collapsed="false">
      <c r="A772" s="17" t="s">
        <v>2594</v>
      </c>
      <c r="B772" s="16" t="n">
        <v>106.99</v>
      </c>
      <c r="E772" s="17" t="s">
        <v>2594</v>
      </c>
      <c r="F772" s="16" t="n">
        <v>106.99</v>
      </c>
      <c r="G772" s="16" t="n">
        <v>106.99</v>
      </c>
      <c r="H772" s="16" t="n">
        <v>106.99</v>
      </c>
      <c r="I772" s="16" t="n">
        <v>106.99</v>
      </c>
      <c r="J772" s="16" t="s">
        <v>1824</v>
      </c>
    </row>
    <row r="773" customFormat="false" ht="12.8" hidden="false" customHeight="false" outlineLevel="0" collapsed="false">
      <c r="A773" s="17" t="s">
        <v>2595</v>
      </c>
      <c r="B773" s="16" t="n">
        <v>106.99</v>
      </c>
      <c r="E773" s="17" t="s">
        <v>2595</v>
      </c>
      <c r="F773" s="16" t="n">
        <v>106.99</v>
      </c>
      <c r="G773" s="16" t="n">
        <v>106.99</v>
      </c>
      <c r="H773" s="16" t="n">
        <v>106.99</v>
      </c>
      <c r="I773" s="16" t="n">
        <v>106.99</v>
      </c>
      <c r="J773" s="16" t="s">
        <v>1824</v>
      </c>
    </row>
    <row r="774" customFormat="false" ht="12.8" hidden="false" customHeight="false" outlineLevel="0" collapsed="false">
      <c r="A774" s="17" t="s">
        <v>2596</v>
      </c>
      <c r="B774" s="16" t="n">
        <v>106.99</v>
      </c>
      <c r="E774" s="17" t="s">
        <v>2596</v>
      </c>
      <c r="F774" s="16" t="n">
        <v>106.99</v>
      </c>
      <c r="G774" s="16" t="n">
        <v>106.99</v>
      </c>
      <c r="H774" s="16" t="n">
        <v>106.99</v>
      </c>
      <c r="I774" s="16" t="n">
        <v>106.99</v>
      </c>
      <c r="J774" s="16" t="s">
        <v>1824</v>
      </c>
    </row>
    <row r="775" customFormat="false" ht="12.8" hidden="false" customHeight="false" outlineLevel="0" collapsed="false">
      <c r="A775" s="17" t="s">
        <v>2597</v>
      </c>
      <c r="B775" s="16" t="n">
        <v>106.99</v>
      </c>
      <c r="E775" s="17" t="s">
        <v>2597</v>
      </c>
      <c r="F775" s="16" t="n">
        <v>106.99</v>
      </c>
      <c r="G775" s="16" t="n">
        <v>106.99</v>
      </c>
      <c r="H775" s="16" t="n">
        <v>106.99</v>
      </c>
      <c r="I775" s="16" t="n">
        <v>106.99</v>
      </c>
      <c r="J775" s="16" t="s">
        <v>1824</v>
      </c>
    </row>
    <row r="776" customFormat="false" ht="12.8" hidden="false" customHeight="false" outlineLevel="0" collapsed="false">
      <c r="A776" s="17" t="s">
        <v>2598</v>
      </c>
      <c r="B776" s="16" t="n">
        <v>106.99</v>
      </c>
      <c r="E776" s="17" t="s">
        <v>2598</v>
      </c>
      <c r="F776" s="16" t="n">
        <v>106.99</v>
      </c>
      <c r="G776" s="16" t="n">
        <v>106.99</v>
      </c>
      <c r="H776" s="16" t="n">
        <v>106.99</v>
      </c>
      <c r="I776" s="16" t="n">
        <v>106.99</v>
      </c>
      <c r="J776" s="16" t="s">
        <v>1824</v>
      </c>
    </row>
    <row r="777" customFormat="false" ht="12.8" hidden="false" customHeight="false" outlineLevel="0" collapsed="false">
      <c r="A777" s="17" t="s">
        <v>2599</v>
      </c>
      <c r="B777" s="16" t="n">
        <v>106.99</v>
      </c>
      <c r="E777" s="17" t="s">
        <v>2599</v>
      </c>
      <c r="F777" s="16" t="n">
        <v>107.03</v>
      </c>
      <c r="G777" s="16" t="n">
        <v>106.99</v>
      </c>
      <c r="H777" s="16" t="n">
        <v>107.03</v>
      </c>
      <c r="I777" s="16" t="n">
        <v>106.99</v>
      </c>
      <c r="J777" s="16" t="s">
        <v>1824</v>
      </c>
    </row>
    <row r="778" customFormat="false" ht="12.8" hidden="false" customHeight="false" outlineLevel="0" collapsed="false">
      <c r="A778" s="17" t="s">
        <v>2600</v>
      </c>
      <c r="B778" s="16" t="n">
        <v>107.03</v>
      </c>
      <c r="E778" s="17" t="s">
        <v>2600</v>
      </c>
      <c r="F778" s="16" t="n">
        <v>107.03</v>
      </c>
      <c r="G778" s="16" t="n">
        <v>107.03</v>
      </c>
      <c r="H778" s="16" t="n">
        <v>107.03</v>
      </c>
      <c r="I778" s="16" t="n">
        <v>107.03</v>
      </c>
      <c r="J778" s="16" t="s">
        <v>1824</v>
      </c>
    </row>
    <row r="779" customFormat="false" ht="12.8" hidden="false" customHeight="false" outlineLevel="0" collapsed="false">
      <c r="A779" s="17" t="s">
        <v>2601</v>
      </c>
      <c r="B779" s="16" t="n">
        <v>107.03</v>
      </c>
      <c r="E779" s="17" t="s">
        <v>2601</v>
      </c>
      <c r="F779" s="16" t="n">
        <v>107.03</v>
      </c>
      <c r="G779" s="16" t="n">
        <v>107.03</v>
      </c>
      <c r="H779" s="16" t="n">
        <v>107.03</v>
      </c>
      <c r="I779" s="16" t="n">
        <v>107.03</v>
      </c>
      <c r="J779" s="16" t="s">
        <v>1824</v>
      </c>
    </row>
    <row r="780" customFormat="false" ht="12.8" hidden="false" customHeight="false" outlineLevel="0" collapsed="false">
      <c r="A780" s="17" t="s">
        <v>2602</v>
      </c>
      <c r="B780" s="16" t="n">
        <v>107.03</v>
      </c>
      <c r="E780" s="17" t="s">
        <v>2602</v>
      </c>
      <c r="F780" s="16" t="n">
        <v>107.03</v>
      </c>
      <c r="G780" s="16" t="n">
        <v>107.03</v>
      </c>
      <c r="H780" s="16" t="n">
        <v>107.03</v>
      </c>
      <c r="I780" s="16" t="n">
        <v>107.03</v>
      </c>
      <c r="J780" s="16" t="s">
        <v>1824</v>
      </c>
    </row>
    <row r="781" customFormat="false" ht="12.8" hidden="false" customHeight="false" outlineLevel="0" collapsed="false">
      <c r="A781" s="17" t="s">
        <v>2603</v>
      </c>
      <c r="B781" s="16" t="n">
        <v>107.03</v>
      </c>
      <c r="E781" s="17" t="s">
        <v>2603</v>
      </c>
      <c r="F781" s="16" t="n">
        <v>107.03</v>
      </c>
      <c r="G781" s="16" t="n">
        <v>107.03</v>
      </c>
      <c r="H781" s="16" t="n">
        <v>107.03</v>
      </c>
      <c r="I781" s="16" t="n">
        <v>107.03</v>
      </c>
      <c r="J781" s="16" t="s">
        <v>1824</v>
      </c>
    </row>
    <row r="782" customFormat="false" ht="12.8" hidden="false" customHeight="false" outlineLevel="0" collapsed="false">
      <c r="A782" s="17" t="s">
        <v>2604</v>
      </c>
      <c r="B782" s="16" t="n">
        <v>107.03</v>
      </c>
      <c r="E782" s="17" t="s">
        <v>2604</v>
      </c>
      <c r="F782" s="16" t="n">
        <v>107.03</v>
      </c>
      <c r="G782" s="16" t="n">
        <v>107.03</v>
      </c>
      <c r="H782" s="16" t="n">
        <v>107.03</v>
      </c>
      <c r="I782" s="16" t="n">
        <v>107.03</v>
      </c>
      <c r="J782" s="16" t="s">
        <v>1824</v>
      </c>
    </row>
    <row r="783" customFormat="false" ht="12.8" hidden="false" customHeight="false" outlineLevel="0" collapsed="false">
      <c r="A783" s="17" t="s">
        <v>2605</v>
      </c>
      <c r="B783" s="16" t="n">
        <v>107.03</v>
      </c>
      <c r="E783" s="17" t="s">
        <v>2605</v>
      </c>
      <c r="F783" s="16" t="s">
        <v>1824</v>
      </c>
      <c r="G783" s="16" t="n">
        <v>107.03</v>
      </c>
      <c r="H783" s="16" t="s">
        <v>1824</v>
      </c>
      <c r="I783" s="16" t="s">
        <v>1824</v>
      </c>
      <c r="J783" s="16" t="s">
        <v>1824</v>
      </c>
    </row>
    <row r="784" customFormat="false" ht="12.8" hidden="false" customHeight="false" outlineLevel="0" collapsed="false">
      <c r="A784" s="17" t="s">
        <v>2606</v>
      </c>
      <c r="B784" s="16" t="n">
        <v>107.03</v>
      </c>
      <c r="E784" s="17" t="s">
        <v>2606</v>
      </c>
      <c r="F784" s="16" t="n">
        <v>107.03</v>
      </c>
      <c r="G784" s="16" t="n">
        <v>107.03</v>
      </c>
      <c r="H784" s="16" t="n">
        <v>107.03</v>
      </c>
      <c r="I784" s="16" t="n">
        <v>107.03</v>
      </c>
      <c r="J784" s="16" t="s">
        <v>1824</v>
      </c>
    </row>
    <row r="785" customFormat="false" ht="12.8" hidden="false" customHeight="false" outlineLevel="0" collapsed="false">
      <c r="A785" s="17" t="s">
        <v>2607</v>
      </c>
      <c r="B785" s="16" t="n">
        <v>107.03</v>
      </c>
      <c r="E785" s="17" t="s">
        <v>2607</v>
      </c>
      <c r="F785" s="16" t="n">
        <v>107.03</v>
      </c>
      <c r="G785" s="16" t="n">
        <v>107.03</v>
      </c>
      <c r="H785" s="16" t="n">
        <v>107.03</v>
      </c>
      <c r="I785" s="16" t="n">
        <v>107.03</v>
      </c>
      <c r="J785" s="16" t="s">
        <v>1824</v>
      </c>
    </row>
    <row r="786" customFormat="false" ht="12.8" hidden="false" customHeight="false" outlineLevel="0" collapsed="false">
      <c r="A786" s="17" t="s">
        <v>2608</v>
      </c>
      <c r="B786" s="16" t="n">
        <v>107.03</v>
      </c>
      <c r="E786" s="17" t="s">
        <v>2608</v>
      </c>
      <c r="F786" s="16" t="n">
        <v>107.03</v>
      </c>
      <c r="G786" s="16" t="n">
        <v>107.03</v>
      </c>
      <c r="H786" s="16" t="n">
        <v>107.03</v>
      </c>
      <c r="I786" s="16" t="n">
        <v>107.03</v>
      </c>
      <c r="J786" s="16" t="s">
        <v>1824</v>
      </c>
    </row>
    <row r="787" customFormat="false" ht="12.8" hidden="false" customHeight="false" outlineLevel="0" collapsed="false">
      <c r="A787" s="17" t="s">
        <v>2609</v>
      </c>
      <c r="B787" s="16" t="n">
        <v>107.03</v>
      </c>
      <c r="E787" s="17" t="s">
        <v>2609</v>
      </c>
      <c r="F787" s="16" t="n">
        <v>107.03</v>
      </c>
      <c r="G787" s="16" t="n">
        <v>107.03</v>
      </c>
      <c r="H787" s="16" t="n">
        <v>107.03</v>
      </c>
      <c r="I787" s="16" t="n">
        <v>107.03</v>
      </c>
      <c r="J787" s="16" t="s">
        <v>1824</v>
      </c>
    </row>
    <row r="788" customFormat="false" ht="12.8" hidden="false" customHeight="false" outlineLevel="0" collapsed="false">
      <c r="A788" s="17" t="s">
        <v>2610</v>
      </c>
      <c r="B788" s="16" t="n">
        <v>107.03</v>
      </c>
      <c r="E788" s="17" t="s">
        <v>2610</v>
      </c>
      <c r="F788" s="16" t="n">
        <v>107.03</v>
      </c>
      <c r="G788" s="16" t="n">
        <v>107.03</v>
      </c>
      <c r="H788" s="16" t="n">
        <v>107.03</v>
      </c>
      <c r="I788" s="16" t="n">
        <v>107.03</v>
      </c>
      <c r="J788" s="16" t="s">
        <v>1824</v>
      </c>
    </row>
    <row r="789" customFormat="false" ht="12.8" hidden="false" customHeight="false" outlineLevel="0" collapsed="false">
      <c r="A789" s="17" t="s">
        <v>2611</v>
      </c>
      <c r="B789" s="16" t="n">
        <v>107.03</v>
      </c>
      <c r="E789" s="17" t="s">
        <v>2611</v>
      </c>
      <c r="F789" s="16" t="n">
        <v>107.03</v>
      </c>
      <c r="G789" s="16" t="n">
        <v>107.03</v>
      </c>
      <c r="H789" s="16" t="n">
        <v>107.03</v>
      </c>
      <c r="I789" s="16" t="n">
        <v>107.03</v>
      </c>
      <c r="J789" s="16" t="s">
        <v>1824</v>
      </c>
    </row>
    <row r="790" customFormat="false" ht="12.8" hidden="false" customHeight="false" outlineLevel="0" collapsed="false">
      <c r="A790" s="17" t="s">
        <v>2612</v>
      </c>
      <c r="B790" s="16" t="n">
        <v>107.18</v>
      </c>
      <c r="E790" s="17" t="s">
        <v>2612</v>
      </c>
      <c r="F790" s="16" t="n">
        <v>107.18</v>
      </c>
      <c r="G790" s="16" t="n">
        <v>107.18</v>
      </c>
      <c r="H790" s="16" t="n">
        <v>107.18</v>
      </c>
      <c r="I790" s="16" t="n">
        <v>107.18</v>
      </c>
      <c r="J790" s="16" t="s">
        <v>1824</v>
      </c>
    </row>
    <row r="791" customFormat="false" ht="12.8" hidden="false" customHeight="false" outlineLevel="0" collapsed="false">
      <c r="A791" s="17" t="s">
        <v>2613</v>
      </c>
      <c r="B791" s="16" t="n">
        <v>107.27</v>
      </c>
      <c r="E791" s="17" t="s">
        <v>2613</v>
      </c>
      <c r="F791" s="16" t="n">
        <v>107.27</v>
      </c>
      <c r="G791" s="16" t="n">
        <v>107.27</v>
      </c>
      <c r="H791" s="16" t="n">
        <v>107.27</v>
      </c>
      <c r="I791" s="16" t="n">
        <v>107.27</v>
      </c>
      <c r="J791" s="16" t="s">
        <v>1824</v>
      </c>
    </row>
    <row r="792" customFormat="false" ht="12.8" hidden="false" customHeight="false" outlineLevel="0" collapsed="false">
      <c r="A792" s="17" t="s">
        <v>2614</v>
      </c>
      <c r="B792" s="16" t="n">
        <v>107.37</v>
      </c>
      <c r="E792" s="17" t="s">
        <v>2614</v>
      </c>
      <c r="F792" s="16" t="n">
        <v>107.37</v>
      </c>
      <c r="G792" s="16" t="n">
        <v>107.37</v>
      </c>
      <c r="H792" s="16" t="n">
        <v>107.37</v>
      </c>
      <c r="I792" s="16" t="n">
        <v>107.37</v>
      </c>
      <c r="J792" s="16" t="s">
        <v>1824</v>
      </c>
    </row>
    <row r="793" customFormat="false" ht="12.8" hidden="false" customHeight="false" outlineLevel="0" collapsed="false">
      <c r="A793" s="17" t="s">
        <v>2615</v>
      </c>
      <c r="B793" s="16" t="n">
        <v>107.37</v>
      </c>
      <c r="E793" s="17" t="s">
        <v>2615</v>
      </c>
      <c r="F793" s="16" t="n">
        <v>107.37</v>
      </c>
      <c r="G793" s="16" t="n">
        <v>107.37</v>
      </c>
      <c r="H793" s="16" t="n">
        <v>107.37</v>
      </c>
      <c r="I793" s="16" t="n">
        <v>107.37</v>
      </c>
      <c r="J793" s="16" t="s">
        <v>1824</v>
      </c>
    </row>
    <row r="794" customFormat="false" ht="12.8" hidden="false" customHeight="false" outlineLevel="0" collapsed="false">
      <c r="A794" s="17" t="s">
        <v>2616</v>
      </c>
      <c r="B794" s="16" t="n">
        <v>107.37</v>
      </c>
      <c r="E794" s="17" t="s">
        <v>2616</v>
      </c>
      <c r="F794" s="16" t="n">
        <v>107.37</v>
      </c>
      <c r="G794" s="16" t="n">
        <v>107.37</v>
      </c>
      <c r="H794" s="16" t="n">
        <v>107.37</v>
      </c>
      <c r="I794" s="16" t="n">
        <v>107.37</v>
      </c>
      <c r="J794" s="16" t="s">
        <v>1824</v>
      </c>
    </row>
    <row r="795" customFormat="false" ht="12.8" hidden="false" customHeight="false" outlineLevel="0" collapsed="false">
      <c r="A795" s="17" t="s">
        <v>2617</v>
      </c>
      <c r="B795" s="16" t="n">
        <v>107.33</v>
      </c>
      <c r="E795" s="17" t="s">
        <v>2617</v>
      </c>
      <c r="F795" s="16" t="n">
        <v>107.24</v>
      </c>
      <c r="G795" s="16" t="n">
        <v>107.33</v>
      </c>
      <c r="H795" s="16" t="n">
        <v>107.33</v>
      </c>
      <c r="I795" s="16" t="n">
        <v>107.24</v>
      </c>
      <c r="J795" s="16" t="s">
        <v>1824</v>
      </c>
    </row>
    <row r="796" customFormat="false" ht="12.8" hidden="false" customHeight="false" outlineLevel="0" collapsed="false">
      <c r="A796" s="17" t="s">
        <v>2618</v>
      </c>
      <c r="B796" s="16" t="n">
        <v>107.24</v>
      </c>
      <c r="E796" s="17" t="s">
        <v>2618</v>
      </c>
      <c r="F796" s="16" t="n">
        <v>107.24</v>
      </c>
      <c r="G796" s="16" t="n">
        <v>107.24</v>
      </c>
      <c r="H796" s="16" t="n">
        <v>107.24</v>
      </c>
      <c r="I796" s="16" t="n">
        <v>107.24</v>
      </c>
      <c r="J796" s="16" t="s">
        <v>1824</v>
      </c>
    </row>
    <row r="797" customFormat="false" ht="12.8" hidden="false" customHeight="false" outlineLevel="0" collapsed="false">
      <c r="A797" s="17" t="s">
        <v>2619</v>
      </c>
      <c r="B797" s="16" t="n">
        <v>107.24</v>
      </c>
      <c r="E797" s="17" t="s">
        <v>2619</v>
      </c>
      <c r="F797" s="16" t="n">
        <v>107.24</v>
      </c>
      <c r="G797" s="16" t="n">
        <v>107.24</v>
      </c>
      <c r="H797" s="16" t="n">
        <v>107.24</v>
      </c>
      <c r="I797" s="16" t="n">
        <v>107.24</v>
      </c>
      <c r="J797" s="16" t="s">
        <v>1824</v>
      </c>
    </row>
    <row r="798" customFormat="false" ht="12.8" hidden="false" customHeight="false" outlineLevel="0" collapsed="false">
      <c r="A798" s="17" t="s">
        <v>2620</v>
      </c>
      <c r="B798" s="16" t="n">
        <v>107.24</v>
      </c>
      <c r="E798" s="17" t="s">
        <v>2620</v>
      </c>
      <c r="F798" s="16" t="n">
        <v>107.24</v>
      </c>
      <c r="G798" s="16" t="n">
        <v>107.24</v>
      </c>
      <c r="H798" s="16" t="n">
        <v>107.24</v>
      </c>
      <c r="I798" s="16" t="n">
        <v>107.24</v>
      </c>
      <c r="J798" s="16" t="s">
        <v>1824</v>
      </c>
    </row>
    <row r="799" customFormat="false" ht="12.8" hidden="false" customHeight="false" outlineLevel="0" collapsed="false">
      <c r="A799" s="17" t="s">
        <v>2621</v>
      </c>
      <c r="B799" s="16" t="n">
        <v>107.24</v>
      </c>
      <c r="E799" s="17" t="s">
        <v>2621</v>
      </c>
      <c r="F799" s="16" t="n">
        <v>107.24</v>
      </c>
      <c r="G799" s="16" t="n">
        <v>107.24</v>
      </c>
      <c r="H799" s="16" t="n">
        <v>107.24</v>
      </c>
      <c r="I799" s="16" t="n">
        <v>107.24</v>
      </c>
      <c r="J799" s="16" t="s">
        <v>1824</v>
      </c>
    </row>
    <row r="800" customFormat="false" ht="12.8" hidden="false" customHeight="false" outlineLevel="0" collapsed="false">
      <c r="A800" s="17" t="s">
        <v>2622</v>
      </c>
      <c r="B800" s="16" t="n">
        <v>107.24</v>
      </c>
      <c r="E800" s="17" t="s">
        <v>2622</v>
      </c>
      <c r="F800" s="16" t="n">
        <v>107.24</v>
      </c>
      <c r="G800" s="16" t="n">
        <v>107.24</v>
      </c>
      <c r="H800" s="16" t="n">
        <v>107.24</v>
      </c>
      <c r="I800" s="16" t="n">
        <v>107.24</v>
      </c>
      <c r="J800" s="16" t="s">
        <v>1824</v>
      </c>
    </row>
    <row r="801" customFormat="false" ht="12.8" hidden="false" customHeight="false" outlineLevel="0" collapsed="false">
      <c r="A801" s="17" t="s">
        <v>2623</v>
      </c>
      <c r="B801" s="16" t="n">
        <v>107.24</v>
      </c>
      <c r="E801" s="17" t="s">
        <v>2623</v>
      </c>
      <c r="F801" s="16" t="n">
        <v>107.24</v>
      </c>
      <c r="G801" s="16" t="n">
        <v>107.24</v>
      </c>
      <c r="H801" s="16" t="n">
        <v>107.24</v>
      </c>
      <c r="I801" s="16" t="n">
        <v>107.24</v>
      </c>
      <c r="J801" s="16" t="s">
        <v>1824</v>
      </c>
    </row>
    <row r="802" customFormat="false" ht="12.8" hidden="false" customHeight="false" outlineLevel="0" collapsed="false">
      <c r="A802" s="17" t="s">
        <v>2624</v>
      </c>
      <c r="B802" s="16" t="n">
        <v>107.24</v>
      </c>
      <c r="E802" s="17" t="s">
        <v>2624</v>
      </c>
      <c r="F802" s="16" t="n">
        <v>107.24</v>
      </c>
      <c r="G802" s="16" t="n">
        <v>107.24</v>
      </c>
      <c r="H802" s="16" t="n">
        <v>107.24</v>
      </c>
      <c r="I802" s="16" t="n">
        <v>107.24</v>
      </c>
      <c r="J802" s="16" t="s">
        <v>1824</v>
      </c>
    </row>
    <row r="803" customFormat="false" ht="12.8" hidden="false" customHeight="false" outlineLevel="0" collapsed="false">
      <c r="A803" s="17" t="s">
        <v>2625</v>
      </c>
      <c r="B803" s="16" t="n">
        <v>107.24</v>
      </c>
      <c r="E803" s="17" t="s">
        <v>2625</v>
      </c>
      <c r="F803" s="16" t="n">
        <v>107.24</v>
      </c>
      <c r="G803" s="16" t="n">
        <v>107.24</v>
      </c>
      <c r="H803" s="16" t="n">
        <v>107.24</v>
      </c>
      <c r="I803" s="16" t="n">
        <v>107.24</v>
      </c>
      <c r="J803" s="16" t="s">
        <v>1824</v>
      </c>
    </row>
    <row r="804" customFormat="false" ht="12.8" hidden="false" customHeight="false" outlineLevel="0" collapsed="false">
      <c r="A804" s="17" t="s">
        <v>2626</v>
      </c>
      <c r="B804" s="16" t="n">
        <v>107.24</v>
      </c>
      <c r="E804" s="17" t="s">
        <v>2626</v>
      </c>
      <c r="F804" s="16" t="n">
        <v>107.24</v>
      </c>
      <c r="G804" s="16" t="n">
        <v>107.24</v>
      </c>
      <c r="H804" s="16" t="n">
        <v>107.24</v>
      </c>
      <c r="I804" s="16" t="n">
        <v>107.24</v>
      </c>
      <c r="J804" s="16" t="s">
        <v>1824</v>
      </c>
    </row>
    <row r="805" customFormat="false" ht="12.8" hidden="false" customHeight="false" outlineLevel="0" collapsed="false">
      <c r="A805" s="17" t="s">
        <v>2627</v>
      </c>
      <c r="B805" s="16" t="n">
        <v>107.24</v>
      </c>
      <c r="E805" s="17" t="s">
        <v>2627</v>
      </c>
      <c r="F805" s="16" t="n">
        <v>107.24</v>
      </c>
      <c r="G805" s="16" t="n">
        <v>107.24</v>
      </c>
      <c r="H805" s="16" t="n">
        <v>107.24</v>
      </c>
      <c r="I805" s="16" t="n">
        <v>107.24</v>
      </c>
      <c r="J805" s="16" t="s">
        <v>1824</v>
      </c>
    </row>
    <row r="806" customFormat="false" ht="12.8" hidden="false" customHeight="false" outlineLevel="0" collapsed="false">
      <c r="A806" s="17" t="s">
        <v>2628</v>
      </c>
      <c r="B806" s="16" t="n">
        <v>107.24</v>
      </c>
      <c r="E806" s="17" t="s">
        <v>2628</v>
      </c>
      <c r="F806" s="16" t="n">
        <v>107.24</v>
      </c>
      <c r="G806" s="16" t="n">
        <v>107.24</v>
      </c>
      <c r="H806" s="16" t="n">
        <v>107.24</v>
      </c>
      <c r="I806" s="16" t="n">
        <v>107.24</v>
      </c>
      <c r="J806" s="16" t="s">
        <v>1824</v>
      </c>
    </row>
    <row r="807" customFormat="false" ht="12.8" hidden="false" customHeight="false" outlineLevel="0" collapsed="false">
      <c r="A807" s="17" t="s">
        <v>2629</v>
      </c>
      <c r="B807" s="16" t="n">
        <v>107.24</v>
      </c>
      <c r="E807" s="17" t="s">
        <v>2629</v>
      </c>
      <c r="F807" s="16" t="n">
        <v>107.24</v>
      </c>
      <c r="G807" s="16" t="n">
        <v>107.24</v>
      </c>
      <c r="H807" s="16" t="n">
        <v>107.24</v>
      </c>
      <c r="I807" s="16" t="n">
        <v>107.24</v>
      </c>
      <c r="J807" s="16" t="s">
        <v>1824</v>
      </c>
    </row>
    <row r="808" customFormat="false" ht="12.8" hidden="false" customHeight="false" outlineLevel="0" collapsed="false">
      <c r="A808" s="17" t="s">
        <v>2630</v>
      </c>
      <c r="B808" s="16" t="n">
        <v>107.24</v>
      </c>
      <c r="E808" s="17" t="s">
        <v>2630</v>
      </c>
      <c r="F808" s="16" t="n">
        <v>107.24</v>
      </c>
      <c r="G808" s="16" t="n">
        <v>107.24</v>
      </c>
      <c r="H808" s="16" t="n">
        <v>107.24</v>
      </c>
      <c r="I808" s="16" t="n">
        <v>107.24</v>
      </c>
      <c r="J808" s="16" t="s">
        <v>1824</v>
      </c>
    </row>
    <row r="809" customFormat="false" ht="12.8" hidden="false" customHeight="false" outlineLevel="0" collapsed="false">
      <c r="A809" s="17" t="s">
        <v>2631</v>
      </c>
      <c r="B809" s="16" t="n">
        <v>107.24</v>
      </c>
      <c r="E809" s="17" t="s">
        <v>2631</v>
      </c>
      <c r="F809" s="16" t="n">
        <v>107.24</v>
      </c>
      <c r="G809" s="16" t="n">
        <v>107.24</v>
      </c>
      <c r="H809" s="16" t="n">
        <v>107.24</v>
      </c>
      <c r="I809" s="16" t="n">
        <v>107.24</v>
      </c>
      <c r="J809" s="16" t="s">
        <v>1824</v>
      </c>
    </row>
    <row r="810" customFormat="false" ht="12.8" hidden="false" customHeight="false" outlineLevel="0" collapsed="false">
      <c r="A810" s="17" t="s">
        <v>2632</v>
      </c>
      <c r="B810" s="16" t="n">
        <v>107.24</v>
      </c>
      <c r="E810" s="17" t="s">
        <v>2632</v>
      </c>
      <c r="F810" s="16" t="n">
        <v>107.24</v>
      </c>
      <c r="G810" s="16" t="n">
        <v>107.24</v>
      </c>
      <c r="H810" s="16" t="n">
        <v>107.24</v>
      </c>
      <c r="I810" s="16" t="n">
        <v>107.24</v>
      </c>
      <c r="J810" s="16" t="s">
        <v>1824</v>
      </c>
    </row>
    <row r="811" customFormat="false" ht="12.8" hidden="false" customHeight="false" outlineLevel="0" collapsed="false">
      <c r="A811" s="17" t="s">
        <v>2633</v>
      </c>
      <c r="B811" s="16" t="n">
        <v>107.24</v>
      </c>
      <c r="E811" s="17" t="s">
        <v>2633</v>
      </c>
      <c r="F811" s="16" t="n">
        <v>107.24</v>
      </c>
      <c r="G811" s="16" t="n">
        <v>107.24</v>
      </c>
      <c r="H811" s="16" t="n">
        <v>107.24</v>
      </c>
      <c r="I811" s="16" t="n">
        <v>107.24</v>
      </c>
      <c r="J811" s="16" t="s">
        <v>1824</v>
      </c>
    </row>
    <row r="812" customFormat="false" ht="12.8" hidden="false" customHeight="false" outlineLevel="0" collapsed="false">
      <c r="A812" s="17" t="s">
        <v>2634</v>
      </c>
      <c r="B812" s="16" t="n">
        <v>107.24</v>
      </c>
      <c r="E812" s="17" t="s">
        <v>2634</v>
      </c>
      <c r="F812" s="16" t="n">
        <v>107.24</v>
      </c>
      <c r="G812" s="16" t="n">
        <v>107.24</v>
      </c>
      <c r="H812" s="16" t="n">
        <v>107.24</v>
      </c>
      <c r="I812" s="16" t="n">
        <v>107.24</v>
      </c>
      <c r="J812" s="16" t="s">
        <v>1824</v>
      </c>
    </row>
    <row r="813" customFormat="false" ht="12.8" hidden="false" customHeight="false" outlineLevel="0" collapsed="false">
      <c r="A813" s="17" t="s">
        <v>2635</v>
      </c>
      <c r="B813" s="16" t="n">
        <v>107.18</v>
      </c>
      <c r="E813" s="17" t="s">
        <v>2635</v>
      </c>
      <c r="F813" s="16" t="n">
        <v>107.18</v>
      </c>
      <c r="G813" s="16" t="n">
        <v>107.18</v>
      </c>
      <c r="H813" s="16" t="n">
        <v>107.18</v>
      </c>
      <c r="I813" s="16" t="n">
        <v>107.18</v>
      </c>
      <c r="J813" s="16" t="s">
        <v>1824</v>
      </c>
    </row>
    <row r="814" customFormat="false" ht="12.8" hidden="false" customHeight="false" outlineLevel="0" collapsed="false">
      <c r="A814" s="17" t="s">
        <v>2636</v>
      </c>
      <c r="B814" s="16" t="n">
        <v>107.18</v>
      </c>
      <c r="E814" s="17" t="s">
        <v>2636</v>
      </c>
      <c r="F814" s="16" t="n">
        <v>107.18</v>
      </c>
      <c r="G814" s="16" t="n">
        <v>107.18</v>
      </c>
      <c r="H814" s="16" t="n">
        <v>107.18</v>
      </c>
      <c r="I814" s="16" t="n">
        <v>107.18</v>
      </c>
      <c r="J814" s="16" t="s">
        <v>1824</v>
      </c>
    </row>
    <row r="815" customFormat="false" ht="12.8" hidden="false" customHeight="false" outlineLevel="0" collapsed="false">
      <c r="A815" s="17" t="s">
        <v>2637</v>
      </c>
      <c r="B815" s="16" t="n">
        <v>107.18</v>
      </c>
      <c r="E815" s="17" t="s">
        <v>2637</v>
      </c>
      <c r="F815" s="16" t="n">
        <v>107.17</v>
      </c>
      <c r="G815" s="16" t="n">
        <v>107.18</v>
      </c>
      <c r="H815" s="16" t="n">
        <v>107.18</v>
      </c>
      <c r="I815" s="16" t="n">
        <v>107.17</v>
      </c>
      <c r="J815" s="16" t="s">
        <v>1824</v>
      </c>
    </row>
    <row r="816" customFormat="false" ht="12.8" hidden="false" customHeight="false" outlineLevel="0" collapsed="false">
      <c r="A816" s="17" t="s">
        <v>2638</v>
      </c>
      <c r="B816" s="16" t="n">
        <v>107.15</v>
      </c>
      <c r="E816" s="17" t="s">
        <v>2638</v>
      </c>
      <c r="F816" s="16" t="n">
        <v>107.15</v>
      </c>
      <c r="G816" s="16" t="n">
        <v>107.15</v>
      </c>
      <c r="H816" s="16" t="n">
        <v>107.15</v>
      </c>
      <c r="I816" s="16" t="n">
        <v>107.15</v>
      </c>
      <c r="J816" s="16" t="s">
        <v>1824</v>
      </c>
    </row>
    <row r="817" customFormat="false" ht="12.8" hidden="false" customHeight="false" outlineLevel="0" collapsed="false">
      <c r="A817" s="17" t="s">
        <v>2639</v>
      </c>
      <c r="B817" s="16" t="n">
        <v>107.15</v>
      </c>
      <c r="E817" s="17" t="s">
        <v>2639</v>
      </c>
      <c r="F817" s="16" t="n">
        <v>107.15</v>
      </c>
      <c r="G817" s="16" t="n">
        <v>107.15</v>
      </c>
      <c r="H817" s="16" t="n">
        <v>107.15</v>
      </c>
      <c r="I817" s="16" t="n">
        <v>107.15</v>
      </c>
      <c r="J817" s="16" t="s">
        <v>1824</v>
      </c>
    </row>
    <row r="818" customFormat="false" ht="12.8" hidden="false" customHeight="false" outlineLevel="0" collapsed="false">
      <c r="A818" s="17" t="s">
        <v>2640</v>
      </c>
      <c r="B818" s="16" t="n">
        <v>107.15</v>
      </c>
      <c r="E818" s="17" t="s">
        <v>2640</v>
      </c>
      <c r="F818" s="16" t="n">
        <v>107.15</v>
      </c>
      <c r="G818" s="16" t="n">
        <v>107.15</v>
      </c>
      <c r="H818" s="16" t="n">
        <v>107.15</v>
      </c>
      <c r="I818" s="16" t="n">
        <v>107.15</v>
      </c>
      <c r="J818" s="16" t="s">
        <v>1824</v>
      </c>
    </row>
    <row r="819" customFormat="false" ht="12.8" hidden="false" customHeight="false" outlineLevel="0" collapsed="false">
      <c r="A819" s="17" t="s">
        <v>2641</v>
      </c>
      <c r="B819" s="16" t="n">
        <v>107.15</v>
      </c>
      <c r="E819" s="17" t="s">
        <v>2641</v>
      </c>
      <c r="F819" s="16" t="n">
        <v>107.15</v>
      </c>
      <c r="G819" s="16" t="n">
        <v>107.15</v>
      </c>
      <c r="H819" s="16" t="n">
        <v>107.15</v>
      </c>
      <c r="I819" s="16" t="n">
        <v>107.15</v>
      </c>
      <c r="J819" s="16" t="s">
        <v>1824</v>
      </c>
    </row>
    <row r="820" customFormat="false" ht="12.8" hidden="false" customHeight="false" outlineLevel="0" collapsed="false">
      <c r="A820" s="17" t="s">
        <v>2642</v>
      </c>
      <c r="B820" s="16" t="n">
        <v>107.15</v>
      </c>
      <c r="E820" s="17" t="s">
        <v>2642</v>
      </c>
      <c r="F820" s="16" t="n">
        <v>107.15</v>
      </c>
      <c r="G820" s="16" t="n">
        <v>107.15</v>
      </c>
      <c r="H820" s="16" t="n">
        <v>107.15</v>
      </c>
      <c r="I820" s="16" t="n">
        <v>107.15</v>
      </c>
      <c r="J820" s="16" t="s">
        <v>1824</v>
      </c>
    </row>
    <row r="821" customFormat="false" ht="12.8" hidden="false" customHeight="false" outlineLevel="0" collapsed="false">
      <c r="A821" s="17" t="s">
        <v>2643</v>
      </c>
      <c r="B821" s="16" t="n">
        <v>107.15</v>
      </c>
      <c r="E821" s="17" t="s">
        <v>2643</v>
      </c>
      <c r="F821" s="16" t="n">
        <v>107.15</v>
      </c>
      <c r="G821" s="16" t="n">
        <v>107.15</v>
      </c>
      <c r="H821" s="16" t="n">
        <v>107.15</v>
      </c>
      <c r="I821" s="16" t="n">
        <v>107.15</v>
      </c>
      <c r="J821" s="16" t="s">
        <v>1824</v>
      </c>
    </row>
    <row r="822" customFormat="false" ht="12.8" hidden="false" customHeight="false" outlineLevel="0" collapsed="false">
      <c r="A822" s="17" t="s">
        <v>2644</v>
      </c>
      <c r="B822" s="16" t="n">
        <v>107.15</v>
      </c>
      <c r="E822" s="17" t="s">
        <v>2644</v>
      </c>
      <c r="F822" s="16" t="n">
        <v>107.15</v>
      </c>
      <c r="G822" s="16" t="n">
        <v>107.15</v>
      </c>
      <c r="H822" s="16" t="n">
        <v>107.15</v>
      </c>
      <c r="I822" s="16" t="n">
        <v>107.15</v>
      </c>
      <c r="J822" s="16" t="s">
        <v>1824</v>
      </c>
    </row>
    <row r="823" customFormat="false" ht="12.8" hidden="false" customHeight="false" outlineLevel="0" collapsed="false">
      <c r="A823" s="17" t="s">
        <v>2645</v>
      </c>
      <c r="B823" s="16" t="n">
        <v>107.15</v>
      </c>
      <c r="E823" s="17" t="s">
        <v>2645</v>
      </c>
      <c r="F823" s="16" t="n">
        <v>107.15</v>
      </c>
      <c r="G823" s="16" t="n">
        <v>107.15</v>
      </c>
      <c r="H823" s="16" t="n">
        <v>107.15</v>
      </c>
      <c r="I823" s="16" t="n">
        <v>107.15</v>
      </c>
      <c r="J823" s="16" t="s">
        <v>1824</v>
      </c>
    </row>
    <row r="824" customFormat="false" ht="12.8" hidden="false" customHeight="false" outlineLevel="0" collapsed="false">
      <c r="A824" s="17" t="s">
        <v>2646</v>
      </c>
      <c r="B824" s="16" t="n">
        <v>107.15</v>
      </c>
      <c r="E824" s="17" t="s">
        <v>2646</v>
      </c>
      <c r="F824" s="16" t="n">
        <v>107.15</v>
      </c>
      <c r="G824" s="16" t="n">
        <v>107.15</v>
      </c>
      <c r="H824" s="16" t="n">
        <v>107.15</v>
      </c>
      <c r="I824" s="16" t="n">
        <v>107.15</v>
      </c>
      <c r="J824" s="16" t="s">
        <v>1824</v>
      </c>
    </row>
    <row r="825" customFormat="false" ht="12.8" hidden="false" customHeight="false" outlineLevel="0" collapsed="false">
      <c r="A825" s="17" t="s">
        <v>2647</v>
      </c>
      <c r="B825" s="16" t="n">
        <v>107.15</v>
      </c>
      <c r="E825" s="17" t="s">
        <v>2647</v>
      </c>
      <c r="F825" s="16" t="n">
        <v>107.15</v>
      </c>
      <c r="G825" s="16" t="n">
        <v>107.15</v>
      </c>
      <c r="H825" s="16" t="n">
        <v>107.15</v>
      </c>
      <c r="I825" s="16" t="n">
        <v>107.15</v>
      </c>
      <c r="J825" s="16" t="s">
        <v>1824</v>
      </c>
    </row>
    <row r="826" customFormat="false" ht="12.8" hidden="false" customHeight="false" outlineLevel="0" collapsed="false">
      <c r="A826" s="17" t="s">
        <v>2648</v>
      </c>
      <c r="B826" s="16" t="n">
        <v>107.15</v>
      </c>
      <c r="E826" s="17" t="s">
        <v>2648</v>
      </c>
      <c r="F826" s="16" t="n">
        <v>107.15</v>
      </c>
      <c r="G826" s="16" t="n">
        <v>107.15</v>
      </c>
      <c r="H826" s="16" t="n">
        <v>107.15</v>
      </c>
      <c r="I826" s="16" t="n">
        <v>107.15</v>
      </c>
      <c r="J826" s="16" t="s">
        <v>1824</v>
      </c>
    </row>
    <row r="827" customFormat="false" ht="12.8" hidden="false" customHeight="false" outlineLevel="0" collapsed="false">
      <c r="A827" s="17" t="s">
        <v>2649</v>
      </c>
      <c r="B827" s="16" t="n">
        <v>107.15</v>
      </c>
      <c r="E827" s="17" t="s">
        <v>2649</v>
      </c>
      <c r="F827" s="16" t="n">
        <v>107.15</v>
      </c>
      <c r="G827" s="16" t="n">
        <v>107.15</v>
      </c>
      <c r="H827" s="16" t="n">
        <v>107.15</v>
      </c>
      <c r="I827" s="16" t="n">
        <v>107.15</v>
      </c>
      <c r="J827" s="16" t="s">
        <v>1824</v>
      </c>
    </row>
    <row r="828" customFormat="false" ht="12.8" hidden="false" customHeight="false" outlineLevel="0" collapsed="false">
      <c r="A828" s="17" t="s">
        <v>2650</v>
      </c>
      <c r="B828" s="16" t="n">
        <v>107.15</v>
      </c>
      <c r="E828" s="17" t="s">
        <v>2650</v>
      </c>
      <c r="F828" s="16" t="n">
        <v>107.15</v>
      </c>
      <c r="G828" s="16" t="n">
        <v>107.15</v>
      </c>
      <c r="H828" s="16" t="n">
        <v>107.15</v>
      </c>
      <c r="I828" s="16" t="n">
        <v>107.15</v>
      </c>
      <c r="J828" s="16" t="s">
        <v>1824</v>
      </c>
    </row>
    <row r="829" customFormat="false" ht="12.8" hidden="false" customHeight="false" outlineLevel="0" collapsed="false">
      <c r="A829" s="17" t="s">
        <v>2651</v>
      </c>
      <c r="B829" s="16" t="n">
        <v>107.15</v>
      </c>
      <c r="E829" s="17" t="s">
        <v>2651</v>
      </c>
      <c r="F829" s="16" t="n">
        <v>107.15</v>
      </c>
      <c r="G829" s="16" t="n">
        <v>107.15</v>
      </c>
      <c r="H829" s="16" t="n">
        <v>107.15</v>
      </c>
      <c r="I829" s="16" t="n">
        <v>107.15</v>
      </c>
      <c r="J829" s="16" t="s">
        <v>1824</v>
      </c>
    </row>
    <row r="830" customFormat="false" ht="12.8" hidden="false" customHeight="false" outlineLevel="0" collapsed="false">
      <c r="A830" s="17" t="s">
        <v>2652</v>
      </c>
      <c r="B830" s="16" t="n">
        <v>107.15</v>
      </c>
      <c r="E830" s="17" t="s">
        <v>2652</v>
      </c>
      <c r="F830" s="16" t="n">
        <v>107.15</v>
      </c>
      <c r="G830" s="16" t="n">
        <v>107.15</v>
      </c>
      <c r="H830" s="16" t="n">
        <v>107.15</v>
      </c>
      <c r="I830" s="16" t="n">
        <v>107.15</v>
      </c>
      <c r="J830" s="16" t="s">
        <v>1824</v>
      </c>
    </row>
    <row r="831" customFormat="false" ht="12.8" hidden="false" customHeight="false" outlineLevel="0" collapsed="false">
      <c r="A831" s="17" t="s">
        <v>2653</v>
      </c>
      <c r="B831" s="16" t="n">
        <v>107.15</v>
      </c>
      <c r="E831" s="17" t="s">
        <v>2653</v>
      </c>
      <c r="F831" s="16" t="n">
        <v>107.15</v>
      </c>
      <c r="G831" s="16" t="n">
        <v>107.15</v>
      </c>
      <c r="H831" s="16" t="n">
        <v>107.15</v>
      </c>
      <c r="I831" s="16" t="n">
        <v>107.15</v>
      </c>
      <c r="J831" s="16" t="s">
        <v>1824</v>
      </c>
    </row>
    <row r="832" customFormat="false" ht="12.8" hidden="false" customHeight="false" outlineLevel="0" collapsed="false">
      <c r="A832" s="17" t="s">
        <v>2654</v>
      </c>
      <c r="B832" s="16" t="n">
        <v>107.15</v>
      </c>
      <c r="E832" s="17" t="s">
        <v>2654</v>
      </c>
      <c r="F832" s="16" t="n">
        <v>107.15</v>
      </c>
      <c r="G832" s="16" t="n">
        <v>107.15</v>
      </c>
      <c r="H832" s="16" t="n">
        <v>107.15</v>
      </c>
      <c r="I832" s="16" t="n">
        <v>107.15</v>
      </c>
      <c r="J832" s="16" t="s">
        <v>1824</v>
      </c>
    </row>
    <row r="833" customFormat="false" ht="12.8" hidden="false" customHeight="false" outlineLevel="0" collapsed="false">
      <c r="A833" s="17" t="s">
        <v>2655</v>
      </c>
      <c r="B833" s="16" t="n">
        <v>107.05</v>
      </c>
      <c r="E833" s="17" t="s">
        <v>2655</v>
      </c>
      <c r="F833" s="16" t="n">
        <v>106.8</v>
      </c>
      <c r="G833" s="16" t="n">
        <v>107.05</v>
      </c>
      <c r="H833" s="16" t="n">
        <v>107.05</v>
      </c>
      <c r="I833" s="16" t="n">
        <v>106.8</v>
      </c>
      <c r="J833" s="16" t="s">
        <v>1824</v>
      </c>
    </row>
    <row r="834" customFormat="false" ht="12.8" hidden="false" customHeight="false" outlineLevel="0" collapsed="false">
      <c r="A834" s="17" t="s">
        <v>2656</v>
      </c>
      <c r="B834" s="16" t="n">
        <v>106.71</v>
      </c>
      <c r="E834" s="17" t="s">
        <v>2656</v>
      </c>
      <c r="F834" s="16" t="n">
        <v>106.71</v>
      </c>
      <c r="G834" s="16" t="n">
        <v>106.71</v>
      </c>
      <c r="H834" s="16" t="n">
        <v>106.71</v>
      </c>
      <c r="I834" s="16" t="n">
        <v>106.71</v>
      </c>
      <c r="J834" s="16" t="s">
        <v>1824</v>
      </c>
    </row>
    <row r="835" customFormat="false" ht="12.8" hidden="false" customHeight="false" outlineLevel="0" collapsed="false">
      <c r="A835" s="17" t="s">
        <v>2657</v>
      </c>
      <c r="B835" s="16" t="n">
        <v>106.71</v>
      </c>
      <c r="E835" s="17" t="s">
        <v>2657</v>
      </c>
      <c r="F835" s="16" t="n">
        <v>106.8</v>
      </c>
      <c r="G835" s="16" t="n">
        <v>106.71</v>
      </c>
      <c r="H835" s="16" t="n">
        <v>106.8</v>
      </c>
      <c r="I835" s="16" t="n">
        <v>106.71</v>
      </c>
      <c r="J835" s="16" t="s">
        <v>1824</v>
      </c>
    </row>
    <row r="836" customFormat="false" ht="12.8" hidden="false" customHeight="false" outlineLevel="0" collapsed="false">
      <c r="A836" s="17" t="s">
        <v>2658</v>
      </c>
      <c r="B836" s="16" t="n">
        <v>107.09</v>
      </c>
      <c r="E836" s="17" t="s">
        <v>2658</v>
      </c>
      <c r="F836" s="16" t="n">
        <v>107.12</v>
      </c>
      <c r="G836" s="16" t="n">
        <v>107.09</v>
      </c>
      <c r="H836" s="16" t="n">
        <v>107.12</v>
      </c>
      <c r="I836" s="16" t="n">
        <v>107.09</v>
      </c>
      <c r="J836" s="16" t="s">
        <v>1824</v>
      </c>
    </row>
    <row r="837" customFormat="false" ht="12.8" hidden="false" customHeight="false" outlineLevel="0" collapsed="false">
      <c r="A837" s="17" t="s">
        <v>2659</v>
      </c>
      <c r="B837" s="16" t="n">
        <v>107.12</v>
      </c>
      <c r="E837" s="17" t="s">
        <v>2659</v>
      </c>
      <c r="F837" s="16" t="n">
        <v>107.4</v>
      </c>
      <c r="G837" s="16" t="n">
        <v>107.12</v>
      </c>
      <c r="H837" s="16" t="n">
        <v>107.4</v>
      </c>
      <c r="I837" s="16" t="n">
        <v>107.12</v>
      </c>
      <c r="J837" s="16" t="s">
        <v>1824</v>
      </c>
    </row>
    <row r="838" customFormat="false" ht="12.8" hidden="false" customHeight="false" outlineLevel="0" collapsed="false">
      <c r="A838" s="17" t="s">
        <v>2660</v>
      </c>
      <c r="B838" s="16" t="n">
        <v>107.4</v>
      </c>
      <c r="E838" s="17" t="s">
        <v>2660</v>
      </c>
      <c r="F838" s="16" t="n">
        <v>107.4</v>
      </c>
      <c r="G838" s="16" t="n">
        <v>107.4</v>
      </c>
      <c r="H838" s="16" t="n">
        <v>107.4</v>
      </c>
      <c r="I838" s="16" t="n">
        <v>107.4</v>
      </c>
      <c r="J838" s="16" t="s">
        <v>1824</v>
      </c>
    </row>
    <row r="839" customFormat="false" ht="12.8" hidden="false" customHeight="false" outlineLevel="0" collapsed="false">
      <c r="A839" s="17" t="s">
        <v>2661</v>
      </c>
      <c r="B839" s="16" t="n">
        <v>107.4</v>
      </c>
      <c r="E839" s="17" t="s">
        <v>2661</v>
      </c>
      <c r="F839" s="16" t="n">
        <v>107.4</v>
      </c>
      <c r="G839" s="16" t="n">
        <v>107.4</v>
      </c>
      <c r="H839" s="16" t="n">
        <v>107.4</v>
      </c>
      <c r="I839" s="16" t="n">
        <v>107.4</v>
      </c>
      <c r="J839" s="16" t="s">
        <v>1824</v>
      </c>
    </row>
    <row r="840" customFormat="false" ht="12.8" hidden="false" customHeight="false" outlineLevel="0" collapsed="false">
      <c r="A840" s="17" t="s">
        <v>2662</v>
      </c>
      <c r="B840" s="16" t="n">
        <v>107.4</v>
      </c>
      <c r="E840" s="17" t="s">
        <v>2662</v>
      </c>
      <c r="F840" s="16" t="n">
        <v>107.4</v>
      </c>
      <c r="G840" s="16" t="n">
        <v>107.4</v>
      </c>
      <c r="H840" s="16" t="n">
        <v>107.4</v>
      </c>
      <c r="I840" s="16" t="n">
        <v>107.4</v>
      </c>
      <c r="J840" s="16" t="s">
        <v>1824</v>
      </c>
    </row>
    <row r="841" customFormat="false" ht="12.8" hidden="false" customHeight="false" outlineLevel="0" collapsed="false">
      <c r="A841" s="17" t="s">
        <v>2663</v>
      </c>
      <c r="B841" s="16" t="n">
        <v>107.4</v>
      </c>
      <c r="E841" s="17" t="s">
        <v>2663</v>
      </c>
      <c r="F841" s="16" t="n">
        <v>107.4</v>
      </c>
      <c r="G841" s="16" t="n">
        <v>107.4</v>
      </c>
      <c r="H841" s="16" t="n">
        <v>107.4</v>
      </c>
      <c r="I841" s="16" t="n">
        <v>107.4</v>
      </c>
      <c r="J841" s="16" t="s">
        <v>1824</v>
      </c>
    </row>
    <row r="842" customFormat="false" ht="12.8" hidden="false" customHeight="false" outlineLevel="0" collapsed="false">
      <c r="A842" s="17" t="s">
        <v>2664</v>
      </c>
      <c r="B842" s="16" t="n">
        <v>107.4</v>
      </c>
      <c r="E842" s="17" t="s">
        <v>2664</v>
      </c>
      <c r="F842" s="16" t="n">
        <v>107.4</v>
      </c>
      <c r="G842" s="16" t="n">
        <v>107.4</v>
      </c>
      <c r="H842" s="16" t="n">
        <v>107.4</v>
      </c>
      <c r="I842" s="16" t="n">
        <v>107.4</v>
      </c>
      <c r="J842" s="16" t="s">
        <v>1824</v>
      </c>
    </row>
    <row r="843" customFormat="false" ht="12.8" hidden="false" customHeight="false" outlineLevel="0" collapsed="false">
      <c r="A843" s="17" t="s">
        <v>2665</v>
      </c>
      <c r="B843" s="16" t="n">
        <v>107.4</v>
      </c>
      <c r="E843" s="17" t="s">
        <v>2665</v>
      </c>
      <c r="F843" s="16" t="n">
        <v>107.4</v>
      </c>
      <c r="G843" s="16" t="n">
        <v>107.4</v>
      </c>
      <c r="H843" s="16" t="n">
        <v>107.4</v>
      </c>
      <c r="I843" s="16" t="n">
        <v>107.4</v>
      </c>
      <c r="J843" s="16" t="s">
        <v>1824</v>
      </c>
    </row>
    <row r="844" customFormat="false" ht="12.8" hidden="false" customHeight="false" outlineLevel="0" collapsed="false">
      <c r="A844" s="17" t="s">
        <v>2666</v>
      </c>
      <c r="B844" s="16" t="n">
        <v>107.4</v>
      </c>
      <c r="E844" s="17" t="s">
        <v>2666</v>
      </c>
      <c r="F844" s="16" t="n">
        <v>107.4</v>
      </c>
      <c r="G844" s="16" t="n">
        <v>107.4</v>
      </c>
      <c r="H844" s="16" t="n">
        <v>107.4</v>
      </c>
      <c r="I844" s="16" t="n">
        <v>107.4</v>
      </c>
      <c r="J844" s="16" t="s">
        <v>1824</v>
      </c>
    </row>
    <row r="845" customFormat="false" ht="12.8" hidden="false" customHeight="false" outlineLevel="0" collapsed="false">
      <c r="A845" s="17" t="s">
        <v>2667</v>
      </c>
      <c r="B845" s="16" t="n">
        <v>107.4</v>
      </c>
      <c r="E845" s="17" t="s">
        <v>2667</v>
      </c>
      <c r="F845" s="16" t="n">
        <v>107.4</v>
      </c>
      <c r="G845" s="16" t="n">
        <v>107.4</v>
      </c>
      <c r="H845" s="16" t="n">
        <v>107.4</v>
      </c>
      <c r="I845" s="16" t="n">
        <v>107.4</v>
      </c>
      <c r="J845" s="16" t="s">
        <v>1824</v>
      </c>
    </row>
    <row r="846" customFormat="false" ht="12.8" hidden="false" customHeight="false" outlineLevel="0" collapsed="false">
      <c r="A846" s="17" t="s">
        <v>2668</v>
      </c>
      <c r="B846" s="16" t="n">
        <v>107.4</v>
      </c>
      <c r="E846" s="17" t="s">
        <v>2668</v>
      </c>
      <c r="F846" s="16" t="n">
        <v>107.4</v>
      </c>
      <c r="G846" s="16" t="n">
        <v>107.4</v>
      </c>
      <c r="H846" s="16" t="n">
        <v>107.4</v>
      </c>
      <c r="I846" s="16" t="n">
        <v>107.4</v>
      </c>
      <c r="J846" s="16" t="s">
        <v>1824</v>
      </c>
    </row>
    <row r="847" customFormat="false" ht="12.8" hidden="false" customHeight="false" outlineLevel="0" collapsed="false">
      <c r="A847" s="17" t="s">
        <v>2669</v>
      </c>
      <c r="B847" s="16" t="n">
        <v>107.4</v>
      </c>
      <c r="E847" s="17" t="s">
        <v>2669</v>
      </c>
      <c r="F847" s="16" t="n">
        <v>107.4</v>
      </c>
      <c r="G847" s="16" t="n">
        <v>107.4</v>
      </c>
      <c r="H847" s="16" t="n">
        <v>107.4</v>
      </c>
      <c r="I847" s="16" t="n">
        <v>107.4</v>
      </c>
      <c r="J847" s="16" t="s">
        <v>1824</v>
      </c>
    </row>
    <row r="848" customFormat="false" ht="12.8" hidden="false" customHeight="false" outlineLevel="0" collapsed="false">
      <c r="A848" s="17" t="s">
        <v>2670</v>
      </c>
      <c r="B848" s="16" t="n">
        <v>107.4</v>
      </c>
      <c r="E848" s="17" t="s">
        <v>2670</v>
      </c>
      <c r="F848" s="16" t="n">
        <v>107.4</v>
      </c>
      <c r="G848" s="16" t="n">
        <v>107.4</v>
      </c>
      <c r="H848" s="16" t="n">
        <v>107.4</v>
      </c>
      <c r="I848" s="16" t="n">
        <v>107.4</v>
      </c>
      <c r="J848" s="16" t="s">
        <v>1824</v>
      </c>
    </row>
    <row r="849" customFormat="false" ht="12.8" hidden="false" customHeight="false" outlineLevel="0" collapsed="false">
      <c r="A849" s="17" t="s">
        <v>2671</v>
      </c>
      <c r="B849" s="16" t="n">
        <v>107.4</v>
      </c>
      <c r="E849" s="17" t="s">
        <v>2671</v>
      </c>
      <c r="F849" s="16" t="n">
        <v>107.4</v>
      </c>
      <c r="G849" s="16" t="n">
        <v>107.4</v>
      </c>
      <c r="H849" s="16" t="n">
        <v>107.4</v>
      </c>
      <c r="I849" s="16" t="n">
        <v>107.4</v>
      </c>
      <c r="J849" s="16" t="s">
        <v>1824</v>
      </c>
    </row>
    <row r="850" customFormat="false" ht="12.8" hidden="false" customHeight="false" outlineLevel="0" collapsed="false">
      <c r="A850" s="17" t="s">
        <v>2672</v>
      </c>
      <c r="B850" s="16" t="n">
        <v>107.4</v>
      </c>
      <c r="E850" s="17" t="s">
        <v>2672</v>
      </c>
      <c r="F850" s="16" t="n">
        <v>107.4</v>
      </c>
      <c r="G850" s="16" t="n">
        <v>107.4</v>
      </c>
      <c r="H850" s="16" t="n">
        <v>107.4</v>
      </c>
      <c r="I850" s="16" t="n">
        <v>107.4</v>
      </c>
      <c r="J850" s="16" t="s">
        <v>1824</v>
      </c>
    </row>
    <row r="851" customFormat="false" ht="12.8" hidden="false" customHeight="false" outlineLevel="0" collapsed="false">
      <c r="A851" s="17" t="s">
        <v>2673</v>
      </c>
      <c r="B851" s="16" t="n">
        <v>107.4</v>
      </c>
      <c r="E851" s="17" t="s">
        <v>2673</v>
      </c>
      <c r="F851" s="16" t="n">
        <v>107.4</v>
      </c>
      <c r="G851" s="16" t="n">
        <v>107.4</v>
      </c>
      <c r="H851" s="16" t="n">
        <v>107.4</v>
      </c>
      <c r="I851" s="16" t="n">
        <v>107.4</v>
      </c>
      <c r="J851" s="16" t="s">
        <v>1824</v>
      </c>
    </row>
    <row r="852" customFormat="false" ht="12.8" hidden="false" customHeight="false" outlineLevel="0" collapsed="false">
      <c r="A852" s="17" t="s">
        <v>2674</v>
      </c>
      <c r="B852" s="16" t="n">
        <v>107.4</v>
      </c>
      <c r="E852" s="17" t="s">
        <v>2674</v>
      </c>
      <c r="F852" s="16" t="n">
        <v>107.4</v>
      </c>
      <c r="G852" s="16" t="n">
        <v>107.4</v>
      </c>
      <c r="H852" s="16" t="n">
        <v>107.4</v>
      </c>
      <c r="I852" s="16" t="n">
        <v>107.4</v>
      </c>
      <c r="J852" s="16" t="s">
        <v>1824</v>
      </c>
    </row>
    <row r="853" customFormat="false" ht="12.8" hidden="false" customHeight="false" outlineLevel="0" collapsed="false">
      <c r="A853" s="17" t="s">
        <v>2675</v>
      </c>
      <c r="B853" s="16" t="n">
        <v>107.4</v>
      </c>
      <c r="E853" s="17" t="s">
        <v>2675</v>
      </c>
      <c r="F853" s="16" t="n">
        <v>107.4</v>
      </c>
      <c r="G853" s="16" t="n">
        <v>107.4</v>
      </c>
      <c r="H853" s="16" t="n">
        <v>107.4</v>
      </c>
      <c r="I853" s="16" t="n">
        <v>107.4</v>
      </c>
      <c r="J853" s="16" t="s">
        <v>1824</v>
      </c>
    </row>
    <row r="854" customFormat="false" ht="12.8" hidden="false" customHeight="false" outlineLevel="0" collapsed="false">
      <c r="A854" s="17" t="s">
        <v>2676</v>
      </c>
      <c r="B854" s="16" t="n">
        <v>107.4</v>
      </c>
      <c r="E854" s="17" t="s">
        <v>2676</v>
      </c>
      <c r="F854" s="16" t="n">
        <v>107.42</v>
      </c>
      <c r="G854" s="16" t="n">
        <v>107.4</v>
      </c>
      <c r="H854" s="16" t="n">
        <v>107.42</v>
      </c>
      <c r="I854" s="16" t="n">
        <v>107.4</v>
      </c>
      <c r="J854" s="16" t="s">
        <v>1824</v>
      </c>
    </row>
    <row r="855" customFormat="false" ht="12.8" hidden="false" customHeight="false" outlineLevel="0" collapsed="false">
      <c r="A855" s="17" t="s">
        <v>2677</v>
      </c>
      <c r="B855" s="16" t="n">
        <v>107.42</v>
      </c>
      <c r="E855" s="17" t="s">
        <v>2677</v>
      </c>
      <c r="F855" s="16" t="n">
        <v>107.48</v>
      </c>
      <c r="G855" s="16" t="n">
        <v>107.42</v>
      </c>
      <c r="H855" s="16" t="n">
        <v>107.48</v>
      </c>
      <c r="I855" s="16" t="n">
        <v>107.42</v>
      </c>
      <c r="J855" s="16" t="s">
        <v>1824</v>
      </c>
    </row>
    <row r="856" customFormat="false" ht="12.8" hidden="false" customHeight="false" outlineLevel="0" collapsed="false">
      <c r="A856" s="17" t="s">
        <v>2678</v>
      </c>
      <c r="B856" s="16" t="n">
        <v>107.57</v>
      </c>
      <c r="E856" s="17" t="s">
        <v>2678</v>
      </c>
      <c r="F856" s="16" t="n">
        <v>107.57</v>
      </c>
      <c r="G856" s="16" t="n">
        <v>107.57</v>
      </c>
      <c r="H856" s="16" t="n">
        <v>107.57</v>
      </c>
      <c r="I856" s="16" t="n">
        <v>107.57</v>
      </c>
      <c r="J856" s="16" t="s">
        <v>1824</v>
      </c>
    </row>
    <row r="857" customFormat="false" ht="12.8" hidden="false" customHeight="false" outlineLevel="0" collapsed="false">
      <c r="A857" s="17" t="s">
        <v>2679</v>
      </c>
      <c r="B857" s="16" t="n">
        <v>107.57</v>
      </c>
      <c r="E857" s="17" t="s">
        <v>2679</v>
      </c>
      <c r="F857" s="16" t="n">
        <v>107.57</v>
      </c>
      <c r="G857" s="16" t="n">
        <v>107.57</v>
      </c>
      <c r="H857" s="16" t="n">
        <v>107.57</v>
      </c>
      <c r="I857" s="16" t="n">
        <v>107.57</v>
      </c>
      <c r="J857" s="16" t="s">
        <v>1824</v>
      </c>
    </row>
    <row r="858" customFormat="false" ht="12.8" hidden="false" customHeight="false" outlineLevel="0" collapsed="false">
      <c r="A858" s="17" t="s">
        <v>2680</v>
      </c>
      <c r="B858" s="16" t="n">
        <v>107.57</v>
      </c>
      <c r="E858" s="17" t="s">
        <v>2680</v>
      </c>
      <c r="F858" s="16" t="n">
        <v>107.68</v>
      </c>
      <c r="G858" s="16" t="n">
        <v>107.57</v>
      </c>
      <c r="H858" s="16" t="n">
        <v>107.68</v>
      </c>
      <c r="I858" s="16" t="n">
        <v>107.57</v>
      </c>
      <c r="J858" s="16" t="s">
        <v>1824</v>
      </c>
    </row>
    <row r="859" customFormat="false" ht="12.8" hidden="false" customHeight="false" outlineLevel="0" collapsed="false">
      <c r="A859" s="17" t="s">
        <v>2681</v>
      </c>
      <c r="B859" s="16" t="n">
        <v>107.68</v>
      </c>
      <c r="E859" s="17" t="s">
        <v>2681</v>
      </c>
      <c r="F859" s="16" t="n">
        <v>107.68</v>
      </c>
      <c r="G859" s="16" t="n">
        <v>107.68</v>
      </c>
      <c r="H859" s="16" t="n">
        <v>107.68</v>
      </c>
      <c r="I859" s="16" t="n">
        <v>107.68</v>
      </c>
      <c r="J859" s="16" t="s">
        <v>1824</v>
      </c>
    </row>
    <row r="860" customFormat="false" ht="12.8" hidden="false" customHeight="false" outlineLevel="0" collapsed="false">
      <c r="A860" s="17" t="s">
        <v>2682</v>
      </c>
      <c r="B860" s="16" t="n">
        <v>107.68</v>
      </c>
      <c r="E860" s="17" t="s">
        <v>2682</v>
      </c>
      <c r="F860" s="16" t="n">
        <v>107.68</v>
      </c>
      <c r="G860" s="16" t="n">
        <v>107.68</v>
      </c>
      <c r="H860" s="16" t="n">
        <v>107.68</v>
      </c>
      <c r="I860" s="16" t="n">
        <v>107.68</v>
      </c>
      <c r="J860" s="16" t="s">
        <v>1824</v>
      </c>
    </row>
    <row r="861" customFormat="false" ht="12.8" hidden="false" customHeight="false" outlineLevel="0" collapsed="false">
      <c r="A861" s="17" t="s">
        <v>2683</v>
      </c>
      <c r="B861" s="16" t="n">
        <v>107.68</v>
      </c>
      <c r="E861" s="17" t="s">
        <v>2683</v>
      </c>
      <c r="F861" s="16" t="n">
        <v>107.68</v>
      </c>
      <c r="G861" s="16" t="n">
        <v>107.68</v>
      </c>
      <c r="H861" s="16" t="n">
        <v>107.68</v>
      </c>
      <c r="I861" s="16" t="n">
        <v>107.68</v>
      </c>
      <c r="J861" s="16" t="s">
        <v>1824</v>
      </c>
    </row>
    <row r="862" customFormat="false" ht="12.8" hidden="false" customHeight="false" outlineLevel="0" collapsed="false">
      <c r="A862" s="17" t="s">
        <v>2684</v>
      </c>
      <c r="B862" s="16" t="n">
        <v>107.68</v>
      </c>
      <c r="E862" s="17" t="s">
        <v>2684</v>
      </c>
      <c r="F862" s="16" t="n">
        <v>107.76</v>
      </c>
      <c r="G862" s="16" t="n">
        <v>107.68</v>
      </c>
      <c r="H862" s="16" t="n">
        <v>107.76</v>
      </c>
      <c r="I862" s="16" t="n">
        <v>107.68</v>
      </c>
      <c r="J862" s="16" t="s">
        <v>1824</v>
      </c>
    </row>
    <row r="863" customFormat="false" ht="12.8" hidden="false" customHeight="false" outlineLevel="0" collapsed="false">
      <c r="A863" s="17" t="s">
        <v>2685</v>
      </c>
      <c r="B863" s="16" t="n">
        <v>107.76</v>
      </c>
      <c r="E863" s="17" t="s">
        <v>2685</v>
      </c>
      <c r="F863" s="16" t="n">
        <v>107.95</v>
      </c>
      <c r="G863" s="16" t="n">
        <v>107.76</v>
      </c>
      <c r="H863" s="16" t="n">
        <v>107.95</v>
      </c>
      <c r="I863" s="16" t="n">
        <v>107.76</v>
      </c>
      <c r="J863" s="16" t="s">
        <v>1824</v>
      </c>
    </row>
    <row r="864" customFormat="false" ht="12.8" hidden="false" customHeight="false" outlineLevel="0" collapsed="false">
      <c r="A864" s="17" t="s">
        <v>2686</v>
      </c>
      <c r="B864" s="16" t="n">
        <v>107.95</v>
      </c>
      <c r="E864" s="17" t="s">
        <v>2686</v>
      </c>
      <c r="F864" s="16" t="n">
        <v>107.96</v>
      </c>
      <c r="G864" s="16" t="n">
        <v>107.95</v>
      </c>
      <c r="H864" s="16" t="n">
        <v>107.96</v>
      </c>
      <c r="I864" s="16" t="n">
        <v>107.95</v>
      </c>
      <c r="J864" s="16" t="s">
        <v>1824</v>
      </c>
    </row>
    <row r="865" customFormat="false" ht="12.8" hidden="false" customHeight="false" outlineLevel="0" collapsed="false">
      <c r="A865" s="17" t="s">
        <v>2687</v>
      </c>
      <c r="B865" s="16" t="n">
        <v>107.96</v>
      </c>
      <c r="E865" s="17" t="s">
        <v>2687</v>
      </c>
      <c r="F865" s="16" t="n">
        <v>108.05</v>
      </c>
      <c r="G865" s="16" t="n">
        <v>107.96</v>
      </c>
      <c r="H865" s="16" t="n">
        <v>108.05</v>
      </c>
      <c r="I865" s="16" t="n">
        <v>107.96</v>
      </c>
      <c r="J865" s="16" t="s">
        <v>1824</v>
      </c>
    </row>
    <row r="866" customFormat="false" ht="12.8" hidden="false" customHeight="false" outlineLevel="0" collapsed="false">
      <c r="A866" s="17" t="s">
        <v>2688</v>
      </c>
      <c r="B866" s="16" t="n">
        <v>108.05</v>
      </c>
      <c r="E866" s="17" t="s">
        <v>2688</v>
      </c>
      <c r="F866" s="16" t="n">
        <v>108.05</v>
      </c>
      <c r="G866" s="16" t="n">
        <v>108.05</v>
      </c>
      <c r="H866" s="16" t="n">
        <v>108.05</v>
      </c>
      <c r="I866" s="16" t="n">
        <v>108.05</v>
      </c>
      <c r="J866" s="16" t="s">
        <v>1824</v>
      </c>
    </row>
    <row r="867" customFormat="false" ht="12.8" hidden="false" customHeight="false" outlineLevel="0" collapsed="false">
      <c r="A867" s="17" t="s">
        <v>2689</v>
      </c>
      <c r="B867" s="16" t="n">
        <v>108.05</v>
      </c>
      <c r="E867" s="17" t="s">
        <v>2689</v>
      </c>
      <c r="F867" s="16" t="n">
        <v>108.05</v>
      </c>
      <c r="G867" s="16" t="n">
        <v>108.05</v>
      </c>
      <c r="H867" s="16" t="n">
        <v>108.05</v>
      </c>
      <c r="I867" s="16" t="n">
        <v>108.05</v>
      </c>
      <c r="J867" s="16" t="s">
        <v>1824</v>
      </c>
    </row>
    <row r="868" customFormat="false" ht="12.8" hidden="false" customHeight="false" outlineLevel="0" collapsed="false">
      <c r="A868" s="17" t="s">
        <v>2690</v>
      </c>
      <c r="B868" s="16" t="n">
        <v>108.05</v>
      </c>
      <c r="E868" s="17" t="s">
        <v>2690</v>
      </c>
      <c r="F868" s="16" t="n">
        <v>108.05</v>
      </c>
      <c r="G868" s="16" t="n">
        <v>108.05</v>
      </c>
      <c r="H868" s="16" t="n">
        <v>108.05</v>
      </c>
      <c r="I868" s="16" t="n">
        <v>108.05</v>
      </c>
      <c r="J868" s="16" t="s">
        <v>1824</v>
      </c>
    </row>
    <row r="869" customFormat="false" ht="12.8" hidden="false" customHeight="false" outlineLevel="0" collapsed="false">
      <c r="A869" s="17" t="s">
        <v>2691</v>
      </c>
      <c r="B869" s="16" t="n">
        <v>108.05</v>
      </c>
      <c r="E869" s="17" t="s">
        <v>2691</v>
      </c>
      <c r="F869" s="16" t="n">
        <v>108.05</v>
      </c>
      <c r="G869" s="16" t="n">
        <v>108.05</v>
      </c>
      <c r="H869" s="16" t="n">
        <v>108.05</v>
      </c>
      <c r="I869" s="16" t="n">
        <v>108.05</v>
      </c>
      <c r="J869" s="16" t="s">
        <v>1824</v>
      </c>
    </row>
    <row r="870" customFormat="false" ht="12.8" hidden="false" customHeight="false" outlineLevel="0" collapsed="false">
      <c r="A870" s="17" t="s">
        <v>2692</v>
      </c>
      <c r="B870" s="16" t="n">
        <v>108.05</v>
      </c>
      <c r="E870" s="17" t="s">
        <v>2692</v>
      </c>
      <c r="F870" s="16" t="n">
        <v>108.05</v>
      </c>
      <c r="G870" s="16" t="n">
        <v>108.05</v>
      </c>
      <c r="H870" s="16" t="n">
        <v>108.05</v>
      </c>
      <c r="I870" s="16" t="n">
        <v>108.05</v>
      </c>
      <c r="J870" s="16" t="s">
        <v>1824</v>
      </c>
    </row>
    <row r="871" customFormat="false" ht="12.8" hidden="false" customHeight="false" outlineLevel="0" collapsed="false">
      <c r="A871" s="17" t="s">
        <v>2693</v>
      </c>
      <c r="B871" s="16" t="n">
        <v>108.05</v>
      </c>
      <c r="E871" s="17" t="s">
        <v>2693</v>
      </c>
      <c r="F871" s="16" t="n">
        <v>108.05</v>
      </c>
      <c r="G871" s="16" t="n">
        <v>108.05</v>
      </c>
      <c r="H871" s="16" t="n">
        <v>108.05</v>
      </c>
      <c r="I871" s="16" t="n">
        <v>108.05</v>
      </c>
      <c r="J871" s="16" t="s">
        <v>1824</v>
      </c>
    </row>
    <row r="872" customFormat="false" ht="12.8" hidden="false" customHeight="false" outlineLevel="0" collapsed="false">
      <c r="A872" s="17" t="s">
        <v>2694</v>
      </c>
      <c r="B872" s="16" t="n">
        <v>108.05</v>
      </c>
      <c r="E872" s="17" t="s">
        <v>2694</v>
      </c>
      <c r="F872" s="16" t="n">
        <v>108.05</v>
      </c>
      <c r="G872" s="16" t="n">
        <v>108.05</v>
      </c>
      <c r="H872" s="16" t="n">
        <v>108.05</v>
      </c>
      <c r="I872" s="16" t="n">
        <v>108.05</v>
      </c>
      <c r="J872" s="16" t="s">
        <v>1824</v>
      </c>
    </row>
    <row r="873" customFormat="false" ht="12.8" hidden="false" customHeight="false" outlineLevel="0" collapsed="false">
      <c r="A873" s="17" t="s">
        <v>2695</v>
      </c>
      <c r="B873" s="16" t="n">
        <v>108.05</v>
      </c>
      <c r="E873" s="17" t="s">
        <v>2695</v>
      </c>
      <c r="F873" s="16" t="n">
        <v>108.16</v>
      </c>
      <c r="G873" s="16" t="n">
        <v>108.05</v>
      </c>
      <c r="H873" s="16" t="n">
        <v>108.16</v>
      </c>
      <c r="I873" s="16" t="n">
        <v>108.05</v>
      </c>
      <c r="J873" s="16" t="s">
        <v>1824</v>
      </c>
    </row>
    <row r="874" customFormat="false" ht="12.8" hidden="false" customHeight="false" outlineLevel="0" collapsed="false">
      <c r="A874" s="17" t="s">
        <v>2696</v>
      </c>
      <c r="B874" s="16" t="n">
        <v>108.16</v>
      </c>
      <c r="E874" s="17" t="s">
        <v>2696</v>
      </c>
      <c r="F874" s="16" t="n">
        <v>108.16</v>
      </c>
      <c r="G874" s="16" t="n">
        <v>108.16</v>
      </c>
      <c r="H874" s="16" t="n">
        <v>108.16</v>
      </c>
      <c r="I874" s="16" t="n">
        <v>108.16</v>
      </c>
      <c r="J874" s="16" t="s">
        <v>1824</v>
      </c>
    </row>
    <row r="875" customFormat="false" ht="12.8" hidden="false" customHeight="false" outlineLevel="0" collapsed="false">
      <c r="A875" s="17" t="s">
        <v>2697</v>
      </c>
      <c r="B875" s="16" t="n">
        <v>108.16</v>
      </c>
      <c r="E875" s="17" t="s">
        <v>2697</v>
      </c>
      <c r="F875" s="16" t="n">
        <v>108.16</v>
      </c>
      <c r="G875" s="16" t="n">
        <v>108.16</v>
      </c>
      <c r="H875" s="16" t="n">
        <v>108.16</v>
      </c>
      <c r="I875" s="16" t="n">
        <v>108.16</v>
      </c>
      <c r="J875" s="16" t="s">
        <v>1824</v>
      </c>
    </row>
    <row r="876" customFormat="false" ht="12.8" hidden="false" customHeight="false" outlineLevel="0" collapsed="false">
      <c r="A876" s="17" t="s">
        <v>2698</v>
      </c>
      <c r="B876" s="16" t="n">
        <v>108.16</v>
      </c>
      <c r="E876" s="17" t="s">
        <v>2698</v>
      </c>
      <c r="F876" s="16" t="n">
        <v>108.16</v>
      </c>
      <c r="G876" s="16" t="n">
        <v>108.16</v>
      </c>
      <c r="H876" s="16" t="n">
        <v>108.16</v>
      </c>
      <c r="I876" s="16" t="n">
        <v>108.16</v>
      </c>
      <c r="J876" s="16" t="s">
        <v>1824</v>
      </c>
    </row>
    <row r="877" customFormat="false" ht="12.8" hidden="false" customHeight="false" outlineLevel="0" collapsed="false">
      <c r="A877" s="17" t="s">
        <v>2699</v>
      </c>
      <c r="B877" s="16" t="n">
        <v>108.16</v>
      </c>
      <c r="E877" s="17" t="s">
        <v>2699</v>
      </c>
      <c r="F877" s="16" t="n">
        <v>108.16</v>
      </c>
      <c r="G877" s="16" t="n">
        <v>108.16</v>
      </c>
      <c r="H877" s="16" t="n">
        <v>108.16</v>
      </c>
      <c r="I877" s="16" t="n">
        <v>108.16</v>
      </c>
      <c r="J877" s="16" t="s">
        <v>1824</v>
      </c>
    </row>
    <row r="878" customFormat="false" ht="12.8" hidden="false" customHeight="false" outlineLevel="0" collapsed="false">
      <c r="A878" s="17" t="s">
        <v>2700</v>
      </c>
      <c r="B878" s="16" t="n">
        <v>108.16</v>
      </c>
      <c r="E878" s="17" t="s">
        <v>2700</v>
      </c>
      <c r="F878" s="16" t="n">
        <v>108.16</v>
      </c>
      <c r="G878" s="16" t="n">
        <v>108.16</v>
      </c>
      <c r="H878" s="16" t="n">
        <v>108.16</v>
      </c>
      <c r="I878" s="16" t="n">
        <v>108.16</v>
      </c>
      <c r="J878" s="16" t="s">
        <v>1824</v>
      </c>
    </row>
    <row r="879" customFormat="false" ht="12.8" hidden="false" customHeight="false" outlineLevel="0" collapsed="false">
      <c r="A879" s="17" t="s">
        <v>2701</v>
      </c>
      <c r="B879" s="16" t="n">
        <v>108.16</v>
      </c>
      <c r="E879" s="17" t="s">
        <v>2701</v>
      </c>
      <c r="F879" s="16" t="n">
        <v>108.16</v>
      </c>
      <c r="G879" s="16" t="n">
        <v>108.16</v>
      </c>
      <c r="H879" s="16" t="n">
        <v>108.16</v>
      </c>
      <c r="I879" s="16" t="n">
        <v>108.16</v>
      </c>
      <c r="J879" s="16" t="s">
        <v>1824</v>
      </c>
    </row>
    <row r="880" customFormat="false" ht="12.8" hidden="false" customHeight="false" outlineLevel="0" collapsed="false">
      <c r="A880" s="17" t="s">
        <v>2702</v>
      </c>
      <c r="B880" s="16" t="n">
        <v>108.16</v>
      </c>
      <c r="E880" s="17" t="s">
        <v>2702</v>
      </c>
      <c r="F880" s="16" t="n">
        <v>108.16</v>
      </c>
      <c r="G880" s="16" t="n">
        <v>108.16</v>
      </c>
      <c r="H880" s="16" t="n">
        <v>108.16</v>
      </c>
      <c r="I880" s="16" t="n">
        <v>108.16</v>
      </c>
      <c r="J880" s="16" t="s">
        <v>1824</v>
      </c>
    </row>
    <row r="881" customFormat="false" ht="12.8" hidden="false" customHeight="false" outlineLevel="0" collapsed="false">
      <c r="A881" s="17" t="s">
        <v>2703</v>
      </c>
      <c r="B881" s="16" t="n">
        <v>108.16</v>
      </c>
      <c r="E881" s="17" t="s">
        <v>2703</v>
      </c>
      <c r="F881" s="16" t="n">
        <v>108.16</v>
      </c>
      <c r="G881" s="16" t="n">
        <v>108.16</v>
      </c>
      <c r="H881" s="16" t="n">
        <v>108.16</v>
      </c>
      <c r="I881" s="16" t="n">
        <v>108.16</v>
      </c>
      <c r="J881" s="16" t="s">
        <v>1824</v>
      </c>
    </row>
    <row r="882" customFormat="false" ht="12.8" hidden="false" customHeight="false" outlineLevel="0" collapsed="false">
      <c r="A882" s="17" t="s">
        <v>2704</v>
      </c>
      <c r="B882" s="16" t="n">
        <v>108.16</v>
      </c>
      <c r="E882" s="17" t="s">
        <v>2704</v>
      </c>
      <c r="F882" s="16" t="n">
        <v>108.16</v>
      </c>
      <c r="G882" s="16" t="n">
        <v>108.16</v>
      </c>
      <c r="H882" s="16" t="n">
        <v>108.16</v>
      </c>
      <c r="I882" s="16" t="n">
        <v>108.16</v>
      </c>
      <c r="J882" s="16" t="s">
        <v>1824</v>
      </c>
    </row>
    <row r="883" customFormat="false" ht="12.8" hidden="false" customHeight="false" outlineLevel="0" collapsed="false">
      <c r="A883" s="17" t="s">
        <v>2705</v>
      </c>
      <c r="B883" s="16" t="n">
        <v>108.16</v>
      </c>
      <c r="E883" s="17" t="s">
        <v>2705</v>
      </c>
      <c r="F883" s="16" t="n">
        <v>108.16</v>
      </c>
      <c r="G883" s="16" t="n">
        <v>108.16</v>
      </c>
      <c r="H883" s="16" t="n">
        <v>108.16</v>
      </c>
      <c r="I883" s="16" t="n">
        <v>108.16</v>
      </c>
      <c r="J883" s="16" t="s">
        <v>1824</v>
      </c>
    </row>
    <row r="884" customFormat="false" ht="12.8" hidden="false" customHeight="false" outlineLevel="0" collapsed="false">
      <c r="A884" s="17" t="s">
        <v>2706</v>
      </c>
      <c r="B884" s="16" t="n">
        <v>108.16</v>
      </c>
      <c r="E884" s="17" t="s">
        <v>2706</v>
      </c>
      <c r="F884" s="16" t="n">
        <v>108.16</v>
      </c>
      <c r="G884" s="16" t="n">
        <v>108.16</v>
      </c>
      <c r="H884" s="16" t="n">
        <v>108.16</v>
      </c>
      <c r="I884" s="16" t="n">
        <v>108.16</v>
      </c>
      <c r="J884" s="16" t="s">
        <v>1824</v>
      </c>
    </row>
    <row r="885" customFormat="false" ht="12.8" hidden="false" customHeight="false" outlineLevel="0" collapsed="false">
      <c r="A885" s="17" t="s">
        <v>2707</v>
      </c>
      <c r="B885" s="16" t="n">
        <v>108.16</v>
      </c>
      <c r="E885" s="17" t="s">
        <v>2707</v>
      </c>
      <c r="F885" s="16" t="n">
        <v>108.16</v>
      </c>
      <c r="G885" s="16" t="n">
        <v>108.16</v>
      </c>
      <c r="H885" s="16" t="n">
        <v>108.16</v>
      </c>
      <c r="I885" s="16" t="n">
        <v>108.16</v>
      </c>
      <c r="J885" s="16" t="s">
        <v>1824</v>
      </c>
    </row>
    <row r="886" customFormat="false" ht="12.8" hidden="false" customHeight="false" outlineLevel="0" collapsed="false">
      <c r="A886" s="17" t="s">
        <v>2708</v>
      </c>
      <c r="B886" s="16" t="n">
        <v>108.16</v>
      </c>
      <c r="E886" s="17" t="s">
        <v>2708</v>
      </c>
      <c r="F886" s="16" t="n">
        <v>108.16</v>
      </c>
      <c r="G886" s="16" t="n">
        <v>108.16</v>
      </c>
      <c r="H886" s="16" t="n">
        <v>108.16</v>
      </c>
      <c r="I886" s="16" t="n">
        <v>108.16</v>
      </c>
      <c r="J886" s="16" t="s">
        <v>1824</v>
      </c>
    </row>
    <row r="887" customFormat="false" ht="12.8" hidden="false" customHeight="false" outlineLevel="0" collapsed="false">
      <c r="A887" s="17" t="s">
        <v>2709</v>
      </c>
      <c r="B887" s="16" t="n">
        <v>108.16</v>
      </c>
      <c r="E887" s="17" t="s">
        <v>2709</v>
      </c>
      <c r="F887" s="16" t="n">
        <v>108.16</v>
      </c>
      <c r="G887" s="16" t="n">
        <v>108.16</v>
      </c>
      <c r="H887" s="16" t="n">
        <v>108.16</v>
      </c>
      <c r="I887" s="16" t="n">
        <v>108.16</v>
      </c>
      <c r="J887" s="16" t="s">
        <v>1824</v>
      </c>
    </row>
    <row r="888" customFormat="false" ht="12.8" hidden="false" customHeight="false" outlineLevel="0" collapsed="false">
      <c r="A888" s="17" t="s">
        <v>2710</v>
      </c>
      <c r="B888" s="16" t="n">
        <v>108.16</v>
      </c>
      <c r="E888" s="17" t="s">
        <v>2710</v>
      </c>
      <c r="F888" s="16" t="n">
        <v>108.16</v>
      </c>
      <c r="G888" s="16" t="n">
        <v>108.16</v>
      </c>
      <c r="H888" s="16" t="n">
        <v>108.16</v>
      </c>
      <c r="I888" s="16" t="n">
        <v>108.16</v>
      </c>
      <c r="J888" s="16" t="s">
        <v>1824</v>
      </c>
    </row>
    <row r="889" customFormat="false" ht="12.8" hidden="false" customHeight="false" outlineLevel="0" collapsed="false">
      <c r="A889" s="17" t="s">
        <v>2711</v>
      </c>
      <c r="B889" s="16" t="n">
        <v>108.16</v>
      </c>
      <c r="E889" s="17" t="s">
        <v>2711</v>
      </c>
      <c r="F889" s="16" t="n">
        <v>108.16</v>
      </c>
      <c r="G889" s="16" t="n">
        <v>108.16</v>
      </c>
      <c r="H889" s="16" t="n">
        <v>108.16</v>
      </c>
      <c r="I889" s="16" t="n">
        <v>108.16</v>
      </c>
      <c r="J889" s="16" t="s">
        <v>1824</v>
      </c>
    </row>
    <row r="890" customFormat="false" ht="12.8" hidden="false" customHeight="false" outlineLevel="0" collapsed="false">
      <c r="A890" s="17" t="s">
        <v>2712</v>
      </c>
      <c r="B890" s="16" t="n">
        <v>108.16</v>
      </c>
      <c r="E890" s="17" t="s">
        <v>2712</v>
      </c>
      <c r="F890" s="16" t="n">
        <v>108.27</v>
      </c>
      <c r="G890" s="16" t="n">
        <v>108.16</v>
      </c>
      <c r="H890" s="16" t="n">
        <v>108.27</v>
      </c>
      <c r="I890" s="16" t="n">
        <v>108.16</v>
      </c>
      <c r="J890" s="16" t="s">
        <v>1824</v>
      </c>
    </row>
    <row r="891" customFormat="false" ht="12.8" hidden="false" customHeight="false" outlineLevel="0" collapsed="false">
      <c r="A891" s="17" t="s">
        <v>2713</v>
      </c>
      <c r="B891" s="16" t="n">
        <v>108.27</v>
      </c>
      <c r="E891" s="17" t="s">
        <v>2713</v>
      </c>
      <c r="F891" s="16" t="n">
        <v>108.27</v>
      </c>
      <c r="G891" s="16" t="n">
        <v>108.27</v>
      </c>
      <c r="H891" s="16" t="n">
        <v>108.27</v>
      </c>
      <c r="I891" s="16" t="n">
        <v>108.27</v>
      </c>
      <c r="J891" s="16" t="s">
        <v>1824</v>
      </c>
    </row>
    <row r="892" customFormat="false" ht="12.8" hidden="false" customHeight="false" outlineLevel="0" collapsed="false">
      <c r="A892" s="17" t="s">
        <v>2714</v>
      </c>
      <c r="B892" s="16" t="n">
        <v>108.27</v>
      </c>
      <c r="E892" s="17" t="s">
        <v>2714</v>
      </c>
      <c r="F892" s="16" t="n">
        <v>108.27</v>
      </c>
      <c r="G892" s="16" t="n">
        <v>108.27</v>
      </c>
      <c r="H892" s="16" t="n">
        <v>108.27</v>
      </c>
      <c r="I892" s="16" t="n">
        <v>108.27</v>
      </c>
      <c r="J892" s="16" t="s">
        <v>1824</v>
      </c>
    </row>
    <row r="893" customFormat="false" ht="12.8" hidden="false" customHeight="false" outlineLevel="0" collapsed="false">
      <c r="A893" s="17" t="s">
        <v>2715</v>
      </c>
      <c r="B893" s="16" t="n">
        <v>108.34</v>
      </c>
      <c r="E893" s="17" t="s">
        <v>2715</v>
      </c>
      <c r="F893" s="16" t="n">
        <v>108.38</v>
      </c>
      <c r="G893" s="16" t="n">
        <v>108.34</v>
      </c>
      <c r="H893" s="16" t="n">
        <v>108.38</v>
      </c>
      <c r="I893" s="16" t="n">
        <v>108.34</v>
      </c>
      <c r="J893" s="16" t="s">
        <v>1824</v>
      </c>
    </row>
    <row r="894" customFormat="false" ht="12.8" hidden="false" customHeight="false" outlineLevel="0" collapsed="false">
      <c r="A894" s="17" t="s">
        <v>2716</v>
      </c>
      <c r="B894" s="16" t="n">
        <v>108.38</v>
      </c>
      <c r="E894" s="17" t="s">
        <v>2716</v>
      </c>
      <c r="F894" s="16" t="n">
        <v>108.51</v>
      </c>
      <c r="G894" s="16" t="n">
        <v>108.38</v>
      </c>
      <c r="H894" s="16" t="n">
        <v>108.51</v>
      </c>
      <c r="I894" s="16" t="n">
        <v>108.38</v>
      </c>
      <c r="J894" s="16" t="s">
        <v>1824</v>
      </c>
    </row>
    <row r="895" customFormat="false" ht="12.8" hidden="false" customHeight="false" outlineLevel="0" collapsed="false">
      <c r="A895" s="17" t="s">
        <v>2717</v>
      </c>
      <c r="B895" s="16" t="n">
        <v>108.51</v>
      </c>
      <c r="E895" s="17" t="s">
        <v>2717</v>
      </c>
      <c r="F895" s="16" t="n">
        <v>108.51</v>
      </c>
      <c r="G895" s="16" t="n">
        <v>108.51</v>
      </c>
      <c r="H895" s="16" t="n">
        <v>108.51</v>
      </c>
      <c r="I895" s="16" t="n">
        <v>108.51</v>
      </c>
      <c r="J895" s="16" t="s">
        <v>1824</v>
      </c>
    </row>
    <row r="896" customFormat="false" ht="12.8" hidden="false" customHeight="false" outlineLevel="0" collapsed="false">
      <c r="A896" s="17" t="s">
        <v>2718</v>
      </c>
      <c r="B896" s="16" t="n">
        <v>108.51</v>
      </c>
      <c r="E896" s="17" t="s">
        <v>2718</v>
      </c>
      <c r="F896" s="16" t="n">
        <v>108.51</v>
      </c>
      <c r="G896" s="16" t="n">
        <v>108.51</v>
      </c>
      <c r="H896" s="16" t="n">
        <v>108.51</v>
      </c>
      <c r="I896" s="16" t="n">
        <v>108.51</v>
      </c>
      <c r="J896" s="16" t="s">
        <v>1824</v>
      </c>
    </row>
    <row r="897" customFormat="false" ht="12.8" hidden="false" customHeight="false" outlineLevel="0" collapsed="false">
      <c r="A897" s="17" t="s">
        <v>2719</v>
      </c>
      <c r="B897" s="16" t="n">
        <v>108.51</v>
      </c>
      <c r="E897" s="17" t="s">
        <v>2719</v>
      </c>
      <c r="F897" s="16" t="n">
        <v>108.51</v>
      </c>
      <c r="G897" s="16" t="n">
        <v>108.51</v>
      </c>
      <c r="H897" s="16" t="n">
        <v>108.51</v>
      </c>
      <c r="I897" s="16" t="n">
        <v>108.51</v>
      </c>
      <c r="J897" s="16" t="s">
        <v>1824</v>
      </c>
    </row>
    <row r="898" customFormat="false" ht="12.8" hidden="false" customHeight="false" outlineLevel="0" collapsed="false">
      <c r="A898" s="17" t="s">
        <v>2720</v>
      </c>
      <c r="B898" s="16" t="n">
        <v>108.51</v>
      </c>
      <c r="E898" s="17" t="s">
        <v>2720</v>
      </c>
      <c r="F898" s="16" t="n">
        <v>108.51</v>
      </c>
      <c r="G898" s="16" t="n">
        <v>108.51</v>
      </c>
      <c r="H898" s="16" t="n">
        <v>108.51</v>
      </c>
      <c r="I898" s="16" t="n">
        <v>108.51</v>
      </c>
      <c r="J898" s="16" t="s">
        <v>1824</v>
      </c>
    </row>
    <row r="899" customFormat="false" ht="12.8" hidden="false" customHeight="false" outlineLevel="0" collapsed="false">
      <c r="A899" s="17" t="s">
        <v>2721</v>
      </c>
      <c r="B899" s="16" t="n">
        <v>108.51</v>
      </c>
      <c r="E899" s="17" t="s">
        <v>2721</v>
      </c>
      <c r="F899" s="16" t="n">
        <v>108.19</v>
      </c>
      <c r="G899" s="16" t="n">
        <v>108.51</v>
      </c>
      <c r="H899" s="16" t="n">
        <v>108.51</v>
      </c>
      <c r="I899" s="16" t="n">
        <v>108.19</v>
      </c>
      <c r="J899" s="16" t="s">
        <v>1824</v>
      </c>
    </row>
    <row r="900" customFormat="false" ht="12.8" hidden="false" customHeight="false" outlineLevel="0" collapsed="false">
      <c r="A900" s="17" t="s">
        <v>2722</v>
      </c>
      <c r="B900" s="16" t="n">
        <v>108.19</v>
      </c>
      <c r="E900" s="17" t="s">
        <v>2722</v>
      </c>
      <c r="F900" s="16" t="n">
        <v>108.12</v>
      </c>
      <c r="G900" s="16" t="n">
        <v>108.19</v>
      </c>
      <c r="H900" s="16" t="n">
        <v>108.19</v>
      </c>
      <c r="I900" s="16" t="n">
        <v>108.12</v>
      </c>
      <c r="J900" s="16" t="s">
        <v>1824</v>
      </c>
    </row>
    <row r="901" customFormat="false" ht="12.8" hidden="false" customHeight="false" outlineLevel="0" collapsed="false">
      <c r="A901" s="17" t="s">
        <v>2723</v>
      </c>
      <c r="B901" s="16" t="n">
        <v>108.08</v>
      </c>
      <c r="E901" s="17" t="s">
        <v>2723</v>
      </c>
      <c r="F901" s="16" t="n">
        <v>108.08</v>
      </c>
      <c r="G901" s="16" t="n">
        <v>108.08</v>
      </c>
      <c r="H901" s="16" t="n">
        <v>108.08</v>
      </c>
      <c r="I901" s="16" t="n">
        <v>108.08</v>
      </c>
      <c r="J901" s="16" t="s">
        <v>1824</v>
      </c>
    </row>
    <row r="902" customFormat="false" ht="12.8" hidden="false" customHeight="false" outlineLevel="0" collapsed="false">
      <c r="A902" s="17" t="s">
        <v>2724</v>
      </c>
      <c r="B902" s="16" t="n">
        <v>108.08</v>
      </c>
      <c r="E902" s="17" t="s">
        <v>2724</v>
      </c>
      <c r="F902" s="16" t="n">
        <v>108.06</v>
      </c>
      <c r="G902" s="16" t="n">
        <v>108.08</v>
      </c>
      <c r="H902" s="16" t="n">
        <v>108.08</v>
      </c>
      <c r="I902" s="16" t="n">
        <v>108.06</v>
      </c>
      <c r="J902" s="16" t="s">
        <v>1824</v>
      </c>
    </row>
    <row r="903" customFormat="false" ht="12.8" hidden="false" customHeight="false" outlineLevel="0" collapsed="false">
      <c r="A903" s="17" t="s">
        <v>2725</v>
      </c>
      <c r="B903" s="16" t="n">
        <v>108.06</v>
      </c>
      <c r="E903" s="17" t="s">
        <v>2725</v>
      </c>
      <c r="F903" s="16" t="n">
        <v>108.06</v>
      </c>
      <c r="G903" s="16" t="n">
        <v>108.06</v>
      </c>
      <c r="H903" s="16" t="n">
        <v>108.06</v>
      </c>
      <c r="I903" s="16" t="n">
        <v>108.06</v>
      </c>
      <c r="J903" s="16" t="s">
        <v>1824</v>
      </c>
    </row>
    <row r="904" customFormat="false" ht="12.8" hidden="false" customHeight="false" outlineLevel="0" collapsed="false">
      <c r="A904" s="17" t="s">
        <v>2726</v>
      </c>
      <c r="B904" s="16" t="n">
        <v>108.06</v>
      </c>
      <c r="E904" s="17" t="s">
        <v>2726</v>
      </c>
      <c r="F904" s="16" t="n">
        <v>108.04</v>
      </c>
      <c r="G904" s="16" t="n">
        <v>108.06</v>
      </c>
      <c r="H904" s="16" t="n">
        <v>108.06</v>
      </c>
      <c r="I904" s="16" t="n">
        <v>108.04</v>
      </c>
      <c r="J904" s="16" t="s">
        <v>1824</v>
      </c>
    </row>
    <row r="905" customFormat="false" ht="12.8" hidden="false" customHeight="false" outlineLevel="0" collapsed="false">
      <c r="A905" s="17" t="s">
        <v>2727</v>
      </c>
      <c r="B905" s="16" t="n">
        <v>108.04</v>
      </c>
      <c r="E905" s="17" t="s">
        <v>2727</v>
      </c>
      <c r="F905" s="16" t="n">
        <v>108.04</v>
      </c>
      <c r="G905" s="16" t="n">
        <v>108.04</v>
      </c>
      <c r="H905" s="16" t="n">
        <v>108.04</v>
      </c>
      <c r="I905" s="16" t="n">
        <v>108.04</v>
      </c>
      <c r="J905" s="16" t="s">
        <v>1824</v>
      </c>
    </row>
    <row r="906" customFormat="false" ht="12.8" hidden="false" customHeight="false" outlineLevel="0" collapsed="false">
      <c r="A906" s="17" t="s">
        <v>2728</v>
      </c>
      <c r="B906" s="16" t="n">
        <v>108.04</v>
      </c>
      <c r="E906" s="17" t="s">
        <v>2728</v>
      </c>
      <c r="F906" s="16" t="n">
        <v>108.04</v>
      </c>
      <c r="G906" s="16" t="n">
        <v>108.04</v>
      </c>
      <c r="H906" s="16" t="n">
        <v>108.04</v>
      </c>
      <c r="I906" s="16" t="n">
        <v>108.04</v>
      </c>
      <c r="J906" s="16" t="s">
        <v>1824</v>
      </c>
    </row>
    <row r="907" customFormat="false" ht="12.8" hidden="false" customHeight="false" outlineLevel="0" collapsed="false">
      <c r="A907" s="17" t="s">
        <v>2729</v>
      </c>
      <c r="B907" s="16" t="n">
        <v>108.04</v>
      </c>
      <c r="E907" s="17" t="s">
        <v>2729</v>
      </c>
      <c r="F907" s="16" t="n">
        <v>107.67</v>
      </c>
      <c r="G907" s="16" t="n">
        <v>108.04</v>
      </c>
      <c r="H907" s="16" t="n">
        <v>108.04</v>
      </c>
      <c r="I907" s="16" t="n">
        <v>107.67</v>
      </c>
      <c r="J907" s="16" t="s">
        <v>1824</v>
      </c>
    </row>
    <row r="908" customFormat="false" ht="12.8" hidden="false" customHeight="false" outlineLevel="0" collapsed="false">
      <c r="A908" s="17" t="s">
        <v>2730</v>
      </c>
      <c r="B908" s="16" t="n">
        <v>107.67</v>
      </c>
      <c r="E908" s="17" t="s">
        <v>2730</v>
      </c>
      <c r="F908" s="16" t="n">
        <v>107.63</v>
      </c>
      <c r="G908" s="16" t="n">
        <v>107.67</v>
      </c>
      <c r="H908" s="16" t="n">
        <v>107.67</v>
      </c>
      <c r="I908" s="16" t="n">
        <v>107.63</v>
      </c>
      <c r="J908" s="16" t="s">
        <v>1824</v>
      </c>
    </row>
    <row r="909" customFormat="false" ht="12.8" hidden="false" customHeight="false" outlineLevel="0" collapsed="false">
      <c r="A909" s="17" t="s">
        <v>2731</v>
      </c>
      <c r="B909" s="16" t="n">
        <v>107.63</v>
      </c>
      <c r="E909" s="17" t="s">
        <v>2731</v>
      </c>
      <c r="F909" s="16" t="n">
        <v>107.63</v>
      </c>
      <c r="G909" s="16" t="n">
        <v>107.63</v>
      </c>
      <c r="H909" s="16" t="n">
        <v>107.63</v>
      </c>
      <c r="I909" s="16" t="n">
        <v>107.63</v>
      </c>
      <c r="J909" s="16" t="s">
        <v>1824</v>
      </c>
    </row>
    <row r="910" customFormat="false" ht="12.8" hidden="false" customHeight="false" outlineLevel="0" collapsed="false">
      <c r="A910" s="17" t="s">
        <v>2732</v>
      </c>
      <c r="B910" s="16" t="n">
        <v>107.63</v>
      </c>
      <c r="E910" s="17" t="s">
        <v>2732</v>
      </c>
      <c r="F910" s="16" t="n">
        <v>107.47</v>
      </c>
      <c r="G910" s="16" t="n">
        <v>107.63</v>
      </c>
      <c r="H910" s="16" t="n">
        <v>107.63</v>
      </c>
      <c r="I910" s="16" t="n">
        <v>107.47</v>
      </c>
      <c r="J910" s="16" t="s">
        <v>1824</v>
      </c>
    </row>
    <row r="911" customFormat="false" ht="12.8" hidden="false" customHeight="false" outlineLevel="0" collapsed="false">
      <c r="A911" s="17" t="s">
        <v>2733</v>
      </c>
      <c r="B911" s="16" t="n">
        <v>107.47</v>
      </c>
      <c r="E911" s="17" t="s">
        <v>2733</v>
      </c>
      <c r="F911" s="16" t="n">
        <v>107.23</v>
      </c>
      <c r="G911" s="16" t="n">
        <v>107.47</v>
      </c>
      <c r="H911" s="16" t="n">
        <v>107.47</v>
      </c>
      <c r="I911" s="16" t="n">
        <v>107.23</v>
      </c>
      <c r="J911" s="16" t="s">
        <v>1824</v>
      </c>
    </row>
    <row r="912" customFormat="false" ht="12.8" hidden="false" customHeight="false" outlineLevel="0" collapsed="false">
      <c r="A912" s="17" t="s">
        <v>2734</v>
      </c>
      <c r="B912" s="16" t="n">
        <v>107.23</v>
      </c>
      <c r="E912" s="17" t="s">
        <v>2734</v>
      </c>
      <c r="F912" s="16" t="n">
        <v>107.13</v>
      </c>
      <c r="G912" s="16" t="n">
        <v>107.23</v>
      </c>
      <c r="H912" s="16" t="n">
        <v>107.23</v>
      </c>
      <c r="I912" s="16" t="n">
        <v>107.13</v>
      </c>
      <c r="J912" s="16" t="s">
        <v>1824</v>
      </c>
    </row>
    <row r="913" customFormat="false" ht="12.8" hidden="false" customHeight="false" outlineLevel="0" collapsed="false">
      <c r="A913" s="17" t="s">
        <v>2735</v>
      </c>
      <c r="B913" s="16" t="n">
        <v>107.13</v>
      </c>
      <c r="E913" s="17" t="s">
        <v>2735</v>
      </c>
      <c r="F913" s="16" t="n">
        <v>106.97</v>
      </c>
      <c r="G913" s="16" t="n">
        <v>107.13</v>
      </c>
      <c r="H913" s="16" t="n">
        <v>107.13</v>
      </c>
      <c r="I913" s="16" t="n">
        <v>106.97</v>
      </c>
      <c r="J913" s="16" t="s">
        <v>1824</v>
      </c>
    </row>
    <row r="914" customFormat="false" ht="12.8" hidden="false" customHeight="false" outlineLevel="0" collapsed="false">
      <c r="A914" s="17" t="s">
        <v>2736</v>
      </c>
      <c r="B914" s="16" t="n">
        <v>106.97</v>
      </c>
      <c r="E914" s="17" t="s">
        <v>2736</v>
      </c>
      <c r="F914" s="16" t="n">
        <v>106.88</v>
      </c>
      <c r="G914" s="16" t="n">
        <v>106.97</v>
      </c>
      <c r="H914" s="16" t="n">
        <v>106.97</v>
      </c>
      <c r="I914" s="16" t="n">
        <v>106.88</v>
      </c>
      <c r="J914" s="16" t="s">
        <v>1824</v>
      </c>
    </row>
    <row r="915" customFormat="false" ht="12.8" hidden="false" customHeight="false" outlineLevel="0" collapsed="false">
      <c r="A915" s="17" t="s">
        <v>2737</v>
      </c>
      <c r="B915" s="16" t="n">
        <v>106.88</v>
      </c>
      <c r="E915" s="17" t="s">
        <v>2737</v>
      </c>
      <c r="F915" s="16" t="n">
        <v>106.85</v>
      </c>
      <c r="G915" s="16" t="n">
        <v>106.88</v>
      </c>
      <c r="H915" s="16" t="n">
        <v>106.88</v>
      </c>
      <c r="I915" s="16" t="n">
        <v>106.85</v>
      </c>
      <c r="J915" s="16" t="s">
        <v>1824</v>
      </c>
    </row>
    <row r="916" customFormat="false" ht="12.8" hidden="false" customHeight="false" outlineLevel="0" collapsed="false">
      <c r="A916" s="17" t="s">
        <v>2738</v>
      </c>
      <c r="B916" s="16" t="n">
        <v>106.85</v>
      </c>
      <c r="E916" s="17" t="s">
        <v>2738</v>
      </c>
      <c r="F916" s="16" t="n">
        <v>106.85</v>
      </c>
      <c r="G916" s="16" t="n">
        <v>106.85</v>
      </c>
      <c r="H916" s="16" t="n">
        <v>106.85</v>
      </c>
      <c r="I916" s="16" t="n">
        <v>106.85</v>
      </c>
      <c r="J916" s="16" t="s">
        <v>1824</v>
      </c>
    </row>
    <row r="917" customFormat="false" ht="12.8" hidden="false" customHeight="false" outlineLevel="0" collapsed="false">
      <c r="A917" s="17" t="s">
        <v>2739</v>
      </c>
      <c r="B917" s="16" t="n">
        <v>106.85</v>
      </c>
      <c r="E917" s="17" t="s">
        <v>2739</v>
      </c>
      <c r="F917" s="16" t="n">
        <v>106.83</v>
      </c>
      <c r="G917" s="16" t="n">
        <v>106.85</v>
      </c>
      <c r="H917" s="16" t="n">
        <v>106.85</v>
      </c>
      <c r="I917" s="16" t="n">
        <v>106.83</v>
      </c>
      <c r="J917" s="16" t="s">
        <v>1824</v>
      </c>
    </row>
    <row r="918" customFormat="false" ht="12.8" hidden="false" customHeight="false" outlineLevel="0" collapsed="false">
      <c r="A918" s="17" t="s">
        <v>2740</v>
      </c>
      <c r="B918" s="16" t="n">
        <v>106.83</v>
      </c>
      <c r="E918" s="17" t="s">
        <v>2740</v>
      </c>
      <c r="F918" s="16" t="n">
        <v>106.83</v>
      </c>
      <c r="G918" s="16" t="n">
        <v>106.83</v>
      </c>
      <c r="H918" s="16" t="n">
        <v>106.83</v>
      </c>
      <c r="I918" s="16" t="n">
        <v>106.83</v>
      </c>
      <c r="J918" s="16" t="s">
        <v>1824</v>
      </c>
    </row>
    <row r="919" customFormat="false" ht="12.8" hidden="false" customHeight="false" outlineLevel="0" collapsed="false">
      <c r="A919" s="17" t="s">
        <v>2741</v>
      </c>
      <c r="B919" s="16" t="n">
        <v>106.83</v>
      </c>
      <c r="E919" s="17" t="s">
        <v>2741</v>
      </c>
      <c r="F919" s="16" t="n">
        <v>106.83</v>
      </c>
      <c r="G919" s="16" t="n">
        <v>106.83</v>
      </c>
      <c r="H919" s="16" t="n">
        <v>106.83</v>
      </c>
      <c r="I919" s="16" t="n">
        <v>106.83</v>
      </c>
      <c r="J919" s="16" t="s">
        <v>1824</v>
      </c>
    </row>
    <row r="920" customFormat="false" ht="12.8" hidden="false" customHeight="false" outlineLevel="0" collapsed="false">
      <c r="A920" s="17" t="s">
        <v>2742</v>
      </c>
      <c r="B920" s="16" t="n">
        <v>106.83</v>
      </c>
      <c r="E920" s="17" t="s">
        <v>2742</v>
      </c>
      <c r="F920" s="16" t="n">
        <v>106.83</v>
      </c>
      <c r="G920" s="16" t="n">
        <v>106.83</v>
      </c>
      <c r="H920" s="16" t="n">
        <v>106.83</v>
      </c>
      <c r="I920" s="16" t="n">
        <v>106.83</v>
      </c>
      <c r="J920" s="16" t="s">
        <v>1824</v>
      </c>
    </row>
    <row r="921" customFormat="false" ht="12.8" hidden="false" customHeight="false" outlineLevel="0" collapsed="false">
      <c r="A921" s="17" t="s">
        <v>2743</v>
      </c>
      <c r="B921" s="16" t="n">
        <v>106.83</v>
      </c>
      <c r="E921" s="17" t="s">
        <v>2743</v>
      </c>
      <c r="F921" s="16" t="n">
        <v>106.69</v>
      </c>
      <c r="G921" s="16" t="n">
        <v>106.83</v>
      </c>
      <c r="H921" s="16" t="n">
        <v>106.83</v>
      </c>
      <c r="I921" s="16" t="n">
        <v>106.69</v>
      </c>
      <c r="J921" s="16" t="s">
        <v>1824</v>
      </c>
    </row>
    <row r="922" customFormat="false" ht="12.8" hidden="false" customHeight="false" outlineLevel="0" collapsed="false">
      <c r="A922" s="17" t="s">
        <v>2744</v>
      </c>
      <c r="B922" s="16" t="n">
        <v>106.69</v>
      </c>
      <c r="E922" s="17" t="s">
        <v>2744</v>
      </c>
      <c r="F922" s="16" t="n">
        <v>106.69</v>
      </c>
      <c r="G922" s="16" t="n">
        <v>106.69</v>
      </c>
      <c r="H922" s="16" t="n">
        <v>106.69</v>
      </c>
      <c r="I922" s="16" t="n">
        <v>106.69</v>
      </c>
      <c r="J922" s="16" t="s">
        <v>1824</v>
      </c>
    </row>
    <row r="923" customFormat="false" ht="12.8" hidden="false" customHeight="false" outlineLevel="0" collapsed="false">
      <c r="A923" s="17" t="s">
        <v>2745</v>
      </c>
      <c r="B923" s="16" t="n">
        <v>106.69</v>
      </c>
      <c r="E923" s="17" t="s">
        <v>2745</v>
      </c>
      <c r="F923" s="16" t="n">
        <v>106.69</v>
      </c>
      <c r="G923" s="16" t="n">
        <v>106.69</v>
      </c>
      <c r="H923" s="16" t="n">
        <v>106.69</v>
      </c>
      <c r="I923" s="16" t="n">
        <v>106.69</v>
      </c>
      <c r="J923" s="16" t="s">
        <v>1824</v>
      </c>
    </row>
    <row r="924" customFormat="false" ht="12.8" hidden="false" customHeight="false" outlineLevel="0" collapsed="false">
      <c r="A924" s="17" t="s">
        <v>2746</v>
      </c>
      <c r="B924" s="16" t="n">
        <v>106.69</v>
      </c>
      <c r="E924" s="17" t="s">
        <v>2746</v>
      </c>
      <c r="F924" s="16" t="n">
        <v>106.69</v>
      </c>
      <c r="G924" s="16" t="n">
        <v>106.69</v>
      </c>
      <c r="H924" s="16" t="n">
        <v>106.69</v>
      </c>
      <c r="I924" s="16" t="n">
        <v>106.69</v>
      </c>
      <c r="J924" s="16" t="s">
        <v>1824</v>
      </c>
    </row>
    <row r="925" customFormat="false" ht="12.8" hidden="false" customHeight="false" outlineLevel="0" collapsed="false">
      <c r="A925" s="17" t="s">
        <v>2747</v>
      </c>
      <c r="B925" s="16" t="n">
        <v>106.69</v>
      </c>
      <c r="E925" s="17" t="s">
        <v>2747</v>
      </c>
      <c r="F925" s="16" t="n">
        <v>106.69</v>
      </c>
      <c r="G925" s="16" t="n">
        <v>106.69</v>
      </c>
      <c r="H925" s="16" t="n">
        <v>106.69</v>
      </c>
      <c r="I925" s="16" t="n">
        <v>106.69</v>
      </c>
      <c r="J925" s="16" t="s">
        <v>1824</v>
      </c>
    </row>
    <row r="926" customFormat="false" ht="12.8" hidden="false" customHeight="false" outlineLevel="0" collapsed="false">
      <c r="A926" s="17" t="s">
        <v>2748</v>
      </c>
      <c r="B926" s="16" t="n">
        <v>106.69</v>
      </c>
      <c r="E926" s="17" t="s">
        <v>2748</v>
      </c>
      <c r="F926" s="16" t="n">
        <v>106.98</v>
      </c>
      <c r="G926" s="16" t="n">
        <v>106.69</v>
      </c>
      <c r="H926" s="16" t="n">
        <v>106.98</v>
      </c>
      <c r="I926" s="16" t="n">
        <v>106.69</v>
      </c>
      <c r="J926" s="16" t="s">
        <v>1824</v>
      </c>
    </row>
    <row r="927" customFormat="false" ht="12.8" hidden="false" customHeight="false" outlineLevel="0" collapsed="false">
      <c r="A927" s="17" t="s">
        <v>2749</v>
      </c>
      <c r="B927" s="16" t="n">
        <v>106.98</v>
      </c>
      <c r="E927" s="17" t="s">
        <v>2749</v>
      </c>
      <c r="F927" s="16" t="n">
        <v>106.98</v>
      </c>
      <c r="G927" s="16" t="n">
        <v>106.98</v>
      </c>
      <c r="H927" s="16" t="n">
        <v>106.98</v>
      </c>
      <c r="I927" s="16" t="n">
        <v>106.98</v>
      </c>
      <c r="J927" s="16" t="s">
        <v>1824</v>
      </c>
    </row>
    <row r="928" customFormat="false" ht="12.8" hidden="false" customHeight="false" outlineLevel="0" collapsed="false">
      <c r="A928" s="17" t="s">
        <v>2750</v>
      </c>
      <c r="B928" s="16" t="n">
        <v>106.98</v>
      </c>
      <c r="E928" s="17" t="s">
        <v>2750</v>
      </c>
      <c r="F928" s="16" t="n">
        <v>106.98</v>
      </c>
      <c r="G928" s="16" t="n">
        <v>106.98</v>
      </c>
      <c r="H928" s="16" t="n">
        <v>106.98</v>
      </c>
      <c r="I928" s="16" t="n">
        <v>106.98</v>
      </c>
      <c r="J928" s="16" t="s">
        <v>1824</v>
      </c>
    </row>
    <row r="929" customFormat="false" ht="12.8" hidden="false" customHeight="false" outlineLevel="0" collapsed="false">
      <c r="A929" s="17" t="s">
        <v>2751</v>
      </c>
      <c r="B929" s="16" t="n">
        <v>106.98</v>
      </c>
      <c r="E929" s="17" t="s">
        <v>2751</v>
      </c>
      <c r="F929" s="16" t="n">
        <v>106.98</v>
      </c>
      <c r="G929" s="16" t="n">
        <v>106.98</v>
      </c>
      <c r="H929" s="16" t="n">
        <v>106.98</v>
      </c>
      <c r="I929" s="16" t="n">
        <v>106.98</v>
      </c>
      <c r="J929" s="16" t="s">
        <v>1824</v>
      </c>
    </row>
    <row r="930" customFormat="false" ht="12.8" hidden="false" customHeight="false" outlineLevel="0" collapsed="false">
      <c r="A930" s="17" t="s">
        <v>2752</v>
      </c>
      <c r="B930" s="16" t="n">
        <v>106.98</v>
      </c>
      <c r="E930" s="17" t="s">
        <v>2752</v>
      </c>
      <c r="F930" s="16" t="n">
        <v>106.98</v>
      </c>
      <c r="G930" s="16" t="n">
        <v>106.98</v>
      </c>
      <c r="H930" s="16" t="n">
        <v>106.98</v>
      </c>
      <c r="I930" s="16" t="n">
        <v>106.98</v>
      </c>
      <c r="J930" s="16" t="s">
        <v>1824</v>
      </c>
    </row>
    <row r="931" customFormat="false" ht="12.8" hidden="false" customHeight="false" outlineLevel="0" collapsed="false">
      <c r="A931" s="17" t="s">
        <v>2753</v>
      </c>
      <c r="B931" s="16" t="n">
        <v>106.98</v>
      </c>
      <c r="E931" s="17" t="s">
        <v>2753</v>
      </c>
      <c r="F931" s="16" t="n">
        <v>106.98</v>
      </c>
      <c r="G931" s="16" t="n">
        <v>106.98</v>
      </c>
      <c r="H931" s="16" t="n">
        <v>106.98</v>
      </c>
      <c r="I931" s="16" t="n">
        <v>106.98</v>
      </c>
      <c r="J931" s="16" t="s">
        <v>1824</v>
      </c>
    </row>
    <row r="932" customFormat="false" ht="12.8" hidden="false" customHeight="false" outlineLevel="0" collapsed="false">
      <c r="A932" s="17" t="s">
        <v>2754</v>
      </c>
      <c r="B932" s="16" t="n">
        <v>106.98</v>
      </c>
      <c r="E932" s="17" t="s">
        <v>2754</v>
      </c>
      <c r="F932" s="16" t="n">
        <v>106.98</v>
      </c>
      <c r="G932" s="16" t="n">
        <v>106.98</v>
      </c>
      <c r="H932" s="16" t="n">
        <v>106.98</v>
      </c>
      <c r="I932" s="16" t="n">
        <v>106.98</v>
      </c>
      <c r="J932" s="16" t="s">
        <v>1824</v>
      </c>
    </row>
    <row r="933" customFormat="false" ht="12.8" hidden="false" customHeight="false" outlineLevel="0" collapsed="false">
      <c r="A933" s="17" t="s">
        <v>2755</v>
      </c>
      <c r="B933" s="16" t="n">
        <v>106.98</v>
      </c>
      <c r="E933" s="17" t="s">
        <v>2755</v>
      </c>
      <c r="F933" s="16" t="n">
        <v>106.98</v>
      </c>
      <c r="G933" s="16" t="n">
        <v>106.98</v>
      </c>
      <c r="H933" s="16" t="n">
        <v>106.98</v>
      </c>
      <c r="I933" s="16" t="n">
        <v>106.98</v>
      </c>
      <c r="J933" s="16" t="s">
        <v>1824</v>
      </c>
    </row>
    <row r="934" customFormat="false" ht="12.8" hidden="false" customHeight="false" outlineLevel="0" collapsed="false">
      <c r="A934" s="17" t="s">
        <v>2756</v>
      </c>
      <c r="B934" s="16" t="n">
        <v>106.98</v>
      </c>
      <c r="E934" s="17" t="s">
        <v>2756</v>
      </c>
      <c r="F934" s="16" t="n">
        <v>106.94</v>
      </c>
      <c r="G934" s="16" t="n">
        <v>106.98</v>
      </c>
      <c r="H934" s="16" t="n">
        <v>106.98</v>
      </c>
      <c r="I934" s="16" t="n">
        <v>106.94</v>
      </c>
      <c r="J934" s="16" t="s">
        <v>1824</v>
      </c>
    </row>
    <row r="935" customFormat="false" ht="12.8" hidden="false" customHeight="false" outlineLevel="0" collapsed="false">
      <c r="A935" s="17" t="s">
        <v>2757</v>
      </c>
      <c r="B935" s="16" t="n">
        <v>106.94</v>
      </c>
      <c r="E935" s="17" t="s">
        <v>2757</v>
      </c>
      <c r="F935" s="16" t="n">
        <v>106.94</v>
      </c>
      <c r="G935" s="16" t="n">
        <v>106.94</v>
      </c>
      <c r="H935" s="16" t="n">
        <v>106.94</v>
      </c>
      <c r="I935" s="16" t="n">
        <v>106.94</v>
      </c>
      <c r="J935" s="16" t="s">
        <v>1824</v>
      </c>
    </row>
    <row r="936" customFormat="false" ht="12.8" hidden="false" customHeight="false" outlineLevel="0" collapsed="false">
      <c r="A936" s="17" t="s">
        <v>2758</v>
      </c>
      <c r="B936" s="16" t="n">
        <v>106.94</v>
      </c>
      <c r="E936" s="17" t="s">
        <v>2758</v>
      </c>
      <c r="F936" s="16" t="n">
        <v>106.94</v>
      </c>
      <c r="G936" s="16" t="n">
        <v>106.94</v>
      </c>
      <c r="H936" s="16" t="n">
        <v>106.94</v>
      </c>
      <c r="I936" s="16" t="n">
        <v>106.94</v>
      </c>
      <c r="J936" s="16" t="s">
        <v>1824</v>
      </c>
    </row>
    <row r="937" customFormat="false" ht="12.8" hidden="false" customHeight="false" outlineLevel="0" collapsed="false">
      <c r="A937" s="17" t="s">
        <v>2759</v>
      </c>
      <c r="B937" s="16" t="n">
        <v>107</v>
      </c>
      <c r="E937" s="17" t="s">
        <v>2759</v>
      </c>
      <c r="F937" s="16" t="n">
        <v>107</v>
      </c>
      <c r="G937" s="16" t="n">
        <v>107</v>
      </c>
      <c r="H937" s="16" t="n">
        <v>107</v>
      </c>
      <c r="I937" s="16" t="n">
        <v>107</v>
      </c>
      <c r="J937" s="16" t="s">
        <v>1824</v>
      </c>
    </row>
    <row r="938" customFormat="false" ht="12.8" hidden="false" customHeight="false" outlineLevel="0" collapsed="false">
      <c r="A938" s="17" t="s">
        <v>2760</v>
      </c>
      <c r="B938" s="16" t="n">
        <v>107.01</v>
      </c>
      <c r="E938" s="17" t="s">
        <v>2760</v>
      </c>
      <c r="F938" s="16" t="n">
        <v>106.97</v>
      </c>
      <c r="G938" s="16" t="n">
        <v>107.01</v>
      </c>
      <c r="H938" s="16" t="n">
        <v>107.01</v>
      </c>
      <c r="I938" s="16" t="n">
        <v>106.97</v>
      </c>
      <c r="J938" s="16" t="s">
        <v>1824</v>
      </c>
    </row>
    <row r="939" customFormat="false" ht="12.8" hidden="false" customHeight="false" outlineLevel="0" collapsed="false">
      <c r="A939" s="17" t="s">
        <v>2761</v>
      </c>
      <c r="B939" s="16" t="n">
        <v>106.97</v>
      </c>
      <c r="E939" s="17" t="s">
        <v>2761</v>
      </c>
      <c r="F939" s="16" t="n">
        <v>106.97</v>
      </c>
      <c r="G939" s="16" t="n">
        <v>106.97</v>
      </c>
      <c r="H939" s="16" t="n">
        <v>106.97</v>
      </c>
      <c r="I939" s="16" t="n">
        <v>106.97</v>
      </c>
      <c r="J939" s="16" t="s">
        <v>1824</v>
      </c>
    </row>
    <row r="940" customFormat="false" ht="12.8" hidden="false" customHeight="false" outlineLevel="0" collapsed="false">
      <c r="A940" s="17" t="s">
        <v>2762</v>
      </c>
      <c r="B940" s="16" t="n">
        <v>106.97</v>
      </c>
      <c r="E940" s="17" t="s">
        <v>2762</v>
      </c>
      <c r="F940" s="16" t="n">
        <v>106.9</v>
      </c>
      <c r="G940" s="16" t="n">
        <v>106.97</v>
      </c>
      <c r="H940" s="16" t="n">
        <v>106.97</v>
      </c>
      <c r="I940" s="16" t="n">
        <v>106.9</v>
      </c>
      <c r="J940" s="16" t="s">
        <v>1824</v>
      </c>
    </row>
    <row r="941" customFormat="false" ht="12.8" hidden="false" customHeight="false" outlineLevel="0" collapsed="false">
      <c r="A941" s="17" t="s">
        <v>2763</v>
      </c>
      <c r="B941" s="16" t="n">
        <v>106.9</v>
      </c>
      <c r="E941" s="17" t="s">
        <v>2763</v>
      </c>
      <c r="F941" s="16" t="n">
        <v>106.9</v>
      </c>
      <c r="G941" s="16" t="n">
        <v>106.9</v>
      </c>
      <c r="H941" s="16" t="n">
        <v>106.9</v>
      </c>
      <c r="I941" s="16" t="n">
        <v>106.9</v>
      </c>
      <c r="J941" s="16" t="s">
        <v>1824</v>
      </c>
    </row>
    <row r="942" customFormat="false" ht="12.8" hidden="false" customHeight="false" outlineLevel="0" collapsed="false">
      <c r="A942" s="17" t="s">
        <v>2764</v>
      </c>
      <c r="B942" s="16" t="n">
        <v>106.9</v>
      </c>
      <c r="E942" s="17" t="s">
        <v>2764</v>
      </c>
      <c r="F942" s="16" t="n">
        <v>106.9</v>
      </c>
      <c r="G942" s="16" t="n">
        <v>106.9</v>
      </c>
      <c r="H942" s="16" t="n">
        <v>106.9</v>
      </c>
      <c r="I942" s="16" t="n">
        <v>106.9</v>
      </c>
      <c r="J942" s="16" t="s">
        <v>1824</v>
      </c>
    </row>
    <row r="943" customFormat="false" ht="12.8" hidden="false" customHeight="false" outlineLevel="0" collapsed="false">
      <c r="A943" s="17" t="s">
        <v>2765</v>
      </c>
      <c r="B943" s="16" t="n">
        <v>106.9</v>
      </c>
      <c r="E943" s="17" t="s">
        <v>2765</v>
      </c>
      <c r="F943" s="16" t="n">
        <v>106.9</v>
      </c>
      <c r="G943" s="16" t="n">
        <v>106.9</v>
      </c>
      <c r="H943" s="16" t="n">
        <v>106.9</v>
      </c>
      <c r="I943" s="16" t="n">
        <v>106.9</v>
      </c>
      <c r="J943" s="16" t="s">
        <v>1824</v>
      </c>
    </row>
    <row r="944" customFormat="false" ht="12.8" hidden="false" customHeight="false" outlineLevel="0" collapsed="false">
      <c r="A944" s="17" t="s">
        <v>2766</v>
      </c>
      <c r="B944" s="16" t="n">
        <v>106.9</v>
      </c>
      <c r="E944" s="17" t="s">
        <v>2766</v>
      </c>
      <c r="F944" s="16" t="n">
        <v>106.9</v>
      </c>
      <c r="G944" s="16" t="n">
        <v>106.9</v>
      </c>
      <c r="H944" s="16" t="n">
        <v>106.9</v>
      </c>
      <c r="I944" s="16" t="n">
        <v>106.9</v>
      </c>
      <c r="J944" s="16" t="s">
        <v>1824</v>
      </c>
    </row>
    <row r="945" customFormat="false" ht="12.8" hidden="false" customHeight="false" outlineLevel="0" collapsed="false">
      <c r="A945" s="17" t="s">
        <v>2767</v>
      </c>
      <c r="B945" s="16" t="n">
        <v>106.9</v>
      </c>
      <c r="E945" s="17" t="s">
        <v>2767</v>
      </c>
      <c r="F945" s="16" t="n">
        <v>106.89</v>
      </c>
      <c r="G945" s="16" t="n">
        <v>106.9</v>
      </c>
      <c r="H945" s="16" t="n">
        <v>106.9</v>
      </c>
      <c r="I945" s="16" t="n">
        <v>106.89</v>
      </c>
      <c r="J945" s="16" t="s">
        <v>1824</v>
      </c>
    </row>
    <row r="946" customFormat="false" ht="12.8" hidden="false" customHeight="false" outlineLevel="0" collapsed="false">
      <c r="A946" s="17" t="s">
        <v>2768</v>
      </c>
      <c r="B946" s="16" t="n">
        <v>106.7</v>
      </c>
      <c r="E946" s="17" t="s">
        <v>2769</v>
      </c>
      <c r="F946" s="16" t="n">
        <v>106.46</v>
      </c>
      <c r="G946" s="16" t="n">
        <v>106.61</v>
      </c>
      <c r="H946" s="16" t="n">
        <v>106.61</v>
      </c>
      <c r="I946" s="16" t="n">
        <v>106.46</v>
      </c>
      <c r="J946" s="16" t="s">
        <v>1824</v>
      </c>
    </row>
    <row r="947" customFormat="false" ht="12.8" hidden="false" customHeight="false" outlineLevel="0" collapsed="false">
      <c r="A947" s="17" t="s">
        <v>2769</v>
      </c>
      <c r="B947" s="16" t="n">
        <v>106.61</v>
      </c>
      <c r="E947" s="17" t="s">
        <v>2770</v>
      </c>
      <c r="F947" s="16" t="n">
        <v>106.08</v>
      </c>
      <c r="G947" s="16" t="n">
        <v>106.14</v>
      </c>
      <c r="H947" s="16" t="n">
        <v>106.14</v>
      </c>
      <c r="I947" s="16" t="n">
        <v>106.08</v>
      </c>
      <c r="J947" s="16" t="s">
        <v>1824</v>
      </c>
    </row>
    <row r="948" customFormat="false" ht="12.8" hidden="false" customHeight="false" outlineLevel="0" collapsed="false">
      <c r="A948" s="17" t="s">
        <v>2770</v>
      </c>
      <c r="B948" s="16" t="n">
        <v>106.14</v>
      </c>
      <c r="E948" s="17" t="s">
        <v>2771</v>
      </c>
      <c r="F948" s="16" t="n">
        <v>106.08</v>
      </c>
      <c r="G948" s="16" t="n">
        <v>106.08</v>
      </c>
      <c r="H948" s="16" t="n">
        <v>106.08</v>
      </c>
      <c r="I948" s="16" t="n">
        <v>106.08</v>
      </c>
      <c r="J948" s="16" t="s">
        <v>1824</v>
      </c>
    </row>
    <row r="949" customFormat="false" ht="12.8" hidden="false" customHeight="false" outlineLevel="0" collapsed="false">
      <c r="A949" s="17" t="s">
        <v>2771</v>
      </c>
      <c r="B949" s="16" t="n">
        <v>106.08</v>
      </c>
      <c r="E949" s="17" t="s">
        <v>2772</v>
      </c>
      <c r="F949" s="16" t="n">
        <v>105.7</v>
      </c>
      <c r="G949" s="16" t="n">
        <v>105.7</v>
      </c>
      <c r="H949" s="16" t="n">
        <v>105.7</v>
      </c>
      <c r="I949" s="16" t="n">
        <v>105.7</v>
      </c>
      <c r="J949" s="16" t="s">
        <v>1824</v>
      </c>
    </row>
    <row r="950" customFormat="false" ht="12.8" hidden="false" customHeight="false" outlineLevel="0" collapsed="false">
      <c r="A950" s="17" t="s">
        <v>2772</v>
      </c>
      <c r="B950" s="16" t="n">
        <v>105.7</v>
      </c>
      <c r="E950" s="17" t="s">
        <v>2773</v>
      </c>
      <c r="F950" s="16" t="n">
        <v>105.7</v>
      </c>
      <c r="G950" s="16" t="n">
        <v>105.7</v>
      </c>
      <c r="H950" s="16" t="n">
        <v>105.7</v>
      </c>
      <c r="I950" s="16" t="n">
        <v>105.7</v>
      </c>
      <c r="J950" s="16" t="s">
        <v>1824</v>
      </c>
    </row>
    <row r="951" customFormat="false" ht="12.8" hidden="false" customHeight="false" outlineLevel="0" collapsed="false">
      <c r="A951" s="17" t="s">
        <v>2773</v>
      </c>
      <c r="B951" s="16" t="n">
        <v>105.7</v>
      </c>
      <c r="E951" s="17" t="s">
        <v>2774</v>
      </c>
      <c r="F951" s="16" t="n">
        <v>105.29</v>
      </c>
      <c r="G951" s="16" t="n">
        <v>105.7</v>
      </c>
      <c r="H951" s="16" t="n">
        <v>105.7</v>
      </c>
      <c r="I951" s="16" t="n">
        <v>105.29</v>
      </c>
      <c r="J951" s="16" t="s">
        <v>1824</v>
      </c>
    </row>
    <row r="952" customFormat="false" ht="12.8" hidden="false" customHeight="false" outlineLevel="0" collapsed="false">
      <c r="A952" s="17" t="s">
        <v>2774</v>
      </c>
      <c r="B952" s="16" t="n">
        <v>105.7</v>
      </c>
      <c r="E952" s="17" t="s">
        <v>2775</v>
      </c>
      <c r="F952" s="16" t="n">
        <v>104.7</v>
      </c>
      <c r="G952" s="16" t="n">
        <v>105.29</v>
      </c>
      <c r="H952" s="16" t="n">
        <v>105.29</v>
      </c>
      <c r="I952" s="16" t="n">
        <v>104.7</v>
      </c>
      <c r="J952" s="16" t="s">
        <v>1824</v>
      </c>
    </row>
    <row r="953" customFormat="false" ht="12.8" hidden="false" customHeight="false" outlineLevel="0" collapsed="false">
      <c r="A953" s="17" t="s">
        <v>2775</v>
      </c>
      <c r="B953" s="16" t="n">
        <v>105.29</v>
      </c>
      <c r="E953" s="17" t="s">
        <v>2776</v>
      </c>
      <c r="F953" s="16" t="n">
        <v>104.29</v>
      </c>
      <c r="G953" s="16" t="n">
        <v>104.7</v>
      </c>
      <c r="H953" s="16" t="n">
        <v>104.7</v>
      </c>
      <c r="I953" s="16" t="n">
        <v>104.29</v>
      </c>
      <c r="J953" s="16" t="s">
        <v>1824</v>
      </c>
    </row>
    <row r="954" customFormat="false" ht="12.8" hidden="false" customHeight="false" outlineLevel="0" collapsed="false">
      <c r="A954" s="17" t="s">
        <v>2776</v>
      </c>
      <c r="B954" s="16" t="n">
        <v>104.7</v>
      </c>
      <c r="E954" s="17" t="s">
        <v>2777</v>
      </c>
      <c r="F954" s="16" t="n">
        <v>104.08</v>
      </c>
      <c r="G954" s="16" t="n">
        <v>104.15</v>
      </c>
      <c r="H954" s="16" t="n">
        <v>104.15</v>
      </c>
      <c r="I954" s="16" t="n">
        <v>104.08</v>
      </c>
      <c r="J954" s="16" t="s">
        <v>1824</v>
      </c>
    </row>
    <row r="955" customFormat="false" ht="12.8" hidden="false" customHeight="false" outlineLevel="0" collapsed="false">
      <c r="A955" s="17" t="s">
        <v>2777</v>
      </c>
      <c r="B955" s="16" t="n">
        <v>104.15</v>
      </c>
      <c r="E955" s="17" t="s">
        <v>2778</v>
      </c>
      <c r="F955" s="16" t="n">
        <v>104</v>
      </c>
      <c r="G955" s="16" t="n">
        <v>104.06</v>
      </c>
      <c r="H955" s="16" t="n">
        <v>104.06</v>
      </c>
      <c r="I955" s="16" t="n">
        <v>104</v>
      </c>
      <c r="J955" s="16" t="s">
        <v>1824</v>
      </c>
    </row>
    <row r="956" customFormat="false" ht="12.8" hidden="false" customHeight="false" outlineLevel="0" collapsed="false">
      <c r="A956" s="17" t="s">
        <v>2778</v>
      </c>
      <c r="B956" s="16" t="n">
        <v>104.06</v>
      </c>
      <c r="E956" s="17" t="s">
        <v>2779</v>
      </c>
      <c r="F956" s="16" t="n">
        <v>103.76</v>
      </c>
      <c r="G956" s="16" t="n">
        <v>104</v>
      </c>
      <c r="H956" s="16" t="n">
        <v>104</v>
      </c>
      <c r="I956" s="16" t="n">
        <v>103.76</v>
      </c>
      <c r="J956" s="16" t="s">
        <v>1824</v>
      </c>
    </row>
    <row r="957" customFormat="false" ht="12.8" hidden="false" customHeight="false" outlineLevel="0" collapsed="false">
      <c r="A957" s="17" t="s">
        <v>2779</v>
      </c>
      <c r="B957" s="16" t="n">
        <v>104</v>
      </c>
      <c r="E957" s="17" t="s">
        <v>2780</v>
      </c>
      <c r="F957" s="16" t="n">
        <v>103.59</v>
      </c>
      <c r="G957" s="16" t="n">
        <v>103.59</v>
      </c>
      <c r="H957" s="16" t="n">
        <v>103.59</v>
      </c>
      <c r="I957" s="16" t="n">
        <v>103.59</v>
      </c>
      <c r="J957" s="16" t="s">
        <v>1824</v>
      </c>
    </row>
    <row r="958" customFormat="false" ht="12.8" hidden="false" customHeight="false" outlineLevel="0" collapsed="false">
      <c r="A958" s="17" t="s">
        <v>2780</v>
      </c>
      <c r="B958" s="16" t="n">
        <v>103.59</v>
      </c>
      <c r="E958" s="17" t="s">
        <v>2781</v>
      </c>
      <c r="F958" s="16" t="n">
        <v>103.59</v>
      </c>
      <c r="G958" s="16" t="n">
        <v>103.59</v>
      </c>
      <c r="H958" s="16" t="n">
        <v>103.59</v>
      </c>
      <c r="I958" s="16" t="n">
        <v>103.59</v>
      </c>
      <c r="J958" s="16" t="s">
        <v>1824</v>
      </c>
    </row>
    <row r="959" customFormat="false" ht="12.8" hidden="false" customHeight="false" outlineLevel="0" collapsed="false">
      <c r="A959" s="17" t="s">
        <v>2781</v>
      </c>
      <c r="B959" s="16" t="n">
        <v>103.59</v>
      </c>
      <c r="E959" s="17" t="s">
        <v>2782</v>
      </c>
      <c r="F959" s="16" t="n">
        <v>103.59</v>
      </c>
      <c r="G959" s="16" t="n">
        <v>103.59</v>
      </c>
      <c r="H959" s="16" t="n">
        <v>103.59</v>
      </c>
      <c r="I959" s="16" t="n">
        <v>103.59</v>
      </c>
      <c r="J959" s="16" t="s">
        <v>1824</v>
      </c>
    </row>
    <row r="960" customFormat="false" ht="12.8" hidden="false" customHeight="false" outlineLevel="0" collapsed="false">
      <c r="A960" s="17" t="s">
        <v>2782</v>
      </c>
      <c r="B960" s="16" t="n">
        <v>103.59</v>
      </c>
      <c r="E960" s="17" t="s">
        <v>2783</v>
      </c>
      <c r="F960" s="16" t="n">
        <v>103.59</v>
      </c>
      <c r="G960" s="16" t="n">
        <v>103.59</v>
      </c>
      <c r="H960" s="16" t="n">
        <v>103.59</v>
      </c>
      <c r="I960" s="16" t="n">
        <v>103.59</v>
      </c>
      <c r="J960" s="16" t="s">
        <v>1824</v>
      </c>
    </row>
    <row r="961" customFormat="false" ht="12.8" hidden="false" customHeight="false" outlineLevel="0" collapsed="false">
      <c r="A961" s="17" t="s">
        <v>2783</v>
      </c>
      <c r="B961" s="16" t="n">
        <v>103.59</v>
      </c>
      <c r="E961" s="17" t="s">
        <v>2784</v>
      </c>
      <c r="F961" s="16" t="n">
        <v>103.56</v>
      </c>
      <c r="G961" s="16" t="n">
        <v>103.59</v>
      </c>
      <c r="H961" s="16" t="n">
        <v>103.59</v>
      </c>
      <c r="I961" s="16" t="n">
        <v>103.56</v>
      </c>
      <c r="J961" s="16" t="s">
        <v>1824</v>
      </c>
    </row>
    <row r="962" customFormat="false" ht="12.8" hidden="false" customHeight="false" outlineLevel="0" collapsed="false">
      <c r="A962" s="17" t="s">
        <v>2784</v>
      </c>
      <c r="B962" s="16" t="n">
        <v>103.59</v>
      </c>
      <c r="E962" s="17" t="s">
        <v>2785</v>
      </c>
      <c r="F962" s="16" t="n">
        <v>103.18</v>
      </c>
      <c r="G962" s="16" t="n">
        <v>103.34</v>
      </c>
      <c r="H962" s="16" t="n">
        <v>103.34</v>
      </c>
      <c r="I962" s="16" t="n">
        <v>103.18</v>
      </c>
      <c r="J962" s="16" t="s">
        <v>1824</v>
      </c>
    </row>
    <row r="963" customFormat="false" ht="12.8" hidden="false" customHeight="false" outlineLevel="0" collapsed="false">
      <c r="A963" s="17" t="s">
        <v>2785</v>
      </c>
      <c r="B963" s="16" t="n">
        <v>103.34</v>
      </c>
      <c r="E963" s="17" t="s">
        <v>2786</v>
      </c>
      <c r="F963" s="16" t="n">
        <v>103.03</v>
      </c>
      <c r="G963" s="16" t="n">
        <v>103.05</v>
      </c>
      <c r="H963" s="16" t="n">
        <v>103.05</v>
      </c>
      <c r="I963" s="16" t="n">
        <v>103.03</v>
      </c>
      <c r="J963" s="16" t="s">
        <v>1824</v>
      </c>
    </row>
    <row r="964" customFormat="false" ht="12.8" hidden="false" customHeight="false" outlineLevel="0" collapsed="false">
      <c r="A964" s="17" t="s">
        <v>2786</v>
      </c>
      <c r="B964" s="16" t="n">
        <v>103.05</v>
      </c>
      <c r="E964" s="17" t="s">
        <v>2787</v>
      </c>
      <c r="F964" s="16" t="n">
        <v>103.03</v>
      </c>
      <c r="G964" s="16" t="n">
        <v>103.03</v>
      </c>
      <c r="H964" s="16" t="n">
        <v>103.03</v>
      </c>
      <c r="I964" s="16" t="n">
        <v>103.03</v>
      </c>
      <c r="J964" s="16" t="s">
        <v>1824</v>
      </c>
    </row>
    <row r="965" customFormat="false" ht="12.8" hidden="false" customHeight="false" outlineLevel="0" collapsed="false">
      <c r="A965" s="17" t="s">
        <v>2787</v>
      </c>
      <c r="B965" s="16" t="n">
        <v>103.03</v>
      </c>
      <c r="E965" s="17" t="s">
        <v>2788</v>
      </c>
      <c r="F965" s="16" t="n">
        <v>103.03</v>
      </c>
      <c r="G965" s="16" t="n">
        <v>103.03</v>
      </c>
      <c r="H965" s="16" t="n">
        <v>103.03</v>
      </c>
      <c r="I965" s="16" t="n">
        <v>103.03</v>
      </c>
      <c r="J965" s="16" t="s">
        <v>1824</v>
      </c>
    </row>
    <row r="966" customFormat="false" ht="12.8" hidden="false" customHeight="false" outlineLevel="0" collapsed="false">
      <c r="A966" s="17" t="s">
        <v>2788</v>
      </c>
      <c r="B966" s="16" t="n">
        <v>103.03</v>
      </c>
      <c r="E966" s="17" t="s">
        <v>2789</v>
      </c>
      <c r="F966" s="16" t="n">
        <v>102.85</v>
      </c>
      <c r="G966" s="16" t="n">
        <v>103.03</v>
      </c>
      <c r="H966" s="16" t="n">
        <v>103.03</v>
      </c>
      <c r="I966" s="16" t="n">
        <v>102.85</v>
      </c>
      <c r="J966" s="16" t="s">
        <v>1824</v>
      </c>
    </row>
    <row r="967" customFormat="false" ht="12.8" hidden="false" customHeight="false" outlineLevel="0" collapsed="false">
      <c r="A967" s="17" t="s">
        <v>2789</v>
      </c>
      <c r="B967" s="16" t="n">
        <v>103.03</v>
      </c>
      <c r="E967" s="17" t="s">
        <v>2790</v>
      </c>
      <c r="F967" s="16" t="n">
        <v>102.39</v>
      </c>
      <c r="G967" s="16" t="n">
        <v>102.53</v>
      </c>
      <c r="H967" s="16" t="n">
        <v>102.53</v>
      </c>
      <c r="I967" s="16" t="n">
        <v>102.39</v>
      </c>
      <c r="J967" s="16" t="s">
        <v>1824</v>
      </c>
    </row>
    <row r="968" customFormat="false" ht="12.8" hidden="false" customHeight="false" outlineLevel="0" collapsed="false">
      <c r="A968" s="17" t="s">
        <v>2790</v>
      </c>
      <c r="B968" s="16" t="n">
        <v>102.53</v>
      </c>
      <c r="E968" s="17" t="s">
        <v>2791</v>
      </c>
      <c r="F968" s="16" t="n">
        <v>102.33</v>
      </c>
      <c r="G968" s="16" t="n">
        <v>102.33</v>
      </c>
      <c r="H968" s="16" t="n">
        <v>102.33</v>
      </c>
      <c r="I968" s="16" t="n">
        <v>102.33</v>
      </c>
      <c r="J968" s="16" t="s">
        <v>1824</v>
      </c>
    </row>
    <row r="969" customFormat="false" ht="12.8" hidden="false" customHeight="false" outlineLevel="0" collapsed="false">
      <c r="A969" s="17" t="s">
        <v>2791</v>
      </c>
      <c r="B969" s="16" t="n">
        <v>102.33</v>
      </c>
      <c r="E969" s="17" t="s">
        <v>2792</v>
      </c>
      <c r="F969" s="16" t="n">
        <v>102.33</v>
      </c>
      <c r="G969" s="16" t="n">
        <v>102.33</v>
      </c>
      <c r="H969" s="16" t="n">
        <v>102.33</v>
      </c>
      <c r="I969" s="16" t="n">
        <v>102.33</v>
      </c>
      <c r="J969" s="16" t="s">
        <v>1824</v>
      </c>
    </row>
    <row r="970" customFormat="false" ht="12.8" hidden="false" customHeight="false" outlineLevel="0" collapsed="false">
      <c r="A970" s="17" t="s">
        <v>2792</v>
      </c>
      <c r="B970" s="16" t="n">
        <v>102.33</v>
      </c>
      <c r="E970" s="17" t="s">
        <v>2793</v>
      </c>
      <c r="F970" s="16" t="n">
        <v>102.33</v>
      </c>
      <c r="G970" s="16" t="n">
        <v>102.33</v>
      </c>
      <c r="H970" s="16" t="n">
        <v>102.33</v>
      </c>
      <c r="I970" s="16" t="n">
        <v>102.33</v>
      </c>
      <c r="J970" s="16" t="s">
        <v>1824</v>
      </c>
    </row>
    <row r="971" customFormat="false" ht="12.8" hidden="false" customHeight="false" outlineLevel="0" collapsed="false">
      <c r="A971" s="17" t="s">
        <v>2793</v>
      </c>
      <c r="B971" s="16" t="n">
        <v>102.33</v>
      </c>
      <c r="E971" s="17" t="s">
        <v>2794</v>
      </c>
      <c r="F971" s="16" t="n">
        <v>102.33</v>
      </c>
      <c r="G971" s="16" t="n">
        <v>102.33</v>
      </c>
      <c r="H971" s="16" t="n">
        <v>102.33</v>
      </c>
      <c r="I971" s="16" t="n">
        <v>102.33</v>
      </c>
      <c r="J971" s="16" t="s">
        <v>1824</v>
      </c>
    </row>
    <row r="972" customFormat="false" ht="12.8" hidden="false" customHeight="false" outlineLevel="0" collapsed="false">
      <c r="A972" s="17" t="s">
        <v>2794</v>
      </c>
      <c r="B972" s="16" t="n">
        <v>102.33</v>
      </c>
      <c r="E972" s="17" t="s">
        <v>2795</v>
      </c>
      <c r="F972" s="16" t="n">
        <v>102.94</v>
      </c>
      <c r="G972" s="16" t="n">
        <v>102.33</v>
      </c>
      <c r="H972" s="16" t="n">
        <v>102.94</v>
      </c>
      <c r="I972" s="16" t="n">
        <v>102.33</v>
      </c>
      <c r="J972" s="16" t="s">
        <v>1824</v>
      </c>
    </row>
    <row r="973" customFormat="false" ht="12.8" hidden="false" customHeight="false" outlineLevel="0" collapsed="false">
      <c r="A973" s="17" t="s">
        <v>2795</v>
      </c>
      <c r="B973" s="16" t="n">
        <v>102.33</v>
      </c>
      <c r="E973" s="17" t="s">
        <v>2796</v>
      </c>
      <c r="F973" s="16" t="n">
        <v>102.94</v>
      </c>
      <c r="G973" s="16" t="n">
        <v>102.94</v>
      </c>
      <c r="H973" s="16" t="n">
        <v>102.94</v>
      </c>
      <c r="I973" s="16" t="n">
        <v>102.94</v>
      </c>
      <c r="J973" s="16" t="s">
        <v>1824</v>
      </c>
    </row>
    <row r="974" customFormat="false" ht="12.8" hidden="false" customHeight="false" outlineLevel="0" collapsed="false">
      <c r="A974" s="17" t="s">
        <v>2796</v>
      </c>
      <c r="B974" s="16" t="n">
        <v>102.94</v>
      </c>
      <c r="E974" s="17" t="s">
        <v>2797</v>
      </c>
      <c r="F974" s="16" t="n">
        <v>102.94</v>
      </c>
      <c r="G974" s="16" t="n">
        <v>102.94</v>
      </c>
      <c r="H974" s="16" t="n">
        <v>102.94</v>
      </c>
      <c r="I974" s="16" t="n">
        <v>102.94</v>
      </c>
      <c r="J974" s="16" t="s">
        <v>1824</v>
      </c>
    </row>
    <row r="975" customFormat="false" ht="12.8" hidden="false" customHeight="false" outlineLevel="0" collapsed="false">
      <c r="A975" s="17" t="s">
        <v>2797</v>
      </c>
      <c r="B975" s="16" t="n">
        <v>102.94</v>
      </c>
      <c r="E975" s="17" t="s">
        <v>2798</v>
      </c>
      <c r="F975" s="16" t="n">
        <v>102.94</v>
      </c>
      <c r="G975" s="16" t="n">
        <v>102.94</v>
      </c>
      <c r="H975" s="16" t="n">
        <v>102.94</v>
      </c>
      <c r="I975" s="16" t="n">
        <v>102.94</v>
      </c>
      <c r="J975" s="16" t="s">
        <v>1824</v>
      </c>
    </row>
    <row r="976" customFormat="false" ht="12.8" hidden="false" customHeight="false" outlineLevel="0" collapsed="false">
      <c r="A976" s="17" t="s">
        <v>2798</v>
      </c>
      <c r="B976" s="16" t="n">
        <v>102.94</v>
      </c>
      <c r="E976" s="17" t="s">
        <v>2799</v>
      </c>
      <c r="F976" s="16" t="n">
        <v>102.94</v>
      </c>
      <c r="G976" s="16" t="n">
        <v>102.94</v>
      </c>
      <c r="H976" s="16" t="n">
        <v>102.94</v>
      </c>
      <c r="I976" s="16" t="n">
        <v>102.94</v>
      </c>
      <c r="J976" s="16" t="s">
        <v>1824</v>
      </c>
    </row>
    <row r="977" customFormat="false" ht="12.8" hidden="false" customHeight="false" outlineLevel="0" collapsed="false">
      <c r="A977" s="17" t="s">
        <v>2799</v>
      </c>
      <c r="B977" s="16" t="n">
        <v>102.94</v>
      </c>
      <c r="E977" s="17" t="s">
        <v>2800</v>
      </c>
      <c r="F977" s="16" t="n">
        <v>101.8</v>
      </c>
      <c r="G977" s="16" t="n">
        <v>102.94</v>
      </c>
      <c r="H977" s="16" t="n">
        <v>102.94</v>
      </c>
      <c r="I977" s="16" t="n">
        <v>101.8</v>
      </c>
      <c r="J977" s="16" t="s">
        <v>1824</v>
      </c>
    </row>
    <row r="978" customFormat="false" ht="12.8" hidden="false" customHeight="false" outlineLevel="0" collapsed="false">
      <c r="A978" s="17" t="s">
        <v>2800</v>
      </c>
      <c r="B978" s="16" t="n">
        <v>102.94</v>
      </c>
      <c r="E978" s="17" t="s">
        <v>2801</v>
      </c>
      <c r="F978" s="16" t="n">
        <v>100.94</v>
      </c>
      <c r="G978" s="16" t="n">
        <v>101.8</v>
      </c>
      <c r="H978" s="16" t="n">
        <v>101.8</v>
      </c>
      <c r="I978" s="16" t="n">
        <v>100.94</v>
      </c>
      <c r="J978" s="16" t="s">
        <v>1824</v>
      </c>
    </row>
    <row r="979" customFormat="false" ht="12.8" hidden="false" customHeight="false" outlineLevel="0" collapsed="false">
      <c r="A979" s="17" t="s">
        <v>2801</v>
      </c>
      <c r="B979" s="16" t="n">
        <v>101.8</v>
      </c>
      <c r="E979" s="17" t="s">
        <v>2802</v>
      </c>
      <c r="F979" s="16" t="n">
        <v>100.086</v>
      </c>
      <c r="G979" s="16" t="n">
        <v>100.94</v>
      </c>
      <c r="H979" s="16" t="n">
        <v>100.94</v>
      </c>
      <c r="I979" s="16" t="n">
        <v>100.086</v>
      </c>
      <c r="J979" s="16" t="s">
        <v>1824</v>
      </c>
    </row>
    <row r="980" customFormat="false" ht="12.8" hidden="false" customHeight="false" outlineLevel="0" collapsed="false">
      <c r="A980" s="17" t="s">
        <v>2802</v>
      </c>
      <c r="B980" s="16" t="n">
        <v>100.94</v>
      </c>
      <c r="E980" s="17" t="s">
        <v>2803</v>
      </c>
      <c r="F980" s="16" t="n">
        <v>100.03</v>
      </c>
      <c r="G980" s="16" t="n">
        <v>100.03</v>
      </c>
      <c r="H980" s="16" t="n">
        <v>100.03</v>
      </c>
      <c r="I980" s="16" t="n">
        <v>100.03</v>
      </c>
      <c r="J980" s="16" t="s">
        <v>1824</v>
      </c>
    </row>
    <row r="981" customFormat="false" ht="12.8" hidden="false" customHeight="false" outlineLevel="0" collapsed="false">
      <c r="A981" s="17" t="s">
        <v>2803</v>
      </c>
      <c r="B981" s="16" t="n">
        <v>100.03</v>
      </c>
      <c r="E981" s="17" t="s">
        <v>2804</v>
      </c>
      <c r="F981" s="16" t="n">
        <v>100.03</v>
      </c>
      <c r="G981" s="16" t="n">
        <v>100.03</v>
      </c>
      <c r="H981" s="16" t="n">
        <v>100.03</v>
      </c>
      <c r="I981" s="16" t="n">
        <v>100.03</v>
      </c>
      <c r="J981" s="16" t="s">
        <v>1824</v>
      </c>
    </row>
    <row r="982" customFormat="false" ht="12.8" hidden="false" customHeight="false" outlineLevel="0" collapsed="false">
      <c r="A982" s="17" t="s">
        <v>2804</v>
      </c>
      <c r="B982" s="16" t="n">
        <v>100.03</v>
      </c>
      <c r="E982" s="17" t="s">
        <v>2805</v>
      </c>
      <c r="F982" s="16" t="n">
        <v>100.03</v>
      </c>
      <c r="G982" s="16" t="n">
        <v>100.03</v>
      </c>
      <c r="H982" s="16" t="n">
        <v>100.03</v>
      </c>
      <c r="I982" s="16" t="n">
        <v>100.03</v>
      </c>
      <c r="J982" s="16" t="s">
        <v>1824</v>
      </c>
    </row>
    <row r="983" customFormat="false" ht="12.8" hidden="false" customHeight="false" outlineLevel="0" collapsed="false">
      <c r="A983" s="17" t="s">
        <v>2805</v>
      </c>
      <c r="B983" s="16" t="n">
        <v>100.03</v>
      </c>
      <c r="E983" s="17" t="s">
        <v>2806</v>
      </c>
      <c r="F983" s="16" t="n">
        <v>100.03</v>
      </c>
      <c r="G983" s="16" t="n">
        <v>100.03</v>
      </c>
      <c r="H983" s="16" t="n">
        <v>100.03</v>
      </c>
      <c r="I983" s="16" t="n">
        <v>100.03</v>
      </c>
      <c r="J983" s="16" t="s">
        <v>1824</v>
      </c>
    </row>
    <row r="984" customFormat="false" ht="12.8" hidden="false" customHeight="false" outlineLevel="0" collapsed="false">
      <c r="A984" s="17" t="s">
        <v>2806</v>
      </c>
      <c r="B984" s="16" t="n">
        <v>100.03</v>
      </c>
      <c r="E984" s="17" t="s">
        <v>2807</v>
      </c>
      <c r="F984" s="16" t="n">
        <v>99.28</v>
      </c>
      <c r="G984" s="16" t="n">
        <v>99.28</v>
      </c>
      <c r="H984" s="16" t="n">
        <v>99.28</v>
      </c>
      <c r="I984" s="16" t="n">
        <v>99.28</v>
      </c>
      <c r="J984" s="16" t="s">
        <v>1824</v>
      </c>
    </row>
    <row r="985" customFormat="false" ht="12.8" hidden="false" customHeight="false" outlineLevel="0" collapsed="false">
      <c r="A985" s="17" t="s">
        <v>2807</v>
      </c>
      <c r="B985" s="16" t="n">
        <v>99.28</v>
      </c>
      <c r="E985" s="17" t="s">
        <v>2808</v>
      </c>
      <c r="F985" s="16" t="n">
        <v>98.155</v>
      </c>
      <c r="G985" s="16" t="n">
        <v>99.28</v>
      </c>
      <c r="H985" s="16" t="n">
        <v>99.28</v>
      </c>
      <c r="I985" s="16" t="n">
        <v>98.155</v>
      </c>
      <c r="J985" s="16" t="s">
        <v>1824</v>
      </c>
    </row>
    <row r="986" customFormat="false" ht="12.8" hidden="false" customHeight="false" outlineLevel="0" collapsed="false">
      <c r="A986" s="17" t="s">
        <v>2808</v>
      </c>
      <c r="B986" s="16" t="n">
        <v>99.28</v>
      </c>
      <c r="E986" s="17" t="s">
        <v>2809</v>
      </c>
      <c r="F986" s="16" t="n">
        <v>98.155</v>
      </c>
      <c r="G986" s="16" t="n">
        <v>98.155</v>
      </c>
      <c r="H986" s="16" t="n">
        <v>98.155</v>
      </c>
      <c r="I986" s="16" t="n">
        <v>98.155</v>
      </c>
      <c r="J986" s="16" t="s">
        <v>1824</v>
      </c>
    </row>
    <row r="987" customFormat="false" ht="12.8" hidden="false" customHeight="false" outlineLevel="0" collapsed="false">
      <c r="A987" s="17" t="s">
        <v>2809</v>
      </c>
      <c r="B987" s="16" t="n">
        <v>98.155</v>
      </c>
      <c r="E987" s="17" t="s">
        <v>2810</v>
      </c>
      <c r="F987" s="16" t="n">
        <v>98.155</v>
      </c>
      <c r="G987" s="16" t="n">
        <v>98.155</v>
      </c>
      <c r="H987" s="16" t="n">
        <v>98.155</v>
      </c>
      <c r="I987" s="16" t="n">
        <v>98.155</v>
      </c>
      <c r="J987" s="16" t="s">
        <v>1824</v>
      </c>
    </row>
    <row r="988" customFormat="false" ht="12.8" hidden="false" customHeight="false" outlineLevel="0" collapsed="false">
      <c r="A988" s="17" t="s">
        <v>2810</v>
      </c>
      <c r="B988" s="16" t="n">
        <v>98.155</v>
      </c>
      <c r="E988" s="17" t="s">
        <v>2811</v>
      </c>
      <c r="F988" s="16" t="n">
        <v>95.37</v>
      </c>
      <c r="G988" s="16" t="n">
        <v>96.47</v>
      </c>
      <c r="H988" s="16" t="n">
        <v>96.47</v>
      </c>
      <c r="I988" s="16" t="n">
        <v>95.37</v>
      </c>
      <c r="J988" s="16" t="s">
        <v>1824</v>
      </c>
    </row>
    <row r="989" customFormat="false" ht="12.8" hidden="false" customHeight="false" outlineLevel="0" collapsed="false">
      <c r="A989" s="17" t="s">
        <v>2811</v>
      </c>
      <c r="B989" s="16" t="n">
        <v>96.47</v>
      </c>
      <c r="E989" s="17" t="s">
        <v>2812</v>
      </c>
      <c r="F989" s="16" t="n">
        <v>95.37</v>
      </c>
      <c r="G989" s="16" t="n">
        <v>95.37</v>
      </c>
      <c r="H989" s="16" t="n">
        <v>95.37</v>
      </c>
      <c r="I989" s="16" t="n">
        <v>95.37</v>
      </c>
      <c r="J989" s="16" t="s">
        <v>1824</v>
      </c>
    </row>
    <row r="990" customFormat="false" ht="12.8" hidden="false" customHeight="false" outlineLevel="0" collapsed="false">
      <c r="A990" s="17" t="s">
        <v>2812</v>
      </c>
      <c r="B990" s="16" t="n">
        <v>95.37</v>
      </c>
      <c r="E990" s="17" t="s">
        <v>2813</v>
      </c>
      <c r="F990" s="16" t="n">
        <v>95.37</v>
      </c>
      <c r="G990" s="16" t="n">
        <v>95.37</v>
      </c>
      <c r="H990" s="16" t="n">
        <v>95.37</v>
      </c>
      <c r="I990" s="16" t="n">
        <v>95.37</v>
      </c>
      <c r="J990" s="16" t="s">
        <v>1824</v>
      </c>
    </row>
    <row r="991" customFormat="false" ht="12.8" hidden="false" customHeight="false" outlineLevel="0" collapsed="false">
      <c r="A991" s="17" t="s">
        <v>2813</v>
      </c>
      <c r="B991" s="16" t="n">
        <v>95.37</v>
      </c>
      <c r="E991" s="17" t="s">
        <v>2814</v>
      </c>
      <c r="F991" s="16" t="n">
        <v>95.37</v>
      </c>
      <c r="G991" s="16" t="n">
        <v>95.37</v>
      </c>
      <c r="H991" s="16" t="n">
        <v>95.37</v>
      </c>
      <c r="I991" s="16" t="n">
        <v>95.37</v>
      </c>
      <c r="J991" s="16" t="s">
        <v>1824</v>
      </c>
    </row>
    <row r="992" customFormat="false" ht="12.8" hidden="false" customHeight="false" outlineLevel="0" collapsed="false">
      <c r="A992" s="17" t="s">
        <v>2814</v>
      </c>
      <c r="B992" s="16" t="n">
        <v>95.37</v>
      </c>
      <c r="E992" s="17" t="s">
        <v>2815</v>
      </c>
      <c r="F992" s="16" t="n">
        <v>95.37</v>
      </c>
      <c r="G992" s="16" t="n">
        <v>95.37</v>
      </c>
      <c r="H992" s="16" t="n">
        <v>95.37</v>
      </c>
      <c r="I992" s="16" t="n">
        <v>95.37</v>
      </c>
      <c r="J992" s="16" t="s">
        <v>1824</v>
      </c>
    </row>
    <row r="993" customFormat="false" ht="12.8" hidden="false" customHeight="false" outlineLevel="0" collapsed="false">
      <c r="A993" s="17" t="s">
        <v>2815</v>
      </c>
      <c r="B993" s="16" t="n">
        <v>95.37</v>
      </c>
      <c r="E993" s="17" t="s">
        <v>2816</v>
      </c>
      <c r="F993" s="16" t="n">
        <v>95.37</v>
      </c>
      <c r="G993" s="16" t="n">
        <v>95.37</v>
      </c>
      <c r="H993" s="16" t="n">
        <v>95.37</v>
      </c>
      <c r="I993" s="16" t="n">
        <v>95.37</v>
      </c>
      <c r="J993" s="16" t="s">
        <v>1824</v>
      </c>
    </row>
    <row r="994" customFormat="false" ht="12.8" hidden="false" customHeight="false" outlineLevel="0" collapsed="false">
      <c r="A994" s="17" t="s">
        <v>2816</v>
      </c>
      <c r="B994" s="16" t="n">
        <v>95.37</v>
      </c>
      <c r="E994" s="17" t="s">
        <v>2817</v>
      </c>
      <c r="F994" s="16" t="n">
        <v>95.37</v>
      </c>
      <c r="G994" s="16" t="n">
        <v>95.37</v>
      </c>
      <c r="H994" s="16" t="n">
        <v>95.37</v>
      </c>
      <c r="I994" s="16" t="n">
        <v>95.37</v>
      </c>
      <c r="J994" s="16" t="s">
        <v>1824</v>
      </c>
    </row>
    <row r="995" customFormat="false" ht="12.8" hidden="false" customHeight="false" outlineLevel="0" collapsed="false">
      <c r="A995" s="17" t="s">
        <v>2817</v>
      </c>
      <c r="B995" s="16" t="n">
        <v>95.37</v>
      </c>
      <c r="E995" s="17" t="s">
        <v>2818</v>
      </c>
      <c r="F995" s="16" t="n">
        <v>97.77</v>
      </c>
      <c r="G995" s="16" t="n">
        <v>96</v>
      </c>
      <c r="H995" s="16" t="n">
        <v>97.77</v>
      </c>
      <c r="I995" s="16" t="n">
        <v>96</v>
      </c>
      <c r="J995" s="16" t="s">
        <v>1824</v>
      </c>
    </row>
    <row r="996" customFormat="false" ht="12.8" hidden="false" customHeight="false" outlineLevel="0" collapsed="false">
      <c r="A996" s="17" t="s">
        <v>2818</v>
      </c>
      <c r="B996" s="16" t="n">
        <v>96</v>
      </c>
      <c r="E996" s="17" t="s">
        <v>2819</v>
      </c>
      <c r="F996" s="16" t="n">
        <v>98.1</v>
      </c>
      <c r="G996" s="16" t="n">
        <v>97.89</v>
      </c>
      <c r="H996" s="16" t="n">
        <v>98.1</v>
      </c>
      <c r="I996" s="16" t="n">
        <v>97.89</v>
      </c>
      <c r="J996" s="16" t="s">
        <v>1824</v>
      </c>
    </row>
    <row r="997" customFormat="false" ht="12.8" hidden="false" customHeight="false" outlineLevel="0" collapsed="false">
      <c r="A997" s="17" t="s">
        <v>2819</v>
      </c>
      <c r="B997" s="16" t="n">
        <v>97.89</v>
      </c>
      <c r="E997" s="17" t="s">
        <v>2820</v>
      </c>
      <c r="F997" s="16" t="n">
        <v>99.48</v>
      </c>
      <c r="G997" s="16" t="n">
        <v>98.1</v>
      </c>
      <c r="H997" s="16" t="n">
        <v>99.48</v>
      </c>
      <c r="I997" s="16" t="n">
        <v>98.1</v>
      </c>
      <c r="J997" s="16" t="s">
        <v>1824</v>
      </c>
    </row>
    <row r="998" customFormat="false" ht="12.8" hidden="false" customHeight="false" outlineLevel="0" collapsed="false">
      <c r="A998" s="17" t="s">
        <v>2820</v>
      </c>
      <c r="B998" s="16" t="n">
        <v>98.1</v>
      </c>
      <c r="E998" s="17" t="s">
        <v>2821</v>
      </c>
      <c r="F998" s="16" t="n">
        <v>100.82</v>
      </c>
      <c r="G998" s="16" t="n">
        <v>99.48</v>
      </c>
      <c r="H998" s="16" t="n">
        <v>100.82</v>
      </c>
      <c r="I998" s="16" t="n">
        <v>99.48</v>
      </c>
      <c r="J998" s="16" t="s">
        <v>1824</v>
      </c>
    </row>
    <row r="999" customFormat="false" ht="12.8" hidden="false" customHeight="false" outlineLevel="0" collapsed="false">
      <c r="A999" s="17" t="s">
        <v>2821</v>
      </c>
      <c r="B999" s="16" t="n">
        <v>99.48</v>
      </c>
      <c r="E999" s="17" t="s">
        <v>2822</v>
      </c>
      <c r="F999" s="16" t="n">
        <v>100.82</v>
      </c>
      <c r="G999" s="16" t="n">
        <v>100.82</v>
      </c>
      <c r="H999" s="16" t="n">
        <v>100.82</v>
      </c>
      <c r="I999" s="16" t="n">
        <v>100.82</v>
      </c>
      <c r="J999" s="16" t="s">
        <v>1824</v>
      </c>
    </row>
    <row r="1000" customFormat="false" ht="12.8" hidden="false" customHeight="false" outlineLevel="0" collapsed="false">
      <c r="A1000" s="17" t="s">
        <v>2822</v>
      </c>
      <c r="B1000" s="16" t="n">
        <v>100.82</v>
      </c>
      <c r="E1000" s="17" t="s">
        <v>2823</v>
      </c>
      <c r="F1000" s="16" t="n">
        <v>100.82</v>
      </c>
      <c r="G1000" s="16" t="n">
        <v>100.82</v>
      </c>
      <c r="H1000" s="16" t="n">
        <v>100.82</v>
      </c>
      <c r="I1000" s="16" t="n">
        <v>100.82</v>
      </c>
      <c r="J1000" s="16" t="s">
        <v>1824</v>
      </c>
    </row>
    <row r="1001" customFormat="false" ht="12.8" hidden="false" customHeight="false" outlineLevel="0" collapsed="false">
      <c r="A1001" s="17" t="s">
        <v>2823</v>
      </c>
      <c r="B1001" s="16" t="n">
        <v>100.82</v>
      </c>
      <c r="E1001" s="17" t="s">
        <v>2824</v>
      </c>
      <c r="F1001" s="16" t="n">
        <v>101.01</v>
      </c>
      <c r="G1001" s="16" t="n">
        <v>100.82</v>
      </c>
      <c r="H1001" s="16" t="n">
        <v>101.01</v>
      </c>
      <c r="I1001" s="16" t="n">
        <v>100.82</v>
      </c>
      <c r="J1001" s="16" t="s">
        <v>1824</v>
      </c>
    </row>
    <row r="1002" customFormat="false" ht="12.8" hidden="false" customHeight="false" outlineLevel="0" collapsed="false">
      <c r="A1002" s="17" t="s">
        <v>2824</v>
      </c>
      <c r="B1002" s="16" t="n">
        <v>100.82</v>
      </c>
      <c r="E1002" s="17" t="s">
        <v>2825</v>
      </c>
      <c r="F1002" s="16" t="n">
        <v>105</v>
      </c>
      <c r="G1002" s="16" t="n">
        <v>105</v>
      </c>
      <c r="H1002" s="16" t="n">
        <v>105</v>
      </c>
      <c r="I1002" s="16" t="n">
        <v>105</v>
      </c>
      <c r="J1002" s="16" t="s">
        <v>1824</v>
      </c>
    </row>
    <row r="1003" customFormat="false" ht="12.8" hidden="false" customHeight="false" outlineLevel="0" collapsed="false">
      <c r="A1003" s="17" t="s">
        <v>2825</v>
      </c>
      <c r="B1003" s="16" t="n">
        <v>105</v>
      </c>
      <c r="E1003" s="17" t="s">
        <v>2826</v>
      </c>
      <c r="F1003" s="16" t="n">
        <v>104.55</v>
      </c>
      <c r="G1003" s="16" t="n">
        <v>105</v>
      </c>
      <c r="H1003" s="16" t="n">
        <v>105</v>
      </c>
      <c r="I1003" s="16" t="n">
        <v>104.55</v>
      </c>
      <c r="J1003" s="16" t="s">
        <v>1824</v>
      </c>
    </row>
    <row r="1004" customFormat="false" ht="12.8" hidden="false" customHeight="false" outlineLevel="0" collapsed="false">
      <c r="A1004" s="17" t="s">
        <v>2826</v>
      </c>
      <c r="B1004" s="16" t="n">
        <v>105</v>
      </c>
      <c r="E1004" s="17" t="s">
        <v>2827</v>
      </c>
      <c r="F1004" s="16" t="n">
        <v>104.23</v>
      </c>
      <c r="G1004" s="16" t="n">
        <v>104.55</v>
      </c>
      <c r="H1004" s="16" t="n">
        <v>104.55</v>
      </c>
      <c r="I1004" s="16" t="n">
        <v>104.23</v>
      </c>
      <c r="J1004" s="16" t="s">
        <v>1824</v>
      </c>
    </row>
    <row r="1005" customFormat="false" ht="12.8" hidden="false" customHeight="false" outlineLevel="0" collapsed="false">
      <c r="A1005" s="17" t="s">
        <v>2827</v>
      </c>
      <c r="B1005" s="16" t="n">
        <v>104.55</v>
      </c>
      <c r="E1005" s="17" t="s">
        <v>2828</v>
      </c>
      <c r="F1005" s="16" t="n">
        <v>104.04</v>
      </c>
      <c r="G1005" s="16" t="n">
        <v>104.23</v>
      </c>
      <c r="H1005" s="16" t="n">
        <v>104.23</v>
      </c>
      <c r="I1005" s="16" t="n">
        <v>104.04</v>
      </c>
      <c r="J1005" s="16" t="s">
        <v>1824</v>
      </c>
    </row>
    <row r="1006" customFormat="false" ht="12.8" hidden="false" customHeight="false" outlineLevel="0" collapsed="false">
      <c r="A1006" s="17" t="s">
        <v>2828</v>
      </c>
      <c r="B1006" s="16" t="n">
        <v>104.23</v>
      </c>
      <c r="E1006" s="17" t="s">
        <v>2829</v>
      </c>
      <c r="F1006" s="16" t="n">
        <v>103.18</v>
      </c>
      <c r="G1006" s="16" t="n">
        <v>103.18</v>
      </c>
      <c r="H1006" s="16" t="n">
        <v>103.18</v>
      </c>
      <c r="I1006" s="16" t="n">
        <v>103.18</v>
      </c>
      <c r="J1006" s="16" t="s">
        <v>1824</v>
      </c>
    </row>
    <row r="1007" customFormat="false" ht="12.8" hidden="false" customHeight="false" outlineLevel="0" collapsed="false">
      <c r="A1007" s="17" t="s">
        <v>2829</v>
      </c>
      <c r="B1007" s="16" t="n">
        <v>103.18</v>
      </c>
      <c r="E1007" s="17" t="s">
        <v>2830</v>
      </c>
      <c r="F1007" s="16" t="n">
        <v>103.18</v>
      </c>
      <c r="G1007" s="16" t="n">
        <v>103.18</v>
      </c>
      <c r="H1007" s="16" t="n">
        <v>103.18</v>
      </c>
      <c r="I1007" s="16" t="n">
        <v>103.18</v>
      </c>
      <c r="J1007" s="16" t="s">
        <v>1824</v>
      </c>
    </row>
    <row r="1008" customFormat="false" ht="12.8" hidden="false" customHeight="false" outlineLevel="0" collapsed="false">
      <c r="A1008" s="17" t="s">
        <v>2830</v>
      </c>
      <c r="B1008" s="16" t="n">
        <v>103.18</v>
      </c>
      <c r="E1008" s="17" t="s">
        <v>2831</v>
      </c>
      <c r="F1008" s="16" t="n">
        <v>103.18</v>
      </c>
      <c r="G1008" s="16" t="n">
        <v>103.18</v>
      </c>
      <c r="H1008" s="16" t="n">
        <v>103.18</v>
      </c>
      <c r="I1008" s="16" t="n">
        <v>103.18</v>
      </c>
      <c r="J1008" s="16" t="s">
        <v>1824</v>
      </c>
    </row>
    <row r="1009" customFormat="false" ht="12.8" hidden="false" customHeight="false" outlineLevel="0" collapsed="false">
      <c r="A1009" s="17" t="s">
        <v>2831</v>
      </c>
      <c r="B1009" s="16" t="n">
        <v>103.18</v>
      </c>
      <c r="E1009" s="17" t="s">
        <v>2832</v>
      </c>
      <c r="F1009" s="16" t="n">
        <v>102.92</v>
      </c>
      <c r="G1009" s="16" t="n">
        <v>103.18</v>
      </c>
      <c r="H1009" s="16" t="n">
        <v>103.18</v>
      </c>
      <c r="I1009" s="16" t="n">
        <v>102.92</v>
      </c>
      <c r="J1009" s="16" t="s">
        <v>1824</v>
      </c>
    </row>
    <row r="1010" customFormat="false" ht="12.8" hidden="false" customHeight="false" outlineLevel="0" collapsed="false">
      <c r="A1010" s="17" t="s">
        <v>2832</v>
      </c>
      <c r="B1010" s="16" t="n">
        <v>103.18</v>
      </c>
      <c r="E1010" s="17" t="s">
        <v>2833</v>
      </c>
      <c r="F1010" s="16" t="n">
        <v>102.92</v>
      </c>
      <c r="G1010" s="16" t="n">
        <v>102.92</v>
      </c>
      <c r="H1010" s="16" t="n">
        <v>102.92</v>
      </c>
      <c r="I1010" s="16" t="n">
        <v>102.92</v>
      </c>
      <c r="J1010" s="16" t="s">
        <v>1824</v>
      </c>
    </row>
    <row r="1011" customFormat="false" ht="12.8" hidden="false" customHeight="false" outlineLevel="0" collapsed="false">
      <c r="A1011" s="17" t="s">
        <v>2833</v>
      </c>
      <c r="B1011" s="16" t="n">
        <v>102.92</v>
      </c>
      <c r="E1011" s="17" t="s">
        <v>2834</v>
      </c>
      <c r="F1011" s="16" t="n">
        <v>102.83</v>
      </c>
      <c r="G1011" s="16" t="n">
        <v>102.92</v>
      </c>
      <c r="H1011" s="16" t="n">
        <v>102.92</v>
      </c>
      <c r="I1011" s="16" t="n">
        <v>102.83</v>
      </c>
      <c r="J1011" s="16" t="s">
        <v>1824</v>
      </c>
    </row>
    <row r="1012" customFormat="false" ht="12.8" hidden="false" customHeight="false" outlineLevel="0" collapsed="false">
      <c r="A1012" s="17" t="s">
        <v>2834</v>
      </c>
      <c r="B1012" s="16" t="n">
        <v>102.92</v>
      </c>
      <c r="E1012" s="17" t="s">
        <v>2835</v>
      </c>
      <c r="F1012" s="16" t="n">
        <v>102.33</v>
      </c>
      <c r="G1012" s="16" t="n">
        <v>102.83</v>
      </c>
      <c r="H1012" s="16" t="n">
        <v>102.83</v>
      </c>
      <c r="I1012" s="16" t="n">
        <v>102.33</v>
      </c>
      <c r="J1012" s="16" t="s">
        <v>1824</v>
      </c>
    </row>
    <row r="1013" customFormat="false" ht="12.8" hidden="false" customHeight="false" outlineLevel="0" collapsed="false">
      <c r="A1013" s="17" t="s">
        <v>2835</v>
      </c>
      <c r="B1013" s="16" t="n">
        <v>102.83</v>
      </c>
      <c r="E1013" s="17" t="s">
        <v>2836</v>
      </c>
      <c r="F1013" s="16" t="n">
        <v>102.29</v>
      </c>
      <c r="G1013" s="16" t="n">
        <v>102.33</v>
      </c>
      <c r="H1013" s="16" t="n">
        <v>102.33</v>
      </c>
      <c r="I1013" s="16" t="n">
        <v>102.29</v>
      </c>
      <c r="J1013" s="16" t="s">
        <v>1824</v>
      </c>
    </row>
    <row r="1014" customFormat="false" ht="12.8" hidden="false" customHeight="false" outlineLevel="0" collapsed="false">
      <c r="A1014" s="17" t="s">
        <v>2836</v>
      </c>
      <c r="B1014" s="16" t="n">
        <v>102.33</v>
      </c>
      <c r="E1014" s="17" t="s">
        <v>2837</v>
      </c>
      <c r="F1014" s="16" t="n">
        <v>101.98</v>
      </c>
      <c r="G1014" s="16" t="n">
        <v>102.04</v>
      </c>
      <c r="H1014" s="16" t="n">
        <v>102.04</v>
      </c>
      <c r="I1014" s="16" t="n">
        <v>101.98</v>
      </c>
      <c r="J1014" s="16" t="s">
        <v>1824</v>
      </c>
    </row>
    <row r="1015" customFormat="false" ht="12.8" hidden="false" customHeight="false" outlineLevel="0" collapsed="false">
      <c r="A1015" s="17" t="s">
        <v>2837</v>
      </c>
      <c r="B1015" s="16" t="n">
        <v>102.04</v>
      </c>
      <c r="E1015" s="17" t="s">
        <v>2838</v>
      </c>
      <c r="F1015" s="16" t="n">
        <v>101.98</v>
      </c>
      <c r="G1015" s="16" t="n">
        <v>101.98</v>
      </c>
      <c r="H1015" s="16" t="n">
        <v>101.98</v>
      </c>
      <c r="I1015" s="16" t="n">
        <v>101.98</v>
      </c>
      <c r="J1015" s="16" t="s">
        <v>1824</v>
      </c>
    </row>
    <row r="1016" customFormat="false" ht="12.8" hidden="false" customHeight="false" outlineLevel="0" collapsed="false">
      <c r="A1016" s="17" t="s">
        <v>2838</v>
      </c>
      <c r="B1016" s="16" t="n">
        <v>101.98</v>
      </c>
      <c r="E1016" s="17" t="s">
        <v>2839</v>
      </c>
      <c r="F1016" s="16" t="n">
        <v>101.98</v>
      </c>
      <c r="G1016" s="16" t="n">
        <v>101.98</v>
      </c>
      <c r="H1016" s="16" t="n">
        <v>101.98</v>
      </c>
      <c r="I1016" s="16" t="n">
        <v>101.98</v>
      </c>
      <c r="J1016" s="16" t="s">
        <v>1824</v>
      </c>
    </row>
    <row r="1017" customFormat="false" ht="12.8" hidden="false" customHeight="false" outlineLevel="0" collapsed="false">
      <c r="A1017" s="17" t="s">
        <v>2839</v>
      </c>
      <c r="B1017" s="16" t="n">
        <v>101.98</v>
      </c>
      <c r="E1017" s="17" t="s">
        <v>2840</v>
      </c>
      <c r="F1017" s="16" t="n">
        <v>101.81</v>
      </c>
      <c r="G1017" s="16" t="n">
        <v>101.81</v>
      </c>
      <c r="H1017" s="16" t="n">
        <v>101.81</v>
      </c>
      <c r="I1017" s="16" t="n">
        <v>101.81</v>
      </c>
      <c r="J1017" s="16" t="s">
        <v>1824</v>
      </c>
    </row>
    <row r="1018" customFormat="false" ht="12.8" hidden="false" customHeight="false" outlineLevel="0" collapsed="false">
      <c r="A1018" s="17" t="s">
        <v>2840</v>
      </c>
      <c r="B1018" s="16" t="n">
        <v>101.81</v>
      </c>
      <c r="E1018" s="17" t="s">
        <v>2841</v>
      </c>
      <c r="F1018" s="16" t="n">
        <v>101.81</v>
      </c>
      <c r="G1018" s="16" t="n">
        <v>101.81</v>
      </c>
      <c r="H1018" s="16" t="n">
        <v>101.81</v>
      </c>
      <c r="I1018" s="16" t="n">
        <v>101.81</v>
      </c>
      <c r="J1018" s="16" t="s">
        <v>1824</v>
      </c>
    </row>
    <row r="1019" customFormat="false" ht="12.8" hidden="false" customHeight="false" outlineLevel="0" collapsed="false">
      <c r="A1019" s="17" t="s">
        <v>2841</v>
      </c>
      <c r="B1019" s="16" t="n">
        <v>101.81</v>
      </c>
      <c r="E1019" s="17" t="s">
        <v>2842</v>
      </c>
      <c r="F1019" s="16" t="n">
        <v>101.81</v>
      </c>
      <c r="G1019" s="16" t="n">
        <v>101.81</v>
      </c>
      <c r="H1019" s="16" t="n">
        <v>101.81</v>
      </c>
      <c r="I1019" s="16" t="n">
        <v>101.81</v>
      </c>
      <c r="J1019" s="16" t="s">
        <v>1824</v>
      </c>
    </row>
    <row r="1020" customFormat="false" ht="12.8" hidden="false" customHeight="false" outlineLevel="0" collapsed="false">
      <c r="A1020" s="17" t="s">
        <v>2842</v>
      </c>
      <c r="B1020" s="16" t="n">
        <v>101.81</v>
      </c>
      <c r="E1020" s="17" t="s">
        <v>2843</v>
      </c>
      <c r="F1020" s="16" t="n">
        <v>101.81</v>
      </c>
      <c r="G1020" s="16" t="n">
        <v>101.81</v>
      </c>
      <c r="H1020" s="16" t="n">
        <v>101.81</v>
      </c>
      <c r="I1020" s="16" t="n">
        <v>101.81</v>
      </c>
      <c r="J1020" s="16" t="s">
        <v>1824</v>
      </c>
    </row>
    <row r="1021" customFormat="false" ht="12.8" hidden="false" customHeight="false" outlineLevel="0" collapsed="false">
      <c r="A1021" s="17" t="s">
        <v>2843</v>
      </c>
      <c r="B1021" s="16" t="n">
        <v>101.81</v>
      </c>
      <c r="E1021" s="17" t="s">
        <v>2844</v>
      </c>
      <c r="F1021" s="16" t="n">
        <v>101.81</v>
      </c>
      <c r="G1021" s="16" t="n">
        <v>101.81</v>
      </c>
      <c r="H1021" s="16" t="n">
        <v>101.81</v>
      </c>
      <c r="I1021" s="16" t="n">
        <v>101.81</v>
      </c>
      <c r="J1021" s="16" t="s">
        <v>1824</v>
      </c>
    </row>
    <row r="1022" customFormat="false" ht="12.8" hidden="false" customHeight="false" outlineLevel="0" collapsed="false">
      <c r="A1022" s="17" t="s">
        <v>2844</v>
      </c>
      <c r="B1022" s="16" t="n">
        <v>101.81</v>
      </c>
      <c r="E1022" s="17" t="s">
        <v>2845</v>
      </c>
      <c r="F1022" s="16" t="n">
        <v>101.59</v>
      </c>
      <c r="G1022" s="16" t="n">
        <v>101.81</v>
      </c>
      <c r="H1022" s="16" t="n">
        <v>101.81</v>
      </c>
      <c r="I1022" s="16" t="n">
        <v>101.59</v>
      </c>
      <c r="J1022" s="16" t="s">
        <v>1824</v>
      </c>
    </row>
    <row r="1023" customFormat="false" ht="12.8" hidden="false" customHeight="false" outlineLevel="0" collapsed="false">
      <c r="A1023" s="17" t="s">
        <v>2845</v>
      </c>
      <c r="B1023" s="16" t="n">
        <v>101.81</v>
      </c>
      <c r="E1023" s="17" t="s">
        <v>2846</v>
      </c>
      <c r="F1023" s="16" t="n">
        <v>101.51</v>
      </c>
      <c r="G1023" s="16" t="n">
        <v>101.55</v>
      </c>
      <c r="H1023" s="16" t="n">
        <v>101.55</v>
      </c>
      <c r="I1023" s="16" t="n">
        <v>101.51</v>
      </c>
      <c r="J1023" s="16" t="s">
        <v>1824</v>
      </c>
    </row>
    <row r="1024" customFormat="false" ht="12.8" hidden="false" customHeight="false" outlineLevel="0" collapsed="false">
      <c r="A1024" s="17" t="s">
        <v>2846</v>
      </c>
      <c r="B1024" s="16" t="n">
        <v>101.55</v>
      </c>
      <c r="E1024" s="17" t="s">
        <v>2847</v>
      </c>
      <c r="F1024" s="16" t="n">
        <v>101.51</v>
      </c>
      <c r="G1024" s="16" t="n">
        <v>101.51</v>
      </c>
      <c r="H1024" s="16" t="n">
        <v>101.51</v>
      </c>
      <c r="I1024" s="16" t="n">
        <v>101.51</v>
      </c>
      <c r="J1024" s="16" t="s">
        <v>1824</v>
      </c>
    </row>
    <row r="1025" customFormat="false" ht="12.8" hidden="false" customHeight="false" outlineLevel="0" collapsed="false">
      <c r="A1025" s="17" t="s">
        <v>2847</v>
      </c>
      <c r="B1025" s="16" t="n">
        <v>101.51</v>
      </c>
      <c r="E1025" s="17" t="s">
        <v>2848</v>
      </c>
      <c r="F1025" s="16" t="n">
        <v>101.67</v>
      </c>
      <c r="G1025" s="16" t="n">
        <v>101.51</v>
      </c>
      <c r="H1025" s="16" t="n">
        <v>101.67</v>
      </c>
      <c r="I1025" s="16" t="n">
        <v>101.51</v>
      </c>
      <c r="J1025" s="16" t="s">
        <v>1824</v>
      </c>
    </row>
    <row r="1026" customFormat="false" ht="12.8" hidden="false" customHeight="false" outlineLevel="0" collapsed="false">
      <c r="A1026" s="17" t="s">
        <v>2848</v>
      </c>
      <c r="B1026" s="16" t="n">
        <v>101.51</v>
      </c>
      <c r="E1026" s="17" t="s">
        <v>2849</v>
      </c>
      <c r="F1026" s="16" t="n">
        <v>101.95</v>
      </c>
      <c r="G1026" s="16" t="n">
        <v>101.67</v>
      </c>
      <c r="H1026" s="16" t="n">
        <v>101.95</v>
      </c>
      <c r="I1026" s="16" t="n">
        <v>101.67</v>
      </c>
      <c r="J1026" s="16" t="s">
        <v>1824</v>
      </c>
    </row>
    <row r="1027" customFormat="false" ht="12.8" hidden="false" customHeight="false" outlineLevel="0" collapsed="false">
      <c r="A1027" s="17" t="s">
        <v>2849</v>
      </c>
      <c r="B1027" s="16" t="n">
        <v>101.67</v>
      </c>
      <c r="E1027" s="17" t="s">
        <v>2850</v>
      </c>
      <c r="F1027" s="16" t="n">
        <v>101.95</v>
      </c>
      <c r="G1027" s="16" t="n">
        <v>101.95</v>
      </c>
      <c r="H1027" s="16" t="n">
        <v>101.95</v>
      </c>
      <c r="I1027" s="16" t="n">
        <v>101.95</v>
      </c>
      <c r="J1027" s="16" t="s">
        <v>1824</v>
      </c>
    </row>
    <row r="1028" customFormat="false" ht="12.8" hidden="false" customHeight="false" outlineLevel="0" collapsed="false">
      <c r="A1028" s="17" t="s">
        <v>2850</v>
      </c>
      <c r="B1028" s="16" t="n">
        <v>101.95</v>
      </c>
      <c r="E1028" s="17" t="s">
        <v>2851</v>
      </c>
      <c r="F1028" s="16" t="n">
        <v>101.77</v>
      </c>
      <c r="G1028" s="16" t="n">
        <v>101.77</v>
      </c>
      <c r="H1028" s="16" t="n">
        <v>101.77</v>
      </c>
      <c r="I1028" s="16" t="n">
        <v>101.77</v>
      </c>
      <c r="J1028" s="16" t="s">
        <v>1824</v>
      </c>
    </row>
    <row r="1029" customFormat="false" ht="12.8" hidden="false" customHeight="false" outlineLevel="0" collapsed="false">
      <c r="A1029" s="17" t="s">
        <v>2851</v>
      </c>
      <c r="B1029" s="16" t="n">
        <v>101.77</v>
      </c>
      <c r="E1029" s="17" t="s">
        <v>2852</v>
      </c>
      <c r="F1029" s="16" t="n">
        <v>101.7</v>
      </c>
      <c r="G1029" s="16" t="n">
        <v>101.77</v>
      </c>
      <c r="H1029" s="16" t="n">
        <v>101.77</v>
      </c>
      <c r="I1029" s="16" t="n">
        <v>101.7</v>
      </c>
      <c r="J1029" s="16" t="s">
        <v>1824</v>
      </c>
    </row>
    <row r="1030" customFormat="false" ht="12.8" hidden="false" customHeight="false" outlineLevel="0" collapsed="false">
      <c r="A1030" s="17" t="s">
        <v>2852</v>
      </c>
      <c r="B1030" s="16" t="n">
        <v>101.77</v>
      </c>
      <c r="E1030" s="17" t="s">
        <v>2853</v>
      </c>
      <c r="F1030" s="16" t="n">
        <v>101.56</v>
      </c>
      <c r="G1030" s="16" t="n">
        <v>101.56</v>
      </c>
      <c r="H1030" s="16" t="n">
        <v>101.56</v>
      </c>
      <c r="I1030" s="16" t="n">
        <v>101.56</v>
      </c>
      <c r="J1030" s="16" t="s">
        <v>1824</v>
      </c>
    </row>
    <row r="1031" customFormat="false" ht="12.8" hidden="false" customHeight="false" outlineLevel="0" collapsed="false">
      <c r="A1031" s="17" t="s">
        <v>2853</v>
      </c>
      <c r="B1031" s="16" t="n">
        <v>101.56</v>
      </c>
      <c r="E1031" s="17" t="s">
        <v>2854</v>
      </c>
      <c r="F1031" s="16" t="n">
        <v>101.53</v>
      </c>
      <c r="G1031" s="16" t="n">
        <v>101.56</v>
      </c>
      <c r="H1031" s="16" t="n">
        <v>101.56</v>
      </c>
      <c r="I1031" s="16" t="n">
        <v>101.53</v>
      </c>
      <c r="J1031" s="16" t="s">
        <v>1824</v>
      </c>
    </row>
    <row r="1032" customFormat="false" ht="12.8" hidden="false" customHeight="false" outlineLevel="0" collapsed="false">
      <c r="A1032" s="17" t="s">
        <v>2854</v>
      </c>
      <c r="B1032" s="16" t="n">
        <v>101.56</v>
      </c>
      <c r="E1032" s="17" t="s">
        <v>2855</v>
      </c>
      <c r="F1032" s="16" t="n">
        <v>101.36</v>
      </c>
      <c r="G1032" s="16" t="n">
        <v>101.53</v>
      </c>
      <c r="H1032" s="16" t="n">
        <v>101.53</v>
      </c>
      <c r="I1032" s="16" t="n">
        <v>101.36</v>
      </c>
      <c r="J1032" s="16" t="s">
        <v>1824</v>
      </c>
    </row>
    <row r="1033" customFormat="false" ht="12.8" hidden="false" customHeight="false" outlineLevel="0" collapsed="false">
      <c r="A1033" s="17" t="s">
        <v>2855</v>
      </c>
      <c r="B1033" s="16" t="n">
        <v>101.53</v>
      </c>
      <c r="E1033" s="17" t="s">
        <v>2856</v>
      </c>
      <c r="F1033" s="16" t="n">
        <v>101.07</v>
      </c>
      <c r="G1033" s="16" t="n">
        <v>101.07</v>
      </c>
      <c r="H1033" s="16" t="n">
        <v>101.07</v>
      </c>
      <c r="I1033" s="16" t="n">
        <v>101.07</v>
      </c>
      <c r="J1033" s="16" t="s">
        <v>1824</v>
      </c>
    </row>
    <row r="1034" customFormat="false" ht="12.8" hidden="false" customHeight="false" outlineLevel="0" collapsed="false">
      <c r="A1034" s="17" t="s">
        <v>2856</v>
      </c>
      <c r="B1034" s="16" t="n">
        <v>101.07</v>
      </c>
      <c r="E1034" s="17" t="s">
        <v>2857</v>
      </c>
      <c r="F1034" s="16" t="n">
        <v>101.07</v>
      </c>
      <c r="G1034" s="16" t="n">
        <v>101.07</v>
      </c>
      <c r="H1034" s="16" t="n">
        <v>101.07</v>
      </c>
      <c r="I1034" s="16" t="n">
        <v>101.07</v>
      </c>
      <c r="J1034" s="16" t="s">
        <v>1824</v>
      </c>
    </row>
    <row r="1035" customFormat="false" ht="12.8" hidden="false" customHeight="false" outlineLevel="0" collapsed="false">
      <c r="A1035" s="17" t="s">
        <v>2857</v>
      </c>
      <c r="B1035" s="16" t="n">
        <v>101.07</v>
      </c>
      <c r="E1035" s="17" t="s">
        <v>2858</v>
      </c>
      <c r="F1035" s="16" t="n">
        <v>101.25</v>
      </c>
      <c r="G1035" s="16" t="n">
        <v>101.07</v>
      </c>
      <c r="H1035" s="16" t="n">
        <v>101.25</v>
      </c>
      <c r="I1035" s="16" t="n">
        <v>101.07</v>
      </c>
      <c r="J1035" s="16" t="s">
        <v>1824</v>
      </c>
    </row>
    <row r="1036" customFormat="false" ht="12.8" hidden="false" customHeight="false" outlineLevel="0" collapsed="false">
      <c r="A1036" s="17" t="s">
        <v>2858</v>
      </c>
      <c r="B1036" s="16" t="n">
        <v>101.07</v>
      </c>
      <c r="E1036" s="17" t="s">
        <v>2859</v>
      </c>
      <c r="F1036" s="16" t="n">
        <v>100.71</v>
      </c>
      <c r="G1036" s="16" t="n">
        <v>100.82</v>
      </c>
      <c r="H1036" s="16" t="n">
        <v>100.82</v>
      </c>
      <c r="I1036" s="16" t="n">
        <v>100.71</v>
      </c>
      <c r="J1036" s="16" t="s">
        <v>1824</v>
      </c>
    </row>
    <row r="1037" customFormat="false" ht="12.8" hidden="false" customHeight="false" outlineLevel="0" collapsed="false">
      <c r="A1037" s="17" t="s">
        <v>2859</v>
      </c>
      <c r="B1037" s="16" t="n">
        <v>100.82</v>
      </c>
      <c r="E1037" s="17" t="s">
        <v>2860</v>
      </c>
      <c r="F1037" s="16" t="n">
        <v>100.71</v>
      </c>
      <c r="G1037" s="16" t="n">
        <v>100.71</v>
      </c>
      <c r="H1037" s="16" t="n">
        <v>100.71</v>
      </c>
      <c r="I1037" s="16" t="n">
        <v>100.71</v>
      </c>
      <c r="J1037" s="16" t="s">
        <v>1824</v>
      </c>
    </row>
    <row r="1038" customFormat="false" ht="12.8" hidden="false" customHeight="false" outlineLevel="0" collapsed="false">
      <c r="A1038" s="17" t="s">
        <v>2860</v>
      </c>
      <c r="B1038" s="16" t="n">
        <v>100.71</v>
      </c>
      <c r="E1038" s="17" t="s">
        <v>2861</v>
      </c>
      <c r="F1038" s="16" t="n">
        <v>100.71</v>
      </c>
      <c r="G1038" s="16" t="n">
        <v>100.71</v>
      </c>
      <c r="H1038" s="16" t="n">
        <v>100.71</v>
      </c>
      <c r="I1038" s="16" t="n">
        <v>100.71</v>
      </c>
      <c r="J1038" s="16" t="s">
        <v>1824</v>
      </c>
    </row>
    <row r="1039" customFormat="false" ht="12.8" hidden="false" customHeight="false" outlineLevel="0" collapsed="false">
      <c r="A1039" s="17" t="s">
        <v>2861</v>
      </c>
      <c r="B1039" s="16" t="n">
        <v>100.71</v>
      </c>
      <c r="E1039" s="17" t="s">
        <v>2862</v>
      </c>
      <c r="F1039" s="16" t="n">
        <v>100.71</v>
      </c>
      <c r="G1039" s="16" t="n">
        <v>100.71</v>
      </c>
      <c r="H1039" s="16" t="n">
        <v>100.71</v>
      </c>
      <c r="I1039" s="16" t="n">
        <v>100.71</v>
      </c>
      <c r="J1039" s="16" t="s">
        <v>1824</v>
      </c>
    </row>
    <row r="1040" customFormat="false" ht="12.8" hidden="false" customHeight="false" outlineLevel="0" collapsed="false">
      <c r="A1040" s="17" t="s">
        <v>2862</v>
      </c>
      <c r="B1040" s="16" t="n">
        <v>100.71</v>
      </c>
      <c r="E1040" s="17" t="s">
        <v>2863</v>
      </c>
      <c r="F1040" s="16" t="n">
        <v>100.61</v>
      </c>
      <c r="G1040" s="16" t="n">
        <v>100.71</v>
      </c>
      <c r="H1040" s="16" t="n">
        <v>100.71</v>
      </c>
      <c r="I1040" s="16" t="n">
        <v>100.61</v>
      </c>
      <c r="J1040" s="16" t="s">
        <v>1824</v>
      </c>
    </row>
    <row r="1041" customFormat="false" ht="12.8" hidden="false" customHeight="false" outlineLevel="0" collapsed="false">
      <c r="A1041" s="17" t="s">
        <v>2863</v>
      </c>
      <c r="B1041" s="16" t="n">
        <v>100.71</v>
      </c>
      <c r="E1041" s="17" t="s">
        <v>2864</v>
      </c>
      <c r="F1041" s="16" t="n">
        <v>100.61</v>
      </c>
      <c r="G1041" s="16" t="n">
        <v>100.61</v>
      </c>
      <c r="H1041" s="16" t="n">
        <v>100.61</v>
      </c>
      <c r="I1041" s="16" t="n">
        <v>100.61</v>
      </c>
      <c r="J1041" s="16" t="s">
        <v>1824</v>
      </c>
    </row>
    <row r="1042" customFormat="false" ht="12.8" hidden="false" customHeight="false" outlineLevel="0" collapsed="false">
      <c r="A1042" s="17" t="s">
        <v>2864</v>
      </c>
      <c r="B1042" s="16" t="n">
        <v>100.61</v>
      </c>
      <c r="E1042" s="17" t="s">
        <v>2865</v>
      </c>
      <c r="F1042" s="16" t="n">
        <v>100.61</v>
      </c>
      <c r="G1042" s="16" t="n">
        <v>100.61</v>
      </c>
      <c r="H1042" s="16" t="n">
        <v>100.61</v>
      </c>
      <c r="I1042" s="16" t="n">
        <v>100.61</v>
      </c>
      <c r="J1042" s="16" t="s">
        <v>1824</v>
      </c>
    </row>
    <row r="1043" customFormat="false" ht="12.8" hidden="false" customHeight="false" outlineLevel="0" collapsed="false">
      <c r="A1043" s="17" t="s">
        <v>2865</v>
      </c>
      <c r="B1043" s="16" t="n">
        <v>100.61</v>
      </c>
      <c r="E1043" s="17" t="s">
        <v>2866</v>
      </c>
      <c r="F1043" s="16" t="n">
        <v>100.61</v>
      </c>
      <c r="G1043" s="16" t="n">
        <v>100.61</v>
      </c>
      <c r="H1043" s="16" t="n">
        <v>100.61</v>
      </c>
      <c r="I1043" s="16" t="n">
        <v>100.61</v>
      </c>
      <c r="J1043" s="16" t="s">
        <v>1824</v>
      </c>
    </row>
    <row r="1044" customFormat="false" ht="12.8" hidden="false" customHeight="false" outlineLevel="0" collapsed="false">
      <c r="A1044" s="17" t="s">
        <v>2866</v>
      </c>
      <c r="B1044" s="16" t="n">
        <v>100.61</v>
      </c>
      <c r="E1044" s="17" t="s">
        <v>2867</v>
      </c>
      <c r="F1044" s="16" t="n">
        <v>100.86</v>
      </c>
      <c r="G1044" s="16" t="n">
        <v>100.61</v>
      </c>
      <c r="H1044" s="16" t="n">
        <v>100.86</v>
      </c>
      <c r="I1044" s="16" t="n">
        <v>100.61</v>
      </c>
      <c r="J1044" s="16" t="s">
        <v>1824</v>
      </c>
    </row>
    <row r="1045" customFormat="false" ht="12.8" hidden="false" customHeight="false" outlineLevel="0" collapsed="false">
      <c r="A1045" s="17" t="s">
        <v>2867</v>
      </c>
      <c r="B1045" s="16" t="n">
        <v>100.61</v>
      </c>
      <c r="E1045" s="17" t="s">
        <v>2868</v>
      </c>
      <c r="F1045" s="16" t="n">
        <v>100.86</v>
      </c>
      <c r="G1045" s="16" t="n">
        <v>100.86</v>
      </c>
      <c r="H1045" s="16" t="n">
        <v>100.86</v>
      </c>
      <c r="I1045" s="16" t="n">
        <v>100.86</v>
      </c>
      <c r="J1045" s="16" t="s">
        <v>1824</v>
      </c>
    </row>
    <row r="1046" customFormat="false" ht="12.8" hidden="false" customHeight="false" outlineLevel="0" collapsed="false">
      <c r="A1046" s="17" t="s">
        <v>2868</v>
      </c>
      <c r="B1046" s="16" t="n">
        <v>100.86</v>
      </c>
      <c r="E1046" s="17" t="s">
        <v>2869</v>
      </c>
      <c r="F1046" s="16" t="n">
        <v>100.86</v>
      </c>
      <c r="G1046" s="16" t="n">
        <v>100.86</v>
      </c>
      <c r="H1046" s="16" t="n">
        <v>100.86</v>
      </c>
      <c r="I1046" s="16" t="n">
        <v>100.86</v>
      </c>
      <c r="J1046" s="16" t="s">
        <v>1824</v>
      </c>
    </row>
    <row r="1047" customFormat="false" ht="12.8" hidden="false" customHeight="false" outlineLevel="0" collapsed="false">
      <c r="A1047" s="17" t="s">
        <v>2869</v>
      </c>
      <c r="B1047" s="16" t="n">
        <v>100.86</v>
      </c>
      <c r="E1047" s="17" t="s">
        <v>2870</v>
      </c>
      <c r="F1047" s="16" t="n">
        <v>100.86</v>
      </c>
      <c r="G1047" s="16" t="n">
        <v>100.86</v>
      </c>
      <c r="H1047" s="16" t="n">
        <v>100.86</v>
      </c>
      <c r="I1047" s="16" t="n">
        <v>100.86</v>
      </c>
      <c r="J1047" s="16" t="s">
        <v>1824</v>
      </c>
    </row>
    <row r="1048" customFormat="false" ht="12.8" hidden="false" customHeight="false" outlineLevel="0" collapsed="false">
      <c r="A1048" s="17" t="s">
        <v>2870</v>
      </c>
      <c r="B1048" s="16" t="n">
        <v>100.86</v>
      </c>
      <c r="E1048" s="17" t="s">
        <v>2871</v>
      </c>
      <c r="F1048" s="16" t="n">
        <v>100.37</v>
      </c>
      <c r="G1048" s="16" t="n">
        <v>100.71</v>
      </c>
      <c r="H1048" s="16" t="n">
        <v>100.71</v>
      </c>
      <c r="I1048" s="16" t="n">
        <v>100.37</v>
      </c>
      <c r="J1048" s="16" t="s">
        <v>1824</v>
      </c>
    </row>
    <row r="1049" customFormat="false" ht="12.8" hidden="false" customHeight="false" outlineLevel="0" collapsed="false">
      <c r="A1049" s="17" t="s">
        <v>2871</v>
      </c>
      <c r="B1049" s="16" t="n">
        <v>100.71</v>
      </c>
      <c r="E1049" s="17" t="s">
        <v>2872</v>
      </c>
      <c r="F1049" s="16" t="n">
        <v>100.37</v>
      </c>
      <c r="G1049" s="16" t="n">
        <v>100.37</v>
      </c>
      <c r="H1049" s="16" t="n">
        <v>100.37</v>
      </c>
      <c r="I1049" s="16" t="n">
        <v>100.37</v>
      </c>
      <c r="J1049" s="16" t="s">
        <v>1824</v>
      </c>
    </row>
    <row r="1050" customFormat="false" ht="12.8" hidden="false" customHeight="false" outlineLevel="0" collapsed="false">
      <c r="A1050" s="17" t="s">
        <v>2872</v>
      </c>
      <c r="B1050" s="16" t="n">
        <v>100.37</v>
      </c>
      <c r="E1050" s="17" t="s">
        <v>2873</v>
      </c>
      <c r="F1050" s="16" t="n">
        <v>100.37</v>
      </c>
      <c r="G1050" s="16" t="n">
        <v>100.37</v>
      </c>
      <c r="H1050" s="16" t="n">
        <v>100.37</v>
      </c>
      <c r="I1050" s="16" t="n">
        <v>100.37</v>
      </c>
      <c r="J1050" s="16" t="s">
        <v>1824</v>
      </c>
    </row>
    <row r="1051" customFormat="false" ht="12.8" hidden="false" customHeight="false" outlineLevel="0" collapsed="false">
      <c r="A1051" s="17" t="s">
        <v>2873</v>
      </c>
      <c r="B1051" s="16" t="n">
        <v>100.37</v>
      </c>
      <c r="E1051" s="17" t="s">
        <v>2874</v>
      </c>
      <c r="F1051" s="16" t="n">
        <v>100.37</v>
      </c>
      <c r="G1051" s="16" t="n">
        <v>100.37</v>
      </c>
      <c r="H1051" s="16" t="n">
        <v>100.37</v>
      </c>
      <c r="I1051" s="16" t="n">
        <v>100.37</v>
      </c>
      <c r="J1051" s="16" t="s">
        <v>1824</v>
      </c>
    </row>
    <row r="1052" customFormat="false" ht="12.8" hidden="false" customHeight="false" outlineLevel="0" collapsed="false">
      <c r="A1052" s="17" t="s">
        <v>2874</v>
      </c>
      <c r="B1052" s="16" t="n">
        <v>100.37</v>
      </c>
      <c r="E1052" s="17" t="s">
        <v>2875</v>
      </c>
      <c r="F1052" s="16" t="n">
        <v>100.37</v>
      </c>
      <c r="G1052" s="16" t="n">
        <v>100.37</v>
      </c>
      <c r="H1052" s="16" t="n">
        <v>100.37</v>
      </c>
      <c r="I1052" s="16" t="n">
        <v>100.37</v>
      </c>
      <c r="J1052" s="16" t="s">
        <v>1824</v>
      </c>
    </row>
    <row r="1053" customFormat="false" ht="12.8" hidden="false" customHeight="false" outlineLevel="0" collapsed="false">
      <c r="A1053" s="17" t="s">
        <v>2875</v>
      </c>
      <c r="B1053" s="16" t="n">
        <v>100.37</v>
      </c>
      <c r="E1053" s="17" t="s">
        <v>2876</v>
      </c>
      <c r="F1053" s="16" t="n">
        <v>100.37</v>
      </c>
      <c r="G1053" s="16" t="n">
        <v>100.37</v>
      </c>
      <c r="H1053" s="16" t="n">
        <v>100.37</v>
      </c>
      <c r="I1053" s="16" t="n">
        <v>100.37</v>
      </c>
      <c r="J1053" s="16" t="s">
        <v>1824</v>
      </c>
    </row>
    <row r="1054" customFormat="false" ht="12.8" hidden="false" customHeight="false" outlineLevel="0" collapsed="false">
      <c r="A1054" s="17" t="s">
        <v>2876</v>
      </c>
      <c r="B1054" s="16" t="n">
        <v>100.37</v>
      </c>
      <c r="E1054" s="17" t="s">
        <v>2877</v>
      </c>
      <c r="F1054" s="16" t="n">
        <v>100.54</v>
      </c>
      <c r="G1054" s="16" t="n">
        <v>100.37</v>
      </c>
      <c r="H1054" s="16" t="n">
        <v>100.54</v>
      </c>
      <c r="I1054" s="16" t="n">
        <v>100.37</v>
      </c>
      <c r="J1054" s="16" t="s">
        <v>1824</v>
      </c>
    </row>
    <row r="1055" customFormat="false" ht="12.8" hidden="false" customHeight="false" outlineLevel="0" collapsed="false">
      <c r="A1055" s="17" t="s">
        <v>2877</v>
      </c>
      <c r="B1055" s="16" t="n">
        <v>100.37</v>
      </c>
      <c r="E1055" s="17" t="s">
        <v>2878</v>
      </c>
      <c r="F1055" s="16" t="n">
        <v>100.55</v>
      </c>
      <c r="G1055" s="16" t="n">
        <v>100.54</v>
      </c>
      <c r="H1055" s="16" t="n">
        <v>100.55</v>
      </c>
      <c r="I1055" s="16" t="n">
        <v>100.54</v>
      </c>
      <c r="J1055" s="16" t="s">
        <v>1824</v>
      </c>
    </row>
    <row r="1056" customFormat="false" ht="12.8" hidden="false" customHeight="false" outlineLevel="0" collapsed="false">
      <c r="A1056" s="17" t="s">
        <v>2878</v>
      </c>
      <c r="B1056" s="16" t="n">
        <v>100.54</v>
      </c>
      <c r="E1056" s="17" t="s">
        <v>2879</v>
      </c>
      <c r="F1056" s="16" t="n">
        <v>100.55</v>
      </c>
      <c r="G1056" s="16" t="n">
        <v>100.55</v>
      </c>
      <c r="H1056" s="16" t="n">
        <v>100.55</v>
      </c>
      <c r="I1056" s="16" t="n">
        <v>100.55</v>
      </c>
      <c r="J1056" s="16" t="s">
        <v>1824</v>
      </c>
    </row>
    <row r="1057" customFormat="false" ht="12.8" hidden="false" customHeight="false" outlineLevel="0" collapsed="false">
      <c r="A1057" s="17" t="s">
        <v>2879</v>
      </c>
      <c r="B1057" s="16" t="n">
        <v>100.55</v>
      </c>
      <c r="E1057" s="17" t="s">
        <v>2880</v>
      </c>
      <c r="F1057" s="16" t="n">
        <v>100.55</v>
      </c>
      <c r="G1057" s="16" t="n">
        <v>100.55</v>
      </c>
      <c r="H1057" s="16" t="n">
        <v>100.55</v>
      </c>
      <c r="I1057" s="16" t="n">
        <v>100.55</v>
      </c>
      <c r="J1057" s="16" t="s">
        <v>1824</v>
      </c>
    </row>
    <row r="1058" customFormat="false" ht="12.8" hidden="false" customHeight="false" outlineLevel="0" collapsed="false">
      <c r="A1058" s="17" t="s">
        <v>2880</v>
      </c>
      <c r="B1058" s="16" t="n">
        <v>100.55</v>
      </c>
      <c r="E1058" s="17" t="s">
        <v>2881</v>
      </c>
      <c r="F1058" s="16" t="n">
        <v>100.55</v>
      </c>
      <c r="G1058" s="16" t="n">
        <v>100.55</v>
      </c>
      <c r="H1058" s="16" t="n">
        <v>100.55</v>
      </c>
      <c r="I1058" s="16" t="n">
        <v>100.55</v>
      </c>
      <c r="J1058" s="16" t="s">
        <v>1824</v>
      </c>
    </row>
    <row r="1059" customFormat="false" ht="12.8" hidden="false" customHeight="false" outlineLevel="0" collapsed="false">
      <c r="A1059" s="17" t="s">
        <v>2881</v>
      </c>
      <c r="B1059" s="16" t="n">
        <v>100.55</v>
      </c>
      <c r="E1059" s="17" t="s">
        <v>2882</v>
      </c>
      <c r="F1059" s="16" t="n">
        <v>100.49</v>
      </c>
      <c r="G1059" s="16" t="n">
        <v>100.55</v>
      </c>
      <c r="H1059" s="16" t="n">
        <v>100.55</v>
      </c>
      <c r="I1059" s="16" t="n">
        <v>100.49</v>
      </c>
      <c r="J1059" s="16" t="s">
        <v>1824</v>
      </c>
    </row>
    <row r="1060" customFormat="false" ht="12.8" hidden="false" customHeight="false" outlineLevel="0" collapsed="false">
      <c r="A1060" s="17" t="s">
        <v>2882</v>
      </c>
      <c r="B1060" s="16" t="n">
        <v>100.55</v>
      </c>
      <c r="E1060" s="17" t="s">
        <v>2883</v>
      </c>
      <c r="F1060" s="16" t="n">
        <v>100.49</v>
      </c>
      <c r="G1060" s="16" t="n">
        <v>100.49</v>
      </c>
      <c r="H1060" s="16" t="n">
        <v>100.49</v>
      </c>
      <c r="I1060" s="16" t="n">
        <v>100.49</v>
      </c>
      <c r="J1060" s="16" t="s">
        <v>1824</v>
      </c>
    </row>
    <row r="1061" customFormat="false" ht="12.8" hidden="false" customHeight="false" outlineLevel="0" collapsed="false">
      <c r="A1061" s="17" t="s">
        <v>2883</v>
      </c>
      <c r="B1061" s="16" t="n">
        <v>100.49</v>
      </c>
      <c r="E1061" s="17" t="s">
        <v>2884</v>
      </c>
      <c r="F1061" s="16" t="n">
        <v>100.49</v>
      </c>
      <c r="G1061" s="16" t="n">
        <v>100.49</v>
      </c>
      <c r="H1061" s="16" t="n">
        <v>100.49</v>
      </c>
      <c r="I1061" s="16" t="n">
        <v>100.49</v>
      </c>
      <c r="J1061" s="16" t="s">
        <v>1824</v>
      </c>
    </row>
    <row r="1062" customFormat="false" ht="12.8" hidden="false" customHeight="false" outlineLevel="0" collapsed="false">
      <c r="A1062" s="17" t="s">
        <v>2884</v>
      </c>
      <c r="B1062" s="16" t="n">
        <v>100.49</v>
      </c>
      <c r="E1062" s="17" t="s">
        <v>2885</v>
      </c>
      <c r="F1062" s="16" t="n">
        <v>100.49</v>
      </c>
      <c r="G1062" s="16" t="n">
        <v>100.49</v>
      </c>
      <c r="H1062" s="16" t="n">
        <v>100.49</v>
      </c>
      <c r="I1062" s="16" t="n">
        <v>100.49</v>
      </c>
      <c r="J1062" s="16" t="s">
        <v>1824</v>
      </c>
    </row>
    <row r="1063" customFormat="false" ht="12.8" hidden="false" customHeight="false" outlineLevel="0" collapsed="false">
      <c r="A1063" s="17" t="s">
        <v>2885</v>
      </c>
      <c r="B1063" s="16" t="n">
        <v>100.49</v>
      </c>
      <c r="E1063" s="17" t="s">
        <v>2886</v>
      </c>
      <c r="F1063" s="16" t="n">
        <v>100.76</v>
      </c>
      <c r="G1063" s="16" t="n">
        <v>100.49</v>
      </c>
      <c r="H1063" s="16" t="n">
        <v>100.76</v>
      </c>
      <c r="I1063" s="16" t="n">
        <v>100.49</v>
      </c>
      <c r="J1063" s="16" t="s">
        <v>1824</v>
      </c>
    </row>
    <row r="1064" customFormat="false" ht="12.8" hidden="false" customHeight="false" outlineLevel="0" collapsed="false">
      <c r="A1064" s="17" t="s">
        <v>2886</v>
      </c>
      <c r="B1064" s="16" t="n">
        <v>100.49</v>
      </c>
      <c r="E1064" s="17" t="s">
        <v>2887</v>
      </c>
      <c r="F1064" s="16" t="n">
        <v>101.01</v>
      </c>
      <c r="G1064" s="16" t="n">
        <v>100.76</v>
      </c>
      <c r="H1064" s="16" t="n">
        <v>101.01</v>
      </c>
      <c r="I1064" s="16" t="n">
        <v>100.76</v>
      </c>
      <c r="J1064" s="16" t="s">
        <v>1824</v>
      </c>
    </row>
    <row r="1065" customFormat="false" ht="12.8" hidden="false" customHeight="false" outlineLevel="0" collapsed="false">
      <c r="A1065" s="17" t="s">
        <v>2887</v>
      </c>
      <c r="B1065" s="16" t="n">
        <v>100.76</v>
      </c>
      <c r="E1065" s="17" t="s">
        <v>2888</v>
      </c>
      <c r="F1065" s="16" t="n">
        <v>101.01</v>
      </c>
      <c r="G1065" s="16" t="n">
        <v>101.01</v>
      </c>
      <c r="H1065" s="16" t="n">
        <v>101.01</v>
      </c>
      <c r="I1065" s="16" t="n">
        <v>101.01</v>
      </c>
      <c r="J1065" s="16" t="s">
        <v>1824</v>
      </c>
    </row>
    <row r="1066" customFormat="false" ht="12.8" hidden="false" customHeight="false" outlineLevel="0" collapsed="false">
      <c r="A1066" s="17" t="s">
        <v>2888</v>
      </c>
      <c r="B1066" s="16" t="n">
        <v>101.01</v>
      </c>
      <c r="E1066" s="17" t="s">
        <v>2889</v>
      </c>
      <c r="F1066" s="16" t="n">
        <v>100.45</v>
      </c>
      <c r="G1066" s="16" t="n">
        <v>100.45</v>
      </c>
      <c r="H1066" s="16" t="n">
        <v>100.45</v>
      </c>
      <c r="I1066" s="16" t="n">
        <v>100.45</v>
      </c>
      <c r="J1066" s="16" t="s">
        <v>1824</v>
      </c>
    </row>
    <row r="1067" customFormat="false" ht="12.8" hidden="false" customHeight="false" outlineLevel="0" collapsed="false">
      <c r="A1067" s="17" t="s">
        <v>2889</v>
      </c>
      <c r="B1067" s="16" t="n">
        <v>100.45</v>
      </c>
      <c r="E1067" s="17" t="s">
        <v>2890</v>
      </c>
      <c r="F1067" s="16" t="n">
        <v>100.66</v>
      </c>
      <c r="G1067" s="16" t="n">
        <v>100.53</v>
      </c>
      <c r="H1067" s="16" t="n">
        <v>100.66</v>
      </c>
      <c r="I1067" s="16" t="n">
        <v>100.53</v>
      </c>
      <c r="J1067" s="16" t="s">
        <v>1824</v>
      </c>
    </row>
    <row r="1068" customFormat="false" ht="12.8" hidden="false" customHeight="false" outlineLevel="0" collapsed="false">
      <c r="A1068" s="17" t="s">
        <v>2890</v>
      </c>
      <c r="B1068" s="16" t="n">
        <v>100.53</v>
      </c>
      <c r="E1068" s="17" t="s">
        <v>2891</v>
      </c>
      <c r="F1068" s="16" t="n">
        <v>100.66</v>
      </c>
      <c r="G1068" s="16" t="n">
        <v>100.66</v>
      </c>
      <c r="H1068" s="16" t="n">
        <v>100.66</v>
      </c>
      <c r="I1068" s="16" t="n">
        <v>100.66</v>
      </c>
      <c r="J1068" s="16" t="s">
        <v>1824</v>
      </c>
    </row>
    <row r="1069" customFormat="false" ht="12.8" hidden="false" customHeight="false" outlineLevel="0" collapsed="false">
      <c r="A1069" s="17" t="s">
        <v>2891</v>
      </c>
      <c r="B1069" s="16" t="n">
        <v>100.66</v>
      </c>
      <c r="E1069" s="17" t="s">
        <v>2892</v>
      </c>
      <c r="F1069" s="16" t="n">
        <v>100.66</v>
      </c>
      <c r="G1069" s="16" t="n">
        <v>100.66</v>
      </c>
      <c r="H1069" s="16" t="n">
        <v>100.66</v>
      </c>
      <c r="I1069" s="16" t="n">
        <v>100.66</v>
      </c>
      <c r="J1069" s="16" t="s">
        <v>1824</v>
      </c>
    </row>
    <row r="1070" customFormat="false" ht="12.8" hidden="false" customHeight="false" outlineLevel="0" collapsed="false">
      <c r="A1070" s="17" t="s">
        <v>2892</v>
      </c>
      <c r="B1070" s="16" t="n">
        <v>100.66</v>
      </c>
      <c r="E1070" s="17" t="s">
        <v>2893</v>
      </c>
      <c r="F1070" s="16" t="n">
        <v>100.66</v>
      </c>
      <c r="G1070" s="16" t="n">
        <v>100.66</v>
      </c>
      <c r="H1070" s="16" t="n">
        <v>100.66</v>
      </c>
      <c r="I1070" s="16" t="n">
        <v>100.66</v>
      </c>
      <c r="J1070" s="16" t="s">
        <v>1824</v>
      </c>
    </row>
    <row r="1071" customFormat="false" ht="12.8" hidden="false" customHeight="false" outlineLevel="0" collapsed="false">
      <c r="A1071" s="17" t="s">
        <v>2893</v>
      </c>
      <c r="B1071" s="16" t="n">
        <v>100.66</v>
      </c>
      <c r="E1071" s="17" t="s">
        <v>2894</v>
      </c>
      <c r="F1071" s="16" t="n">
        <v>100.64</v>
      </c>
      <c r="G1071" s="16" t="n">
        <v>100.66</v>
      </c>
      <c r="H1071" s="16" t="n">
        <v>100.66</v>
      </c>
      <c r="I1071" s="16" t="n">
        <v>100.64</v>
      </c>
      <c r="J1071" s="16" t="s">
        <v>1824</v>
      </c>
    </row>
    <row r="1072" customFormat="false" ht="12.8" hidden="false" customHeight="false" outlineLevel="0" collapsed="false">
      <c r="A1072" s="17" t="s">
        <v>2894</v>
      </c>
      <c r="B1072" s="16" t="n">
        <v>100.66</v>
      </c>
      <c r="E1072" s="17" t="s">
        <v>2895</v>
      </c>
      <c r="F1072" s="16" t="n">
        <v>100.68</v>
      </c>
      <c r="G1072" s="16" t="n">
        <v>100.64</v>
      </c>
      <c r="H1072" s="16" t="n">
        <v>100.68</v>
      </c>
      <c r="I1072" s="16" t="n">
        <v>100.64</v>
      </c>
      <c r="J1072" s="16" t="s">
        <v>1824</v>
      </c>
    </row>
    <row r="1073" customFormat="false" ht="12.8" hidden="false" customHeight="false" outlineLevel="0" collapsed="false">
      <c r="A1073" s="17" t="s">
        <v>2895</v>
      </c>
      <c r="B1073" s="16" t="n">
        <v>100.64</v>
      </c>
      <c r="E1073" s="17" t="s">
        <v>2896</v>
      </c>
      <c r="F1073" s="16" t="n">
        <v>100.68</v>
      </c>
      <c r="G1073" s="16" t="n">
        <v>100.68</v>
      </c>
      <c r="H1073" s="16" t="n">
        <v>100.68</v>
      </c>
      <c r="I1073" s="16" t="n">
        <v>100.68</v>
      </c>
      <c r="J1073" s="16" t="s">
        <v>1824</v>
      </c>
    </row>
    <row r="1074" customFormat="false" ht="12.8" hidden="false" customHeight="false" outlineLevel="0" collapsed="false">
      <c r="A1074" s="17" t="s">
        <v>2896</v>
      </c>
      <c r="B1074" s="16" t="n">
        <v>100.68</v>
      </c>
      <c r="E1074" s="17" t="s">
        <v>2897</v>
      </c>
      <c r="F1074" s="16" t="n">
        <v>100.68</v>
      </c>
      <c r="G1074" s="16" t="n">
        <v>100.68</v>
      </c>
      <c r="H1074" s="16" t="n">
        <v>100.68</v>
      </c>
      <c r="I1074" s="16" t="n">
        <v>100.68</v>
      </c>
      <c r="J1074" s="16" t="s">
        <v>1824</v>
      </c>
    </row>
    <row r="1075" customFormat="false" ht="12.8" hidden="false" customHeight="false" outlineLevel="0" collapsed="false">
      <c r="A1075" s="17" t="s">
        <v>2897</v>
      </c>
      <c r="B1075" s="16" t="n">
        <v>100.68</v>
      </c>
      <c r="E1075" s="17" t="s">
        <v>2898</v>
      </c>
      <c r="F1075" s="16" t="n">
        <v>100.59</v>
      </c>
      <c r="G1075" s="16" t="n">
        <v>100.68</v>
      </c>
      <c r="H1075" s="16" t="n">
        <v>100.68</v>
      </c>
      <c r="I1075" s="16" t="n">
        <v>100.59</v>
      </c>
      <c r="J1075" s="16" t="s">
        <v>1824</v>
      </c>
    </row>
    <row r="1076" customFormat="false" ht="12.8" hidden="false" customHeight="false" outlineLevel="0" collapsed="false">
      <c r="A1076" s="17" t="s">
        <v>2898</v>
      </c>
      <c r="B1076" s="16" t="n">
        <v>100.68</v>
      </c>
      <c r="E1076" s="17" t="s">
        <v>2899</v>
      </c>
      <c r="F1076" s="16" t="n">
        <v>100.34</v>
      </c>
      <c r="G1076" s="16" t="n">
        <v>100.34</v>
      </c>
      <c r="H1076" s="16" t="n">
        <v>100.34</v>
      </c>
      <c r="I1076" s="16" t="n">
        <v>100.34</v>
      </c>
      <c r="J1076" s="16" t="s">
        <v>1824</v>
      </c>
    </row>
    <row r="1077" customFormat="false" ht="12.8" hidden="false" customHeight="false" outlineLevel="0" collapsed="false">
      <c r="A1077" s="17" t="s">
        <v>2899</v>
      </c>
      <c r="B1077" s="16" t="n">
        <v>100.34</v>
      </c>
      <c r="E1077" s="17" t="s">
        <v>2900</v>
      </c>
      <c r="F1077" s="16" t="n">
        <v>100.27</v>
      </c>
      <c r="G1077" s="16" t="n">
        <v>100.34</v>
      </c>
      <c r="H1077" s="16" t="n">
        <v>100.34</v>
      </c>
      <c r="I1077" s="16" t="n">
        <v>100.27</v>
      </c>
      <c r="J1077" s="16" t="s">
        <v>1824</v>
      </c>
    </row>
    <row r="1078" customFormat="false" ht="12.8" hidden="false" customHeight="false" outlineLevel="0" collapsed="false">
      <c r="A1078" s="17" t="s">
        <v>2900</v>
      </c>
      <c r="B1078" s="16" t="n">
        <v>100.34</v>
      </c>
      <c r="E1078" s="17" t="s">
        <v>2901</v>
      </c>
      <c r="F1078" s="16" t="n">
        <v>100.25</v>
      </c>
      <c r="G1078" s="16" t="n">
        <v>100.27</v>
      </c>
      <c r="H1078" s="16" t="n">
        <v>100.27</v>
      </c>
      <c r="I1078" s="16" t="n">
        <v>100.25</v>
      </c>
      <c r="J1078" s="16" t="s">
        <v>1824</v>
      </c>
    </row>
    <row r="1079" customFormat="false" ht="12.8" hidden="false" customHeight="false" outlineLevel="0" collapsed="false">
      <c r="A1079" s="17" t="s">
        <v>2901</v>
      </c>
      <c r="B1079" s="16" t="n">
        <v>100.27</v>
      </c>
      <c r="E1079" s="17" t="s">
        <v>2902</v>
      </c>
      <c r="F1079" s="16" t="n">
        <v>100.07</v>
      </c>
      <c r="G1079" s="16" t="n">
        <v>100.25</v>
      </c>
      <c r="H1079" s="16" t="n">
        <v>100.25</v>
      </c>
      <c r="I1079" s="16" t="n">
        <v>100.07</v>
      </c>
      <c r="J1079" s="16" t="s">
        <v>1824</v>
      </c>
    </row>
    <row r="1080" customFormat="false" ht="12.8" hidden="false" customHeight="false" outlineLevel="0" collapsed="false">
      <c r="A1080" s="17" t="s">
        <v>2902</v>
      </c>
      <c r="B1080" s="16" t="n">
        <v>100.25</v>
      </c>
      <c r="E1080" s="17" t="s">
        <v>2903</v>
      </c>
      <c r="F1080" s="16" t="n">
        <v>100.07</v>
      </c>
      <c r="G1080" s="16" t="n">
        <v>100.07</v>
      </c>
      <c r="H1080" s="16" t="n">
        <v>100.07</v>
      </c>
      <c r="I1080" s="16" t="n">
        <v>100.07</v>
      </c>
      <c r="J1080" s="16" t="s">
        <v>1824</v>
      </c>
    </row>
    <row r="1081" customFormat="false" ht="12.8" hidden="false" customHeight="false" outlineLevel="0" collapsed="false">
      <c r="A1081" s="17" t="s">
        <v>2903</v>
      </c>
      <c r="B1081" s="16" t="n">
        <v>100.07</v>
      </c>
      <c r="E1081" s="17" t="s">
        <v>2904</v>
      </c>
      <c r="F1081" s="16" t="n">
        <v>100.24</v>
      </c>
      <c r="G1081" s="16" t="n">
        <v>100.07</v>
      </c>
      <c r="H1081" s="16" t="n">
        <v>100.24</v>
      </c>
      <c r="I1081" s="16" t="n">
        <v>100.07</v>
      </c>
      <c r="J1081" s="16" t="s">
        <v>1824</v>
      </c>
    </row>
    <row r="1082" customFormat="false" ht="12.8" hidden="false" customHeight="false" outlineLevel="0" collapsed="false">
      <c r="A1082" s="17" t="s">
        <v>2904</v>
      </c>
      <c r="B1082" s="16" t="n">
        <v>100.07</v>
      </c>
      <c r="E1082" s="17" t="s">
        <v>2905</v>
      </c>
      <c r="F1082" s="16" t="n">
        <v>100.24</v>
      </c>
      <c r="G1082" s="16" t="n">
        <v>100.24</v>
      </c>
      <c r="H1082" s="16" t="n">
        <v>100.24</v>
      </c>
      <c r="I1082" s="16" t="n">
        <v>100.24</v>
      </c>
      <c r="J1082" s="16" t="s">
        <v>1824</v>
      </c>
    </row>
    <row r="1083" customFormat="false" ht="12.8" hidden="false" customHeight="false" outlineLevel="0" collapsed="false">
      <c r="A1083" s="17" t="s">
        <v>2905</v>
      </c>
      <c r="B1083" s="16" t="n">
        <v>100.24</v>
      </c>
      <c r="E1083" s="17" t="s">
        <v>2906</v>
      </c>
      <c r="F1083" s="16" t="n">
        <v>100.39</v>
      </c>
      <c r="G1083" s="16" t="n">
        <v>100.24</v>
      </c>
      <c r="H1083" s="16" t="n">
        <v>100.39</v>
      </c>
      <c r="I1083" s="16" t="n">
        <v>100.24</v>
      </c>
      <c r="J1083" s="16" t="s">
        <v>1824</v>
      </c>
    </row>
    <row r="1084" customFormat="false" ht="12.8" hidden="false" customHeight="false" outlineLevel="0" collapsed="false">
      <c r="A1084" s="17" t="s">
        <v>2906</v>
      </c>
      <c r="B1084" s="16" t="n">
        <v>100.24</v>
      </c>
      <c r="E1084" s="17" t="s">
        <v>2907</v>
      </c>
      <c r="F1084" s="16" t="n">
        <v>100.4</v>
      </c>
      <c r="G1084" s="16" t="n">
        <v>100.4</v>
      </c>
      <c r="H1084" s="16" t="n">
        <v>100.4</v>
      </c>
      <c r="I1084" s="16" t="n">
        <v>100.4</v>
      </c>
      <c r="J1084" s="16" t="s">
        <v>1824</v>
      </c>
    </row>
    <row r="1085" customFormat="false" ht="12.8" hidden="false" customHeight="false" outlineLevel="0" collapsed="false">
      <c r="A1085" s="17" t="s">
        <v>2907</v>
      </c>
      <c r="B1085" s="16" t="n">
        <v>100.4</v>
      </c>
      <c r="E1085" s="17" t="s">
        <v>2908</v>
      </c>
      <c r="F1085" s="16" t="n">
        <v>100.77</v>
      </c>
      <c r="G1085" s="16" t="n">
        <v>100.4</v>
      </c>
      <c r="H1085" s="16" t="n">
        <v>100.77</v>
      </c>
      <c r="I1085" s="16" t="n">
        <v>100.4</v>
      </c>
      <c r="J1085" s="16" t="s">
        <v>1824</v>
      </c>
    </row>
    <row r="1086" customFormat="false" ht="12.8" hidden="false" customHeight="false" outlineLevel="0" collapsed="false">
      <c r="A1086" s="17" t="s">
        <v>2908</v>
      </c>
      <c r="B1086" s="16" t="n">
        <v>100.4</v>
      </c>
      <c r="E1086" s="17" t="s">
        <v>2909</v>
      </c>
      <c r="F1086" s="16" t="n">
        <v>101.05</v>
      </c>
      <c r="G1086" s="16" t="n">
        <v>100.79</v>
      </c>
      <c r="H1086" s="16" t="n">
        <v>101.05</v>
      </c>
      <c r="I1086" s="16" t="n">
        <v>100.79</v>
      </c>
      <c r="J1086" s="16" t="s">
        <v>1824</v>
      </c>
    </row>
    <row r="1087" customFormat="false" ht="12.8" hidden="false" customHeight="false" outlineLevel="0" collapsed="false">
      <c r="A1087" s="17" t="s">
        <v>2909</v>
      </c>
      <c r="B1087" s="16" t="n">
        <v>100.79</v>
      </c>
      <c r="E1087" s="17" t="s">
        <v>2910</v>
      </c>
      <c r="F1087" s="16" t="n">
        <v>101.16</v>
      </c>
      <c r="G1087" s="16" t="n">
        <v>101.05</v>
      </c>
      <c r="H1087" s="16" t="n">
        <v>101.16</v>
      </c>
      <c r="I1087" s="16" t="n">
        <v>101.05</v>
      </c>
      <c r="J1087" s="16" t="s">
        <v>1824</v>
      </c>
    </row>
    <row r="1088" customFormat="false" ht="12.8" hidden="false" customHeight="false" outlineLevel="0" collapsed="false">
      <c r="A1088" s="17" t="s">
        <v>2910</v>
      </c>
      <c r="B1088" s="16" t="n">
        <v>101.05</v>
      </c>
      <c r="E1088" s="17" t="s">
        <v>2911</v>
      </c>
      <c r="F1088" s="16" t="n">
        <v>101.1</v>
      </c>
      <c r="G1088" s="16" t="n">
        <v>101.16</v>
      </c>
      <c r="H1088" s="16" t="n">
        <v>101.16</v>
      </c>
      <c r="I1088" s="16" t="n">
        <v>101.1</v>
      </c>
      <c r="J1088" s="16" t="s">
        <v>1824</v>
      </c>
    </row>
    <row r="1089" customFormat="false" ht="12.8" hidden="false" customHeight="false" outlineLevel="0" collapsed="false">
      <c r="A1089" s="17" t="s">
        <v>2911</v>
      </c>
      <c r="B1089" s="16" t="n">
        <v>101.16</v>
      </c>
      <c r="E1089" s="17" t="s">
        <v>2912</v>
      </c>
      <c r="F1089" s="16" t="n">
        <v>100.91</v>
      </c>
      <c r="G1089" s="16" t="n">
        <v>100.92</v>
      </c>
      <c r="H1089" s="16" t="n">
        <v>100.92</v>
      </c>
      <c r="I1089" s="16" t="n">
        <v>100.91</v>
      </c>
      <c r="J1089" s="16" t="s">
        <v>1824</v>
      </c>
    </row>
    <row r="1090" customFormat="false" ht="12.8" hidden="false" customHeight="false" outlineLevel="0" collapsed="false">
      <c r="A1090" s="17" t="s">
        <v>2912</v>
      </c>
      <c r="B1090" s="16" t="n">
        <v>100.92</v>
      </c>
      <c r="E1090" s="17" t="s">
        <v>2913</v>
      </c>
      <c r="F1090" s="16" t="n">
        <v>101.05</v>
      </c>
      <c r="G1090" s="16" t="n">
        <v>100.91</v>
      </c>
      <c r="H1090" s="16" t="n">
        <v>101.05</v>
      </c>
      <c r="I1090" s="16" t="n">
        <v>100.91</v>
      </c>
      <c r="J1090" s="16" t="s">
        <v>1824</v>
      </c>
    </row>
    <row r="1091" customFormat="false" ht="12.8" hidden="false" customHeight="false" outlineLevel="0" collapsed="false">
      <c r="A1091" s="17" t="s">
        <v>2913</v>
      </c>
      <c r="B1091" s="16" t="n">
        <v>100.91</v>
      </c>
      <c r="E1091" s="17" t="s">
        <v>2914</v>
      </c>
      <c r="F1091" s="16" t="n">
        <v>101.09</v>
      </c>
      <c r="G1091" s="16" t="n">
        <v>101.05</v>
      </c>
      <c r="H1091" s="16" t="n">
        <v>101.09</v>
      </c>
      <c r="I1091" s="16" t="n">
        <v>101.05</v>
      </c>
      <c r="J1091" s="16" t="s">
        <v>1824</v>
      </c>
    </row>
    <row r="1092" customFormat="false" ht="12.8" hidden="false" customHeight="false" outlineLevel="0" collapsed="false">
      <c r="A1092" s="17" t="s">
        <v>2914</v>
      </c>
      <c r="B1092" s="16" t="n">
        <v>101.05</v>
      </c>
      <c r="E1092" s="17" t="s">
        <v>2915</v>
      </c>
      <c r="F1092" s="16" t="n">
        <v>101.09</v>
      </c>
      <c r="G1092" s="16" t="n">
        <v>101.09</v>
      </c>
      <c r="H1092" s="16" t="n">
        <v>101.09</v>
      </c>
      <c r="I1092" s="16" t="n">
        <v>101.09</v>
      </c>
      <c r="J1092" s="16" t="s">
        <v>1824</v>
      </c>
    </row>
    <row r="1093" customFormat="false" ht="12.8" hidden="false" customHeight="false" outlineLevel="0" collapsed="false">
      <c r="A1093" s="17" t="s">
        <v>2915</v>
      </c>
      <c r="B1093" s="16" t="n">
        <v>101.09</v>
      </c>
      <c r="E1093" s="17" t="s">
        <v>2916</v>
      </c>
      <c r="F1093" s="16" t="n">
        <v>101.09</v>
      </c>
      <c r="G1093" s="16" t="n">
        <v>101.09</v>
      </c>
      <c r="H1093" s="16" t="n">
        <v>101.09</v>
      </c>
      <c r="I1093" s="16" t="n">
        <v>101.09</v>
      </c>
      <c r="J1093" s="16" t="s">
        <v>1824</v>
      </c>
    </row>
    <row r="1094" customFormat="false" ht="12.8" hidden="false" customHeight="false" outlineLevel="0" collapsed="false">
      <c r="A1094" s="17" t="s">
        <v>2916</v>
      </c>
      <c r="B1094" s="16" t="n">
        <v>101.09</v>
      </c>
      <c r="E1094" s="17" t="s">
        <v>2917</v>
      </c>
      <c r="F1094" s="16" t="n">
        <v>101.09</v>
      </c>
      <c r="G1094" s="16" t="n">
        <v>101.09</v>
      </c>
      <c r="H1094" s="16" t="n">
        <v>101.09</v>
      </c>
      <c r="I1094" s="16" t="n">
        <v>101.09</v>
      </c>
      <c r="J1094" s="16" t="s">
        <v>1824</v>
      </c>
    </row>
    <row r="1095" customFormat="false" ht="12.8" hidden="false" customHeight="false" outlineLevel="0" collapsed="false">
      <c r="A1095" s="17" t="s">
        <v>2917</v>
      </c>
      <c r="B1095" s="16" t="n">
        <v>101.09</v>
      </c>
      <c r="E1095" s="17" t="s">
        <v>2918</v>
      </c>
      <c r="F1095" s="16" t="n">
        <v>101.03</v>
      </c>
      <c r="G1095" s="16" t="n">
        <v>101.09</v>
      </c>
      <c r="H1095" s="16" t="n">
        <v>101.09</v>
      </c>
      <c r="I1095" s="16" t="n">
        <v>101.03</v>
      </c>
      <c r="J1095" s="16" t="s">
        <v>1824</v>
      </c>
    </row>
    <row r="1096" customFormat="false" ht="12.8" hidden="false" customHeight="false" outlineLevel="0" collapsed="false">
      <c r="A1096" s="17" t="s">
        <v>2918</v>
      </c>
      <c r="B1096" s="16" t="n">
        <v>101.09</v>
      </c>
      <c r="E1096" s="17" t="s">
        <v>2919</v>
      </c>
      <c r="F1096" s="16" t="n">
        <v>101.03</v>
      </c>
      <c r="G1096" s="16" t="n">
        <v>101.03</v>
      </c>
      <c r="H1096" s="16" t="n">
        <v>101.03</v>
      </c>
      <c r="I1096" s="16" t="n">
        <v>101.03</v>
      </c>
      <c r="J1096" s="16" t="s">
        <v>1824</v>
      </c>
    </row>
    <row r="1097" customFormat="false" ht="12.8" hidden="false" customHeight="false" outlineLevel="0" collapsed="false">
      <c r="A1097" s="17" t="s">
        <v>2919</v>
      </c>
      <c r="B1097" s="16" t="n">
        <v>101.03</v>
      </c>
      <c r="E1097" s="17" t="s">
        <v>2920</v>
      </c>
      <c r="F1097" s="16" t="n">
        <v>101.03</v>
      </c>
      <c r="G1097" s="16" t="n">
        <v>101.03</v>
      </c>
      <c r="H1097" s="16" t="n">
        <v>101.03</v>
      </c>
      <c r="I1097" s="16" t="n">
        <v>101.03</v>
      </c>
      <c r="J1097" s="16" t="s">
        <v>1824</v>
      </c>
    </row>
    <row r="1098" customFormat="false" ht="12.8" hidden="false" customHeight="false" outlineLevel="0" collapsed="false">
      <c r="A1098" s="17" t="s">
        <v>2920</v>
      </c>
      <c r="B1098" s="16" t="n">
        <v>101.03</v>
      </c>
      <c r="E1098" s="17" t="s">
        <v>2921</v>
      </c>
      <c r="F1098" s="16" t="n">
        <v>101.03</v>
      </c>
      <c r="G1098" s="16" t="n">
        <v>101.03</v>
      </c>
      <c r="H1098" s="16" t="n">
        <v>101.03</v>
      </c>
      <c r="I1098" s="16" t="n">
        <v>101.03</v>
      </c>
      <c r="J1098" s="16" t="s">
        <v>1824</v>
      </c>
    </row>
    <row r="1099" customFormat="false" ht="12.8" hidden="false" customHeight="false" outlineLevel="0" collapsed="false">
      <c r="A1099" s="17" t="s">
        <v>2921</v>
      </c>
      <c r="B1099" s="16" t="n">
        <v>101.03</v>
      </c>
      <c r="E1099" s="17" t="s">
        <v>2922</v>
      </c>
      <c r="F1099" s="16" t="n">
        <v>101.03</v>
      </c>
      <c r="G1099" s="16" t="n">
        <v>101.03</v>
      </c>
      <c r="H1099" s="16" t="n">
        <v>101.03</v>
      </c>
      <c r="I1099" s="16" t="n">
        <v>101.03</v>
      </c>
      <c r="J1099" s="16" t="s">
        <v>1824</v>
      </c>
    </row>
    <row r="1100" customFormat="false" ht="12.8" hidden="false" customHeight="false" outlineLevel="0" collapsed="false">
      <c r="A1100" s="17" t="s">
        <v>2922</v>
      </c>
      <c r="B1100" s="16" t="n">
        <v>101.03</v>
      </c>
      <c r="E1100" s="17" t="s">
        <v>2923</v>
      </c>
      <c r="F1100" s="16" t="n">
        <v>101.03</v>
      </c>
      <c r="G1100" s="16" t="n">
        <v>101.03</v>
      </c>
      <c r="H1100" s="16" t="n">
        <v>101.03</v>
      </c>
      <c r="I1100" s="16" t="n">
        <v>101.03</v>
      </c>
      <c r="J1100" s="16" t="s">
        <v>1824</v>
      </c>
    </row>
    <row r="1101" customFormat="false" ht="12.8" hidden="false" customHeight="false" outlineLevel="0" collapsed="false">
      <c r="A1101" s="17" t="s">
        <v>2923</v>
      </c>
      <c r="B1101" s="16" t="n">
        <v>101.03</v>
      </c>
      <c r="E1101" s="17" t="s">
        <v>2924</v>
      </c>
      <c r="F1101" s="16" t="n">
        <v>101.03</v>
      </c>
      <c r="G1101" s="16" t="n">
        <v>101.03</v>
      </c>
      <c r="H1101" s="16" t="n">
        <v>101.03</v>
      </c>
      <c r="I1101" s="16" t="n">
        <v>101.03</v>
      </c>
      <c r="J1101" s="16" t="s">
        <v>1824</v>
      </c>
    </row>
    <row r="1102" customFormat="false" ht="12.8" hidden="false" customHeight="false" outlineLevel="0" collapsed="false">
      <c r="A1102" s="17" t="s">
        <v>2924</v>
      </c>
      <c r="B1102" s="16" t="n">
        <v>101.03</v>
      </c>
      <c r="E1102" s="17" t="s">
        <v>2925</v>
      </c>
      <c r="F1102" s="16" t="n">
        <v>101.03</v>
      </c>
      <c r="G1102" s="16" t="n">
        <v>101.03</v>
      </c>
      <c r="H1102" s="16" t="n">
        <v>101.03</v>
      </c>
      <c r="I1102" s="16" t="n">
        <v>101.03</v>
      </c>
      <c r="J1102" s="16" t="s">
        <v>1824</v>
      </c>
    </row>
    <row r="1103" customFormat="false" ht="12.8" hidden="false" customHeight="false" outlineLevel="0" collapsed="false">
      <c r="A1103" s="17" t="s">
        <v>2925</v>
      </c>
      <c r="B1103" s="16" t="n">
        <v>101.03</v>
      </c>
      <c r="E1103" s="17" t="s">
        <v>2926</v>
      </c>
      <c r="F1103" s="16" t="n">
        <v>101.28</v>
      </c>
      <c r="G1103" s="16" t="n">
        <v>101.03</v>
      </c>
      <c r="H1103" s="16" t="n">
        <v>101.28</v>
      </c>
      <c r="I1103" s="16" t="n">
        <v>101.03</v>
      </c>
      <c r="J1103" s="16" t="s">
        <v>1824</v>
      </c>
    </row>
    <row r="1104" customFormat="false" ht="12.8" hidden="false" customHeight="false" outlineLevel="0" collapsed="false">
      <c r="A1104" s="17" t="s">
        <v>2926</v>
      </c>
      <c r="B1104" s="16" t="n">
        <v>101.03</v>
      </c>
      <c r="E1104" s="17" t="s">
        <v>2927</v>
      </c>
      <c r="F1104" s="16" t="n">
        <v>101.64</v>
      </c>
      <c r="G1104" s="16" t="n">
        <v>101.59</v>
      </c>
      <c r="H1104" s="16" t="n">
        <v>101.64</v>
      </c>
      <c r="I1104" s="16" t="n">
        <v>101.59</v>
      </c>
      <c r="J1104" s="16" t="s">
        <v>1824</v>
      </c>
    </row>
    <row r="1105" customFormat="false" ht="12.8" hidden="false" customHeight="false" outlineLevel="0" collapsed="false">
      <c r="A1105" s="17" t="s">
        <v>2927</v>
      </c>
      <c r="B1105" s="16" t="n">
        <v>101.59</v>
      </c>
      <c r="E1105" s="17" t="s">
        <v>2928</v>
      </c>
      <c r="F1105" s="16" t="n">
        <v>101.64</v>
      </c>
      <c r="G1105" s="16" t="n">
        <v>101.64</v>
      </c>
      <c r="H1105" s="16" t="n">
        <v>101.64</v>
      </c>
      <c r="I1105" s="16" t="n">
        <v>101.64</v>
      </c>
      <c r="J1105" s="16" t="s">
        <v>1824</v>
      </c>
    </row>
    <row r="1106" customFormat="false" ht="12.8" hidden="false" customHeight="false" outlineLevel="0" collapsed="false">
      <c r="A1106" s="17" t="s">
        <v>2928</v>
      </c>
      <c r="B1106" s="16" t="n">
        <v>101.64</v>
      </c>
      <c r="E1106" s="17" t="s">
        <v>2929</v>
      </c>
      <c r="F1106" s="16" t="n">
        <v>101.64</v>
      </c>
      <c r="G1106" s="16" t="n">
        <v>101.64</v>
      </c>
      <c r="H1106" s="16" t="n">
        <v>101.64</v>
      </c>
      <c r="I1106" s="16" t="n">
        <v>101.64</v>
      </c>
      <c r="J1106" s="16" t="s">
        <v>1824</v>
      </c>
    </row>
    <row r="1107" customFormat="false" ht="12.8" hidden="false" customHeight="false" outlineLevel="0" collapsed="false">
      <c r="A1107" s="17" t="s">
        <v>2929</v>
      </c>
      <c r="B1107" s="16" t="n">
        <v>101.64</v>
      </c>
      <c r="E1107" s="17" t="s">
        <v>2930</v>
      </c>
      <c r="F1107" s="16" t="n">
        <v>101.44</v>
      </c>
      <c r="G1107" s="16" t="n">
        <v>101.64</v>
      </c>
      <c r="H1107" s="16" t="n">
        <v>101.64</v>
      </c>
      <c r="I1107" s="16" t="n">
        <v>101.44</v>
      </c>
      <c r="J1107" s="16" t="s">
        <v>1824</v>
      </c>
    </row>
    <row r="1108" customFormat="false" ht="12.8" hidden="false" customHeight="false" outlineLevel="0" collapsed="false">
      <c r="A1108" s="17" t="s">
        <v>2930</v>
      </c>
      <c r="B1108" s="16" t="n">
        <v>101.64</v>
      </c>
      <c r="E1108" s="17" t="s">
        <v>2931</v>
      </c>
      <c r="F1108" s="16" t="n">
        <v>101.215</v>
      </c>
      <c r="G1108" s="16" t="n">
        <v>101.44</v>
      </c>
      <c r="H1108" s="16" t="n">
        <v>101.44</v>
      </c>
      <c r="I1108" s="16" t="n">
        <v>101.215</v>
      </c>
      <c r="J1108" s="16" t="s">
        <v>1824</v>
      </c>
    </row>
    <row r="1109" customFormat="false" ht="12.8" hidden="false" customHeight="false" outlineLevel="0" collapsed="false">
      <c r="A1109" s="17" t="s">
        <v>2931</v>
      </c>
      <c r="B1109" s="16" t="n">
        <v>101.44</v>
      </c>
      <c r="E1109" s="17" t="s">
        <v>2933</v>
      </c>
      <c r="F1109" s="16" t="n">
        <v>100.72</v>
      </c>
      <c r="G1109" s="16" t="n">
        <v>100.72</v>
      </c>
      <c r="H1109" s="16" t="n">
        <v>100.72</v>
      </c>
      <c r="I1109" s="16" t="n">
        <v>100.72</v>
      </c>
      <c r="J1109" s="16" t="s">
        <v>1824</v>
      </c>
    </row>
    <row r="1110" customFormat="false" ht="12.8" hidden="false" customHeight="false" outlineLevel="0" collapsed="false">
      <c r="A1110" s="17" t="s">
        <v>2932</v>
      </c>
      <c r="B1110" s="16" t="n">
        <v>101.08</v>
      </c>
      <c r="E1110" s="17" t="s">
        <v>2934</v>
      </c>
      <c r="F1110" s="16" t="n">
        <v>100.61</v>
      </c>
      <c r="G1110" s="16" t="n">
        <v>100.54</v>
      </c>
      <c r="H1110" s="16" t="n">
        <v>100.61</v>
      </c>
      <c r="I1110" s="16" t="n">
        <v>100.54</v>
      </c>
      <c r="J1110" s="16" t="s">
        <v>1824</v>
      </c>
    </row>
    <row r="1111" customFormat="false" ht="12.8" hidden="false" customHeight="false" outlineLevel="0" collapsed="false">
      <c r="A1111" s="17" t="s">
        <v>2933</v>
      </c>
      <c r="B1111" s="16" t="n">
        <v>100.72</v>
      </c>
      <c r="E1111" s="17" t="s">
        <v>2935</v>
      </c>
      <c r="F1111" s="16" t="n">
        <v>100.61</v>
      </c>
      <c r="G1111" s="16" t="n">
        <v>100.61</v>
      </c>
      <c r="H1111" s="16" t="n">
        <v>100.61</v>
      </c>
      <c r="I1111" s="16" t="n">
        <v>100.61</v>
      </c>
      <c r="J1111" s="16" t="s">
        <v>1824</v>
      </c>
    </row>
    <row r="1112" customFormat="false" ht="12.8" hidden="false" customHeight="false" outlineLevel="0" collapsed="false">
      <c r="A1112" s="17" t="s">
        <v>2934</v>
      </c>
      <c r="B1112" s="16" t="n">
        <v>100.54</v>
      </c>
      <c r="E1112" s="17" t="s">
        <v>2936</v>
      </c>
      <c r="F1112" s="16" t="n">
        <v>100.76</v>
      </c>
      <c r="G1112" s="16" t="n">
        <v>100.61</v>
      </c>
      <c r="H1112" s="16" t="n">
        <v>100.76</v>
      </c>
      <c r="I1112" s="16" t="n">
        <v>100.61</v>
      </c>
      <c r="J1112" s="16" t="s">
        <v>1824</v>
      </c>
    </row>
    <row r="1113" customFormat="false" ht="12.8" hidden="false" customHeight="false" outlineLevel="0" collapsed="false">
      <c r="A1113" s="17" t="s">
        <v>2935</v>
      </c>
      <c r="B1113" s="16" t="n">
        <v>100.61</v>
      </c>
      <c r="E1113" s="17" t="s">
        <v>2937</v>
      </c>
      <c r="F1113" s="16" t="n">
        <v>100.76</v>
      </c>
      <c r="G1113" s="16" t="n">
        <v>100.76</v>
      </c>
      <c r="H1113" s="16" t="n">
        <v>100.76</v>
      </c>
      <c r="I1113" s="16" t="n">
        <v>100.76</v>
      </c>
      <c r="J1113" s="16" t="s">
        <v>1824</v>
      </c>
    </row>
    <row r="1114" customFormat="false" ht="12.8" hidden="false" customHeight="false" outlineLevel="0" collapsed="false">
      <c r="A1114" s="17" t="s">
        <v>2936</v>
      </c>
      <c r="B1114" s="16" t="n">
        <v>100.61</v>
      </c>
      <c r="E1114" s="17" t="s">
        <v>2938</v>
      </c>
      <c r="F1114" s="16" t="n">
        <v>100.72</v>
      </c>
      <c r="G1114" s="16" t="n">
        <v>100.79</v>
      </c>
      <c r="H1114" s="16" t="n">
        <v>100.79</v>
      </c>
      <c r="I1114" s="16" t="n">
        <v>100.72</v>
      </c>
      <c r="J1114" s="16" t="s">
        <v>1824</v>
      </c>
    </row>
    <row r="1115" customFormat="false" ht="12.8" hidden="false" customHeight="false" outlineLevel="0" collapsed="false">
      <c r="A1115" s="17" t="s">
        <v>2937</v>
      </c>
      <c r="B1115" s="16" t="n">
        <v>100.76</v>
      </c>
      <c r="E1115" s="17" t="s">
        <v>2939</v>
      </c>
      <c r="F1115" s="16" t="n">
        <v>100.44</v>
      </c>
      <c r="G1115" s="16" t="n">
        <v>100.54</v>
      </c>
      <c r="H1115" s="16" t="n">
        <v>100.54</v>
      </c>
      <c r="I1115" s="16" t="n">
        <v>100.44</v>
      </c>
      <c r="J1115" s="16" t="s">
        <v>1824</v>
      </c>
    </row>
    <row r="1116" customFormat="false" ht="12.8" hidden="false" customHeight="false" outlineLevel="0" collapsed="false">
      <c r="A1116" s="17" t="s">
        <v>2938</v>
      </c>
      <c r="B1116" s="16" t="n">
        <v>100.79</v>
      </c>
      <c r="E1116" s="17" t="s">
        <v>2940</v>
      </c>
      <c r="F1116" s="16" t="n">
        <v>99.92</v>
      </c>
      <c r="G1116" s="16" t="n">
        <v>100.44</v>
      </c>
      <c r="H1116" s="16" t="n">
        <v>100.44</v>
      </c>
      <c r="I1116" s="16" t="n">
        <v>99.92</v>
      </c>
      <c r="J1116" s="16" t="s">
        <v>1824</v>
      </c>
    </row>
    <row r="1117" customFormat="false" ht="12.8" hidden="false" customHeight="false" outlineLevel="0" collapsed="false">
      <c r="A1117" s="17" t="s">
        <v>2939</v>
      </c>
      <c r="B1117" s="16" t="n">
        <v>100.54</v>
      </c>
      <c r="E1117" s="17" t="s">
        <v>2941</v>
      </c>
      <c r="F1117" s="16" t="n">
        <v>99.82</v>
      </c>
      <c r="G1117" s="16" t="n">
        <v>99.84</v>
      </c>
      <c r="H1117" s="16" t="n">
        <v>99.84</v>
      </c>
      <c r="I1117" s="16" t="n">
        <v>99.82</v>
      </c>
      <c r="J1117" s="16" t="s">
        <v>1824</v>
      </c>
    </row>
    <row r="1118" customFormat="false" ht="12.8" hidden="false" customHeight="false" outlineLevel="0" collapsed="false">
      <c r="A1118" s="17" t="s">
        <v>2940</v>
      </c>
      <c r="B1118" s="16" t="n">
        <v>100.44</v>
      </c>
      <c r="E1118" s="17" t="s">
        <v>2942</v>
      </c>
      <c r="F1118" s="16" t="n">
        <v>99.72</v>
      </c>
      <c r="G1118" s="16" t="n">
        <v>99.82</v>
      </c>
      <c r="H1118" s="16" t="n">
        <v>99.82</v>
      </c>
      <c r="I1118" s="16" t="n">
        <v>99.72</v>
      </c>
      <c r="J1118" s="16" t="s">
        <v>1824</v>
      </c>
    </row>
    <row r="1119" customFormat="false" ht="12.8" hidden="false" customHeight="false" outlineLevel="0" collapsed="false">
      <c r="A1119" s="17" t="s">
        <v>2941</v>
      </c>
      <c r="B1119" s="16" t="n">
        <v>99.84</v>
      </c>
      <c r="E1119" s="17" t="s">
        <v>2943</v>
      </c>
      <c r="F1119" s="16" t="n">
        <v>99.7</v>
      </c>
      <c r="G1119" s="16" t="n">
        <v>99.7</v>
      </c>
      <c r="H1119" s="16" t="n">
        <v>99.7</v>
      </c>
      <c r="I1119" s="16" t="n">
        <v>99.7</v>
      </c>
      <c r="J1119" s="16" t="s">
        <v>1824</v>
      </c>
    </row>
    <row r="1120" customFormat="false" ht="12.8" hidden="false" customHeight="false" outlineLevel="0" collapsed="false">
      <c r="A1120" s="17" t="s">
        <v>2942</v>
      </c>
      <c r="B1120" s="16" t="n">
        <v>99.82</v>
      </c>
      <c r="E1120" s="17" t="s">
        <v>2944</v>
      </c>
      <c r="F1120" s="16" t="n">
        <v>99.7</v>
      </c>
      <c r="G1120" s="16" t="n">
        <v>99.7</v>
      </c>
      <c r="H1120" s="16" t="n">
        <v>99.7</v>
      </c>
      <c r="I1120" s="16" t="n">
        <v>99.7</v>
      </c>
      <c r="J1120" s="16" t="s">
        <v>1824</v>
      </c>
    </row>
    <row r="1121" customFormat="false" ht="12.8" hidden="false" customHeight="false" outlineLevel="0" collapsed="false">
      <c r="A1121" s="17" t="s">
        <v>2943</v>
      </c>
      <c r="B1121" s="16" t="n">
        <v>99.7</v>
      </c>
      <c r="E1121" s="17" t="s">
        <v>2945</v>
      </c>
      <c r="F1121" s="16" t="n">
        <v>99.7</v>
      </c>
      <c r="G1121" s="16" t="n">
        <v>99.7</v>
      </c>
      <c r="H1121" s="16" t="n">
        <v>99.7</v>
      </c>
      <c r="I1121" s="16" t="n">
        <v>99.7</v>
      </c>
      <c r="J1121" s="16" t="s">
        <v>1824</v>
      </c>
    </row>
    <row r="1122" customFormat="false" ht="12.8" hidden="false" customHeight="false" outlineLevel="0" collapsed="false">
      <c r="A1122" s="17" t="s">
        <v>2944</v>
      </c>
      <c r="B1122" s="16" t="n">
        <v>99.7</v>
      </c>
      <c r="E1122" s="17" t="s">
        <v>2946</v>
      </c>
      <c r="F1122" s="16" t="n">
        <v>100.18</v>
      </c>
      <c r="G1122" s="16" t="n">
        <v>99.7</v>
      </c>
      <c r="H1122" s="16" t="n">
        <v>100.18</v>
      </c>
      <c r="I1122" s="16" t="n">
        <v>99.7</v>
      </c>
      <c r="J1122" s="16" t="s">
        <v>1824</v>
      </c>
    </row>
    <row r="1123" customFormat="false" ht="12.8" hidden="false" customHeight="false" outlineLevel="0" collapsed="false">
      <c r="A1123" s="17" t="s">
        <v>2945</v>
      </c>
      <c r="B1123" s="16" t="n">
        <v>99.7</v>
      </c>
      <c r="E1123" s="17" t="s">
        <v>2947</v>
      </c>
      <c r="F1123" s="16" t="n">
        <v>100.18</v>
      </c>
      <c r="G1123" s="16" t="n">
        <v>100.18</v>
      </c>
      <c r="H1123" s="16" t="n">
        <v>100.18</v>
      </c>
      <c r="I1123" s="16" t="n">
        <v>100.18</v>
      </c>
      <c r="J1123" s="16" t="s">
        <v>1824</v>
      </c>
    </row>
    <row r="1124" customFormat="false" ht="12.8" hidden="false" customHeight="false" outlineLevel="0" collapsed="false">
      <c r="A1124" s="17" t="s">
        <v>2946</v>
      </c>
      <c r="B1124" s="16" t="n">
        <v>99.7</v>
      </c>
      <c r="E1124" s="17" t="s">
        <v>2948</v>
      </c>
      <c r="F1124" s="16" t="n">
        <v>100.22</v>
      </c>
      <c r="G1124" s="16" t="n">
        <v>100.18</v>
      </c>
      <c r="H1124" s="16" t="n">
        <v>100.22</v>
      </c>
      <c r="I1124" s="16" t="n">
        <v>100.18</v>
      </c>
      <c r="J1124" s="16" t="s">
        <v>1824</v>
      </c>
    </row>
    <row r="1125" customFormat="false" ht="12.8" hidden="false" customHeight="false" outlineLevel="0" collapsed="false">
      <c r="A1125" s="17" t="s">
        <v>2947</v>
      </c>
      <c r="B1125" s="16" t="n">
        <v>100.18</v>
      </c>
      <c r="E1125" s="17" t="s">
        <v>2949</v>
      </c>
      <c r="F1125" s="16" t="n">
        <v>101.14</v>
      </c>
      <c r="G1125" s="16" t="n">
        <v>101.14</v>
      </c>
      <c r="H1125" s="16" t="n">
        <v>101.14</v>
      </c>
      <c r="I1125" s="16" t="n">
        <v>101.14</v>
      </c>
      <c r="J1125" s="16" t="s">
        <v>1824</v>
      </c>
    </row>
    <row r="1126" customFormat="false" ht="12.8" hidden="false" customHeight="false" outlineLevel="0" collapsed="false">
      <c r="A1126" s="17" t="s">
        <v>2948</v>
      </c>
      <c r="B1126" s="16" t="n">
        <v>100.18</v>
      </c>
      <c r="E1126" s="17" t="s">
        <v>2950</v>
      </c>
      <c r="F1126" s="16" t="n">
        <v>101.19</v>
      </c>
      <c r="G1126" s="16" t="n">
        <v>101.15</v>
      </c>
      <c r="H1126" s="16" t="n">
        <v>101.19</v>
      </c>
      <c r="I1126" s="16" t="n">
        <v>101.15</v>
      </c>
      <c r="J1126" s="16" t="s">
        <v>1824</v>
      </c>
    </row>
    <row r="1127" customFormat="false" ht="12.8" hidden="false" customHeight="false" outlineLevel="0" collapsed="false">
      <c r="A1127" s="17" t="s">
        <v>2949</v>
      </c>
      <c r="B1127" s="16" t="n">
        <v>101.14</v>
      </c>
      <c r="E1127" s="17" t="s">
        <v>2951</v>
      </c>
      <c r="F1127" s="16" t="n">
        <v>101.19</v>
      </c>
      <c r="G1127" s="16" t="n">
        <v>101.19</v>
      </c>
      <c r="H1127" s="16" t="n">
        <v>101.19</v>
      </c>
      <c r="I1127" s="16" t="n">
        <v>101.19</v>
      </c>
      <c r="J1127" s="16" t="s">
        <v>1824</v>
      </c>
    </row>
    <row r="1128" customFormat="false" ht="12.8" hidden="false" customHeight="false" outlineLevel="0" collapsed="false">
      <c r="A1128" s="17" t="s">
        <v>2950</v>
      </c>
      <c r="B1128" s="16" t="n">
        <v>101.15</v>
      </c>
      <c r="E1128" s="17" t="s">
        <v>2952</v>
      </c>
      <c r="F1128" s="16" t="n">
        <v>101.41</v>
      </c>
      <c r="G1128" s="16" t="n">
        <v>101.41</v>
      </c>
      <c r="H1128" s="16" t="n">
        <v>101.41</v>
      </c>
      <c r="I1128" s="16" t="n">
        <v>101.41</v>
      </c>
      <c r="J1128" s="16" t="s">
        <v>1824</v>
      </c>
    </row>
    <row r="1129" customFormat="false" ht="12.8" hidden="false" customHeight="false" outlineLevel="0" collapsed="false">
      <c r="A1129" s="17" t="s">
        <v>2951</v>
      </c>
      <c r="B1129" s="16" t="n">
        <v>101.19</v>
      </c>
      <c r="E1129" s="17" t="s">
        <v>2953</v>
      </c>
      <c r="F1129" s="16" t="n">
        <v>101.41</v>
      </c>
      <c r="G1129" s="16" t="n">
        <v>101.41</v>
      </c>
      <c r="H1129" s="16" t="n">
        <v>101.41</v>
      </c>
      <c r="I1129" s="16" t="n">
        <v>101.41</v>
      </c>
      <c r="J1129" s="16" t="s">
        <v>1824</v>
      </c>
    </row>
    <row r="1130" customFormat="false" ht="12.8" hidden="false" customHeight="false" outlineLevel="0" collapsed="false">
      <c r="A1130" s="17" t="s">
        <v>2952</v>
      </c>
      <c r="B1130" s="16" t="n">
        <v>101.41</v>
      </c>
      <c r="E1130" s="17" t="s">
        <v>2954</v>
      </c>
      <c r="F1130" s="16" t="n">
        <v>101.41</v>
      </c>
      <c r="G1130" s="16" t="n">
        <v>101.41</v>
      </c>
      <c r="H1130" s="16" t="n">
        <v>101.41</v>
      </c>
      <c r="I1130" s="16" t="n">
        <v>101.41</v>
      </c>
      <c r="J1130" s="16" t="s">
        <v>1824</v>
      </c>
    </row>
    <row r="1131" customFormat="false" ht="12.8" hidden="false" customHeight="false" outlineLevel="0" collapsed="false">
      <c r="A1131" s="17" t="s">
        <v>2953</v>
      </c>
      <c r="B1131" s="16" t="n">
        <v>101.41</v>
      </c>
      <c r="E1131" s="17" t="s">
        <v>2955</v>
      </c>
      <c r="F1131" s="16" t="n">
        <v>101.38</v>
      </c>
      <c r="G1131" s="16" t="n">
        <v>101.41</v>
      </c>
      <c r="H1131" s="16" t="n">
        <v>101.41</v>
      </c>
      <c r="I1131" s="16" t="n">
        <v>101.38</v>
      </c>
      <c r="J1131" s="16" t="s">
        <v>1824</v>
      </c>
    </row>
    <row r="1132" customFormat="false" ht="12.8" hidden="false" customHeight="false" outlineLevel="0" collapsed="false">
      <c r="A1132" s="17"/>
      <c r="B1132" s="16"/>
      <c r="E1132" s="17" t="s">
        <v>2956</v>
      </c>
      <c r="F1132" s="16" t="n">
        <v>101.38</v>
      </c>
      <c r="G1132" s="16" t="n">
        <v>101.38</v>
      </c>
      <c r="H1132" s="16" t="n">
        <v>101.38</v>
      </c>
      <c r="I1132" s="16" t="n">
        <v>101.38</v>
      </c>
      <c r="J1132" s="16" t="s">
        <v>1824</v>
      </c>
    </row>
    <row r="1133" customFormat="false" ht="12.8" hidden="false" customHeight="false" outlineLevel="0" collapsed="false">
      <c r="A1133" s="17"/>
      <c r="B1133" s="16"/>
      <c r="E1133" s="17" t="s">
        <v>2957</v>
      </c>
      <c r="F1133" s="16" t="n">
        <v>101.38</v>
      </c>
      <c r="G1133" s="16" t="n">
        <v>101.38</v>
      </c>
      <c r="H1133" s="16" t="n">
        <v>101.38</v>
      </c>
      <c r="I1133" s="16" t="n">
        <v>101.38</v>
      </c>
      <c r="J1133" s="16" t="s">
        <v>1824</v>
      </c>
    </row>
    <row r="1134" customFormat="false" ht="12.8" hidden="false" customHeight="false" outlineLevel="0" collapsed="false">
      <c r="A1134" s="17"/>
      <c r="B1134" s="16"/>
      <c r="E1134" s="17" t="s">
        <v>2958</v>
      </c>
      <c r="F1134" s="16" t="n">
        <v>101.26</v>
      </c>
      <c r="G1134" s="16" t="n">
        <v>101.38</v>
      </c>
      <c r="H1134" s="16" t="n">
        <v>101.38</v>
      </c>
      <c r="I1134" s="16" t="n">
        <v>101.26</v>
      </c>
      <c r="J1134" s="16" t="s">
        <v>1824</v>
      </c>
    </row>
    <row r="1135" customFormat="false" ht="12.8" hidden="false" customHeight="false" outlineLevel="0" collapsed="false">
      <c r="A1135" s="17"/>
      <c r="B1135" s="16"/>
      <c r="E1135" s="17" t="s">
        <v>2959</v>
      </c>
      <c r="F1135" s="16" t="n">
        <v>101.26</v>
      </c>
      <c r="G1135" s="16" t="n">
        <v>101.26</v>
      </c>
      <c r="H1135" s="16" t="n">
        <v>101.26</v>
      </c>
      <c r="I1135" s="16" t="n">
        <v>101.26</v>
      </c>
      <c r="J1135" s="16" t="s">
        <v>1824</v>
      </c>
    </row>
    <row r="1136" customFormat="false" ht="12.8" hidden="false" customHeight="false" outlineLevel="0" collapsed="false">
      <c r="A1136" s="17"/>
      <c r="B1136" s="16"/>
      <c r="E1136" s="17" t="s">
        <v>2960</v>
      </c>
      <c r="F1136" s="16" t="n">
        <v>101.116</v>
      </c>
      <c r="G1136" s="16" t="n">
        <v>101.26</v>
      </c>
      <c r="H1136" s="16" t="n">
        <v>101.26</v>
      </c>
      <c r="I1136" s="16" t="n">
        <v>101.116</v>
      </c>
      <c r="J1136" s="16" t="s">
        <v>1824</v>
      </c>
    </row>
    <row r="1137" customFormat="false" ht="12.8" hidden="false" customHeight="false" outlineLevel="0" collapsed="false">
      <c r="A1137" s="17"/>
      <c r="B1137" s="16"/>
      <c r="E1137" s="17" t="s">
        <v>2961</v>
      </c>
      <c r="F1137" s="16" t="n">
        <v>100.889</v>
      </c>
      <c r="G1137" s="16" t="n">
        <v>100.839</v>
      </c>
      <c r="H1137" s="16" t="n">
        <v>100.889</v>
      </c>
      <c r="I1137" s="16" t="n">
        <v>100.839</v>
      </c>
      <c r="J1137" s="16" t="s">
        <v>1824</v>
      </c>
    </row>
    <row r="1138" customFormat="false" ht="12.8" hidden="false" customHeight="false" outlineLevel="0" collapsed="false">
      <c r="A1138" s="17"/>
      <c r="B1138" s="16"/>
      <c r="E1138" s="17" t="s">
        <v>2962</v>
      </c>
      <c r="F1138" s="16" t="n">
        <v>100.851</v>
      </c>
      <c r="G1138" s="16" t="n">
        <v>100.931</v>
      </c>
      <c r="H1138" s="16" t="n">
        <v>100.931</v>
      </c>
      <c r="I1138" s="16" t="n">
        <v>100.851</v>
      </c>
      <c r="J1138" s="16" t="s">
        <v>1824</v>
      </c>
    </row>
    <row r="1139" customFormat="false" ht="12.8" hidden="false" customHeight="false" outlineLevel="0" collapsed="false">
      <c r="A1139" s="17"/>
      <c r="B1139" s="16"/>
      <c r="E1139" s="17" t="s">
        <v>2963</v>
      </c>
      <c r="F1139" s="16" t="n">
        <v>100.745</v>
      </c>
      <c r="G1139" s="16" t="n">
        <v>100.745</v>
      </c>
      <c r="H1139" s="16" t="n">
        <v>100.745</v>
      </c>
      <c r="I1139" s="16" t="n">
        <v>100.745</v>
      </c>
      <c r="J1139" s="16" t="s">
        <v>1824</v>
      </c>
    </row>
    <row r="1140" customFormat="false" ht="12.8" hidden="false" customHeight="false" outlineLevel="0" collapsed="false">
      <c r="A1140" s="17"/>
      <c r="B1140" s="16"/>
      <c r="E1140" s="17" t="s">
        <v>2964</v>
      </c>
      <c r="F1140" s="16" t="n">
        <v>100.5</v>
      </c>
      <c r="G1140" s="16" t="n">
        <v>100.745</v>
      </c>
      <c r="H1140" s="16" t="n">
        <v>100.745</v>
      </c>
      <c r="I1140" s="16" t="n">
        <v>100.5</v>
      </c>
      <c r="J1140" s="16" t="s">
        <v>1824</v>
      </c>
    </row>
    <row r="1141" customFormat="false" ht="12.8" hidden="false" customHeight="false" outlineLevel="0" collapsed="false">
      <c r="A1141" s="17"/>
      <c r="B1141" s="16"/>
      <c r="E1141" s="17" t="s">
        <v>2965</v>
      </c>
      <c r="F1141" s="16" t="n">
        <v>100.495</v>
      </c>
      <c r="G1141" s="16" t="n">
        <v>100.5</v>
      </c>
      <c r="H1141" s="16" t="n">
        <v>100.5</v>
      </c>
      <c r="I1141" s="16" t="n">
        <v>100.495</v>
      </c>
      <c r="J1141" s="16" t="s">
        <v>1824</v>
      </c>
    </row>
    <row r="1142" customFormat="false" ht="12.8" hidden="false" customHeight="false" outlineLevel="0" collapsed="false">
      <c r="A1142" s="17"/>
      <c r="B1142" s="16"/>
      <c r="E1142" s="17" t="s">
        <v>2966</v>
      </c>
      <c r="F1142" s="16" t="n">
        <v>100.407</v>
      </c>
      <c r="G1142" s="16" t="n">
        <v>100.407</v>
      </c>
      <c r="H1142" s="16" t="n">
        <v>100.407</v>
      </c>
      <c r="I1142" s="16" t="n">
        <v>100.407</v>
      </c>
      <c r="J1142" s="16" t="s">
        <v>1824</v>
      </c>
    </row>
    <row r="1143" customFormat="false" ht="12.8" hidden="false" customHeight="false" outlineLevel="0" collapsed="false">
      <c r="A1143" s="17"/>
      <c r="B1143" s="16"/>
    </row>
    <row r="1144" customFormat="false" ht="12.8" hidden="false" customHeight="false" outlineLevel="0" collapsed="false">
      <c r="A1144" s="17"/>
      <c r="B1144" s="16"/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&amp;C&amp;A</oddHeader>
    <oddFooter>&amp;CSeite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J129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E1" activeCellId="0" sqref="E1"/>
    </sheetView>
  </sheetViews>
  <sheetFormatPr defaultColWidth="11.53515625" defaultRowHeight="12.8" zeroHeight="false" outlineLevelRow="0" outlineLevelCol="0"/>
  <sheetData>
    <row r="1" customFormat="false" ht="12.8" hidden="false" customHeight="false" outlineLevel="0" collapsed="false">
      <c r="A1" s="2" t="s">
        <v>20</v>
      </c>
      <c r="B1" s="2" t="s">
        <v>1639</v>
      </c>
      <c r="D1" s="1" t="s">
        <v>1640</v>
      </c>
      <c r="E1" s="2" t="s">
        <v>1817</v>
      </c>
      <c r="F1" s="2" t="s">
        <v>1818</v>
      </c>
      <c r="G1" s="2" t="s">
        <v>1819</v>
      </c>
      <c r="H1" s="2" t="s">
        <v>1820</v>
      </c>
      <c r="I1" s="2" t="s">
        <v>1821</v>
      </c>
      <c r="J1" s="2" t="s">
        <v>1822</v>
      </c>
    </row>
    <row r="2" customFormat="false" ht="12.8" hidden="false" customHeight="false" outlineLevel="0" collapsed="false">
      <c r="A2" s="17" t="s">
        <v>1823</v>
      </c>
      <c r="B2" s="16" t="n">
        <v>53.133</v>
      </c>
      <c r="E2" s="17" t="s">
        <v>1823</v>
      </c>
      <c r="F2" s="16" t="n">
        <v>52.713</v>
      </c>
      <c r="G2" s="16" t="n">
        <v>53.133</v>
      </c>
      <c r="H2" s="16" t="n">
        <v>53.313</v>
      </c>
      <c r="I2" s="16" t="n">
        <v>52.713</v>
      </c>
      <c r="J2" s="16" t="s">
        <v>1824</v>
      </c>
    </row>
    <row r="3" customFormat="false" ht="12.8" hidden="false" customHeight="false" outlineLevel="0" collapsed="false">
      <c r="A3" s="17" t="s">
        <v>1825</v>
      </c>
      <c r="B3" s="16" t="n">
        <v>53.049</v>
      </c>
      <c r="E3" s="17" t="s">
        <v>1825</v>
      </c>
      <c r="F3" s="16" t="n">
        <v>53.059</v>
      </c>
      <c r="G3" s="16" t="n">
        <v>53.049</v>
      </c>
      <c r="H3" s="16" t="n">
        <v>53.179</v>
      </c>
      <c r="I3" s="16" t="n">
        <v>52.748</v>
      </c>
      <c r="J3" s="16" t="s">
        <v>1824</v>
      </c>
    </row>
    <row r="4" customFormat="false" ht="12.8" hidden="false" customHeight="false" outlineLevel="0" collapsed="false">
      <c r="A4" s="17" t="s">
        <v>1826</v>
      </c>
      <c r="B4" s="16" t="n">
        <v>53.286</v>
      </c>
      <c r="E4" s="17" t="s">
        <v>1826</v>
      </c>
      <c r="F4" s="16" t="n">
        <v>54.576</v>
      </c>
      <c r="G4" s="16" t="n">
        <v>53.286</v>
      </c>
      <c r="H4" s="16" t="n">
        <v>54.668</v>
      </c>
      <c r="I4" s="16" t="n">
        <v>53.286</v>
      </c>
      <c r="J4" s="16" t="s">
        <v>1824</v>
      </c>
    </row>
    <row r="5" customFormat="false" ht="12.8" hidden="false" customHeight="false" outlineLevel="0" collapsed="false">
      <c r="A5" s="17" t="s">
        <v>1827</v>
      </c>
      <c r="B5" s="16" t="n">
        <v>54.561</v>
      </c>
      <c r="E5" s="17" t="s">
        <v>1827</v>
      </c>
      <c r="F5" s="16" t="n">
        <v>54.727</v>
      </c>
      <c r="G5" s="16" t="n">
        <v>54.561</v>
      </c>
      <c r="H5" s="16" t="n">
        <v>55.045</v>
      </c>
      <c r="I5" s="16" t="n">
        <v>54.529</v>
      </c>
      <c r="J5" s="16" t="s">
        <v>1824</v>
      </c>
    </row>
    <row r="6" customFormat="false" ht="12.8" hidden="false" customHeight="false" outlineLevel="0" collapsed="false">
      <c r="A6" s="17" t="s">
        <v>1828</v>
      </c>
      <c r="B6" s="16" t="n">
        <v>54.519</v>
      </c>
      <c r="E6" s="17" t="s">
        <v>1828</v>
      </c>
      <c r="F6" s="16" t="n">
        <v>53.771</v>
      </c>
      <c r="G6" s="16" t="n">
        <v>54.519</v>
      </c>
      <c r="H6" s="16" t="n">
        <v>54.519</v>
      </c>
      <c r="I6" s="16" t="n">
        <v>53.771</v>
      </c>
      <c r="J6" s="16" t="s">
        <v>1824</v>
      </c>
    </row>
    <row r="7" customFormat="false" ht="12.8" hidden="false" customHeight="false" outlineLevel="0" collapsed="false">
      <c r="A7" s="17" t="s">
        <v>1829</v>
      </c>
      <c r="B7" s="16" t="n">
        <v>54.12</v>
      </c>
      <c r="E7" s="17" t="s">
        <v>1829</v>
      </c>
      <c r="F7" s="16" t="n">
        <v>53.245</v>
      </c>
      <c r="G7" s="16" t="n">
        <v>54.12</v>
      </c>
      <c r="H7" s="16" t="n">
        <v>54.12</v>
      </c>
      <c r="I7" s="16" t="n">
        <v>53.245</v>
      </c>
      <c r="J7" s="16" t="s">
        <v>1824</v>
      </c>
    </row>
    <row r="8" customFormat="false" ht="12.8" hidden="false" customHeight="false" outlineLevel="0" collapsed="false">
      <c r="A8" s="17" t="s">
        <v>1830</v>
      </c>
      <c r="B8" s="16" t="n">
        <v>53.411</v>
      </c>
      <c r="E8" s="17" t="s">
        <v>1830</v>
      </c>
      <c r="F8" s="16" t="n">
        <v>53.349</v>
      </c>
      <c r="G8" s="16" t="n">
        <v>53.411</v>
      </c>
      <c r="H8" s="16" t="n">
        <v>53.918</v>
      </c>
      <c r="I8" s="16" t="n">
        <v>53.349</v>
      </c>
      <c r="J8" s="16" t="s">
        <v>1824</v>
      </c>
    </row>
    <row r="9" customFormat="false" ht="12.8" hidden="false" customHeight="false" outlineLevel="0" collapsed="false">
      <c r="A9" s="17" t="s">
        <v>1831</v>
      </c>
      <c r="B9" s="16" t="n">
        <v>53.469</v>
      </c>
      <c r="E9" s="17" t="s">
        <v>1831</v>
      </c>
      <c r="F9" s="16" t="n">
        <v>52.789</v>
      </c>
      <c r="G9" s="16" t="n">
        <v>53.469</v>
      </c>
      <c r="H9" s="16" t="n">
        <v>53.469</v>
      </c>
      <c r="I9" s="16" t="n">
        <v>52.789</v>
      </c>
      <c r="J9" s="16" t="s">
        <v>1824</v>
      </c>
    </row>
    <row r="10" customFormat="false" ht="12.8" hidden="false" customHeight="false" outlineLevel="0" collapsed="false">
      <c r="A10" s="17" t="s">
        <v>1832</v>
      </c>
      <c r="B10" s="16" t="n">
        <v>52.774</v>
      </c>
      <c r="E10" s="17" t="s">
        <v>1832</v>
      </c>
      <c r="F10" s="16" t="n">
        <v>52.608</v>
      </c>
      <c r="G10" s="16" t="n">
        <v>52.774</v>
      </c>
      <c r="H10" s="16" t="n">
        <v>53.393</v>
      </c>
      <c r="I10" s="16" t="n">
        <v>52.608</v>
      </c>
      <c r="J10" s="16" t="s">
        <v>1824</v>
      </c>
    </row>
    <row r="11" customFormat="false" ht="12.8" hidden="false" customHeight="false" outlineLevel="0" collapsed="false">
      <c r="A11" s="17" t="s">
        <v>1833</v>
      </c>
      <c r="B11" s="16" t="n">
        <v>53.085</v>
      </c>
      <c r="E11" s="17" t="s">
        <v>1833</v>
      </c>
      <c r="F11" s="16" t="n">
        <v>52.753</v>
      </c>
      <c r="G11" s="16" t="n">
        <v>53.085</v>
      </c>
      <c r="H11" s="16" t="n">
        <v>53.085</v>
      </c>
      <c r="I11" s="16" t="n">
        <v>52.696</v>
      </c>
      <c r="J11" s="16" t="s">
        <v>1824</v>
      </c>
    </row>
    <row r="12" customFormat="false" ht="12.8" hidden="false" customHeight="false" outlineLevel="0" collapsed="false">
      <c r="A12" s="17" t="s">
        <v>1834</v>
      </c>
      <c r="B12" s="16" t="n">
        <v>53.059</v>
      </c>
      <c r="E12" s="17" t="s">
        <v>1834</v>
      </c>
      <c r="F12" s="16" t="n">
        <v>52.288</v>
      </c>
      <c r="G12" s="16" t="n">
        <v>53.059</v>
      </c>
      <c r="H12" s="16" t="n">
        <v>53.059</v>
      </c>
      <c r="I12" s="16" t="n">
        <v>52.288</v>
      </c>
      <c r="J12" s="16" t="s">
        <v>1824</v>
      </c>
    </row>
    <row r="13" customFormat="false" ht="12.8" hidden="false" customHeight="false" outlineLevel="0" collapsed="false">
      <c r="A13" s="17" t="s">
        <v>1835</v>
      </c>
      <c r="B13" s="16" t="n">
        <v>52.993</v>
      </c>
      <c r="E13" s="17" t="s">
        <v>1835</v>
      </c>
      <c r="F13" s="16" t="n">
        <v>53</v>
      </c>
      <c r="G13" s="16" t="n">
        <v>52.993</v>
      </c>
      <c r="H13" s="16" t="n">
        <v>53.258</v>
      </c>
      <c r="I13" s="16" t="n">
        <v>52.993</v>
      </c>
      <c r="J13" s="16" t="s">
        <v>1824</v>
      </c>
    </row>
    <row r="14" customFormat="false" ht="12.8" hidden="false" customHeight="false" outlineLevel="0" collapsed="false">
      <c r="A14" s="17" t="s">
        <v>1836</v>
      </c>
      <c r="B14" s="16" t="n">
        <v>53.754</v>
      </c>
      <c r="E14" s="17" t="s">
        <v>1836</v>
      </c>
      <c r="F14" s="16" t="n">
        <v>53.11</v>
      </c>
      <c r="G14" s="16" t="n">
        <v>53.754</v>
      </c>
      <c r="H14" s="16" t="n">
        <v>53.754</v>
      </c>
      <c r="I14" s="16" t="n">
        <v>53.11</v>
      </c>
      <c r="J14" s="16" t="s">
        <v>1824</v>
      </c>
    </row>
    <row r="15" customFormat="false" ht="12.8" hidden="false" customHeight="false" outlineLevel="0" collapsed="false">
      <c r="A15" s="17" t="s">
        <v>1837</v>
      </c>
      <c r="B15" s="16" t="n">
        <v>53.077</v>
      </c>
      <c r="E15" s="17" t="s">
        <v>1837</v>
      </c>
      <c r="F15" s="16" t="n">
        <v>53.128</v>
      </c>
      <c r="G15" s="16" t="n">
        <v>53.077</v>
      </c>
      <c r="H15" s="16" t="n">
        <v>53.414</v>
      </c>
      <c r="I15" s="16" t="n">
        <v>53.077</v>
      </c>
      <c r="J15" s="16" t="s">
        <v>1824</v>
      </c>
    </row>
    <row r="16" customFormat="false" ht="12.8" hidden="false" customHeight="false" outlineLevel="0" collapsed="false">
      <c r="A16" s="17" t="s">
        <v>1838</v>
      </c>
      <c r="B16" s="16" t="n">
        <v>53.061</v>
      </c>
      <c r="E16" s="17" t="s">
        <v>1838</v>
      </c>
      <c r="F16" s="16" t="n">
        <v>54.128</v>
      </c>
      <c r="G16" s="16" t="n">
        <v>53.061</v>
      </c>
      <c r="H16" s="16" t="n">
        <v>54.128</v>
      </c>
      <c r="I16" s="16" t="n">
        <v>53.061</v>
      </c>
      <c r="J16" s="16" t="s">
        <v>1824</v>
      </c>
    </row>
    <row r="17" customFormat="false" ht="12.8" hidden="false" customHeight="false" outlineLevel="0" collapsed="false">
      <c r="A17" s="17" t="s">
        <v>1839</v>
      </c>
      <c r="B17" s="16" t="n">
        <v>53.389</v>
      </c>
      <c r="E17" s="17" t="s">
        <v>1839</v>
      </c>
      <c r="F17" s="16" t="n">
        <v>53.373</v>
      </c>
      <c r="G17" s="16" t="n">
        <v>53.389</v>
      </c>
      <c r="H17" s="16" t="n">
        <v>53.67</v>
      </c>
      <c r="I17" s="16" t="n">
        <v>53.15</v>
      </c>
      <c r="J17" s="16" t="s">
        <v>1824</v>
      </c>
    </row>
    <row r="18" customFormat="false" ht="12.8" hidden="false" customHeight="false" outlineLevel="0" collapsed="false">
      <c r="A18" s="17" t="s">
        <v>1840</v>
      </c>
      <c r="B18" s="16" t="n">
        <v>54.007</v>
      </c>
      <c r="E18" s="17" t="s">
        <v>1840</v>
      </c>
      <c r="F18" s="16" t="n">
        <v>53.861</v>
      </c>
      <c r="G18" s="16" t="n">
        <v>54.007</v>
      </c>
      <c r="H18" s="16" t="n">
        <v>54.007</v>
      </c>
      <c r="I18" s="16" t="n">
        <v>53.834</v>
      </c>
      <c r="J18" s="16" t="s">
        <v>1824</v>
      </c>
    </row>
    <row r="19" customFormat="false" ht="12.8" hidden="false" customHeight="false" outlineLevel="0" collapsed="false">
      <c r="A19" s="17" t="s">
        <v>1841</v>
      </c>
      <c r="B19" s="16" t="n">
        <v>53.815</v>
      </c>
      <c r="E19" s="17" t="s">
        <v>1841</v>
      </c>
      <c r="F19" s="16" t="n">
        <v>53.76</v>
      </c>
      <c r="G19" s="16" t="n">
        <v>53.815</v>
      </c>
      <c r="H19" s="16" t="n">
        <v>54.048</v>
      </c>
      <c r="I19" s="16" t="n">
        <v>53.687</v>
      </c>
      <c r="J19" s="16" t="s">
        <v>1824</v>
      </c>
    </row>
    <row r="20" customFormat="false" ht="12.8" hidden="false" customHeight="false" outlineLevel="0" collapsed="false">
      <c r="A20" s="17" t="s">
        <v>1842</v>
      </c>
      <c r="B20" s="16" t="n">
        <v>54.513</v>
      </c>
      <c r="E20" s="17" t="s">
        <v>1842</v>
      </c>
      <c r="F20" s="16" t="n">
        <v>53.515</v>
      </c>
      <c r="G20" s="16" t="n">
        <v>54.513</v>
      </c>
      <c r="H20" s="16" t="n">
        <v>54.513</v>
      </c>
      <c r="I20" s="16" t="n">
        <v>53.515</v>
      </c>
      <c r="J20" s="16" t="s">
        <v>1824</v>
      </c>
    </row>
    <row r="21" customFormat="false" ht="12.8" hidden="false" customHeight="false" outlineLevel="0" collapsed="false">
      <c r="A21" s="17" t="s">
        <v>1843</v>
      </c>
      <c r="B21" s="16" t="n">
        <v>54.397</v>
      </c>
      <c r="E21" s="17" t="s">
        <v>1843</v>
      </c>
      <c r="F21" s="16" t="n">
        <v>54.167</v>
      </c>
      <c r="G21" s="16" t="n">
        <v>54.397</v>
      </c>
      <c r="H21" s="16" t="n">
        <v>54.525</v>
      </c>
      <c r="I21" s="16" t="n">
        <v>54.167</v>
      </c>
      <c r="J21" s="16" t="s">
        <v>1824</v>
      </c>
    </row>
    <row r="22" customFormat="false" ht="12.8" hidden="false" customHeight="false" outlineLevel="0" collapsed="false">
      <c r="A22" s="17" t="s">
        <v>1844</v>
      </c>
      <c r="B22" s="16" t="n">
        <v>54.287</v>
      </c>
      <c r="E22" s="17" t="s">
        <v>1844</v>
      </c>
      <c r="F22" s="16" t="n">
        <v>54.188</v>
      </c>
      <c r="G22" s="16" t="n">
        <v>54.287</v>
      </c>
      <c r="H22" s="16" t="n">
        <v>54.328</v>
      </c>
      <c r="I22" s="16" t="n">
        <v>54.188</v>
      </c>
      <c r="J22" s="16" t="s">
        <v>1824</v>
      </c>
    </row>
    <row r="23" customFormat="false" ht="12.8" hidden="false" customHeight="false" outlineLevel="0" collapsed="false">
      <c r="A23" s="17" t="s">
        <v>1845</v>
      </c>
      <c r="B23" s="16" t="n">
        <v>54.309</v>
      </c>
      <c r="E23" s="17" t="s">
        <v>1845</v>
      </c>
      <c r="F23" s="16" t="n">
        <v>53.631</v>
      </c>
      <c r="G23" s="16" t="n">
        <v>54.309</v>
      </c>
      <c r="H23" s="16" t="n">
        <v>54.309</v>
      </c>
      <c r="I23" s="16" t="n">
        <v>53.631</v>
      </c>
      <c r="J23" s="16" t="s">
        <v>1824</v>
      </c>
    </row>
    <row r="24" customFormat="false" ht="12.8" hidden="false" customHeight="false" outlineLevel="0" collapsed="false">
      <c r="A24" s="17" t="s">
        <v>1846</v>
      </c>
      <c r="B24" s="16" t="n">
        <v>54.516</v>
      </c>
      <c r="E24" s="17" t="s">
        <v>1846</v>
      </c>
      <c r="F24" s="16" t="n">
        <v>54.778</v>
      </c>
      <c r="G24" s="16" t="n">
        <v>54.516</v>
      </c>
      <c r="H24" s="16" t="n">
        <v>54.778</v>
      </c>
      <c r="I24" s="16" t="n">
        <v>54.232</v>
      </c>
      <c r="J24" s="16" t="s">
        <v>1824</v>
      </c>
    </row>
    <row r="25" customFormat="false" ht="12.8" hidden="false" customHeight="false" outlineLevel="0" collapsed="false">
      <c r="A25" s="17" t="s">
        <v>1847</v>
      </c>
      <c r="B25" s="16" t="n">
        <v>54.507</v>
      </c>
      <c r="E25" s="17" t="s">
        <v>1847</v>
      </c>
      <c r="F25" s="16" t="n">
        <v>55.07</v>
      </c>
      <c r="G25" s="16" t="n">
        <v>54.507</v>
      </c>
      <c r="H25" s="16" t="n">
        <v>55.07</v>
      </c>
      <c r="I25" s="16" t="n">
        <v>54.507</v>
      </c>
      <c r="J25" s="16" t="s">
        <v>1824</v>
      </c>
    </row>
    <row r="26" customFormat="false" ht="12.8" hidden="false" customHeight="false" outlineLevel="0" collapsed="false">
      <c r="A26" s="17" t="s">
        <v>1848</v>
      </c>
      <c r="B26" s="16" t="n">
        <v>54.686</v>
      </c>
      <c r="E26" s="17" t="s">
        <v>1848</v>
      </c>
      <c r="F26" s="16" t="n">
        <v>55.608</v>
      </c>
      <c r="G26" s="16" t="n">
        <v>54.686</v>
      </c>
      <c r="H26" s="16" t="n">
        <v>56.004</v>
      </c>
      <c r="I26" s="16" t="n">
        <v>54.686</v>
      </c>
      <c r="J26" s="16" t="s">
        <v>1824</v>
      </c>
    </row>
    <row r="27" customFormat="false" ht="12.8" hidden="false" customHeight="false" outlineLevel="0" collapsed="false">
      <c r="A27" s="17" t="s">
        <v>1849</v>
      </c>
      <c r="B27" s="16" t="n">
        <v>55.592</v>
      </c>
      <c r="E27" s="17" t="s">
        <v>1849</v>
      </c>
      <c r="F27" s="16" t="n">
        <v>55.331</v>
      </c>
      <c r="G27" s="16" t="n">
        <v>55.592</v>
      </c>
      <c r="H27" s="16" t="n">
        <v>55.592</v>
      </c>
      <c r="I27" s="16" t="n">
        <v>55.103</v>
      </c>
      <c r="J27" s="16" t="s">
        <v>1824</v>
      </c>
    </row>
    <row r="28" customFormat="false" ht="12.8" hidden="false" customHeight="false" outlineLevel="0" collapsed="false">
      <c r="A28" s="17" t="s">
        <v>1850</v>
      </c>
      <c r="B28" s="16" t="n">
        <v>55.7</v>
      </c>
      <c r="E28" s="17" t="s">
        <v>1850</v>
      </c>
      <c r="F28" s="16" t="n">
        <v>56.034</v>
      </c>
      <c r="G28" s="16" t="n">
        <v>55.7</v>
      </c>
      <c r="H28" s="16" t="n">
        <v>56.034</v>
      </c>
      <c r="I28" s="16" t="n">
        <v>55.071</v>
      </c>
      <c r="J28" s="16" t="s">
        <v>1824</v>
      </c>
    </row>
    <row r="29" customFormat="false" ht="12.8" hidden="false" customHeight="false" outlineLevel="0" collapsed="false">
      <c r="A29" s="17" t="s">
        <v>1851</v>
      </c>
      <c r="B29" s="16" t="n">
        <v>56.148</v>
      </c>
      <c r="E29" s="17" t="s">
        <v>1851</v>
      </c>
      <c r="F29" s="16" t="n">
        <v>57.094</v>
      </c>
      <c r="G29" s="16" t="n">
        <v>56.148</v>
      </c>
      <c r="H29" s="16" t="n">
        <v>57.253</v>
      </c>
      <c r="I29" s="16" t="n">
        <v>56.148</v>
      </c>
      <c r="J29" s="16" t="s">
        <v>1824</v>
      </c>
    </row>
    <row r="30" customFormat="false" ht="12.8" hidden="false" customHeight="false" outlineLevel="0" collapsed="false">
      <c r="A30" s="17" t="s">
        <v>1852</v>
      </c>
      <c r="B30" s="16" t="n">
        <v>57.044</v>
      </c>
      <c r="E30" s="17" t="s">
        <v>1852</v>
      </c>
      <c r="F30" s="16" t="n">
        <v>57.422</v>
      </c>
      <c r="G30" s="16" t="n">
        <v>57.044</v>
      </c>
      <c r="H30" s="16" t="n">
        <v>57.736</v>
      </c>
      <c r="I30" s="16" t="n">
        <v>57.044</v>
      </c>
      <c r="J30" s="16" t="s">
        <v>1824</v>
      </c>
    </row>
    <row r="31" customFormat="false" ht="12.8" hidden="false" customHeight="false" outlineLevel="0" collapsed="false">
      <c r="A31" s="17" t="s">
        <v>1853</v>
      </c>
      <c r="B31" s="16" t="n">
        <v>57.579</v>
      </c>
      <c r="E31" s="17" t="s">
        <v>1853</v>
      </c>
      <c r="F31" s="16" t="n">
        <v>56.837</v>
      </c>
      <c r="G31" s="16" t="n">
        <v>57.579</v>
      </c>
      <c r="H31" s="16" t="n">
        <v>57.579</v>
      </c>
      <c r="I31" s="16" t="n">
        <v>56.273</v>
      </c>
      <c r="J31" s="16" t="s">
        <v>1824</v>
      </c>
    </row>
    <row r="32" customFormat="false" ht="12.8" hidden="false" customHeight="false" outlineLevel="0" collapsed="false">
      <c r="A32" s="17" t="s">
        <v>1854</v>
      </c>
      <c r="B32" s="16" t="n">
        <v>57.039</v>
      </c>
      <c r="E32" s="17" t="s">
        <v>1854</v>
      </c>
      <c r="F32" s="16" t="n">
        <v>56.273</v>
      </c>
      <c r="G32" s="16" t="n">
        <v>57.039</v>
      </c>
      <c r="H32" s="16" t="n">
        <v>57.039</v>
      </c>
      <c r="I32" s="16" t="n">
        <v>56.273</v>
      </c>
      <c r="J32" s="16" t="s">
        <v>1824</v>
      </c>
    </row>
    <row r="33" customFormat="false" ht="12.8" hidden="false" customHeight="false" outlineLevel="0" collapsed="false">
      <c r="A33" s="17" t="s">
        <v>1855</v>
      </c>
      <c r="B33" s="16" t="n">
        <v>57.223</v>
      </c>
      <c r="E33" s="17" t="s">
        <v>1855</v>
      </c>
      <c r="F33" s="16" t="n">
        <v>57.344</v>
      </c>
      <c r="G33" s="16" t="n">
        <v>57.223</v>
      </c>
      <c r="H33" s="16" t="n">
        <v>57.386</v>
      </c>
      <c r="I33" s="16" t="n">
        <v>57.223</v>
      </c>
      <c r="J33" s="16" t="s">
        <v>1824</v>
      </c>
    </row>
    <row r="34" customFormat="false" ht="12.8" hidden="false" customHeight="false" outlineLevel="0" collapsed="false">
      <c r="A34" s="17" t="s">
        <v>1856</v>
      </c>
      <c r="B34" s="16" t="n">
        <v>57.328</v>
      </c>
      <c r="E34" s="17" t="s">
        <v>1856</v>
      </c>
      <c r="F34" s="16" t="n">
        <v>56.555</v>
      </c>
      <c r="G34" s="16" t="n">
        <v>57.328</v>
      </c>
      <c r="H34" s="16" t="n">
        <v>57.328</v>
      </c>
      <c r="I34" s="16" t="n">
        <v>56.555</v>
      </c>
      <c r="J34" s="16" t="s">
        <v>1824</v>
      </c>
    </row>
    <row r="35" customFormat="false" ht="12.8" hidden="false" customHeight="false" outlineLevel="0" collapsed="false">
      <c r="A35" s="17" t="s">
        <v>1857</v>
      </c>
      <c r="B35" s="16" t="n">
        <v>56.723</v>
      </c>
      <c r="E35" s="17" t="s">
        <v>1857</v>
      </c>
      <c r="F35" s="16" t="n">
        <v>55.577</v>
      </c>
      <c r="G35" s="16" t="n">
        <v>56.723</v>
      </c>
      <c r="H35" s="16" t="n">
        <v>56.723</v>
      </c>
      <c r="I35" s="16" t="n">
        <v>55.577</v>
      </c>
      <c r="J35" s="16" t="s">
        <v>1824</v>
      </c>
    </row>
    <row r="36" customFormat="false" ht="12.8" hidden="false" customHeight="false" outlineLevel="0" collapsed="false">
      <c r="A36" s="17" t="s">
        <v>1858</v>
      </c>
      <c r="B36" s="16" t="n">
        <v>56.695</v>
      </c>
      <c r="E36" s="17" t="s">
        <v>1858</v>
      </c>
      <c r="F36" s="16" t="n">
        <v>56.959</v>
      </c>
      <c r="G36" s="16" t="n">
        <v>56.695</v>
      </c>
      <c r="H36" s="16" t="n">
        <v>56.959</v>
      </c>
      <c r="I36" s="16" t="n">
        <v>56.433</v>
      </c>
      <c r="J36" s="16" t="s">
        <v>1824</v>
      </c>
    </row>
    <row r="37" customFormat="false" ht="12.8" hidden="false" customHeight="false" outlineLevel="0" collapsed="false">
      <c r="A37" s="17" t="s">
        <v>1859</v>
      </c>
      <c r="B37" s="16" t="n">
        <v>56.527</v>
      </c>
      <c r="E37" s="17" t="s">
        <v>1859</v>
      </c>
      <c r="F37" s="16" t="n">
        <v>54.415</v>
      </c>
      <c r="G37" s="16" t="n">
        <v>56.527</v>
      </c>
      <c r="H37" s="16" t="n">
        <v>56.527</v>
      </c>
      <c r="I37" s="16" t="n">
        <v>54.415</v>
      </c>
      <c r="J37" s="16" t="s">
        <v>1824</v>
      </c>
    </row>
    <row r="38" customFormat="false" ht="12.8" hidden="false" customHeight="false" outlineLevel="0" collapsed="false">
      <c r="A38" s="17" t="s">
        <v>1860</v>
      </c>
      <c r="B38" s="16" t="n">
        <v>54.748</v>
      </c>
      <c r="E38" s="17" t="s">
        <v>1860</v>
      </c>
      <c r="F38" s="16" t="n">
        <v>54.81</v>
      </c>
      <c r="G38" s="16" t="n">
        <v>54.748</v>
      </c>
      <c r="H38" s="16" t="n">
        <v>55.652</v>
      </c>
      <c r="I38" s="16" t="n">
        <v>54.748</v>
      </c>
      <c r="J38" s="16" t="s">
        <v>1824</v>
      </c>
    </row>
    <row r="39" customFormat="false" ht="12.8" hidden="false" customHeight="false" outlineLevel="0" collapsed="false">
      <c r="A39" s="17" t="s">
        <v>1861</v>
      </c>
      <c r="B39" s="16" t="n">
        <v>54.778</v>
      </c>
      <c r="E39" s="17" t="s">
        <v>1861</v>
      </c>
      <c r="F39" s="16" t="n">
        <v>54.517</v>
      </c>
      <c r="G39" s="16" t="n">
        <v>54.778</v>
      </c>
      <c r="H39" s="16" t="n">
        <v>54.873</v>
      </c>
      <c r="I39" s="16" t="n">
        <v>54.517</v>
      </c>
      <c r="J39" s="16" t="s">
        <v>1824</v>
      </c>
    </row>
    <row r="40" customFormat="false" ht="12.8" hidden="false" customHeight="false" outlineLevel="0" collapsed="false">
      <c r="A40" s="17" t="s">
        <v>1862</v>
      </c>
      <c r="B40" s="16" t="n">
        <v>54.104</v>
      </c>
      <c r="E40" s="17" t="s">
        <v>1862</v>
      </c>
      <c r="F40" s="16" t="n">
        <v>53.549</v>
      </c>
      <c r="G40" s="16" t="n">
        <v>54.104</v>
      </c>
      <c r="H40" s="16" t="n">
        <v>54.34</v>
      </c>
      <c r="I40" s="16" t="n">
        <v>53.549</v>
      </c>
      <c r="J40" s="16" t="s">
        <v>1824</v>
      </c>
    </row>
    <row r="41" customFormat="false" ht="12.8" hidden="false" customHeight="false" outlineLevel="0" collapsed="false">
      <c r="A41" s="17" t="s">
        <v>1863</v>
      </c>
      <c r="B41" s="16" t="n">
        <v>53.711</v>
      </c>
      <c r="E41" s="17" t="s">
        <v>1863</v>
      </c>
      <c r="F41" s="16" t="n">
        <v>53.491</v>
      </c>
      <c r="G41" s="16" t="n">
        <v>53.711</v>
      </c>
      <c r="H41" s="16" t="n">
        <v>53.717</v>
      </c>
      <c r="I41" s="16" t="n">
        <v>53.491</v>
      </c>
      <c r="J41" s="16" t="s">
        <v>1824</v>
      </c>
    </row>
    <row r="42" customFormat="false" ht="12.8" hidden="false" customHeight="false" outlineLevel="0" collapsed="false">
      <c r="A42" s="17" t="s">
        <v>1864</v>
      </c>
      <c r="B42" s="16" t="n">
        <v>53.332</v>
      </c>
      <c r="E42" s="17" t="s">
        <v>1864</v>
      </c>
      <c r="F42" s="16" t="n">
        <v>53.26</v>
      </c>
      <c r="G42" s="16" t="n">
        <v>53.332</v>
      </c>
      <c r="H42" s="16" t="n">
        <v>53.914</v>
      </c>
      <c r="I42" s="16" t="n">
        <v>53.26</v>
      </c>
      <c r="J42" s="16" t="s">
        <v>1824</v>
      </c>
    </row>
    <row r="43" customFormat="false" ht="12.8" hidden="false" customHeight="false" outlineLevel="0" collapsed="false">
      <c r="A43" s="17" t="s">
        <v>1865</v>
      </c>
      <c r="B43" s="16" t="n">
        <v>54.178</v>
      </c>
      <c r="E43" s="17" t="s">
        <v>1865</v>
      </c>
      <c r="F43" s="16" t="n">
        <v>54.05</v>
      </c>
      <c r="G43" s="16" t="n">
        <v>54.178</v>
      </c>
      <c r="H43" s="16" t="n">
        <v>54.547</v>
      </c>
      <c r="I43" s="16" t="n">
        <v>54.039</v>
      </c>
      <c r="J43" s="16" t="s">
        <v>1824</v>
      </c>
    </row>
    <row r="44" customFormat="false" ht="12.8" hidden="false" customHeight="false" outlineLevel="0" collapsed="false">
      <c r="A44" s="17" t="s">
        <v>1866</v>
      </c>
      <c r="B44" s="16" t="n">
        <v>54.104</v>
      </c>
      <c r="E44" s="17" t="s">
        <v>1866</v>
      </c>
      <c r="F44" s="16" t="n">
        <v>53.877</v>
      </c>
      <c r="G44" s="16" t="n">
        <v>54.104</v>
      </c>
      <c r="H44" s="16" t="n">
        <v>54.104</v>
      </c>
      <c r="I44" s="16" t="n">
        <v>53.462</v>
      </c>
      <c r="J44" s="16" t="s">
        <v>1824</v>
      </c>
    </row>
    <row r="45" customFormat="false" ht="12.8" hidden="false" customHeight="false" outlineLevel="0" collapsed="false">
      <c r="A45" s="17" t="s">
        <v>1867</v>
      </c>
      <c r="B45" s="16" t="n">
        <v>53.119</v>
      </c>
      <c r="E45" s="17" t="s">
        <v>1867</v>
      </c>
      <c r="F45" s="16" t="n">
        <v>51.961</v>
      </c>
      <c r="G45" s="16" t="n">
        <v>53.119</v>
      </c>
      <c r="H45" s="16" t="n">
        <v>53.119</v>
      </c>
      <c r="I45" s="16" t="n">
        <v>51.961</v>
      </c>
      <c r="J45" s="16" t="s">
        <v>1824</v>
      </c>
    </row>
    <row r="46" customFormat="false" ht="12.8" hidden="false" customHeight="false" outlineLevel="0" collapsed="false">
      <c r="A46" s="17" t="s">
        <v>1868</v>
      </c>
      <c r="B46" s="16" t="n">
        <v>52.001</v>
      </c>
      <c r="E46" s="17" t="s">
        <v>1868</v>
      </c>
      <c r="F46" s="16" t="n">
        <v>50.513</v>
      </c>
      <c r="G46" s="16" t="n">
        <v>52.001</v>
      </c>
      <c r="H46" s="16" t="n">
        <v>52.001</v>
      </c>
      <c r="I46" s="16" t="n">
        <v>50.513</v>
      </c>
      <c r="J46" s="16" t="s">
        <v>1824</v>
      </c>
    </row>
    <row r="47" customFormat="false" ht="12.8" hidden="false" customHeight="false" outlineLevel="0" collapsed="false">
      <c r="A47" s="17" t="s">
        <v>1869</v>
      </c>
      <c r="B47" s="16" t="n">
        <v>50.733</v>
      </c>
      <c r="E47" s="17" t="s">
        <v>1869</v>
      </c>
      <c r="F47" s="16" t="n">
        <v>50.476</v>
      </c>
      <c r="G47" s="16" t="n">
        <v>50.733</v>
      </c>
      <c r="H47" s="16" t="n">
        <v>50.733</v>
      </c>
      <c r="I47" s="16" t="n">
        <v>50.476</v>
      </c>
      <c r="J47" s="16" t="s">
        <v>1824</v>
      </c>
    </row>
    <row r="48" customFormat="false" ht="12.8" hidden="false" customHeight="false" outlineLevel="0" collapsed="false">
      <c r="A48" s="17" t="s">
        <v>1870</v>
      </c>
      <c r="B48" s="16" t="n">
        <v>50.365</v>
      </c>
      <c r="E48" s="17" t="s">
        <v>1870</v>
      </c>
      <c r="F48" s="16" t="n">
        <v>50.56</v>
      </c>
      <c r="G48" s="16" t="n">
        <v>50.365</v>
      </c>
      <c r="H48" s="16" t="n">
        <v>51.234</v>
      </c>
      <c r="I48" s="16" t="n">
        <v>50.365</v>
      </c>
      <c r="J48" s="16" t="s">
        <v>1824</v>
      </c>
    </row>
    <row r="49" customFormat="false" ht="12.8" hidden="false" customHeight="false" outlineLevel="0" collapsed="false">
      <c r="A49" s="17" t="s">
        <v>1871</v>
      </c>
      <c r="B49" s="16" t="n">
        <v>51.022</v>
      </c>
      <c r="E49" s="17" t="s">
        <v>1871</v>
      </c>
      <c r="F49" s="16" t="n">
        <v>48.828</v>
      </c>
      <c r="G49" s="16" t="n">
        <v>51.022</v>
      </c>
      <c r="H49" s="16" t="n">
        <v>51.022</v>
      </c>
      <c r="I49" s="16" t="n">
        <v>48.828</v>
      </c>
      <c r="J49" s="16" t="s">
        <v>1824</v>
      </c>
    </row>
    <row r="50" customFormat="false" ht="12.8" hidden="false" customHeight="false" outlineLevel="0" collapsed="false">
      <c r="A50" s="17" t="s">
        <v>1872</v>
      </c>
      <c r="B50" s="16" t="n">
        <v>50.079</v>
      </c>
      <c r="E50" s="17" t="s">
        <v>1872</v>
      </c>
      <c r="F50" s="16" t="n">
        <v>49.665</v>
      </c>
      <c r="G50" s="16" t="n">
        <v>50.079</v>
      </c>
      <c r="H50" s="16" t="n">
        <v>50.126</v>
      </c>
      <c r="I50" s="16" t="n">
        <v>49.665</v>
      </c>
      <c r="J50" s="16" t="s">
        <v>1824</v>
      </c>
    </row>
    <row r="51" customFormat="false" ht="12.8" hidden="false" customHeight="false" outlineLevel="0" collapsed="false">
      <c r="A51" s="17" t="s">
        <v>1873</v>
      </c>
      <c r="B51" s="16" t="n">
        <v>49.758</v>
      </c>
      <c r="E51" s="17" t="s">
        <v>1873</v>
      </c>
      <c r="F51" s="16" t="n">
        <v>48.611</v>
      </c>
      <c r="G51" s="16" t="n">
        <v>49.758</v>
      </c>
      <c r="H51" s="16" t="n">
        <v>49.758</v>
      </c>
      <c r="I51" s="16" t="n">
        <v>48.611</v>
      </c>
      <c r="J51" s="16" t="s">
        <v>1824</v>
      </c>
    </row>
    <row r="52" customFormat="false" ht="12.8" hidden="false" customHeight="false" outlineLevel="0" collapsed="false">
      <c r="A52" s="17" t="s">
        <v>1874</v>
      </c>
      <c r="B52" s="16" t="n">
        <v>49.32</v>
      </c>
      <c r="E52" s="17" t="s">
        <v>1874</v>
      </c>
      <c r="F52" s="16" t="n">
        <v>49.32</v>
      </c>
      <c r="G52" s="16" t="n">
        <v>49.32</v>
      </c>
      <c r="H52" s="16" t="n">
        <v>49.341</v>
      </c>
      <c r="I52" s="16" t="n">
        <v>49.279</v>
      </c>
      <c r="J52" s="16" t="s">
        <v>1824</v>
      </c>
    </row>
    <row r="53" customFormat="false" ht="12.8" hidden="false" customHeight="false" outlineLevel="0" collapsed="false">
      <c r="A53" s="17" t="s">
        <v>1875</v>
      </c>
      <c r="B53" s="16" t="n">
        <v>49.545</v>
      </c>
      <c r="E53" s="17" t="s">
        <v>1875</v>
      </c>
      <c r="F53" s="16" t="n">
        <v>50.001</v>
      </c>
      <c r="G53" s="16" t="n">
        <v>49.545</v>
      </c>
      <c r="H53" s="16" t="n">
        <v>50.001</v>
      </c>
      <c r="I53" s="16" t="n">
        <v>49.545</v>
      </c>
      <c r="J53" s="16" t="s">
        <v>1824</v>
      </c>
    </row>
    <row r="54" customFormat="false" ht="12.8" hidden="false" customHeight="false" outlineLevel="0" collapsed="false">
      <c r="A54" s="17" t="s">
        <v>1876</v>
      </c>
      <c r="B54" s="16" t="n">
        <v>50.429</v>
      </c>
      <c r="E54" s="17" t="s">
        <v>1876</v>
      </c>
      <c r="F54" s="16" t="n">
        <v>49.711</v>
      </c>
      <c r="G54" s="16" t="n">
        <v>50.429</v>
      </c>
      <c r="H54" s="16" t="n">
        <v>50.429</v>
      </c>
      <c r="I54" s="16" t="n">
        <v>49.591</v>
      </c>
      <c r="J54" s="16" t="s">
        <v>1824</v>
      </c>
    </row>
    <row r="55" customFormat="false" ht="12.8" hidden="false" customHeight="false" outlineLevel="0" collapsed="false">
      <c r="A55" s="17" t="s">
        <v>1877</v>
      </c>
      <c r="B55" s="16" t="n">
        <v>49.827</v>
      </c>
      <c r="E55" s="17" t="s">
        <v>1877</v>
      </c>
      <c r="F55" s="16" t="n">
        <v>49.29</v>
      </c>
      <c r="G55" s="16" t="n">
        <v>49.827</v>
      </c>
      <c r="H55" s="16" t="n">
        <v>49.934</v>
      </c>
      <c r="I55" s="16" t="n">
        <v>49.29</v>
      </c>
      <c r="J55" s="16" t="s">
        <v>1824</v>
      </c>
    </row>
    <row r="56" customFormat="false" ht="12.8" hidden="false" customHeight="false" outlineLevel="0" collapsed="false">
      <c r="A56" s="17" t="s">
        <v>1878</v>
      </c>
      <c r="B56" s="16" t="n">
        <v>49.37</v>
      </c>
      <c r="E56" s="17" t="s">
        <v>1878</v>
      </c>
      <c r="F56" s="16" t="n">
        <v>49.485</v>
      </c>
      <c r="G56" s="16" t="n">
        <v>49.37</v>
      </c>
      <c r="H56" s="16" t="n">
        <v>49.485</v>
      </c>
      <c r="I56" s="16" t="n">
        <v>49.278</v>
      </c>
      <c r="J56" s="16" t="s">
        <v>1824</v>
      </c>
    </row>
    <row r="57" customFormat="false" ht="12.8" hidden="false" customHeight="false" outlineLevel="0" collapsed="false">
      <c r="A57" s="17" t="s">
        <v>1879</v>
      </c>
      <c r="B57" s="16" t="n">
        <v>49.336</v>
      </c>
      <c r="E57" s="17" t="s">
        <v>1879</v>
      </c>
      <c r="F57" s="16" t="n">
        <v>48.26</v>
      </c>
      <c r="G57" s="16" t="n">
        <v>49.336</v>
      </c>
      <c r="H57" s="16" t="n">
        <v>49.449</v>
      </c>
      <c r="I57" s="16" t="n">
        <v>48.26</v>
      </c>
      <c r="J57" s="16" t="s">
        <v>1824</v>
      </c>
    </row>
    <row r="58" customFormat="false" ht="12.8" hidden="false" customHeight="false" outlineLevel="0" collapsed="false">
      <c r="A58" s="17" t="s">
        <v>1880</v>
      </c>
      <c r="B58" s="16" t="n">
        <v>49.401</v>
      </c>
      <c r="E58" s="17" t="s">
        <v>1880</v>
      </c>
      <c r="F58" s="16" t="n">
        <v>48.533</v>
      </c>
      <c r="G58" s="16" t="n">
        <v>49.401</v>
      </c>
      <c r="H58" s="16" t="n">
        <v>49.401</v>
      </c>
      <c r="I58" s="16" t="n">
        <v>48.533</v>
      </c>
      <c r="J58" s="16" t="s">
        <v>1824</v>
      </c>
    </row>
    <row r="59" customFormat="false" ht="12.8" hidden="false" customHeight="false" outlineLevel="0" collapsed="false">
      <c r="A59" s="17" t="s">
        <v>1881</v>
      </c>
      <c r="B59" s="16" t="n">
        <v>48.771</v>
      </c>
      <c r="E59" s="17" t="s">
        <v>1881</v>
      </c>
      <c r="F59" s="16" t="n">
        <v>48.912</v>
      </c>
      <c r="G59" s="16" t="n">
        <v>48.771</v>
      </c>
      <c r="H59" s="16" t="n">
        <v>49.253</v>
      </c>
      <c r="I59" s="16" t="n">
        <v>48.771</v>
      </c>
      <c r="J59" s="16" t="s">
        <v>1824</v>
      </c>
    </row>
    <row r="60" customFormat="false" ht="12.8" hidden="false" customHeight="false" outlineLevel="0" collapsed="false">
      <c r="A60" s="17" t="s">
        <v>1882</v>
      </c>
      <c r="B60" s="16" t="n">
        <v>48.966</v>
      </c>
      <c r="E60" s="17" t="s">
        <v>1882</v>
      </c>
      <c r="F60" s="16" t="n">
        <v>47.962</v>
      </c>
      <c r="G60" s="16" t="n">
        <v>48.966</v>
      </c>
      <c r="H60" s="16" t="n">
        <v>48.966</v>
      </c>
      <c r="I60" s="16" t="n">
        <v>47.962</v>
      </c>
      <c r="J60" s="16" t="s">
        <v>1824</v>
      </c>
    </row>
    <row r="61" customFormat="false" ht="12.8" hidden="false" customHeight="false" outlineLevel="0" collapsed="false">
      <c r="A61" s="17" t="s">
        <v>1883</v>
      </c>
      <c r="B61" s="16" t="n">
        <v>47.738</v>
      </c>
      <c r="E61" s="17" t="s">
        <v>1883</v>
      </c>
      <c r="F61" s="16" t="n">
        <v>47.686</v>
      </c>
      <c r="G61" s="16" t="n">
        <v>47.738</v>
      </c>
      <c r="H61" s="16" t="n">
        <v>48.354</v>
      </c>
      <c r="I61" s="16" t="n">
        <v>47.686</v>
      </c>
      <c r="J61" s="16" t="s">
        <v>1824</v>
      </c>
    </row>
    <row r="62" customFormat="false" ht="12.8" hidden="false" customHeight="false" outlineLevel="0" collapsed="false">
      <c r="A62" s="17" t="s">
        <v>1884</v>
      </c>
      <c r="B62" s="16" t="n">
        <v>48.012</v>
      </c>
      <c r="E62" s="17" t="s">
        <v>1884</v>
      </c>
      <c r="F62" s="16" t="n">
        <v>47.499</v>
      </c>
      <c r="G62" s="16" t="n">
        <v>48.012</v>
      </c>
      <c r="H62" s="16" t="n">
        <v>48.208</v>
      </c>
      <c r="I62" s="16" t="n">
        <v>47.499</v>
      </c>
      <c r="J62" s="16" t="s">
        <v>1824</v>
      </c>
    </row>
    <row r="63" customFormat="false" ht="12.8" hidden="false" customHeight="false" outlineLevel="0" collapsed="false">
      <c r="A63" s="17" t="s">
        <v>1885</v>
      </c>
      <c r="B63" s="16" t="n">
        <v>48.794</v>
      </c>
      <c r="E63" s="17" t="s">
        <v>1885</v>
      </c>
      <c r="F63" s="16" t="n">
        <v>49.755</v>
      </c>
      <c r="G63" s="16" t="n">
        <v>48.794</v>
      </c>
      <c r="H63" s="16" t="n">
        <v>49.755</v>
      </c>
      <c r="I63" s="16" t="n">
        <v>48.794</v>
      </c>
      <c r="J63" s="16" t="s">
        <v>1824</v>
      </c>
    </row>
    <row r="64" customFormat="false" ht="12.8" hidden="false" customHeight="false" outlineLevel="0" collapsed="false">
      <c r="A64" s="17" t="s">
        <v>1886</v>
      </c>
      <c r="B64" s="16" t="n">
        <v>49.055</v>
      </c>
      <c r="E64" s="17" t="s">
        <v>1886</v>
      </c>
      <c r="F64" s="16" t="n">
        <v>48.866</v>
      </c>
      <c r="G64" s="16" t="n">
        <v>49.055</v>
      </c>
      <c r="H64" s="16" t="n">
        <v>49.055</v>
      </c>
      <c r="I64" s="16" t="n">
        <v>48.271</v>
      </c>
      <c r="J64" s="16" t="s">
        <v>1824</v>
      </c>
    </row>
    <row r="65" customFormat="false" ht="12.8" hidden="false" customHeight="false" outlineLevel="0" collapsed="false">
      <c r="A65" s="17" t="s">
        <v>1887</v>
      </c>
      <c r="B65" s="16" t="n">
        <v>48.251</v>
      </c>
      <c r="E65" s="17" t="s">
        <v>1887</v>
      </c>
      <c r="F65" s="16" t="n">
        <v>46.702</v>
      </c>
      <c r="G65" s="16" t="n">
        <v>48.251</v>
      </c>
      <c r="H65" s="16" t="n">
        <v>48.251</v>
      </c>
      <c r="I65" s="16" t="n">
        <v>46.702</v>
      </c>
      <c r="J65" s="16" t="s">
        <v>1824</v>
      </c>
    </row>
    <row r="66" customFormat="false" ht="12.8" hidden="false" customHeight="false" outlineLevel="0" collapsed="false">
      <c r="A66" s="17" t="s">
        <v>1888</v>
      </c>
      <c r="B66" s="16" t="n">
        <v>47.223</v>
      </c>
      <c r="E66" s="17" t="s">
        <v>1888</v>
      </c>
      <c r="F66" s="16" t="n">
        <v>47.007</v>
      </c>
      <c r="G66" s="16" t="n">
        <v>47.223</v>
      </c>
      <c r="H66" s="16" t="n">
        <v>47.572</v>
      </c>
      <c r="I66" s="16" t="n">
        <v>47.007</v>
      </c>
      <c r="J66" s="16" t="s">
        <v>1824</v>
      </c>
    </row>
    <row r="67" customFormat="false" ht="12.8" hidden="false" customHeight="false" outlineLevel="0" collapsed="false">
      <c r="A67" s="17" t="s">
        <v>1889</v>
      </c>
      <c r="B67" s="16" t="n">
        <v>43.629</v>
      </c>
      <c r="E67" s="17" t="s">
        <v>1889</v>
      </c>
      <c r="F67" s="16" t="n">
        <v>46.629</v>
      </c>
      <c r="G67" s="16" t="n">
        <v>43.629</v>
      </c>
      <c r="H67" s="16" t="n">
        <v>46.629</v>
      </c>
      <c r="I67" s="16" t="n">
        <v>43.629</v>
      </c>
      <c r="J67" s="16" t="s">
        <v>1824</v>
      </c>
    </row>
    <row r="68" customFormat="false" ht="12.8" hidden="false" customHeight="false" outlineLevel="0" collapsed="false">
      <c r="A68" s="17" t="s">
        <v>1890</v>
      </c>
      <c r="B68" s="16" t="n">
        <v>47.379</v>
      </c>
      <c r="E68" s="17" t="s">
        <v>1890</v>
      </c>
      <c r="F68" s="16" t="n">
        <v>46.149</v>
      </c>
      <c r="G68" s="16" t="n">
        <v>47.379</v>
      </c>
      <c r="H68" s="16" t="n">
        <v>47.379</v>
      </c>
      <c r="I68" s="16" t="n">
        <v>46.149</v>
      </c>
      <c r="J68" s="16" t="s">
        <v>1824</v>
      </c>
    </row>
    <row r="69" customFormat="false" ht="12.8" hidden="false" customHeight="false" outlineLevel="0" collapsed="false">
      <c r="A69" s="17" t="s">
        <v>1891</v>
      </c>
      <c r="B69" s="16" t="n">
        <v>46.481</v>
      </c>
      <c r="E69" s="17" t="s">
        <v>1891</v>
      </c>
      <c r="F69" s="16" t="n">
        <v>45.367</v>
      </c>
      <c r="G69" s="16" t="n">
        <v>46.481</v>
      </c>
      <c r="H69" s="16" t="n">
        <v>46.481</v>
      </c>
      <c r="I69" s="16" t="n">
        <v>45.367</v>
      </c>
      <c r="J69" s="16" t="s">
        <v>1824</v>
      </c>
    </row>
    <row r="70" customFormat="false" ht="12.8" hidden="false" customHeight="false" outlineLevel="0" collapsed="false">
      <c r="A70" s="17" t="s">
        <v>1892</v>
      </c>
      <c r="B70" s="16" t="n">
        <v>46.567</v>
      </c>
      <c r="E70" s="17" t="s">
        <v>1892</v>
      </c>
      <c r="F70" s="16" t="n">
        <v>46.132</v>
      </c>
      <c r="G70" s="16" t="n">
        <v>46.567</v>
      </c>
      <c r="H70" s="16" t="n">
        <v>46.586</v>
      </c>
      <c r="I70" s="16" t="n">
        <v>46.129</v>
      </c>
      <c r="J70" s="16" t="s">
        <v>1824</v>
      </c>
    </row>
    <row r="71" customFormat="false" ht="12.8" hidden="false" customHeight="false" outlineLevel="0" collapsed="false">
      <c r="A71" s="17" t="s">
        <v>1893</v>
      </c>
      <c r="B71" s="16" t="n">
        <v>45.9</v>
      </c>
      <c r="E71" s="17" t="s">
        <v>1893</v>
      </c>
      <c r="F71" s="16" t="n">
        <v>45.402</v>
      </c>
      <c r="G71" s="16" t="n">
        <v>45.9</v>
      </c>
      <c r="H71" s="16" t="n">
        <v>46.288</v>
      </c>
      <c r="I71" s="16" t="n">
        <v>45.402</v>
      </c>
      <c r="J71" s="16" t="s">
        <v>1824</v>
      </c>
    </row>
    <row r="72" customFormat="false" ht="12.8" hidden="false" customHeight="false" outlineLevel="0" collapsed="false">
      <c r="A72" s="17" t="s">
        <v>1894</v>
      </c>
      <c r="B72" s="16" t="n">
        <v>45.859</v>
      </c>
      <c r="E72" s="17" t="s">
        <v>1894</v>
      </c>
      <c r="F72" s="16" t="n">
        <v>45.727</v>
      </c>
      <c r="G72" s="16" t="n">
        <v>45.859</v>
      </c>
      <c r="H72" s="16" t="n">
        <v>45.932</v>
      </c>
      <c r="I72" s="16" t="n">
        <v>45.727</v>
      </c>
      <c r="J72" s="16" t="s">
        <v>1824</v>
      </c>
    </row>
    <row r="73" customFormat="false" ht="12.8" hidden="false" customHeight="false" outlineLevel="0" collapsed="false">
      <c r="A73" s="17" t="s">
        <v>1895</v>
      </c>
      <c r="B73" s="16" t="n">
        <v>45.926</v>
      </c>
      <c r="E73" s="17" t="s">
        <v>1895</v>
      </c>
      <c r="F73" s="16" t="n">
        <v>44.803</v>
      </c>
      <c r="G73" s="16" t="n">
        <v>45.926</v>
      </c>
      <c r="H73" s="16" t="n">
        <v>45.926</v>
      </c>
      <c r="I73" s="16" t="n">
        <v>44.803</v>
      </c>
      <c r="J73" s="16" t="s">
        <v>1824</v>
      </c>
    </row>
    <row r="74" customFormat="false" ht="12.8" hidden="false" customHeight="false" outlineLevel="0" collapsed="false">
      <c r="A74" s="17" t="s">
        <v>1896</v>
      </c>
      <c r="B74" s="16" t="n">
        <v>45.966</v>
      </c>
      <c r="E74" s="17" t="s">
        <v>1896</v>
      </c>
      <c r="F74" s="16" t="n">
        <v>46.103</v>
      </c>
      <c r="G74" s="16" t="n">
        <v>45.966</v>
      </c>
      <c r="H74" s="16" t="n">
        <v>46.699</v>
      </c>
      <c r="I74" s="16" t="n">
        <v>45.966</v>
      </c>
      <c r="J74" s="16" t="s">
        <v>1824</v>
      </c>
    </row>
    <row r="75" customFormat="false" ht="12.8" hidden="false" customHeight="false" outlineLevel="0" collapsed="false">
      <c r="A75" s="17" t="s">
        <v>1897</v>
      </c>
      <c r="B75" s="16" t="n">
        <v>46.551</v>
      </c>
      <c r="E75" s="17" t="s">
        <v>1897</v>
      </c>
      <c r="F75" s="16" t="n">
        <v>46.499</v>
      </c>
      <c r="G75" s="16" t="n">
        <v>46.551</v>
      </c>
      <c r="H75" s="16" t="n">
        <v>47.162</v>
      </c>
      <c r="I75" s="16" t="n">
        <v>46.499</v>
      </c>
      <c r="J75" s="16" t="s">
        <v>1824</v>
      </c>
    </row>
    <row r="76" customFormat="false" ht="12.8" hidden="false" customHeight="false" outlineLevel="0" collapsed="false">
      <c r="A76" s="17" t="s">
        <v>1898</v>
      </c>
      <c r="B76" s="16" t="n">
        <v>45.902</v>
      </c>
      <c r="E76" s="17" t="s">
        <v>1898</v>
      </c>
      <c r="F76" s="16" t="n">
        <v>45.704</v>
      </c>
      <c r="G76" s="16" t="n">
        <v>45.902</v>
      </c>
      <c r="H76" s="16" t="n">
        <v>45.902</v>
      </c>
      <c r="I76" s="16" t="n">
        <v>45.22</v>
      </c>
      <c r="J76" s="16" t="s">
        <v>1824</v>
      </c>
    </row>
    <row r="77" customFormat="false" ht="12.8" hidden="false" customHeight="false" outlineLevel="0" collapsed="false">
      <c r="A77" s="17" t="s">
        <v>1899</v>
      </c>
      <c r="B77" s="16" t="n">
        <v>45.975</v>
      </c>
      <c r="E77" s="17" t="s">
        <v>1899</v>
      </c>
      <c r="F77" s="16" t="n">
        <v>45.669</v>
      </c>
      <c r="G77" s="16" t="n">
        <v>45.975</v>
      </c>
      <c r="H77" s="16" t="n">
        <v>45.975</v>
      </c>
      <c r="I77" s="16" t="n">
        <v>45.669</v>
      </c>
      <c r="J77" s="16" t="s">
        <v>1824</v>
      </c>
    </row>
    <row r="78" customFormat="false" ht="12.8" hidden="false" customHeight="false" outlineLevel="0" collapsed="false">
      <c r="A78" s="17" t="s">
        <v>1900</v>
      </c>
      <c r="B78" s="16" t="n">
        <v>46.141</v>
      </c>
      <c r="E78" s="17" t="s">
        <v>1900</v>
      </c>
      <c r="F78" s="16" t="n">
        <v>45.1</v>
      </c>
      <c r="G78" s="16" t="n">
        <v>46.141</v>
      </c>
      <c r="H78" s="16" t="n">
        <v>46.141</v>
      </c>
      <c r="I78" s="16" t="n">
        <v>45.1</v>
      </c>
      <c r="J78" s="16" t="s">
        <v>1824</v>
      </c>
    </row>
    <row r="79" customFormat="false" ht="12.8" hidden="false" customHeight="false" outlineLevel="0" collapsed="false">
      <c r="A79" s="17" t="s">
        <v>1901</v>
      </c>
      <c r="B79" s="16" t="n">
        <v>46.08</v>
      </c>
      <c r="E79" s="17" t="s">
        <v>1901</v>
      </c>
      <c r="F79" s="16" t="n">
        <v>46.624</v>
      </c>
      <c r="G79" s="16" t="n">
        <v>46.08</v>
      </c>
      <c r="H79" s="16" t="n">
        <v>46.624</v>
      </c>
      <c r="I79" s="16" t="n">
        <v>46.08</v>
      </c>
      <c r="J79" s="16" t="s">
        <v>1824</v>
      </c>
    </row>
    <row r="80" customFormat="false" ht="12.8" hidden="false" customHeight="false" outlineLevel="0" collapsed="false">
      <c r="A80" s="17" t="s">
        <v>1902</v>
      </c>
      <c r="B80" s="16" t="n">
        <v>46.197</v>
      </c>
      <c r="E80" s="17" t="s">
        <v>1902</v>
      </c>
      <c r="F80" s="16" t="n">
        <v>46.172</v>
      </c>
      <c r="G80" s="16" t="n">
        <v>46.197</v>
      </c>
      <c r="H80" s="16" t="n">
        <v>47.067</v>
      </c>
      <c r="I80" s="16" t="n">
        <v>46.172</v>
      </c>
      <c r="J80" s="16" t="s">
        <v>1824</v>
      </c>
    </row>
    <row r="81" customFormat="false" ht="12.8" hidden="false" customHeight="false" outlineLevel="0" collapsed="false">
      <c r="A81" s="17" t="s">
        <v>1903</v>
      </c>
      <c r="B81" s="16" t="n">
        <v>46.922</v>
      </c>
      <c r="E81" s="17" t="s">
        <v>1903</v>
      </c>
      <c r="F81" s="16" t="n">
        <v>47.259</v>
      </c>
      <c r="G81" s="16" t="n">
        <v>46.922</v>
      </c>
      <c r="H81" s="16" t="n">
        <v>47.456</v>
      </c>
      <c r="I81" s="16" t="n">
        <v>46.922</v>
      </c>
      <c r="J81" s="16" t="s">
        <v>1824</v>
      </c>
    </row>
    <row r="82" customFormat="false" ht="12.8" hidden="false" customHeight="false" outlineLevel="0" collapsed="false">
      <c r="A82" s="17" t="s">
        <v>1904</v>
      </c>
      <c r="B82" s="16" t="n">
        <v>47.92</v>
      </c>
      <c r="E82" s="17" t="s">
        <v>1904</v>
      </c>
      <c r="F82" s="16" t="n">
        <v>46.689</v>
      </c>
      <c r="G82" s="16" t="n">
        <v>47.92</v>
      </c>
      <c r="H82" s="16" t="n">
        <v>48.152</v>
      </c>
      <c r="I82" s="16" t="n">
        <v>46.689</v>
      </c>
      <c r="J82" s="16" t="s">
        <v>1824</v>
      </c>
    </row>
    <row r="83" customFormat="false" ht="12.8" hidden="false" customHeight="false" outlineLevel="0" collapsed="false">
      <c r="A83" s="17" t="s">
        <v>1905</v>
      </c>
      <c r="B83" s="16" t="n">
        <v>47.691</v>
      </c>
      <c r="E83" s="17" t="s">
        <v>1905</v>
      </c>
      <c r="F83" s="16" t="n">
        <v>48.65</v>
      </c>
      <c r="G83" s="16" t="n">
        <v>47.691</v>
      </c>
      <c r="H83" s="16" t="n">
        <v>48.731</v>
      </c>
      <c r="I83" s="16" t="n">
        <v>47.691</v>
      </c>
      <c r="J83" s="16" t="s">
        <v>1824</v>
      </c>
    </row>
    <row r="84" customFormat="false" ht="12.8" hidden="false" customHeight="false" outlineLevel="0" collapsed="false">
      <c r="A84" s="17" t="s">
        <v>1906</v>
      </c>
      <c r="B84" s="16" t="n">
        <v>47.834</v>
      </c>
      <c r="E84" s="17" t="s">
        <v>1906</v>
      </c>
      <c r="F84" s="16" t="n">
        <v>46.656</v>
      </c>
      <c r="G84" s="16" t="n">
        <v>47.834</v>
      </c>
      <c r="H84" s="16" t="n">
        <v>48.057</v>
      </c>
      <c r="I84" s="16" t="n">
        <v>46.656</v>
      </c>
      <c r="J84" s="16" t="s">
        <v>1824</v>
      </c>
    </row>
    <row r="85" customFormat="false" ht="12.8" hidden="false" customHeight="false" outlineLevel="0" collapsed="false">
      <c r="A85" s="17" t="s">
        <v>1907</v>
      </c>
      <c r="B85" s="16" t="n">
        <v>46.342</v>
      </c>
      <c r="E85" s="17" t="s">
        <v>1907</v>
      </c>
      <c r="F85" s="16" t="n">
        <v>46.92</v>
      </c>
      <c r="G85" s="16" t="n">
        <v>46.342</v>
      </c>
      <c r="H85" s="16" t="n">
        <v>46.999</v>
      </c>
      <c r="I85" s="16" t="n">
        <v>46.342</v>
      </c>
      <c r="J85" s="16" t="s">
        <v>1824</v>
      </c>
    </row>
    <row r="86" customFormat="false" ht="12.8" hidden="false" customHeight="false" outlineLevel="0" collapsed="false">
      <c r="A86" s="17" t="s">
        <v>1908</v>
      </c>
      <c r="B86" s="16" t="n">
        <v>46.266</v>
      </c>
      <c r="E86" s="17" t="s">
        <v>1908</v>
      </c>
      <c r="F86" s="16" t="n">
        <v>45.866</v>
      </c>
      <c r="G86" s="16" t="n">
        <v>46.266</v>
      </c>
      <c r="H86" s="16" t="n">
        <v>46.266</v>
      </c>
      <c r="I86" s="16" t="n">
        <v>45.787</v>
      </c>
      <c r="J86" s="16" t="s">
        <v>1824</v>
      </c>
    </row>
    <row r="87" customFormat="false" ht="12.8" hidden="false" customHeight="false" outlineLevel="0" collapsed="false">
      <c r="A87" s="17" t="s">
        <v>1909</v>
      </c>
      <c r="B87" s="16" t="n">
        <v>45.427</v>
      </c>
      <c r="E87" s="17" t="s">
        <v>1909</v>
      </c>
      <c r="F87" s="16" t="n">
        <v>45.16</v>
      </c>
      <c r="G87" s="16" t="n">
        <v>45.427</v>
      </c>
      <c r="H87" s="16" t="n">
        <v>45.647</v>
      </c>
      <c r="I87" s="16" t="n">
        <v>45.14</v>
      </c>
      <c r="J87" s="16" t="s">
        <v>1824</v>
      </c>
    </row>
    <row r="88" customFormat="false" ht="12.8" hidden="false" customHeight="false" outlineLevel="0" collapsed="false">
      <c r="A88" s="17" t="s">
        <v>1910</v>
      </c>
      <c r="B88" s="16" t="n">
        <v>45.649</v>
      </c>
      <c r="E88" s="17" t="s">
        <v>1910</v>
      </c>
      <c r="F88" s="16" t="n">
        <v>45.351</v>
      </c>
      <c r="G88" s="16" t="n">
        <v>45.649</v>
      </c>
      <c r="H88" s="16" t="n">
        <v>45.649</v>
      </c>
      <c r="I88" s="16" t="n">
        <v>45.197</v>
      </c>
      <c r="J88" s="16" t="s">
        <v>1824</v>
      </c>
    </row>
    <row r="89" customFormat="false" ht="12.8" hidden="false" customHeight="false" outlineLevel="0" collapsed="false">
      <c r="A89" s="17" t="s">
        <v>1911</v>
      </c>
      <c r="B89" s="16" t="n">
        <v>45.344</v>
      </c>
      <c r="E89" s="17" t="s">
        <v>1911</v>
      </c>
      <c r="F89" s="16" t="n">
        <v>44.174</v>
      </c>
      <c r="G89" s="16" t="n">
        <v>45.344</v>
      </c>
      <c r="H89" s="16" t="n">
        <v>45.344</v>
      </c>
      <c r="I89" s="16" t="n">
        <v>43.94</v>
      </c>
      <c r="J89" s="16" t="s">
        <v>1824</v>
      </c>
    </row>
    <row r="90" customFormat="false" ht="12.8" hidden="false" customHeight="false" outlineLevel="0" collapsed="false">
      <c r="A90" s="17" t="s">
        <v>1912</v>
      </c>
      <c r="B90" s="16" t="n">
        <v>45.468</v>
      </c>
      <c r="E90" s="17" t="s">
        <v>1912</v>
      </c>
      <c r="F90" s="16" t="n">
        <v>45.646</v>
      </c>
      <c r="G90" s="16" t="n">
        <v>45.468</v>
      </c>
      <c r="H90" s="16" t="n">
        <v>45.874</v>
      </c>
      <c r="I90" s="16" t="n">
        <v>45.389</v>
      </c>
      <c r="J90" s="16" t="s">
        <v>1824</v>
      </c>
    </row>
    <row r="91" customFormat="false" ht="12.8" hidden="false" customHeight="false" outlineLevel="0" collapsed="false">
      <c r="A91" s="17" t="s">
        <v>1913</v>
      </c>
      <c r="B91" s="16" t="n">
        <v>46.288</v>
      </c>
      <c r="E91" s="17" t="s">
        <v>1913</v>
      </c>
      <c r="F91" s="16" t="n">
        <v>46.87</v>
      </c>
      <c r="G91" s="16" t="n">
        <v>46.288</v>
      </c>
      <c r="H91" s="16" t="n">
        <v>46.87</v>
      </c>
      <c r="I91" s="16" t="n">
        <v>46.288</v>
      </c>
      <c r="J91" s="16" t="s">
        <v>1824</v>
      </c>
    </row>
    <row r="92" customFormat="false" ht="12.8" hidden="false" customHeight="false" outlineLevel="0" collapsed="false">
      <c r="A92" s="17" t="s">
        <v>1914</v>
      </c>
      <c r="B92" s="16" t="n">
        <v>47.12</v>
      </c>
      <c r="E92" s="17" t="s">
        <v>1914</v>
      </c>
      <c r="F92" s="16" t="n">
        <v>46.624</v>
      </c>
      <c r="G92" s="16" t="n">
        <v>47.12</v>
      </c>
      <c r="H92" s="16" t="n">
        <v>47.12</v>
      </c>
      <c r="I92" s="16" t="n">
        <v>46.477</v>
      </c>
      <c r="J92" s="16" t="s">
        <v>1824</v>
      </c>
    </row>
    <row r="93" customFormat="false" ht="12.8" hidden="false" customHeight="false" outlineLevel="0" collapsed="false">
      <c r="A93" s="17" t="s">
        <v>1915</v>
      </c>
      <c r="B93" s="16" t="n">
        <v>46.227</v>
      </c>
      <c r="E93" s="17" t="s">
        <v>1915</v>
      </c>
      <c r="F93" s="16" t="n">
        <v>46.683</v>
      </c>
      <c r="G93" s="16" t="n">
        <v>46.227</v>
      </c>
      <c r="H93" s="16" t="n">
        <v>46.957</v>
      </c>
      <c r="I93" s="16" t="n">
        <v>46.227</v>
      </c>
      <c r="J93" s="16" t="s">
        <v>1824</v>
      </c>
    </row>
    <row r="94" customFormat="false" ht="12.8" hidden="false" customHeight="false" outlineLevel="0" collapsed="false">
      <c r="A94" s="17" t="s">
        <v>1916</v>
      </c>
      <c r="B94" s="16" t="n">
        <v>47.469</v>
      </c>
      <c r="E94" s="17" t="s">
        <v>1916</v>
      </c>
      <c r="F94" s="16" t="n">
        <v>47.272</v>
      </c>
      <c r="G94" s="16" t="n">
        <v>47.469</v>
      </c>
      <c r="H94" s="16" t="n">
        <v>47.48</v>
      </c>
      <c r="I94" s="16" t="n">
        <v>47.272</v>
      </c>
      <c r="J94" s="16" t="s">
        <v>1824</v>
      </c>
    </row>
    <row r="95" customFormat="false" ht="12.8" hidden="false" customHeight="false" outlineLevel="0" collapsed="false">
      <c r="A95" s="17" t="s">
        <v>1917</v>
      </c>
      <c r="B95" s="16" t="n">
        <v>47.418</v>
      </c>
      <c r="E95" s="17" t="s">
        <v>1917</v>
      </c>
      <c r="F95" s="16" t="n">
        <v>46.703</v>
      </c>
      <c r="G95" s="16" t="n">
        <v>47.418</v>
      </c>
      <c r="H95" s="16" t="n">
        <v>47.558</v>
      </c>
      <c r="I95" s="16" t="n">
        <v>46.569</v>
      </c>
      <c r="J95" s="16" t="s">
        <v>1824</v>
      </c>
    </row>
    <row r="96" customFormat="false" ht="12.8" hidden="false" customHeight="false" outlineLevel="0" collapsed="false">
      <c r="A96" s="17" t="s">
        <v>1918</v>
      </c>
      <c r="B96" s="16" t="n">
        <v>47.458</v>
      </c>
      <c r="E96" s="17" t="s">
        <v>1918</v>
      </c>
      <c r="F96" s="16" t="n">
        <v>47.815</v>
      </c>
      <c r="G96" s="16" t="n">
        <v>47.458</v>
      </c>
      <c r="H96" s="16" t="n">
        <v>48.185</v>
      </c>
      <c r="I96" s="16" t="n">
        <v>47.458</v>
      </c>
      <c r="J96" s="16" t="s">
        <v>1824</v>
      </c>
    </row>
    <row r="97" customFormat="false" ht="12.8" hidden="false" customHeight="false" outlineLevel="0" collapsed="false">
      <c r="A97" s="17" t="s">
        <v>1919</v>
      </c>
      <c r="B97" s="16" t="n">
        <v>48.242</v>
      </c>
      <c r="E97" s="17" t="s">
        <v>1919</v>
      </c>
      <c r="F97" s="16" t="n">
        <v>48.59</v>
      </c>
      <c r="G97" s="16" t="n">
        <v>48.242</v>
      </c>
      <c r="H97" s="16" t="n">
        <v>48.89</v>
      </c>
      <c r="I97" s="16" t="n">
        <v>48.242</v>
      </c>
      <c r="J97" s="16" t="s">
        <v>1824</v>
      </c>
    </row>
    <row r="98" customFormat="false" ht="12.8" hidden="false" customHeight="false" outlineLevel="0" collapsed="false">
      <c r="A98" s="17" t="s">
        <v>1920</v>
      </c>
      <c r="B98" s="16" t="n">
        <v>48.425</v>
      </c>
      <c r="E98" s="17" t="s">
        <v>1920</v>
      </c>
      <c r="F98" s="16" t="n">
        <v>48.954</v>
      </c>
      <c r="G98" s="16" t="n">
        <v>48.425</v>
      </c>
      <c r="H98" s="16" t="n">
        <v>48.954</v>
      </c>
      <c r="I98" s="16" t="n">
        <v>48.425</v>
      </c>
      <c r="J98" s="16" t="s">
        <v>1824</v>
      </c>
    </row>
    <row r="99" customFormat="false" ht="12.8" hidden="false" customHeight="false" outlineLevel="0" collapsed="false">
      <c r="A99" s="17" t="s">
        <v>1921</v>
      </c>
      <c r="B99" s="16" t="n">
        <v>48.819</v>
      </c>
      <c r="E99" s="17" t="s">
        <v>1921</v>
      </c>
      <c r="F99" s="16" t="n">
        <v>48.82</v>
      </c>
      <c r="G99" s="16" t="n">
        <v>48.819</v>
      </c>
      <c r="H99" s="16" t="n">
        <v>48.82</v>
      </c>
      <c r="I99" s="16" t="n">
        <v>48.582</v>
      </c>
      <c r="J99" s="16" t="s">
        <v>1824</v>
      </c>
    </row>
    <row r="100" customFormat="false" ht="12.8" hidden="false" customHeight="false" outlineLevel="0" collapsed="false">
      <c r="A100" s="17" t="s">
        <v>1922</v>
      </c>
      <c r="B100" s="16" t="n">
        <v>48.801</v>
      </c>
      <c r="E100" s="17" t="s">
        <v>1922</v>
      </c>
      <c r="F100" s="16" t="n">
        <v>48.886</v>
      </c>
      <c r="G100" s="16" t="n">
        <v>48.801</v>
      </c>
      <c r="H100" s="16" t="n">
        <v>49.071</v>
      </c>
      <c r="I100" s="16" t="n">
        <v>48.801</v>
      </c>
      <c r="J100" s="16" t="s">
        <v>1824</v>
      </c>
    </row>
    <row r="101" customFormat="false" ht="12.8" hidden="false" customHeight="false" outlineLevel="0" collapsed="false">
      <c r="A101" s="17" t="s">
        <v>1923</v>
      </c>
      <c r="B101" s="16" t="n">
        <v>48.889</v>
      </c>
      <c r="E101" s="17" t="s">
        <v>1923</v>
      </c>
      <c r="F101" s="16" t="n">
        <v>48.735</v>
      </c>
      <c r="G101" s="16" t="n">
        <v>48.889</v>
      </c>
      <c r="H101" s="16" t="n">
        <v>49.141</v>
      </c>
      <c r="I101" s="16" t="n">
        <v>48.735</v>
      </c>
      <c r="J101" s="16" t="s">
        <v>1824</v>
      </c>
    </row>
    <row r="102" customFormat="false" ht="12.8" hidden="false" customHeight="false" outlineLevel="0" collapsed="false">
      <c r="A102" s="17" t="s">
        <v>1924</v>
      </c>
      <c r="B102" s="16" t="n">
        <v>49.232</v>
      </c>
      <c r="E102" s="17" t="s">
        <v>1924</v>
      </c>
      <c r="F102" s="16" t="n">
        <v>49.683</v>
      </c>
      <c r="G102" s="16" t="n">
        <v>49.232</v>
      </c>
      <c r="H102" s="16" t="n">
        <v>50.1</v>
      </c>
      <c r="I102" s="16" t="n">
        <v>49.232</v>
      </c>
      <c r="J102" s="16" t="s">
        <v>1824</v>
      </c>
    </row>
    <row r="103" customFormat="false" ht="12.8" hidden="false" customHeight="false" outlineLevel="0" collapsed="false">
      <c r="A103" s="17" t="s">
        <v>1925</v>
      </c>
      <c r="B103" s="16" t="n">
        <v>50.178</v>
      </c>
      <c r="E103" s="17" t="s">
        <v>1925</v>
      </c>
      <c r="F103" s="16" t="n">
        <v>50.168</v>
      </c>
      <c r="G103" s="16" t="n">
        <v>50.178</v>
      </c>
      <c r="H103" s="16" t="n">
        <v>50.178</v>
      </c>
      <c r="I103" s="16" t="n">
        <v>50.043</v>
      </c>
      <c r="J103" s="16" t="s">
        <v>1824</v>
      </c>
    </row>
    <row r="104" customFormat="false" ht="12.8" hidden="false" customHeight="false" outlineLevel="0" collapsed="false">
      <c r="A104" s="17" t="s">
        <v>1926</v>
      </c>
      <c r="B104" s="16" t="n">
        <v>50.047</v>
      </c>
      <c r="E104" s="17" t="s">
        <v>1926</v>
      </c>
      <c r="F104" s="16" t="n">
        <v>49.382</v>
      </c>
      <c r="G104" s="16" t="n">
        <v>50.047</v>
      </c>
      <c r="H104" s="16" t="n">
        <v>50.047</v>
      </c>
      <c r="I104" s="16" t="n">
        <v>49.382</v>
      </c>
      <c r="J104" s="16" t="s">
        <v>1824</v>
      </c>
    </row>
    <row r="105" customFormat="false" ht="12.8" hidden="false" customHeight="false" outlineLevel="0" collapsed="false">
      <c r="A105" s="17" t="s">
        <v>1927</v>
      </c>
      <c r="B105" s="16" t="n">
        <v>49.897</v>
      </c>
      <c r="E105" s="17" t="s">
        <v>1927</v>
      </c>
      <c r="F105" s="16" t="n">
        <v>49.897</v>
      </c>
      <c r="G105" s="16" t="n">
        <v>49.897</v>
      </c>
      <c r="H105" s="16" t="n">
        <v>49.992</v>
      </c>
      <c r="I105" s="16" t="n">
        <v>49.78</v>
      </c>
      <c r="J105" s="16" t="s">
        <v>1824</v>
      </c>
    </row>
    <row r="106" customFormat="false" ht="12.8" hidden="false" customHeight="false" outlineLevel="0" collapsed="false">
      <c r="A106" s="17" t="s">
        <v>1928</v>
      </c>
      <c r="B106" s="16" t="n">
        <v>49.924</v>
      </c>
      <c r="E106" s="17" t="s">
        <v>1928</v>
      </c>
      <c r="F106" s="16" t="n">
        <v>50.432</v>
      </c>
      <c r="G106" s="16" t="n">
        <v>49.924</v>
      </c>
      <c r="H106" s="16" t="n">
        <v>50.432</v>
      </c>
      <c r="I106" s="16" t="n">
        <v>49.9</v>
      </c>
      <c r="J106" s="16" t="s">
        <v>1824</v>
      </c>
    </row>
    <row r="107" customFormat="false" ht="12.8" hidden="false" customHeight="false" outlineLevel="0" collapsed="false">
      <c r="A107" s="17" t="s">
        <v>1929</v>
      </c>
      <c r="B107" s="16" t="n">
        <v>50.56</v>
      </c>
      <c r="E107" s="17" t="s">
        <v>1929</v>
      </c>
      <c r="F107" s="16" t="n">
        <v>49.895</v>
      </c>
      <c r="G107" s="16" t="n">
        <v>50.56</v>
      </c>
      <c r="H107" s="16" t="n">
        <v>50.56</v>
      </c>
      <c r="I107" s="16" t="n">
        <v>49.895</v>
      </c>
      <c r="J107" s="16" t="s">
        <v>1824</v>
      </c>
    </row>
    <row r="108" customFormat="false" ht="12.8" hidden="false" customHeight="false" outlineLevel="0" collapsed="false">
      <c r="A108" s="17" t="s">
        <v>1930</v>
      </c>
      <c r="B108" s="16" t="n">
        <v>50.161</v>
      </c>
      <c r="E108" s="17" t="s">
        <v>1930</v>
      </c>
      <c r="F108" s="16" t="n">
        <v>49.591</v>
      </c>
      <c r="G108" s="16" t="n">
        <v>50.161</v>
      </c>
      <c r="H108" s="16" t="n">
        <v>50.161</v>
      </c>
      <c r="I108" s="16" t="n">
        <v>49.591</v>
      </c>
      <c r="J108" s="16" t="s">
        <v>1824</v>
      </c>
    </row>
    <row r="109" customFormat="false" ht="12.8" hidden="false" customHeight="false" outlineLevel="0" collapsed="false">
      <c r="A109" s="17" t="s">
        <v>1931</v>
      </c>
      <c r="B109" s="16" t="n">
        <v>50.091</v>
      </c>
      <c r="E109" s="17" t="s">
        <v>1931</v>
      </c>
      <c r="F109" s="16" t="n">
        <v>49.294</v>
      </c>
      <c r="G109" s="16" t="n">
        <v>50.091</v>
      </c>
      <c r="H109" s="16" t="n">
        <v>50.14</v>
      </c>
      <c r="I109" s="16" t="n">
        <v>49.294</v>
      </c>
      <c r="J109" s="16" t="s">
        <v>1824</v>
      </c>
    </row>
    <row r="110" customFormat="false" ht="12.8" hidden="false" customHeight="false" outlineLevel="0" collapsed="false">
      <c r="A110" s="17" t="s">
        <v>1932</v>
      </c>
      <c r="B110" s="16" t="n">
        <v>50.087</v>
      </c>
      <c r="E110" s="17" t="s">
        <v>1932</v>
      </c>
      <c r="F110" s="16" t="n">
        <v>50.812</v>
      </c>
      <c r="G110" s="16" t="n">
        <v>50.087</v>
      </c>
      <c r="H110" s="16" t="n">
        <v>50.812</v>
      </c>
      <c r="I110" s="16" t="n">
        <v>50.087</v>
      </c>
      <c r="J110" s="16" t="s">
        <v>1824</v>
      </c>
    </row>
    <row r="111" customFormat="false" ht="12.8" hidden="false" customHeight="false" outlineLevel="0" collapsed="false">
      <c r="A111" s="17" t="s">
        <v>1933</v>
      </c>
      <c r="B111" s="16" t="n">
        <v>50.671</v>
      </c>
      <c r="E111" s="17" t="s">
        <v>1933</v>
      </c>
      <c r="F111" s="16" t="n">
        <v>50.135</v>
      </c>
      <c r="G111" s="16" t="n">
        <v>50.671</v>
      </c>
      <c r="H111" s="16" t="n">
        <v>50.87</v>
      </c>
      <c r="I111" s="16" t="n">
        <v>50.135</v>
      </c>
      <c r="J111" s="16" t="s">
        <v>1824</v>
      </c>
    </row>
    <row r="112" customFormat="false" ht="12.8" hidden="false" customHeight="false" outlineLevel="0" collapsed="false">
      <c r="A112" s="17" t="s">
        <v>1934</v>
      </c>
      <c r="B112" s="16" t="n">
        <v>51.206</v>
      </c>
      <c r="E112" s="17" t="s">
        <v>1934</v>
      </c>
      <c r="F112" s="16" t="n">
        <v>51.72</v>
      </c>
      <c r="G112" s="16" t="n">
        <v>51.206</v>
      </c>
      <c r="H112" s="16" t="n">
        <v>51.763</v>
      </c>
      <c r="I112" s="16" t="n">
        <v>51.206</v>
      </c>
      <c r="J112" s="16" t="s">
        <v>1824</v>
      </c>
    </row>
    <row r="113" customFormat="false" ht="12.8" hidden="false" customHeight="false" outlineLevel="0" collapsed="false">
      <c r="A113" s="17" t="s">
        <v>1935</v>
      </c>
      <c r="B113" s="16" t="n">
        <v>51.895</v>
      </c>
      <c r="E113" s="17" t="s">
        <v>1935</v>
      </c>
      <c r="F113" s="16" t="n">
        <v>50.563</v>
      </c>
      <c r="G113" s="16" t="n">
        <v>51.895</v>
      </c>
      <c r="H113" s="16" t="n">
        <v>51.895</v>
      </c>
      <c r="I113" s="16" t="n">
        <v>50.563</v>
      </c>
      <c r="J113" s="16" t="s">
        <v>1824</v>
      </c>
    </row>
    <row r="114" customFormat="false" ht="12.8" hidden="false" customHeight="false" outlineLevel="0" collapsed="false">
      <c r="A114" s="17" t="s">
        <v>1936</v>
      </c>
      <c r="B114" s="16" t="n">
        <v>51.324</v>
      </c>
      <c r="E114" s="17" t="s">
        <v>1936</v>
      </c>
      <c r="F114" s="16" t="n">
        <v>51.059</v>
      </c>
      <c r="G114" s="16" t="n">
        <v>51.324</v>
      </c>
      <c r="H114" s="16" t="n">
        <v>51.324</v>
      </c>
      <c r="I114" s="16" t="n">
        <v>51.043</v>
      </c>
      <c r="J114" s="16" t="s">
        <v>1824</v>
      </c>
    </row>
    <row r="115" customFormat="false" ht="12.8" hidden="false" customHeight="false" outlineLevel="0" collapsed="false">
      <c r="A115" s="17" t="s">
        <v>1937</v>
      </c>
      <c r="B115" s="16" t="n">
        <v>51.064</v>
      </c>
      <c r="E115" s="17" t="s">
        <v>1937</v>
      </c>
      <c r="F115" s="16" t="n">
        <v>50.606</v>
      </c>
      <c r="G115" s="16" t="n">
        <v>51.064</v>
      </c>
      <c r="H115" s="16" t="n">
        <v>51.384</v>
      </c>
      <c r="I115" s="16" t="n">
        <v>50.606</v>
      </c>
      <c r="J115" s="16" t="s">
        <v>1824</v>
      </c>
    </row>
    <row r="116" customFormat="false" ht="12.8" hidden="false" customHeight="false" outlineLevel="0" collapsed="false">
      <c r="A116" s="17" t="s">
        <v>1938</v>
      </c>
      <c r="B116" s="16" t="n">
        <v>51.072</v>
      </c>
      <c r="E116" s="17" t="s">
        <v>1938</v>
      </c>
      <c r="F116" s="16" t="n">
        <v>51.104</v>
      </c>
      <c r="G116" s="16" t="n">
        <v>51.072</v>
      </c>
      <c r="H116" s="16" t="n">
        <v>51.39</v>
      </c>
      <c r="I116" s="16" t="n">
        <v>51.072</v>
      </c>
      <c r="J116" s="16" t="s">
        <v>1824</v>
      </c>
    </row>
    <row r="117" customFormat="false" ht="12.8" hidden="false" customHeight="false" outlineLevel="0" collapsed="false">
      <c r="A117" s="17" t="s">
        <v>1939</v>
      </c>
      <c r="B117" s="16" t="n">
        <v>51.298</v>
      </c>
      <c r="E117" s="17" t="s">
        <v>1939</v>
      </c>
      <c r="F117" s="16" t="n">
        <v>51.832</v>
      </c>
      <c r="G117" s="16" t="n">
        <v>51.298</v>
      </c>
      <c r="H117" s="16" t="n">
        <v>51.832</v>
      </c>
      <c r="I117" s="16" t="n">
        <v>51.148</v>
      </c>
      <c r="J117" s="16" t="s">
        <v>1824</v>
      </c>
    </row>
    <row r="118" customFormat="false" ht="12.8" hidden="false" customHeight="false" outlineLevel="0" collapsed="false">
      <c r="A118" s="17" t="s">
        <v>1940</v>
      </c>
      <c r="B118" s="16" t="n">
        <v>51.601</v>
      </c>
      <c r="E118" s="17" t="s">
        <v>1940</v>
      </c>
      <c r="F118" s="16" t="n">
        <v>51.218</v>
      </c>
      <c r="G118" s="16" t="n">
        <v>51.601</v>
      </c>
      <c r="H118" s="16" t="n">
        <v>52.074</v>
      </c>
      <c r="I118" s="16" t="n">
        <v>51.218</v>
      </c>
      <c r="J118" s="16" t="s">
        <v>1824</v>
      </c>
    </row>
    <row r="119" customFormat="false" ht="12.8" hidden="false" customHeight="false" outlineLevel="0" collapsed="false">
      <c r="A119" s="17" t="s">
        <v>1941</v>
      </c>
      <c r="B119" s="16" t="n">
        <v>51.457</v>
      </c>
      <c r="E119" s="17" t="s">
        <v>1941</v>
      </c>
      <c r="F119" s="16" t="n">
        <v>50.507</v>
      </c>
      <c r="G119" s="16" t="n">
        <v>51.457</v>
      </c>
      <c r="H119" s="16" t="n">
        <v>51.457</v>
      </c>
      <c r="I119" s="16" t="n">
        <v>50.507</v>
      </c>
      <c r="J119" s="16" t="s">
        <v>1824</v>
      </c>
    </row>
    <row r="120" customFormat="false" ht="12.8" hidden="false" customHeight="false" outlineLevel="0" collapsed="false">
      <c r="A120" s="17" t="s">
        <v>1942</v>
      </c>
      <c r="B120" s="16" t="n">
        <v>49.862</v>
      </c>
      <c r="E120" s="17" t="s">
        <v>1942</v>
      </c>
      <c r="F120" s="16" t="n">
        <v>48.681</v>
      </c>
      <c r="G120" s="16" t="n">
        <v>49.862</v>
      </c>
      <c r="H120" s="16" t="n">
        <v>50.068</v>
      </c>
      <c r="I120" s="16" t="n">
        <v>48.681</v>
      </c>
      <c r="J120" s="16" t="s">
        <v>1824</v>
      </c>
    </row>
    <row r="121" customFormat="false" ht="12.8" hidden="false" customHeight="false" outlineLevel="0" collapsed="false">
      <c r="A121" s="17" t="s">
        <v>1943</v>
      </c>
      <c r="B121" s="16" t="n">
        <v>49.522</v>
      </c>
      <c r="E121" s="17" t="s">
        <v>1943</v>
      </c>
      <c r="F121" s="16" t="n">
        <v>50.029</v>
      </c>
      <c r="G121" s="16" t="n">
        <v>49.522</v>
      </c>
      <c r="H121" s="16" t="n">
        <v>50.144</v>
      </c>
      <c r="I121" s="16" t="n">
        <v>49.522</v>
      </c>
      <c r="J121" s="16" t="s">
        <v>1824</v>
      </c>
    </row>
    <row r="122" customFormat="false" ht="12.8" hidden="false" customHeight="false" outlineLevel="0" collapsed="false">
      <c r="A122" s="17" t="s">
        <v>1944</v>
      </c>
      <c r="B122" s="16" t="n">
        <v>50.276</v>
      </c>
      <c r="E122" s="17" t="s">
        <v>1944</v>
      </c>
      <c r="F122" s="16" t="n">
        <v>49.467</v>
      </c>
      <c r="G122" s="16" t="n">
        <v>50.276</v>
      </c>
      <c r="H122" s="16" t="n">
        <v>50.62</v>
      </c>
      <c r="I122" s="16" t="n">
        <v>49.467</v>
      </c>
      <c r="J122" s="16" t="s">
        <v>1824</v>
      </c>
    </row>
    <row r="123" customFormat="false" ht="12.8" hidden="false" customHeight="false" outlineLevel="0" collapsed="false">
      <c r="A123" s="17" t="s">
        <v>1945</v>
      </c>
      <c r="B123" s="16" t="n">
        <v>49.626</v>
      </c>
      <c r="E123" s="17" t="s">
        <v>1945</v>
      </c>
      <c r="F123" s="16" t="n">
        <v>50.278</v>
      </c>
      <c r="G123" s="16" t="n">
        <v>49.626</v>
      </c>
      <c r="H123" s="16" t="n">
        <v>50.278</v>
      </c>
      <c r="I123" s="16" t="n">
        <v>49.537</v>
      </c>
      <c r="J123" s="16" t="s">
        <v>1824</v>
      </c>
    </row>
    <row r="124" customFormat="false" ht="12.8" hidden="false" customHeight="false" outlineLevel="0" collapsed="false">
      <c r="A124" s="17" t="s">
        <v>1946</v>
      </c>
      <c r="B124" s="16" t="n">
        <v>50.082</v>
      </c>
      <c r="E124" s="17" t="s">
        <v>1946</v>
      </c>
      <c r="F124" s="16" t="n">
        <v>49.375</v>
      </c>
      <c r="G124" s="16" t="n">
        <v>50.082</v>
      </c>
      <c r="H124" s="16" t="n">
        <v>50.222</v>
      </c>
      <c r="I124" s="16" t="n">
        <v>49.375</v>
      </c>
      <c r="J124" s="16" t="s">
        <v>1824</v>
      </c>
    </row>
    <row r="125" customFormat="false" ht="12.8" hidden="false" customHeight="false" outlineLevel="0" collapsed="false">
      <c r="A125" s="17" t="s">
        <v>1947</v>
      </c>
      <c r="B125" s="16" t="n">
        <v>49.943</v>
      </c>
      <c r="E125" s="17" t="s">
        <v>1947</v>
      </c>
      <c r="F125" s="16" t="n">
        <v>50.003</v>
      </c>
      <c r="G125" s="16" t="n">
        <v>49.943</v>
      </c>
      <c r="H125" s="16" t="n">
        <v>50.201</v>
      </c>
      <c r="I125" s="16" t="n">
        <v>49.615</v>
      </c>
      <c r="J125" s="16" t="s">
        <v>1824</v>
      </c>
    </row>
    <row r="126" customFormat="false" ht="12.8" hidden="false" customHeight="false" outlineLevel="0" collapsed="false">
      <c r="A126" s="17" t="s">
        <v>1948</v>
      </c>
      <c r="B126" s="16" t="n">
        <v>50.264</v>
      </c>
      <c r="E126" s="17" t="s">
        <v>1948</v>
      </c>
      <c r="F126" s="16" t="n">
        <v>50.328</v>
      </c>
      <c r="G126" s="16" t="n">
        <v>50.264</v>
      </c>
      <c r="H126" s="16" t="n">
        <v>50.632</v>
      </c>
      <c r="I126" s="16" t="n">
        <v>50.264</v>
      </c>
      <c r="J126" s="16" t="s">
        <v>1824</v>
      </c>
    </row>
    <row r="127" customFormat="false" ht="12.8" hidden="false" customHeight="false" outlineLevel="0" collapsed="false">
      <c r="A127" s="17" t="s">
        <v>1949</v>
      </c>
      <c r="B127" s="16" t="n">
        <v>50.564</v>
      </c>
      <c r="E127" s="17" t="s">
        <v>1949</v>
      </c>
      <c r="F127" s="16" t="n">
        <v>51.408</v>
      </c>
      <c r="G127" s="16" t="n">
        <v>50.564</v>
      </c>
      <c r="H127" s="16" t="n">
        <v>51.408</v>
      </c>
      <c r="I127" s="16" t="n">
        <v>50.564</v>
      </c>
      <c r="J127" s="16" t="s">
        <v>1824</v>
      </c>
    </row>
    <row r="128" customFormat="false" ht="12.8" hidden="false" customHeight="false" outlineLevel="0" collapsed="false">
      <c r="A128" s="17" t="s">
        <v>1950</v>
      </c>
      <c r="B128" s="16" t="n">
        <v>51.723</v>
      </c>
      <c r="E128" s="17" t="s">
        <v>1950</v>
      </c>
      <c r="F128" s="16" t="n">
        <v>51.238</v>
      </c>
      <c r="G128" s="16" t="n">
        <v>51.723</v>
      </c>
      <c r="H128" s="16" t="n">
        <v>51.723</v>
      </c>
      <c r="I128" s="16" t="n">
        <v>51.238</v>
      </c>
      <c r="J128" s="16" t="s">
        <v>1824</v>
      </c>
    </row>
    <row r="129" customFormat="false" ht="12.8" hidden="false" customHeight="false" outlineLevel="0" collapsed="false">
      <c r="A129" s="17" t="s">
        <v>1951</v>
      </c>
      <c r="B129" s="16" t="n">
        <v>51.692</v>
      </c>
      <c r="E129" s="17" t="s">
        <v>1951</v>
      </c>
      <c r="F129" s="16" t="n">
        <v>51.692</v>
      </c>
      <c r="G129" s="16" t="n">
        <v>51.692</v>
      </c>
      <c r="H129" s="16" t="n">
        <v>52.261</v>
      </c>
      <c r="I129" s="16" t="n">
        <v>51.692</v>
      </c>
      <c r="J129" s="16" t="s">
        <v>1824</v>
      </c>
    </row>
    <row r="130" customFormat="false" ht="12.8" hidden="false" customHeight="false" outlineLevel="0" collapsed="false">
      <c r="A130" s="17" t="s">
        <v>1952</v>
      </c>
      <c r="B130" s="16" t="n">
        <v>52.337</v>
      </c>
      <c r="E130" s="17" t="s">
        <v>1952</v>
      </c>
      <c r="F130" s="16" t="n">
        <v>49.909</v>
      </c>
      <c r="G130" s="16" t="n">
        <v>52.337</v>
      </c>
      <c r="H130" s="16" t="n">
        <v>52.337</v>
      </c>
      <c r="I130" s="16" t="n">
        <v>49.909</v>
      </c>
      <c r="J130" s="16" t="s">
        <v>1824</v>
      </c>
    </row>
    <row r="131" customFormat="false" ht="12.8" hidden="false" customHeight="false" outlineLevel="0" collapsed="false">
      <c r="A131" s="17" t="s">
        <v>1953</v>
      </c>
      <c r="B131" s="16" t="n">
        <v>50.566</v>
      </c>
      <c r="E131" s="17" t="s">
        <v>1953</v>
      </c>
      <c r="F131" s="16" t="n">
        <v>51.11</v>
      </c>
      <c r="G131" s="16" t="n">
        <v>50.566</v>
      </c>
      <c r="H131" s="16" t="n">
        <v>51.11</v>
      </c>
      <c r="I131" s="16" t="n">
        <v>50.294</v>
      </c>
      <c r="J131" s="16" t="s">
        <v>1824</v>
      </c>
    </row>
    <row r="132" customFormat="false" ht="12.8" hidden="false" customHeight="false" outlineLevel="0" collapsed="false">
      <c r="A132" s="17" t="s">
        <v>1954</v>
      </c>
      <c r="B132" s="16" t="n">
        <v>50.97</v>
      </c>
      <c r="E132" s="17" t="s">
        <v>1954</v>
      </c>
      <c r="F132" s="16" t="n">
        <v>50.145</v>
      </c>
      <c r="G132" s="16" t="n">
        <v>50.97</v>
      </c>
      <c r="H132" s="16" t="n">
        <v>50.97</v>
      </c>
      <c r="I132" s="16" t="n">
        <v>50.145</v>
      </c>
      <c r="J132" s="16" t="s">
        <v>1824</v>
      </c>
    </row>
    <row r="133" customFormat="false" ht="12.8" hidden="false" customHeight="false" outlineLevel="0" collapsed="false">
      <c r="A133" s="17" t="s">
        <v>1955</v>
      </c>
      <c r="B133" s="16" t="n">
        <v>50.594</v>
      </c>
      <c r="E133" s="17" t="s">
        <v>1955</v>
      </c>
      <c r="F133" s="16" t="n">
        <v>50.683</v>
      </c>
      <c r="G133" s="16" t="n">
        <v>50.594</v>
      </c>
      <c r="H133" s="16" t="n">
        <v>51.065</v>
      </c>
      <c r="I133" s="16" t="n">
        <v>50.594</v>
      </c>
      <c r="J133" s="16" t="s">
        <v>1824</v>
      </c>
    </row>
    <row r="134" customFormat="false" ht="12.8" hidden="false" customHeight="false" outlineLevel="0" collapsed="false">
      <c r="A134" s="17" t="s">
        <v>1956</v>
      </c>
      <c r="B134" s="16" t="n">
        <v>49.422</v>
      </c>
      <c r="E134" s="17" t="s">
        <v>1956</v>
      </c>
      <c r="F134" s="16" t="n">
        <v>50.814</v>
      </c>
      <c r="G134" s="16" t="n">
        <v>49.422</v>
      </c>
      <c r="H134" s="16" t="n">
        <v>51.672</v>
      </c>
      <c r="I134" s="16" t="n">
        <v>49.422</v>
      </c>
      <c r="J134" s="16" t="s">
        <v>1824</v>
      </c>
    </row>
    <row r="135" customFormat="false" ht="12.8" hidden="false" customHeight="false" outlineLevel="0" collapsed="false">
      <c r="A135" s="17" t="s">
        <v>1957</v>
      </c>
      <c r="B135" s="16" t="n">
        <v>51.519</v>
      </c>
      <c r="E135" s="17" t="s">
        <v>1957</v>
      </c>
      <c r="F135" s="16" t="n">
        <v>51.048</v>
      </c>
      <c r="G135" s="16" t="n">
        <v>51.519</v>
      </c>
      <c r="H135" s="16" t="n">
        <v>52.193</v>
      </c>
      <c r="I135" s="16" t="n">
        <v>51.048</v>
      </c>
      <c r="J135" s="16" t="s">
        <v>1824</v>
      </c>
    </row>
    <row r="136" customFormat="false" ht="12.8" hidden="false" customHeight="false" outlineLevel="0" collapsed="false">
      <c r="A136" s="17" t="s">
        <v>1958</v>
      </c>
      <c r="B136" s="16" t="n">
        <v>52.162</v>
      </c>
      <c r="E136" s="17" t="s">
        <v>1958</v>
      </c>
      <c r="F136" s="16" t="n">
        <v>51.643</v>
      </c>
      <c r="G136" s="16" t="n">
        <v>52.162</v>
      </c>
      <c r="H136" s="16" t="n">
        <v>52.162</v>
      </c>
      <c r="I136" s="16" t="n">
        <v>51.643</v>
      </c>
      <c r="J136" s="16" t="s">
        <v>1824</v>
      </c>
    </row>
    <row r="137" customFormat="false" ht="12.8" hidden="false" customHeight="false" outlineLevel="0" collapsed="false">
      <c r="A137" s="17" t="s">
        <v>1959</v>
      </c>
      <c r="B137" s="16" t="n">
        <v>52.193</v>
      </c>
      <c r="E137" s="17" t="s">
        <v>1959</v>
      </c>
      <c r="F137" s="16" t="n">
        <v>51.894</v>
      </c>
      <c r="G137" s="16" t="n">
        <v>52.193</v>
      </c>
      <c r="H137" s="16" t="n">
        <v>52.469</v>
      </c>
      <c r="I137" s="16" t="n">
        <v>51.36</v>
      </c>
      <c r="J137" s="16" t="s">
        <v>1824</v>
      </c>
    </row>
    <row r="138" customFormat="false" ht="12.8" hidden="false" customHeight="false" outlineLevel="0" collapsed="false">
      <c r="A138" s="17" t="s">
        <v>1960</v>
      </c>
      <c r="B138" s="16" t="n">
        <v>53.302</v>
      </c>
      <c r="E138" s="17" t="s">
        <v>1960</v>
      </c>
      <c r="F138" s="16" t="n">
        <v>52.867</v>
      </c>
      <c r="G138" s="16" t="n">
        <v>53.302</v>
      </c>
      <c r="H138" s="16" t="n">
        <v>53.302</v>
      </c>
      <c r="I138" s="16" t="n">
        <v>52.658</v>
      </c>
      <c r="J138" s="16" t="s">
        <v>1824</v>
      </c>
    </row>
    <row r="139" customFormat="false" ht="12.8" hidden="false" customHeight="false" outlineLevel="0" collapsed="false">
      <c r="A139" s="17" t="s">
        <v>1961</v>
      </c>
      <c r="B139" s="16" t="n">
        <v>53.005</v>
      </c>
      <c r="E139" s="17" t="s">
        <v>1961</v>
      </c>
      <c r="F139" s="16" t="n">
        <v>52.861</v>
      </c>
      <c r="G139" s="16" t="n">
        <v>53.005</v>
      </c>
      <c r="H139" s="16" t="n">
        <v>53.334</v>
      </c>
      <c r="I139" s="16" t="n">
        <v>52.861</v>
      </c>
      <c r="J139" s="16" t="s">
        <v>1824</v>
      </c>
    </row>
    <row r="140" customFormat="false" ht="12.8" hidden="false" customHeight="false" outlineLevel="0" collapsed="false">
      <c r="A140" s="17" t="s">
        <v>1962</v>
      </c>
      <c r="B140" s="16" t="n">
        <v>53.33</v>
      </c>
      <c r="E140" s="17" t="s">
        <v>1962</v>
      </c>
      <c r="F140" s="16" t="n">
        <v>52.943</v>
      </c>
      <c r="G140" s="16" t="n">
        <v>53.33</v>
      </c>
      <c r="H140" s="16" t="n">
        <v>53.388</v>
      </c>
      <c r="I140" s="16" t="n">
        <v>52.193</v>
      </c>
      <c r="J140" s="16" t="s">
        <v>1824</v>
      </c>
    </row>
    <row r="141" customFormat="false" ht="12.8" hidden="false" customHeight="false" outlineLevel="0" collapsed="false">
      <c r="A141" s="17" t="s">
        <v>1963</v>
      </c>
      <c r="B141" s="16" t="n">
        <v>53.693</v>
      </c>
      <c r="E141" s="17" t="s">
        <v>1963</v>
      </c>
      <c r="F141" s="16" t="n">
        <v>53.209</v>
      </c>
      <c r="G141" s="16" t="n">
        <v>53.693</v>
      </c>
      <c r="H141" s="16" t="n">
        <v>53.744</v>
      </c>
      <c r="I141" s="16" t="n">
        <v>53.209</v>
      </c>
      <c r="J141" s="16" t="s">
        <v>1824</v>
      </c>
    </row>
    <row r="142" customFormat="false" ht="12.8" hidden="false" customHeight="false" outlineLevel="0" collapsed="false">
      <c r="A142" s="17" t="s">
        <v>1964</v>
      </c>
      <c r="B142" s="16" t="n">
        <v>53.46</v>
      </c>
      <c r="E142" s="17" t="s">
        <v>1964</v>
      </c>
      <c r="F142" s="16" t="n">
        <v>53.395</v>
      </c>
      <c r="G142" s="16" t="n">
        <v>53.46</v>
      </c>
      <c r="H142" s="16" t="n">
        <v>53.46</v>
      </c>
      <c r="I142" s="16" t="n">
        <v>53.024</v>
      </c>
      <c r="J142" s="16" t="s">
        <v>1824</v>
      </c>
    </row>
    <row r="143" customFormat="false" ht="12.8" hidden="false" customHeight="false" outlineLevel="0" collapsed="false">
      <c r="A143" s="17" t="s">
        <v>1965</v>
      </c>
      <c r="B143" s="16" t="n">
        <v>53.289</v>
      </c>
      <c r="E143" s="17" t="s">
        <v>1965</v>
      </c>
      <c r="F143" s="16" t="n">
        <v>53.127</v>
      </c>
      <c r="G143" s="16" t="n">
        <v>53.289</v>
      </c>
      <c r="H143" s="16" t="n">
        <v>53.775</v>
      </c>
      <c r="I143" s="16" t="n">
        <v>53.127</v>
      </c>
      <c r="J143" s="16" t="s">
        <v>1824</v>
      </c>
    </row>
    <row r="144" customFormat="false" ht="12.8" hidden="false" customHeight="false" outlineLevel="0" collapsed="false">
      <c r="A144" s="17" t="s">
        <v>1966</v>
      </c>
      <c r="B144" s="16" t="n">
        <v>53.802</v>
      </c>
      <c r="E144" s="17" t="s">
        <v>1966</v>
      </c>
      <c r="F144" s="16" t="n">
        <v>53.922</v>
      </c>
      <c r="G144" s="16" t="n">
        <v>53.802</v>
      </c>
      <c r="H144" s="16" t="n">
        <v>54.454</v>
      </c>
      <c r="I144" s="16" t="n">
        <v>53.802</v>
      </c>
      <c r="J144" s="16" t="s">
        <v>1824</v>
      </c>
    </row>
    <row r="145" customFormat="false" ht="12.8" hidden="false" customHeight="false" outlineLevel="0" collapsed="false">
      <c r="A145" s="17" t="s">
        <v>1967</v>
      </c>
      <c r="B145" s="16" t="n">
        <v>54.044</v>
      </c>
      <c r="E145" s="17" t="s">
        <v>1967</v>
      </c>
      <c r="F145" s="16" t="n">
        <v>53.005</v>
      </c>
      <c r="G145" s="16" t="n">
        <v>54.044</v>
      </c>
      <c r="H145" s="16" t="n">
        <v>54.044</v>
      </c>
      <c r="I145" s="16" t="n">
        <v>53.005</v>
      </c>
      <c r="J145" s="16" t="s">
        <v>1824</v>
      </c>
    </row>
    <row r="146" customFormat="false" ht="12.8" hidden="false" customHeight="false" outlineLevel="0" collapsed="false">
      <c r="A146" s="17" t="s">
        <v>1968</v>
      </c>
      <c r="B146" s="16" t="n">
        <v>52.944</v>
      </c>
      <c r="E146" s="17" t="s">
        <v>1968</v>
      </c>
      <c r="F146" s="16" t="n">
        <v>52.875</v>
      </c>
      <c r="G146" s="16" t="n">
        <v>52.944</v>
      </c>
      <c r="H146" s="16" t="n">
        <v>53.401</v>
      </c>
      <c r="I146" s="16" t="n">
        <v>52.742</v>
      </c>
      <c r="J146" s="16" t="s">
        <v>1824</v>
      </c>
    </row>
    <row r="147" customFormat="false" ht="12.8" hidden="false" customHeight="false" outlineLevel="0" collapsed="false">
      <c r="A147" s="17" t="s">
        <v>1969</v>
      </c>
      <c r="B147" s="16" t="n">
        <v>52.821</v>
      </c>
      <c r="E147" s="17" t="s">
        <v>1969</v>
      </c>
      <c r="F147" s="16" t="n">
        <v>52.624</v>
      </c>
      <c r="G147" s="16" t="n">
        <v>52.821</v>
      </c>
      <c r="H147" s="16" t="n">
        <v>52.866</v>
      </c>
      <c r="I147" s="16" t="n">
        <v>52.624</v>
      </c>
      <c r="J147" s="16" t="s">
        <v>1824</v>
      </c>
    </row>
    <row r="148" customFormat="false" ht="12.8" hidden="false" customHeight="false" outlineLevel="0" collapsed="false">
      <c r="A148" s="17" t="s">
        <v>1970</v>
      </c>
      <c r="B148" s="16" t="n">
        <v>52.745</v>
      </c>
      <c r="E148" s="17" t="s">
        <v>1970</v>
      </c>
      <c r="F148" s="16" t="n">
        <v>51.471</v>
      </c>
      <c r="G148" s="16" t="n">
        <v>52.745</v>
      </c>
      <c r="H148" s="16" t="n">
        <v>52.852</v>
      </c>
      <c r="I148" s="16" t="n">
        <v>51.471</v>
      </c>
      <c r="J148" s="16" t="s">
        <v>1824</v>
      </c>
    </row>
    <row r="149" customFormat="false" ht="12.8" hidden="false" customHeight="false" outlineLevel="0" collapsed="false">
      <c r="A149" s="17" t="s">
        <v>1971</v>
      </c>
      <c r="B149" s="16" t="n">
        <v>51.393</v>
      </c>
      <c r="E149" s="17" t="s">
        <v>1971</v>
      </c>
      <c r="F149" s="16" t="n">
        <v>50.643</v>
      </c>
      <c r="G149" s="16" t="n">
        <v>51.393</v>
      </c>
      <c r="H149" s="16" t="n">
        <v>51.393</v>
      </c>
      <c r="I149" s="16" t="n">
        <v>50.643</v>
      </c>
      <c r="J149" s="16" t="s">
        <v>1824</v>
      </c>
    </row>
    <row r="150" customFormat="false" ht="12.8" hidden="false" customHeight="false" outlineLevel="0" collapsed="false">
      <c r="A150" s="17" t="s">
        <v>1972</v>
      </c>
      <c r="B150" s="16" t="n">
        <v>51.126</v>
      </c>
      <c r="E150" s="17" t="s">
        <v>1972</v>
      </c>
      <c r="F150" s="16" t="n">
        <v>51.38</v>
      </c>
      <c r="G150" s="16" t="n">
        <v>51.126</v>
      </c>
      <c r="H150" s="16" t="n">
        <v>51.656</v>
      </c>
      <c r="I150" s="16" t="n">
        <v>51.126</v>
      </c>
      <c r="J150" s="16" t="s">
        <v>1824</v>
      </c>
    </row>
    <row r="151" customFormat="false" ht="12.8" hidden="false" customHeight="false" outlineLevel="0" collapsed="false">
      <c r="A151" s="17" t="s">
        <v>1973</v>
      </c>
      <c r="B151" s="16" t="n">
        <v>51.295</v>
      </c>
      <c r="E151" s="17" t="s">
        <v>1973</v>
      </c>
      <c r="F151" s="16" t="n">
        <v>50.352</v>
      </c>
      <c r="G151" s="16" t="n">
        <v>51.295</v>
      </c>
      <c r="H151" s="16" t="n">
        <v>51.295</v>
      </c>
      <c r="I151" s="16" t="n">
        <v>50.352</v>
      </c>
      <c r="J151" s="16" t="s">
        <v>1824</v>
      </c>
    </row>
    <row r="152" customFormat="false" ht="12.8" hidden="false" customHeight="false" outlineLevel="0" collapsed="false">
      <c r="A152" s="17" t="s">
        <v>1974</v>
      </c>
      <c r="B152" s="16" t="n">
        <v>51.477</v>
      </c>
      <c r="E152" s="17" t="s">
        <v>1974</v>
      </c>
      <c r="F152" s="16" t="n">
        <v>52.748</v>
      </c>
      <c r="G152" s="16" t="n">
        <v>51.477</v>
      </c>
      <c r="H152" s="16" t="n">
        <v>52.748</v>
      </c>
      <c r="I152" s="16" t="n">
        <v>51.477</v>
      </c>
      <c r="J152" s="16" t="s">
        <v>1824</v>
      </c>
    </row>
    <row r="153" customFormat="false" ht="12.8" hidden="false" customHeight="false" outlineLevel="0" collapsed="false">
      <c r="A153" s="17" t="s">
        <v>1975</v>
      </c>
      <c r="B153" s="16" t="n">
        <v>52.139</v>
      </c>
      <c r="E153" s="17" t="s">
        <v>1975</v>
      </c>
      <c r="F153" s="16" t="n">
        <v>52.418</v>
      </c>
      <c r="G153" s="16" t="n">
        <v>52.139</v>
      </c>
      <c r="H153" s="16" t="n">
        <v>52.418</v>
      </c>
      <c r="I153" s="16" t="n">
        <v>52.139</v>
      </c>
      <c r="J153" s="16" t="s">
        <v>1824</v>
      </c>
    </row>
    <row r="154" customFormat="false" ht="12.8" hidden="false" customHeight="false" outlineLevel="0" collapsed="false">
      <c r="A154" s="17" t="s">
        <v>1976</v>
      </c>
      <c r="B154" s="16" t="n">
        <v>53.744</v>
      </c>
      <c r="E154" s="17" t="s">
        <v>1976</v>
      </c>
      <c r="F154" s="16" t="n">
        <v>53.569</v>
      </c>
      <c r="G154" s="16" t="n">
        <v>53.744</v>
      </c>
      <c r="H154" s="16" t="n">
        <v>53.744</v>
      </c>
      <c r="I154" s="16" t="n">
        <v>53.569</v>
      </c>
      <c r="J154" s="16" t="s">
        <v>1824</v>
      </c>
    </row>
    <row r="155" customFormat="false" ht="12.8" hidden="false" customHeight="false" outlineLevel="0" collapsed="false">
      <c r="A155" s="17" t="s">
        <v>1977</v>
      </c>
      <c r="B155" s="16" t="n">
        <v>54.051</v>
      </c>
      <c r="E155" s="17" t="s">
        <v>1977</v>
      </c>
      <c r="F155" s="16" t="n">
        <v>54.363</v>
      </c>
      <c r="G155" s="16" t="n">
        <v>54.051</v>
      </c>
      <c r="H155" s="16" t="n">
        <v>54.363</v>
      </c>
      <c r="I155" s="16" t="n">
        <v>54.051</v>
      </c>
      <c r="J155" s="16" t="s">
        <v>1824</v>
      </c>
    </row>
    <row r="156" customFormat="false" ht="12.8" hidden="false" customHeight="false" outlineLevel="0" collapsed="false">
      <c r="A156" s="17" t="s">
        <v>1978</v>
      </c>
      <c r="B156" s="16" t="n">
        <v>54.735</v>
      </c>
      <c r="E156" s="17" t="s">
        <v>1978</v>
      </c>
      <c r="F156" s="16" t="n">
        <v>54.533</v>
      </c>
      <c r="G156" s="16" t="n">
        <v>54.735</v>
      </c>
      <c r="H156" s="16" t="n">
        <v>54.735</v>
      </c>
      <c r="I156" s="16" t="n">
        <v>54.533</v>
      </c>
      <c r="J156" s="16" t="s">
        <v>1824</v>
      </c>
    </row>
    <row r="157" customFormat="false" ht="12.8" hidden="false" customHeight="false" outlineLevel="0" collapsed="false">
      <c r="A157" s="17" t="s">
        <v>1979</v>
      </c>
      <c r="B157" s="16" t="n">
        <v>53.91</v>
      </c>
      <c r="E157" s="17" t="s">
        <v>1979</v>
      </c>
      <c r="F157" s="16" t="n">
        <v>53.388</v>
      </c>
      <c r="G157" s="16" t="n">
        <v>53.91</v>
      </c>
      <c r="H157" s="16" t="n">
        <v>53.91</v>
      </c>
      <c r="I157" s="16" t="n">
        <v>53.388</v>
      </c>
      <c r="J157" s="16" t="s">
        <v>1824</v>
      </c>
    </row>
    <row r="158" customFormat="false" ht="12.8" hidden="false" customHeight="false" outlineLevel="0" collapsed="false">
      <c r="A158" s="17" t="s">
        <v>1980</v>
      </c>
      <c r="B158" s="16" t="n">
        <v>54.138</v>
      </c>
      <c r="E158" s="17" t="s">
        <v>1980</v>
      </c>
      <c r="F158" s="16" t="n">
        <v>54.959</v>
      </c>
      <c r="G158" s="16" t="n">
        <v>54.138</v>
      </c>
      <c r="H158" s="16" t="n">
        <v>54.959</v>
      </c>
      <c r="I158" s="16" t="n">
        <v>54.138</v>
      </c>
      <c r="J158" s="16" t="s">
        <v>1824</v>
      </c>
    </row>
    <row r="159" customFormat="false" ht="12.8" hidden="false" customHeight="false" outlineLevel="0" collapsed="false">
      <c r="A159" s="17" t="s">
        <v>1981</v>
      </c>
      <c r="B159" s="16" t="n">
        <v>54.905</v>
      </c>
      <c r="E159" s="17" t="s">
        <v>1981</v>
      </c>
      <c r="F159" s="16" t="n">
        <v>54.969</v>
      </c>
      <c r="G159" s="16" t="n">
        <v>54.905</v>
      </c>
      <c r="H159" s="16" t="n">
        <v>54.969</v>
      </c>
      <c r="I159" s="16" t="n">
        <v>54.524</v>
      </c>
      <c r="J159" s="16" t="s">
        <v>1824</v>
      </c>
    </row>
    <row r="160" customFormat="false" ht="12.8" hidden="false" customHeight="false" outlineLevel="0" collapsed="false">
      <c r="A160" s="17" t="s">
        <v>1982</v>
      </c>
      <c r="B160" s="16" t="n">
        <v>54.589</v>
      </c>
      <c r="E160" s="17" t="s">
        <v>1982</v>
      </c>
      <c r="F160" s="16" t="n">
        <v>54.589</v>
      </c>
      <c r="G160" s="16" t="n">
        <v>54.589</v>
      </c>
      <c r="H160" s="16" t="n">
        <v>54.589</v>
      </c>
      <c r="I160" s="16" t="n">
        <v>54.589</v>
      </c>
      <c r="J160" s="16" t="s">
        <v>1824</v>
      </c>
    </row>
    <row r="161" customFormat="false" ht="12.8" hidden="false" customHeight="false" outlineLevel="0" collapsed="false">
      <c r="A161" s="17" t="s">
        <v>1983</v>
      </c>
      <c r="B161" s="16" t="n">
        <v>54.503</v>
      </c>
      <c r="E161" s="17" t="s">
        <v>1983</v>
      </c>
      <c r="F161" s="16" t="s">
        <v>1824</v>
      </c>
      <c r="G161" s="16" t="n">
        <v>54.503</v>
      </c>
      <c r="H161" s="16" t="s">
        <v>1824</v>
      </c>
      <c r="I161" s="16" t="s">
        <v>1824</v>
      </c>
      <c r="J161" s="16" t="s">
        <v>1824</v>
      </c>
    </row>
    <row r="162" customFormat="false" ht="12.8" hidden="false" customHeight="false" outlineLevel="0" collapsed="false">
      <c r="A162" s="17" t="s">
        <v>1984</v>
      </c>
      <c r="B162" s="16" t="n">
        <v>54.455</v>
      </c>
      <c r="E162" s="17" t="s">
        <v>1984</v>
      </c>
      <c r="F162" s="16" t="n">
        <v>53.58</v>
      </c>
      <c r="G162" s="16" t="n">
        <v>54.455</v>
      </c>
      <c r="H162" s="16" t="n">
        <v>54.475</v>
      </c>
      <c r="I162" s="16" t="n">
        <v>53.553</v>
      </c>
      <c r="J162" s="16" t="s">
        <v>1824</v>
      </c>
    </row>
    <row r="163" customFormat="false" ht="12.8" hidden="false" customHeight="false" outlineLevel="0" collapsed="false">
      <c r="A163" s="17" t="s">
        <v>1985</v>
      </c>
      <c r="B163" s="16" t="n">
        <v>53.258</v>
      </c>
      <c r="E163" s="17" t="s">
        <v>1985</v>
      </c>
      <c r="F163" s="16" t="n">
        <v>53.503</v>
      </c>
      <c r="G163" s="16" t="n">
        <v>53.258</v>
      </c>
      <c r="H163" s="16" t="n">
        <v>53.688</v>
      </c>
      <c r="I163" s="16" t="n">
        <v>53.239</v>
      </c>
      <c r="J163" s="16" t="s">
        <v>1824</v>
      </c>
    </row>
    <row r="164" customFormat="false" ht="12.8" hidden="false" customHeight="false" outlineLevel="0" collapsed="false">
      <c r="A164" s="17" t="s">
        <v>1986</v>
      </c>
      <c r="B164" s="16" t="n">
        <v>53.29</v>
      </c>
      <c r="E164" s="17" t="s">
        <v>1986</v>
      </c>
      <c r="F164" s="16" t="n">
        <v>53.479</v>
      </c>
      <c r="G164" s="16" t="n">
        <v>53.29</v>
      </c>
      <c r="H164" s="16" t="n">
        <v>53.595</v>
      </c>
      <c r="I164" s="16" t="n">
        <v>53.227</v>
      </c>
      <c r="J164" s="16" t="s">
        <v>1824</v>
      </c>
    </row>
    <row r="165" customFormat="false" ht="12.8" hidden="false" customHeight="false" outlineLevel="0" collapsed="false">
      <c r="A165" s="17" t="s">
        <v>1987</v>
      </c>
      <c r="B165" s="16" t="n">
        <v>53.422</v>
      </c>
      <c r="E165" s="17" t="s">
        <v>1987</v>
      </c>
      <c r="F165" s="16" t="n">
        <v>51.986</v>
      </c>
      <c r="G165" s="16" t="n">
        <v>53.422</v>
      </c>
      <c r="H165" s="16" t="n">
        <v>53.486</v>
      </c>
      <c r="I165" s="16" t="n">
        <v>51.986</v>
      </c>
      <c r="J165" s="16" t="s">
        <v>1824</v>
      </c>
    </row>
    <row r="166" customFormat="false" ht="12.8" hidden="false" customHeight="false" outlineLevel="0" collapsed="false">
      <c r="A166" s="17" t="s">
        <v>1988</v>
      </c>
      <c r="B166" s="16" t="n">
        <v>51.941</v>
      </c>
      <c r="E166" s="17" t="s">
        <v>1988</v>
      </c>
      <c r="F166" s="16" t="n">
        <v>52.483</v>
      </c>
      <c r="G166" s="16" t="n">
        <v>51.941</v>
      </c>
      <c r="H166" s="16" t="n">
        <v>52.734</v>
      </c>
      <c r="I166" s="16" t="n">
        <v>51.941</v>
      </c>
      <c r="J166" s="16" t="s">
        <v>1824</v>
      </c>
    </row>
    <row r="167" customFormat="false" ht="12.8" hidden="false" customHeight="false" outlineLevel="0" collapsed="false">
      <c r="A167" s="17" t="s">
        <v>1989</v>
      </c>
      <c r="B167" s="16" t="n">
        <v>52.786</v>
      </c>
      <c r="E167" s="17" t="s">
        <v>1989</v>
      </c>
      <c r="F167" s="16" t="n">
        <v>52.162</v>
      </c>
      <c r="G167" s="16" t="n">
        <v>52.786</v>
      </c>
      <c r="H167" s="16" t="n">
        <v>53.329</v>
      </c>
      <c r="I167" s="16" t="n">
        <v>51.738</v>
      </c>
      <c r="J167" s="16" t="s">
        <v>1824</v>
      </c>
    </row>
    <row r="168" customFormat="false" ht="12.8" hidden="false" customHeight="false" outlineLevel="0" collapsed="false">
      <c r="A168" s="17" t="s">
        <v>1990</v>
      </c>
      <c r="B168" s="16" t="n">
        <v>52.457</v>
      </c>
      <c r="E168" s="17" t="s">
        <v>1990</v>
      </c>
      <c r="F168" s="16" t="n">
        <v>51.697</v>
      </c>
      <c r="G168" s="16" t="n">
        <v>52.457</v>
      </c>
      <c r="H168" s="16" t="n">
        <v>52.52</v>
      </c>
      <c r="I168" s="16" t="n">
        <v>51.697</v>
      </c>
      <c r="J168" s="16" t="s">
        <v>1824</v>
      </c>
    </row>
    <row r="169" customFormat="false" ht="12.8" hidden="false" customHeight="false" outlineLevel="0" collapsed="false">
      <c r="A169" s="17" t="s">
        <v>1991</v>
      </c>
      <c r="B169" s="16" t="n">
        <v>52.028</v>
      </c>
      <c r="E169" s="17" t="s">
        <v>1991</v>
      </c>
      <c r="F169" s="16" t="n">
        <v>52.085</v>
      </c>
      <c r="G169" s="16" t="n">
        <v>52.028</v>
      </c>
      <c r="H169" s="16" t="n">
        <v>52.288</v>
      </c>
      <c r="I169" s="16" t="n">
        <v>51.963</v>
      </c>
      <c r="J169" s="16" t="s">
        <v>1824</v>
      </c>
    </row>
    <row r="170" customFormat="false" ht="12.8" hidden="false" customHeight="false" outlineLevel="0" collapsed="false">
      <c r="A170" s="17" t="s">
        <v>1992</v>
      </c>
      <c r="B170" s="16" t="n">
        <v>52.386</v>
      </c>
      <c r="E170" s="17" t="s">
        <v>1992</v>
      </c>
      <c r="F170" s="16" t="n">
        <v>51.555</v>
      </c>
      <c r="G170" s="16" t="n">
        <v>52.386</v>
      </c>
      <c r="H170" s="16" t="n">
        <v>53.005</v>
      </c>
      <c r="I170" s="16" t="n">
        <v>51.555</v>
      </c>
      <c r="J170" s="16" t="s">
        <v>1824</v>
      </c>
    </row>
    <row r="171" customFormat="false" ht="12.8" hidden="false" customHeight="false" outlineLevel="0" collapsed="false">
      <c r="A171" s="17" t="s">
        <v>1993</v>
      </c>
      <c r="B171" s="16" t="n">
        <v>52.578</v>
      </c>
      <c r="E171" s="17" t="s">
        <v>1993</v>
      </c>
      <c r="F171" s="16" t="n">
        <v>52.927</v>
      </c>
      <c r="G171" s="16" t="n">
        <v>52.578</v>
      </c>
      <c r="H171" s="16" t="n">
        <v>53.094</v>
      </c>
      <c r="I171" s="16" t="n">
        <v>52.578</v>
      </c>
      <c r="J171" s="16" t="s">
        <v>1824</v>
      </c>
    </row>
    <row r="172" customFormat="false" ht="12.8" hidden="false" customHeight="false" outlineLevel="0" collapsed="false">
      <c r="A172" s="17" t="s">
        <v>1994</v>
      </c>
      <c r="B172" s="16" t="n">
        <v>52.725</v>
      </c>
      <c r="E172" s="17" t="s">
        <v>1994</v>
      </c>
      <c r="F172" s="16" t="n">
        <v>51.882</v>
      </c>
      <c r="G172" s="16" t="n">
        <v>52.725</v>
      </c>
      <c r="H172" s="16" t="n">
        <v>52.725</v>
      </c>
      <c r="I172" s="16" t="n">
        <v>51.882</v>
      </c>
      <c r="J172" s="16" t="s">
        <v>1824</v>
      </c>
    </row>
    <row r="173" customFormat="false" ht="12.8" hidden="false" customHeight="false" outlineLevel="0" collapsed="false">
      <c r="A173" s="17" t="s">
        <v>1995</v>
      </c>
      <c r="B173" s="16" t="n">
        <v>52.072</v>
      </c>
      <c r="E173" s="17" t="s">
        <v>1995</v>
      </c>
      <c r="F173" s="16" t="n">
        <v>51.635</v>
      </c>
      <c r="G173" s="16" t="n">
        <v>52.072</v>
      </c>
      <c r="H173" s="16" t="n">
        <v>52.072</v>
      </c>
      <c r="I173" s="16" t="n">
        <v>51.568</v>
      </c>
      <c r="J173" s="16" t="s">
        <v>1824</v>
      </c>
    </row>
    <row r="174" customFormat="false" ht="12.8" hidden="false" customHeight="false" outlineLevel="0" collapsed="false">
      <c r="A174" s="17" t="s">
        <v>1996</v>
      </c>
      <c r="B174" s="16" t="n">
        <v>52.297</v>
      </c>
      <c r="E174" s="17" t="s">
        <v>1996</v>
      </c>
      <c r="F174" s="16" t="n">
        <v>52.271</v>
      </c>
      <c r="G174" s="16" t="n">
        <v>52.297</v>
      </c>
      <c r="H174" s="16" t="n">
        <v>52.824</v>
      </c>
      <c r="I174" s="16" t="n">
        <v>52.271</v>
      </c>
      <c r="J174" s="16" t="s">
        <v>1824</v>
      </c>
    </row>
    <row r="175" customFormat="false" ht="12.8" hidden="false" customHeight="false" outlineLevel="0" collapsed="false">
      <c r="A175" s="17" t="s">
        <v>1997</v>
      </c>
      <c r="B175" s="16" t="n">
        <v>52.33</v>
      </c>
      <c r="E175" s="17" t="s">
        <v>1997</v>
      </c>
      <c r="F175" s="16" t="n">
        <v>52.285</v>
      </c>
      <c r="G175" s="16" t="n">
        <v>52.33</v>
      </c>
      <c r="H175" s="16" t="n">
        <v>52.916</v>
      </c>
      <c r="I175" s="16" t="n">
        <v>52.266</v>
      </c>
      <c r="J175" s="16" t="s">
        <v>1824</v>
      </c>
    </row>
    <row r="176" customFormat="false" ht="12.8" hidden="false" customHeight="false" outlineLevel="0" collapsed="false">
      <c r="A176" s="17" t="s">
        <v>1998</v>
      </c>
      <c r="B176" s="16" t="n">
        <v>52.587</v>
      </c>
      <c r="E176" s="17" t="s">
        <v>1998</v>
      </c>
      <c r="F176" s="16" t="n">
        <v>53.449</v>
      </c>
      <c r="G176" s="16" t="n">
        <v>52.587</v>
      </c>
      <c r="H176" s="16" t="n">
        <v>53.449</v>
      </c>
      <c r="I176" s="16" t="n">
        <v>52.471</v>
      </c>
      <c r="J176" s="16" t="s">
        <v>1824</v>
      </c>
    </row>
    <row r="177" customFormat="false" ht="12.8" hidden="false" customHeight="false" outlineLevel="0" collapsed="false">
      <c r="A177" s="17" t="s">
        <v>1999</v>
      </c>
      <c r="B177" s="16" t="n">
        <v>53.293</v>
      </c>
      <c r="E177" s="17" t="s">
        <v>1999</v>
      </c>
      <c r="F177" s="16" t="n">
        <v>53.255</v>
      </c>
      <c r="G177" s="16" t="n">
        <v>53.293</v>
      </c>
      <c r="H177" s="16" t="n">
        <v>53.414</v>
      </c>
      <c r="I177" s="16" t="n">
        <v>53.158</v>
      </c>
      <c r="J177" s="16" t="s">
        <v>1824</v>
      </c>
    </row>
    <row r="178" customFormat="false" ht="12.8" hidden="false" customHeight="false" outlineLevel="0" collapsed="false">
      <c r="A178" s="17" t="s">
        <v>2000</v>
      </c>
      <c r="B178" s="16" t="n">
        <v>53.76</v>
      </c>
      <c r="E178" s="17" t="s">
        <v>2000</v>
      </c>
      <c r="F178" s="16" t="n">
        <v>53.575</v>
      </c>
      <c r="G178" s="16" t="n">
        <v>53.76</v>
      </c>
      <c r="H178" s="16" t="n">
        <v>53.804</v>
      </c>
      <c r="I178" s="16" t="n">
        <v>53.4</v>
      </c>
      <c r="J178" s="16" t="s">
        <v>1824</v>
      </c>
    </row>
    <row r="179" customFormat="false" ht="12.8" hidden="false" customHeight="false" outlineLevel="0" collapsed="false">
      <c r="A179" s="17" t="s">
        <v>2001</v>
      </c>
      <c r="B179" s="16" t="n">
        <v>53.656</v>
      </c>
      <c r="E179" s="17" t="s">
        <v>2001</v>
      </c>
      <c r="F179" s="16" t="n">
        <v>53.147</v>
      </c>
      <c r="G179" s="16" t="n">
        <v>53.656</v>
      </c>
      <c r="H179" s="16" t="n">
        <v>53.993</v>
      </c>
      <c r="I179" s="16" t="n">
        <v>53.147</v>
      </c>
      <c r="J179" s="16" t="s">
        <v>1824</v>
      </c>
    </row>
    <row r="180" customFormat="false" ht="12.8" hidden="false" customHeight="false" outlineLevel="0" collapsed="false">
      <c r="A180" s="17" t="s">
        <v>2002</v>
      </c>
      <c r="B180" s="16" t="n">
        <v>52.923</v>
      </c>
      <c r="E180" s="17" t="s">
        <v>2002</v>
      </c>
      <c r="F180" s="16" t="n">
        <v>51.904</v>
      </c>
      <c r="G180" s="16" t="n">
        <v>52.923</v>
      </c>
      <c r="H180" s="16" t="n">
        <v>52.923</v>
      </c>
      <c r="I180" s="16" t="n">
        <v>51.904</v>
      </c>
      <c r="J180" s="16" t="s">
        <v>1824</v>
      </c>
    </row>
    <row r="181" customFormat="false" ht="12.8" hidden="false" customHeight="false" outlineLevel="0" collapsed="false">
      <c r="A181" s="17" t="s">
        <v>2003</v>
      </c>
      <c r="B181" s="16" t="n">
        <v>52.455</v>
      </c>
      <c r="E181" s="17" t="s">
        <v>2003</v>
      </c>
      <c r="F181" s="16" t="n">
        <v>50.653</v>
      </c>
      <c r="G181" s="16" t="n">
        <v>52.455</v>
      </c>
      <c r="H181" s="16" t="n">
        <v>52.461</v>
      </c>
      <c r="I181" s="16" t="n">
        <v>50.633</v>
      </c>
      <c r="J181" s="16" t="s">
        <v>1824</v>
      </c>
    </row>
    <row r="182" customFormat="false" ht="12.8" hidden="false" customHeight="false" outlineLevel="0" collapsed="false">
      <c r="A182" s="17" t="s">
        <v>2004</v>
      </c>
      <c r="B182" s="16" t="n">
        <v>50.958</v>
      </c>
      <c r="E182" s="17" t="s">
        <v>2004</v>
      </c>
      <c r="F182" s="16" t="n">
        <v>51.286</v>
      </c>
      <c r="G182" s="16" t="n">
        <v>50.958</v>
      </c>
      <c r="H182" s="16" t="n">
        <v>51.286</v>
      </c>
      <c r="I182" s="16" t="n">
        <v>50.941</v>
      </c>
      <c r="J182" s="16" t="s">
        <v>1824</v>
      </c>
    </row>
    <row r="183" customFormat="false" ht="12.8" hidden="false" customHeight="false" outlineLevel="0" collapsed="false">
      <c r="A183" s="17" t="s">
        <v>2005</v>
      </c>
      <c r="B183" s="16" t="n">
        <v>51.632</v>
      </c>
      <c r="E183" s="17" t="s">
        <v>2005</v>
      </c>
      <c r="F183" s="16" t="n">
        <v>51.534</v>
      </c>
      <c r="G183" s="16" t="n">
        <v>51.632</v>
      </c>
      <c r="H183" s="16" t="n">
        <v>51.632</v>
      </c>
      <c r="I183" s="16" t="n">
        <v>51.378</v>
      </c>
      <c r="J183" s="16" t="s">
        <v>1824</v>
      </c>
    </row>
    <row r="184" customFormat="false" ht="12.8" hidden="false" customHeight="false" outlineLevel="0" collapsed="false">
      <c r="A184" s="17" t="s">
        <v>2006</v>
      </c>
      <c r="B184" s="16" t="n">
        <v>51.837</v>
      </c>
      <c r="E184" s="17" t="s">
        <v>2006</v>
      </c>
      <c r="F184" s="16" t="n">
        <v>51.074</v>
      </c>
      <c r="G184" s="16" t="n">
        <v>51.837</v>
      </c>
      <c r="H184" s="16" t="n">
        <v>51.989</v>
      </c>
      <c r="I184" s="16" t="n">
        <v>50.898</v>
      </c>
      <c r="J184" s="16" t="s">
        <v>1824</v>
      </c>
    </row>
    <row r="185" customFormat="false" ht="12.8" hidden="false" customHeight="false" outlineLevel="0" collapsed="false">
      <c r="A185" s="17" t="s">
        <v>2007</v>
      </c>
      <c r="B185" s="16" t="n">
        <v>51.258</v>
      </c>
      <c r="E185" s="17" t="s">
        <v>2007</v>
      </c>
      <c r="F185" s="16" t="n">
        <v>50.541</v>
      </c>
      <c r="G185" s="16" t="n">
        <v>51.258</v>
      </c>
      <c r="H185" s="16" t="n">
        <v>51.386</v>
      </c>
      <c r="I185" s="16" t="n">
        <v>50.479</v>
      </c>
      <c r="J185" s="16" t="s">
        <v>1824</v>
      </c>
    </row>
    <row r="186" customFormat="false" ht="12.8" hidden="false" customHeight="false" outlineLevel="0" collapsed="false">
      <c r="A186" s="17" t="s">
        <v>2008</v>
      </c>
      <c r="B186" s="16" t="n">
        <v>51.42</v>
      </c>
      <c r="E186" s="17" t="s">
        <v>2008</v>
      </c>
      <c r="F186" s="16" t="n">
        <v>51.431</v>
      </c>
      <c r="G186" s="16" t="n">
        <v>51.42</v>
      </c>
      <c r="H186" s="16" t="n">
        <v>52.074</v>
      </c>
      <c r="I186" s="16" t="n">
        <v>51.42</v>
      </c>
      <c r="J186" s="16" t="s">
        <v>1824</v>
      </c>
    </row>
    <row r="187" customFormat="false" ht="12.8" hidden="false" customHeight="false" outlineLevel="0" collapsed="false">
      <c r="A187" s="17" t="s">
        <v>2009</v>
      </c>
      <c r="B187" s="16" t="n">
        <v>51.573</v>
      </c>
      <c r="E187" s="17" t="s">
        <v>2009</v>
      </c>
      <c r="F187" s="16" t="n">
        <v>51.422</v>
      </c>
      <c r="G187" s="16" t="n">
        <v>51.573</v>
      </c>
      <c r="H187" s="16" t="n">
        <v>51.574</v>
      </c>
      <c r="I187" s="16" t="n">
        <v>51.178</v>
      </c>
      <c r="J187" s="16" t="s">
        <v>1824</v>
      </c>
    </row>
    <row r="188" customFormat="false" ht="12.8" hidden="false" customHeight="false" outlineLevel="0" collapsed="false">
      <c r="A188" s="17" t="s">
        <v>2010</v>
      </c>
      <c r="B188" s="16" t="n">
        <v>51.414</v>
      </c>
      <c r="E188" s="17" t="s">
        <v>2010</v>
      </c>
      <c r="F188" s="16" t="n">
        <v>52.853</v>
      </c>
      <c r="G188" s="16" t="n">
        <v>51.414</v>
      </c>
      <c r="H188" s="16" t="n">
        <v>52.956</v>
      </c>
      <c r="I188" s="16" t="n">
        <v>51.414</v>
      </c>
      <c r="J188" s="16" t="s">
        <v>1824</v>
      </c>
    </row>
    <row r="189" customFormat="false" ht="12.8" hidden="false" customHeight="false" outlineLevel="0" collapsed="false">
      <c r="A189" s="17" t="s">
        <v>2011</v>
      </c>
      <c r="B189" s="16" t="n">
        <v>52.849</v>
      </c>
      <c r="E189" s="17" t="s">
        <v>2011</v>
      </c>
      <c r="F189" s="16" t="n">
        <v>52.394</v>
      </c>
      <c r="G189" s="16" t="n">
        <v>52.849</v>
      </c>
      <c r="H189" s="16" t="n">
        <v>52.954</v>
      </c>
      <c r="I189" s="16" t="n">
        <v>52.394</v>
      </c>
      <c r="J189" s="16" t="s">
        <v>1824</v>
      </c>
    </row>
    <row r="190" customFormat="false" ht="12.8" hidden="false" customHeight="false" outlineLevel="0" collapsed="false">
      <c r="A190" s="17" t="s">
        <v>2012</v>
      </c>
      <c r="B190" s="16" t="n">
        <v>52.605</v>
      </c>
      <c r="E190" s="17" t="s">
        <v>2012</v>
      </c>
      <c r="F190" s="16" t="n">
        <v>52.841</v>
      </c>
      <c r="G190" s="16" t="n">
        <v>52.605</v>
      </c>
      <c r="H190" s="16" t="n">
        <v>53.378</v>
      </c>
      <c r="I190" s="16" t="n">
        <v>52.599</v>
      </c>
      <c r="J190" s="16" t="s">
        <v>1824</v>
      </c>
    </row>
    <row r="191" customFormat="false" ht="12.8" hidden="false" customHeight="false" outlineLevel="0" collapsed="false">
      <c r="A191" s="17" t="s">
        <v>2013</v>
      </c>
      <c r="B191" s="16" t="n">
        <v>53.038</v>
      </c>
      <c r="E191" s="17" t="s">
        <v>2013</v>
      </c>
      <c r="F191" s="16" t="n">
        <v>52.778</v>
      </c>
      <c r="G191" s="16" t="n">
        <v>53.038</v>
      </c>
      <c r="H191" s="16" t="n">
        <v>53.286</v>
      </c>
      <c r="I191" s="16" t="n">
        <v>52.778</v>
      </c>
      <c r="J191" s="16" t="s">
        <v>1824</v>
      </c>
    </row>
    <row r="192" customFormat="false" ht="12.8" hidden="false" customHeight="false" outlineLevel="0" collapsed="false">
      <c r="A192" s="17" t="s">
        <v>2014</v>
      </c>
      <c r="B192" s="16" t="n">
        <v>53.762</v>
      </c>
      <c r="E192" s="17" t="s">
        <v>2014</v>
      </c>
      <c r="F192" s="16" t="n">
        <v>54.366</v>
      </c>
      <c r="G192" s="16" t="n">
        <v>53.762</v>
      </c>
      <c r="H192" s="16" t="n">
        <v>54.366</v>
      </c>
      <c r="I192" s="16" t="n">
        <v>53.762</v>
      </c>
      <c r="J192" s="16" t="s">
        <v>1824</v>
      </c>
    </row>
    <row r="193" customFormat="false" ht="12.8" hidden="false" customHeight="false" outlineLevel="0" collapsed="false">
      <c r="A193" s="17" t="s">
        <v>2015</v>
      </c>
      <c r="B193" s="16" t="n">
        <v>54.321</v>
      </c>
      <c r="E193" s="17" t="s">
        <v>2015</v>
      </c>
      <c r="F193" s="16" t="n">
        <v>53.332</v>
      </c>
      <c r="G193" s="16" t="n">
        <v>54.321</v>
      </c>
      <c r="H193" s="16" t="n">
        <v>54.412</v>
      </c>
      <c r="I193" s="16" t="n">
        <v>53.326</v>
      </c>
      <c r="J193" s="16" t="s">
        <v>1824</v>
      </c>
    </row>
    <row r="194" customFormat="false" ht="12.8" hidden="false" customHeight="false" outlineLevel="0" collapsed="false">
      <c r="A194" s="17" t="s">
        <v>2016</v>
      </c>
      <c r="B194" s="16" t="n">
        <v>53.358</v>
      </c>
      <c r="E194" s="17" t="s">
        <v>2016</v>
      </c>
      <c r="F194" s="16" t="n">
        <v>52.832</v>
      </c>
      <c r="G194" s="16" t="n">
        <v>53.358</v>
      </c>
      <c r="H194" s="16" t="n">
        <v>53.396</v>
      </c>
      <c r="I194" s="16" t="n">
        <v>52.608</v>
      </c>
      <c r="J194" s="16" t="s">
        <v>1824</v>
      </c>
    </row>
    <row r="195" customFormat="false" ht="12.8" hidden="false" customHeight="false" outlineLevel="0" collapsed="false">
      <c r="A195" s="17" t="s">
        <v>2017</v>
      </c>
      <c r="B195" s="16" t="n">
        <v>52.857</v>
      </c>
      <c r="E195" s="17" t="s">
        <v>2017</v>
      </c>
      <c r="F195" s="16" t="n">
        <v>53.248</v>
      </c>
      <c r="G195" s="16" t="n">
        <v>52.857</v>
      </c>
      <c r="H195" s="16" t="n">
        <v>53.469</v>
      </c>
      <c r="I195" s="16" t="n">
        <v>52.832</v>
      </c>
      <c r="J195" s="16" t="s">
        <v>1824</v>
      </c>
    </row>
    <row r="196" customFormat="false" ht="12.8" hidden="false" customHeight="false" outlineLevel="0" collapsed="false">
      <c r="A196" s="17" t="s">
        <v>2018</v>
      </c>
      <c r="B196" s="16" t="n">
        <v>53.312</v>
      </c>
      <c r="E196" s="17" t="s">
        <v>2018</v>
      </c>
      <c r="F196" s="16" t="n">
        <v>53.577</v>
      </c>
      <c r="G196" s="16" t="n">
        <v>53.312</v>
      </c>
      <c r="H196" s="16" t="n">
        <v>53.577</v>
      </c>
      <c r="I196" s="16" t="n">
        <v>53.095</v>
      </c>
      <c r="J196" s="16" t="s">
        <v>1824</v>
      </c>
    </row>
    <row r="197" customFormat="false" ht="12.8" hidden="false" customHeight="false" outlineLevel="0" collapsed="false">
      <c r="A197" s="17" t="s">
        <v>2019</v>
      </c>
      <c r="B197" s="16" t="n">
        <v>53.59</v>
      </c>
      <c r="E197" s="17" t="s">
        <v>2019</v>
      </c>
      <c r="F197" s="16" t="n">
        <v>54.691</v>
      </c>
      <c r="G197" s="16" t="n">
        <v>53.59</v>
      </c>
      <c r="H197" s="16" t="n">
        <v>54.691</v>
      </c>
      <c r="I197" s="16" t="n">
        <v>53.526</v>
      </c>
      <c r="J197" s="16" t="s">
        <v>1824</v>
      </c>
    </row>
    <row r="198" customFormat="false" ht="12.8" hidden="false" customHeight="false" outlineLevel="0" collapsed="false">
      <c r="A198" s="17" t="s">
        <v>2020</v>
      </c>
      <c r="B198" s="16" t="n">
        <v>54.783</v>
      </c>
      <c r="E198" s="17" t="s">
        <v>2020</v>
      </c>
      <c r="F198" s="16" t="n">
        <v>54.759</v>
      </c>
      <c r="G198" s="16" t="n">
        <v>54.783</v>
      </c>
      <c r="H198" s="16" t="n">
        <v>54.928</v>
      </c>
      <c r="I198" s="16" t="n">
        <v>53.948</v>
      </c>
      <c r="J198" s="16" t="s">
        <v>1824</v>
      </c>
    </row>
    <row r="199" customFormat="false" ht="12.8" hidden="false" customHeight="false" outlineLevel="0" collapsed="false">
      <c r="A199" s="17" t="s">
        <v>2021</v>
      </c>
      <c r="B199" s="16" t="n">
        <v>54.799</v>
      </c>
      <c r="E199" s="17" t="s">
        <v>2021</v>
      </c>
      <c r="F199" s="16" t="n">
        <v>53.687</v>
      </c>
      <c r="G199" s="16" t="n">
        <v>54.799</v>
      </c>
      <c r="H199" s="16" t="n">
        <v>54.838</v>
      </c>
      <c r="I199" s="16" t="n">
        <v>53.687</v>
      </c>
      <c r="J199" s="16" t="s">
        <v>1824</v>
      </c>
    </row>
    <row r="200" customFormat="false" ht="12.8" hidden="false" customHeight="false" outlineLevel="0" collapsed="false">
      <c r="A200" s="17" t="s">
        <v>2022</v>
      </c>
      <c r="B200" s="16" t="n">
        <v>53.687</v>
      </c>
      <c r="E200" s="17" t="s">
        <v>2022</v>
      </c>
      <c r="F200" s="16" t="n">
        <v>54.072</v>
      </c>
      <c r="G200" s="16" t="n">
        <v>53.687</v>
      </c>
      <c r="H200" s="16" t="n">
        <v>54.072</v>
      </c>
      <c r="I200" s="16" t="n">
        <v>53.213</v>
      </c>
      <c r="J200" s="16" t="s">
        <v>1824</v>
      </c>
    </row>
    <row r="201" customFormat="false" ht="12.8" hidden="false" customHeight="false" outlineLevel="0" collapsed="false">
      <c r="A201" s="17" t="s">
        <v>2023</v>
      </c>
      <c r="B201" s="16" t="n">
        <v>54.046</v>
      </c>
      <c r="E201" s="17" t="s">
        <v>2023</v>
      </c>
      <c r="F201" s="16" t="n">
        <v>52.457</v>
      </c>
      <c r="G201" s="16" t="n">
        <v>54.046</v>
      </c>
      <c r="H201" s="16" t="n">
        <v>54.046</v>
      </c>
      <c r="I201" s="16" t="n">
        <v>52.398</v>
      </c>
      <c r="J201" s="16" t="s">
        <v>1824</v>
      </c>
    </row>
    <row r="202" customFormat="false" ht="12.8" hidden="false" customHeight="false" outlineLevel="0" collapsed="false">
      <c r="A202" s="17" t="s">
        <v>2024</v>
      </c>
      <c r="B202" s="16" t="n">
        <v>52.457</v>
      </c>
      <c r="E202" s="17" t="s">
        <v>2024</v>
      </c>
      <c r="F202" s="16" t="n">
        <v>52.366</v>
      </c>
      <c r="G202" s="16" t="n">
        <v>52.457</v>
      </c>
      <c r="H202" s="16" t="n">
        <v>52.938</v>
      </c>
      <c r="I202" s="16" t="n">
        <v>52.268</v>
      </c>
      <c r="J202" s="16" t="s">
        <v>1824</v>
      </c>
    </row>
    <row r="203" customFormat="false" ht="12.8" hidden="false" customHeight="false" outlineLevel="0" collapsed="false">
      <c r="A203" s="17" t="s">
        <v>2025</v>
      </c>
      <c r="B203" s="16" t="n">
        <v>52.644</v>
      </c>
      <c r="E203" s="17" t="s">
        <v>2025</v>
      </c>
      <c r="F203" s="16" t="n">
        <v>52.881</v>
      </c>
      <c r="G203" s="16" t="n">
        <v>52.644</v>
      </c>
      <c r="H203" s="16" t="n">
        <v>53.331</v>
      </c>
      <c r="I203" s="16" t="n">
        <v>52.644</v>
      </c>
      <c r="J203" s="16" t="s">
        <v>1824</v>
      </c>
    </row>
    <row r="204" customFormat="false" ht="12.8" hidden="false" customHeight="false" outlineLevel="0" collapsed="false">
      <c r="A204" s="17" t="s">
        <v>2026</v>
      </c>
      <c r="B204" s="16" t="n">
        <v>52.881</v>
      </c>
      <c r="E204" s="17" t="s">
        <v>2026</v>
      </c>
      <c r="F204" s="16" t="n">
        <v>51.622</v>
      </c>
      <c r="G204" s="16" t="n">
        <v>52.881</v>
      </c>
      <c r="H204" s="16" t="n">
        <v>52.919</v>
      </c>
      <c r="I204" s="16" t="n">
        <v>51.622</v>
      </c>
      <c r="J204" s="16" t="s">
        <v>1824</v>
      </c>
    </row>
    <row r="205" customFormat="false" ht="12.8" hidden="false" customHeight="false" outlineLevel="0" collapsed="false">
      <c r="A205" s="17" t="s">
        <v>2027</v>
      </c>
      <c r="B205" s="16" t="n">
        <v>51.622</v>
      </c>
      <c r="E205" s="17" t="s">
        <v>2027</v>
      </c>
      <c r="F205" s="16" t="n">
        <v>51.606</v>
      </c>
      <c r="G205" s="16" t="n">
        <v>51.622</v>
      </c>
      <c r="H205" s="16" t="n">
        <v>52.033</v>
      </c>
      <c r="I205" s="16" t="n">
        <v>51.535</v>
      </c>
      <c r="J205" s="16" t="s">
        <v>1824</v>
      </c>
    </row>
    <row r="206" customFormat="false" ht="12.8" hidden="false" customHeight="false" outlineLevel="0" collapsed="false">
      <c r="A206" s="17" t="s">
        <v>2028</v>
      </c>
      <c r="B206" s="16" t="n">
        <v>51.593</v>
      </c>
      <c r="E206" s="17" t="s">
        <v>2028</v>
      </c>
      <c r="F206" s="16" t="n">
        <v>52.844</v>
      </c>
      <c r="G206" s="16" t="n">
        <v>51.593</v>
      </c>
      <c r="H206" s="16" t="n">
        <v>52.844</v>
      </c>
      <c r="I206" s="16" t="n">
        <v>51.519</v>
      </c>
      <c r="J206" s="16" t="s">
        <v>1824</v>
      </c>
    </row>
    <row r="207" customFormat="false" ht="12.8" hidden="false" customHeight="false" outlineLevel="0" collapsed="false">
      <c r="A207" s="17" t="s">
        <v>2029</v>
      </c>
      <c r="B207" s="16" t="n">
        <v>52.742</v>
      </c>
      <c r="E207" s="17" t="s">
        <v>2029</v>
      </c>
      <c r="F207" s="16" t="n">
        <v>52.252</v>
      </c>
      <c r="G207" s="16" t="n">
        <v>52.742</v>
      </c>
      <c r="H207" s="16" t="n">
        <v>52.869</v>
      </c>
      <c r="I207" s="16" t="n">
        <v>52.252</v>
      </c>
      <c r="J207" s="16" t="s">
        <v>1824</v>
      </c>
    </row>
    <row r="208" customFormat="false" ht="12.8" hidden="false" customHeight="false" outlineLevel="0" collapsed="false">
      <c r="A208" s="17" t="s">
        <v>2030</v>
      </c>
      <c r="B208" s="16" t="n">
        <v>52.39</v>
      </c>
      <c r="E208" s="17" t="s">
        <v>2030</v>
      </c>
      <c r="F208" s="16" t="n">
        <v>52.462</v>
      </c>
      <c r="G208" s="16" t="n">
        <v>52.39</v>
      </c>
      <c r="H208" s="16" t="n">
        <v>52.516</v>
      </c>
      <c r="I208" s="16" t="n">
        <v>52.114</v>
      </c>
      <c r="J208" s="16" t="s">
        <v>1824</v>
      </c>
    </row>
    <row r="209" customFormat="false" ht="12.8" hidden="false" customHeight="false" outlineLevel="0" collapsed="false">
      <c r="A209" s="17" t="s">
        <v>2031</v>
      </c>
      <c r="B209" s="16" t="n">
        <v>52.437</v>
      </c>
      <c r="E209" s="17" t="s">
        <v>2031</v>
      </c>
      <c r="F209" s="16" t="n">
        <v>52.257</v>
      </c>
      <c r="G209" s="16" t="n">
        <v>52.437</v>
      </c>
      <c r="H209" s="16" t="n">
        <v>52.575</v>
      </c>
      <c r="I209" s="16" t="n">
        <v>52.072</v>
      </c>
      <c r="J209" s="16" t="s">
        <v>1824</v>
      </c>
    </row>
    <row r="210" customFormat="false" ht="12.8" hidden="false" customHeight="false" outlineLevel="0" collapsed="false">
      <c r="A210" s="17" t="s">
        <v>2032</v>
      </c>
      <c r="B210" s="16" t="n">
        <v>52.031</v>
      </c>
      <c r="E210" s="17" t="s">
        <v>2032</v>
      </c>
      <c r="F210" s="16" t="n">
        <v>52.809</v>
      </c>
      <c r="G210" s="16" t="n">
        <v>52.031</v>
      </c>
      <c r="H210" s="16" t="n">
        <v>52.812</v>
      </c>
      <c r="I210" s="16" t="n">
        <v>52.031</v>
      </c>
      <c r="J210" s="16" t="s">
        <v>1824</v>
      </c>
    </row>
    <row r="211" customFormat="false" ht="12.8" hidden="false" customHeight="false" outlineLevel="0" collapsed="false">
      <c r="A211" s="17" t="s">
        <v>2033</v>
      </c>
      <c r="B211" s="16" t="n">
        <v>52.859</v>
      </c>
      <c r="E211" s="17" t="s">
        <v>2033</v>
      </c>
      <c r="F211" s="16" t="n">
        <v>53.341</v>
      </c>
      <c r="G211" s="16" t="n">
        <v>52.859</v>
      </c>
      <c r="H211" s="16" t="n">
        <v>53.383</v>
      </c>
      <c r="I211" s="16" t="n">
        <v>52.859</v>
      </c>
      <c r="J211" s="16" t="s">
        <v>1824</v>
      </c>
    </row>
    <row r="212" customFormat="false" ht="12.8" hidden="false" customHeight="false" outlineLevel="0" collapsed="false">
      <c r="A212" s="17" t="s">
        <v>2034</v>
      </c>
      <c r="B212" s="16" t="n">
        <v>53.457</v>
      </c>
      <c r="E212" s="17" t="s">
        <v>2034</v>
      </c>
      <c r="F212" s="16" t="n">
        <v>53.6</v>
      </c>
      <c r="G212" s="16" t="n">
        <v>53.457</v>
      </c>
      <c r="H212" s="16" t="n">
        <v>53.857</v>
      </c>
      <c r="I212" s="16" t="n">
        <v>53.302</v>
      </c>
      <c r="J212" s="16" t="s">
        <v>1824</v>
      </c>
    </row>
    <row r="213" customFormat="false" ht="12.8" hidden="false" customHeight="false" outlineLevel="0" collapsed="false">
      <c r="A213" s="17" t="s">
        <v>2035</v>
      </c>
      <c r="B213" s="16" t="n">
        <v>53.768</v>
      </c>
      <c r="E213" s="17" t="s">
        <v>2035</v>
      </c>
      <c r="F213" s="16" t="n">
        <v>54.258</v>
      </c>
      <c r="G213" s="16" t="n">
        <v>53.768</v>
      </c>
      <c r="H213" s="16" t="n">
        <v>54.537</v>
      </c>
      <c r="I213" s="16" t="n">
        <v>53.432</v>
      </c>
      <c r="J213" s="16" t="s">
        <v>1824</v>
      </c>
    </row>
    <row r="214" customFormat="false" ht="12.8" hidden="false" customHeight="false" outlineLevel="0" collapsed="false">
      <c r="A214" s="17" t="s">
        <v>2036</v>
      </c>
      <c r="B214" s="16" t="n">
        <v>54.402</v>
      </c>
      <c r="E214" s="17" t="s">
        <v>2036</v>
      </c>
      <c r="F214" s="16" t="n">
        <v>55.618</v>
      </c>
      <c r="G214" s="16" t="n">
        <v>54.402</v>
      </c>
      <c r="H214" s="16" t="n">
        <v>55.618</v>
      </c>
      <c r="I214" s="16" t="n">
        <v>54.219</v>
      </c>
      <c r="J214" s="16" t="s">
        <v>1824</v>
      </c>
    </row>
    <row r="215" customFormat="false" ht="12.8" hidden="false" customHeight="false" outlineLevel="0" collapsed="false">
      <c r="A215" s="17" t="s">
        <v>2037</v>
      </c>
      <c r="B215" s="16" t="n">
        <v>55.738</v>
      </c>
      <c r="E215" s="17" t="s">
        <v>2037</v>
      </c>
      <c r="F215" s="16" t="n">
        <v>55.869</v>
      </c>
      <c r="G215" s="16" t="n">
        <v>55.738</v>
      </c>
      <c r="H215" s="16" t="n">
        <v>56.319</v>
      </c>
      <c r="I215" s="16" t="n">
        <v>55.738</v>
      </c>
      <c r="J215" s="16" t="s">
        <v>1824</v>
      </c>
    </row>
    <row r="216" customFormat="false" ht="12.8" hidden="false" customHeight="false" outlineLevel="0" collapsed="false">
      <c r="A216" s="17" t="s">
        <v>2038</v>
      </c>
      <c r="B216" s="16" t="n">
        <v>55.762</v>
      </c>
      <c r="E216" s="17" t="s">
        <v>2038</v>
      </c>
      <c r="F216" s="16" t="n">
        <v>54.824</v>
      </c>
      <c r="G216" s="16" t="n">
        <v>55.762</v>
      </c>
      <c r="H216" s="16" t="n">
        <v>55.856</v>
      </c>
      <c r="I216" s="16" t="n">
        <v>54.447</v>
      </c>
      <c r="J216" s="16" t="s">
        <v>1824</v>
      </c>
    </row>
    <row r="217" customFormat="false" ht="12.8" hidden="false" customHeight="false" outlineLevel="0" collapsed="false">
      <c r="A217" s="17" t="s">
        <v>2039</v>
      </c>
      <c r="B217" s="16" t="n">
        <v>54.824</v>
      </c>
      <c r="E217" s="17" t="s">
        <v>2039</v>
      </c>
      <c r="F217" s="16" t="n">
        <v>55.431</v>
      </c>
      <c r="G217" s="16" t="n">
        <v>54.824</v>
      </c>
      <c r="H217" s="16" t="n">
        <v>55.431</v>
      </c>
      <c r="I217" s="16" t="n">
        <v>54.824</v>
      </c>
      <c r="J217" s="16" t="s">
        <v>1824</v>
      </c>
    </row>
    <row r="218" customFormat="false" ht="12.8" hidden="false" customHeight="false" outlineLevel="0" collapsed="false">
      <c r="A218" s="17" t="s">
        <v>2040</v>
      </c>
      <c r="B218" s="16" t="n">
        <v>55.525</v>
      </c>
      <c r="E218" s="17" t="s">
        <v>2040</v>
      </c>
      <c r="F218" s="16" t="n">
        <v>54.592</v>
      </c>
      <c r="G218" s="16" t="n">
        <v>55.525</v>
      </c>
      <c r="H218" s="16" t="n">
        <v>55.525</v>
      </c>
      <c r="I218" s="16" t="n">
        <v>53.864</v>
      </c>
      <c r="J218" s="16" t="s">
        <v>1824</v>
      </c>
    </row>
    <row r="219" customFormat="false" ht="12.8" hidden="false" customHeight="false" outlineLevel="0" collapsed="false">
      <c r="A219" s="17" t="s">
        <v>2041</v>
      </c>
      <c r="B219" s="16" t="n">
        <v>54.513</v>
      </c>
      <c r="E219" s="17" t="s">
        <v>2041</v>
      </c>
      <c r="F219" s="16" t="n">
        <v>53.909</v>
      </c>
      <c r="G219" s="16" t="n">
        <v>54.513</v>
      </c>
      <c r="H219" s="16" t="n">
        <v>54.513</v>
      </c>
      <c r="I219" s="16" t="n">
        <v>53.909</v>
      </c>
      <c r="J219" s="16" t="s">
        <v>1824</v>
      </c>
    </row>
    <row r="220" customFormat="false" ht="12.8" hidden="false" customHeight="false" outlineLevel="0" collapsed="false">
      <c r="A220" s="17" t="s">
        <v>2042</v>
      </c>
      <c r="B220" s="16" t="n">
        <v>54.026</v>
      </c>
      <c r="E220" s="17" t="s">
        <v>2042</v>
      </c>
      <c r="F220" s="16" t="n">
        <v>54.054</v>
      </c>
      <c r="G220" s="16" t="n">
        <v>54.026</v>
      </c>
      <c r="H220" s="16" t="n">
        <v>54.668</v>
      </c>
      <c r="I220" s="16" t="n">
        <v>53.688</v>
      </c>
      <c r="J220" s="16" t="s">
        <v>1824</v>
      </c>
    </row>
    <row r="221" customFormat="false" ht="12.8" hidden="false" customHeight="false" outlineLevel="0" collapsed="false">
      <c r="A221" s="17" t="s">
        <v>2043</v>
      </c>
      <c r="B221" s="16" t="n">
        <v>54.302</v>
      </c>
      <c r="E221" s="17" t="s">
        <v>2043</v>
      </c>
      <c r="F221" s="16" t="n">
        <v>54.521</v>
      </c>
      <c r="G221" s="16" t="n">
        <v>54.302</v>
      </c>
      <c r="H221" s="16" t="n">
        <v>54.538</v>
      </c>
      <c r="I221" s="16" t="n">
        <v>54.106</v>
      </c>
      <c r="J221" s="16" t="s">
        <v>1824</v>
      </c>
    </row>
    <row r="222" customFormat="false" ht="12.8" hidden="false" customHeight="false" outlineLevel="0" collapsed="false">
      <c r="A222" s="17" t="s">
        <v>2044</v>
      </c>
      <c r="B222" s="16" t="n">
        <v>54.508</v>
      </c>
      <c r="E222" s="17" t="s">
        <v>2044</v>
      </c>
      <c r="F222" s="16" t="n">
        <v>55.339</v>
      </c>
      <c r="G222" s="16" t="n">
        <v>54.508</v>
      </c>
      <c r="H222" s="16" t="n">
        <v>55.339</v>
      </c>
      <c r="I222" s="16" t="n">
        <v>54.403</v>
      </c>
      <c r="J222" s="16" t="s">
        <v>1824</v>
      </c>
    </row>
    <row r="223" customFormat="false" ht="12.8" hidden="false" customHeight="false" outlineLevel="0" collapsed="false">
      <c r="A223" s="17" t="s">
        <v>2045</v>
      </c>
      <c r="B223" s="16" t="n">
        <v>55.593</v>
      </c>
      <c r="E223" s="17" t="s">
        <v>2045</v>
      </c>
      <c r="F223" s="16" t="n">
        <v>56.606</v>
      </c>
      <c r="G223" s="16" t="n">
        <v>55.593</v>
      </c>
      <c r="H223" s="16" t="n">
        <v>56.606</v>
      </c>
      <c r="I223" s="16" t="n">
        <v>54.86</v>
      </c>
      <c r="J223" s="16" t="s">
        <v>1824</v>
      </c>
    </row>
    <row r="224" customFormat="false" ht="12.8" hidden="false" customHeight="false" outlineLevel="0" collapsed="false">
      <c r="A224" s="17" t="s">
        <v>2046</v>
      </c>
      <c r="B224" s="16" t="n">
        <v>56.852</v>
      </c>
      <c r="E224" s="17" t="s">
        <v>2046</v>
      </c>
      <c r="F224" s="16" t="n">
        <v>56.234</v>
      </c>
      <c r="G224" s="16" t="n">
        <v>56.852</v>
      </c>
      <c r="H224" s="16" t="n">
        <v>58.116</v>
      </c>
      <c r="I224" s="16" t="n">
        <v>56.234</v>
      </c>
      <c r="J224" s="16" t="s">
        <v>1824</v>
      </c>
    </row>
    <row r="225" customFormat="false" ht="12.8" hidden="false" customHeight="false" outlineLevel="0" collapsed="false">
      <c r="A225" s="17" t="s">
        <v>2047</v>
      </c>
      <c r="B225" s="16" t="n">
        <v>56.221</v>
      </c>
      <c r="E225" s="17" t="s">
        <v>2047</v>
      </c>
      <c r="F225" s="16" t="n">
        <v>55.267</v>
      </c>
      <c r="G225" s="16" t="n">
        <v>56.221</v>
      </c>
      <c r="H225" s="16" t="n">
        <v>56.221</v>
      </c>
      <c r="I225" s="16" t="n">
        <v>55.267</v>
      </c>
      <c r="J225" s="16" t="s">
        <v>1824</v>
      </c>
    </row>
    <row r="226" customFormat="false" ht="12.8" hidden="false" customHeight="false" outlineLevel="0" collapsed="false">
      <c r="A226" s="17" t="s">
        <v>2048</v>
      </c>
      <c r="B226" s="16" t="n">
        <v>55.174</v>
      </c>
      <c r="E226" s="17" t="s">
        <v>2048</v>
      </c>
      <c r="F226" s="16" t="n">
        <v>55.344</v>
      </c>
      <c r="G226" s="16" t="n">
        <v>55.174</v>
      </c>
      <c r="H226" s="16" t="n">
        <v>55.344</v>
      </c>
      <c r="I226" s="16" t="n">
        <v>54.473</v>
      </c>
      <c r="J226" s="16" t="s">
        <v>1824</v>
      </c>
    </row>
    <row r="227" customFormat="false" ht="12.8" hidden="false" customHeight="false" outlineLevel="0" collapsed="false">
      <c r="A227" s="17" t="s">
        <v>2049</v>
      </c>
      <c r="B227" s="16" t="n">
        <v>55.652</v>
      </c>
      <c r="E227" s="17" t="s">
        <v>2049</v>
      </c>
      <c r="F227" s="16" t="n">
        <v>56.817</v>
      </c>
      <c r="G227" s="16" t="n">
        <v>55.652</v>
      </c>
      <c r="H227" s="16" t="n">
        <v>56.817</v>
      </c>
      <c r="I227" s="16" t="n">
        <v>55.491</v>
      </c>
      <c r="J227" s="16" t="s">
        <v>1824</v>
      </c>
    </row>
    <row r="228" customFormat="false" ht="12.8" hidden="false" customHeight="false" outlineLevel="0" collapsed="false">
      <c r="A228" s="17" t="s">
        <v>2050</v>
      </c>
      <c r="B228" s="16" t="n">
        <v>57.148</v>
      </c>
      <c r="E228" s="17" t="s">
        <v>2050</v>
      </c>
      <c r="F228" s="16" t="n">
        <v>57.518</v>
      </c>
      <c r="G228" s="16" t="n">
        <v>57.148</v>
      </c>
      <c r="H228" s="16" t="n">
        <v>58.532</v>
      </c>
      <c r="I228" s="16" t="n">
        <v>56.803</v>
      </c>
      <c r="J228" s="16" t="s">
        <v>1824</v>
      </c>
    </row>
    <row r="229" customFormat="false" ht="12.8" hidden="false" customHeight="false" outlineLevel="0" collapsed="false">
      <c r="A229" s="17" t="s">
        <v>2051</v>
      </c>
      <c r="B229" s="16" t="n">
        <v>57.616</v>
      </c>
      <c r="E229" s="17" t="s">
        <v>2051</v>
      </c>
      <c r="F229" s="16" t="n">
        <v>55.413</v>
      </c>
      <c r="G229" s="16" t="n">
        <v>57.616</v>
      </c>
      <c r="H229" s="16" t="n">
        <v>58.19</v>
      </c>
      <c r="I229" s="16" t="n">
        <v>55.413</v>
      </c>
      <c r="J229" s="16" t="s">
        <v>1824</v>
      </c>
    </row>
    <row r="230" customFormat="false" ht="12.8" hidden="false" customHeight="false" outlineLevel="0" collapsed="false">
      <c r="A230" s="17" t="s">
        <v>2052</v>
      </c>
      <c r="B230" s="16" t="n">
        <v>55.938</v>
      </c>
      <c r="E230" s="17" t="s">
        <v>2052</v>
      </c>
      <c r="F230" s="16" t="n">
        <v>57.588</v>
      </c>
      <c r="G230" s="16" t="n">
        <v>55.938</v>
      </c>
      <c r="H230" s="16" t="n">
        <v>57.588</v>
      </c>
      <c r="I230" s="16" t="n">
        <v>55.789</v>
      </c>
      <c r="J230" s="16" t="s">
        <v>1824</v>
      </c>
    </row>
    <row r="231" customFormat="false" ht="12.8" hidden="false" customHeight="false" outlineLevel="0" collapsed="false">
      <c r="A231" s="17" t="s">
        <v>2053</v>
      </c>
      <c r="B231" s="16" t="n">
        <v>57.574</v>
      </c>
      <c r="E231" s="17" t="s">
        <v>2053</v>
      </c>
      <c r="F231" s="16" t="n">
        <v>54.05</v>
      </c>
      <c r="G231" s="16" t="n">
        <v>57.574</v>
      </c>
      <c r="H231" s="16" t="n">
        <v>57.574</v>
      </c>
      <c r="I231" s="16" t="n">
        <v>53.664</v>
      </c>
      <c r="J231" s="16" t="s">
        <v>1824</v>
      </c>
    </row>
    <row r="232" customFormat="false" ht="12.8" hidden="false" customHeight="false" outlineLevel="0" collapsed="false">
      <c r="A232" s="17" t="s">
        <v>2054</v>
      </c>
      <c r="B232" s="16" t="n">
        <v>53.621</v>
      </c>
      <c r="E232" s="17" t="s">
        <v>2054</v>
      </c>
      <c r="F232" s="16" t="n">
        <v>55.879</v>
      </c>
      <c r="G232" s="16" t="n">
        <v>53.621</v>
      </c>
      <c r="H232" s="16" t="n">
        <v>55.879</v>
      </c>
      <c r="I232" s="16" t="n">
        <v>53.621</v>
      </c>
      <c r="J232" s="16" t="s">
        <v>1824</v>
      </c>
    </row>
    <row r="233" customFormat="false" ht="12.8" hidden="false" customHeight="false" outlineLevel="0" collapsed="false">
      <c r="A233" s="17" t="s">
        <v>2055</v>
      </c>
      <c r="B233" s="16" t="n">
        <v>55.731</v>
      </c>
      <c r="E233" s="17" t="s">
        <v>2055</v>
      </c>
      <c r="F233" s="16" t="n">
        <v>53.33</v>
      </c>
      <c r="G233" s="16" t="n">
        <v>55.731</v>
      </c>
      <c r="H233" s="16" t="n">
        <v>56.395</v>
      </c>
      <c r="I233" s="16" t="n">
        <v>53.33</v>
      </c>
      <c r="J233" s="16" t="s">
        <v>1824</v>
      </c>
    </row>
    <row r="234" customFormat="false" ht="12.8" hidden="false" customHeight="false" outlineLevel="0" collapsed="false">
      <c r="A234" s="17" t="s">
        <v>2056</v>
      </c>
      <c r="B234" s="16" t="n">
        <v>53.666</v>
      </c>
      <c r="E234" s="17" t="s">
        <v>2056</v>
      </c>
      <c r="F234" s="16" t="n">
        <v>51.816</v>
      </c>
      <c r="G234" s="16" t="n">
        <v>53.666</v>
      </c>
      <c r="H234" s="16" t="n">
        <v>53.925</v>
      </c>
      <c r="I234" s="16" t="n">
        <v>51.816</v>
      </c>
      <c r="J234" s="16" t="s">
        <v>1824</v>
      </c>
    </row>
    <row r="235" customFormat="false" ht="12.8" hidden="false" customHeight="false" outlineLevel="0" collapsed="false">
      <c r="A235" s="17" t="s">
        <v>2057</v>
      </c>
      <c r="B235" s="16" t="n">
        <v>51.841</v>
      </c>
      <c r="E235" s="17" t="s">
        <v>2057</v>
      </c>
      <c r="F235" s="16" t="n">
        <v>52.421</v>
      </c>
      <c r="G235" s="16" t="n">
        <v>51.841</v>
      </c>
      <c r="H235" s="16" t="n">
        <v>52.421</v>
      </c>
      <c r="I235" s="16" t="n">
        <v>51.479</v>
      </c>
      <c r="J235" s="16" t="s">
        <v>1824</v>
      </c>
    </row>
    <row r="236" customFormat="false" ht="12.8" hidden="false" customHeight="false" outlineLevel="0" collapsed="false">
      <c r="A236" s="17" t="s">
        <v>2058</v>
      </c>
      <c r="B236" s="16" t="n">
        <v>52.548</v>
      </c>
      <c r="E236" s="17" t="s">
        <v>2058</v>
      </c>
      <c r="F236" s="16" t="n">
        <v>51.638</v>
      </c>
      <c r="G236" s="16" t="n">
        <v>52.548</v>
      </c>
      <c r="H236" s="16" t="n">
        <v>52.548</v>
      </c>
      <c r="I236" s="16" t="n">
        <v>51.43</v>
      </c>
      <c r="J236" s="16" t="s">
        <v>1824</v>
      </c>
    </row>
    <row r="237" customFormat="false" ht="12.8" hidden="false" customHeight="false" outlineLevel="0" collapsed="false">
      <c r="A237" s="17" t="s">
        <v>2059</v>
      </c>
      <c r="B237" s="16" t="n">
        <v>51.651</v>
      </c>
      <c r="E237" s="17" t="s">
        <v>2059</v>
      </c>
      <c r="F237" s="16" t="n">
        <v>51.126</v>
      </c>
      <c r="G237" s="16" t="n">
        <v>51.651</v>
      </c>
      <c r="H237" s="16" t="n">
        <v>51.938</v>
      </c>
      <c r="I237" s="16" t="n">
        <v>51.126</v>
      </c>
      <c r="J237" s="16" t="s">
        <v>1824</v>
      </c>
    </row>
    <row r="238" customFormat="false" ht="12.8" hidden="false" customHeight="false" outlineLevel="0" collapsed="false">
      <c r="A238" s="17" t="s">
        <v>2060</v>
      </c>
      <c r="B238" s="16" t="n">
        <v>51.286</v>
      </c>
      <c r="E238" s="17" t="s">
        <v>2060</v>
      </c>
      <c r="F238" s="16" t="n">
        <v>51.011</v>
      </c>
      <c r="G238" s="16" t="n">
        <v>51.286</v>
      </c>
      <c r="H238" s="16" t="n">
        <v>52.022</v>
      </c>
      <c r="I238" s="16" t="n">
        <v>51.011</v>
      </c>
      <c r="J238" s="16" t="s">
        <v>1824</v>
      </c>
    </row>
    <row r="239" customFormat="false" ht="12.8" hidden="false" customHeight="false" outlineLevel="0" collapsed="false">
      <c r="A239" s="17" t="s">
        <v>2061</v>
      </c>
      <c r="B239" s="16" t="n">
        <v>50.986</v>
      </c>
      <c r="E239" s="17" t="s">
        <v>2061</v>
      </c>
      <c r="F239" s="16" t="n">
        <v>50.444</v>
      </c>
      <c r="G239" s="16" t="n">
        <v>50.986</v>
      </c>
      <c r="H239" s="16" t="n">
        <v>51.073</v>
      </c>
      <c r="I239" s="16" t="n">
        <v>50.444</v>
      </c>
      <c r="J239" s="16" t="s">
        <v>1824</v>
      </c>
    </row>
    <row r="240" customFormat="false" ht="12.8" hidden="false" customHeight="false" outlineLevel="0" collapsed="false">
      <c r="A240" s="17" t="s">
        <v>2062</v>
      </c>
      <c r="B240" s="16" t="n">
        <v>50.407</v>
      </c>
      <c r="E240" s="17" t="s">
        <v>2062</v>
      </c>
      <c r="F240" s="16" t="n">
        <v>51.008</v>
      </c>
      <c r="G240" s="16" t="n">
        <v>50.407</v>
      </c>
      <c r="H240" s="16" t="n">
        <v>51.008</v>
      </c>
      <c r="I240" s="16" t="n">
        <v>50.407</v>
      </c>
      <c r="J240" s="16" t="s">
        <v>1824</v>
      </c>
    </row>
    <row r="241" customFormat="false" ht="12.8" hidden="false" customHeight="false" outlineLevel="0" collapsed="false">
      <c r="A241" s="17" t="s">
        <v>2063</v>
      </c>
      <c r="B241" s="16" t="n">
        <v>50.811</v>
      </c>
      <c r="E241" s="17" t="s">
        <v>2063</v>
      </c>
      <c r="F241" s="16" t="n">
        <v>51.45</v>
      </c>
      <c r="G241" s="16" t="n">
        <v>50.811</v>
      </c>
      <c r="H241" s="16" t="n">
        <v>51.45</v>
      </c>
      <c r="I241" s="16" t="n">
        <v>50.689</v>
      </c>
      <c r="J241" s="16" t="s">
        <v>1824</v>
      </c>
    </row>
    <row r="242" customFormat="false" ht="12.8" hidden="false" customHeight="false" outlineLevel="0" collapsed="false">
      <c r="A242" s="17" t="s">
        <v>2064</v>
      </c>
      <c r="B242" s="16" t="n">
        <v>51.562</v>
      </c>
      <c r="E242" s="17" t="s">
        <v>2064</v>
      </c>
      <c r="F242" s="16" t="n">
        <v>52.197</v>
      </c>
      <c r="G242" s="16" t="n">
        <v>51.562</v>
      </c>
      <c r="H242" s="16" t="n">
        <v>52.197</v>
      </c>
      <c r="I242" s="16" t="n">
        <v>51.103</v>
      </c>
      <c r="J242" s="16" t="s">
        <v>1824</v>
      </c>
    </row>
    <row r="243" customFormat="false" ht="12.8" hidden="false" customHeight="false" outlineLevel="0" collapsed="false">
      <c r="A243" s="17" t="s">
        <v>2065</v>
      </c>
      <c r="B243" s="16" t="n">
        <v>52.147</v>
      </c>
      <c r="E243" s="17" t="s">
        <v>2065</v>
      </c>
      <c r="F243" s="16" t="n">
        <v>53.136</v>
      </c>
      <c r="G243" s="16" t="n">
        <v>52.147</v>
      </c>
      <c r="H243" s="16" t="n">
        <v>53.14</v>
      </c>
      <c r="I243" s="16" t="n">
        <v>52.147</v>
      </c>
      <c r="J243" s="16" t="s">
        <v>1824</v>
      </c>
    </row>
    <row r="244" customFormat="false" ht="12.8" hidden="false" customHeight="false" outlineLevel="0" collapsed="false">
      <c r="A244" s="17" t="s">
        <v>2066</v>
      </c>
      <c r="B244" s="16" t="n">
        <v>53.174</v>
      </c>
      <c r="E244" s="17" t="s">
        <v>2066</v>
      </c>
      <c r="F244" s="16" t="n">
        <v>53.779</v>
      </c>
      <c r="G244" s="16" t="n">
        <v>53.174</v>
      </c>
      <c r="H244" s="16" t="n">
        <v>54.161</v>
      </c>
      <c r="I244" s="16" t="n">
        <v>53.11</v>
      </c>
      <c r="J244" s="16" t="s">
        <v>1824</v>
      </c>
    </row>
    <row r="245" customFormat="false" ht="12.8" hidden="false" customHeight="false" outlineLevel="0" collapsed="false">
      <c r="A245" s="17" t="s">
        <v>2067</v>
      </c>
      <c r="B245" s="16" t="n">
        <v>53.675</v>
      </c>
      <c r="E245" s="17" t="s">
        <v>2067</v>
      </c>
      <c r="F245" s="16" t="n">
        <v>52.89</v>
      </c>
      <c r="G245" s="16" t="n">
        <v>53.675</v>
      </c>
      <c r="H245" s="16" t="n">
        <v>53.688</v>
      </c>
      <c r="I245" s="16" t="n">
        <v>52.519</v>
      </c>
      <c r="J245" s="16" t="s">
        <v>1824</v>
      </c>
    </row>
    <row r="246" customFormat="false" ht="12.8" hidden="false" customHeight="false" outlineLevel="0" collapsed="false">
      <c r="A246" s="17" t="s">
        <v>2068</v>
      </c>
      <c r="B246" s="16" t="n">
        <v>52.916</v>
      </c>
      <c r="E246" s="17" t="s">
        <v>2068</v>
      </c>
      <c r="F246" s="16" t="n">
        <v>53.079</v>
      </c>
      <c r="G246" s="16" t="n">
        <v>52.916</v>
      </c>
      <c r="H246" s="16" t="n">
        <v>53.108</v>
      </c>
      <c r="I246" s="16" t="n">
        <v>52.698</v>
      </c>
      <c r="J246" s="16" t="s">
        <v>1824</v>
      </c>
    </row>
    <row r="247" customFormat="false" ht="12.8" hidden="false" customHeight="false" outlineLevel="0" collapsed="false">
      <c r="A247" s="17" t="s">
        <v>2069</v>
      </c>
      <c r="B247" s="16" t="n">
        <v>52.912</v>
      </c>
      <c r="E247" s="17" t="s">
        <v>2069</v>
      </c>
      <c r="F247" s="16" t="n">
        <v>53.734</v>
      </c>
      <c r="G247" s="16" t="n">
        <v>52.912</v>
      </c>
      <c r="H247" s="16" t="n">
        <v>53.734</v>
      </c>
      <c r="I247" s="16" t="n">
        <v>52.771</v>
      </c>
      <c r="J247" s="16" t="s">
        <v>1824</v>
      </c>
    </row>
    <row r="248" customFormat="false" ht="12.8" hidden="false" customHeight="false" outlineLevel="0" collapsed="false">
      <c r="A248" s="17" t="s">
        <v>2070</v>
      </c>
      <c r="B248" s="16" t="n">
        <v>53.721</v>
      </c>
      <c r="E248" s="17" t="s">
        <v>2070</v>
      </c>
      <c r="F248" s="16" t="n">
        <v>53.952</v>
      </c>
      <c r="G248" s="16" t="n">
        <v>53.721</v>
      </c>
      <c r="H248" s="16" t="n">
        <v>54.06</v>
      </c>
      <c r="I248" s="16" t="n">
        <v>53.721</v>
      </c>
      <c r="J248" s="16" t="s">
        <v>1824</v>
      </c>
    </row>
    <row r="249" customFormat="false" ht="12.8" hidden="false" customHeight="false" outlineLevel="0" collapsed="false">
      <c r="A249" s="17" t="s">
        <v>2071</v>
      </c>
      <c r="B249" s="16" t="n">
        <v>53.64</v>
      </c>
      <c r="E249" s="17" t="s">
        <v>2071</v>
      </c>
      <c r="F249" s="16" t="n">
        <v>53.39</v>
      </c>
      <c r="G249" s="16" t="n">
        <v>53.64</v>
      </c>
      <c r="H249" s="16" t="n">
        <v>53.783</v>
      </c>
      <c r="I249" s="16" t="n">
        <v>52.751</v>
      </c>
      <c r="J249" s="16" t="s">
        <v>1824</v>
      </c>
    </row>
    <row r="250" customFormat="false" ht="12.8" hidden="false" customHeight="false" outlineLevel="0" collapsed="false">
      <c r="A250" s="17" t="s">
        <v>2072</v>
      </c>
      <c r="B250" s="16" t="n">
        <v>53.209</v>
      </c>
      <c r="E250" s="17" t="s">
        <v>2072</v>
      </c>
      <c r="F250" s="16" t="n">
        <v>53.378</v>
      </c>
      <c r="G250" s="16" t="n">
        <v>53.209</v>
      </c>
      <c r="H250" s="16" t="n">
        <v>53.545</v>
      </c>
      <c r="I250" s="16" t="n">
        <v>52.965</v>
      </c>
      <c r="J250" s="16" t="s">
        <v>1824</v>
      </c>
    </row>
    <row r="251" customFormat="false" ht="12.8" hidden="false" customHeight="false" outlineLevel="0" collapsed="false">
      <c r="A251" s="17" t="s">
        <v>2073</v>
      </c>
      <c r="B251" s="16" t="n">
        <v>53.495</v>
      </c>
      <c r="E251" s="17" t="s">
        <v>2073</v>
      </c>
      <c r="F251" s="16" t="n">
        <v>54.143</v>
      </c>
      <c r="G251" s="16" t="n">
        <v>53.495</v>
      </c>
      <c r="H251" s="16" t="n">
        <v>54.741</v>
      </c>
      <c r="I251" s="16" t="n">
        <v>53.495</v>
      </c>
      <c r="J251" s="16" t="s">
        <v>1824</v>
      </c>
    </row>
    <row r="252" customFormat="false" ht="12.8" hidden="false" customHeight="false" outlineLevel="0" collapsed="false">
      <c r="A252" s="17" t="s">
        <v>2074</v>
      </c>
      <c r="B252" s="16" t="n">
        <v>54.209</v>
      </c>
      <c r="E252" s="17" t="s">
        <v>2074</v>
      </c>
      <c r="F252" s="16" t="n">
        <v>54.8</v>
      </c>
      <c r="G252" s="16" t="n">
        <v>54.209</v>
      </c>
      <c r="H252" s="16" t="n">
        <v>55.445</v>
      </c>
      <c r="I252" s="16" t="n">
        <v>54.117</v>
      </c>
      <c r="J252" s="16" t="s">
        <v>1824</v>
      </c>
    </row>
    <row r="253" customFormat="false" ht="12.8" hidden="false" customHeight="false" outlineLevel="0" collapsed="false">
      <c r="A253" s="17" t="s">
        <v>2075</v>
      </c>
      <c r="B253" s="16" t="n">
        <v>54.707</v>
      </c>
      <c r="E253" s="17" t="s">
        <v>2075</v>
      </c>
      <c r="F253" s="16" t="n">
        <v>54.743</v>
      </c>
      <c r="G253" s="16" t="n">
        <v>54.707</v>
      </c>
      <c r="H253" s="16" t="n">
        <v>54.999</v>
      </c>
      <c r="I253" s="16" t="n">
        <v>54.68</v>
      </c>
      <c r="J253" s="16" t="s">
        <v>1824</v>
      </c>
    </row>
    <row r="254" customFormat="false" ht="12.8" hidden="false" customHeight="false" outlineLevel="0" collapsed="false">
      <c r="A254" s="17" t="s">
        <v>2076</v>
      </c>
      <c r="B254" s="16" t="n">
        <v>54.61</v>
      </c>
      <c r="E254" s="17" t="s">
        <v>2076</v>
      </c>
      <c r="F254" s="16" t="n">
        <v>55.206</v>
      </c>
      <c r="G254" s="16" t="n">
        <v>54.61</v>
      </c>
      <c r="H254" s="16" t="n">
        <v>55.206</v>
      </c>
      <c r="I254" s="16" t="n">
        <v>54.61</v>
      </c>
      <c r="J254" s="16" t="s">
        <v>1824</v>
      </c>
    </row>
    <row r="255" customFormat="false" ht="12.8" hidden="false" customHeight="false" outlineLevel="0" collapsed="false">
      <c r="A255" s="17" t="s">
        <v>2077</v>
      </c>
      <c r="B255" s="16" t="n">
        <v>55.326</v>
      </c>
      <c r="E255" s="17" t="s">
        <v>2077</v>
      </c>
      <c r="F255" s="16" t="n">
        <v>54.596</v>
      </c>
      <c r="G255" s="16" t="n">
        <v>55.326</v>
      </c>
      <c r="H255" s="16" t="n">
        <v>55.744</v>
      </c>
      <c r="I255" s="16" t="n">
        <v>54.596</v>
      </c>
      <c r="J255" s="16" t="s">
        <v>1824</v>
      </c>
    </row>
    <row r="256" customFormat="false" ht="12.8" hidden="false" customHeight="false" outlineLevel="0" collapsed="false">
      <c r="A256" s="17" t="s">
        <v>2078</v>
      </c>
      <c r="B256" s="16" t="n">
        <v>54.635</v>
      </c>
      <c r="E256" s="17" t="s">
        <v>2078</v>
      </c>
      <c r="F256" s="16" t="n">
        <v>54.857</v>
      </c>
      <c r="G256" s="16" t="n">
        <v>54.635</v>
      </c>
      <c r="H256" s="16" t="n">
        <v>54.888</v>
      </c>
      <c r="I256" s="16" t="n">
        <v>54.424</v>
      </c>
      <c r="J256" s="16" t="s">
        <v>1824</v>
      </c>
    </row>
    <row r="257" customFormat="false" ht="12.8" hidden="false" customHeight="false" outlineLevel="0" collapsed="false">
      <c r="A257" s="17" t="s">
        <v>2079</v>
      </c>
      <c r="B257" s="16" t="n">
        <v>55.272</v>
      </c>
      <c r="E257" s="17" t="s">
        <v>2079</v>
      </c>
      <c r="F257" s="16" t="n">
        <v>55.174</v>
      </c>
      <c r="G257" s="16" t="n">
        <v>55.272</v>
      </c>
      <c r="H257" s="16" t="n">
        <v>55.272</v>
      </c>
      <c r="I257" s="16" t="n">
        <v>54.871</v>
      </c>
      <c r="J257" s="16" t="s">
        <v>1824</v>
      </c>
    </row>
    <row r="258" customFormat="false" ht="12.8" hidden="false" customHeight="false" outlineLevel="0" collapsed="false">
      <c r="A258" s="17" t="s">
        <v>2080</v>
      </c>
      <c r="B258" s="16" t="n">
        <v>55.362</v>
      </c>
      <c r="E258" s="17" t="s">
        <v>2080</v>
      </c>
      <c r="F258" s="16" t="n">
        <v>55.966</v>
      </c>
      <c r="G258" s="16" t="n">
        <v>55.362</v>
      </c>
      <c r="H258" s="16" t="n">
        <v>55.966</v>
      </c>
      <c r="I258" s="16" t="n">
        <v>54.92</v>
      </c>
      <c r="J258" s="16" t="s">
        <v>1824</v>
      </c>
    </row>
    <row r="259" customFormat="false" ht="12.8" hidden="false" customHeight="false" outlineLevel="0" collapsed="false">
      <c r="A259" s="17" t="s">
        <v>2081</v>
      </c>
      <c r="B259" s="16" t="n">
        <v>55.871</v>
      </c>
      <c r="E259" s="17" t="s">
        <v>2081</v>
      </c>
      <c r="F259" s="16" t="n">
        <v>57.674</v>
      </c>
      <c r="G259" s="16" t="n">
        <v>55.871</v>
      </c>
      <c r="H259" s="16" t="n">
        <v>57.674</v>
      </c>
      <c r="I259" s="16" t="n">
        <v>55.763</v>
      </c>
      <c r="J259" s="16" t="s">
        <v>1824</v>
      </c>
    </row>
    <row r="260" customFormat="false" ht="12.8" hidden="false" customHeight="false" outlineLevel="0" collapsed="false">
      <c r="A260" s="17" t="s">
        <v>2082</v>
      </c>
      <c r="B260" s="16" t="n">
        <v>57.941</v>
      </c>
      <c r="E260" s="17" t="s">
        <v>2082</v>
      </c>
      <c r="F260" s="16" t="n">
        <v>55.83</v>
      </c>
      <c r="G260" s="16" t="n">
        <v>57.941</v>
      </c>
      <c r="H260" s="16" t="n">
        <v>57.997</v>
      </c>
      <c r="I260" s="16" t="n">
        <v>55.83</v>
      </c>
      <c r="J260" s="16" t="s">
        <v>1824</v>
      </c>
    </row>
    <row r="261" customFormat="false" ht="12.8" hidden="false" customHeight="false" outlineLevel="0" collapsed="false">
      <c r="A261" s="17" t="s">
        <v>2083</v>
      </c>
      <c r="B261" s="16" t="n">
        <v>55.776</v>
      </c>
      <c r="E261" s="17" t="s">
        <v>2083</v>
      </c>
      <c r="F261" s="16" t="n">
        <v>55.976</v>
      </c>
      <c r="G261" s="16" t="n">
        <v>55.776</v>
      </c>
      <c r="H261" s="16" t="n">
        <v>56.526</v>
      </c>
      <c r="I261" s="16" t="n">
        <v>55.776</v>
      </c>
      <c r="J261" s="16" t="s">
        <v>1824</v>
      </c>
    </row>
    <row r="262" customFormat="false" ht="12.8" hidden="false" customHeight="false" outlineLevel="0" collapsed="false">
      <c r="A262" s="17" t="s">
        <v>2084</v>
      </c>
      <c r="B262" s="16" t="n">
        <v>55.799</v>
      </c>
      <c r="E262" s="17" t="s">
        <v>2084</v>
      </c>
      <c r="F262" s="16" t="n">
        <v>55.741</v>
      </c>
      <c r="G262" s="16" t="n">
        <v>55.799</v>
      </c>
      <c r="H262" s="16" t="n">
        <v>56.071</v>
      </c>
      <c r="I262" s="16" t="n">
        <v>55.583</v>
      </c>
      <c r="J262" s="16" t="s">
        <v>1824</v>
      </c>
    </row>
    <row r="263" customFormat="false" ht="12.8" hidden="false" customHeight="false" outlineLevel="0" collapsed="false">
      <c r="A263" s="17" t="s">
        <v>2085</v>
      </c>
      <c r="B263" s="16" t="n">
        <v>55.918</v>
      </c>
      <c r="E263" s="17" t="s">
        <v>2085</v>
      </c>
      <c r="F263" s="16" t="n">
        <v>56.364</v>
      </c>
      <c r="G263" s="16" t="n">
        <v>55.918</v>
      </c>
      <c r="H263" s="16" t="n">
        <v>56.364</v>
      </c>
      <c r="I263" s="16" t="n">
        <v>55.498</v>
      </c>
      <c r="J263" s="16" t="s">
        <v>1824</v>
      </c>
    </row>
    <row r="264" customFormat="false" ht="12.8" hidden="false" customHeight="false" outlineLevel="0" collapsed="false">
      <c r="A264" s="17" t="s">
        <v>2086</v>
      </c>
      <c r="B264" s="16" t="n">
        <v>56.337</v>
      </c>
      <c r="E264" s="17" t="s">
        <v>2086</v>
      </c>
      <c r="F264" s="16" t="n">
        <v>56.567</v>
      </c>
      <c r="G264" s="16" t="n">
        <v>56.337</v>
      </c>
      <c r="H264" s="16" t="n">
        <v>56.567</v>
      </c>
      <c r="I264" s="16" t="n">
        <v>55.955</v>
      </c>
      <c r="J264" s="16" t="s">
        <v>1824</v>
      </c>
    </row>
    <row r="265" customFormat="false" ht="12.8" hidden="false" customHeight="false" outlineLevel="0" collapsed="false">
      <c r="A265" s="17" t="s">
        <v>2087</v>
      </c>
      <c r="B265" s="16" t="n">
        <v>56.58</v>
      </c>
      <c r="E265" s="17" t="s">
        <v>2087</v>
      </c>
      <c r="F265" s="16" t="n">
        <v>57.262</v>
      </c>
      <c r="G265" s="16" t="n">
        <v>56.58</v>
      </c>
      <c r="H265" s="16" t="n">
        <v>57.286</v>
      </c>
      <c r="I265" s="16" t="n">
        <v>56.58</v>
      </c>
      <c r="J265" s="16" t="s">
        <v>1824</v>
      </c>
    </row>
    <row r="266" customFormat="false" ht="12.8" hidden="false" customHeight="false" outlineLevel="0" collapsed="false">
      <c r="A266" s="17" t="s">
        <v>2088</v>
      </c>
      <c r="B266" s="16" t="n">
        <v>57.178</v>
      </c>
      <c r="E266" s="17" t="s">
        <v>2088</v>
      </c>
      <c r="F266" s="16" t="n">
        <v>57.509</v>
      </c>
      <c r="G266" s="16" t="n">
        <v>57.178</v>
      </c>
      <c r="H266" s="16" t="n">
        <v>58.259</v>
      </c>
      <c r="I266" s="16" t="n">
        <v>57.164</v>
      </c>
      <c r="J266" s="16" t="s">
        <v>1824</v>
      </c>
    </row>
    <row r="267" customFormat="false" ht="12.8" hidden="false" customHeight="false" outlineLevel="0" collapsed="false">
      <c r="A267" s="17" t="s">
        <v>2089</v>
      </c>
      <c r="B267" s="16" t="n">
        <v>57.398</v>
      </c>
      <c r="E267" s="17" t="s">
        <v>2089</v>
      </c>
      <c r="F267" s="16" t="n">
        <v>56.631</v>
      </c>
      <c r="G267" s="16" t="n">
        <v>57.398</v>
      </c>
      <c r="H267" s="16" t="n">
        <v>57.398</v>
      </c>
      <c r="I267" s="16" t="n">
        <v>56.631</v>
      </c>
      <c r="J267" s="16" t="s">
        <v>1824</v>
      </c>
    </row>
    <row r="268" customFormat="false" ht="12.8" hidden="false" customHeight="false" outlineLevel="0" collapsed="false">
      <c r="A268" s="17" t="s">
        <v>2090</v>
      </c>
      <c r="B268" s="16" t="n">
        <v>56.742</v>
      </c>
      <c r="E268" s="17" t="s">
        <v>2090</v>
      </c>
      <c r="F268" s="16" t="n">
        <v>57.084</v>
      </c>
      <c r="G268" s="16" t="n">
        <v>56.742</v>
      </c>
      <c r="H268" s="16" t="n">
        <v>57.115</v>
      </c>
      <c r="I268" s="16" t="n">
        <v>56.562</v>
      </c>
      <c r="J268" s="16" t="s">
        <v>1824</v>
      </c>
    </row>
    <row r="269" customFormat="false" ht="12.8" hidden="false" customHeight="false" outlineLevel="0" collapsed="false">
      <c r="A269" s="17" t="s">
        <v>2091</v>
      </c>
      <c r="B269" s="16" t="n">
        <v>57.084</v>
      </c>
      <c r="E269" s="17" t="s">
        <v>2091</v>
      </c>
      <c r="F269" s="16" t="n">
        <v>59.117</v>
      </c>
      <c r="G269" s="16" t="n">
        <v>57.084</v>
      </c>
      <c r="H269" s="16" t="n">
        <v>59.117</v>
      </c>
      <c r="I269" s="16" t="n">
        <v>57.084</v>
      </c>
      <c r="J269" s="16" t="s">
        <v>1824</v>
      </c>
    </row>
    <row r="270" customFormat="false" ht="12.8" hidden="false" customHeight="false" outlineLevel="0" collapsed="false">
      <c r="A270" s="17" t="s">
        <v>2092</v>
      </c>
      <c r="B270" s="16" t="n">
        <v>59.261</v>
      </c>
      <c r="E270" s="17" t="s">
        <v>2092</v>
      </c>
      <c r="F270" s="16" t="n">
        <v>59.309</v>
      </c>
      <c r="G270" s="16" t="n">
        <v>59.261</v>
      </c>
      <c r="H270" s="16" t="n">
        <v>59.309</v>
      </c>
      <c r="I270" s="16" t="n">
        <v>58.758</v>
      </c>
      <c r="J270" s="16" t="s">
        <v>1824</v>
      </c>
    </row>
    <row r="271" customFormat="false" ht="12.8" hidden="false" customHeight="false" outlineLevel="0" collapsed="false">
      <c r="A271" s="17" t="s">
        <v>2093</v>
      </c>
      <c r="B271" s="16" t="n">
        <v>59.671</v>
      </c>
      <c r="E271" s="17" t="s">
        <v>2093</v>
      </c>
      <c r="F271" s="16" t="n">
        <v>57.765</v>
      </c>
      <c r="G271" s="16" t="n">
        <v>59.671</v>
      </c>
      <c r="H271" s="16" t="n">
        <v>59.861</v>
      </c>
      <c r="I271" s="16" t="n">
        <v>57.765</v>
      </c>
      <c r="J271" s="16" t="s">
        <v>1824</v>
      </c>
    </row>
    <row r="272" customFormat="false" ht="12.8" hidden="false" customHeight="false" outlineLevel="0" collapsed="false">
      <c r="A272" s="17" t="s">
        <v>2094</v>
      </c>
      <c r="B272" s="16" t="n">
        <v>57.892</v>
      </c>
      <c r="E272" s="17" t="s">
        <v>2094</v>
      </c>
      <c r="F272" s="16" t="n">
        <v>57.063</v>
      </c>
      <c r="G272" s="16" t="n">
        <v>57.892</v>
      </c>
      <c r="H272" s="16" t="n">
        <v>58.048</v>
      </c>
      <c r="I272" s="16" t="n">
        <v>56.859</v>
      </c>
      <c r="J272" s="16" t="s">
        <v>1824</v>
      </c>
    </row>
    <row r="273" customFormat="false" ht="12.8" hidden="false" customHeight="false" outlineLevel="0" collapsed="false">
      <c r="A273" s="17" t="s">
        <v>2095</v>
      </c>
      <c r="B273" s="16" t="n">
        <v>57.132</v>
      </c>
      <c r="E273" s="17" t="s">
        <v>2095</v>
      </c>
      <c r="F273" s="16" t="n">
        <v>57.632</v>
      </c>
      <c r="G273" s="16" t="n">
        <v>57.132</v>
      </c>
      <c r="H273" s="16" t="n">
        <v>57.632</v>
      </c>
      <c r="I273" s="16" t="n">
        <v>56.496</v>
      </c>
      <c r="J273" s="16" t="s">
        <v>1824</v>
      </c>
    </row>
    <row r="274" customFormat="false" ht="12.8" hidden="false" customHeight="false" outlineLevel="0" collapsed="false">
      <c r="A274" s="17" t="s">
        <v>2096</v>
      </c>
      <c r="B274" s="16" t="n">
        <v>57.632</v>
      </c>
      <c r="E274" s="17" t="s">
        <v>2096</v>
      </c>
      <c r="F274" s="16" t="n">
        <v>57.643</v>
      </c>
      <c r="G274" s="16" t="n">
        <v>57.632</v>
      </c>
      <c r="H274" s="16" t="n">
        <v>58.097</v>
      </c>
      <c r="I274" s="16" t="n">
        <v>57.548</v>
      </c>
      <c r="J274" s="16" t="s">
        <v>1824</v>
      </c>
    </row>
    <row r="275" customFormat="false" ht="12.8" hidden="false" customHeight="false" outlineLevel="0" collapsed="false">
      <c r="A275" s="17" t="s">
        <v>2097</v>
      </c>
      <c r="B275" s="16" t="n">
        <v>57.572</v>
      </c>
      <c r="E275" s="17" t="s">
        <v>2097</v>
      </c>
      <c r="F275" s="16" t="n">
        <v>57.198</v>
      </c>
      <c r="G275" s="16" t="n">
        <v>57.572</v>
      </c>
      <c r="H275" s="16" t="n">
        <v>58.349</v>
      </c>
      <c r="I275" s="16" t="n">
        <v>57.125</v>
      </c>
      <c r="J275" s="16" t="s">
        <v>1824</v>
      </c>
    </row>
    <row r="276" customFormat="false" ht="12.8" hidden="false" customHeight="false" outlineLevel="0" collapsed="false">
      <c r="A276" s="17" t="s">
        <v>2098</v>
      </c>
      <c r="B276" s="16" t="n">
        <v>57.157</v>
      </c>
      <c r="E276" s="17" t="s">
        <v>2098</v>
      </c>
      <c r="F276" s="16" t="n">
        <v>55.602</v>
      </c>
      <c r="G276" s="16" t="n">
        <v>57.157</v>
      </c>
      <c r="H276" s="16" t="n">
        <v>57.157</v>
      </c>
      <c r="I276" s="16" t="n">
        <v>55.602</v>
      </c>
      <c r="J276" s="16" t="s">
        <v>1824</v>
      </c>
    </row>
    <row r="277" customFormat="false" ht="12.8" hidden="false" customHeight="false" outlineLevel="0" collapsed="false">
      <c r="A277" s="17" t="s">
        <v>2099</v>
      </c>
      <c r="B277" s="16" t="n">
        <v>55.575</v>
      </c>
      <c r="E277" s="17" t="s">
        <v>2099</v>
      </c>
      <c r="F277" s="16" t="n">
        <v>55.774</v>
      </c>
      <c r="G277" s="16" t="n">
        <v>55.575</v>
      </c>
      <c r="H277" s="16" t="n">
        <v>56.037</v>
      </c>
      <c r="I277" s="16" t="n">
        <v>55.575</v>
      </c>
      <c r="J277" s="16" t="s">
        <v>1824</v>
      </c>
    </row>
    <row r="278" customFormat="false" ht="12.8" hidden="false" customHeight="false" outlineLevel="0" collapsed="false">
      <c r="A278" s="17" t="s">
        <v>2100</v>
      </c>
      <c r="B278" s="16" t="n">
        <v>55.774</v>
      </c>
      <c r="E278" s="17" t="s">
        <v>2100</v>
      </c>
      <c r="F278" s="16" t="n">
        <v>56.688</v>
      </c>
      <c r="G278" s="16" t="n">
        <v>55.774</v>
      </c>
      <c r="H278" s="16" t="n">
        <v>56.688</v>
      </c>
      <c r="I278" s="16" t="n">
        <v>55.774</v>
      </c>
      <c r="J278" s="16" t="s">
        <v>1824</v>
      </c>
    </row>
    <row r="279" customFormat="false" ht="12.8" hidden="false" customHeight="false" outlineLevel="0" collapsed="false">
      <c r="A279" s="17" t="s">
        <v>2101</v>
      </c>
      <c r="B279" s="16" t="n">
        <v>56.84</v>
      </c>
      <c r="E279" s="17" t="s">
        <v>2101</v>
      </c>
      <c r="F279" s="16" t="n">
        <v>55.402</v>
      </c>
      <c r="G279" s="16" t="n">
        <v>56.84</v>
      </c>
      <c r="H279" s="16" t="n">
        <v>56.854</v>
      </c>
      <c r="I279" s="16" t="n">
        <v>55.402</v>
      </c>
      <c r="J279" s="16" t="s">
        <v>1824</v>
      </c>
    </row>
    <row r="280" customFormat="false" ht="12.8" hidden="false" customHeight="false" outlineLevel="0" collapsed="false">
      <c r="A280" s="17" t="s">
        <v>2102</v>
      </c>
      <c r="B280" s="16" t="n">
        <v>55.469</v>
      </c>
      <c r="E280" s="17" t="s">
        <v>2102</v>
      </c>
      <c r="F280" s="16" t="n">
        <v>55.865</v>
      </c>
      <c r="G280" s="16" t="n">
        <v>55.469</v>
      </c>
      <c r="H280" s="16" t="n">
        <v>56.053</v>
      </c>
      <c r="I280" s="16" t="n">
        <v>55.173</v>
      </c>
      <c r="J280" s="16" t="s">
        <v>1824</v>
      </c>
    </row>
    <row r="281" customFormat="false" ht="12.8" hidden="false" customHeight="false" outlineLevel="0" collapsed="false">
      <c r="A281" s="17" t="s">
        <v>2103</v>
      </c>
      <c r="B281" s="16" t="n">
        <v>55.851</v>
      </c>
      <c r="E281" s="17" t="s">
        <v>2103</v>
      </c>
      <c r="F281" s="16" t="n">
        <v>54.65</v>
      </c>
      <c r="G281" s="16" t="n">
        <v>55.851</v>
      </c>
      <c r="H281" s="16" t="n">
        <v>56.22</v>
      </c>
      <c r="I281" s="16" t="n">
        <v>54.65</v>
      </c>
      <c r="J281" s="16" t="s">
        <v>1824</v>
      </c>
    </row>
    <row r="282" customFormat="false" ht="12.8" hidden="false" customHeight="false" outlineLevel="0" collapsed="false">
      <c r="A282" s="17" t="s">
        <v>2104</v>
      </c>
      <c r="B282" s="16" t="n">
        <v>54.77</v>
      </c>
      <c r="E282" s="17" t="s">
        <v>2104</v>
      </c>
      <c r="F282" s="16" t="n">
        <v>53.527</v>
      </c>
      <c r="G282" s="16" t="n">
        <v>54.77</v>
      </c>
      <c r="H282" s="16" t="n">
        <v>55.225</v>
      </c>
      <c r="I282" s="16" t="n">
        <v>53.336</v>
      </c>
      <c r="J282" s="16" t="s">
        <v>1824</v>
      </c>
    </row>
    <row r="283" customFormat="false" ht="12.8" hidden="false" customHeight="false" outlineLevel="0" collapsed="false">
      <c r="A283" s="17" t="s">
        <v>2105</v>
      </c>
      <c r="B283" s="16" t="n">
        <v>53.423</v>
      </c>
      <c r="E283" s="17" t="s">
        <v>2105</v>
      </c>
      <c r="F283" s="16" t="n">
        <v>51.705</v>
      </c>
      <c r="G283" s="16" t="n">
        <v>53.423</v>
      </c>
      <c r="H283" s="16" t="n">
        <v>53.605</v>
      </c>
      <c r="I283" s="16" t="n">
        <v>51.705</v>
      </c>
      <c r="J283" s="16" t="s">
        <v>1824</v>
      </c>
    </row>
    <row r="284" customFormat="false" ht="12.8" hidden="false" customHeight="false" outlineLevel="0" collapsed="false">
      <c r="A284" s="17" t="s">
        <v>2106</v>
      </c>
      <c r="B284" s="16" t="n">
        <v>52.696</v>
      </c>
      <c r="E284" s="17" t="s">
        <v>2106</v>
      </c>
      <c r="F284" s="16" t="n">
        <v>53.925</v>
      </c>
      <c r="G284" s="16" t="n">
        <v>52.696</v>
      </c>
      <c r="H284" s="16" t="n">
        <v>53.925</v>
      </c>
      <c r="I284" s="16" t="n">
        <v>52.427</v>
      </c>
      <c r="J284" s="16" t="s">
        <v>1824</v>
      </c>
    </row>
    <row r="285" customFormat="false" ht="12.8" hidden="false" customHeight="false" outlineLevel="0" collapsed="false">
      <c r="A285" s="17" t="s">
        <v>2107</v>
      </c>
      <c r="B285" s="16" t="n">
        <v>53.507</v>
      </c>
      <c r="E285" s="17" t="s">
        <v>2107</v>
      </c>
      <c r="F285" s="16" t="n">
        <v>53.274</v>
      </c>
      <c r="G285" s="16" t="n">
        <v>53.507</v>
      </c>
      <c r="H285" s="16" t="n">
        <v>53.507</v>
      </c>
      <c r="I285" s="16" t="n">
        <v>52.949</v>
      </c>
      <c r="J285" s="16" t="s">
        <v>1824</v>
      </c>
    </row>
    <row r="286" customFormat="false" ht="12.8" hidden="false" customHeight="false" outlineLevel="0" collapsed="false">
      <c r="A286" s="17" t="s">
        <v>2108</v>
      </c>
      <c r="B286" s="16" t="n">
        <v>53.223</v>
      </c>
      <c r="E286" s="17" t="s">
        <v>2108</v>
      </c>
      <c r="F286" s="16" t="n">
        <v>53.128</v>
      </c>
      <c r="G286" s="16" t="n">
        <v>53.223</v>
      </c>
      <c r="H286" s="16" t="n">
        <v>53.783</v>
      </c>
      <c r="I286" s="16" t="n">
        <v>53.119</v>
      </c>
      <c r="J286" s="16" t="s">
        <v>1824</v>
      </c>
    </row>
    <row r="287" customFormat="false" ht="12.8" hidden="false" customHeight="false" outlineLevel="0" collapsed="false">
      <c r="A287" s="17" t="s">
        <v>2109</v>
      </c>
      <c r="B287" s="16" t="n">
        <v>53.323</v>
      </c>
      <c r="E287" s="17" t="s">
        <v>2109</v>
      </c>
      <c r="F287" s="16" t="n">
        <v>55.493</v>
      </c>
      <c r="G287" s="16" t="n">
        <v>53.323</v>
      </c>
      <c r="H287" s="16" t="n">
        <v>55.493</v>
      </c>
      <c r="I287" s="16" t="n">
        <v>53.012</v>
      </c>
      <c r="J287" s="16" t="s">
        <v>1824</v>
      </c>
    </row>
    <row r="288" customFormat="false" ht="12.8" hidden="false" customHeight="false" outlineLevel="0" collapsed="false">
      <c r="A288" s="17" t="s">
        <v>2110</v>
      </c>
      <c r="B288" s="16" t="n">
        <v>55.534</v>
      </c>
      <c r="E288" s="17" t="s">
        <v>2110</v>
      </c>
      <c r="F288" s="16" t="n">
        <v>55.639</v>
      </c>
      <c r="G288" s="16" t="n">
        <v>55.534</v>
      </c>
      <c r="H288" s="16" t="n">
        <v>55.656</v>
      </c>
      <c r="I288" s="16" t="n">
        <v>55.116</v>
      </c>
      <c r="J288" s="16" t="s">
        <v>1824</v>
      </c>
    </row>
    <row r="289" customFormat="false" ht="12.8" hidden="false" customHeight="false" outlineLevel="0" collapsed="false">
      <c r="A289" s="17" t="s">
        <v>2111</v>
      </c>
      <c r="B289" s="16" t="n">
        <v>55.761</v>
      </c>
      <c r="E289" s="17" t="s">
        <v>2111</v>
      </c>
      <c r="F289" s="16" t="n">
        <v>56.239</v>
      </c>
      <c r="G289" s="16" t="n">
        <v>55.761</v>
      </c>
      <c r="H289" s="16" t="n">
        <v>56.239</v>
      </c>
      <c r="I289" s="16" t="n">
        <v>55.652</v>
      </c>
      <c r="J289" s="16" t="s">
        <v>1824</v>
      </c>
    </row>
    <row r="290" customFormat="false" ht="12.8" hidden="false" customHeight="false" outlineLevel="0" collapsed="false">
      <c r="A290" s="17" t="s">
        <v>2112</v>
      </c>
      <c r="B290" s="16" t="n">
        <v>56.363</v>
      </c>
      <c r="E290" s="17" t="s">
        <v>2112</v>
      </c>
      <c r="F290" s="16" t="n">
        <v>56.4</v>
      </c>
      <c r="G290" s="16" t="n">
        <v>56.363</v>
      </c>
      <c r="H290" s="16" t="n">
        <v>56.68</v>
      </c>
      <c r="I290" s="16" t="n">
        <v>56.211</v>
      </c>
      <c r="J290" s="16" t="s">
        <v>1824</v>
      </c>
    </row>
    <row r="291" customFormat="false" ht="12.8" hidden="false" customHeight="false" outlineLevel="0" collapsed="false">
      <c r="A291" s="17" t="s">
        <v>2113</v>
      </c>
      <c r="B291" s="16" t="n">
        <v>56.442</v>
      </c>
      <c r="E291" s="17" t="s">
        <v>2113</v>
      </c>
      <c r="F291" s="16" t="n">
        <v>58.202</v>
      </c>
      <c r="G291" s="16" t="n">
        <v>56.442</v>
      </c>
      <c r="H291" s="16" t="n">
        <v>58.202</v>
      </c>
      <c r="I291" s="16" t="n">
        <v>56.442</v>
      </c>
      <c r="J291" s="16" t="s">
        <v>1824</v>
      </c>
    </row>
    <row r="292" customFormat="false" ht="12.8" hidden="false" customHeight="false" outlineLevel="0" collapsed="false">
      <c r="A292" s="17" t="s">
        <v>2114</v>
      </c>
      <c r="B292" s="16" t="n">
        <v>58.231</v>
      </c>
      <c r="E292" s="17" t="s">
        <v>2114</v>
      </c>
      <c r="F292" s="16" t="n">
        <v>59.319</v>
      </c>
      <c r="G292" s="16" t="n">
        <v>58.231</v>
      </c>
      <c r="H292" s="16" t="n">
        <v>59.319</v>
      </c>
      <c r="I292" s="16" t="n">
        <v>57.918</v>
      </c>
      <c r="J292" s="16" t="s">
        <v>1824</v>
      </c>
    </row>
    <row r="293" customFormat="false" ht="12.8" hidden="false" customHeight="false" outlineLevel="0" collapsed="false">
      <c r="A293" s="17" t="s">
        <v>2115</v>
      </c>
      <c r="B293" s="16" t="n">
        <v>59.247</v>
      </c>
      <c r="E293" s="17" t="s">
        <v>2115</v>
      </c>
      <c r="F293" s="16" t="n">
        <v>60.814</v>
      </c>
      <c r="G293" s="16" t="n">
        <v>59.247</v>
      </c>
      <c r="H293" s="16" t="n">
        <v>60.814</v>
      </c>
      <c r="I293" s="16" t="n">
        <v>59.247</v>
      </c>
      <c r="J293" s="16" t="s">
        <v>1824</v>
      </c>
    </row>
    <row r="294" customFormat="false" ht="12.8" hidden="false" customHeight="false" outlineLevel="0" collapsed="false">
      <c r="A294" s="17" t="s">
        <v>2116</v>
      </c>
      <c r="B294" s="16" t="n">
        <v>60.71</v>
      </c>
      <c r="E294" s="17" t="s">
        <v>2116</v>
      </c>
      <c r="F294" s="16" t="n">
        <v>61.208</v>
      </c>
      <c r="G294" s="16" t="n">
        <v>60.71</v>
      </c>
      <c r="H294" s="16" t="n">
        <v>61.608</v>
      </c>
      <c r="I294" s="16" t="n">
        <v>60.37</v>
      </c>
      <c r="J294" s="16" t="s">
        <v>1824</v>
      </c>
    </row>
    <row r="295" customFormat="false" ht="12.8" hidden="false" customHeight="false" outlineLevel="0" collapsed="false">
      <c r="A295" s="17" t="s">
        <v>2117</v>
      </c>
      <c r="B295" s="16" t="n">
        <v>61.523</v>
      </c>
      <c r="E295" s="17" t="s">
        <v>2117</v>
      </c>
      <c r="F295" s="16" t="n">
        <v>62.861</v>
      </c>
      <c r="G295" s="16" t="n">
        <v>61.523</v>
      </c>
      <c r="H295" s="16" t="n">
        <v>62.861</v>
      </c>
      <c r="I295" s="16" t="n">
        <v>61.463</v>
      </c>
      <c r="J295" s="16" t="s">
        <v>1824</v>
      </c>
    </row>
    <row r="296" customFormat="false" ht="12.8" hidden="false" customHeight="false" outlineLevel="0" collapsed="false">
      <c r="A296" s="17" t="s">
        <v>2118</v>
      </c>
      <c r="B296" s="16" t="n">
        <v>63.108</v>
      </c>
      <c r="E296" s="17" t="s">
        <v>2118</v>
      </c>
      <c r="F296" s="16" t="n">
        <v>63.742</v>
      </c>
      <c r="G296" s="16" t="n">
        <v>63.108</v>
      </c>
      <c r="H296" s="16" t="n">
        <v>63.808</v>
      </c>
      <c r="I296" s="16" t="n">
        <v>63.077</v>
      </c>
      <c r="J296" s="16" t="s">
        <v>1824</v>
      </c>
    </row>
    <row r="297" customFormat="false" ht="12.8" hidden="false" customHeight="false" outlineLevel="0" collapsed="false">
      <c r="A297" s="17" t="s">
        <v>2119</v>
      </c>
      <c r="B297" s="16" t="n">
        <v>63.742</v>
      </c>
      <c r="E297" s="17" t="s">
        <v>2119</v>
      </c>
      <c r="F297" s="16" t="n">
        <v>62.916</v>
      </c>
      <c r="G297" s="16" t="n">
        <v>63.742</v>
      </c>
      <c r="H297" s="16" t="n">
        <v>63.742</v>
      </c>
      <c r="I297" s="16" t="n">
        <v>62.916</v>
      </c>
      <c r="J297" s="16" t="s">
        <v>1824</v>
      </c>
    </row>
    <row r="298" customFormat="false" ht="12.8" hidden="false" customHeight="false" outlineLevel="0" collapsed="false">
      <c r="A298" s="17" t="s">
        <v>2120</v>
      </c>
      <c r="B298" s="16" t="n">
        <v>63.07</v>
      </c>
      <c r="E298" s="17" t="s">
        <v>2120</v>
      </c>
      <c r="F298" s="16" t="n">
        <v>64.443</v>
      </c>
      <c r="G298" s="16" t="n">
        <v>63.07</v>
      </c>
      <c r="H298" s="16" t="n">
        <v>64.443</v>
      </c>
      <c r="I298" s="16" t="n">
        <v>63.07</v>
      </c>
      <c r="J298" s="16" t="s">
        <v>1824</v>
      </c>
    </row>
    <row r="299" customFormat="false" ht="12.8" hidden="false" customHeight="false" outlineLevel="0" collapsed="false">
      <c r="A299" s="17" t="s">
        <v>2121</v>
      </c>
      <c r="B299" s="16" t="n">
        <v>64.411</v>
      </c>
      <c r="E299" s="17" t="s">
        <v>2121</v>
      </c>
      <c r="F299" s="16" t="n">
        <v>64.434</v>
      </c>
      <c r="G299" s="16" t="n">
        <v>64.411</v>
      </c>
      <c r="H299" s="16" t="n">
        <v>64.728</v>
      </c>
      <c r="I299" s="16" t="n">
        <v>64.112</v>
      </c>
      <c r="J299" s="16" t="s">
        <v>1824</v>
      </c>
    </row>
    <row r="300" customFormat="false" ht="12.8" hidden="false" customHeight="false" outlineLevel="0" collapsed="false">
      <c r="A300" s="17" t="s">
        <v>2122</v>
      </c>
      <c r="B300" s="16" t="n">
        <v>64.402</v>
      </c>
      <c r="E300" s="17" t="s">
        <v>2122</v>
      </c>
      <c r="F300" s="16" t="n">
        <v>64.652</v>
      </c>
      <c r="G300" s="16" t="n">
        <v>64.402</v>
      </c>
      <c r="H300" s="16" t="n">
        <v>64.83</v>
      </c>
      <c r="I300" s="16" t="n">
        <v>64.04</v>
      </c>
      <c r="J300" s="16" t="s">
        <v>1824</v>
      </c>
    </row>
    <row r="301" customFormat="false" ht="12.8" hidden="false" customHeight="false" outlineLevel="0" collapsed="false">
      <c r="A301" s="17" t="s">
        <v>2123</v>
      </c>
      <c r="B301" s="16" t="n">
        <v>64.589</v>
      </c>
      <c r="E301" s="17" t="s">
        <v>2123</v>
      </c>
      <c r="F301" s="16" t="n">
        <v>63.798</v>
      </c>
      <c r="G301" s="16" t="n">
        <v>64.589</v>
      </c>
      <c r="H301" s="16" t="n">
        <v>64.668</v>
      </c>
      <c r="I301" s="16" t="n">
        <v>63.798</v>
      </c>
      <c r="J301" s="16" t="s">
        <v>1824</v>
      </c>
    </row>
    <row r="302" customFormat="false" ht="12.8" hidden="false" customHeight="false" outlineLevel="0" collapsed="false">
      <c r="A302" s="17" t="s">
        <v>2124</v>
      </c>
      <c r="B302" s="16" t="n">
        <v>63.829</v>
      </c>
      <c r="E302" s="17" t="s">
        <v>2124</v>
      </c>
      <c r="F302" s="16" t="n">
        <v>63.811</v>
      </c>
      <c r="G302" s="16" t="n">
        <v>63.829</v>
      </c>
      <c r="H302" s="16" t="n">
        <v>64.38</v>
      </c>
      <c r="I302" s="16" t="n">
        <v>63.564</v>
      </c>
      <c r="J302" s="16" t="s">
        <v>1824</v>
      </c>
    </row>
    <row r="303" customFormat="false" ht="12.8" hidden="false" customHeight="false" outlineLevel="0" collapsed="false">
      <c r="A303" s="17" t="s">
        <v>2125</v>
      </c>
      <c r="B303" s="16" t="n">
        <v>63.529</v>
      </c>
      <c r="E303" s="17" t="s">
        <v>2125</v>
      </c>
      <c r="F303" s="16" t="n">
        <v>63.293</v>
      </c>
      <c r="G303" s="16" t="n">
        <v>63.529</v>
      </c>
      <c r="H303" s="16" t="n">
        <v>63.842</v>
      </c>
      <c r="I303" s="16" t="n">
        <v>63.293</v>
      </c>
      <c r="J303" s="16" t="s">
        <v>1824</v>
      </c>
    </row>
    <row r="304" customFormat="false" ht="12.8" hidden="false" customHeight="false" outlineLevel="0" collapsed="false">
      <c r="A304" s="17" t="s">
        <v>2126</v>
      </c>
      <c r="B304" s="16" t="n">
        <v>63.029</v>
      </c>
      <c r="E304" s="17" t="s">
        <v>2126</v>
      </c>
      <c r="F304" s="16" t="n">
        <v>61.749</v>
      </c>
      <c r="G304" s="16" t="n">
        <v>63.029</v>
      </c>
      <c r="H304" s="16" t="n">
        <v>63.386</v>
      </c>
      <c r="I304" s="16" t="n">
        <v>61.749</v>
      </c>
      <c r="J304" s="16" t="s">
        <v>1824</v>
      </c>
    </row>
    <row r="305" customFormat="false" ht="12.8" hidden="false" customHeight="false" outlineLevel="0" collapsed="false">
      <c r="A305" s="17" t="s">
        <v>2127</v>
      </c>
      <c r="B305" s="16" t="n">
        <v>61.689</v>
      </c>
      <c r="E305" s="17" t="s">
        <v>2127</v>
      </c>
      <c r="F305" s="16" t="n">
        <v>61.701</v>
      </c>
      <c r="G305" s="16" t="n">
        <v>61.689</v>
      </c>
      <c r="H305" s="16" t="n">
        <v>62.023</v>
      </c>
      <c r="I305" s="16" t="n">
        <v>61.417</v>
      </c>
      <c r="J305" s="16" t="s">
        <v>1824</v>
      </c>
    </row>
    <row r="306" customFormat="false" ht="12.8" hidden="false" customHeight="false" outlineLevel="0" collapsed="false">
      <c r="A306" s="17" t="s">
        <v>2128</v>
      </c>
      <c r="B306" s="16" t="n">
        <v>61.837</v>
      </c>
      <c r="E306" s="17" t="s">
        <v>2128</v>
      </c>
      <c r="F306" s="16" t="n">
        <v>60.692</v>
      </c>
      <c r="G306" s="16" t="n">
        <v>61.837</v>
      </c>
      <c r="H306" s="16" t="n">
        <v>61.837</v>
      </c>
      <c r="I306" s="16" t="n">
        <v>60.692</v>
      </c>
      <c r="J306" s="16" t="s">
        <v>1824</v>
      </c>
    </row>
    <row r="307" customFormat="false" ht="12.8" hidden="false" customHeight="false" outlineLevel="0" collapsed="false">
      <c r="A307" s="17" t="s">
        <v>2129</v>
      </c>
      <c r="B307" s="16" t="n">
        <v>60.751</v>
      </c>
      <c r="E307" s="17" t="s">
        <v>2129</v>
      </c>
      <c r="F307" s="16" t="n">
        <v>61.002</v>
      </c>
      <c r="G307" s="16" t="n">
        <v>60.751</v>
      </c>
      <c r="H307" s="16" t="n">
        <v>61.002</v>
      </c>
      <c r="I307" s="16" t="n">
        <v>60.528</v>
      </c>
      <c r="J307" s="16" t="s">
        <v>1824</v>
      </c>
    </row>
    <row r="308" customFormat="false" ht="12.8" hidden="false" customHeight="false" outlineLevel="0" collapsed="false">
      <c r="A308" s="17" t="s">
        <v>2130</v>
      </c>
      <c r="B308" s="16" t="n">
        <v>60.927</v>
      </c>
      <c r="E308" s="17" t="s">
        <v>2130</v>
      </c>
      <c r="F308" s="16" t="n">
        <v>62.147</v>
      </c>
      <c r="G308" s="16" t="n">
        <v>60.927</v>
      </c>
      <c r="H308" s="16" t="n">
        <v>62.147</v>
      </c>
      <c r="I308" s="16" t="n">
        <v>60.733</v>
      </c>
      <c r="J308" s="16" t="s">
        <v>1824</v>
      </c>
    </row>
    <row r="309" customFormat="false" ht="12.8" hidden="false" customHeight="false" outlineLevel="0" collapsed="false">
      <c r="A309" s="17" t="s">
        <v>2131</v>
      </c>
      <c r="B309" s="16" t="n">
        <v>62.238</v>
      </c>
      <c r="E309" s="17" t="s">
        <v>2131</v>
      </c>
      <c r="F309" s="16" t="n">
        <v>60.989</v>
      </c>
      <c r="G309" s="16" t="n">
        <v>62.238</v>
      </c>
      <c r="H309" s="16" t="n">
        <v>62.361</v>
      </c>
      <c r="I309" s="16" t="n">
        <v>60.989</v>
      </c>
      <c r="J309" s="16" t="s">
        <v>1824</v>
      </c>
    </row>
    <row r="310" customFormat="false" ht="12.8" hidden="false" customHeight="false" outlineLevel="0" collapsed="false">
      <c r="A310" s="17" t="s">
        <v>2132</v>
      </c>
      <c r="B310" s="16" t="n">
        <v>60.929</v>
      </c>
      <c r="E310" s="17" t="s">
        <v>2132</v>
      </c>
      <c r="F310" s="16" t="n">
        <v>59.507</v>
      </c>
      <c r="G310" s="16" t="n">
        <v>60.929</v>
      </c>
      <c r="H310" s="16" t="n">
        <v>60.929</v>
      </c>
      <c r="I310" s="16" t="n">
        <v>59.219</v>
      </c>
      <c r="J310" s="16" t="s">
        <v>1824</v>
      </c>
    </row>
    <row r="311" customFormat="false" ht="12.8" hidden="false" customHeight="false" outlineLevel="0" collapsed="false">
      <c r="A311" s="17" t="s">
        <v>2133</v>
      </c>
      <c r="B311" s="16" t="n">
        <v>59.347</v>
      </c>
      <c r="E311" s="17" t="s">
        <v>2133</v>
      </c>
      <c r="F311" s="16" t="n">
        <v>59.271</v>
      </c>
      <c r="G311" s="16" t="n">
        <v>59.347</v>
      </c>
      <c r="H311" s="16" t="n">
        <v>59.347</v>
      </c>
      <c r="I311" s="16" t="n">
        <v>58.825</v>
      </c>
      <c r="J311" s="16" t="s">
        <v>1824</v>
      </c>
    </row>
    <row r="312" customFormat="false" ht="12.8" hidden="false" customHeight="false" outlineLevel="0" collapsed="false">
      <c r="A312" s="17" t="s">
        <v>2134</v>
      </c>
      <c r="B312" s="16" t="n">
        <v>59.256</v>
      </c>
      <c r="E312" s="17" t="s">
        <v>2134</v>
      </c>
      <c r="F312" s="16" t="n">
        <v>58.952</v>
      </c>
      <c r="G312" s="16" t="n">
        <v>59.256</v>
      </c>
      <c r="H312" s="16" t="n">
        <v>59.402</v>
      </c>
      <c r="I312" s="16" t="n">
        <v>58.52</v>
      </c>
      <c r="J312" s="16" t="s">
        <v>1824</v>
      </c>
    </row>
    <row r="313" customFormat="false" ht="12.8" hidden="false" customHeight="false" outlineLevel="0" collapsed="false">
      <c r="A313" s="17" t="s">
        <v>2135</v>
      </c>
      <c r="B313" s="16" t="n">
        <v>58.905</v>
      </c>
      <c r="E313" s="17" t="s">
        <v>2135</v>
      </c>
      <c r="F313" s="16" t="n">
        <v>58.801</v>
      </c>
      <c r="G313" s="16" t="n">
        <v>58.905</v>
      </c>
      <c r="H313" s="16" t="n">
        <v>58.948</v>
      </c>
      <c r="I313" s="16" t="n">
        <v>58.216</v>
      </c>
      <c r="J313" s="16" t="s">
        <v>1824</v>
      </c>
    </row>
    <row r="314" customFormat="false" ht="12.8" hidden="false" customHeight="false" outlineLevel="0" collapsed="false">
      <c r="A314" s="17" t="s">
        <v>2136</v>
      </c>
      <c r="B314" s="16" t="n">
        <v>58.801</v>
      </c>
      <c r="E314" s="17" t="s">
        <v>2136</v>
      </c>
      <c r="F314" s="16" t="n">
        <v>58.603</v>
      </c>
      <c r="G314" s="16" t="n">
        <v>58.801</v>
      </c>
      <c r="H314" s="16" t="n">
        <v>58.858</v>
      </c>
      <c r="I314" s="16" t="n">
        <v>58.603</v>
      </c>
      <c r="J314" s="16" t="s">
        <v>1824</v>
      </c>
    </row>
    <row r="315" customFormat="false" ht="12.8" hidden="false" customHeight="false" outlineLevel="0" collapsed="false">
      <c r="A315" s="17" t="s">
        <v>2137</v>
      </c>
      <c r="B315" s="16" t="n">
        <v>58.733</v>
      </c>
      <c r="E315" s="17" t="s">
        <v>2137</v>
      </c>
      <c r="F315" s="16" t="n">
        <v>56.97</v>
      </c>
      <c r="G315" s="16" t="n">
        <v>58.733</v>
      </c>
      <c r="H315" s="16" t="n">
        <v>58.733</v>
      </c>
      <c r="I315" s="16" t="n">
        <v>56.764</v>
      </c>
      <c r="J315" s="16" t="s">
        <v>1824</v>
      </c>
    </row>
    <row r="316" customFormat="false" ht="12.8" hidden="false" customHeight="false" outlineLevel="0" collapsed="false">
      <c r="A316" s="17" t="s">
        <v>2138</v>
      </c>
      <c r="B316" s="16" t="n">
        <v>57.152</v>
      </c>
      <c r="E316" s="17" t="s">
        <v>2138</v>
      </c>
      <c r="F316" s="16" t="n">
        <v>56.203</v>
      </c>
      <c r="G316" s="16" t="n">
        <v>57.152</v>
      </c>
      <c r="H316" s="16" t="n">
        <v>57.588</v>
      </c>
      <c r="I316" s="16" t="n">
        <v>56.203</v>
      </c>
      <c r="J316" s="16" t="s">
        <v>1824</v>
      </c>
    </row>
    <row r="317" customFormat="false" ht="12.8" hidden="false" customHeight="false" outlineLevel="0" collapsed="false">
      <c r="A317" s="17" t="s">
        <v>2139</v>
      </c>
      <c r="B317" s="16" t="n">
        <v>56.066</v>
      </c>
      <c r="E317" s="17" t="s">
        <v>2139</v>
      </c>
      <c r="F317" s="16" t="n">
        <v>56.255</v>
      </c>
      <c r="G317" s="16" t="n">
        <v>56.066</v>
      </c>
      <c r="H317" s="16" t="n">
        <v>56.702</v>
      </c>
      <c r="I317" s="16" t="n">
        <v>56.066</v>
      </c>
      <c r="J317" s="16" t="s">
        <v>1824</v>
      </c>
    </row>
    <row r="318" customFormat="false" ht="12.8" hidden="false" customHeight="false" outlineLevel="0" collapsed="false">
      <c r="A318" s="17" t="s">
        <v>2140</v>
      </c>
      <c r="B318" s="16" t="n">
        <v>56.131</v>
      </c>
      <c r="E318" s="17" t="s">
        <v>2140</v>
      </c>
      <c r="F318" s="16" t="n">
        <v>57.776</v>
      </c>
      <c r="G318" s="16" t="n">
        <v>56.131</v>
      </c>
      <c r="H318" s="16" t="n">
        <v>57.776</v>
      </c>
      <c r="I318" s="16" t="n">
        <v>56.131</v>
      </c>
      <c r="J318" s="16" t="s">
        <v>1824</v>
      </c>
    </row>
    <row r="319" customFormat="false" ht="12.8" hidden="false" customHeight="false" outlineLevel="0" collapsed="false">
      <c r="A319" s="17" t="s">
        <v>2141</v>
      </c>
      <c r="B319" s="16" t="n">
        <v>58.06</v>
      </c>
      <c r="E319" s="17" t="s">
        <v>2141</v>
      </c>
      <c r="F319" s="16" t="n">
        <v>56.338</v>
      </c>
      <c r="G319" s="16" t="n">
        <v>58.06</v>
      </c>
      <c r="H319" s="16" t="n">
        <v>58.403</v>
      </c>
      <c r="I319" s="16" t="n">
        <v>56.155</v>
      </c>
      <c r="J319" s="16" t="s">
        <v>1824</v>
      </c>
    </row>
    <row r="320" customFormat="false" ht="12.8" hidden="false" customHeight="false" outlineLevel="0" collapsed="false">
      <c r="A320" s="17" t="s">
        <v>2142</v>
      </c>
      <c r="B320" s="16" t="n">
        <v>56.365</v>
      </c>
      <c r="E320" s="17" t="s">
        <v>2142</v>
      </c>
      <c r="F320" s="16" t="n">
        <v>55.05</v>
      </c>
      <c r="G320" s="16" t="n">
        <v>56.365</v>
      </c>
      <c r="H320" s="16" t="n">
        <v>56.365</v>
      </c>
      <c r="I320" s="16" t="n">
        <v>55.05</v>
      </c>
      <c r="J320" s="16" t="s">
        <v>1824</v>
      </c>
    </row>
    <row r="321" customFormat="false" ht="12.8" hidden="false" customHeight="false" outlineLevel="0" collapsed="false">
      <c r="A321" s="17" t="s">
        <v>2143</v>
      </c>
      <c r="B321" s="16" t="n">
        <v>55.212</v>
      </c>
      <c r="E321" s="17" t="s">
        <v>2143</v>
      </c>
      <c r="F321" s="16" t="n">
        <v>54.044</v>
      </c>
      <c r="G321" s="16" t="n">
        <v>55.212</v>
      </c>
      <c r="H321" s="16" t="n">
        <v>55.24</v>
      </c>
      <c r="I321" s="16" t="n">
        <v>53.757</v>
      </c>
      <c r="J321" s="16" t="s">
        <v>1824</v>
      </c>
    </row>
    <row r="322" customFormat="false" ht="12.8" hidden="false" customHeight="false" outlineLevel="0" collapsed="false">
      <c r="A322" s="17" t="s">
        <v>2144</v>
      </c>
      <c r="B322" s="16" t="n">
        <v>54.323</v>
      </c>
      <c r="E322" s="17" t="s">
        <v>2144</v>
      </c>
      <c r="F322" s="16" t="n">
        <v>54.412</v>
      </c>
      <c r="G322" s="16" t="n">
        <v>54.323</v>
      </c>
      <c r="H322" s="16" t="n">
        <v>54.966</v>
      </c>
      <c r="I322" s="16" t="n">
        <v>53.912</v>
      </c>
      <c r="J322" s="16" t="s">
        <v>1824</v>
      </c>
    </row>
    <row r="323" customFormat="false" ht="12.8" hidden="false" customHeight="false" outlineLevel="0" collapsed="false">
      <c r="A323" s="17" t="s">
        <v>2145</v>
      </c>
      <c r="B323" s="16" t="n">
        <v>54.479</v>
      </c>
      <c r="E323" s="17" t="s">
        <v>2145</v>
      </c>
      <c r="F323" s="16" t="n">
        <v>55.202</v>
      </c>
      <c r="G323" s="16" t="n">
        <v>54.479</v>
      </c>
      <c r="H323" s="16" t="n">
        <v>55.832</v>
      </c>
      <c r="I323" s="16" t="n">
        <v>54.479</v>
      </c>
      <c r="J323" s="16" t="s">
        <v>1824</v>
      </c>
    </row>
    <row r="324" customFormat="false" ht="12.8" hidden="false" customHeight="false" outlineLevel="0" collapsed="false">
      <c r="A324" s="17" t="s">
        <v>2146</v>
      </c>
      <c r="B324" s="16" t="n">
        <v>55.215</v>
      </c>
      <c r="E324" s="17" t="s">
        <v>2146</v>
      </c>
      <c r="F324" s="16" t="n">
        <v>55.955</v>
      </c>
      <c r="G324" s="16" t="n">
        <v>55.215</v>
      </c>
      <c r="H324" s="16" t="n">
        <v>55.955</v>
      </c>
      <c r="I324" s="16" t="n">
        <v>54.864</v>
      </c>
      <c r="J324" s="16" t="s">
        <v>1824</v>
      </c>
    </row>
    <row r="325" customFormat="false" ht="12.8" hidden="false" customHeight="false" outlineLevel="0" collapsed="false">
      <c r="A325" s="17" t="s">
        <v>2147</v>
      </c>
      <c r="B325" s="16" t="n">
        <v>56.257</v>
      </c>
      <c r="E325" s="17" t="s">
        <v>2147</v>
      </c>
      <c r="F325" s="16" t="n">
        <v>55.34</v>
      </c>
      <c r="G325" s="16" t="n">
        <v>56.257</v>
      </c>
      <c r="H325" s="16" t="n">
        <v>56.299</v>
      </c>
      <c r="I325" s="16" t="n">
        <v>55.34</v>
      </c>
      <c r="J325" s="16" t="s">
        <v>1824</v>
      </c>
    </row>
    <row r="326" customFormat="false" ht="12.8" hidden="false" customHeight="false" outlineLevel="0" collapsed="false">
      <c r="A326" s="17" t="s">
        <v>2148</v>
      </c>
      <c r="B326" s="16" t="n">
        <v>55.581</v>
      </c>
      <c r="E326" s="17" t="s">
        <v>2148</v>
      </c>
      <c r="F326" s="16" t="n">
        <v>55.551</v>
      </c>
      <c r="G326" s="16" t="n">
        <v>55.581</v>
      </c>
      <c r="H326" s="16" t="n">
        <v>56.475</v>
      </c>
      <c r="I326" s="16" t="n">
        <v>55.391</v>
      </c>
      <c r="J326" s="16" t="s">
        <v>1824</v>
      </c>
    </row>
    <row r="327" customFormat="false" ht="12.8" hidden="false" customHeight="false" outlineLevel="0" collapsed="false">
      <c r="A327" s="17" t="s">
        <v>2149</v>
      </c>
      <c r="B327" s="16" t="n">
        <v>55.36</v>
      </c>
      <c r="E327" s="17" t="s">
        <v>2149</v>
      </c>
      <c r="F327" s="16" t="n">
        <v>56.538</v>
      </c>
      <c r="G327" s="16" t="n">
        <v>55.36</v>
      </c>
      <c r="H327" s="16" t="n">
        <v>56.538</v>
      </c>
      <c r="I327" s="16" t="n">
        <v>55.36</v>
      </c>
      <c r="J327" s="16" t="s">
        <v>1824</v>
      </c>
    </row>
    <row r="328" customFormat="false" ht="12.8" hidden="false" customHeight="false" outlineLevel="0" collapsed="false">
      <c r="A328" s="17" t="s">
        <v>2150</v>
      </c>
      <c r="B328" s="16" t="n">
        <v>56.732</v>
      </c>
      <c r="E328" s="17" t="s">
        <v>2150</v>
      </c>
      <c r="F328" s="16" t="n">
        <v>57.205</v>
      </c>
      <c r="G328" s="16" t="n">
        <v>56.732</v>
      </c>
      <c r="H328" s="16" t="n">
        <v>57.205</v>
      </c>
      <c r="I328" s="16" t="n">
        <v>55.533</v>
      </c>
      <c r="J328" s="16" t="s">
        <v>1824</v>
      </c>
    </row>
    <row r="329" customFormat="false" ht="12.8" hidden="false" customHeight="false" outlineLevel="0" collapsed="false">
      <c r="A329" s="17" t="s">
        <v>2151</v>
      </c>
      <c r="B329" s="16" t="n">
        <v>56.84</v>
      </c>
      <c r="E329" s="17" t="s">
        <v>2151</v>
      </c>
      <c r="F329" s="16" t="n">
        <v>55.916</v>
      </c>
      <c r="G329" s="16" t="n">
        <v>56.84</v>
      </c>
      <c r="H329" s="16" t="n">
        <v>56.84</v>
      </c>
      <c r="I329" s="16" t="n">
        <v>55.244</v>
      </c>
      <c r="J329" s="16" t="s">
        <v>1824</v>
      </c>
    </row>
    <row r="330" customFormat="false" ht="12.8" hidden="false" customHeight="false" outlineLevel="0" collapsed="false">
      <c r="A330" s="17" t="s">
        <v>2152</v>
      </c>
      <c r="B330" s="16" t="n">
        <v>55.93</v>
      </c>
      <c r="E330" s="17" t="s">
        <v>2152</v>
      </c>
      <c r="F330" s="16" t="n">
        <v>55.543</v>
      </c>
      <c r="G330" s="16" t="n">
        <v>55.93</v>
      </c>
      <c r="H330" s="16" t="n">
        <v>55.93</v>
      </c>
      <c r="I330" s="16" t="n">
        <v>55.152</v>
      </c>
      <c r="J330" s="16" t="s">
        <v>1824</v>
      </c>
    </row>
    <row r="331" customFormat="false" ht="12.8" hidden="false" customHeight="false" outlineLevel="0" collapsed="false">
      <c r="A331" s="17" t="s">
        <v>2153</v>
      </c>
      <c r="B331" s="16" t="n">
        <v>55.366</v>
      </c>
      <c r="E331" s="17" t="s">
        <v>2153</v>
      </c>
      <c r="F331" s="16" t="n">
        <v>52.866</v>
      </c>
      <c r="G331" s="16" t="n">
        <v>55.366</v>
      </c>
      <c r="H331" s="16" t="n">
        <v>55.366</v>
      </c>
      <c r="I331" s="16" t="n">
        <v>52.866</v>
      </c>
      <c r="J331" s="16" t="s">
        <v>1824</v>
      </c>
    </row>
    <row r="332" customFormat="false" ht="12.8" hidden="false" customHeight="false" outlineLevel="0" collapsed="false">
      <c r="A332" s="17" t="s">
        <v>2154</v>
      </c>
      <c r="B332" s="16" t="n">
        <v>52.736</v>
      </c>
      <c r="E332" s="17" t="s">
        <v>2154</v>
      </c>
      <c r="F332" s="16" t="n">
        <v>51.43</v>
      </c>
      <c r="G332" s="16" t="n">
        <v>52.736</v>
      </c>
      <c r="H332" s="16" t="n">
        <v>53.073</v>
      </c>
      <c r="I332" s="16" t="n">
        <v>51.43</v>
      </c>
      <c r="J332" s="16" t="s">
        <v>1824</v>
      </c>
    </row>
    <row r="333" customFormat="false" ht="12.8" hidden="false" customHeight="false" outlineLevel="0" collapsed="false">
      <c r="A333" s="17" t="s">
        <v>2155</v>
      </c>
      <c r="B333" s="16" t="n">
        <v>51.266</v>
      </c>
      <c r="E333" s="17" t="s">
        <v>2155</v>
      </c>
      <c r="F333" s="16" t="n">
        <v>52.496</v>
      </c>
      <c r="G333" s="16" t="n">
        <v>51.266</v>
      </c>
      <c r="H333" s="16" t="n">
        <v>52.496</v>
      </c>
      <c r="I333" s="16" t="n">
        <v>51.003</v>
      </c>
      <c r="J333" s="16" t="s">
        <v>1824</v>
      </c>
    </row>
    <row r="334" customFormat="false" ht="12.8" hidden="false" customHeight="false" outlineLevel="0" collapsed="false">
      <c r="A334" s="17" t="s">
        <v>2156</v>
      </c>
      <c r="B334" s="16" t="n">
        <v>52.599</v>
      </c>
      <c r="E334" s="17" t="s">
        <v>2156</v>
      </c>
      <c r="F334" s="16" t="n">
        <v>52.419</v>
      </c>
      <c r="G334" s="16" t="n">
        <v>52.599</v>
      </c>
      <c r="H334" s="16" t="n">
        <v>52.638</v>
      </c>
      <c r="I334" s="16" t="n">
        <v>52.124</v>
      </c>
      <c r="J334" s="16" t="s">
        <v>1824</v>
      </c>
    </row>
    <row r="335" customFormat="false" ht="12.8" hidden="false" customHeight="false" outlineLevel="0" collapsed="false">
      <c r="A335" s="17" t="s">
        <v>2157</v>
      </c>
      <c r="B335" s="16" t="n">
        <v>53.408</v>
      </c>
      <c r="E335" s="17" t="s">
        <v>2157</v>
      </c>
      <c r="F335" s="16" t="n">
        <v>53.143</v>
      </c>
      <c r="G335" s="16" t="n">
        <v>53.408</v>
      </c>
      <c r="H335" s="16" t="n">
        <v>53.408</v>
      </c>
      <c r="I335" s="16" t="n">
        <v>52.964</v>
      </c>
      <c r="J335" s="16" t="s">
        <v>1824</v>
      </c>
    </row>
    <row r="336" customFormat="false" ht="12.8" hidden="false" customHeight="false" outlineLevel="0" collapsed="false">
      <c r="A336" s="17" t="s">
        <v>2158</v>
      </c>
      <c r="B336" s="16" t="n">
        <v>53.43</v>
      </c>
      <c r="E336" s="17" t="s">
        <v>2158</v>
      </c>
      <c r="F336" s="16" t="n">
        <v>53.479</v>
      </c>
      <c r="G336" s="16" t="n">
        <v>53.43</v>
      </c>
      <c r="H336" s="16" t="n">
        <v>53.892</v>
      </c>
      <c r="I336" s="16" t="n">
        <v>52.52</v>
      </c>
      <c r="J336" s="16" t="s">
        <v>1824</v>
      </c>
    </row>
    <row r="337" customFormat="false" ht="12.8" hidden="false" customHeight="false" outlineLevel="0" collapsed="false">
      <c r="A337" s="17" t="s">
        <v>2159</v>
      </c>
      <c r="B337" s="16" t="n">
        <v>53.492</v>
      </c>
      <c r="E337" s="17" t="s">
        <v>2159</v>
      </c>
      <c r="F337" s="16" t="n">
        <v>52.127</v>
      </c>
      <c r="G337" s="16" t="n">
        <v>53.492</v>
      </c>
      <c r="H337" s="16" t="n">
        <v>53.875</v>
      </c>
      <c r="I337" s="16" t="n">
        <v>52.127</v>
      </c>
      <c r="J337" s="16" t="s">
        <v>1824</v>
      </c>
    </row>
    <row r="338" customFormat="false" ht="12.8" hidden="false" customHeight="false" outlineLevel="0" collapsed="false">
      <c r="A338" s="17" t="s">
        <v>2160</v>
      </c>
      <c r="B338" s="16" t="n">
        <v>51.974</v>
      </c>
      <c r="E338" s="17" t="s">
        <v>2160</v>
      </c>
      <c r="F338" s="16" t="n">
        <v>53.485</v>
      </c>
      <c r="G338" s="16" t="n">
        <v>51.974</v>
      </c>
      <c r="H338" s="16" t="n">
        <v>54.792</v>
      </c>
      <c r="I338" s="16" t="n">
        <v>51.974</v>
      </c>
      <c r="J338" s="16" t="s">
        <v>1824</v>
      </c>
    </row>
    <row r="339" customFormat="false" ht="12.8" hidden="false" customHeight="false" outlineLevel="0" collapsed="false">
      <c r="A339" s="17" t="s">
        <v>2161</v>
      </c>
      <c r="B339" s="16" t="n">
        <v>53.288</v>
      </c>
      <c r="E339" s="17" t="s">
        <v>2161</v>
      </c>
      <c r="F339" s="16" t="n">
        <v>52.718</v>
      </c>
      <c r="G339" s="16" t="n">
        <v>53.288</v>
      </c>
      <c r="H339" s="16" t="n">
        <v>53.881</v>
      </c>
      <c r="I339" s="16" t="n">
        <v>52.162</v>
      </c>
      <c r="J339" s="16" t="s">
        <v>1824</v>
      </c>
    </row>
    <row r="340" customFormat="false" ht="12.8" hidden="false" customHeight="false" outlineLevel="0" collapsed="false">
      <c r="A340" s="17" t="s">
        <v>2162</v>
      </c>
      <c r="B340" s="16" t="n">
        <v>52.305</v>
      </c>
      <c r="E340" s="17" t="s">
        <v>2162</v>
      </c>
      <c r="F340" s="16" t="n">
        <v>53.431</v>
      </c>
      <c r="G340" s="16" t="n">
        <v>52.305</v>
      </c>
      <c r="H340" s="16" t="n">
        <v>53.431</v>
      </c>
      <c r="I340" s="16" t="n">
        <v>51.641</v>
      </c>
      <c r="J340" s="16" t="s">
        <v>1824</v>
      </c>
    </row>
    <row r="341" customFormat="false" ht="12.8" hidden="false" customHeight="false" outlineLevel="0" collapsed="false">
      <c r="A341" s="17" t="s">
        <v>2163</v>
      </c>
      <c r="B341" s="16" t="n">
        <v>53.536</v>
      </c>
      <c r="E341" s="17" t="s">
        <v>2163</v>
      </c>
      <c r="F341" s="16" t="n">
        <v>54.075</v>
      </c>
      <c r="G341" s="16" t="n">
        <v>53.536</v>
      </c>
      <c r="H341" s="16" t="n">
        <v>54.075</v>
      </c>
      <c r="I341" s="16" t="n">
        <v>53.026</v>
      </c>
      <c r="J341" s="16" t="s">
        <v>1824</v>
      </c>
    </row>
    <row r="342" customFormat="false" ht="12.8" hidden="false" customHeight="false" outlineLevel="0" collapsed="false">
      <c r="A342" s="17" t="s">
        <v>2164</v>
      </c>
      <c r="B342" s="16" t="n">
        <v>53.664</v>
      </c>
      <c r="E342" s="17" t="s">
        <v>2164</v>
      </c>
      <c r="F342" s="16" t="n">
        <v>56.214</v>
      </c>
      <c r="G342" s="16" t="n">
        <v>53.664</v>
      </c>
      <c r="H342" s="16" t="n">
        <v>56.425</v>
      </c>
      <c r="I342" s="16" t="n">
        <v>53.664</v>
      </c>
      <c r="J342" s="16" t="s">
        <v>1824</v>
      </c>
    </row>
    <row r="343" customFormat="false" ht="12.8" hidden="false" customHeight="false" outlineLevel="0" collapsed="false">
      <c r="A343" s="17" t="s">
        <v>2165</v>
      </c>
      <c r="B343" s="16" t="n">
        <v>56.214</v>
      </c>
      <c r="E343" s="17" t="s">
        <v>2165</v>
      </c>
      <c r="F343" s="16" t="n">
        <v>57.896</v>
      </c>
      <c r="G343" s="16" t="n">
        <v>56.214</v>
      </c>
      <c r="H343" s="16" t="n">
        <v>57.896</v>
      </c>
      <c r="I343" s="16" t="n">
        <v>56.117</v>
      </c>
      <c r="J343" s="16" t="s">
        <v>1824</v>
      </c>
    </row>
    <row r="344" customFormat="false" ht="12.8" hidden="false" customHeight="false" outlineLevel="0" collapsed="false">
      <c r="A344" s="17" t="s">
        <v>2166</v>
      </c>
      <c r="B344" s="16" t="n">
        <v>57.882</v>
      </c>
      <c r="E344" s="17" t="s">
        <v>2166</v>
      </c>
      <c r="F344" s="16" t="n">
        <v>58.143</v>
      </c>
      <c r="G344" s="16" t="n">
        <v>57.882</v>
      </c>
      <c r="H344" s="16" t="n">
        <v>58.527</v>
      </c>
      <c r="I344" s="16" t="n">
        <v>57.654</v>
      </c>
      <c r="J344" s="16" t="s">
        <v>1824</v>
      </c>
    </row>
    <row r="345" customFormat="false" ht="12.8" hidden="false" customHeight="false" outlineLevel="0" collapsed="false">
      <c r="A345" s="17" t="s">
        <v>2167</v>
      </c>
      <c r="B345" s="16" t="n">
        <v>58.014</v>
      </c>
      <c r="E345" s="17" t="s">
        <v>2167</v>
      </c>
      <c r="F345" s="16" t="n">
        <v>59.709</v>
      </c>
      <c r="G345" s="16" t="n">
        <v>58.014</v>
      </c>
      <c r="H345" s="16" t="n">
        <v>59.709</v>
      </c>
      <c r="I345" s="16" t="n">
        <v>57.672</v>
      </c>
      <c r="J345" s="16" t="s">
        <v>1824</v>
      </c>
    </row>
    <row r="346" customFormat="false" ht="12.8" hidden="false" customHeight="false" outlineLevel="0" collapsed="false">
      <c r="A346" s="17" t="s">
        <v>2168</v>
      </c>
      <c r="B346" s="16" t="n">
        <v>59.665</v>
      </c>
      <c r="E346" s="17" t="s">
        <v>2168</v>
      </c>
      <c r="F346" s="16" t="n">
        <v>59.632</v>
      </c>
      <c r="G346" s="16" t="n">
        <v>59.665</v>
      </c>
      <c r="H346" s="16" t="n">
        <v>60.495</v>
      </c>
      <c r="I346" s="16" t="n">
        <v>59.632</v>
      </c>
      <c r="J346" s="16" t="s">
        <v>1824</v>
      </c>
    </row>
    <row r="347" customFormat="false" ht="12.8" hidden="false" customHeight="false" outlineLevel="0" collapsed="false">
      <c r="A347" s="17" t="s">
        <v>2169</v>
      </c>
      <c r="B347" s="16" t="n">
        <v>59.838</v>
      </c>
      <c r="E347" s="17" t="s">
        <v>2169</v>
      </c>
      <c r="F347" s="16" t="n">
        <v>57.181</v>
      </c>
      <c r="G347" s="16" t="n">
        <v>59.838</v>
      </c>
      <c r="H347" s="16" t="n">
        <v>59.838</v>
      </c>
      <c r="I347" s="16" t="n">
        <v>56.526</v>
      </c>
      <c r="J347" s="16" t="s">
        <v>1824</v>
      </c>
    </row>
    <row r="348" customFormat="false" ht="12.8" hidden="false" customHeight="false" outlineLevel="0" collapsed="false">
      <c r="A348" s="17" t="s">
        <v>2170</v>
      </c>
      <c r="B348" s="16" t="n">
        <v>57.153</v>
      </c>
      <c r="E348" s="17" t="s">
        <v>2170</v>
      </c>
      <c r="F348" s="16" t="n">
        <v>56.186</v>
      </c>
      <c r="G348" s="16" t="n">
        <v>57.153</v>
      </c>
      <c r="H348" s="16" t="n">
        <v>57.733</v>
      </c>
      <c r="I348" s="16" t="n">
        <v>56.186</v>
      </c>
      <c r="J348" s="16" t="s">
        <v>1824</v>
      </c>
    </row>
    <row r="349" customFormat="false" ht="12.8" hidden="false" customHeight="false" outlineLevel="0" collapsed="false">
      <c r="A349" s="17" t="s">
        <v>2171</v>
      </c>
      <c r="B349" s="16" t="n">
        <v>56.324</v>
      </c>
      <c r="E349" s="17" t="s">
        <v>2171</v>
      </c>
      <c r="F349" s="16" t="n">
        <v>58.133</v>
      </c>
      <c r="G349" s="16" t="n">
        <v>56.324</v>
      </c>
      <c r="H349" s="16" t="n">
        <v>58.133</v>
      </c>
      <c r="I349" s="16" t="n">
        <v>56.172</v>
      </c>
      <c r="J349" s="16" t="s">
        <v>1824</v>
      </c>
    </row>
    <row r="350" customFormat="false" ht="12.8" hidden="false" customHeight="false" outlineLevel="0" collapsed="false">
      <c r="A350" s="17" t="s">
        <v>2172</v>
      </c>
      <c r="B350" s="16" t="n">
        <v>57.962</v>
      </c>
      <c r="E350" s="17" t="s">
        <v>2172</v>
      </c>
      <c r="F350" s="16" t="n">
        <v>57.559</v>
      </c>
      <c r="G350" s="16" t="n">
        <v>57.962</v>
      </c>
      <c r="H350" s="16" t="n">
        <v>57.962</v>
      </c>
      <c r="I350" s="16" t="n">
        <v>55.351</v>
      </c>
      <c r="J350" s="16" t="s">
        <v>1824</v>
      </c>
    </row>
    <row r="351" customFormat="false" ht="12.8" hidden="false" customHeight="false" outlineLevel="0" collapsed="false">
      <c r="A351" s="17" t="s">
        <v>2173</v>
      </c>
      <c r="B351" s="16" t="n">
        <v>57.588</v>
      </c>
      <c r="E351" s="17" t="s">
        <v>2173</v>
      </c>
      <c r="F351" s="16" t="n">
        <v>59.697</v>
      </c>
      <c r="G351" s="16" t="n">
        <v>57.588</v>
      </c>
      <c r="H351" s="16" t="n">
        <v>59.774</v>
      </c>
      <c r="I351" s="16" t="n">
        <v>57.588</v>
      </c>
      <c r="J351" s="16" t="s">
        <v>1824</v>
      </c>
    </row>
    <row r="352" customFormat="false" ht="12.8" hidden="false" customHeight="false" outlineLevel="0" collapsed="false">
      <c r="A352" s="17" t="s">
        <v>2174</v>
      </c>
      <c r="B352" s="16" t="n">
        <v>60.126</v>
      </c>
      <c r="E352" s="17" t="s">
        <v>2174</v>
      </c>
      <c r="F352" s="16" t="n">
        <v>60.779</v>
      </c>
      <c r="G352" s="16" t="n">
        <v>60.126</v>
      </c>
      <c r="H352" s="16" t="n">
        <v>60.779</v>
      </c>
      <c r="I352" s="16" t="n">
        <v>59.815</v>
      </c>
      <c r="J352" s="16" t="s">
        <v>1824</v>
      </c>
    </row>
    <row r="353" customFormat="false" ht="12.8" hidden="false" customHeight="false" outlineLevel="0" collapsed="false">
      <c r="A353" s="17" t="s">
        <v>2175</v>
      </c>
      <c r="B353" s="16" t="n">
        <v>60.734</v>
      </c>
      <c r="E353" s="17" t="s">
        <v>2175</v>
      </c>
      <c r="F353" s="16" t="n">
        <v>60.686</v>
      </c>
      <c r="G353" s="16" t="n">
        <v>60.734</v>
      </c>
      <c r="H353" s="16" t="n">
        <v>61.353</v>
      </c>
      <c r="I353" s="16" t="n">
        <v>60.107</v>
      </c>
      <c r="J353" s="16" t="s">
        <v>1824</v>
      </c>
    </row>
    <row r="354" customFormat="false" ht="12.8" hidden="false" customHeight="false" outlineLevel="0" collapsed="false">
      <c r="A354" s="17" t="s">
        <v>2176</v>
      </c>
      <c r="B354" s="16" t="n">
        <v>60.506</v>
      </c>
      <c r="E354" s="17" t="s">
        <v>2176</v>
      </c>
      <c r="F354" s="16" t="n">
        <v>61.324</v>
      </c>
      <c r="G354" s="16" t="n">
        <v>60.506</v>
      </c>
      <c r="H354" s="16" t="n">
        <v>62.745</v>
      </c>
      <c r="I354" s="16" t="n">
        <v>60.432</v>
      </c>
      <c r="J354" s="16" t="s">
        <v>1824</v>
      </c>
    </row>
    <row r="355" customFormat="false" ht="12.8" hidden="false" customHeight="false" outlineLevel="0" collapsed="false">
      <c r="A355" s="17" t="s">
        <v>2177</v>
      </c>
      <c r="B355" s="16" t="n">
        <v>61.249</v>
      </c>
      <c r="E355" s="17" t="s">
        <v>2177</v>
      </c>
      <c r="F355" s="16" t="n">
        <v>60.061</v>
      </c>
      <c r="G355" s="16" t="n">
        <v>61.249</v>
      </c>
      <c r="H355" s="16" t="n">
        <v>61.249</v>
      </c>
      <c r="I355" s="16" t="n">
        <v>60.061</v>
      </c>
      <c r="J355" s="16" t="s">
        <v>1824</v>
      </c>
    </row>
    <row r="356" customFormat="false" ht="12.8" hidden="false" customHeight="false" outlineLevel="0" collapsed="false">
      <c r="A356" s="17" t="s">
        <v>2178</v>
      </c>
      <c r="B356" s="16" t="n">
        <v>59.721</v>
      </c>
      <c r="E356" s="17" t="s">
        <v>2178</v>
      </c>
      <c r="F356" s="16" t="n">
        <v>61.927</v>
      </c>
      <c r="G356" s="16" t="n">
        <v>59.721</v>
      </c>
      <c r="H356" s="16" t="n">
        <v>61.927</v>
      </c>
      <c r="I356" s="16" t="n">
        <v>59.647</v>
      </c>
      <c r="J356" s="16" t="s">
        <v>1824</v>
      </c>
    </row>
    <row r="357" customFormat="false" ht="12.8" hidden="false" customHeight="false" outlineLevel="0" collapsed="false">
      <c r="A357" s="17" t="s">
        <v>2179</v>
      </c>
      <c r="B357" s="16" t="n">
        <v>61.912</v>
      </c>
      <c r="E357" s="17" t="s">
        <v>2179</v>
      </c>
      <c r="F357" s="16" t="n">
        <v>62.524</v>
      </c>
      <c r="G357" s="16" t="n">
        <v>61.912</v>
      </c>
      <c r="H357" s="16" t="n">
        <v>62.524</v>
      </c>
      <c r="I357" s="16" t="n">
        <v>61.47</v>
      </c>
      <c r="J357" s="16" t="s">
        <v>1824</v>
      </c>
    </row>
    <row r="358" customFormat="false" ht="12.8" hidden="false" customHeight="false" outlineLevel="0" collapsed="false">
      <c r="A358" s="17" t="s">
        <v>2180</v>
      </c>
      <c r="B358" s="16" t="n">
        <v>62.432</v>
      </c>
      <c r="E358" s="17" t="s">
        <v>2180</v>
      </c>
      <c r="F358" s="16" t="n">
        <v>62.63</v>
      </c>
      <c r="G358" s="16" t="n">
        <v>62.432</v>
      </c>
      <c r="H358" s="16" t="n">
        <v>62.741</v>
      </c>
      <c r="I358" s="16" t="n">
        <v>62.308</v>
      </c>
      <c r="J358" s="16" t="s">
        <v>1824</v>
      </c>
    </row>
    <row r="359" customFormat="false" ht="12.8" hidden="false" customHeight="false" outlineLevel="0" collapsed="false">
      <c r="A359" s="17" t="s">
        <v>2181</v>
      </c>
      <c r="B359" s="16" t="n">
        <v>62.863</v>
      </c>
      <c r="E359" s="17" t="s">
        <v>2181</v>
      </c>
      <c r="F359" s="16" t="n">
        <v>62.589</v>
      </c>
      <c r="G359" s="16" t="n">
        <v>62.863</v>
      </c>
      <c r="H359" s="16" t="n">
        <v>63.05</v>
      </c>
      <c r="I359" s="16" t="n">
        <v>62.182</v>
      </c>
      <c r="J359" s="16" t="s">
        <v>1824</v>
      </c>
    </row>
    <row r="360" customFormat="false" ht="12.8" hidden="false" customHeight="false" outlineLevel="0" collapsed="false">
      <c r="A360" s="17" t="s">
        <v>2182</v>
      </c>
      <c r="B360" s="16" t="n">
        <v>63.024</v>
      </c>
      <c r="E360" s="17" t="s">
        <v>2182</v>
      </c>
      <c r="F360" s="16" t="n">
        <v>61.893</v>
      </c>
      <c r="G360" s="16" t="n">
        <v>63.024</v>
      </c>
      <c r="H360" s="16" t="n">
        <v>63.024</v>
      </c>
      <c r="I360" s="16" t="n">
        <v>61.529</v>
      </c>
      <c r="J360" s="16" t="s">
        <v>1824</v>
      </c>
    </row>
    <row r="361" customFormat="false" ht="12.8" hidden="false" customHeight="false" outlineLevel="0" collapsed="false">
      <c r="A361" s="17" t="s">
        <v>2183</v>
      </c>
      <c r="B361" s="16" t="n">
        <v>61.831</v>
      </c>
      <c r="E361" s="17" t="s">
        <v>2183</v>
      </c>
      <c r="F361" s="16" t="n">
        <v>62.074</v>
      </c>
      <c r="G361" s="16" t="n">
        <v>61.831</v>
      </c>
      <c r="H361" s="16" t="n">
        <v>62.2</v>
      </c>
      <c r="I361" s="16" t="n">
        <v>61.694</v>
      </c>
      <c r="J361" s="16" t="s">
        <v>1824</v>
      </c>
    </row>
    <row r="362" customFormat="false" ht="12.8" hidden="false" customHeight="false" outlineLevel="0" collapsed="false">
      <c r="A362" s="17" t="s">
        <v>2184</v>
      </c>
      <c r="B362" s="16" t="n">
        <v>62.074</v>
      </c>
      <c r="E362" s="17" t="s">
        <v>2184</v>
      </c>
      <c r="F362" s="16" t="n">
        <v>61.474</v>
      </c>
      <c r="G362" s="16" t="n">
        <v>62.074</v>
      </c>
      <c r="H362" s="16" t="n">
        <v>62.074</v>
      </c>
      <c r="I362" s="16" t="n">
        <v>61.023</v>
      </c>
      <c r="J362" s="16" t="s">
        <v>1824</v>
      </c>
    </row>
    <row r="363" customFormat="false" ht="12.8" hidden="false" customHeight="false" outlineLevel="0" collapsed="false">
      <c r="A363" s="17" t="s">
        <v>2185</v>
      </c>
      <c r="B363" s="16" t="n">
        <v>61.368</v>
      </c>
      <c r="E363" s="17" t="s">
        <v>2185</v>
      </c>
      <c r="F363" s="16" t="n">
        <v>61.944</v>
      </c>
      <c r="G363" s="16" t="n">
        <v>61.368</v>
      </c>
      <c r="H363" s="16" t="n">
        <v>61.944</v>
      </c>
      <c r="I363" s="16" t="n">
        <v>61.05</v>
      </c>
      <c r="J363" s="16" t="s">
        <v>1824</v>
      </c>
    </row>
    <row r="364" customFormat="false" ht="12.8" hidden="false" customHeight="false" outlineLevel="0" collapsed="false">
      <c r="A364" s="17" t="s">
        <v>2186</v>
      </c>
      <c r="B364" s="16" t="n">
        <v>64.019</v>
      </c>
      <c r="E364" s="17" t="s">
        <v>2186</v>
      </c>
      <c r="F364" s="16" t="n">
        <v>63.268</v>
      </c>
      <c r="G364" s="16" t="n">
        <v>64.019</v>
      </c>
      <c r="H364" s="16" t="n">
        <v>64.019</v>
      </c>
      <c r="I364" s="16" t="n">
        <v>63.268</v>
      </c>
      <c r="J364" s="16" t="s">
        <v>1824</v>
      </c>
    </row>
    <row r="365" customFormat="false" ht="12.8" hidden="false" customHeight="false" outlineLevel="0" collapsed="false">
      <c r="A365" s="17" t="s">
        <v>2187</v>
      </c>
      <c r="B365" s="16" t="n">
        <v>63.3</v>
      </c>
      <c r="E365" s="17" t="s">
        <v>2187</v>
      </c>
      <c r="F365" s="16" t="n">
        <v>62.162</v>
      </c>
      <c r="G365" s="16" t="n">
        <v>63.3</v>
      </c>
      <c r="H365" s="16" t="n">
        <v>63.457</v>
      </c>
      <c r="I365" s="16" t="n">
        <v>62.162</v>
      </c>
      <c r="J365" s="16" t="s">
        <v>1824</v>
      </c>
    </row>
    <row r="366" customFormat="false" ht="12.8" hidden="false" customHeight="false" outlineLevel="0" collapsed="false">
      <c r="A366" s="17" t="s">
        <v>2188</v>
      </c>
      <c r="B366" s="16" t="n">
        <v>62.703</v>
      </c>
      <c r="E366" s="17" t="s">
        <v>2188</v>
      </c>
      <c r="F366" s="16" t="n">
        <v>62.778</v>
      </c>
      <c r="G366" s="16" t="n">
        <v>62.703</v>
      </c>
      <c r="H366" s="16" t="n">
        <v>63.674</v>
      </c>
      <c r="I366" s="16" t="n">
        <v>61.901</v>
      </c>
      <c r="J366" s="16" t="s">
        <v>1824</v>
      </c>
    </row>
    <row r="367" customFormat="false" ht="12.8" hidden="false" customHeight="false" outlineLevel="0" collapsed="false">
      <c r="A367" s="17" t="s">
        <v>2189</v>
      </c>
      <c r="B367" s="16" t="n">
        <v>62.747</v>
      </c>
      <c r="E367" s="17" t="s">
        <v>2189</v>
      </c>
      <c r="F367" s="16" t="n">
        <v>63.196</v>
      </c>
      <c r="G367" s="16" t="n">
        <v>62.747</v>
      </c>
      <c r="H367" s="16" t="n">
        <v>63.576</v>
      </c>
      <c r="I367" s="16" t="n">
        <v>62.282</v>
      </c>
      <c r="J367" s="16" t="s">
        <v>1824</v>
      </c>
    </row>
    <row r="368" customFormat="false" ht="12.8" hidden="false" customHeight="false" outlineLevel="0" collapsed="false">
      <c r="A368" s="17" t="s">
        <v>2190</v>
      </c>
      <c r="B368" s="16" t="n">
        <v>63.181</v>
      </c>
      <c r="E368" s="17" t="s">
        <v>2190</v>
      </c>
      <c r="F368" s="16" t="n">
        <v>62.756</v>
      </c>
      <c r="G368" s="16" t="n">
        <v>63.181</v>
      </c>
      <c r="H368" s="16" t="n">
        <v>63.605</v>
      </c>
      <c r="I368" s="16" t="n">
        <v>62.264</v>
      </c>
      <c r="J368" s="16" t="s">
        <v>1824</v>
      </c>
    </row>
    <row r="369" customFormat="false" ht="12.8" hidden="false" customHeight="false" outlineLevel="0" collapsed="false">
      <c r="A369" s="17" t="s">
        <v>2191</v>
      </c>
      <c r="B369" s="16" t="n">
        <v>62.756</v>
      </c>
      <c r="E369" s="17" t="s">
        <v>2191</v>
      </c>
      <c r="F369" s="16" t="n">
        <v>64.02</v>
      </c>
      <c r="G369" s="16" t="n">
        <v>62.756</v>
      </c>
      <c r="H369" s="16" t="n">
        <v>64.02</v>
      </c>
      <c r="I369" s="16" t="n">
        <v>62.245</v>
      </c>
      <c r="J369" s="16" t="s">
        <v>1824</v>
      </c>
    </row>
    <row r="370" customFormat="false" ht="12.8" hidden="false" customHeight="false" outlineLevel="0" collapsed="false">
      <c r="A370" s="17" t="s">
        <v>2192</v>
      </c>
      <c r="B370" s="16" t="n">
        <v>63.925</v>
      </c>
      <c r="E370" s="17" t="s">
        <v>2192</v>
      </c>
      <c r="F370" s="16" t="n">
        <v>64.463</v>
      </c>
      <c r="G370" s="16" t="n">
        <v>63.925</v>
      </c>
      <c r="H370" s="16" t="n">
        <v>64.498</v>
      </c>
      <c r="I370" s="16" t="n">
        <v>63.435</v>
      </c>
      <c r="J370" s="16" t="s">
        <v>1824</v>
      </c>
    </row>
    <row r="371" customFormat="false" ht="12.8" hidden="false" customHeight="false" outlineLevel="0" collapsed="false">
      <c r="A371" s="17" t="s">
        <v>2193</v>
      </c>
      <c r="B371" s="16" t="n">
        <v>64.399</v>
      </c>
      <c r="E371" s="17" t="s">
        <v>2193</v>
      </c>
      <c r="F371" s="16" t="n">
        <v>64.364</v>
      </c>
      <c r="G371" s="16" t="n">
        <v>64.399</v>
      </c>
      <c r="H371" s="16" t="n">
        <v>64.896</v>
      </c>
      <c r="I371" s="16" t="n">
        <v>64.144</v>
      </c>
      <c r="J371" s="16" t="s">
        <v>1824</v>
      </c>
    </row>
    <row r="372" customFormat="false" ht="12.8" hidden="false" customHeight="false" outlineLevel="0" collapsed="false">
      <c r="A372" s="17" t="s">
        <v>2194</v>
      </c>
      <c r="B372" s="16" t="n">
        <v>64.508</v>
      </c>
      <c r="E372" s="17" t="s">
        <v>2194</v>
      </c>
      <c r="F372" s="16" t="n">
        <v>65.522</v>
      </c>
      <c r="G372" s="16" t="n">
        <v>64.508</v>
      </c>
      <c r="H372" s="16" t="n">
        <v>65.522</v>
      </c>
      <c r="I372" s="16" t="n">
        <v>64.204</v>
      </c>
      <c r="J372" s="16" t="s">
        <v>1824</v>
      </c>
    </row>
    <row r="373" customFormat="false" ht="12.8" hidden="false" customHeight="false" outlineLevel="0" collapsed="false">
      <c r="A373" s="17" t="s">
        <v>2195</v>
      </c>
      <c r="B373" s="16" t="n">
        <v>65.424</v>
      </c>
      <c r="E373" s="17" t="s">
        <v>2195</v>
      </c>
      <c r="F373" s="16" t="n">
        <v>66.025</v>
      </c>
      <c r="G373" s="16" t="n">
        <v>65.424</v>
      </c>
      <c r="H373" s="16" t="n">
        <v>66.025</v>
      </c>
      <c r="I373" s="16" t="n">
        <v>64.923</v>
      </c>
      <c r="J373" s="16" t="s">
        <v>1824</v>
      </c>
    </row>
    <row r="374" customFormat="false" ht="12.8" hidden="false" customHeight="false" outlineLevel="0" collapsed="false">
      <c r="A374" s="17" t="s">
        <v>2196</v>
      </c>
      <c r="B374" s="16" t="n">
        <v>65.78</v>
      </c>
      <c r="E374" s="17" t="s">
        <v>2196</v>
      </c>
      <c r="F374" s="16" t="n">
        <v>65.918</v>
      </c>
      <c r="G374" s="16" t="n">
        <v>65.78</v>
      </c>
      <c r="H374" s="16" t="n">
        <v>65.918</v>
      </c>
      <c r="I374" s="16" t="n">
        <v>65.389</v>
      </c>
      <c r="J374" s="16" t="s">
        <v>1824</v>
      </c>
    </row>
    <row r="375" customFormat="false" ht="12.8" hidden="false" customHeight="false" outlineLevel="0" collapsed="false">
      <c r="A375" s="17" t="s">
        <v>2197</v>
      </c>
      <c r="B375" s="16" t="n">
        <v>66.033</v>
      </c>
      <c r="E375" s="17" t="s">
        <v>2197</v>
      </c>
      <c r="F375" s="16" t="n">
        <v>66.095</v>
      </c>
      <c r="G375" s="16" t="n">
        <v>66.033</v>
      </c>
      <c r="H375" s="16" t="n">
        <v>66.18</v>
      </c>
      <c r="I375" s="16" t="n">
        <v>65.559</v>
      </c>
      <c r="J375" s="16" t="s">
        <v>1824</v>
      </c>
    </row>
    <row r="376" customFormat="false" ht="12.8" hidden="false" customHeight="false" outlineLevel="0" collapsed="false">
      <c r="A376" s="17" t="s">
        <v>2198</v>
      </c>
      <c r="B376" s="16" t="n">
        <v>66.243</v>
      </c>
      <c r="E376" s="17" t="s">
        <v>2198</v>
      </c>
      <c r="F376" s="16" t="n">
        <v>66.653</v>
      </c>
      <c r="G376" s="16" t="n">
        <v>66.243</v>
      </c>
      <c r="H376" s="16" t="n">
        <v>67.306</v>
      </c>
      <c r="I376" s="16" t="n">
        <v>65.751</v>
      </c>
      <c r="J376" s="16" t="s">
        <v>1824</v>
      </c>
    </row>
    <row r="377" customFormat="false" ht="12.8" hidden="false" customHeight="false" outlineLevel="0" collapsed="false">
      <c r="A377" s="17" t="s">
        <v>2199</v>
      </c>
      <c r="B377" s="16" t="n">
        <v>66.952</v>
      </c>
      <c r="E377" s="17" t="s">
        <v>2199</v>
      </c>
      <c r="F377" s="16" t="n">
        <v>67.551</v>
      </c>
      <c r="G377" s="16" t="n">
        <v>66.952</v>
      </c>
      <c r="H377" s="16" t="n">
        <v>68.111</v>
      </c>
      <c r="I377" s="16" t="n">
        <v>66.836</v>
      </c>
      <c r="J377" s="16" t="s">
        <v>1824</v>
      </c>
    </row>
    <row r="378" customFormat="false" ht="12.8" hidden="false" customHeight="false" outlineLevel="0" collapsed="false">
      <c r="A378" s="17" t="s">
        <v>2200</v>
      </c>
      <c r="B378" s="16" t="n">
        <v>67.451</v>
      </c>
      <c r="E378" s="17" t="s">
        <v>2200</v>
      </c>
      <c r="F378" s="16" t="n">
        <v>69.285</v>
      </c>
      <c r="G378" s="16" t="n">
        <v>67.451</v>
      </c>
      <c r="H378" s="16" t="n">
        <v>69.285</v>
      </c>
      <c r="I378" s="16" t="n">
        <v>67.266</v>
      </c>
      <c r="J378" s="16" t="s">
        <v>1824</v>
      </c>
    </row>
    <row r="379" customFormat="false" ht="12.8" hidden="false" customHeight="false" outlineLevel="0" collapsed="false">
      <c r="A379" s="17" t="s">
        <v>2201</v>
      </c>
      <c r="B379" s="16" t="n">
        <v>69.562</v>
      </c>
      <c r="E379" s="17" t="s">
        <v>2201</v>
      </c>
      <c r="F379" s="16" t="n">
        <v>69.596</v>
      </c>
      <c r="G379" s="16" t="n">
        <v>69.562</v>
      </c>
      <c r="H379" s="16" t="n">
        <v>69.718</v>
      </c>
      <c r="I379" s="16" t="n">
        <v>69.147</v>
      </c>
      <c r="J379" s="16" t="s">
        <v>1824</v>
      </c>
    </row>
    <row r="380" customFormat="false" ht="12.8" hidden="false" customHeight="false" outlineLevel="0" collapsed="false">
      <c r="A380" s="17" t="s">
        <v>2202</v>
      </c>
      <c r="B380" s="16" t="n">
        <v>69.415</v>
      </c>
      <c r="E380" s="17" t="s">
        <v>2202</v>
      </c>
      <c r="F380" s="16" t="n">
        <v>70.37</v>
      </c>
      <c r="G380" s="16" t="n">
        <v>69.415</v>
      </c>
      <c r="H380" s="16" t="n">
        <v>70.531</v>
      </c>
      <c r="I380" s="16" t="n">
        <v>68.898</v>
      </c>
      <c r="J380" s="16" t="s">
        <v>1824</v>
      </c>
    </row>
    <row r="381" customFormat="false" ht="12.8" hidden="false" customHeight="false" outlineLevel="0" collapsed="false">
      <c r="A381" s="17" t="s">
        <v>2203</v>
      </c>
      <c r="B381" s="16" t="n">
        <v>70.195</v>
      </c>
      <c r="E381" s="17" t="s">
        <v>2203</v>
      </c>
      <c r="F381" s="16" t="n">
        <v>71.588</v>
      </c>
      <c r="G381" s="16" t="n">
        <v>70.195</v>
      </c>
      <c r="H381" s="16" t="n">
        <v>71.588</v>
      </c>
      <c r="I381" s="16" t="n">
        <v>69.985</v>
      </c>
      <c r="J381" s="16" t="s">
        <v>1824</v>
      </c>
    </row>
    <row r="382" customFormat="false" ht="12.8" hidden="false" customHeight="false" outlineLevel="0" collapsed="false">
      <c r="A382" s="17" t="s">
        <v>2204</v>
      </c>
      <c r="B382" s="16" t="n">
        <v>71.695</v>
      </c>
      <c r="E382" s="17" t="s">
        <v>2204</v>
      </c>
      <c r="F382" s="16" t="n">
        <v>70.382</v>
      </c>
      <c r="G382" s="16" t="n">
        <v>71.695</v>
      </c>
      <c r="H382" s="16" t="n">
        <v>71.731</v>
      </c>
      <c r="I382" s="16" t="n">
        <v>70.28</v>
      </c>
      <c r="J382" s="16" t="s">
        <v>1824</v>
      </c>
    </row>
    <row r="383" customFormat="false" ht="12.8" hidden="false" customHeight="false" outlineLevel="0" collapsed="false">
      <c r="A383" s="17" t="s">
        <v>2205</v>
      </c>
      <c r="B383" s="16" t="n">
        <v>70.294</v>
      </c>
      <c r="E383" s="17" t="s">
        <v>2205</v>
      </c>
      <c r="F383" s="16" t="n">
        <v>70.327</v>
      </c>
      <c r="G383" s="16" t="n">
        <v>70.294</v>
      </c>
      <c r="H383" s="16" t="n">
        <v>70.4</v>
      </c>
      <c r="I383" s="16" t="n">
        <v>69.649</v>
      </c>
      <c r="J383" s="16" t="s">
        <v>1824</v>
      </c>
    </row>
    <row r="384" customFormat="false" ht="12.8" hidden="false" customHeight="false" outlineLevel="0" collapsed="false">
      <c r="A384" s="17" t="s">
        <v>2206</v>
      </c>
      <c r="B384" s="16" t="n">
        <v>70.538</v>
      </c>
      <c r="E384" s="17" t="s">
        <v>2206</v>
      </c>
      <c r="F384" s="16" t="n">
        <v>72.257</v>
      </c>
      <c r="G384" s="16" t="n">
        <v>70.538</v>
      </c>
      <c r="H384" s="16" t="n">
        <v>72.3</v>
      </c>
      <c r="I384" s="16" t="n">
        <v>70.538</v>
      </c>
      <c r="J384" s="16" t="s">
        <v>1824</v>
      </c>
    </row>
    <row r="385" customFormat="false" ht="12.8" hidden="false" customHeight="false" outlineLevel="0" collapsed="false">
      <c r="A385" s="17" t="s">
        <v>2207</v>
      </c>
      <c r="B385" s="16" t="n">
        <v>72.401</v>
      </c>
      <c r="E385" s="17" t="s">
        <v>2207</v>
      </c>
      <c r="F385" s="16" t="n">
        <v>71.698</v>
      </c>
      <c r="G385" s="16" t="n">
        <v>72.401</v>
      </c>
      <c r="H385" s="16" t="n">
        <v>72.727</v>
      </c>
      <c r="I385" s="16" t="n">
        <v>71.698</v>
      </c>
      <c r="J385" s="16" t="s">
        <v>1824</v>
      </c>
    </row>
    <row r="386" customFormat="false" ht="12.8" hidden="false" customHeight="false" outlineLevel="0" collapsed="false">
      <c r="A386" s="17" t="s">
        <v>2208</v>
      </c>
      <c r="B386" s="16" t="n">
        <v>71.483</v>
      </c>
      <c r="E386" s="17" t="s">
        <v>2208</v>
      </c>
      <c r="F386" s="16" t="n">
        <v>72.36</v>
      </c>
      <c r="G386" s="16" t="n">
        <v>71.483</v>
      </c>
      <c r="H386" s="16" t="n">
        <v>72.381</v>
      </c>
      <c r="I386" s="16" t="n">
        <v>71.43</v>
      </c>
      <c r="J386" s="16" t="s">
        <v>1824</v>
      </c>
    </row>
    <row r="387" customFormat="false" ht="12.8" hidden="false" customHeight="false" outlineLevel="0" collapsed="false">
      <c r="A387" s="17" t="s">
        <v>2209</v>
      </c>
      <c r="B387" s="16" t="n">
        <v>72.324</v>
      </c>
      <c r="E387" s="17" t="s">
        <v>2209</v>
      </c>
      <c r="F387" s="16" t="n">
        <v>71.442</v>
      </c>
      <c r="G387" s="16" t="n">
        <v>72.324</v>
      </c>
      <c r="H387" s="16" t="n">
        <v>72.559</v>
      </c>
      <c r="I387" s="16" t="n">
        <v>71.442</v>
      </c>
      <c r="J387" s="16" t="s">
        <v>1824</v>
      </c>
    </row>
    <row r="388" customFormat="false" ht="12.8" hidden="false" customHeight="false" outlineLevel="0" collapsed="false">
      <c r="A388" s="17" t="s">
        <v>2210</v>
      </c>
      <c r="B388" s="16" t="n">
        <v>71.567</v>
      </c>
      <c r="E388" s="17" t="s">
        <v>2210</v>
      </c>
      <c r="F388" s="16" t="n">
        <v>73.705</v>
      </c>
      <c r="G388" s="16" t="n">
        <v>71.567</v>
      </c>
      <c r="H388" s="16" t="n">
        <v>73.854</v>
      </c>
      <c r="I388" s="16" t="n">
        <v>71.567</v>
      </c>
      <c r="J388" s="16" t="s">
        <v>1824</v>
      </c>
    </row>
    <row r="389" customFormat="false" ht="12.8" hidden="false" customHeight="false" outlineLevel="0" collapsed="false">
      <c r="A389" s="17" t="s">
        <v>2211</v>
      </c>
      <c r="B389" s="16" t="n">
        <v>73.649</v>
      </c>
      <c r="E389" s="17" t="s">
        <v>2211</v>
      </c>
      <c r="F389" s="16" t="n">
        <v>73.147</v>
      </c>
      <c r="G389" s="16" t="n">
        <v>73.649</v>
      </c>
      <c r="H389" s="16" t="n">
        <v>73.723</v>
      </c>
      <c r="I389" s="16" t="n">
        <v>73.147</v>
      </c>
      <c r="J389" s="16" t="s">
        <v>1824</v>
      </c>
    </row>
    <row r="390" customFormat="false" ht="12.8" hidden="false" customHeight="false" outlineLevel="0" collapsed="false">
      <c r="A390" s="17" t="s">
        <v>2212</v>
      </c>
      <c r="B390" s="16" t="n">
        <v>73.056</v>
      </c>
      <c r="E390" s="17" t="s">
        <v>2212</v>
      </c>
      <c r="F390" s="16" t="n">
        <v>74.083</v>
      </c>
      <c r="G390" s="16" t="n">
        <v>73.056</v>
      </c>
      <c r="H390" s="16" t="n">
        <v>74.083</v>
      </c>
      <c r="I390" s="16" t="n">
        <v>72.946</v>
      </c>
      <c r="J390" s="16" t="s">
        <v>1824</v>
      </c>
    </row>
    <row r="391" customFormat="false" ht="12.8" hidden="false" customHeight="false" outlineLevel="0" collapsed="false">
      <c r="A391" s="17" t="s">
        <v>2213</v>
      </c>
      <c r="B391" s="16" t="n">
        <v>74.38</v>
      </c>
      <c r="E391" s="17" t="s">
        <v>2213</v>
      </c>
      <c r="F391" s="16" t="n">
        <v>72.923</v>
      </c>
      <c r="G391" s="16" t="n">
        <v>74.38</v>
      </c>
      <c r="H391" s="16" t="n">
        <v>75.052</v>
      </c>
      <c r="I391" s="16" t="n">
        <v>72.923</v>
      </c>
      <c r="J391" s="16" t="s">
        <v>1824</v>
      </c>
    </row>
    <row r="392" customFormat="false" ht="12.8" hidden="false" customHeight="false" outlineLevel="0" collapsed="false">
      <c r="A392" s="17" t="s">
        <v>2214</v>
      </c>
      <c r="B392" s="16" t="n">
        <v>72.923</v>
      </c>
      <c r="E392" s="17" t="s">
        <v>2214</v>
      </c>
      <c r="F392" s="16" t="n">
        <v>72.957</v>
      </c>
      <c r="G392" s="16" t="n">
        <v>72.923</v>
      </c>
      <c r="H392" s="16" t="n">
        <v>72.957</v>
      </c>
      <c r="I392" s="16" t="n">
        <v>72.778</v>
      </c>
      <c r="J392" s="16" t="s">
        <v>1824</v>
      </c>
    </row>
    <row r="393" customFormat="false" ht="12.8" hidden="false" customHeight="false" outlineLevel="0" collapsed="false">
      <c r="A393" s="17" t="s">
        <v>2215</v>
      </c>
      <c r="B393" s="16" t="n">
        <v>73.085</v>
      </c>
      <c r="E393" s="17" t="s">
        <v>2215</v>
      </c>
      <c r="F393" s="16" t="n">
        <v>72.5</v>
      </c>
      <c r="G393" s="16" t="n">
        <v>73.085</v>
      </c>
      <c r="H393" s="16" t="n">
        <v>73.085</v>
      </c>
      <c r="I393" s="16" t="n">
        <v>71.104</v>
      </c>
      <c r="J393" s="16" t="s">
        <v>1824</v>
      </c>
    </row>
    <row r="394" customFormat="false" ht="12.8" hidden="false" customHeight="false" outlineLevel="0" collapsed="false">
      <c r="A394" s="17" t="s">
        <v>2216</v>
      </c>
      <c r="B394" s="16" t="n">
        <v>72.573</v>
      </c>
      <c r="E394" s="17" t="s">
        <v>2216</v>
      </c>
      <c r="F394" s="16" t="n">
        <v>70.51</v>
      </c>
      <c r="G394" s="16" t="n">
        <v>72.573</v>
      </c>
      <c r="H394" s="16" t="n">
        <v>72.573</v>
      </c>
      <c r="I394" s="16" t="n">
        <v>69.957</v>
      </c>
      <c r="J394" s="16" t="s">
        <v>1824</v>
      </c>
    </row>
    <row r="395" customFormat="false" ht="12.8" hidden="false" customHeight="false" outlineLevel="0" collapsed="false">
      <c r="A395" s="17" t="s">
        <v>2217</v>
      </c>
      <c r="B395" s="16" t="n">
        <v>70.81</v>
      </c>
      <c r="E395" s="17" t="s">
        <v>2217</v>
      </c>
      <c r="F395" s="16" t="n">
        <v>70.596</v>
      </c>
      <c r="G395" s="16" t="n">
        <v>70.81</v>
      </c>
      <c r="H395" s="16" t="n">
        <v>70.81</v>
      </c>
      <c r="I395" s="16" t="n">
        <v>70.106</v>
      </c>
      <c r="J395" s="16" t="s">
        <v>1824</v>
      </c>
    </row>
    <row r="396" customFormat="false" ht="12.8" hidden="false" customHeight="false" outlineLevel="0" collapsed="false">
      <c r="A396" s="17" t="s">
        <v>2218</v>
      </c>
      <c r="B396" s="16" t="n">
        <v>70.702</v>
      </c>
      <c r="E396" s="17" t="s">
        <v>2218</v>
      </c>
      <c r="F396" s="16" t="n">
        <v>69.214</v>
      </c>
      <c r="G396" s="16" t="n">
        <v>70.702</v>
      </c>
      <c r="H396" s="16" t="n">
        <v>70.702</v>
      </c>
      <c r="I396" s="16" t="n">
        <v>69.214</v>
      </c>
      <c r="J396" s="16" t="s">
        <v>1824</v>
      </c>
    </row>
    <row r="397" customFormat="false" ht="12.8" hidden="false" customHeight="false" outlineLevel="0" collapsed="false">
      <c r="A397" s="17" t="s">
        <v>2219</v>
      </c>
      <c r="B397" s="16" t="n">
        <v>69.266</v>
      </c>
      <c r="E397" s="17" t="s">
        <v>2219</v>
      </c>
      <c r="F397" s="16" t="n">
        <v>69.211</v>
      </c>
      <c r="G397" s="16" t="n">
        <v>69.266</v>
      </c>
      <c r="H397" s="16" t="n">
        <v>69.266</v>
      </c>
      <c r="I397" s="16" t="n">
        <v>68.475</v>
      </c>
      <c r="J397" s="16" t="s">
        <v>1824</v>
      </c>
    </row>
    <row r="398" customFormat="false" ht="12.8" hidden="false" customHeight="false" outlineLevel="0" collapsed="false">
      <c r="A398" s="17" t="s">
        <v>2220</v>
      </c>
      <c r="B398" s="16" t="n">
        <v>69.194</v>
      </c>
      <c r="E398" s="17" t="s">
        <v>2220</v>
      </c>
      <c r="F398" s="16" t="n">
        <v>67.469</v>
      </c>
      <c r="G398" s="16" t="n">
        <v>69.194</v>
      </c>
      <c r="H398" s="16" t="n">
        <v>69.61</v>
      </c>
      <c r="I398" s="16" t="n">
        <v>67.469</v>
      </c>
      <c r="J398" s="16" t="s">
        <v>1824</v>
      </c>
    </row>
    <row r="399" customFormat="false" ht="12.8" hidden="false" customHeight="false" outlineLevel="0" collapsed="false">
      <c r="A399" s="17" t="s">
        <v>2221</v>
      </c>
      <c r="B399" s="16" t="n">
        <v>67.688</v>
      </c>
      <c r="E399" s="17" t="s">
        <v>2221</v>
      </c>
      <c r="F399" s="16" t="n">
        <v>66.557</v>
      </c>
      <c r="G399" s="16" t="n">
        <v>67.688</v>
      </c>
      <c r="H399" s="16" t="n">
        <v>67.688</v>
      </c>
      <c r="I399" s="16" t="n">
        <v>66.152</v>
      </c>
      <c r="J399" s="16" t="s">
        <v>1824</v>
      </c>
    </row>
    <row r="400" customFormat="false" ht="12.8" hidden="false" customHeight="false" outlineLevel="0" collapsed="false">
      <c r="A400" s="17" t="s">
        <v>2222</v>
      </c>
      <c r="B400" s="16" t="n">
        <v>66.474</v>
      </c>
      <c r="E400" s="17" t="s">
        <v>2222</v>
      </c>
      <c r="F400" s="16" t="n">
        <v>66.206</v>
      </c>
      <c r="G400" s="16" t="n">
        <v>66.474</v>
      </c>
      <c r="H400" s="16" t="n">
        <v>67.326</v>
      </c>
      <c r="I400" s="16" t="n">
        <v>66.206</v>
      </c>
      <c r="J400" s="16" t="s">
        <v>1824</v>
      </c>
    </row>
    <row r="401" customFormat="false" ht="12.8" hidden="false" customHeight="false" outlineLevel="0" collapsed="false">
      <c r="A401" s="17" t="s">
        <v>2223</v>
      </c>
      <c r="B401" s="16" t="n">
        <v>66.256</v>
      </c>
      <c r="E401" s="17" t="s">
        <v>2223</v>
      </c>
      <c r="F401" s="16" t="n">
        <v>66.801</v>
      </c>
      <c r="G401" s="16" t="n">
        <v>66.256</v>
      </c>
      <c r="H401" s="16" t="n">
        <v>67.205</v>
      </c>
      <c r="I401" s="16" t="n">
        <v>66.025</v>
      </c>
      <c r="J401" s="16" t="s">
        <v>1824</v>
      </c>
    </row>
    <row r="402" customFormat="false" ht="12.8" hidden="false" customHeight="false" outlineLevel="0" collapsed="false">
      <c r="A402" s="17" t="s">
        <v>2224</v>
      </c>
      <c r="B402" s="16" t="n">
        <v>66.668</v>
      </c>
      <c r="E402" s="17" t="s">
        <v>2224</v>
      </c>
      <c r="F402" s="16" t="n">
        <v>68.01</v>
      </c>
      <c r="G402" s="16" t="n">
        <v>66.668</v>
      </c>
      <c r="H402" s="16" t="n">
        <v>68.01</v>
      </c>
      <c r="I402" s="16" t="n">
        <v>66.485</v>
      </c>
      <c r="J402" s="16" t="s">
        <v>1824</v>
      </c>
    </row>
    <row r="403" customFormat="false" ht="12.8" hidden="false" customHeight="false" outlineLevel="0" collapsed="false">
      <c r="A403" s="17" t="s">
        <v>2225</v>
      </c>
      <c r="B403" s="16" t="n">
        <v>68.01</v>
      </c>
      <c r="E403" s="17" t="s">
        <v>2225</v>
      </c>
      <c r="F403" s="16" t="n">
        <v>67.803</v>
      </c>
      <c r="G403" s="16" t="n">
        <v>68.01</v>
      </c>
      <c r="H403" s="16" t="n">
        <v>68.129</v>
      </c>
      <c r="I403" s="16" t="n">
        <v>67.603</v>
      </c>
      <c r="J403" s="16" t="s">
        <v>1824</v>
      </c>
    </row>
    <row r="404" customFormat="false" ht="12.8" hidden="false" customHeight="false" outlineLevel="0" collapsed="false">
      <c r="A404" s="17" t="s">
        <v>2226</v>
      </c>
      <c r="B404" s="16" t="n">
        <v>67.567</v>
      </c>
      <c r="E404" s="17" t="s">
        <v>2226</v>
      </c>
      <c r="F404" s="16" t="n">
        <v>67.154</v>
      </c>
      <c r="G404" s="16" t="n">
        <v>67.567</v>
      </c>
      <c r="H404" s="16" t="n">
        <v>67.719</v>
      </c>
      <c r="I404" s="16" t="n">
        <v>67.154</v>
      </c>
      <c r="J404" s="16" t="s">
        <v>1824</v>
      </c>
    </row>
    <row r="405" customFormat="false" ht="12.8" hidden="false" customHeight="false" outlineLevel="0" collapsed="false">
      <c r="A405" s="17" t="s">
        <v>2227</v>
      </c>
      <c r="B405" s="16" t="n">
        <v>67.154</v>
      </c>
      <c r="E405" s="17" t="s">
        <v>2227</v>
      </c>
      <c r="F405" s="16" t="n">
        <v>64.503</v>
      </c>
      <c r="G405" s="16" t="n">
        <v>67.154</v>
      </c>
      <c r="H405" s="16" t="n">
        <v>67.154</v>
      </c>
      <c r="I405" s="16" t="n">
        <v>64.503</v>
      </c>
      <c r="J405" s="16" t="s">
        <v>1824</v>
      </c>
    </row>
    <row r="406" customFormat="false" ht="12.8" hidden="false" customHeight="false" outlineLevel="0" collapsed="false">
      <c r="A406" s="17" t="s">
        <v>2228</v>
      </c>
      <c r="B406" s="16" t="n">
        <v>64.503</v>
      </c>
      <c r="E406" s="17" t="s">
        <v>2228</v>
      </c>
      <c r="F406" s="16" t="n">
        <v>64.503</v>
      </c>
      <c r="G406" s="16" t="n">
        <v>64.503</v>
      </c>
      <c r="H406" s="16" t="n">
        <v>64.503</v>
      </c>
      <c r="I406" s="16" t="n">
        <v>64.503</v>
      </c>
      <c r="J406" s="16" t="s">
        <v>1824</v>
      </c>
    </row>
    <row r="407" customFormat="false" ht="12.8" hidden="false" customHeight="false" outlineLevel="0" collapsed="false">
      <c r="A407" s="17" t="s">
        <v>2229</v>
      </c>
      <c r="B407" s="16" t="n">
        <v>64.503</v>
      </c>
      <c r="E407" s="17" t="s">
        <v>2229</v>
      </c>
      <c r="F407" s="16" t="n">
        <v>63.939</v>
      </c>
      <c r="G407" s="16" t="n">
        <v>64.503</v>
      </c>
      <c r="H407" s="16" t="n">
        <v>64.503</v>
      </c>
      <c r="I407" s="16" t="n">
        <v>63.939</v>
      </c>
      <c r="J407" s="16" t="s">
        <v>1824</v>
      </c>
    </row>
    <row r="408" customFormat="false" ht="12.8" hidden="false" customHeight="false" outlineLevel="0" collapsed="false">
      <c r="A408" s="17" t="s">
        <v>2230</v>
      </c>
      <c r="B408" s="16" t="n">
        <v>63.987</v>
      </c>
      <c r="E408" s="17" t="s">
        <v>2230</v>
      </c>
      <c r="F408" s="16" t="n">
        <v>65.095</v>
      </c>
      <c r="G408" s="16" t="n">
        <v>63.987</v>
      </c>
      <c r="H408" s="16" t="n">
        <v>65.343</v>
      </c>
      <c r="I408" s="16" t="n">
        <v>63.987</v>
      </c>
      <c r="J408" s="16" t="s">
        <v>1824</v>
      </c>
    </row>
    <row r="409" customFormat="false" ht="12.8" hidden="false" customHeight="false" outlineLevel="0" collapsed="false">
      <c r="A409" s="17" t="s">
        <v>2231</v>
      </c>
      <c r="B409" s="16" t="n">
        <v>65.144</v>
      </c>
      <c r="E409" s="17" t="s">
        <v>2231</v>
      </c>
      <c r="F409" s="16" t="n">
        <v>65.151</v>
      </c>
      <c r="G409" s="16" t="n">
        <v>65.144</v>
      </c>
      <c r="H409" s="16" t="n">
        <v>65.151</v>
      </c>
      <c r="I409" s="16" t="n">
        <v>64.048</v>
      </c>
      <c r="J409" s="16" t="s">
        <v>1824</v>
      </c>
    </row>
    <row r="410" customFormat="false" ht="12.8" hidden="false" customHeight="false" outlineLevel="0" collapsed="false">
      <c r="A410" s="17" t="s">
        <v>2232</v>
      </c>
      <c r="B410" s="16" t="n">
        <v>65.2</v>
      </c>
      <c r="E410" s="17" t="s">
        <v>2232</v>
      </c>
      <c r="F410" s="16" t="n">
        <v>65.655</v>
      </c>
      <c r="G410" s="16" t="n">
        <v>65.2</v>
      </c>
      <c r="H410" s="16" t="n">
        <v>66.317</v>
      </c>
      <c r="I410" s="16" t="n">
        <v>65.103</v>
      </c>
      <c r="J410" s="16" t="s">
        <v>1824</v>
      </c>
    </row>
    <row r="411" customFormat="false" ht="12.8" hidden="false" customHeight="false" outlineLevel="0" collapsed="false">
      <c r="A411" s="17" t="s">
        <v>2233</v>
      </c>
      <c r="B411" s="16" t="n">
        <v>65.475</v>
      </c>
      <c r="E411" s="17" t="s">
        <v>2233</v>
      </c>
      <c r="F411" s="16" t="n">
        <v>63.428</v>
      </c>
      <c r="G411" s="16" t="n">
        <v>65.475</v>
      </c>
      <c r="H411" s="16" t="n">
        <v>65.475</v>
      </c>
      <c r="I411" s="16" t="n">
        <v>63.428</v>
      </c>
      <c r="J411" s="16" t="s">
        <v>1824</v>
      </c>
    </row>
    <row r="412" customFormat="false" ht="12.8" hidden="false" customHeight="false" outlineLevel="0" collapsed="false">
      <c r="A412" s="17" t="s">
        <v>2234</v>
      </c>
      <c r="B412" s="16" t="n">
        <v>63.207</v>
      </c>
      <c r="E412" s="17" t="s">
        <v>2234</v>
      </c>
      <c r="F412" s="16" t="n">
        <v>64.527</v>
      </c>
      <c r="G412" s="16" t="n">
        <v>63.207</v>
      </c>
      <c r="H412" s="16" t="n">
        <v>64.527</v>
      </c>
      <c r="I412" s="16" t="n">
        <v>63.207</v>
      </c>
      <c r="J412" s="16" t="s">
        <v>1824</v>
      </c>
    </row>
    <row r="413" customFormat="false" ht="12.8" hidden="false" customHeight="false" outlineLevel="0" collapsed="false">
      <c r="A413" s="17" t="s">
        <v>2235</v>
      </c>
      <c r="B413" s="16" t="n">
        <v>64.624</v>
      </c>
      <c r="E413" s="17" t="s">
        <v>2235</v>
      </c>
      <c r="F413" s="16" t="n">
        <v>63.469</v>
      </c>
      <c r="G413" s="16" t="n">
        <v>64.624</v>
      </c>
      <c r="H413" s="16" t="n">
        <v>64.931</v>
      </c>
      <c r="I413" s="16" t="n">
        <v>62.701</v>
      </c>
      <c r="J413" s="16" t="s">
        <v>1824</v>
      </c>
    </row>
    <row r="414" customFormat="false" ht="12.8" hidden="false" customHeight="false" outlineLevel="0" collapsed="false">
      <c r="A414" s="17" t="s">
        <v>2236</v>
      </c>
      <c r="B414" s="16" t="n">
        <v>63.469</v>
      </c>
      <c r="E414" s="17" t="s">
        <v>2236</v>
      </c>
      <c r="F414" s="16" t="n">
        <v>61.926</v>
      </c>
      <c r="G414" s="16" t="n">
        <v>63.469</v>
      </c>
      <c r="H414" s="16" t="n">
        <v>63.469</v>
      </c>
      <c r="I414" s="16" t="n">
        <v>61.926</v>
      </c>
      <c r="J414" s="16" t="s">
        <v>1824</v>
      </c>
    </row>
    <row r="415" customFormat="false" ht="12.8" hidden="false" customHeight="false" outlineLevel="0" collapsed="false">
      <c r="A415" s="17" t="s">
        <v>2237</v>
      </c>
      <c r="B415" s="16" t="n">
        <v>62.034</v>
      </c>
      <c r="E415" s="17" t="s">
        <v>2237</v>
      </c>
      <c r="F415" s="16" t="n">
        <v>60.714</v>
      </c>
      <c r="G415" s="16" t="n">
        <v>62.034</v>
      </c>
      <c r="H415" s="16" t="n">
        <v>62.034</v>
      </c>
      <c r="I415" s="16" t="n">
        <v>60.581</v>
      </c>
      <c r="J415" s="16" t="s">
        <v>1824</v>
      </c>
    </row>
    <row r="416" customFormat="false" ht="12.8" hidden="false" customHeight="false" outlineLevel="0" collapsed="false">
      <c r="A416" s="17" t="s">
        <v>2238</v>
      </c>
      <c r="B416" s="16" t="n">
        <v>60.472</v>
      </c>
      <c r="E416" s="17" t="s">
        <v>2238</v>
      </c>
      <c r="F416" s="16" t="n">
        <v>61.966</v>
      </c>
      <c r="G416" s="16" t="n">
        <v>60.472</v>
      </c>
      <c r="H416" s="16" t="n">
        <v>61.966</v>
      </c>
      <c r="I416" s="16" t="n">
        <v>60.351</v>
      </c>
      <c r="J416" s="16" t="s">
        <v>1824</v>
      </c>
    </row>
    <row r="417" customFormat="false" ht="12.8" hidden="false" customHeight="false" outlineLevel="0" collapsed="false">
      <c r="A417" s="17" t="s">
        <v>2239</v>
      </c>
      <c r="B417" s="16" t="n">
        <v>61.981</v>
      </c>
      <c r="E417" s="17" t="s">
        <v>2239</v>
      </c>
      <c r="F417" s="16" t="n">
        <v>62.851</v>
      </c>
      <c r="G417" s="16" t="n">
        <v>61.981</v>
      </c>
      <c r="H417" s="16" t="n">
        <v>62.851</v>
      </c>
      <c r="I417" s="16" t="n">
        <v>61.781</v>
      </c>
      <c r="J417" s="16" t="s">
        <v>1824</v>
      </c>
    </row>
    <row r="418" customFormat="false" ht="12.8" hidden="false" customHeight="false" outlineLevel="0" collapsed="false">
      <c r="A418" s="17" t="s">
        <v>2240</v>
      </c>
      <c r="B418" s="16" t="n">
        <v>62.788</v>
      </c>
      <c r="E418" s="17" t="s">
        <v>2240</v>
      </c>
      <c r="F418" s="16" t="n">
        <v>62.879</v>
      </c>
      <c r="G418" s="16" t="n">
        <v>62.788</v>
      </c>
      <c r="H418" s="16" t="n">
        <v>63.371</v>
      </c>
      <c r="I418" s="16" t="n">
        <v>61.947</v>
      </c>
      <c r="J418" s="16" t="s">
        <v>1824</v>
      </c>
    </row>
    <row r="419" customFormat="false" ht="12.8" hidden="false" customHeight="false" outlineLevel="0" collapsed="false">
      <c r="A419" s="17" t="s">
        <v>2241</v>
      </c>
      <c r="B419" s="16" t="n">
        <v>63.1</v>
      </c>
      <c r="E419" s="17" t="s">
        <v>2241</v>
      </c>
      <c r="F419" s="16" t="n">
        <v>60.709</v>
      </c>
      <c r="G419" s="16" t="n">
        <v>63.1</v>
      </c>
      <c r="H419" s="16" t="n">
        <v>63.131</v>
      </c>
      <c r="I419" s="16" t="n">
        <v>60.709</v>
      </c>
      <c r="J419" s="16" t="s">
        <v>1824</v>
      </c>
    </row>
    <row r="420" customFormat="false" ht="12.8" hidden="false" customHeight="false" outlineLevel="0" collapsed="false">
      <c r="A420" s="17" t="s">
        <v>2242</v>
      </c>
      <c r="B420" s="16" t="n">
        <v>60.892</v>
      </c>
      <c r="E420" s="17" t="s">
        <v>2242</v>
      </c>
      <c r="F420" s="16" t="n">
        <v>58.798</v>
      </c>
      <c r="G420" s="16" t="n">
        <v>60.892</v>
      </c>
      <c r="H420" s="16" t="n">
        <v>61.258</v>
      </c>
      <c r="I420" s="16" t="n">
        <v>58.798</v>
      </c>
      <c r="J420" s="16" t="s">
        <v>1824</v>
      </c>
    </row>
    <row r="421" customFormat="false" ht="12.8" hidden="false" customHeight="false" outlineLevel="0" collapsed="false">
      <c r="A421" s="17" t="s">
        <v>2243</v>
      </c>
      <c r="B421" s="16" t="n">
        <v>58.871</v>
      </c>
      <c r="E421" s="17" t="s">
        <v>2243</v>
      </c>
      <c r="F421" s="16" t="n">
        <v>59.369</v>
      </c>
      <c r="G421" s="16" t="n">
        <v>58.871</v>
      </c>
      <c r="H421" s="16" t="n">
        <v>59.461</v>
      </c>
      <c r="I421" s="16" t="n">
        <v>58.798</v>
      </c>
      <c r="J421" s="16" t="s">
        <v>1824</v>
      </c>
    </row>
    <row r="422" customFormat="false" ht="12.8" hidden="false" customHeight="false" outlineLevel="0" collapsed="false">
      <c r="A422" s="17" t="s">
        <v>2244</v>
      </c>
      <c r="B422" s="16" t="n">
        <v>59.503</v>
      </c>
      <c r="E422" s="17" t="s">
        <v>2244</v>
      </c>
      <c r="F422" s="16" t="n">
        <v>59.511</v>
      </c>
      <c r="G422" s="16" t="n">
        <v>59.503</v>
      </c>
      <c r="H422" s="16" t="n">
        <v>61.053</v>
      </c>
      <c r="I422" s="16" t="n">
        <v>59.488</v>
      </c>
      <c r="J422" s="16" t="s">
        <v>1824</v>
      </c>
    </row>
    <row r="423" customFormat="false" ht="12.8" hidden="false" customHeight="false" outlineLevel="0" collapsed="false">
      <c r="A423" s="17" t="s">
        <v>2245</v>
      </c>
      <c r="B423" s="16" t="n">
        <v>59.511</v>
      </c>
      <c r="E423" s="17" t="s">
        <v>2245</v>
      </c>
      <c r="F423" s="16" t="n">
        <v>59.511</v>
      </c>
      <c r="G423" s="16" t="n">
        <v>59.511</v>
      </c>
      <c r="H423" s="16" t="n">
        <v>59.511</v>
      </c>
      <c r="I423" s="16" t="n">
        <v>59.511</v>
      </c>
      <c r="J423" s="16" t="s">
        <v>1824</v>
      </c>
    </row>
    <row r="424" customFormat="false" ht="12.8" hidden="false" customHeight="false" outlineLevel="0" collapsed="false">
      <c r="A424" s="17" t="s">
        <v>2246</v>
      </c>
      <c r="B424" s="16" t="n">
        <v>59.511</v>
      </c>
      <c r="E424" s="17" t="s">
        <v>2246</v>
      </c>
      <c r="F424" s="16" t="n">
        <v>61.404</v>
      </c>
      <c r="G424" s="16" t="n">
        <v>59.511</v>
      </c>
      <c r="H424" s="16" t="n">
        <v>61.404</v>
      </c>
      <c r="I424" s="16" t="n">
        <v>59.303</v>
      </c>
      <c r="J424" s="16" t="s">
        <v>1824</v>
      </c>
    </row>
    <row r="425" customFormat="false" ht="12.8" hidden="false" customHeight="false" outlineLevel="0" collapsed="false">
      <c r="A425" s="17" t="s">
        <v>2247</v>
      </c>
      <c r="B425" s="16" t="n">
        <v>61.312</v>
      </c>
      <c r="E425" s="17" t="s">
        <v>2247</v>
      </c>
      <c r="F425" s="16" t="n">
        <v>60.744</v>
      </c>
      <c r="G425" s="16" t="n">
        <v>61.312</v>
      </c>
      <c r="H425" s="16" t="n">
        <v>61.419</v>
      </c>
      <c r="I425" s="16" t="n">
        <v>60.49</v>
      </c>
      <c r="J425" s="16" t="s">
        <v>1824</v>
      </c>
    </row>
    <row r="426" customFormat="false" ht="12.8" hidden="false" customHeight="false" outlineLevel="0" collapsed="false">
      <c r="A426" s="17" t="s">
        <v>2248</v>
      </c>
      <c r="B426" s="16" t="n">
        <v>61.14</v>
      </c>
      <c r="E426" s="17" t="s">
        <v>2248</v>
      </c>
      <c r="F426" s="16" t="n">
        <v>62.92</v>
      </c>
      <c r="G426" s="16" t="n">
        <v>61.14</v>
      </c>
      <c r="H426" s="16" t="n">
        <v>63.049</v>
      </c>
      <c r="I426" s="16" t="n">
        <v>61.14</v>
      </c>
      <c r="J426" s="16" t="s">
        <v>1824</v>
      </c>
    </row>
    <row r="427" customFormat="false" ht="12.8" hidden="false" customHeight="false" outlineLevel="0" collapsed="false">
      <c r="A427" s="17" t="s">
        <v>2249</v>
      </c>
      <c r="B427" s="16" t="n">
        <v>63.046</v>
      </c>
      <c r="E427" s="17" t="s">
        <v>2249</v>
      </c>
      <c r="F427" s="16" t="n">
        <v>63.789</v>
      </c>
      <c r="G427" s="16" t="n">
        <v>63.046</v>
      </c>
      <c r="H427" s="16" t="n">
        <v>63.936</v>
      </c>
      <c r="I427" s="16" t="n">
        <v>63.046</v>
      </c>
      <c r="J427" s="16" t="s">
        <v>1824</v>
      </c>
    </row>
    <row r="428" customFormat="false" ht="12.8" hidden="false" customHeight="false" outlineLevel="0" collapsed="false">
      <c r="A428" s="17" t="s">
        <v>2250</v>
      </c>
      <c r="B428" s="16" t="n">
        <v>64.013</v>
      </c>
      <c r="E428" s="17" t="s">
        <v>2250</v>
      </c>
      <c r="F428" s="16" t="n">
        <v>64.315</v>
      </c>
      <c r="G428" s="16" t="n">
        <v>64.013</v>
      </c>
      <c r="H428" s="16" t="n">
        <v>65.292</v>
      </c>
      <c r="I428" s="16" t="n">
        <v>64.013</v>
      </c>
      <c r="J428" s="16" t="s">
        <v>1824</v>
      </c>
    </row>
    <row r="429" customFormat="false" ht="12.8" hidden="false" customHeight="false" outlineLevel="0" collapsed="false">
      <c r="A429" s="17" t="s">
        <v>2251</v>
      </c>
      <c r="B429" s="16" t="n">
        <v>64.267</v>
      </c>
      <c r="E429" s="17" t="s">
        <v>2251</v>
      </c>
      <c r="F429" s="16" t="n">
        <v>64.758</v>
      </c>
      <c r="G429" s="16" t="n">
        <v>64.267</v>
      </c>
      <c r="H429" s="16" t="n">
        <v>64.946</v>
      </c>
      <c r="I429" s="16" t="n">
        <v>64.17</v>
      </c>
      <c r="J429" s="16" t="s">
        <v>1824</v>
      </c>
    </row>
    <row r="430" customFormat="false" ht="12.8" hidden="false" customHeight="false" outlineLevel="0" collapsed="false">
      <c r="A430" s="17" t="s">
        <v>2252</v>
      </c>
      <c r="B430" s="16" t="n">
        <v>64.921</v>
      </c>
      <c r="E430" s="17" t="s">
        <v>2252</v>
      </c>
      <c r="F430" s="16" t="n">
        <v>65.835</v>
      </c>
      <c r="G430" s="16" t="n">
        <v>64.921</v>
      </c>
      <c r="H430" s="16" t="n">
        <v>65.835</v>
      </c>
      <c r="I430" s="16" t="n">
        <v>64.905</v>
      </c>
      <c r="J430" s="16" t="s">
        <v>1824</v>
      </c>
    </row>
    <row r="431" customFormat="false" ht="12.8" hidden="false" customHeight="false" outlineLevel="0" collapsed="false">
      <c r="A431" s="17" t="s">
        <v>2253</v>
      </c>
      <c r="B431" s="16" t="n">
        <v>65.885</v>
      </c>
      <c r="E431" s="17" t="s">
        <v>2253</v>
      </c>
      <c r="F431" s="16" t="n">
        <v>65.225</v>
      </c>
      <c r="G431" s="16" t="n">
        <v>65.885</v>
      </c>
      <c r="H431" s="16" t="n">
        <v>65.885</v>
      </c>
      <c r="I431" s="16" t="n">
        <v>65.225</v>
      </c>
      <c r="J431" s="16" t="s">
        <v>1824</v>
      </c>
    </row>
    <row r="432" customFormat="false" ht="12.8" hidden="false" customHeight="false" outlineLevel="0" collapsed="false">
      <c r="A432" s="17" t="s">
        <v>2254</v>
      </c>
      <c r="B432" s="16" t="n">
        <v>65.11</v>
      </c>
      <c r="E432" s="17" t="s">
        <v>2254</v>
      </c>
      <c r="F432" s="16" t="n">
        <v>66.276</v>
      </c>
      <c r="G432" s="16" t="n">
        <v>65.11</v>
      </c>
      <c r="H432" s="16" t="n">
        <v>66.276</v>
      </c>
      <c r="I432" s="16" t="n">
        <v>65.11</v>
      </c>
      <c r="J432" s="16" t="s">
        <v>1824</v>
      </c>
    </row>
    <row r="433" customFormat="false" ht="12.8" hidden="false" customHeight="false" outlineLevel="0" collapsed="false">
      <c r="A433" s="17" t="s">
        <v>2255</v>
      </c>
      <c r="B433" s="16" t="n">
        <v>66.094</v>
      </c>
      <c r="E433" s="17" t="s">
        <v>2255</v>
      </c>
      <c r="F433" s="16" t="n">
        <v>66.757</v>
      </c>
      <c r="G433" s="16" t="n">
        <v>66.094</v>
      </c>
      <c r="H433" s="16" t="n">
        <v>66.757</v>
      </c>
      <c r="I433" s="16" t="n">
        <v>66.094</v>
      </c>
      <c r="J433" s="16" t="s">
        <v>1824</v>
      </c>
    </row>
    <row r="434" customFormat="false" ht="12.8" hidden="false" customHeight="false" outlineLevel="0" collapsed="false">
      <c r="A434" s="17" t="s">
        <v>2256</v>
      </c>
      <c r="B434" s="16" t="n">
        <v>66.791</v>
      </c>
      <c r="E434" s="17" t="s">
        <v>2256</v>
      </c>
      <c r="F434" s="16" t="n">
        <v>67.017</v>
      </c>
      <c r="G434" s="16" t="n">
        <v>66.791</v>
      </c>
      <c r="H434" s="16" t="n">
        <v>67.043</v>
      </c>
      <c r="I434" s="16" t="n">
        <v>66.607</v>
      </c>
      <c r="J434" s="16" t="s">
        <v>1824</v>
      </c>
    </row>
    <row r="435" customFormat="false" ht="12.8" hidden="false" customHeight="false" outlineLevel="0" collapsed="false">
      <c r="A435" s="17" t="s">
        <v>2257</v>
      </c>
      <c r="B435" s="16" t="n">
        <v>67.135</v>
      </c>
      <c r="E435" s="17" t="s">
        <v>2257</v>
      </c>
      <c r="F435" s="16" t="n">
        <v>68.477</v>
      </c>
      <c r="G435" s="16" t="n">
        <v>67.135</v>
      </c>
      <c r="H435" s="16" t="n">
        <v>68.548</v>
      </c>
      <c r="I435" s="16" t="n">
        <v>67.135</v>
      </c>
      <c r="J435" s="16" t="s">
        <v>1824</v>
      </c>
    </row>
    <row r="436" customFormat="false" ht="12.8" hidden="false" customHeight="false" outlineLevel="0" collapsed="false">
      <c r="A436" s="17" t="s">
        <v>2258</v>
      </c>
      <c r="B436" s="16" t="n">
        <v>68.356</v>
      </c>
      <c r="E436" s="17" t="s">
        <v>2258</v>
      </c>
      <c r="F436" s="16" t="n">
        <v>69.584</v>
      </c>
      <c r="G436" s="16" t="n">
        <v>68.356</v>
      </c>
      <c r="H436" s="16" t="n">
        <v>69.586</v>
      </c>
      <c r="I436" s="16" t="n">
        <v>68.356</v>
      </c>
      <c r="J436" s="16" t="s">
        <v>1824</v>
      </c>
    </row>
    <row r="437" customFormat="false" ht="12.8" hidden="false" customHeight="false" outlineLevel="0" collapsed="false">
      <c r="A437" s="17" t="s">
        <v>2259</v>
      </c>
      <c r="B437" s="16" t="n">
        <v>69.724</v>
      </c>
      <c r="E437" s="17" t="s">
        <v>2259</v>
      </c>
      <c r="F437" s="16" t="n">
        <v>70.745</v>
      </c>
      <c r="G437" s="16" t="n">
        <v>69.724</v>
      </c>
      <c r="H437" s="16" t="n">
        <v>70.745</v>
      </c>
      <c r="I437" s="16" t="n">
        <v>69.374</v>
      </c>
      <c r="J437" s="16" t="s">
        <v>1824</v>
      </c>
    </row>
    <row r="438" customFormat="false" ht="12.8" hidden="false" customHeight="false" outlineLevel="0" collapsed="false">
      <c r="A438" s="17" t="s">
        <v>2260</v>
      </c>
      <c r="B438" s="16" t="n">
        <v>70.816</v>
      </c>
      <c r="E438" s="17" t="s">
        <v>2260</v>
      </c>
      <c r="F438" s="16" t="n">
        <v>70.052</v>
      </c>
      <c r="G438" s="16" t="n">
        <v>70.816</v>
      </c>
      <c r="H438" s="16" t="n">
        <v>71.496</v>
      </c>
      <c r="I438" s="16" t="n">
        <v>70.052</v>
      </c>
      <c r="J438" s="16" t="s">
        <v>1824</v>
      </c>
    </row>
    <row r="439" customFormat="false" ht="12.8" hidden="false" customHeight="false" outlineLevel="0" collapsed="false">
      <c r="A439" s="17" t="s">
        <v>2261</v>
      </c>
      <c r="B439" s="16" t="n">
        <v>70.07</v>
      </c>
      <c r="E439" s="17" t="s">
        <v>2261</v>
      </c>
      <c r="F439" s="16" t="n">
        <v>71.45</v>
      </c>
      <c r="G439" s="16" t="n">
        <v>70.07</v>
      </c>
      <c r="H439" s="16" t="n">
        <v>72.234</v>
      </c>
      <c r="I439" s="16" t="n">
        <v>70.07</v>
      </c>
      <c r="J439" s="16" t="s">
        <v>1824</v>
      </c>
    </row>
    <row r="440" customFormat="false" ht="12.8" hidden="false" customHeight="false" outlineLevel="0" collapsed="false">
      <c r="A440" s="17" t="s">
        <v>2262</v>
      </c>
      <c r="B440" s="16" t="n">
        <v>71.81</v>
      </c>
      <c r="E440" s="17" t="s">
        <v>2262</v>
      </c>
      <c r="F440" s="16" t="n">
        <v>72.043</v>
      </c>
      <c r="G440" s="16" t="n">
        <v>71.81</v>
      </c>
      <c r="H440" s="16" t="n">
        <v>72.738</v>
      </c>
      <c r="I440" s="16" t="n">
        <v>71.684</v>
      </c>
      <c r="J440" s="16" t="s">
        <v>1824</v>
      </c>
    </row>
    <row r="441" customFormat="false" ht="12.8" hidden="false" customHeight="false" outlineLevel="0" collapsed="false">
      <c r="A441" s="17" t="s">
        <v>2263</v>
      </c>
      <c r="B441" s="16" t="n">
        <v>72.279</v>
      </c>
      <c r="E441" s="17" t="s">
        <v>2263</v>
      </c>
      <c r="F441" s="16" t="n">
        <v>71.534</v>
      </c>
      <c r="G441" s="16" t="n">
        <v>72.279</v>
      </c>
      <c r="H441" s="16" t="n">
        <v>72.352</v>
      </c>
      <c r="I441" s="16" t="n">
        <v>71.465</v>
      </c>
      <c r="J441" s="16" t="s">
        <v>1824</v>
      </c>
    </row>
    <row r="442" customFormat="false" ht="12.8" hidden="false" customHeight="false" outlineLevel="0" collapsed="false">
      <c r="A442" s="17" t="s">
        <v>2264</v>
      </c>
      <c r="B442" s="16" t="n">
        <v>71.697</v>
      </c>
      <c r="E442" s="17" t="s">
        <v>2264</v>
      </c>
      <c r="F442" s="16" t="n">
        <v>73.024</v>
      </c>
      <c r="G442" s="16" t="n">
        <v>71.697</v>
      </c>
      <c r="H442" s="16" t="n">
        <v>73.173</v>
      </c>
      <c r="I442" s="16" t="n">
        <v>71.697</v>
      </c>
      <c r="J442" s="16" t="s">
        <v>1824</v>
      </c>
    </row>
    <row r="443" customFormat="false" ht="12.8" hidden="false" customHeight="false" outlineLevel="0" collapsed="false">
      <c r="A443" s="17" t="s">
        <v>2265</v>
      </c>
      <c r="B443" s="16" t="n">
        <v>72.987</v>
      </c>
      <c r="E443" s="17" t="s">
        <v>2265</v>
      </c>
      <c r="F443" s="16" t="n">
        <v>73.965</v>
      </c>
      <c r="G443" s="16" t="n">
        <v>72.987</v>
      </c>
      <c r="H443" s="16" t="n">
        <v>73.965</v>
      </c>
      <c r="I443" s="16" t="n">
        <v>72.347</v>
      </c>
      <c r="J443" s="16" t="s">
        <v>1824</v>
      </c>
    </row>
    <row r="444" customFormat="false" ht="12.8" hidden="false" customHeight="false" outlineLevel="0" collapsed="false">
      <c r="A444" s="17" t="s">
        <v>2266</v>
      </c>
      <c r="B444" s="16" t="n">
        <v>74.077</v>
      </c>
      <c r="E444" s="17" t="s">
        <v>2266</v>
      </c>
      <c r="F444" s="16" t="n">
        <v>72.519</v>
      </c>
      <c r="G444" s="16" t="n">
        <v>74.077</v>
      </c>
      <c r="H444" s="16" t="n">
        <v>74.733</v>
      </c>
      <c r="I444" s="16" t="n">
        <v>72.519</v>
      </c>
      <c r="J444" s="16" t="s">
        <v>1824</v>
      </c>
    </row>
    <row r="445" customFormat="false" ht="12.8" hidden="false" customHeight="false" outlineLevel="0" collapsed="false">
      <c r="A445" s="17" t="s">
        <v>2267</v>
      </c>
      <c r="B445" s="16" t="n">
        <v>72.647</v>
      </c>
      <c r="E445" s="17" t="s">
        <v>2267</v>
      </c>
      <c r="F445" s="16" t="n">
        <v>72.098</v>
      </c>
      <c r="G445" s="16" t="n">
        <v>72.647</v>
      </c>
      <c r="H445" s="16" t="n">
        <v>72.647</v>
      </c>
      <c r="I445" s="16" t="n">
        <v>71.792</v>
      </c>
      <c r="J445" s="16" t="s">
        <v>1824</v>
      </c>
    </row>
    <row r="446" customFormat="false" ht="12.8" hidden="false" customHeight="false" outlineLevel="0" collapsed="false">
      <c r="A446" s="17" t="s">
        <v>2268</v>
      </c>
      <c r="B446" s="16" t="n">
        <v>72.025</v>
      </c>
      <c r="E446" s="17" t="s">
        <v>2268</v>
      </c>
      <c r="F446" s="16" t="n">
        <v>73.323</v>
      </c>
      <c r="G446" s="16" t="n">
        <v>72.025</v>
      </c>
      <c r="H446" s="16" t="n">
        <v>73.323</v>
      </c>
      <c r="I446" s="16" t="n">
        <v>71.663</v>
      </c>
      <c r="J446" s="16" t="s">
        <v>1824</v>
      </c>
    </row>
    <row r="447" customFormat="false" ht="12.8" hidden="false" customHeight="false" outlineLevel="0" collapsed="false">
      <c r="A447" s="17" t="s">
        <v>2269</v>
      </c>
      <c r="B447" s="16" t="n">
        <v>73.323</v>
      </c>
      <c r="E447" s="17" t="s">
        <v>2269</v>
      </c>
      <c r="F447" s="16" t="n">
        <v>72.933</v>
      </c>
      <c r="G447" s="16" t="n">
        <v>73.323</v>
      </c>
      <c r="H447" s="16" t="n">
        <v>73.323</v>
      </c>
      <c r="I447" s="16" t="n">
        <v>72.005</v>
      </c>
      <c r="J447" s="16" t="s">
        <v>1824</v>
      </c>
    </row>
    <row r="448" customFormat="false" ht="12.8" hidden="false" customHeight="false" outlineLevel="0" collapsed="false">
      <c r="A448" s="17" t="s">
        <v>2270</v>
      </c>
      <c r="B448" s="16" t="n">
        <v>72.823</v>
      </c>
      <c r="E448" s="17" t="s">
        <v>2270</v>
      </c>
      <c r="F448" s="16" t="n">
        <v>74.868</v>
      </c>
      <c r="G448" s="16" t="n">
        <v>72.823</v>
      </c>
      <c r="H448" s="16" t="n">
        <v>74.868</v>
      </c>
      <c r="I448" s="16" t="n">
        <v>72.823</v>
      </c>
      <c r="J448" s="16" t="s">
        <v>1824</v>
      </c>
    </row>
    <row r="449" customFormat="false" ht="12.8" hidden="false" customHeight="false" outlineLevel="0" collapsed="false">
      <c r="A449" s="17" t="s">
        <v>2271</v>
      </c>
      <c r="B449" s="16" t="n">
        <v>74.304</v>
      </c>
      <c r="E449" s="17" t="s">
        <v>2271</v>
      </c>
      <c r="F449" s="16" t="n">
        <v>72.721</v>
      </c>
      <c r="G449" s="16" t="n">
        <v>74.304</v>
      </c>
      <c r="H449" s="16" t="n">
        <v>74.699</v>
      </c>
      <c r="I449" s="16" t="n">
        <v>72.721</v>
      </c>
      <c r="J449" s="16" t="s">
        <v>1824</v>
      </c>
    </row>
    <row r="450" customFormat="false" ht="12.8" hidden="false" customHeight="false" outlineLevel="0" collapsed="false">
      <c r="A450" s="17" t="s">
        <v>2272</v>
      </c>
      <c r="B450" s="16" t="n">
        <v>72.338</v>
      </c>
      <c r="E450" s="17" t="s">
        <v>2272</v>
      </c>
      <c r="F450" s="16" t="n">
        <v>72.682</v>
      </c>
      <c r="G450" s="16" t="n">
        <v>72.338</v>
      </c>
      <c r="H450" s="16" t="n">
        <v>72.979</v>
      </c>
      <c r="I450" s="16" t="n">
        <v>71.36</v>
      </c>
      <c r="J450" s="16" t="s">
        <v>1824</v>
      </c>
    </row>
    <row r="451" customFormat="false" ht="12.8" hidden="false" customHeight="false" outlineLevel="0" collapsed="false">
      <c r="A451" s="17" t="s">
        <v>2273</v>
      </c>
      <c r="B451" s="16" t="n">
        <v>72.572</v>
      </c>
      <c r="E451" s="17" t="s">
        <v>2273</v>
      </c>
      <c r="F451" s="16" t="n">
        <v>70.96</v>
      </c>
      <c r="G451" s="16" t="n">
        <v>72.572</v>
      </c>
      <c r="H451" s="16" t="n">
        <v>72.572</v>
      </c>
      <c r="I451" s="16" t="n">
        <v>70.927</v>
      </c>
      <c r="J451" s="16" t="s">
        <v>1824</v>
      </c>
    </row>
    <row r="452" customFormat="false" ht="12.8" hidden="false" customHeight="false" outlineLevel="0" collapsed="false">
      <c r="A452" s="17" t="s">
        <v>2274</v>
      </c>
      <c r="B452" s="16" t="n">
        <v>71.05</v>
      </c>
      <c r="E452" s="17" t="s">
        <v>2274</v>
      </c>
      <c r="F452" s="16" t="n">
        <v>70.94</v>
      </c>
      <c r="G452" s="16" t="n">
        <v>71.05</v>
      </c>
      <c r="H452" s="16" t="n">
        <v>71.05</v>
      </c>
      <c r="I452" s="16" t="n">
        <v>69.773</v>
      </c>
      <c r="J452" s="16" t="s">
        <v>1824</v>
      </c>
    </row>
    <row r="453" customFormat="false" ht="12.8" hidden="false" customHeight="false" outlineLevel="0" collapsed="false">
      <c r="A453" s="17" t="s">
        <v>2275</v>
      </c>
      <c r="B453" s="16" t="n">
        <v>70.743</v>
      </c>
      <c r="E453" s="17" t="s">
        <v>2275</v>
      </c>
      <c r="F453" s="16" t="n">
        <v>72.127</v>
      </c>
      <c r="G453" s="16" t="n">
        <v>70.743</v>
      </c>
      <c r="H453" s="16" t="n">
        <v>72.148</v>
      </c>
      <c r="I453" s="16" t="n">
        <v>70.743</v>
      </c>
      <c r="J453" s="16" t="s">
        <v>1824</v>
      </c>
    </row>
    <row r="454" customFormat="false" ht="12.8" hidden="false" customHeight="false" outlineLevel="0" collapsed="false">
      <c r="A454" s="17" t="s">
        <v>2276</v>
      </c>
      <c r="B454" s="16" t="n">
        <v>72.273</v>
      </c>
      <c r="E454" s="17" t="s">
        <v>2276</v>
      </c>
      <c r="F454" s="16" t="n">
        <v>73.851</v>
      </c>
      <c r="G454" s="16" t="n">
        <v>72.273</v>
      </c>
      <c r="H454" s="16" t="n">
        <v>73.951</v>
      </c>
      <c r="I454" s="16" t="n">
        <v>72.273</v>
      </c>
      <c r="J454" s="16" t="s">
        <v>1824</v>
      </c>
    </row>
    <row r="455" customFormat="false" ht="12.8" hidden="false" customHeight="false" outlineLevel="0" collapsed="false">
      <c r="A455" s="17" t="s">
        <v>2277</v>
      </c>
      <c r="B455" s="16" t="n">
        <v>73.776</v>
      </c>
      <c r="E455" s="17" t="s">
        <v>2277</v>
      </c>
      <c r="F455" s="16" t="n">
        <v>73.606</v>
      </c>
      <c r="G455" s="16" t="n">
        <v>73.776</v>
      </c>
      <c r="H455" s="16" t="n">
        <v>73.907</v>
      </c>
      <c r="I455" s="16" t="n">
        <v>73.146</v>
      </c>
      <c r="J455" s="16" t="s">
        <v>1824</v>
      </c>
    </row>
    <row r="456" customFormat="false" ht="12.8" hidden="false" customHeight="false" outlineLevel="0" collapsed="false">
      <c r="A456" s="17" t="s">
        <v>2278</v>
      </c>
      <c r="B456" s="16" t="n">
        <v>73.886</v>
      </c>
      <c r="E456" s="17" t="s">
        <v>2278</v>
      </c>
      <c r="F456" s="16" t="n">
        <v>74.311</v>
      </c>
      <c r="G456" s="16" t="n">
        <v>73.886</v>
      </c>
      <c r="H456" s="16" t="n">
        <v>74.311</v>
      </c>
      <c r="I456" s="16" t="n">
        <v>72.263</v>
      </c>
      <c r="J456" s="16" t="s">
        <v>1824</v>
      </c>
    </row>
    <row r="457" customFormat="false" ht="12.8" hidden="false" customHeight="false" outlineLevel="0" collapsed="false">
      <c r="A457" s="17" t="s">
        <v>2279</v>
      </c>
      <c r="B457" s="16" t="n">
        <v>74.311</v>
      </c>
      <c r="E457" s="17" t="s">
        <v>2279</v>
      </c>
      <c r="F457" s="16" t="n">
        <v>74.311</v>
      </c>
      <c r="G457" s="16" t="n">
        <v>74.311</v>
      </c>
      <c r="H457" s="16" t="n">
        <v>74.311</v>
      </c>
      <c r="I457" s="16" t="n">
        <v>74.311</v>
      </c>
      <c r="J457" s="16" t="s">
        <v>1824</v>
      </c>
    </row>
    <row r="458" customFormat="false" ht="12.8" hidden="false" customHeight="false" outlineLevel="0" collapsed="false">
      <c r="A458" s="17" t="s">
        <v>2280</v>
      </c>
      <c r="B458" s="16" t="n">
        <v>74.311</v>
      </c>
      <c r="E458" s="17" t="s">
        <v>2280</v>
      </c>
      <c r="F458" s="16" t="n">
        <v>74.271</v>
      </c>
      <c r="G458" s="16" t="n">
        <v>74.311</v>
      </c>
      <c r="H458" s="16" t="n">
        <v>74.914</v>
      </c>
      <c r="I458" s="16" t="n">
        <v>74.271</v>
      </c>
      <c r="J458" s="16" t="s">
        <v>1824</v>
      </c>
    </row>
    <row r="459" customFormat="false" ht="12.8" hidden="false" customHeight="false" outlineLevel="0" collapsed="false">
      <c r="A459" s="17" t="s">
        <v>2281</v>
      </c>
      <c r="B459" s="16" t="n">
        <v>74.178</v>
      </c>
      <c r="E459" s="17" t="s">
        <v>2281</v>
      </c>
      <c r="F459" s="16" t="n">
        <v>75.762</v>
      </c>
      <c r="G459" s="16" t="n">
        <v>74.178</v>
      </c>
      <c r="H459" s="16" t="n">
        <v>75.941</v>
      </c>
      <c r="I459" s="16" t="n">
        <v>74.14</v>
      </c>
      <c r="J459" s="16" t="s">
        <v>1824</v>
      </c>
    </row>
    <row r="460" customFormat="false" ht="12.8" hidden="false" customHeight="false" outlineLevel="0" collapsed="false">
      <c r="A460" s="17" t="s">
        <v>2282</v>
      </c>
      <c r="B460" s="16" t="n">
        <v>75.666</v>
      </c>
      <c r="E460" s="17" t="s">
        <v>2282</v>
      </c>
      <c r="F460" s="16" t="n">
        <v>76.182</v>
      </c>
      <c r="G460" s="16" t="n">
        <v>75.666</v>
      </c>
      <c r="H460" s="16" t="n">
        <v>76.242</v>
      </c>
      <c r="I460" s="16" t="n">
        <v>75.59</v>
      </c>
      <c r="J460" s="16" t="s">
        <v>1824</v>
      </c>
    </row>
    <row r="461" customFormat="false" ht="12.8" hidden="false" customHeight="false" outlineLevel="0" collapsed="false">
      <c r="A461" s="17" t="s">
        <v>2283</v>
      </c>
      <c r="B461" s="16" t="n">
        <v>76.414</v>
      </c>
      <c r="E461" s="17" t="s">
        <v>2283</v>
      </c>
      <c r="F461" s="16" t="n">
        <v>75.604</v>
      </c>
      <c r="G461" s="16" t="n">
        <v>76.414</v>
      </c>
      <c r="H461" s="16" t="n">
        <v>76.414</v>
      </c>
      <c r="I461" s="16" t="n">
        <v>75.358</v>
      </c>
      <c r="J461" s="16" t="s">
        <v>1824</v>
      </c>
    </row>
    <row r="462" customFormat="false" ht="12.8" hidden="false" customHeight="false" outlineLevel="0" collapsed="false">
      <c r="A462" s="17" t="s">
        <v>2284</v>
      </c>
      <c r="B462" s="16" t="n">
        <v>75.394</v>
      </c>
      <c r="E462" s="17" t="s">
        <v>2284</v>
      </c>
      <c r="F462" s="16" t="n">
        <v>74.145</v>
      </c>
      <c r="G462" s="16" t="n">
        <v>75.394</v>
      </c>
      <c r="H462" s="16" t="n">
        <v>75.394</v>
      </c>
      <c r="I462" s="16" t="n">
        <v>74.145</v>
      </c>
      <c r="J462" s="16" t="s">
        <v>1824</v>
      </c>
    </row>
    <row r="463" customFormat="false" ht="12.8" hidden="false" customHeight="false" outlineLevel="0" collapsed="false">
      <c r="A463" s="17" t="s">
        <v>2285</v>
      </c>
      <c r="B463" s="16" t="n">
        <v>74.182</v>
      </c>
      <c r="E463" s="17" t="s">
        <v>2285</v>
      </c>
      <c r="F463" s="16" t="n">
        <v>74.086</v>
      </c>
      <c r="G463" s="16" t="n">
        <v>74.182</v>
      </c>
      <c r="H463" s="16" t="n">
        <v>74.841</v>
      </c>
      <c r="I463" s="16" t="n">
        <v>74.086</v>
      </c>
      <c r="J463" s="16" t="s">
        <v>1824</v>
      </c>
    </row>
    <row r="464" customFormat="false" ht="12.8" hidden="false" customHeight="false" outlineLevel="0" collapsed="false">
      <c r="A464" s="17" t="s">
        <v>2286</v>
      </c>
      <c r="B464" s="16" t="n">
        <v>74.462</v>
      </c>
      <c r="E464" s="17" t="s">
        <v>2286</v>
      </c>
      <c r="F464" s="16" t="n">
        <v>75.402</v>
      </c>
      <c r="G464" s="16" t="n">
        <v>74.462</v>
      </c>
      <c r="H464" s="16" t="n">
        <v>75.402</v>
      </c>
      <c r="I464" s="16" t="n">
        <v>74.405</v>
      </c>
      <c r="J464" s="16" t="s">
        <v>1824</v>
      </c>
    </row>
    <row r="465" customFormat="false" ht="12.8" hidden="false" customHeight="false" outlineLevel="0" collapsed="false">
      <c r="A465" s="17" t="s">
        <v>2287</v>
      </c>
      <c r="B465" s="16" t="n">
        <v>75.174</v>
      </c>
      <c r="E465" s="17" t="s">
        <v>2287</v>
      </c>
      <c r="F465" s="16" t="n">
        <v>73.778</v>
      </c>
      <c r="G465" s="16" t="n">
        <v>75.174</v>
      </c>
      <c r="H465" s="16" t="n">
        <v>75.555</v>
      </c>
      <c r="I465" s="16" t="n">
        <v>73.778</v>
      </c>
      <c r="J465" s="16" t="s">
        <v>1824</v>
      </c>
    </row>
    <row r="466" customFormat="false" ht="12.8" hidden="false" customHeight="false" outlineLevel="0" collapsed="false">
      <c r="A466" s="17" t="s">
        <v>2288</v>
      </c>
      <c r="B466" s="16" t="n">
        <v>73.517</v>
      </c>
      <c r="E466" s="17" t="s">
        <v>2288</v>
      </c>
      <c r="F466" s="16" t="n">
        <v>74.979</v>
      </c>
      <c r="G466" s="16" t="n">
        <v>73.517</v>
      </c>
      <c r="H466" s="16" t="n">
        <v>74.979</v>
      </c>
      <c r="I466" s="16" t="n">
        <v>73.036</v>
      </c>
      <c r="J466" s="16" t="s">
        <v>1824</v>
      </c>
    </row>
    <row r="467" customFormat="false" ht="12.8" hidden="false" customHeight="false" outlineLevel="0" collapsed="false">
      <c r="A467" s="17" t="s">
        <v>2289</v>
      </c>
      <c r="B467" s="16" t="n">
        <v>75.379</v>
      </c>
      <c r="E467" s="17" t="s">
        <v>2289</v>
      </c>
      <c r="F467" s="16" t="n">
        <v>77.269</v>
      </c>
      <c r="G467" s="16" t="n">
        <v>75.379</v>
      </c>
      <c r="H467" s="16" t="n">
        <v>77.269</v>
      </c>
      <c r="I467" s="16" t="n">
        <v>74.941</v>
      </c>
      <c r="J467" s="16" t="s">
        <v>1824</v>
      </c>
    </row>
    <row r="468" customFormat="false" ht="12.8" hidden="false" customHeight="false" outlineLevel="0" collapsed="false">
      <c r="A468" s="17" t="s">
        <v>2290</v>
      </c>
      <c r="B468" s="16" t="n">
        <v>77.152</v>
      </c>
      <c r="E468" s="17" t="s">
        <v>2290</v>
      </c>
      <c r="F468" s="16" t="n">
        <v>76.752</v>
      </c>
      <c r="G468" s="16" t="n">
        <v>77.152</v>
      </c>
      <c r="H468" s="16" t="n">
        <v>77.289</v>
      </c>
      <c r="I468" s="16" t="n">
        <v>75.72</v>
      </c>
      <c r="J468" s="16" t="s">
        <v>1824</v>
      </c>
    </row>
    <row r="469" customFormat="false" ht="12.8" hidden="false" customHeight="false" outlineLevel="0" collapsed="false">
      <c r="A469" s="17" t="s">
        <v>2291</v>
      </c>
      <c r="B469" s="16" t="n">
        <v>76.752</v>
      </c>
      <c r="E469" s="17" t="s">
        <v>2291</v>
      </c>
      <c r="F469" s="16" t="n">
        <v>76.847</v>
      </c>
      <c r="G469" s="16" t="n">
        <v>76.752</v>
      </c>
      <c r="H469" s="16" t="n">
        <v>77.22</v>
      </c>
      <c r="I469" s="16" t="n">
        <v>76.248</v>
      </c>
      <c r="J469" s="16" t="s">
        <v>1824</v>
      </c>
    </row>
    <row r="470" customFormat="false" ht="12.8" hidden="false" customHeight="false" outlineLevel="0" collapsed="false">
      <c r="A470" s="17" t="s">
        <v>2292</v>
      </c>
      <c r="B470" s="16" t="n">
        <v>76.866</v>
      </c>
      <c r="E470" s="17" t="s">
        <v>2292</v>
      </c>
      <c r="F470" s="16" t="n">
        <v>79.138</v>
      </c>
      <c r="G470" s="16" t="n">
        <v>76.866</v>
      </c>
      <c r="H470" s="16" t="n">
        <v>79.138</v>
      </c>
      <c r="I470" s="16" t="n">
        <v>76.866</v>
      </c>
      <c r="J470" s="16" t="s">
        <v>1824</v>
      </c>
    </row>
    <row r="471" customFormat="false" ht="12.8" hidden="false" customHeight="false" outlineLevel="0" collapsed="false">
      <c r="A471" s="17" t="s">
        <v>2293</v>
      </c>
      <c r="B471" s="16" t="n">
        <v>79.218</v>
      </c>
      <c r="E471" s="17" t="s">
        <v>2293</v>
      </c>
      <c r="F471" s="16" t="n">
        <v>79.156</v>
      </c>
      <c r="G471" s="16" t="n">
        <v>79.218</v>
      </c>
      <c r="H471" s="16" t="n">
        <v>79.56</v>
      </c>
      <c r="I471" s="16" t="n">
        <v>79.017</v>
      </c>
      <c r="J471" s="16" t="s">
        <v>1824</v>
      </c>
    </row>
    <row r="472" customFormat="false" ht="12.8" hidden="false" customHeight="false" outlineLevel="0" collapsed="false">
      <c r="A472" s="17" t="s">
        <v>2294</v>
      </c>
      <c r="B472" s="16" t="n">
        <v>79.256</v>
      </c>
      <c r="E472" s="17" t="s">
        <v>2294</v>
      </c>
      <c r="F472" s="16" t="n">
        <v>79.552</v>
      </c>
      <c r="G472" s="16" t="n">
        <v>79.256</v>
      </c>
      <c r="H472" s="16" t="n">
        <v>79.639</v>
      </c>
      <c r="I472" s="16" t="n">
        <v>78.935</v>
      </c>
      <c r="J472" s="16" t="s">
        <v>1824</v>
      </c>
    </row>
    <row r="473" customFormat="false" ht="12.8" hidden="false" customHeight="false" outlineLevel="0" collapsed="false">
      <c r="A473" s="17" t="s">
        <v>2295</v>
      </c>
      <c r="B473" s="16" t="n">
        <v>79.431</v>
      </c>
      <c r="E473" s="17" t="s">
        <v>2295</v>
      </c>
      <c r="F473" s="16" t="n">
        <v>80.915</v>
      </c>
      <c r="G473" s="16" t="n">
        <v>79.431</v>
      </c>
      <c r="H473" s="16" t="n">
        <v>80.915</v>
      </c>
      <c r="I473" s="16" t="n">
        <v>79.19</v>
      </c>
      <c r="J473" s="16" t="s">
        <v>1824</v>
      </c>
    </row>
    <row r="474" customFormat="false" ht="12.8" hidden="false" customHeight="false" outlineLevel="0" collapsed="false">
      <c r="A474" s="17" t="s">
        <v>2296</v>
      </c>
      <c r="B474" s="16" t="n">
        <v>80.669</v>
      </c>
      <c r="E474" s="17" t="s">
        <v>2296</v>
      </c>
      <c r="F474" s="16" t="n">
        <v>82.847</v>
      </c>
      <c r="G474" s="16" t="n">
        <v>80.669</v>
      </c>
      <c r="H474" s="16" t="n">
        <v>82.847</v>
      </c>
      <c r="I474" s="16" t="n">
        <v>80.669</v>
      </c>
      <c r="J474" s="16" t="s">
        <v>1824</v>
      </c>
    </row>
    <row r="475" customFormat="false" ht="12.8" hidden="false" customHeight="false" outlineLevel="0" collapsed="false">
      <c r="A475" s="17" t="s">
        <v>2297</v>
      </c>
      <c r="B475" s="16" t="n">
        <v>82.448</v>
      </c>
      <c r="E475" s="17" t="s">
        <v>2297</v>
      </c>
      <c r="F475" s="16" t="n">
        <v>82.091</v>
      </c>
      <c r="G475" s="16" t="n">
        <v>82.448</v>
      </c>
      <c r="H475" s="16" t="n">
        <v>83.058</v>
      </c>
      <c r="I475" s="16" t="n">
        <v>82.091</v>
      </c>
      <c r="J475" s="16" t="s">
        <v>1824</v>
      </c>
    </row>
    <row r="476" customFormat="false" ht="12.8" hidden="false" customHeight="false" outlineLevel="0" collapsed="false">
      <c r="A476" s="17" t="s">
        <v>2298</v>
      </c>
      <c r="B476" s="16" t="n">
        <v>81.821</v>
      </c>
      <c r="E476" s="17" t="s">
        <v>2298</v>
      </c>
      <c r="F476" s="16" t="n">
        <v>82.257</v>
      </c>
      <c r="G476" s="16" t="n">
        <v>81.821</v>
      </c>
      <c r="H476" s="16" t="n">
        <v>82.257</v>
      </c>
      <c r="I476" s="16" t="n">
        <v>80.891</v>
      </c>
      <c r="J476" s="16" t="s">
        <v>1824</v>
      </c>
    </row>
    <row r="477" customFormat="false" ht="12.8" hidden="false" customHeight="false" outlineLevel="0" collapsed="false">
      <c r="A477" s="17" t="s">
        <v>2299</v>
      </c>
      <c r="B477" s="16" t="n">
        <v>82.361</v>
      </c>
      <c r="E477" s="17" t="s">
        <v>2299</v>
      </c>
      <c r="F477" s="16" t="n">
        <v>80.678</v>
      </c>
      <c r="G477" s="16" t="n">
        <v>82.361</v>
      </c>
      <c r="H477" s="16" t="n">
        <v>82.697</v>
      </c>
      <c r="I477" s="16" t="n">
        <v>80.678</v>
      </c>
      <c r="J477" s="16" t="s">
        <v>1824</v>
      </c>
    </row>
    <row r="478" customFormat="false" ht="12.8" hidden="false" customHeight="false" outlineLevel="0" collapsed="false">
      <c r="A478" s="17" t="s">
        <v>2300</v>
      </c>
      <c r="B478" s="16" t="n">
        <v>80.658</v>
      </c>
      <c r="E478" s="17" t="s">
        <v>2300</v>
      </c>
      <c r="F478" s="16" t="n">
        <v>80.964</v>
      </c>
      <c r="G478" s="16" t="n">
        <v>80.658</v>
      </c>
      <c r="H478" s="16" t="n">
        <v>80.964</v>
      </c>
      <c r="I478" s="16" t="n">
        <v>79.802</v>
      </c>
      <c r="J478" s="16" t="s">
        <v>1824</v>
      </c>
    </row>
    <row r="479" customFormat="false" ht="12.8" hidden="false" customHeight="false" outlineLevel="0" collapsed="false">
      <c r="A479" s="17" t="s">
        <v>2301</v>
      </c>
      <c r="B479" s="16" t="n">
        <v>80.738</v>
      </c>
      <c r="E479" s="17" t="s">
        <v>2301</v>
      </c>
      <c r="F479" s="16" t="n">
        <v>81.977</v>
      </c>
      <c r="G479" s="16" t="n">
        <v>80.738</v>
      </c>
      <c r="H479" s="16" t="n">
        <v>81.977</v>
      </c>
      <c r="I479" s="16" t="n">
        <v>79.557</v>
      </c>
      <c r="J479" s="16" t="s">
        <v>1824</v>
      </c>
    </row>
    <row r="480" customFormat="false" ht="12.8" hidden="false" customHeight="false" outlineLevel="0" collapsed="false">
      <c r="A480" s="17" t="s">
        <v>2302</v>
      </c>
      <c r="B480" s="16" t="n">
        <v>82.019</v>
      </c>
      <c r="E480" s="17" t="s">
        <v>2302</v>
      </c>
      <c r="F480" s="16" t="n">
        <v>81.559</v>
      </c>
      <c r="G480" s="16" t="n">
        <v>82.019</v>
      </c>
      <c r="H480" s="16" t="n">
        <v>82.144</v>
      </c>
      <c r="I480" s="16" t="n">
        <v>81.354</v>
      </c>
      <c r="J480" s="16" t="s">
        <v>1824</v>
      </c>
    </row>
    <row r="481" customFormat="false" ht="12.8" hidden="false" customHeight="false" outlineLevel="0" collapsed="false">
      <c r="A481" s="17" t="s">
        <v>2303</v>
      </c>
      <c r="B481" s="16" t="n">
        <v>81.684</v>
      </c>
      <c r="E481" s="17" t="s">
        <v>2303</v>
      </c>
      <c r="F481" s="16" t="n">
        <v>82.308</v>
      </c>
      <c r="G481" s="16" t="n">
        <v>81.684</v>
      </c>
      <c r="H481" s="16" t="n">
        <v>82.771</v>
      </c>
      <c r="I481" s="16" t="n">
        <v>81.29</v>
      </c>
      <c r="J481" s="16" t="s">
        <v>1824</v>
      </c>
    </row>
    <row r="482" customFormat="false" ht="12.8" hidden="false" customHeight="false" outlineLevel="0" collapsed="false">
      <c r="A482" s="17" t="s">
        <v>2304</v>
      </c>
      <c r="B482" s="16" t="n">
        <v>82.454</v>
      </c>
      <c r="E482" s="17" t="s">
        <v>2304</v>
      </c>
      <c r="F482" s="16" t="n">
        <v>83.187</v>
      </c>
      <c r="G482" s="16" t="n">
        <v>82.454</v>
      </c>
      <c r="H482" s="16" t="n">
        <v>83.187</v>
      </c>
      <c r="I482" s="16" t="n">
        <v>81.641</v>
      </c>
      <c r="J482" s="16" t="s">
        <v>1824</v>
      </c>
    </row>
    <row r="483" customFormat="false" ht="12.8" hidden="false" customHeight="false" outlineLevel="0" collapsed="false">
      <c r="A483" s="17" t="s">
        <v>2305</v>
      </c>
      <c r="B483" s="16" t="n">
        <v>82.954</v>
      </c>
      <c r="E483" s="17" t="s">
        <v>2305</v>
      </c>
      <c r="F483" s="16" t="n">
        <v>82.343</v>
      </c>
      <c r="G483" s="16" t="n">
        <v>82.954</v>
      </c>
      <c r="H483" s="16" t="n">
        <v>82.954</v>
      </c>
      <c r="I483" s="16" t="n">
        <v>82.219</v>
      </c>
      <c r="J483" s="16" t="s">
        <v>1824</v>
      </c>
    </row>
    <row r="484" customFormat="false" ht="12.8" hidden="false" customHeight="false" outlineLevel="0" collapsed="false">
      <c r="A484" s="17" t="s">
        <v>2306</v>
      </c>
      <c r="B484" s="16" t="n">
        <v>82.301</v>
      </c>
      <c r="E484" s="17" t="s">
        <v>2306</v>
      </c>
      <c r="F484" s="16" t="n">
        <v>82.341</v>
      </c>
      <c r="G484" s="16" t="n">
        <v>82.301</v>
      </c>
      <c r="H484" s="16" t="n">
        <v>82.616</v>
      </c>
      <c r="I484" s="16" t="n">
        <v>81.842</v>
      </c>
      <c r="J484" s="16" t="s">
        <v>1824</v>
      </c>
    </row>
    <row r="485" customFormat="false" ht="12.8" hidden="false" customHeight="false" outlineLevel="0" collapsed="false">
      <c r="A485" s="17" t="s">
        <v>2307</v>
      </c>
      <c r="B485" s="16" t="n">
        <v>82.846</v>
      </c>
      <c r="E485" s="17" t="s">
        <v>2307</v>
      </c>
      <c r="F485" s="16" t="n">
        <v>84.57</v>
      </c>
      <c r="G485" s="16" t="n">
        <v>82.846</v>
      </c>
      <c r="H485" s="16" t="n">
        <v>84.57</v>
      </c>
      <c r="I485" s="16" t="n">
        <v>82.825</v>
      </c>
      <c r="J485" s="16" t="s">
        <v>1824</v>
      </c>
    </row>
    <row r="486" customFormat="false" ht="12.8" hidden="false" customHeight="false" outlineLevel="0" collapsed="false">
      <c r="A486" s="17" t="s">
        <v>2308</v>
      </c>
      <c r="B486" s="16" t="n">
        <v>84.613</v>
      </c>
      <c r="E486" s="17" t="s">
        <v>2308</v>
      </c>
      <c r="F486" s="16" t="n">
        <v>84.289</v>
      </c>
      <c r="G486" s="16" t="n">
        <v>84.613</v>
      </c>
      <c r="H486" s="16" t="n">
        <v>84.937</v>
      </c>
      <c r="I486" s="16" t="n">
        <v>84.289</v>
      </c>
      <c r="J486" s="16" t="s">
        <v>1824</v>
      </c>
    </row>
    <row r="487" customFormat="false" ht="12.8" hidden="false" customHeight="false" outlineLevel="0" collapsed="false">
      <c r="A487" s="17" t="s">
        <v>2309</v>
      </c>
      <c r="B487" s="16" t="n">
        <v>84.375</v>
      </c>
      <c r="E487" s="17" t="s">
        <v>2309</v>
      </c>
      <c r="F487" s="16" t="n">
        <v>84.156</v>
      </c>
      <c r="G487" s="16" t="n">
        <v>84.375</v>
      </c>
      <c r="H487" s="16" t="n">
        <v>85.369</v>
      </c>
      <c r="I487" s="16" t="n">
        <v>84.01</v>
      </c>
      <c r="J487" s="16" t="s">
        <v>1824</v>
      </c>
    </row>
    <row r="488" customFormat="false" ht="12.8" hidden="false" customHeight="false" outlineLevel="0" collapsed="false">
      <c r="A488" s="17" t="s">
        <v>2310</v>
      </c>
      <c r="B488" s="16" t="n">
        <v>84.328</v>
      </c>
      <c r="E488" s="17" t="s">
        <v>2310</v>
      </c>
      <c r="F488" s="16" t="n">
        <v>85.168</v>
      </c>
      <c r="G488" s="16" t="n">
        <v>84.328</v>
      </c>
      <c r="H488" s="16" t="n">
        <v>85.168</v>
      </c>
      <c r="I488" s="16" t="n">
        <v>84.027</v>
      </c>
      <c r="J488" s="16" t="s">
        <v>1824</v>
      </c>
    </row>
    <row r="489" customFormat="false" ht="12.8" hidden="false" customHeight="false" outlineLevel="0" collapsed="false">
      <c r="A489" s="17" t="s">
        <v>2311</v>
      </c>
      <c r="B489" s="16" t="n">
        <v>85.277</v>
      </c>
      <c r="E489" s="17" t="s">
        <v>2311</v>
      </c>
      <c r="F489" s="16" t="n">
        <v>84.82</v>
      </c>
      <c r="G489" s="16" t="n">
        <v>85.277</v>
      </c>
      <c r="H489" s="16" t="n">
        <v>85.582</v>
      </c>
      <c r="I489" s="16" t="n">
        <v>84.82</v>
      </c>
      <c r="J489" s="16" t="s">
        <v>1824</v>
      </c>
    </row>
    <row r="490" customFormat="false" ht="12.8" hidden="false" customHeight="false" outlineLevel="0" collapsed="false">
      <c r="A490" s="17" t="s">
        <v>2312</v>
      </c>
      <c r="B490" s="16" t="n">
        <v>84.691</v>
      </c>
      <c r="E490" s="17" t="s">
        <v>2312</v>
      </c>
      <c r="F490" s="16" t="n">
        <v>87.991</v>
      </c>
      <c r="G490" s="16" t="n">
        <v>84.691</v>
      </c>
      <c r="H490" s="16" t="n">
        <v>87.991</v>
      </c>
      <c r="I490" s="16" t="n">
        <v>84.691</v>
      </c>
      <c r="J490" s="16" t="s">
        <v>1824</v>
      </c>
    </row>
    <row r="491" customFormat="false" ht="12.8" hidden="false" customHeight="false" outlineLevel="0" collapsed="false">
      <c r="A491" s="17" t="s">
        <v>2313</v>
      </c>
      <c r="B491" s="16" t="n">
        <v>87.276</v>
      </c>
      <c r="E491" s="17" t="s">
        <v>2313</v>
      </c>
      <c r="F491" s="16" t="n">
        <v>87.186</v>
      </c>
      <c r="G491" s="16" t="n">
        <v>87.276</v>
      </c>
      <c r="H491" s="16" t="n">
        <v>87.477</v>
      </c>
      <c r="I491" s="16" t="n">
        <v>86.788</v>
      </c>
      <c r="J491" s="16" t="s">
        <v>1824</v>
      </c>
    </row>
    <row r="492" customFormat="false" ht="12.8" hidden="false" customHeight="false" outlineLevel="0" collapsed="false">
      <c r="A492" s="17" t="s">
        <v>2314</v>
      </c>
      <c r="B492" s="16" t="n">
        <v>87.275</v>
      </c>
      <c r="E492" s="17" t="s">
        <v>2314</v>
      </c>
      <c r="F492" s="16" t="n">
        <v>87.628</v>
      </c>
      <c r="G492" s="16" t="n">
        <v>87.275</v>
      </c>
      <c r="H492" s="16" t="n">
        <v>88.599</v>
      </c>
      <c r="I492" s="16" t="n">
        <v>86.257</v>
      </c>
      <c r="J492" s="16" t="s">
        <v>1824</v>
      </c>
    </row>
    <row r="493" customFormat="false" ht="12.8" hidden="false" customHeight="false" outlineLevel="0" collapsed="false">
      <c r="A493" s="17" t="s">
        <v>2315</v>
      </c>
      <c r="B493" s="16" t="n">
        <v>87.942</v>
      </c>
      <c r="E493" s="17" t="s">
        <v>2315</v>
      </c>
      <c r="F493" s="16" t="n">
        <v>89.596</v>
      </c>
      <c r="G493" s="16" t="n">
        <v>87.942</v>
      </c>
      <c r="H493" s="16" t="n">
        <v>89.596</v>
      </c>
      <c r="I493" s="16" t="n">
        <v>87.561</v>
      </c>
      <c r="J493" s="16" t="s">
        <v>1824</v>
      </c>
    </row>
    <row r="494" customFormat="false" ht="12.8" hidden="false" customHeight="false" outlineLevel="0" collapsed="false">
      <c r="A494" s="17" t="s">
        <v>2316</v>
      </c>
      <c r="B494" s="16" t="n">
        <v>89.848</v>
      </c>
      <c r="E494" s="17" t="s">
        <v>2316</v>
      </c>
      <c r="F494" s="16" t="n">
        <v>93.335</v>
      </c>
      <c r="G494" s="16" t="n">
        <v>89.848</v>
      </c>
      <c r="H494" s="16" t="n">
        <v>93.335</v>
      </c>
      <c r="I494" s="16" t="n">
        <v>89.687</v>
      </c>
      <c r="J494" s="16" t="s">
        <v>1824</v>
      </c>
    </row>
    <row r="495" customFormat="false" ht="12.8" hidden="false" customHeight="false" outlineLevel="0" collapsed="false">
      <c r="A495" s="17" t="s">
        <v>2317</v>
      </c>
      <c r="B495" s="16" t="n">
        <v>93.478</v>
      </c>
      <c r="E495" s="17" t="s">
        <v>2317</v>
      </c>
      <c r="F495" s="16" t="n">
        <v>94.343</v>
      </c>
      <c r="G495" s="16" t="n">
        <v>93.478</v>
      </c>
      <c r="H495" s="16" t="n">
        <v>94.779</v>
      </c>
      <c r="I495" s="16" t="n">
        <v>93.407</v>
      </c>
      <c r="J495" s="16" t="s">
        <v>1824</v>
      </c>
    </row>
    <row r="496" customFormat="false" ht="12.8" hidden="false" customHeight="false" outlineLevel="0" collapsed="false">
      <c r="A496" s="17" t="s">
        <v>2318</v>
      </c>
      <c r="B496" s="16" t="n">
        <v>94.319</v>
      </c>
      <c r="E496" s="17" t="s">
        <v>2318</v>
      </c>
      <c r="F496" s="16" t="n">
        <v>90.49</v>
      </c>
      <c r="G496" s="16" t="n">
        <v>94.319</v>
      </c>
      <c r="H496" s="16" t="n">
        <v>94.319</v>
      </c>
      <c r="I496" s="16" t="n">
        <v>90.49</v>
      </c>
      <c r="J496" s="16" t="s">
        <v>1824</v>
      </c>
    </row>
    <row r="497" customFormat="false" ht="12.8" hidden="false" customHeight="false" outlineLevel="0" collapsed="false">
      <c r="A497" s="17" t="s">
        <v>2319</v>
      </c>
      <c r="B497" s="16" t="n">
        <v>90.536</v>
      </c>
      <c r="E497" s="17" t="s">
        <v>2319</v>
      </c>
      <c r="F497" s="16" t="n">
        <v>90.21</v>
      </c>
      <c r="G497" s="16" t="n">
        <v>90.536</v>
      </c>
      <c r="H497" s="16" t="n">
        <v>90.536</v>
      </c>
      <c r="I497" s="16" t="n">
        <v>89.661</v>
      </c>
      <c r="J497" s="16" t="s">
        <v>1824</v>
      </c>
    </row>
    <row r="498" customFormat="false" ht="12.8" hidden="false" customHeight="false" outlineLevel="0" collapsed="false">
      <c r="A498" s="17" t="s">
        <v>2320</v>
      </c>
      <c r="B498" s="16" t="n">
        <v>90.626</v>
      </c>
      <c r="E498" s="17" t="s">
        <v>2320</v>
      </c>
      <c r="F498" s="16" t="n">
        <v>91.23</v>
      </c>
      <c r="G498" s="16" t="n">
        <v>90.626</v>
      </c>
      <c r="H498" s="16" t="n">
        <v>91.23</v>
      </c>
      <c r="I498" s="16" t="n">
        <v>90.441</v>
      </c>
      <c r="J498" s="16" t="s">
        <v>1824</v>
      </c>
    </row>
    <row r="499" customFormat="false" ht="12.8" hidden="false" customHeight="false" outlineLevel="0" collapsed="false">
      <c r="A499" s="17" t="s">
        <v>2321</v>
      </c>
      <c r="B499" s="16" t="n">
        <v>90.881</v>
      </c>
      <c r="E499" s="17" t="s">
        <v>2321</v>
      </c>
      <c r="F499" s="16" t="n">
        <v>88.112</v>
      </c>
      <c r="G499" s="16" t="n">
        <v>90.881</v>
      </c>
      <c r="H499" s="16" t="n">
        <v>91.23</v>
      </c>
      <c r="I499" s="16" t="n">
        <v>88.112</v>
      </c>
      <c r="J499" s="16" t="s">
        <v>1824</v>
      </c>
    </row>
    <row r="500" customFormat="false" ht="12.8" hidden="false" customHeight="false" outlineLevel="0" collapsed="false">
      <c r="A500" s="17" t="s">
        <v>2322</v>
      </c>
      <c r="B500" s="16" t="n">
        <v>87.551</v>
      </c>
      <c r="E500" s="17" t="s">
        <v>2322</v>
      </c>
      <c r="F500" s="16" t="n">
        <v>86.35</v>
      </c>
      <c r="G500" s="16" t="n">
        <v>87.551</v>
      </c>
      <c r="H500" s="16" t="n">
        <v>87.551</v>
      </c>
      <c r="I500" s="16" t="n">
        <v>86.021</v>
      </c>
      <c r="J500" s="16" t="s">
        <v>1824</v>
      </c>
    </row>
    <row r="501" customFormat="false" ht="12.8" hidden="false" customHeight="false" outlineLevel="0" collapsed="false">
      <c r="A501" s="17" t="s">
        <v>2323</v>
      </c>
      <c r="B501" s="16" t="n">
        <v>86.549</v>
      </c>
      <c r="E501" s="17" t="s">
        <v>2323</v>
      </c>
      <c r="F501" s="16" t="n">
        <v>87.28</v>
      </c>
      <c r="G501" s="16" t="n">
        <v>86.549</v>
      </c>
      <c r="H501" s="16" t="n">
        <v>87.505</v>
      </c>
      <c r="I501" s="16" t="n">
        <v>86.284</v>
      </c>
      <c r="J501" s="16" t="s">
        <v>1824</v>
      </c>
    </row>
    <row r="502" customFormat="false" ht="12.8" hidden="false" customHeight="false" outlineLevel="0" collapsed="false">
      <c r="A502" s="17" t="s">
        <v>2324</v>
      </c>
      <c r="B502" s="16" t="n">
        <v>87.392</v>
      </c>
      <c r="E502" s="17" t="s">
        <v>2324</v>
      </c>
      <c r="F502" s="16" t="n">
        <v>86.566</v>
      </c>
      <c r="G502" s="16" t="n">
        <v>87.392</v>
      </c>
      <c r="H502" s="16" t="n">
        <v>88.651</v>
      </c>
      <c r="I502" s="16" t="n">
        <v>86.566</v>
      </c>
      <c r="J502" s="16" t="s">
        <v>1824</v>
      </c>
    </row>
    <row r="503" customFormat="false" ht="12.8" hidden="false" customHeight="false" outlineLevel="0" collapsed="false">
      <c r="A503" s="17" t="s">
        <v>2325</v>
      </c>
      <c r="B503" s="16" t="n">
        <v>86.676</v>
      </c>
      <c r="E503" s="17" t="s">
        <v>2325</v>
      </c>
      <c r="F503" s="16" t="n">
        <v>85.991</v>
      </c>
      <c r="G503" s="16" t="n">
        <v>86.676</v>
      </c>
      <c r="H503" s="16" t="n">
        <v>86.721</v>
      </c>
      <c r="I503" s="16" t="n">
        <v>85.927</v>
      </c>
      <c r="J503" s="16" t="s">
        <v>1824</v>
      </c>
    </row>
    <row r="504" customFormat="false" ht="12.8" hidden="false" customHeight="false" outlineLevel="0" collapsed="false">
      <c r="A504" s="17" t="s">
        <v>2326</v>
      </c>
      <c r="B504" s="16" t="n">
        <v>85.531</v>
      </c>
      <c r="E504" s="17" t="s">
        <v>2326</v>
      </c>
      <c r="F504" s="16" t="n">
        <v>86.475</v>
      </c>
      <c r="G504" s="16" t="n">
        <v>85.531</v>
      </c>
      <c r="H504" s="16" t="n">
        <v>86.764</v>
      </c>
      <c r="I504" s="16" t="n">
        <v>85.117</v>
      </c>
      <c r="J504" s="16" t="s">
        <v>1824</v>
      </c>
    </row>
    <row r="505" customFormat="false" ht="12.8" hidden="false" customHeight="false" outlineLevel="0" collapsed="false">
      <c r="A505" s="17" t="s">
        <v>2327</v>
      </c>
      <c r="B505" s="16" t="n">
        <v>86.298</v>
      </c>
      <c r="E505" s="17" t="s">
        <v>2327</v>
      </c>
      <c r="F505" s="16" t="n">
        <v>86.275</v>
      </c>
      <c r="G505" s="16" t="n">
        <v>86.298</v>
      </c>
      <c r="H505" s="16" t="n">
        <v>86.652</v>
      </c>
      <c r="I505" s="16" t="n">
        <v>85.792</v>
      </c>
      <c r="J505" s="16" t="s">
        <v>1824</v>
      </c>
    </row>
    <row r="506" customFormat="false" ht="12.8" hidden="false" customHeight="false" outlineLevel="0" collapsed="false">
      <c r="A506" s="17" t="s">
        <v>2328</v>
      </c>
      <c r="B506" s="16" t="n">
        <v>86.165</v>
      </c>
      <c r="E506" s="17" t="s">
        <v>2328</v>
      </c>
      <c r="F506" s="16" t="n">
        <v>85.549</v>
      </c>
      <c r="G506" s="16" t="n">
        <v>86.165</v>
      </c>
      <c r="H506" s="16" t="n">
        <v>86.165</v>
      </c>
      <c r="I506" s="16" t="n">
        <v>85.485</v>
      </c>
      <c r="J506" s="16" t="s">
        <v>1824</v>
      </c>
    </row>
    <row r="507" customFormat="false" ht="12.8" hidden="false" customHeight="false" outlineLevel="0" collapsed="false">
      <c r="A507" s="17" t="s">
        <v>2329</v>
      </c>
      <c r="B507" s="16" t="n">
        <v>85.549</v>
      </c>
      <c r="E507" s="17" t="s">
        <v>2329</v>
      </c>
      <c r="F507" s="16" t="n">
        <v>84.783</v>
      </c>
      <c r="G507" s="16" t="n">
        <v>85.549</v>
      </c>
      <c r="H507" s="16" t="n">
        <v>85.549</v>
      </c>
      <c r="I507" s="16" t="n">
        <v>84.783</v>
      </c>
      <c r="J507" s="16" t="s">
        <v>1824</v>
      </c>
    </row>
    <row r="508" customFormat="false" ht="12.8" hidden="false" customHeight="false" outlineLevel="0" collapsed="false">
      <c r="A508" s="17" t="s">
        <v>2330</v>
      </c>
      <c r="B508" s="16" t="n">
        <v>84.761</v>
      </c>
      <c r="E508" s="17" t="s">
        <v>2330</v>
      </c>
      <c r="F508" s="16" t="n">
        <v>84.349</v>
      </c>
      <c r="G508" s="16" t="n">
        <v>84.761</v>
      </c>
      <c r="H508" s="16" t="n">
        <v>85.13</v>
      </c>
      <c r="I508" s="16" t="n">
        <v>84.071</v>
      </c>
      <c r="J508" s="16" t="s">
        <v>1824</v>
      </c>
    </row>
    <row r="509" customFormat="false" ht="12.8" hidden="false" customHeight="false" outlineLevel="0" collapsed="false">
      <c r="A509" s="17" t="s">
        <v>2331</v>
      </c>
      <c r="B509" s="16" t="n">
        <v>84.263</v>
      </c>
      <c r="E509" s="17" t="s">
        <v>2331</v>
      </c>
      <c r="F509" s="16" t="n">
        <v>85.915</v>
      </c>
      <c r="G509" s="16" t="n">
        <v>84.263</v>
      </c>
      <c r="H509" s="16" t="n">
        <v>85.915</v>
      </c>
      <c r="I509" s="16" t="n">
        <v>84.263</v>
      </c>
      <c r="J509" s="16" t="s">
        <v>1824</v>
      </c>
    </row>
    <row r="510" customFormat="false" ht="12.8" hidden="false" customHeight="false" outlineLevel="0" collapsed="false">
      <c r="A510" s="17" t="s">
        <v>2332</v>
      </c>
      <c r="B510" s="16" t="n">
        <v>85.959</v>
      </c>
      <c r="E510" s="17" t="s">
        <v>2332</v>
      </c>
      <c r="F510" s="16" t="n">
        <v>85.935</v>
      </c>
      <c r="G510" s="16" t="n">
        <v>85.959</v>
      </c>
      <c r="H510" s="16" t="n">
        <v>87.803</v>
      </c>
      <c r="I510" s="16" t="n">
        <v>85.935</v>
      </c>
      <c r="J510" s="16" t="s">
        <v>1824</v>
      </c>
    </row>
    <row r="511" customFormat="false" ht="12.8" hidden="false" customHeight="false" outlineLevel="0" collapsed="false">
      <c r="A511" s="17" t="s">
        <v>2333</v>
      </c>
      <c r="B511" s="16" t="n">
        <v>85.935</v>
      </c>
      <c r="E511" s="17" t="s">
        <v>2333</v>
      </c>
      <c r="F511" s="16" t="n">
        <v>86.132</v>
      </c>
      <c r="G511" s="16" t="n">
        <v>85.935</v>
      </c>
      <c r="H511" s="16" t="n">
        <v>87.064</v>
      </c>
      <c r="I511" s="16" t="n">
        <v>85.935</v>
      </c>
      <c r="J511" s="16" t="s">
        <v>1824</v>
      </c>
    </row>
    <row r="512" customFormat="false" ht="12.8" hidden="false" customHeight="false" outlineLevel="0" collapsed="false">
      <c r="A512" s="17" t="s">
        <v>2334</v>
      </c>
      <c r="B512" s="16" t="n">
        <v>86.308</v>
      </c>
      <c r="E512" s="17" t="s">
        <v>2334</v>
      </c>
      <c r="F512" s="16" t="n">
        <v>87.126</v>
      </c>
      <c r="G512" s="16" t="n">
        <v>86.308</v>
      </c>
      <c r="H512" s="16" t="n">
        <v>87.126</v>
      </c>
      <c r="I512" s="16" t="n">
        <v>86.198</v>
      </c>
      <c r="J512" s="16" t="s">
        <v>1824</v>
      </c>
    </row>
    <row r="513" customFormat="false" ht="12.8" hidden="false" customHeight="false" outlineLevel="0" collapsed="false">
      <c r="A513" s="17" t="s">
        <v>2335</v>
      </c>
      <c r="B513" s="16" t="n">
        <v>86.925</v>
      </c>
      <c r="E513" s="17" t="s">
        <v>2335</v>
      </c>
      <c r="F513" s="16" t="n">
        <v>86.502</v>
      </c>
      <c r="G513" s="16" t="n">
        <v>86.925</v>
      </c>
      <c r="H513" s="16" t="n">
        <v>87.282</v>
      </c>
      <c r="I513" s="16" t="n">
        <v>86.502</v>
      </c>
      <c r="J513" s="16" t="s">
        <v>1824</v>
      </c>
    </row>
    <row r="514" customFormat="false" ht="12.8" hidden="false" customHeight="false" outlineLevel="0" collapsed="false">
      <c r="A514" s="17" t="s">
        <v>2336</v>
      </c>
      <c r="B514" s="16" t="n">
        <v>86.458</v>
      </c>
      <c r="E514" s="17" t="s">
        <v>2336</v>
      </c>
      <c r="F514" s="16" t="n">
        <v>87.773</v>
      </c>
      <c r="G514" s="16" t="n">
        <v>86.458</v>
      </c>
      <c r="H514" s="16" t="n">
        <v>87.773</v>
      </c>
      <c r="I514" s="16" t="n">
        <v>86.259</v>
      </c>
      <c r="J514" s="16" t="s">
        <v>1824</v>
      </c>
    </row>
    <row r="515" customFormat="false" ht="12.8" hidden="false" customHeight="false" outlineLevel="0" collapsed="false">
      <c r="A515" s="17" t="s">
        <v>2337</v>
      </c>
      <c r="B515" s="16" t="n">
        <v>87.795</v>
      </c>
      <c r="E515" s="17" t="s">
        <v>2337</v>
      </c>
      <c r="F515" s="16" t="n">
        <v>88.835</v>
      </c>
      <c r="G515" s="16" t="n">
        <v>87.795</v>
      </c>
      <c r="H515" s="16" t="n">
        <v>88.835</v>
      </c>
      <c r="I515" s="16" t="n">
        <v>87.347</v>
      </c>
      <c r="J515" s="16" t="s">
        <v>1824</v>
      </c>
    </row>
    <row r="516" customFormat="false" ht="12.8" hidden="false" customHeight="false" outlineLevel="0" collapsed="false">
      <c r="A516" s="17" t="s">
        <v>2338</v>
      </c>
      <c r="B516" s="16" t="n">
        <v>88.766</v>
      </c>
      <c r="E516" s="17" t="s">
        <v>2338</v>
      </c>
      <c r="F516" s="16" t="n">
        <v>89.611</v>
      </c>
      <c r="G516" s="16" t="n">
        <v>88.766</v>
      </c>
      <c r="H516" s="16" t="n">
        <v>90.003</v>
      </c>
      <c r="I516" s="16" t="n">
        <v>88.653</v>
      </c>
      <c r="J516" s="16" t="s">
        <v>1824</v>
      </c>
    </row>
    <row r="517" customFormat="false" ht="12.8" hidden="false" customHeight="false" outlineLevel="0" collapsed="false">
      <c r="A517" s="17" t="s">
        <v>2339</v>
      </c>
      <c r="B517" s="16" t="n">
        <v>89.221</v>
      </c>
      <c r="E517" s="17" t="s">
        <v>2339</v>
      </c>
      <c r="F517" s="16" t="n">
        <v>90.462</v>
      </c>
      <c r="G517" s="16" t="n">
        <v>89.221</v>
      </c>
      <c r="H517" s="16" t="n">
        <v>90.558</v>
      </c>
      <c r="I517" s="16" t="n">
        <v>89.084</v>
      </c>
      <c r="J517" s="16" t="s">
        <v>1824</v>
      </c>
    </row>
    <row r="518" customFormat="false" ht="12.8" hidden="false" customHeight="false" outlineLevel="0" collapsed="false">
      <c r="A518" s="17" t="s">
        <v>2340</v>
      </c>
      <c r="B518" s="16" t="n">
        <v>90.393</v>
      </c>
      <c r="E518" s="17" t="s">
        <v>2340</v>
      </c>
      <c r="F518" s="16" t="n">
        <v>89.791</v>
      </c>
      <c r="G518" s="16" t="n">
        <v>90.393</v>
      </c>
      <c r="H518" s="16" t="n">
        <v>90.393</v>
      </c>
      <c r="I518" s="16" t="n">
        <v>89.791</v>
      </c>
      <c r="J518" s="16" t="s">
        <v>1824</v>
      </c>
    </row>
    <row r="519" customFormat="false" ht="12.8" hidden="false" customHeight="false" outlineLevel="0" collapsed="false">
      <c r="A519" s="17" t="s">
        <v>2341</v>
      </c>
      <c r="B519" s="16" t="n">
        <v>89.906</v>
      </c>
      <c r="E519" s="17" t="s">
        <v>2341</v>
      </c>
      <c r="F519" s="16" t="n">
        <v>90.693</v>
      </c>
      <c r="G519" s="16" t="n">
        <v>89.906</v>
      </c>
      <c r="H519" s="16" t="n">
        <v>90.693</v>
      </c>
      <c r="I519" s="16" t="n">
        <v>89.745</v>
      </c>
      <c r="J519" s="16" t="s">
        <v>1824</v>
      </c>
    </row>
    <row r="520" customFormat="false" ht="12.8" hidden="false" customHeight="false" outlineLevel="0" collapsed="false">
      <c r="A520" s="17" t="s">
        <v>2342</v>
      </c>
      <c r="B520" s="16" t="n">
        <v>90.6</v>
      </c>
      <c r="E520" s="17" t="s">
        <v>2342</v>
      </c>
      <c r="F520" s="16" t="n">
        <v>91.651</v>
      </c>
      <c r="G520" s="16" t="n">
        <v>90.6</v>
      </c>
      <c r="H520" s="16" t="n">
        <v>91.651</v>
      </c>
      <c r="I520" s="16" t="n">
        <v>90.298</v>
      </c>
      <c r="J520" s="16" t="s">
        <v>1824</v>
      </c>
    </row>
    <row r="521" customFormat="false" ht="12.8" hidden="false" customHeight="false" outlineLevel="0" collapsed="false">
      <c r="A521" s="17" t="s">
        <v>2343</v>
      </c>
      <c r="B521" s="16" t="n">
        <v>91.557</v>
      </c>
      <c r="E521" s="17" t="s">
        <v>2343</v>
      </c>
      <c r="F521" s="16" t="n">
        <v>92.075</v>
      </c>
      <c r="G521" s="16" t="n">
        <v>91.557</v>
      </c>
      <c r="H521" s="16" t="n">
        <v>92.075</v>
      </c>
      <c r="I521" s="16" t="n">
        <v>90.878</v>
      </c>
      <c r="J521" s="16" t="s">
        <v>1824</v>
      </c>
    </row>
    <row r="522" customFormat="false" ht="12.8" hidden="false" customHeight="false" outlineLevel="0" collapsed="false">
      <c r="A522" s="17" t="s">
        <v>2344</v>
      </c>
      <c r="B522" s="16" t="n">
        <v>91.674</v>
      </c>
      <c r="E522" s="17" t="s">
        <v>2344</v>
      </c>
      <c r="F522" s="16" t="n">
        <v>91.178</v>
      </c>
      <c r="G522" s="16" t="n">
        <v>91.674</v>
      </c>
      <c r="H522" s="16" t="n">
        <v>91.674</v>
      </c>
      <c r="I522" s="16" t="n">
        <v>90.901</v>
      </c>
      <c r="J522" s="16" t="s">
        <v>1824</v>
      </c>
    </row>
    <row r="523" customFormat="false" ht="12.8" hidden="false" customHeight="false" outlineLevel="0" collapsed="false">
      <c r="A523" s="17" t="s">
        <v>2345</v>
      </c>
      <c r="B523" s="16" t="n">
        <v>91.178</v>
      </c>
      <c r="E523" s="17" t="s">
        <v>2345</v>
      </c>
      <c r="F523" s="16" t="n">
        <v>91.365</v>
      </c>
      <c r="G523" s="16" t="n">
        <v>91.178</v>
      </c>
      <c r="H523" s="16" t="n">
        <v>91.366</v>
      </c>
      <c r="I523" s="16" t="n">
        <v>91.108</v>
      </c>
      <c r="J523" s="16" t="s">
        <v>1824</v>
      </c>
    </row>
    <row r="524" customFormat="false" ht="12.8" hidden="false" customHeight="false" outlineLevel="0" collapsed="false">
      <c r="A524" s="17" t="s">
        <v>2346</v>
      </c>
      <c r="B524" s="16" t="n">
        <v>91.812</v>
      </c>
      <c r="E524" s="17" t="s">
        <v>2346</v>
      </c>
      <c r="F524" s="16" t="n">
        <v>92.497</v>
      </c>
      <c r="G524" s="16" t="n">
        <v>91.812</v>
      </c>
      <c r="H524" s="16" t="n">
        <v>92.497</v>
      </c>
      <c r="I524" s="16" t="n">
        <v>91.576</v>
      </c>
      <c r="J524" s="16" t="s">
        <v>1824</v>
      </c>
    </row>
    <row r="525" customFormat="false" ht="12.8" hidden="false" customHeight="false" outlineLevel="0" collapsed="false">
      <c r="A525" s="17" t="s">
        <v>2347</v>
      </c>
      <c r="B525" s="16" t="n">
        <v>92.213</v>
      </c>
      <c r="E525" s="17" t="s">
        <v>2347</v>
      </c>
      <c r="F525" s="16" t="n">
        <v>91.716</v>
      </c>
      <c r="G525" s="16" t="n">
        <v>92.213</v>
      </c>
      <c r="H525" s="16" t="n">
        <v>92.497</v>
      </c>
      <c r="I525" s="16" t="n">
        <v>91.67</v>
      </c>
      <c r="J525" s="16" t="s">
        <v>1824</v>
      </c>
    </row>
    <row r="526" customFormat="false" ht="12.8" hidden="false" customHeight="false" outlineLevel="0" collapsed="false">
      <c r="A526" s="17" t="s">
        <v>2348</v>
      </c>
      <c r="B526" s="16" t="n">
        <v>91.669</v>
      </c>
      <c r="E526" s="17" t="s">
        <v>2348</v>
      </c>
      <c r="F526" s="16" t="n">
        <v>90.685</v>
      </c>
      <c r="G526" s="16" t="n">
        <v>91.669</v>
      </c>
      <c r="H526" s="16" t="n">
        <v>92.117</v>
      </c>
      <c r="I526" s="16" t="n">
        <v>90.685</v>
      </c>
      <c r="J526" s="16" t="s">
        <v>1824</v>
      </c>
    </row>
    <row r="527" customFormat="false" ht="12.8" hidden="false" customHeight="false" outlineLevel="0" collapsed="false">
      <c r="A527" s="17" t="s">
        <v>2349</v>
      </c>
      <c r="B527" s="16" t="n">
        <v>90.685</v>
      </c>
      <c r="E527" s="17" t="s">
        <v>2349</v>
      </c>
      <c r="F527" s="16" t="n">
        <v>90.055</v>
      </c>
      <c r="G527" s="16" t="n">
        <v>90.685</v>
      </c>
      <c r="H527" s="16" t="n">
        <v>90.895</v>
      </c>
      <c r="I527" s="16" t="n">
        <v>90.055</v>
      </c>
      <c r="J527" s="16" t="s">
        <v>1824</v>
      </c>
    </row>
    <row r="528" customFormat="false" ht="12.8" hidden="false" customHeight="false" outlineLevel="0" collapsed="false">
      <c r="A528" s="17" t="s">
        <v>2350</v>
      </c>
      <c r="B528" s="16" t="n">
        <v>90.055</v>
      </c>
      <c r="E528" s="17" t="s">
        <v>2350</v>
      </c>
      <c r="F528" s="16" t="n">
        <v>90.309</v>
      </c>
      <c r="G528" s="16" t="n">
        <v>90.055</v>
      </c>
      <c r="H528" s="16" t="n">
        <v>90.309</v>
      </c>
      <c r="I528" s="16" t="n">
        <v>89.709</v>
      </c>
      <c r="J528" s="16" t="s">
        <v>1824</v>
      </c>
    </row>
    <row r="529" customFormat="false" ht="12.8" hidden="false" customHeight="false" outlineLevel="0" collapsed="false">
      <c r="A529" s="17" t="s">
        <v>2351</v>
      </c>
      <c r="B529" s="16" t="n">
        <v>90.425</v>
      </c>
      <c r="E529" s="17" t="s">
        <v>2351</v>
      </c>
      <c r="F529" s="16" t="n">
        <v>90.774</v>
      </c>
      <c r="G529" s="16" t="n">
        <v>90.425</v>
      </c>
      <c r="H529" s="16" t="n">
        <v>90.961</v>
      </c>
      <c r="I529" s="16" t="n">
        <v>90.402</v>
      </c>
      <c r="J529" s="16" t="s">
        <v>1824</v>
      </c>
    </row>
    <row r="530" customFormat="false" ht="12.8" hidden="false" customHeight="false" outlineLevel="0" collapsed="false">
      <c r="A530" s="17" t="s">
        <v>2352</v>
      </c>
      <c r="B530" s="16" t="n">
        <v>90.68</v>
      </c>
      <c r="E530" s="17" t="s">
        <v>2352</v>
      </c>
      <c r="F530" s="16" t="n">
        <v>91.17</v>
      </c>
      <c r="G530" s="16" t="n">
        <v>90.68</v>
      </c>
      <c r="H530" s="16" t="n">
        <v>91.17</v>
      </c>
      <c r="I530" s="16" t="n">
        <v>90.634</v>
      </c>
      <c r="J530" s="16" t="s">
        <v>1824</v>
      </c>
    </row>
    <row r="531" customFormat="false" ht="12.8" hidden="false" customHeight="false" outlineLevel="0" collapsed="false">
      <c r="A531" s="17" t="s">
        <v>2353</v>
      </c>
      <c r="B531" s="16" t="n">
        <v>91.24</v>
      </c>
      <c r="E531" s="17" t="s">
        <v>2353</v>
      </c>
      <c r="F531" s="16" t="n">
        <v>92.04</v>
      </c>
      <c r="G531" s="16" t="n">
        <v>91.24</v>
      </c>
      <c r="H531" s="16" t="n">
        <v>92.04</v>
      </c>
      <c r="I531" s="16" t="n">
        <v>91.1</v>
      </c>
      <c r="J531" s="16" t="s">
        <v>1824</v>
      </c>
    </row>
    <row r="532" customFormat="false" ht="12.8" hidden="false" customHeight="false" outlineLevel="0" collapsed="false">
      <c r="A532" s="17" t="s">
        <v>2354</v>
      </c>
      <c r="B532" s="16" t="n">
        <v>92.04</v>
      </c>
      <c r="E532" s="17" t="s">
        <v>2354</v>
      </c>
      <c r="F532" s="16" t="n">
        <v>91.096</v>
      </c>
      <c r="G532" s="16" t="n">
        <v>92.04</v>
      </c>
      <c r="H532" s="16" t="n">
        <v>92.04</v>
      </c>
      <c r="I532" s="16" t="n">
        <v>90.795</v>
      </c>
      <c r="J532" s="16" t="s">
        <v>1824</v>
      </c>
    </row>
    <row r="533" customFormat="false" ht="12.8" hidden="false" customHeight="false" outlineLevel="0" collapsed="false">
      <c r="A533" s="17" t="s">
        <v>2355</v>
      </c>
      <c r="B533" s="16" t="n">
        <v>90.979</v>
      </c>
      <c r="E533" s="17" t="s">
        <v>2355</v>
      </c>
      <c r="F533" s="16" t="n">
        <v>90.048</v>
      </c>
      <c r="G533" s="16" t="n">
        <v>90.979</v>
      </c>
      <c r="H533" s="16" t="n">
        <v>91.167</v>
      </c>
      <c r="I533" s="16" t="n">
        <v>90.048</v>
      </c>
      <c r="J533" s="16" t="s">
        <v>1824</v>
      </c>
    </row>
    <row r="534" customFormat="false" ht="12.8" hidden="false" customHeight="false" outlineLevel="0" collapsed="false">
      <c r="A534" s="17" t="s">
        <v>2356</v>
      </c>
      <c r="B534" s="16" t="n">
        <v>90.187</v>
      </c>
      <c r="E534" s="17" t="s">
        <v>2356</v>
      </c>
      <c r="F534" s="16" t="n">
        <v>90.279</v>
      </c>
      <c r="G534" s="16" t="n">
        <v>90.187</v>
      </c>
      <c r="H534" s="16" t="n">
        <v>90.768</v>
      </c>
      <c r="I534" s="16" t="n">
        <v>90.048</v>
      </c>
      <c r="J534" s="16" t="s">
        <v>1824</v>
      </c>
    </row>
    <row r="535" customFormat="false" ht="12.8" hidden="false" customHeight="false" outlineLevel="0" collapsed="false">
      <c r="A535" s="17" t="s">
        <v>2357</v>
      </c>
      <c r="B535" s="16" t="n">
        <v>90.209</v>
      </c>
      <c r="E535" s="17" t="s">
        <v>2357</v>
      </c>
      <c r="F535" s="16" t="n">
        <v>90.301</v>
      </c>
      <c r="G535" s="16" t="n">
        <v>90.209</v>
      </c>
      <c r="H535" s="16" t="n">
        <v>90.301</v>
      </c>
      <c r="I535" s="16" t="n">
        <v>89.908</v>
      </c>
      <c r="J535" s="16" t="s">
        <v>1824</v>
      </c>
    </row>
    <row r="536" customFormat="false" ht="12.8" hidden="false" customHeight="false" outlineLevel="0" collapsed="false">
      <c r="A536" s="17" t="s">
        <v>2358</v>
      </c>
      <c r="B536" s="16" t="n">
        <v>90.347</v>
      </c>
      <c r="E536" s="17" t="s">
        <v>2358</v>
      </c>
      <c r="F536" s="16" t="n">
        <v>90.906</v>
      </c>
      <c r="G536" s="16" t="n">
        <v>90.347</v>
      </c>
      <c r="H536" s="16" t="n">
        <v>91</v>
      </c>
      <c r="I536" s="16" t="n">
        <v>90.301</v>
      </c>
      <c r="J536" s="16" t="s">
        <v>1824</v>
      </c>
    </row>
    <row r="537" customFormat="false" ht="12.8" hidden="false" customHeight="false" outlineLevel="0" collapsed="false">
      <c r="A537" s="17" t="s">
        <v>2359</v>
      </c>
      <c r="B537" s="16" t="n">
        <v>90.672</v>
      </c>
      <c r="E537" s="17" t="s">
        <v>2359</v>
      </c>
      <c r="F537" s="16" t="n">
        <v>90.344</v>
      </c>
      <c r="G537" s="16" t="n">
        <v>90.672</v>
      </c>
      <c r="H537" s="16" t="n">
        <v>90.672</v>
      </c>
      <c r="I537" s="16" t="n">
        <v>89.86</v>
      </c>
      <c r="J537" s="16" t="s">
        <v>1824</v>
      </c>
    </row>
    <row r="538" customFormat="false" ht="12.8" hidden="false" customHeight="false" outlineLevel="0" collapsed="false">
      <c r="A538" s="17" t="s">
        <v>2360</v>
      </c>
      <c r="B538" s="16" t="n">
        <v>90.88</v>
      </c>
      <c r="E538" s="17" t="s">
        <v>2360</v>
      </c>
      <c r="F538" s="16" t="n">
        <v>90.949</v>
      </c>
      <c r="G538" s="16" t="n">
        <v>90.88</v>
      </c>
      <c r="H538" s="16" t="n">
        <v>91.208</v>
      </c>
      <c r="I538" s="16" t="n">
        <v>90.88</v>
      </c>
      <c r="J538" s="16" t="s">
        <v>1824</v>
      </c>
    </row>
    <row r="539" customFormat="false" ht="12.8" hidden="false" customHeight="false" outlineLevel="0" collapsed="false">
      <c r="A539" s="17" t="s">
        <v>2361</v>
      </c>
      <c r="B539" s="16" t="n">
        <v>91.02</v>
      </c>
      <c r="E539" s="17" t="s">
        <v>2361</v>
      </c>
      <c r="F539" s="16" t="n">
        <v>92.339</v>
      </c>
      <c r="G539" s="16" t="n">
        <v>91.02</v>
      </c>
      <c r="H539" s="16" t="n">
        <v>92.339</v>
      </c>
      <c r="I539" s="16" t="n">
        <v>90.949</v>
      </c>
      <c r="J539" s="16" t="s">
        <v>1824</v>
      </c>
    </row>
    <row r="540" customFormat="false" ht="12.8" hidden="false" customHeight="false" outlineLevel="0" collapsed="false">
      <c r="A540" s="17" t="s">
        <v>2362</v>
      </c>
      <c r="B540" s="16" t="n">
        <v>92.339</v>
      </c>
      <c r="E540" s="17" t="s">
        <v>2362</v>
      </c>
      <c r="F540" s="16" t="n">
        <v>92.339</v>
      </c>
      <c r="G540" s="16" t="n">
        <v>92.339</v>
      </c>
      <c r="H540" s="16" t="n">
        <v>92.339</v>
      </c>
      <c r="I540" s="16" t="n">
        <v>92.339</v>
      </c>
      <c r="J540" s="16" t="s">
        <v>1824</v>
      </c>
    </row>
    <row r="541" customFormat="false" ht="12.8" hidden="false" customHeight="false" outlineLevel="0" collapsed="false">
      <c r="A541" s="17" t="s">
        <v>2363</v>
      </c>
      <c r="B541" s="16" t="n">
        <v>92.911</v>
      </c>
      <c r="E541" s="17" t="s">
        <v>2363</v>
      </c>
      <c r="F541" s="16" t="n">
        <v>92.479</v>
      </c>
      <c r="G541" s="16" t="n">
        <v>92.911</v>
      </c>
      <c r="H541" s="16" t="n">
        <v>93.055</v>
      </c>
      <c r="I541" s="16" t="n">
        <v>92.479</v>
      </c>
      <c r="J541" s="16" t="s">
        <v>1824</v>
      </c>
    </row>
    <row r="542" customFormat="false" ht="12.8" hidden="false" customHeight="false" outlineLevel="0" collapsed="false">
      <c r="A542" s="17" t="s">
        <v>2364</v>
      </c>
      <c r="B542" s="16" t="n">
        <v>92.479</v>
      </c>
      <c r="E542" s="17" t="s">
        <v>2364</v>
      </c>
      <c r="F542" s="16" t="n">
        <v>94.308</v>
      </c>
      <c r="G542" s="16" t="n">
        <v>92.479</v>
      </c>
      <c r="H542" s="16" t="n">
        <v>94.308</v>
      </c>
      <c r="I542" s="16" t="n">
        <v>92.479</v>
      </c>
      <c r="J542" s="16" t="s">
        <v>1824</v>
      </c>
    </row>
    <row r="543" customFormat="false" ht="12.8" hidden="false" customHeight="false" outlineLevel="0" collapsed="false">
      <c r="A543" s="17" t="s">
        <v>2365</v>
      </c>
      <c r="B543" s="16" t="n">
        <v>94.308</v>
      </c>
      <c r="E543" s="17" t="s">
        <v>2365</v>
      </c>
      <c r="F543" s="16" t="n">
        <v>94.259</v>
      </c>
      <c r="G543" s="16" t="n">
        <v>94.308</v>
      </c>
      <c r="H543" s="16" t="n">
        <v>94.381</v>
      </c>
      <c r="I543" s="16" t="n">
        <v>93.968</v>
      </c>
      <c r="J543" s="16" t="s">
        <v>1824</v>
      </c>
    </row>
    <row r="544" customFormat="false" ht="12.8" hidden="false" customHeight="false" outlineLevel="0" collapsed="false">
      <c r="A544" s="17" t="s">
        <v>2366</v>
      </c>
      <c r="B544" s="16" t="n">
        <v>94.259</v>
      </c>
      <c r="E544" s="17" t="s">
        <v>2366</v>
      </c>
      <c r="F544" s="16" t="n">
        <v>93.991</v>
      </c>
      <c r="G544" s="16" t="n">
        <v>94.259</v>
      </c>
      <c r="H544" s="16" t="n">
        <v>94.259</v>
      </c>
      <c r="I544" s="16" t="n">
        <v>93.725</v>
      </c>
      <c r="J544" s="16" t="s">
        <v>1824</v>
      </c>
    </row>
    <row r="545" customFormat="false" ht="12.8" hidden="false" customHeight="false" outlineLevel="0" collapsed="false">
      <c r="A545" s="17" t="s">
        <v>2367</v>
      </c>
      <c r="B545" s="16" t="n">
        <v>93.894</v>
      </c>
      <c r="E545" s="17" t="s">
        <v>2367</v>
      </c>
      <c r="F545" s="16" t="n">
        <v>95.283</v>
      </c>
      <c r="G545" s="16" t="n">
        <v>93.894</v>
      </c>
      <c r="H545" s="16" t="n">
        <v>95.283</v>
      </c>
      <c r="I545" s="16" t="n">
        <v>93.676</v>
      </c>
      <c r="J545" s="16" t="s">
        <v>1824</v>
      </c>
    </row>
    <row r="546" customFormat="false" ht="12.8" hidden="false" customHeight="false" outlineLevel="0" collapsed="false">
      <c r="A546" s="17" t="s">
        <v>2368</v>
      </c>
      <c r="B546" s="16" t="n">
        <v>95.258</v>
      </c>
      <c r="E546" s="17" t="s">
        <v>2368</v>
      </c>
      <c r="F546" s="16" t="n">
        <v>95.184</v>
      </c>
      <c r="G546" s="16" t="n">
        <v>95.258</v>
      </c>
      <c r="H546" s="16" t="n">
        <v>95.332</v>
      </c>
      <c r="I546" s="16" t="n">
        <v>94.89</v>
      </c>
      <c r="J546" s="16" t="s">
        <v>1824</v>
      </c>
    </row>
    <row r="547" customFormat="false" ht="12.8" hidden="false" customHeight="false" outlineLevel="0" collapsed="false">
      <c r="A547" s="17" t="s">
        <v>2369</v>
      </c>
      <c r="B547" s="16" t="n">
        <v>95.184</v>
      </c>
      <c r="E547" s="17" t="s">
        <v>2369</v>
      </c>
      <c r="F547" s="16" t="n">
        <v>97.069</v>
      </c>
      <c r="G547" s="16" t="n">
        <v>95.184</v>
      </c>
      <c r="H547" s="16" t="n">
        <v>97.145</v>
      </c>
      <c r="I547" s="16" t="n">
        <v>95.086</v>
      </c>
      <c r="J547" s="16" t="s">
        <v>1824</v>
      </c>
    </row>
    <row r="548" customFormat="false" ht="12.8" hidden="false" customHeight="false" outlineLevel="0" collapsed="false">
      <c r="A548" s="17" t="s">
        <v>2370</v>
      </c>
      <c r="B548" s="16" t="n">
        <v>97.245</v>
      </c>
      <c r="E548" s="17" t="s">
        <v>2370</v>
      </c>
      <c r="F548" s="16" t="n">
        <v>97.723</v>
      </c>
      <c r="G548" s="16" t="n">
        <v>97.245</v>
      </c>
      <c r="H548" s="16" t="n">
        <v>98.458</v>
      </c>
      <c r="I548" s="16" t="n">
        <v>97.145</v>
      </c>
      <c r="J548" s="16" t="s">
        <v>1824</v>
      </c>
    </row>
    <row r="549" customFormat="false" ht="12.8" hidden="false" customHeight="false" outlineLevel="0" collapsed="false">
      <c r="A549" s="17" t="s">
        <v>2371</v>
      </c>
      <c r="B549" s="16" t="n">
        <v>97.648</v>
      </c>
      <c r="E549" s="17" t="s">
        <v>2371</v>
      </c>
      <c r="F549" s="16" t="n">
        <v>97.094</v>
      </c>
      <c r="G549" s="16" t="n">
        <v>97.648</v>
      </c>
      <c r="H549" s="16" t="n">
        <v>98.001</v>
      </c>
      <c r="I549" s="16" t="n">
        <v>97.094</v>
      </c>
      <c r="J549" s="16" t="s">
        <v>1824</v>
      </c>
    </row>
    <row r="550" customFormat="false" ht="12.8" hidden="false" customHeight="false" outlineLevel="0" collapsed="false">
      <c r="A550" s="17" t="s">
        <v>2372</v>
      </c>
      <c r="B550" s="16" t="n">
        <v>96.919</v>
      </c>
      <c r="E550" s="17" t="s">
        <v>2372</v>
      </c>
      <c r="F550" s="16" t="n">
        <v>98.077</v>
      </c>
      <c r="G550" s="16" t="n">
        <v>96.919</v>
      </c>
      <c r="H550" s="16" t="n">
        <v>98.077</v>
      </c>
      <c r="I550" s="16" t="n">
        <v>96.444</v>
      </c>
      <c r="J550" s="16" t="s">
        <v>1824</v>
      </c>
    </row>
    <row r="551" customFormat="false" ht="12.8" hidden="false" customHeight="false" outlineLevel="0" collapsed="false">
      <c r="A551" s="17" t="s">
        <v>2373</v>
      </c>
      <c r="B551" s="16" t="n">
        <v>98.102</v>
      </c>
      <c r="E551" s="17" t="s">
        <v>2373</v>
      </c>
      <c r="F551" s="16" t="n">
        <v>98.407</v>
      </c>
      <c r="G551" s="16" t="n">
        <v>98.102</v>
      </c>
      <c r="H551" s="16" t="n">
        <v>98.407</v>
      </c>
      <c r="I551" s="16" t="n">
        <v>97.849</v>
      </c>
      <c r="J551" s="16" t="s">
        <v>1824</v>
      </c>
    </row>
    <row r="552" customFormat="false" ht="12.8" hidden="false" customHeight="false" outlineLevel="0" collapsed="false">
      <c r="A552" s="17" t="s">
        <v>2374</v>
      </c>
      <c r="B552" s="16" t="n">
        <v>98.356</v>
      </c>
      <c r="E552" s="17" t="s">
        <v>2374</v>
      </c>
      <c r="F552" s="16" t="n">
        <v>98.738</v>
      </c>
      <c r="G552" s="16" t="n">
        <v>98.356</v>
      </c>
      <c r="H552" s="16" t="n">
        <v>98.789</v>
      </c>
      <c r="I552" s="16" t="n">
        <v>98.077</v>
      </c>
      <c r="J552" s="16" t="s">
        <v>1824</v>
      </c>
    </row>
    <row r="553" customFormat="false" ht="12.8" hidden="false" customHeight="false" outlineLevel="0" collapsed="false">
      <c r="A553" s="17" t="s">
        <v>2375</v>
      </c>
      <c r="B553" s="16" t="n">
        <v>98.738</v>
      </c>
      <c r="E553" s="17" t="s">
        <v>2375</v>
      </c>
      <c r="F553" s="16" t="n">
        <v>97.798</v>
      </c>
      <c r="G553" s="16" t="n">
        <v>98.738</v>
      </c>
      <c r="H553" s="16" t="n">
        <v>98.738</v>
      </c>
      <c r="I553" s="16" t="n">
        <v>97.47</v>
      </c>
      <c r="J553" s="16" t="s">
        <v>1824</v>
      </c>
    </row>
    <row r="554" customFormat="false" ht="12.8" hidden="false" customHeight="false" outlineLevel="0" collapsed="false">
      <c r="A554" s="17" t="s">
        <v>2376</v>
      </c>
      <c r="B554" s="16" t="n">
        <v>98</v>
      </c>
      <c r="E554" s="17" t="s">
        <v>2376</v>
      </c>
      <c r="F554" s="16" t="n">
        <v>98.026</v>
      </c>
      <c r="G554" s="16" t="n">
        <v>98</v>
      </c>
      <c r="H554" s="16" t="n">
        <v>98.102</v>
      </c>
      <c r="I554" s="16" t="n">
        <v>97.47</v>
      </c>
      <c r="J554" s="16" t="s">
        <v>1824</v>
      </c>
    </row>
    <row r="555" customFormat="false" ht="12.8" hidden="false" customHeight="false" outlineLevel="0" collapsed="false">
      <c r="A555" s="17" t="s">
        <v>2377</v>
      </c>
      <c r="B555" s="16" t="n">
        <v>98.102</v>
      </c>
      <c r="E555" s="17" t="s">
        <v>2377</v>
      </c>
      <c r="F555" s="16" t="n">
        <v>97.343</v>
      </c>
      <c r="G555" s="16" t="n">
        <v>98.102</v>
      </c>
      <c r="H555" s="16" t="n">
        <v>98.483</v>
      </c>
      <c r="I555" s="16" t="n">
        <v>97.343</v>
      </c>
      <c r="J555" s="16" t="s">
        <v>1824</v>
      </c>
    </row>
    <row r="556" customFormat="false" ht="12.8" hidden="false" customHeight="false" outlineLevel="0" collapsed="false">
      <c r="A556" s="17" t="s">
        <v>2378</v>
      </c>
      <c r="B556" s="16" t="n">
        <v>97.595</v>
      </c>
      <c r="E556" s="17" t="s">
        <v>2378</v>
      </c>
      <c r="F556" s="16" t="n">
        <v>98.763</v>
      </c>
      <c r="G556" s="16" t="n">
        <v>97.595</v>
      </c>
      <c r="H556" s="16" t="n">
        <v>100.049</v>
      </c>
      <c r="I556" s="16" t="n">
        <v>97.595</v>
      </c>
      <c r="J556" s="16" t="s">
        <v>1824</v>
      </c>
    </row>
    <row r="557" customFormat="false" ht="12.8" hidden="false" customHeight="false" outlineLevel="0" collapsed="false">
      <c r="A557" s="17" t="s">
        <v>2379</v>
      </c>
      <c r="B557" s="16" t="n">
        <v>99.301</v>
      </c>
      <c r="E557" s="17" t="s">
        <v>2379</v>
      </c>
      <c r="F557" s="16" t="n">
        <v>99.327</v>
      </c>
      <c r="G557" s="16" t="n">
        <v>99.301</v>
      </c>
      <c r="H557" s="16" t="n">
        <v>99.61</v>
      </c>
      <c r="I557" s="16" t="n">
        <v>98.712</v>
      </c>
      <c r="J557" s="16" t="s">
        <v>1824</v>
      </c>
    </row>
    <row r="558" customFormat="false" ht="12.8" hidden="false" customHeight="false" outlineLevel="0" collapsed="false">
      <c r="A558" s="17" t="s">
        <v>2380</v>
      </c>
      <c r="B558" s="16" t="n">
        <v>99.379</v>
      </c>
      <c r="E558" s="17" t="s">
        <v>2380</v>
      </c>
      <c r="F558" s="16" t="n">
        <v>99.507</v>
      </c>
      <c r="G558" s="16" t="n">
        <v>99.379</v>
      </c>
      <c r="H558" s="16" t="n">
        <v>99.507</v>
      </c>
      <c r="I558" s="16" t="n">
        <v>98.917</v>
      </c>
      <c r="J558" s="16" t="s">
        <v>1824</v>
      </c>
    </row>
    <row r="559" customFormat="false" ht="12.8" hidden="false" customHeight="false" outlineLevel="0" collapsed="false">
      <c r="A559" s="17" t="s">
        <v>2381</v>
      </c>
      <c r="B559" s="16" t="n">
        <v>99.25</v>
      </c>
      <c r="E559" s="17" t="s">
        <v>2381</v>
      </c>
      <c r="F559" s="16" t="n">
        <v>98.84</v>
      </c>
      <c r="G559" s="16" t="n">
        <v>99.25</v>
      </c>
      <c r="H559" s="16" t="n">
        <v>99.25</v>
      </c>
      <c r="I559" s="16" t="n">
        <v>98.661</v>
      </c>
      <c r="J559" s="16" t="s">
        <v>1824</v>
      </c>
    </row>
    <row r="560" customFormat="false" ht="12.8" hidden="false" customHeight="false" outlineLevel="0" collapsed="false">
      <c r="A560" s="17" t="s">
        <v>2382</v>
      </c>
      <c r="B560" s="16" t="n">
        <v>98.865</v>
      </c>
      <c r="E560" s="17" t="s">
        <v>2382</v>
      </c>
      <c r="F560" s="16" t="n">
        <v>98.533</v>
      </c>
      <c r="G560" s="16" t="n">
        <v>98.865</v>
      </c>
      <c r="H560" s="16" t="n">
        <v>99.224</v>
      </c>
      <c r="I560" s="16" t="n">
        <v>98.482</v>
      </c>
      <c r="J560" s="16" t="s">
        <v>1824</v>
      </c>
    </row>
    <row r="561" customFormat="false" ht="12.8" hidden="false" customHeight="false" outlineLevel="0" collapsed="false">
      <c r="A561" s="17" t="s">
        <v>2383</v>
      </c>
      <c r="B561" s="16" t="n">
        <v>98.202</v>
      </c>
      <c r="E561" s="17" t="s">
        <v>2383</v>
      </c>
      <c r="F561" s="16" t="n">
        <v>98.151</v>
      </c>
      <c r="G561" s="16" t="n">
        <v>98.202</v>
      </c>
      <c r="H561" s="16" t="n">
        <v>98.253</v>
      </c>
      <c r="I561" s="16" t="n">
        <v>97.999</v>
      </c>
      <c r="J561" s="16" t="s">
        <v>1824</v>
      </c>
    </row>
    <row r="562" customFormat="false" ht="12.8" hidden="false" customHeight="false" outlineLevel="0" collapsed="false">
      <c r="A562" s="17" t="s">
        <v>2384</v>
      </c>
      <c r="B562" s="16" t="n">
        <v>98.151</v>
      </c>
      <c r="E562" s="17" t="s">
        <v>2384</v>
      </c>
      <c r="F562" s="16" t="n">
        <v>96.464</v>
      </c>
      <c r="G562" s="16" t="n">
        <v>98.151</v>
      </c>
      <c r="H562" s="16" t="n">
        <v>98.151</v>
      </c>
      <c r="I562" s="16" t="n">
        <v>96.464</v>
      </c>
      <c r="J562" s="16" t="s">
        <v>1824</v>
      </c>
    </row>
    <row r="563" customFormat="false" ht="12.8" hidden="false" customHeight="false" outlineLevel="0" collapsed="false">
      <c r="A563" s="17" t="s">
        <v>2385</v>
      </c>
      <c r="B563" s="16" t="n">
        <v>96.664</v>
      </c>
      <c r="E563" s="17" t="s">
        <v>2385</v>
      </c>
      <c r="F563" s="16" t="n">
        <v>96.738</v>
      </c>
      <c r="G563" s="16" t="n">
        <v>96.664</v>
      </c>
      <c r="H563" s="16" t="n">
        <v>96.738</v>
      </c>
      <c r="I563" s="16" t="n">
        <v>96.065</v>
      </c>
      <c r="J563" s="16" t="s">
        <v>1824</v>
      </c>
    </row>
    <row r="564" customFormat="false" ht="12.8" hidden="false" customHeight="false" outlineLevel="0" collapsed="false">
      <c r="A564" s="17" t="s">
        <v>2386</v>
      </c>
      <c r="B564" s="16" t="n">
        <v>96.738</v>
      </c>
      <c r="E564" s="17" t="s">
        <v>2386</v>
      </c>
      <c r="F564" s="16" t="n">
        <v>95.026</v>
      </c>
      <c r="G564" s="16" t="n">
        <v>96.738</v>
      </c>
      <c r="H564" s="16" t="n">
        <v>96.738</v>
      </c>
      <c r="I564" s="16" t="n">
        <v>95.026</v>
      </c>
      <c r="J564" s="16" t="s">
        <v>1824</v>
      </c>
    </row>
    <row r="565" customFormat="false" ht="12.8" hidden="false" customHeight="false" outlineLevel="0" collapsed="false">
      <c r="A565" s="17" t="s">
        <v>2387</v>
      </c>
      <c r="B565" s="16" t="n">
        <v>95.026</v>
      </c>
      <c r="E565" s="17" t="s">
        <v>2387</v>
      </c>
      <c r="F565" s="16" t="n">
        <v>94.266</v>
      </c>
      <c r="G565" s="16" t="n">
        <v>95.026</v>
      </c>
      <c r="H565" s="16" t="n">
        <v>95.1</v>
      </c>
      <c r="I565" s="16" t="n">
        <v>94.266</v>
      </c>
      <c r="J565" s="16" t="s">
        <v>1824</v>
      </c>
    </row>
    <row r="566" customFormat="false" ht="12.8" hidden="false" customHeight="false" outlineLevel="0" collapsed="false">
      <c r="A566" s="17" t="s">
        <v>2388</v>
      </c>
      <c r="B566" s="16" t="n">
        <v>94.193</v>
      </c>
      <c r="E566" s="17" t="s">
        <v>2388</v>
      </c>
      <c r="F566" s="16" t="n">
        <v>94.485</v>
      </c>
      <c r="G566" s="16" t="n">
        <v>94.193</v>
      </c>
      <c r="H566" s="16" t="n">
        <v>94.706</v>
      </c>
      <c r="I566" s="16" t="n">
        <v>93.707</v>
      </c>
      <c r="J566" s="16" t="s">
        <v>1824</v>
      </c>
    </row>
    <row r="567" customFormat="false" ht="12.8" hidden="false" customHeight="false" outlineLevel="0" collapsed="false">
      <c r="A567" s="17" t="s">
        <v>2389</v>
      </c>
      <c r="B567" s="16" t="n">
        <v>94.951</v>
      </c>
      <c r="E567" s="17" t="s">
        <v>2389</v>
      </c>
      <c r="F567" s="16" t="n">
        <v>96.887</v>
      </c>
      <c r="G567" s="16" t="n">
        <v>94.951</v>
      </c>
      <c r="H567" s="16" t="n">
        <v>96.887</v>
      </c>
      <c r="I567" s="16" t="n">
        <v>94.926</v>
      </c>
      <c r="J567" s="16" t="s">
        <v>1824</v>
      </c>
    </row>
    <row r="568" customFormat="false" ht="12.8" hidden="false" customHeight="false" outlineLevel="0" collapsed="false">
      <c r="A568" s="17" t="s">
        <v>2390</v>
      </c>
      <c r="B568" s="16" t="n">
        <v>96.887</v>
      </c>
      <c r="E568" s="17" t="s">
        <v>2390</v>
      </c>
      <c r="F568" s="16" t="n">
        <v>97.189</v>
      </c>
      <c r="G568" s="16" t="n">
        <v>96.887</v>
      </c>
      <c r="H568" s="16" t="n">
        <v>97.668</v>
      </c>
      <c r="I568" s="16" t="n">
        <v>96.887</v>
      </c>
      <c r="J568" s="16" t="s">
        <v>1824</v>
      </c>
    </row>
    <row r="569" customFormat="false" ht="12.8" hidden="false" customHeight="false" outlineLevel="0" collapsed="false">
      <c r="A569" s="17" t="s">
        <v>2391</v>
      </c>
      <c r="B569" s="16" t="n">
        <v>97.189</v>
      </c>
      <c r="E569" s="17" t="s">
        <v>2391</v>
      </c>
      <c r="F569" s="16" t="n">
        <v>96.386</v>
      </c>
      <c r="G569" s="16" t="n">
        <v>97.189</v>
      </c>
      <c r="H569" s="16" t="n">
        <v>97.441</v>
      </c>
      <c r="I569" s="16" t="n">
        <v>96.137</v>
      </c>
      <c r="J569" s="16" t="s">
        <v>1824</v>
      </c>
    </row>
    <row r="570" customFormat="false" ht="12.8" hidden="false" customHeight="false" outlineLevel="0" collapsed="false">
      <c r="A570" s="17" t="s">
        <v>2392</v>
      </c>
      <c r="B570" s="16" t="n">
        <v>96.012</v>
      </c>
      <c r="E570" s="17" t="s">
        <v>2392</v>
      </c>
      <c r="F570" s="16" t="n">
        <v>94.997</v>
      </c>
      <c r="G570" s="16" t="n">
        <v>96.012</v>
      </c>
      <c r="H570" s="16" t="n">
        <v>96.012</v>
      </c>
      <c r="I570" s="16" t="n">
        <v>94.997</v>
      </c>
      <c r="J570" s="16" t="s">
        <v>1824</v>
      </c>
    </row>
    <row r="571" customFormat="false" ht="12.8" hidden="false" customHeight="false" outlineLevel="0" collapsed="false">
      <c r="A571" s="17" t="s">
        <v>2393</v>
      </c>
      <c r="B571" s="16" t="n">
        <v>94.899</v>
      </c>
      <c r="E571" s="17" t="s">
        <v>2393</v>
      </c>
      <c r="F571" s="16" t="n">
        <v>94.751</v>
      </c>
      <c r="G571" s="16" t="n">
        <v>94.899</v>
      </c>
      <c r="H571" s="16" t="n">
        <v>94.948</v>
      </c>
      <c r="I571" s="16" t="n">
        <v>94.433</v>
      </c>
      <c r="J571" s="16" t="s">
        <v>1824</v>
      </c>
    </row>
    <row r="572" customFormat="false" ht="12.8" hidden="false" customHeight="false" outlineLevel="0" collapsed="false">
      <c r="A572" s="17" t="s">
        <v>2394</v>
      </c>
      <c r="B572" s="16" t="n">
        <v>94.849</v>
      </c>
      <c r="E572" s="17" t="s">
        <v>2394</v>
      </c>
      <c r="F572" s="16" t="n">
        <v>94.923</v>
      </c>
      <c r="G572" s="16" t="n">
        <v>94.849</v>
      </c>
      <c r="H572" s="16" t="n">
        <v>95.095</v>
      </c>
      <c r="I572" s="16" t="n">
        <v>94.433</v>
      </c>
      <c r="J572" s="16" t="s">
        <v>1824</v>
      </c>
    </row>
    <row r="573" customFormat="false" ht="12.8" hidden="false" customHeight="false" outlineLevel="0" collapsed="false">
      <c r="A573" s="17" t="s">
        <v>2395</v>
      </c>
      <c r="B573" s="16" t="n">
        <v>95.046</v>
      </c>
      <c r="E573" s="17" t="s">
        <v>2395</v>
      </c>
      <c r="F573" s="16" t="n">
        <v>95.588</v>
      </c>
      <c r="G573" s="16" t="n">
        <v>95.046</v>
      </c>
      <c r="H573" s="16" t="n">
        <v>96.185</v>
      </c>
      <c r="I573" s="16" t="n">
        <v>95.046</v>
      </c>
      <c r="J573" s="16" t="s">
        <v>1824</v>
      </c>
    </row>
    <row r="574" customFormat="false" ht="12.8" hidden="false" customHeight="false" outlineLevel="0" collapsed="false">
      <c r="A574" s="17" t="s">
        <v>2396</v>
      </c>
      <c r="B574" s="16" t="n">
        <v>95.514</v>
      </c>
      <c r="E574" s="17" t="s">
        <v>2396</v>
      </c>
      <c r="F574" s="16" t="n">
        <v>95.39</v>
      </c>
      <c r="G574" s="16" t="n">
        <v>95.514</v>
      </c>
      <c r="H574" s="16" t="n">
        <v>95.613</v>
      </c>
      <c r="I574" s="16" t="n">
        <v>95.292</v>
      </c>
      <c r="J574" s="16" t="s">
        <v>1824</v>
      </c>
    </row>
    <row r="575" customFormat="false" ht="12.8" hidden="false" customHeight="false" outlineLevel="0" collapsed="false">
      <c r="A575" s="17" t="s">
        <v>2397</v>
      </c>
      <c r="B575" s="16" t="n">
        <v>95.365</v>
      </c>
      <c r="E575" s="17" t="s">
        <v>2397</v>
      </c>
      <c r="F575" s="16" t="n">
        <v>95.76</v>
      </c>
      <c r="G575" s="16" t="n">
        <v>95.365</v>
      </c>
      <c r="H575" s="16" t="n">
        <v>95.985</v>
      </c>
      <c r="I575" s="16" t="n">
        <v>95.193</v>
      </c>
      <c r="J575" s="16" t="s">
        <v>1824</v>
      </c>
    </row>
    <row r="576" customFormat="false" ht="12.8" hidden="false" customHeight="false" outlineLevel="0" collapsed="false">
      <c r="A576" s="17" t="s">
        <v>2398</v>
      </c>
      <c r="B576" s="16" t="n">
        <v>95.711</v>
      </c>
      <c r="E576" s="17" t="s">
        <v>2398</v>
      </c>
      <c r="F576" s="16" t="n">
        <v>96.834</v>
      </c>
      <c r="G576" s="16" t="n">
        <v>95.711</v>
      </c>
      <c r="H576" s="16" t="n">
        <v>96.834</v>
      </c>
      <c r="I576" s="16" t="n">
        <v>95.711</v>
      </c>
      <c r="J576" s="16" t="s">
        <v>1824</v>
      </c>
    </row>
    <row r="577" customFormat="false" ht="12.8" hidden="false" customHeight="false" outlineLevel="0" collapsed="false">
      <c r="A577" s="17" t="s">
        <v>2399</v>
      </c>
      <c r="B577" s="16" t="n">
        <v>96.683</v>
      </c>
      <c r="E577" s="17" t="s">
        <v>2399</v>
      </c>
      <c r="F577" s="16" t="n">
        <v>94.209</v>
      </c>
      <c r="G577" s="16" t="n">
        <v>96.683</v>
      </c>
      <c r="H577" s="16" t="n">
        <v>96.683</v>
      </c>
      <c r="I577" s="16" t="n">
        <v>94.209</v>
      </c>
      <c r="J577" s="16" t="s">
        <v>1824</v>
      </c>
    </row>
    <row r="578" customFormat="false" ht="12.8" hidden="false" customHeight="false" outlineLevel="0" collapsed="false">
      <c r="A578" s="17" t="s">
        <v>2400</v>
      </c>
      <c r="B578" s="16" t="n">
        <v>94.257</v>
      </c>
      <c r="E578" s="17" t="s">
        <v>2400</v>
      </c>
      <c r="F578" s="16" t="n">
        <v>95.388</v>
      </c>
      <c r="G578" s="16" t="n">
        <v>94.257</v>
      </c>
      <c r="H578" s="16" t="n">
        <v>95.388</v>
      </c>
      <c r="I578" s="16" t="n">
        <v>94.257</v>
      </c>
      <c r="J578" s="16" t="s">
        <v>1824</v>
      </c>
    </row>
    <row r="579" customFormat="false" ht="12.8" hidden="false" customHeight="false" outlineLevel="0" collapsed="false">
      <c r="A579" s="17" t="s">
        <v>2401</v>
      </c>
      <c r="B579" s="16" t="n">
        <v>95.437</v>
      </c>
      <c r="E579" s="17" t="s">
        <v>2401</v>
      </c>
      <c r="F579" s="16" t="n">
        <v>93.043</v>
      </c>
      <c r="G579" s="16" t="n">
        <v>95.437</v>
      </c>
      <c r="H579" s="16" t="n">
        <v>95.437</v>
      </c>
      <c r="I579" s="16" t="n">
        <v>93.043</v>
      </c>
      <c r="J579" s="16" t="s">
        <v>1824</v>
      </c>
    </row>
    <row r="580" customFormat="false" ht="12.8" hidden="false" customHeight="false" outlineLevel="0" collapsed="false">
      <c r="A580" s="17" t="s">
        <v>2402</v>
      </c>
      <c r="B580" s="16" t="n">
        <v>93.115</v>
      </c>
      <c r="E580" s="17" t="s">
        <v>2402</v>
      </c>
      <c r="F580" s="16" t="n">
        <v>93.452</v>
      </c>
      <c r="G580" s="16" t="n">
        <v>93.115</v>
      </c>
      <c r="H580" s="16" t="n">
        <v>93.452</v>
      </c>
      <c r="I580" s="16" t="n">
        <v>92.73</v>
      </c>
      <c r="J580" s="16" t="s">
        <v>1824</v>
      </c>
    </row>
    <row r="581" customFormat="false" ht="12.8" hidden="false" customHeight="false" outlineLevel="0" collapsed="false">
      <c r="A581" s="17" t="s">
        <v>2403</v>
      </c>
      <c r="B581" s="16" t="n">
        <v>93.403</v>
      </c>
      <c r="E581" s="17" t="s">
        <v>2403</v>
      </c>
      <c r="F581" s="16" t="n">
        <v>92.776</v>
      </c>
      <c r="G581" s="16" t="n">
        <v>93.403</v>
      </c>
      <c r="H581" s="16" t="n">
        <v>94.011</v>
      </c>
      <c r="I581" s="16" t="n">
        <v>92.776</v>
      </c>
      <c r="J581" s="16" t="s">
        <v>1824</v>
      </c>
    </row>
    <row r="582" customFormat="false" ht="12.8" hidden="false" customHeight="false" outlineLevel="0" collapsed="false">
      <c r="A582" s="17" t="s">
        <v>2404</v>
      </c>
      <c r="B582" s="16" t="n">
        <v>92.727</v>
      </c>
      <c r="E582" s="17" t="s">
        <v>2404</v>
      </c>
      <c r="F582" s="16" t="n">
        <v>93.16</v>
      </c>
      <c r="G582" s="16" t="n">
        <v>92.727</v>
      </c>
      <c r="H582" s="16" t="n">
        <v>93.16</v>
      </c>
      <c r="I582" s="16" t="n">
        <v>92.727</v>
      </c>
      <c r="J582" s="16" t="s">
        <v>1824</v>
      </c>
    </row>
    <row r="583" customFormat="false" ht="12.8" hidden="false" customHeight="false" outlineLevel="0" collapsed="false">
      <c r="A583" s="17" t="s">
        <v>2405</v>
      </c>
      <c r="B583" s="16" t="n">
        <v>93.016</v>
      </c>
      <c r="E583" s="17" t="s">
        <v>2405</v>
      </c>
      <c r="F583" s="16" t="n">
        <v>93.863</v>
      </c>
      <c r="G583" s="16" t="n">
        <v>93.016</v>
      </c>
      <c r="H583" s="16" t="n">
        <v>93.863</v>
      </c>
      <c r="I583" s="16" t="n">
        <v>92.943</v>
      </c>
      <c r="J583" s="16" t="s">
        <v>1824</v>
      </c>
    </row>
    <row r="584" customFormat="false" ht="12.8" hidden="false" customHeight="false" outlineLevel="0" collapsed="false">
      <c r="A584" s="17" t="s">
        <v>2406</v>
      </c>
      <c r="B584" s="16" t="n">
        <v>93.45</v>
      </c>
      <c r="E584" s="17" t="s">
        <v>2406</v>
      </c>
      <c r="F584" s="16" t="n">
        <v>93.353</v>
      </c>
      <c r="G584" s="16" t="n">
        <v>93.45</v>
      </c>
      <c r="H584" s="16" t="n">
        <v>93.96</v>
      </c>
      <c r="I584" s="16" t="n">
        <v>92.895</v>
      </c>
      <c r="J584" s="16" t="s">
        <v>1824</v>
      </c>
    </row>
    <row r="585" customFormat="false" ht="12.8" hidden="false" customHeight="false" outlineLevel="0" collapsed="false">
      <c r="A585" s="17" t="s">
        <v>2407</v>
      </c>
      <c r="B585" s="16" t="n">
        <v>93.232</v>
      </c>
      <c r="E585" s="17" t="s">
        <v>2407</v>
      </c>
      <c r="F585" s="16" t="n">
        <v>93.618</v>
      </c>
      <c r="G585" s="16" t="n">
        <v>93.232</v>
      </c>
      <c r="H585" s="16" t="n">
        <v>93.814</v>
      </c>
      <c r="I585" s="16" t="n">
        <v>92.99</v>
      </c>
      <c r="J585" s="16" t="s">
        <v>1824</v>
      </c>
    </row>
    <row r="586" customFormat="false" ht="12.8" hidden="false" customHeight="false" outlineLevel="0" collapsed="false">
      <c r="A586" s="17" t="s">
        <v>2408</v>
      </c>
      <c r="B586" s="16" t="n">
        <v>93.254</v>
      </c>
      <c r="E586" s="17" t="s">
        <v>2408</v>
      </c>
      <c r="F586" s="16" t="n">
        <v>91.173</v>
      </c>
      <c r="G586" s="16" t="n">
        <v>93.254</v>
      </c>
      <c r="H586" s="16" t="n">
        <v>93.254</v>
      </c>
      <c r="I586" s="16" t="n">
        <v>91.173</v>
      </c>
      <c r="J586" s="16" t="s">
        <v>1824</v>
      </c>
    </row>
    <row r="587" customFormat="false" ht="12.8" hidden="false" customHeight="false" outlineLevel="0" collapsed="false">
      <c r="A587" s="17" t="s">
        <v>2409</v>
      </c>
      <c r="B587" s="16" t="n">
        <v>91.055</v>
      </c>
      <c r="E587" s="17" t="s">
        <v>2409</v>
      </c>
      <c r="F587" s="16" t="n">
        <v>90.536</v>
      </c>
      <c r="G587" s="16" t="n">
        <v>91.055</v>
      </c>
      <c r="H587" s="16" t="n">
        <v>91.528</v>
      </c>
      <c r="I587" s="16" t="n">
        <v>90.536</v>
      </c>
      <c r="J587" s="16" t="s">
        <v>1824</v>
      </c>
    </row>
    <row r="588" customFormat="false" ht="12.8" hidden="false" customHeight="false" outlineLevel="0" collapsed="false">
      <c r="A588" s="17" t="s">
        <v>2410</v>
      </c>
      <c r="B588" s="16" t="n">
        <v>90.654</v>
      </c>
      <c r="E588" s="17" t="s">
        <v>2410</v>
      </c>
      <c r="F588" s="16" t="n">
        <v>91.242</v>
      </c>
      <c r="G588" s="16" t="n">
        <v>90.654</v>
      </c>
      <c r="H588" s="16" t="n">
        <v>91.242</v>
      </c>
      <c r="I588" s="16" t="n">
        <v>90.255</v>
      </c>
      <c r="J588" s="16" t="s">
        <v>1824</v>
      </c>
    </row>
    <row r="589" customFormat="false" ht="12.8" hidden="false" customHeight="false" outlineLevel="0" collapsed="false">
      <c r="A589" s="17" t="s">
        <v>2411</v>
      </c>
      <c r="B589" s="16" t="n">
        <v>90.935</v>
      </c>
      <c r="E589" s="17" t="s">
        <v>2411</v>
      </c>
      <c r="F589" s="16" t="n">
        <v>90.511</v>
      </c>
      <c r="G589" s="16" t="n">
        <v>90.935</v>
      </c>
      <c r="H589" s="16" t="n">
        <v>91.195</v>
      </c>
      <c r="I589" s="16" t="n">
        <v>90.488</v>
      </c>
      <c r="J589" s="16" t="s">
        <v>1824</v>
      </c>
    </row>
    <row r="590" customFormat="false" ht="12.8" hidden="false" customHeight="false" outlineLevel="0" collapsed="false">
      <c r="A590" s="17" t="s">
        <v>2412</v>
      </c>
      <c r="B590" s="16" t="n">
        <v>90.253</v>
      </c>
      <c r="E590" s="17" t="s">
        <v>2412</v>
      </c>
      <c r="F590" s="16" t="n">
        <v>89.737</v>
      </c>
      <c r="G590" s="16" t="n">
        <v>90.253</v>
      </c>
      <c r="H590" s="16" t="n">
        <v>90.253</v>
      </c>
      <c r="I590" s="16" t="n">
        <v>89.737</v>
      </c>
      <c r="J590" s="16" t="s">
        <v>1824</v>
      </c>
    </row>
    <row r="591" customFormat="false" ht="12.8" hidden="false" customHeight="false" outlineLevel="0" collapsed="false">
      <c r="A591" s="17" t="s">
        <v>2413</v>
      </c>
      <c r="B591" s="16" t="n">
        <v>89.9</v>
      </c>
      <c r="E591" s="17" t="s">
        <v>2413</v>
      </c>
      <c r="F591" s="16" t="n">
        <v>89.946</v>
      </c>
      <c r="G591" s="16" t="n">
        <v>89.9</v>
      </c>
      <c r="H591" s="16" t="n">
        <v>90.227</v>
      </c>
      <c r="I591" s="16" t="n">
        <v>89.784</v>
      </c>
      <c r="J591" s="16" t="s">
        <v>1824</v>
      </c>
    </row>
    <row r="592" customFormat="false" ht="12.8" hidden="false" customHeight="false" outlineLevel="0" collapsed="false">
      <c r="A592" s="17" t="s">
        <v>2414</v>
      </c>
      <c r="B592" s="16" t="n">
        <v>90.109</v>
      </c>
      <c r="E592" s="17" t="s">
        <v>2414</v>
      </c>
      <c r="F592" s="16" t="n">
        <v>91.38</v>
      </c>
      <c r="G592" s="16" t="n">
        <v>90.109</v>
      </c>
      <c r="H592" s="16" t="n">
        <v>91.428</v>
      </c>
      <c r="I592" s="16" t="n">
        <v>90.109</v>
      </c>
      <c r="J592" s="16" t="s">
        <v>1824</v>
      </c>
    </row>
    <row r="593" customFormat="false" ht="12.8" hidden="false" customHeight="false" outlineLevel="0" collapsed="false">
      <c r="A593" s="17" t="s">
        <v>2415</v>
      </c>
      <c r="B593" s="16" t="n">
        <v>91.166</v>
      </c>
      <c r="E593" s="17" t="s">
        <v>2415</v>
      </c>
      <c r="F593" s="16" t="n">
        <v>90.201</v>
      </c>
      <c r="G593" s="16" t="n">
        <v>91.166</v>
      </c>
      <c r="H593" s="16" t="n">
        <v>91.285</v>
      </c>
      <c r="I593" s="16" t="n">
        <v>90.201</v>
      </c>
      <c r="J593" s="16" t="s">
        <v>1824</v>
      </c>
    </row>
    <row r="594" customFormat="false" ht="12.8" hidden="false" customHeight="false" outlineLevel="0" collapsed="false">
      <c r="A594" s="17" t="s">
        <v>2416</v>
      </c>
      <c r="B594" s="16" t="n">
        <v>90.295</v>
      </c>
      <c r="E594" s="17" t="s">
        <v>2416</v>
      </c>
      <c r="F594" s="16" t="n">
        <v>90.763</v>
      </c>
      <c r="G594" s="16" t="n">
        <v>90.295</v>
      </c>
      <c r="H594" s="16" t="n">
        <v>90.763</v>
      </c>
      <c r="I594" s="16" t="n">
        <v>90.061</v>
      </c>
      <c r="J594" s="16" t="s">
        <v>1824</v>
      </c>
    </row>
    <row r="595" customFormat="false" ht="12.8" hidden="false" customHeight="false" outlineLevel="0" collapsed="false">
      <c r="A595" s="17" t="s">
        <v>2417</v>
      </c>
      <c r="B595" s="16" t="n">
        <v>90.458</v>
      </c>
      <c r="E595" s="17" t="s">
        <v>2417</v>
      </c>
      <c r="F595" s="16" t="n">
        <v>89.382</v>
      </c>
      <c r="G595" s="16" t="n">
        <v>90.458</v>
      </c>
      <c r="H595" s="16" t="n">
        <v>90.458</v>
      </c>
      <c r="I595" s="16" t="n">
        <v>89.199</v>
      </c>
      <c r="J595" s="16" t="s">
        <v>1824</v>
      </c>
    </row>
    <row r="596" customFormat="false" ht="12.8" hidden="false" customHeight="false" outlineLevel="0" collapsed="false">
      <c r="A596" s="17" t="s">
        <v>2418</v>
      </c>
      <c r="B596" s="16" t="n">
        <v>89.289</v>
      </c>
      <c r="E596" s="17" t="s">
        <v>2418</v>
      </c>
      <c r="F596" s="16" t="n">
        <v>87.386</v>
      </c>
      <c r="G596" s="16" t="n">
        <v>89.289</v>
      </c>
      <c r="H596" s="16" t="n">
        <v>89.405</v>
      </c>
      <c r="I596" s="16" t="n">
        <v>87.386</v>
      </c>
      <c r="J596" s="16" t="s">
        <v>1824</v>
      </c>
    </row>
    <row r="597" customFormat="false" ht="12.8" hidden="false" customHeight="false" outlineLevel="0" collapsed="false">
      <c r="A597" s="17" t="s">
        <v>2419</v>
      </c>
      <c r="B597" s="16" t="n">
        <v>87.477</v>
      </c>
      <c r="E597" s="17" t="s">
        <v>2419</v>
      </c>
      <c r="F597" s="16" t="n">
        <v>87.771</v>
      </c>
      <c r="G597" s="16" t="n">
        <v>87.477</v>
      </c>
      <c r="H597" s="16" t="n">
        <v>87.955</v>
      </c>
      <c r="I597" s="16" t="n">
        <v>87.364</v>
      </c>
      <c r="J597" s="16" t="s">
        <v>1824</v>
      </c>
    </row>
    <row r="598" customFormat="false" ht="12.8" hidden="false" customHeight="false" outlineLevel="0" collapsed="false">
      <c r="A598" s="17" t="s">
        <v>2420</v>
      </c>
      <c r="B598" s="16" t="n">
        <v>87.862</v>
      </c>
      <c r="E598" s="17" t="s">
        <v>2420</v>
      </c>
      <c r="F598" s="16" t="n">
        <v>88.41</v>
      </c>
      <c r="G598" s="16" t="n">
        <v>87.862</v>
      </c>
      <c r="H598" s="16" t="n">
        <v>88.41</v>
      </c>
      <c r="I598" s="16" t="n">
        <v>87.749</v>
      </c>
      <c r="J598" s="16" t="s">
        <v>1824</v>
      </c>
    </row>
    <row r="599" customFormat="false" ht="12.8" hidden="false" customHeight="false" outlineLevel="0" collapsed="false">
      <c r="A599" s="17" t="s">
        <v>2421</v>
      </c>
      <c r="B599" s="16" t="n">
        <v>88.502</v>
      </c>
      <c r="E599" s="17" t="s">
        <v>2421</v>
      </c>
      <c r="F599" s="16" t="n">
        <v>89.054</v>
      </c>
      <c r="G599" s="16" t="n">
        <v>88.502</v>
      </c>
      <c r="H599" s="16" t="n">
        <v>89.054</v>
      </c>
      <c r="I599" s="16" t="n">
        <v>88.502</v>
      </c>
      <c r="J599" s="16" t="s">
        <v>1824</v>
      </c>
    </row>
    <row r="600" customFormat="false" ht="12.8" hidden="false" customHeight="false" outlineLevel="0" collapsed="false">
      <c r="A600" s="17" t="s">
        <v>2422</v>
      </c>
      <c r="B600" s="16" t="n">
        <v>89.077</v>
      </c>
      <c r="E600" s="17" t="s">
        <v>2422</v>
      </c>
      <c r="F600" s="16" t="n">
        <v>89.189</v>
      </c>
      <c r="G600" s="16" t="n">
        <v>89.077</v>
      </c>
      <c r="H600" s="16" t="n">
        <v>89.447</v>
      </c>
      <c r="I600" s="16" t="n">
        <v>89.007</v>
      </c>
      <c r="J600" s="16" t="s">
        <v>1824</v>
      </c>
    </row>
    <row r="601" customFormat="false" ht="12.8" hidden="false" customHeight="false" outlineLevel="0" collapsed="false">
      <c r="A601" s="17" t="s">
        <v>2423</v>
      </c>
      <c r="B601" s="16" t="n">
        <v>89.097</v>
      </c>
      <c r="E601" s="17" t="s">
        <v>2423</v>
      </c>
      <c r="F601" s="16" t="n">
        <v>89.351</v>
      </c>
      <c r="G601" s="16" t="n">
        <v>89.097</v>
      </c>
      <c r="H601" s="16" t="n">
        <v>89.561</v>
      </c>
      <c r="I601" s="16" t="n">
        <v>88.704</v>
      </c>
      <c r="J601" s="16" t="s">
        <v>1824</v>
      </c>
    </row>
    <row r="602" customFormat="false" ht="12.8" hidden="false" customHeight="false" outlineLevel="0" collapsed="false">
      <c r="A602" s="17" t="s">
        <v>2424</v>
      </c>
      <c r="B602" s="16" t="n">
        <v>89.119</v>
      </c>
      <c r="E602" s="17" t="s">
        <v>2424</v>
      </c>
      <c r="F602" s="16" t="n">
        <v>89.978</v>
      </c>
      <c r="G602" s="16" t="n">
        <v>89.119</v>
      </c>
      <c r="H602" s="16" t="n">
        <v>90.26</v>
      </c>
      <c r="I602" s="16" t="n">
        <v>89.119</v>
      </c>
      <c r="J602" s="16" t="s">
        <v>1824</v>
      </c>
    </row>
    <row r="603" customFormat="false" ht="12.8" hidden="false" customHeight="false" outlineLevel="0" collapsed="false">
      <c r="A603" s="17" t="s">
        <v>2425</v>
      </c>
      <c r="B603" s="16" t="n">
        <v>89.908</v>
      </c>
      <c r="E603" s="17" t="s">
        <v>2425</v>
      </c>
      <c r="F603" s="16" t="n">
        <v>90.001</v>
      </c>
      <c r="G603" s="16" t="n">
        <v>89.908</v>
      </c>
      <c r="H603" s="16" t="n">
        <v>90.236</v>
      </c>
      <c r="I603" s="16" t="n">
        <v>89.559</v>
      </c>
      <c r="J603" s="16" t="s">
        <v>1824</v>
      </c>
    </row>
    <row r="604" customFormat="false" ht="12.8" hidden="false" customHeight="false" outlineLevel="0" collapsed="false">
      <c r="A604" s="17" t="s">
        <v>2426</v>
      </c>
      <c r="B604" s="16" t="n">
        <v>90.024</v>
      </c>
      <c r="E604" s="17" t="s">
        <v>2426</v>
      </c>
      <c r="F604" s="16" t="n">
        <v>89.883</v>
      </c>
      <c r="G604" s="16" t="n">
        <v>90.024</v>
      </c>
      <c r="H604" s="16" t="n">
        <v>90.634</v>
      </c>
      <c r="I604" s="16" t="n">
        <v>89.767</v>
      </c>
      <c r="J604" s="16" t="s">
        <v>1824</v>
      </c>
    </row>
    <row r="605" customFormat="false" ht="12.8" hidden="false" customHeight="false" outlineLevel="0" collapsed="false">
      <c r="A605" s="17" t="s">
        <v>2427</v>
      </c>
      <c r="B605" s="16" t="n">
        <v>89.487</v>
      </c>
      <c r="E605" s="17" t="s">
        <v>2427</v>
      </c>
      <c r="F605" s="16" t="n">
        <v>90.372</v>
      </c>
      <c r="G605" s="16" t="n">
        <v>89.487</v>
      </c>
      <c r="H605" s="16" t="n">
        <v>90.375</v>
      </c>
      <c r="I605" s="16" t="n">
        <v>89.417</v>
      </c>
      <c r="J605" s="16" t="s">
        <v>1824</v>
      </c>
    </row>
    <row r="606" customFormat="false" ht="12.8" hidden="false" customHeight="false" outlineLevel="0" collapsed="false">
      <c r="A606" s="17" t="s">
        <v>2428</v>
      </c>
      <c r="B606" s="16" t="n">
        <v>90.372</v>
      </c>
      <c r="E606" s="17" t="s">
        <v>2428</v>
      </c>
      <c r="F606" s="16" t="n">
        <v>90.16</v>
      </c>
      <c r="G606" s="16" t="n">
        <v>90.372</v>
      </c>
      <c r="H606" s="16" t="n">
        <v>90.56</v>
      </c>
      <c r="I606" s="16" t="n">
        <v>90.16</v>
      </c>
      <c r="J606" s="16" t="s">
        <v>1824</v>
      </c>
    </row>
    <row r="607" customFormat="false" ht="12.8" hidden="false" customHeight="false" outlineLevel="0" collapsed="false">
      <c r="A607" s="17" t="s">
        <v>2429</v>
      </c>
      <c r="B607" s="16" t="n">
        <v>90.066</v>
      </c>
      <c r="E607" s="17" t="s">
        <v>2429</v>
      </c>
      <c r="F607" s="16" t="n">
        <v>90.347</v>
      </c>
      <c r="G607" s="16" t="n">
        <v>90.066</v>
      </c>
      <c r="H607" s="16" t="n">
        <v>90.347</v>
      </c>
      <c r="I607" s="16" t="n">
        <v>89.53</v>
      </c>
      <c r="J607" s="16" t="s">
        <v>1824</v>
      </c>
    </row>
    <row r="608" customFormat="false" ht="12.8" hidden="false" customHeight="false" outlineLevel="0" collapsed="false">
      <c r="A608" s="17" t="s">
        <v>2430</v>
      </c>
      <c r="B608" s="16" t="n">
        <v>90.276</v>
      </c>
      <c r="E608" s="17" t="s">
        <v>2430</v>
      </c>
      <c r="F608" s="16" t="n">
        <v>90.018</v>
      </c>
      <c r="G608" s="16" t="n">
        <v>90.276</v>
      </c>
      <c r="H608" s="16" t="n">
        <v>90.347</v>
      </c>
      <c r="I608" s="16" t="n">
        <v>89.785</v>
      </c>
      <c r="J608" s="16" t="s">
        <v>1824</v>
      </c>
    </row>
    <row r="609" customFormat="false" ht="12.8" hidden="false" customHeight="false" outlineLevel="0" collapsed="false">
      <c r="A609" s="17" t="s">
        <v>2431</v>
      </c>
      <c r="B609" s="16" t="n">
        <v>90.182</v>
      </c>
      <c r="E609" s="17" t="s">
        <v>2431</v>
      </c>
      <c r="F609" s="16" t="n">
        <v>90.934</v>
      </c>
      <c r="G609" s="16" t="n">
        <v>90.182</v>
      </c>
      <c r="H609" s="16" t="n">
        <v>90.934</v>
      </c>
      <c r="I609" s="16" t="n">
        <v>90.088</v>
      </c>
      <c r="J609" s="16" t="s">
        <v>1824</v>
      </c>
    </row>
    <row r="610" customFormat="false" ht="12.8" hidden="false" customHeight="false" outlineLevel="0" collapsed="false">
      <c r="A610" s="17" t="s">
        <v>2432</v>
      </c>
      <c r="B610" s="16" t="n">
        <v>90.816</v>
      </c>
      <c r="E610" s="17" t="s">
        <v>2432</v>
      </c>
      <c r="F610" s="16" t="n">
        <v>92.748</v>
      </c>
      <c r="G610" s="16" t="n">
        <v>90.816</v>
      </c>
      <c r="H610" s="16" t="n">
        <v>92.748</v>
      </c>
      <c r="I610" s="16" t="n">
        <v>90.816</v>
      </c>
      <c r="J610" s="16" t="s">
        <v>1824</v>
      </c>
    </row>
    <row r="611" customFormat="false" ht="12.8" hidden="false" customHeight="false" outlineLevel="0" collapsed="false">
      <c r="A611" s="17" t="s">
        <v>2433</v>
      </c>
      <c r="B611" s="16" t="n">
        <v>92.435</v>
      </c>
      <c r="E611" s="17" t="s">
        <v>2433</v>
      </c>
      <c r="F611" s="16" t="n">
        <v>92.314</v>
      </c>
      <c r="G611" s="16" t="n">
        <v>92.435</v>
      </c>
      <c r="H611" s="16" t="n">
        <v>92.435</v>
      </c>
      <c r="I611" s="16" t="n">
        <v>92.123</v>
      </c>
      <c r="J611" s="16" t="s">
        <v>1824</v>
      </c>
    </row>
    <row r="612" customFormat="false" ht="12.8" hidden="false" customHeight="false" outlineLevel="0" collapsed="false">
      <c r="A612" s="17" t="s">
        <v>2434</v>
      </c>
      <c r="B612" s="16" t="n">
        <v>92.506</v>
      </c>
      <c r="E612" s="17" t="s">
        <v>2434</v>
      </c>
      <c r="F612" s="16" t="n">
        <v>92.313</v>
      </c>
      <c r="G612" s="16" t="n">
        <v>92.506</v>
      </c>
      <c r="H612" s="16" t="n">
        <v>92.579</v>
      </c>
      <c r="I612" s="16" t="n">
        <v>91.739</v>
      </c>
      <c r="J612" s="16" t="s">
        <v>1824</v>
      </c>
    </row>
    <row r="613" customFormat="false" ht="12.8" hidden="false" customHeight="false" outlineLevel="0" collapsed="false">
      <c r="A613" s="17" t="s">
        <v>2435</v>
      </c>
      <c r="B613" s="16" t="n">
        <v>92.097</v>
      </c>
      <c r="E613" s="17" t="s">
        <v>2435</v>
      </c>
      <c r="F613" s="16" t="n">
        <v>91.071</v>
      </c>
      <c r="G613" s="16" t="n">
        <v>92.097</v>
      </c>
      <c r="H613" s="16" t="n">
        <v>92.434</v>
      </c>
      <c r="I613" s="16" t="n">
        <v>91.071</v>
      </c>
      <c r="J613" s="16" t="s">
        <v>1824</v>
      </c>
    </row>
    <row r="614" customFormat="false" ht="12.8" hidden="false" customHeight="false" outlineLevel="0" collapsed="false">
      <c r="A614" s="17" t="s">
        <v>2436</v>
      </c>
      <c r="B614" s="16" t="n">
        <v>91.071</v>
      </c>
      <c r="E614" s="17" t="s">
        <v>2436</v>
      </c>
      <c r="F614" s="16" t="n">
        <v>91.665</v>
      </c>
      <c r="G614" s="16" t="n">
        <v>91.071</v>
      </c>
      <c r="H614" s="16" t="n">
        <v>91.665</v>
      </c>
      <c r="I614" s="16" t="n">
        <v>90.858</v>
      </c>
      <c r="J614" s="16" t="s">
        <v>1824</v>
      </c>
    </row>
    <row r="615" customFormat="false" ht="12.8" hidden="false" customHeight="false" outlineLevel="0" collapsed="false">
      <c r="A615" s="17" t="s">
        <v>2437</v>
      </c>
      <c r="B615" s="16" t="n">
        <v>91.713</v>
      </c>
      <c r="E615" s="17" t="s">
        <v>2437</v>
      </c>
      <c r="F615" s="16" t="n">
        <v>91.615</v>
      </c>
      <c r="G615" s="16" t="n">
        <v>91.713</v>
      </c>
      <c r="H615" s="16" t="n">
        <v>91.713</v>
      </c>
      <c r="I615" s="16" t="n">
        <v>91.165</v>
      </c>
      <c r="J615" s="16" t="s">
        <v>1824</v>
      </c>
    </row>
    <row r="616" customFormat="false" ht="12.8" hidden="false" customHeight="false" outlineLevel="0" collapsed="false">
      <c r="A616" s="17" t="s">
        <v>2438</v>
      </c>
      <c r="B616" s="16" t="n">
        <v>91.878</v>
      </c>
      <c r="E616" s="17" t="s">
        <v>2438</v>
      </c>
      <c r="F616" s="16" t="n">
        <v>92.55</v>
      </c>
      <c r="G616" s="16" t="n">
        <v>91.878</v>
      </c>
      <c r="H616" s="16" t="n">
        <v>92.792</v>
      </c>
      <c r="I616" s="16" t="n">
        <v>91.878</v>
      </c>
      <c r="J616" s="16" t="s">
        <v>1824</v>
      </c>
    </row>
    <row r="617" customFormat="false" ht="12.8" hidden="false" customHeight="false" outlineLevel="0" collapsed="false">
      <c r="A617" s="17" t="s">
        <v>2439</v>
      </c>
      <c r="B617" s="16" t="n">
        <v>92.646</v>
      </c>
      <c r="E617" s="17" t="s">
        <v>2439</v>
      </c>
      <c r="F617" s="16" t="n">
        <v>92.332</v>
      </c>
      <c r="G617" s="16" t="n">
        <v>92.646</v>
      </c>
      <c r="H617" s="16" t="n">
        <v>92.767</v>
      </c>
      <c r="I617" s="16" t="n">
        <v>91.59</v>
      </c>
      <c r="J617" s="16" t="s">
        <v>1824</v>
      </c>
    </row>
    <row r="618" customFormat="false" ht="12.8" hidden="false" customHeight="false" outlineLevel="0" collapsed="false">
      <c r="A618" s="17" t="s">
        <v>2440</v>
      </c>
      <c r="B618" s="16" t="n">
        <v>92.405</v>
      </c>
      <c r="E618" s="17" t="s">
        <v>2440</v>
      </c>
      <c r="F618" s="16" t="n">
        <v>92.524</v>
      </c>
      <c r="G618" s="16" t="n">
        <v>92.405</v>
      </c>
      <c r="H618" s="16" t="n">
        <v>92.621</v>
      </c>
      <c r="I618" s="16" t="n">
        <v>92.356</v>
      </c>
      <c r="J618" s="16" t="s">
        <v>1824</v>
      </c>
    </row>
    <row r="619" customFormat="false" ht="12.8" hidden="false" customHeight="false" outlineLevel="0" collapsed="false">
      <c r="A619" s="17" t="s">
        <v>2441</v>
      </c>
      <c r="B619" s="16" t="n">
        <v>92.742</v>
      </c>
      <c r="E619" s="17" t="s">
        <v>2441</v>
      </c>
      <c r="F619" s="16" t="n">
        <v>93.299</v>
      </c>
      <c r="G619" s="16" t="n">
        <v>92.742</v>
      </c>
      <c r="H619" s="16" t="n">
        <v>93.299</v>
      </c>
      <c r="I619" s="16" t="n">
        <v>92.742</v>
      </c>
      <c r="J619" s="16" t="s">
        <v>1824</v>
      </c>
    </row>
    <row r="620" customFormat="false" ht="12.8" hidden="false" customHeight="false" outlineLevel="0" collapsed="false">
      <c r="A620" s="17" t="s">
        <v>2442</v>
      </c>
      <c r="B620" s="16" t="n">
        <v>93.396</v>
      </c>
      <c r="E620" s="17" t="s">
        <v>2442</v>
      </c>
      <c r="F620" s="16" t="n">
        <v>92.353</v>
      </c>
      <c r="G620" s="16" t="n">
        <v>93.396</v>
      </c>
      <c r="H620" s="16" t="n">
        <v>93.396</v>
      </c>
      <c r="I620" s="16" t="n">
        <v>92.353</v>
      </c>
      <c r="J620" s="16" t="s">
        <v>1824</v>
      </c>
    </row>
    <row r="621" customFormat="false" ht="12.8" hidden="false" customHeight="false" outlineLevel="0" collapsed="false">
      <c r="A621" s="17" t="s">
        <v>2443</v>
      </c>
      <c r="B621" s="16" t="n">
        <v>92.449</v>
      </c>
      <c r="E621" s="17" t="s">
        <v>2443</v>
      </c>
      <c r="F621" s="16" t="n">
        <v>92.112</v>
      </c>
      <c r="G621" s="16" t="n">
        <v>92.449</v>
      </c>
      <c r="H621" s="16" t="n">
        <v>92.642</v>
      </c>
      <c r="I621" s="16" t="n">
        <v>92.112</v>
      </c>
      <c r="J621" s="16" t="s">
        <v>1824</v>
      </c>
    </row>
    <row r="622" customFormat="false" ht="12.8" hidden="false" customHeight="false" outlineLevel="0" collapsed="false">
      <c r="A622" s="17" t="s">
        <v>2444</v>
      </c>
      <c r="B622" s="16" t="n">
        <v>92.04</v>
      </c>
      <c r="E622" s="17" t="s">
        <v>2444</v>
      </c>
      <c r="F622" s="16" t="n">
        <v>92.955</v>
      </c>
      <c r="G622" s="16" t="n">
        <v>92.04</v>
      </c>
      <c r="H622" s="16" t="n">
        <v>92.955</v>
      </c>
      <c r="I622" s="16" t="n">
        <v>91.872</v>
      </c>
      <c r="J622" s="16" t="s">
        <v>1824</v>
      </c>
    </row>
    <row r="623" customFormat="false" ht="12.8" hidden="false" customHeight="false" outlineLevel="0" collapsed="false">
      <c r="A623" s="17" t="s">
        <v>2445</v>
      </c>
      <c r="B623" s="16" t="n">
        <v>93.004</v>
      </c>
      <c r="E623" s="17" t="s">
        <v>2445</v>
      </c>
      <c r="F623" s="16" t="n">
        <v>93.414</v>
      </c>
      <c r="G623" s="16" t="n">
        <v>93.004</v>
      </c>
      <c r="H623" s="16" t="n">
        <v>93.414</v>
      </c>
      <c r="I623" s="16" t="n">
        <v>92.689</v>
      </c>
      <c r="J623" s="16" t="s">
        <v>1824</v>
      </c>
    </row>
    <row r="624" customFormat="false" ht="12.8" hidden="false" customHeight="false" outlineLevel="0" collapsed="false">
      <c r="A624" s="17" t="s">
        <v>2446</v>
      </c>
      <c r="B624" s="16" t="n">
        <v>93.414</v>
      </c>
      <c r="E624" s="17" t="s">
        <v>2446</v>
      </c>
      <c r="F624" s="16" t="n">
        <v>93.414</v>
      </c>
      <c r="G624" s="16" t="n">
        <v>93.414</v>
      </c>
      <c r="H624" s="16" t="n">
        <v>93.414</v>
      </c>
      <c r="I624" s="16" t="n">
        <v>93.414</v>
      </c>
      <c r="J624" s="16" t="s">
        <v>1824</v>
      </c>
    </row>
    <row r="625" customFormat="false" ht="12.8" hidden="false" customHeight="false" outlineLevel="0" collapsed="false">
      <c r="A625" s="17" t="s">
        <v>2447</v>
      </c>
      <c r="B625" s="16" t="n">
        <v>93.414</v>
      </c>
      <c r="E625" s="17" t="s">
        <v>2447</v>
      </c>
      <c r="F625" s="16" t="n">
        <v>93.414</v>
      </c>
      <c r="G625" s="16" t="n">
        <v>93.414</v>
      </c>
      <c r="H625" s="16" t="n">
        <v>93.414</v>
      </c>
      <c r="I625" s="16" t="n">
        <v>93.414</v>
      </c>
      <c r="J625" s="16" t="s">
        <v>1824</v>
      </c>
    </row>
    <row r="626" customFormat="false" ht="12.8" hidden="false" customHeight="false" outlineLevel="0" collapsed="false">
      <c r="A626" s="17" t="s">
        <v>2448</v>
      </c>
      <c r="B626" s="16" t="n">
        <v>93.341</v>
      </c>
      <c r="E626" s="17" t="s">
        <v>2448</v>
      </c>
      <c r="F626" s="16" t="n">
        <v>93.952</v>
      </c>
      <c r="G626" s="16" t="n">
        <v>93.341</v>
      </c>
      <c r="H626" s="16" t="n">
        <v>93.952</v>
      </c>
      <c r="I626" s="16" t="n">
        <v>93.219</v>
      </c>
      <c r="J626" s="16" t="s">
        <v>1824</v>
      </c>
    </row>
    <row r="627" customFormat="false" ht="12.8" hidden="false" customHeight="false" outlineLevel="0" collapsed="false">
      <c r="A627" s="17" t="s">
        <v>2449</v>
      </c>
      <c r="B627" s="16" t="n">
        <v>94.025</v>
      </c>
      <c r="E627" s="17" t="s">
        <v>2449</v>
      </c>
      <c r="F627" s="16" t="n">
        <v>95.46</v>
      </c>
      <c r="G627" s="16" t="n">
        <v>94.025</v>
      </c>
      <c r="H627" s="16" t="n">
        <v>95.535</v>
      </c>
      <c r="I627" s="16" t="n">
        <v>94.025</v>
      </c>
      <c r="J627" s="16" t="s">
        <v>1824</v>
      </c>
    </row>
    <row r="628" customFormat="false" ht="12.8" hidden="false" customHeight="false" outlineLevel="0" collapsed="false">
      <c r="A628" s="17" t="s">
        <v>2450</v>
      </c>
      <c r="B628" s="16" t="n">
        <v>95.484</v>
      </c>
      <c r="E628" s="17" t="s">
        <v>2450</v>
      </c>
      <c r="F628" s="16" t="n">
        <v>94.937</v>
      </c>
      <c r="G628" s="16" t="n">
        <v>95.484</v>
      </c>
      <c r="H628" s="16" t="n">
        <v>95.484</v>
      </c>
      <c r="I628" s="16" t="n">
        <v>94.937</v>
      </c>
      <c r="J628" s="16" t="s">
        <v>1824</v>
      </c>
    </row>
    <row r="629" customFormat="false" ht="12.8" hidden="false" customHeight="false" outlineLevel="0" collapsed="false">
      <c r="A629" s="17" t="s">
        <v>2451</v>
      </c>
      <c r="B629" s="16" t="n">
        <v>94.912</v>
      </c>
      <c r="E629" s="17" t="s">
        <v>2451</v>
      </c>
      <c r="F629" s="16" t="n">
        <v>95.185</v>
      </c>
      <c r="G629" s="16" t="n">
        <v>94.912</v>
      </c>
      <c r="H629" s="16" t="n">
        <v>95.185</v>
      </c>
      <c r="I629" s="16" t="n">
        <v>94.714</v>
      </c>
      <c r="J629" s="16" t="s">
        <v>1824</v>
      </c>
    </row>
    <row r="630" customFormat="false" ht="12.8" hidden="false" customHeight="false" outlineLevel="0" collapsed="false">
      <c r="A630" s="17" t="s">
        <v>2452</v>
      </c>
      <c r="B630" s="16" t="n">
        <v>95.16</v>
      </c>
      <c r="E630" s="17" t="s">
        <v>2452</v>
      </c>
      <c r="F630" s="16" t="n">
        <v>95.184</v>
      </c>
      <c r="G630" s="16" t="n">
        <v>95.16</v>
      </c>
      <c r="H630" s="16" t="n">
        <v>95.184</v>
      </c>
      <c r="I630" s="16" t="n">
        <v>94.714</v>
      </c>
      <c r="J630" s="16" t="s">
        <v>1824</v>
      </c>
    </row>
    <row r="631" customFormat="false" ht="12.8" hidden="false" customHeight="false" outlineLevel="0" collapsed="false">
      <c r="A631" s="17" t="s">
        <v>2453</v>
      </c>
      <c r="B631" s="16" t="n">
        <v>95.109</v>
      </c>
      <c r="E631" s="17" t="s">
        <v>2453</v>
      </c>
      <c r="F631" s="16" t="n">
        <v>97.017</v>
      </c>
      <c r="G631" s="16" t="n">
        <v>95.109</v>
      </c>
      <c r="H631" s="16" t="n">
        <v>97.017</v>
      </c>
      <c r="I631" s="16" t="n">
        <v>94.96</v>
      </c>
      <c r="J631" s="16" t="s">
        <v>1824</v>
      </c>
    </row>
    <row r="632" customFormat="false" ht="12.8" hidden="false" customHeight="false" outlineLevel="0" collapsed="false">
      <c r="A632" s="17" t="s">
        <v>2454</v>
      </c>
      <c r="B632" s="16" t="n">
        <v>96.992</v>
      </c>
      <c r="E632" s="17" t="s">
        <v>2454</v>
      </c>
      <c r="F632" s="16" t="n">
        <v>97.017</v>
      </c>
      <c r="G632" s="16" t="n">
        <v>96.992</v>
      </c>
      <c r="H632" s="16" t="n">
        <v>97.22</v>
      </c>
      <c r="I632" s="16" t="n">
        <v>96.587</v>
      </c>
      <c r="J632" s="16" t="s">
        <v>1824</v>
      </c>
    </row>
    <row r="633" customFormat="false" ht="12.8" hidden="false" customHeight="false" outlineLevel="0" collapsed="false">
      <c r="A633" s="17" t="s">
        <v>2455</v>
      </c>
      <c r="B633" s="16" t="n">
        <v>97.017</v>
      </c>
      <c r="E633" s="17" t="s">
        <v>2455</v>
      </c>
      <c r="F633" s="16" t="n">
        <v>97.602</v>
      </c>
      <c r="G633" s="16" t="n">
        <v>97.017</v>
      </c>
      <c r="H633" s="16" t="n">
        <v>97.602</v>
      </c>
      <c r="I633" s="16" t="n">
        <v>96.586</v>
      </c>
      <c r="J633" s="16" t="s">
        <v>1824</v>
      </c>
    </row>
    <row r="634" customFormat="false" ht="12.8" hidden="false" customHeight="false" outlineLevel="0" collapsed="false">
      <c r="A634" s="17" t="s">
        <v>2456</v>
      </c>
      <c r="B634" s="16" t="n">
        <v>97.602</v>
      </c>
      <c r="E634" s="17" t="s">
        <v>2456</v>
      </c>
      <c r="F634" s="16" t="n">
        <v>97.576</v>
      </c>
      <c r="G634" s="16" t="n">
        <v>97.602</v>
      </c>
      <c r="H634" s="16" t="n">
        <v>97.73</v>
      </c>
      <c r="I634" s="16" t="n">
        <v>97.5</v>
      </c>
      <c r="J634" s="16" t="s">
        <v>1824</v>
      </c>
    </row>
    <row r="635" customFormat="false" ht="12.8" hidden="false" customHeight="false" outlineLevel="0" collapsed="false">
      <c r="A635" s="17" t="s">
        <v>2457</v>
      </c>
      <c r="B635" s="16" t="n">
        <v>97.5</v>
      </c>
      <c r="E635" s="17" t="s">
        <v>2457</v>
      </c>
      <c r="F635" s="16" t="n">
        <v>97.117</v>
      </c>
      <c r="G635" s="16" t="n">
        <v>97.5</v>
      </c>
      <c r="H635" s="16" t="n">
        <v>97.883</v>
      </c>
      <c r="I635" s="16" t="n">
        <v>97.117</v>
      </c>
      <c r="J635" s="16" t="s">
        <v>1824</v>
      </c>
    </row>
    <row r="636" customFormat="false" ht="12.8" hidden="false" customHeight="false" outlineLevel="0" collapsed="false">
      <c r="A636" s="17" t="s">
        <v>2458</v>
      </c>
      <c r="B636" s="16" t="n">
        <v>97.041</v>
      </c>
      <c r="E636" s="17" t="s">
        <v>2458</v>
      </c>
      <c r="F636" s="16" t="n">
        <v>96.99</v>
      </c>
      <c r="G636" s="16" t="n">
        <v>97.041</v>
      </c>
      <c r="H636" s="16" t="n">
        <v>97.168</v>
      </c>
      <c r="I636" s="16" t="n">
        <v>96.939</v>
      </c>
      <c r="J636" s="16" t="s">
        <v>1824</v>
      </c>
    </row>
    <row r="637" customFormat="false" ht="12.8" hidden="false" customHeight="false" outlineLevel="0" collapsed="false">
      <c r="A637" s="17" t="s">
        <v>2459</v>
      </c>
      <c r="B637" s="16" t="n">
        <v>96.787</v>
      </c>
      <c r="E637" s="17" t="s">
        <v>2459</v>
      </c>
      <c r="F637" s="16" t="n">
        <v>96.66</v>
      </c>
      <c r="G637" s="16" t="n">
        <v>96.787</v>
      </c>
      <c r="H637" s="16" t="n">
        <v>97.55</v>
      </c>
      <c r="I637" s="16" t="n">
        <v>96.66</v>
      </c>
      <c r="J637" s="16" t="s">
        <v>1824</v>
      </c>
    </row>
    <row r="638" customFormat="false" ht="12.8" hidden="false" customHeight="false" outlineLevel="0" collapsed="false">
      <c r="A638" s="17" t="s">
        <v>2460</v>
      </c>
      <c r="B638" s="16" t="n">
        <v>96.736</v>
      </c>
      <c r="E638" s="17" t="s">
        <v>2460</v>
      </c>
      <c r="F638" s="16" t="n">
        <v>97.116</v>
      </c>
      <c r="G638" s="16" t="n">
        <v>96.736</v>
      </c>
      <c r="H638" s="16" t="n">
        <v>97.142</v>
      </c>
      <c r="I638" s="16" t="n">
        <v>96.458</v>
      </c>
      <c r="J638" s="16" t="s">
        <v>1824</v>
      </c>
    </row>
    <row r="639" customFormat="false" ht="12.8" hidden="false" customHeight="false" outlineLevel="0" collapsed="false">
      <c r="A639" s="17" t="s">
        <v>2461</v>
      </c>
      <c r="B639" s="16" t="n">
        <v>96.736</v>
      </c>
      <c r="E639" s="17" t="s">
        <v>2461</v>
      </c>
      <c r="F639" s="16" t="n">
        <v>96.256</v>
      </c>
      <c r="G639" s="16" t="n">
        <v>96.736</v>
      </c>
      <c r="H639" s="16" t="n">
        <v>96.812</v>
      </c>
      <c r="I639" s="16" t="n">
        <v>96.256</v>
      </c>
      <c r="J639" s="16" t="s">
        <v>1824</v>
      </c>
    </row>
    <row r="640" customFormat="false" ht="12.8" hidden="false" customHeight="false" outlineLevel="0" collapsed="false">
      <c r="A640" s="17" t="s">
        <v>2462</v>
      </c>
      <c r="B640" s="16" t="n">
        <v>96.508</v>
      </c>
      <c r="E640" s="17" t="s">
        <v>2462</v>
      </c>
      <c r="F640" s="16" t="n">
        <v>96.457</v>
      </c>
      <c r="G640" s="16" t="n">
        <v>96.508</v>
      </c>
      <c r="H640" s="16" t="n">
        <v>96.584</v>
      </c>
      <c r="I640" s="16" t="n">
        <v>96.029</v>
      </c>
      <c r="J640" s="16" t="s">
        <v>1824</v>
      </c>
    </row>
    <row r="641" customFormat="false" ht="12.8" hidden="false" customHeight="false" outlineLevel="0" collapsed="false">
      <c r="A641" s="17" t="s">
        <v>2463</v>
      </c>
      <c r="B641" s="16" t="n">
        <v>96.356</v>
      </c>
      <c r="E641" s="17" t="s">
        <v>2463</v>
      </c>
      <c r="F641" s="16" t="n">
        <v>96.583</v>
      </c>
      <c r="G641" s="16" t="n">
        <v>96.356</v>
      </c>
      <c r="H641" s="16" t="n">
        <v>96.583</v>
      </c>
      <c r="I641" s="16" t="n">
        <v>95.853</v>
      </c>
      <c r="J641" s="16" t="s">
        <v>1824</v>
      </c>
    </row>
    <row r="642" customFormat="false" ht="12.8" hidden="false" customHeight="false" outlineLevel="0" collapsed="false">
      <c r="A642" s="17" t="s">
        <v>2464</v>
      </c>
      <c r="B642" s="16" t="n">
        <v>96.456</v>
      </c>
      <c r="E642" s="17" t="s">
        <v>2464</v>
      </c>
      <c r="F642" s="16" t="n">
        <v>96.431</v>
      </c>
      <c r="G642" s="16" t="n">
        <v>96.456</v>
      </c>
      <c r="H642" s="16" t="n">
        <v>96.887</v>
      </c>
      <c r="I642" s="16" t="n">
        <v>96.431</v>
      </c>
      <c r="J642" s="16" t="s">
        <v>1824</v>
      </c>
    </row>
    <row r="643" customFormat="false" ht="12.8" hidden="false" customHeight="false" outlineLevel="0" collapsed="false">
      <c r="A643" s="17" t="s">
        <v>2465</v>
      </c>
      <c r="B643" s="16" t="n">
        <v>96.406</v>
      </c>
      <c r="E643" s="17" t="s">
        <v>2465</v>
      </c>
      <c r="F643" s="16" t="n">
        <v>96.204</v>
      </c>
      <c r="G643" s="16" t="n">
        <v>96.406</v>
      </c>
      <c r="H643" s="16" t="n">
        <v>96.76</v>
      </c>
      <c r="I643" s="16" t="n">
        <v>96.204</v>
      </c>
      <c r="J643" s="16" t="s">
        <v>1824</v>
      </c>
    </row>
    <row r="644" customFormat="false" ht="12.8" hidden="false" customHeight="false" outlineLevel="0" collapsed="false">
      <c r="A644" s="17" t="s">
        <v>2466</v>
      </c>
      <c r="B644" s="16" t="n">
        <v>96.128</v>
      </c>
      <c r="E644" s="17" t="s">
        <v>2466</v>
      </c>
      <c r="F644" s="16" t="n">
        <v>97.599</v>
      </c>
      <c r="G644" s="16" t="n">
        <v>96.128</v>
      </c>
      <c r="H644" s="16" t="n">
        <v>97.599</v>
      </c>
      <c r="I644" s="16" t="n">
        <v>96.128</v>
      </c>
      <c r="J644" s="16" t="s">
        <v>1824</v>
      </c>
    </row>
    <row r="645" customFormat="false" ht="12.8" hidden="false" customHeight="false" outlineLevel="0" collapsed="false">
      <c r="A645" s="17" t="s">
        <v>2467</v>
      </c>
      <c r="B645" s="16" t="n">
        <v>97.446</v>
      </c>
      <c r="E645" s="17" t="s">
        <v>2467</v>
      </c>
      <c r="F645" s="16" t="n">
        <v>97.139</v>
      </c>
      <c r="G645" s="16" t="n">
        <v>97.446</v>
      </c>
      <c r="H645" s="16" t="n">
        <v>97.932</v>
      </c>
      <c r="I645" s="16" t="n">
        <v>97.139</v>
      </c>
      <c r="J645" s="16" t="s">
        <v>1824</v>
      </c>
    </row>
    <row r="646" customFormat="false" ht="12.8" hidden="false" customHeight="false" outlineLevel="0" collapsed="false">
      <c r="A646" s="17" t="s">
        <v>2468</v>
      </c>
      <c r="B646" s="16" t="n">
        <v>96.758</v>
      </c>
      <c r="E646" s="17" t="s">
        <v>2468</v>
      </c>
      <c r="F646" s="16" t="n">
        <v>96.429</v>
      </c>
      <c r="G646" s="16" t="n">
        <v>96.758</v>
      </c>
      <c r="H646" s="16" t="n">
        <v>97.548</v>
      </c>
      <c r="I646" s="16" t="n">
        <v>96.429</v>
      </c>
      <c r="J646" s="16" t="s">
        <v>1824</v>
      </c>
    </row>
    <row r="647" customFormat="false" ht="12.8" hidden="false" customHeight="false" outlineLevel="0" collapsed="false">
      <c r="A647" s="17" t="s">
        <v>2469</v>
      </c>
      <c r="B647" s="16" t="n">
        <v>96.48</v>
      </c>
      <c r="E647" s="17" t="s">
        <v>2469</v>
      </c>
      <c r="F647" s="16" t="n">
        <v>96.429</v>
      </c>
      <c r="G647" s="16" t="n">
        <v>96.48</v>
      </c>
      <c r="H647" s="16" t="n">
        <v>96.606</v>
      </c>
      <c r="I647" s="16" t="n">
        <v>95.9</v>
      </c>
      <c r="J647" s="16" t="s">
        <v>1824</v>
      </c>
    </row>
    <row r="648" customFormat="false" ht="12.8" hidden="false" customHeight="false" outlineLevel="0" collapsed="false">
      <c r="A648" s="17" t="s">
        <v>2470</v>
      </c>
      <c r="B648" s="16" t="n">
        <v>96.076</v>
      </c>
      <c r="E648" s="17" t="s">
        <v>2470</v>
      </c>
      <c r="F648" s="16" t="n">
        <v>95.648</v>
      </c>
      <c r="G648" s="16" t="n">
        <v>96.076</v>
      </c>
      <c r="H648" s="16" t="n">
        <v>96.202</v>
      </c>
      <c r="I648" s="16" t="n">
        <v>95.274</v>
      </c>
      <c r="J648" s="16" t="s">
        <v>1824</v>
      </c>
    </row>
    <row r="649" customFormat="false" ht="12.8" hidden="false" customHeight="false" outlineLevel="0" collapsed="false">
      <c r="A649" s="17" t="s">
        <v>2471</v>
      </c>
      <c r="B649" s="16" t="n">
        <v>95.573</v>
      </c>
      <c r="E649" s="17" t="s">
        <v>2471</v>
      </c>
      <c r="F649" s="16" t="n">
        <v>95.273</v>
      </c>
      <c r="G649" s="16" t="n">
        <v>95.573</v>
      </c>
      <c r="H649" s="16" t="n">
        <v>95.573</v>
      </c>
      <c r="I649" s="16" t="n">
        <v>95.099</v>
      </c>
      <c r="J649" s="16" t="s">
        <v>1824</v>
      </c>
    </row>
    <row r="650" customFormat="false" ht="12.8" hidden="false" customHeight="false" outlineLevel="0" collapsed="false">
      <c r="A650" s="17" t="s">
        <v>2472</v>
      </c>
      <c r="B650" s="16" t="n">
        <v>95.273</v>
      </c>
      <c r="E650" s="17" t="s">
        <v>2472</v>
      </c>
      <c r="F650" s="16" t="n">
        <v>95.247</v>
      </c>
      <c r="G650" s="16" t="n">
        <v>95.273</v>
      </c>
      <c r="H650" s="16" t="n">
        <v>95.298</v>
      </c>
      <c r="I650" s="16" t="n">
        <v>94.601</v>
      </c>
      <c r="J650" s="16" t="s">
        <v>1824</v>
      </c>
    </row>
    <row r="651" customFormat="false" ht="12.8" hidden="false" customHeight="false" outlineLevel="0" collapsed="false">
      <c r="A651" s="17" t="s">
        <v>2473</v>
      </c>
      <c r="B651" s="16" t="n">
        <v>95.072</v>
      </c>
      <c r="E651" s="17" t="s">
        <v>2473</v>
      </c>
      <c r="F651" s="16" t="n">
        <v>95.296</v>
      </c>
      <c r="G651" s="16" t="n">
        <v>95.072</v>
      </c>
      <c r="H651" s="16" t="n">
        <v>95.322</v>
      </c>
      <c r="I651" s="16" t="n">
        <v>94.948</v>
      </c>
      <c r="J651" s="16" t="s">
        <v>1824</v>
      </c>
    </row>
    <row r="652" customFormat="false" ht="12.8" hidden="false" customHeight="false" outlineLevel="0" collapsed="false">
      <c r="A652" s="17" t="s">
        <v>2474</v>
      </c>
      <c r="B652" s="16" t="n">
        <v>95.122</v>
      </c>
      <c r="E652" s="17" t="s">
        <v>2474</v>
      </c>
      <c r="F652" s="16" t="n">
        <v>94.525</v>
      </c>
      <c r="G652" s="16" t="n">
        <v>95.122</v>
      </c>
      <c r="H652" s="16" t="n">
        <v>95.221</v>
      </c>
      <c r="I652" s="16" t="n">
        <v>94.525</v>
      </c>
      <c r="J652" s="16" t="s">
        <v>1824</v>
      </c>
    </row>
    <row r="653" customFormat="false" ht="12.8" hidden="false" customHeight="false" outlineLevel="0" collapsed="false">
      <c r="A653" s="17" t="s">
        <v>2475</v>
      </c>
      <c r="B653" s="16" t="n">
        <v>94.401</v>
      </c>
      <c r="E653" s="17" t="s">
        <v>2475</v>
      </c>
      <c r="F653" s="16" t="n">
        <v>94.524</v>
      </c>
      <c r="G653" s="16" t="n">
        <v>94.401</v>
      </c>
      <c r="H653" s="16" t="n">
        <v>95.246</v>
      </c>
      <c r="I653" s="16" t="n">
        <v>94.178</v>
      </c>
      <c r="J653" s="16" t="s">
        <v>1824</v>
      </c>
    </row>
    <row r="654" customFormat="false" ht="12.8" hidden="false" customHeight="false" outlineLevel="0" collapsed="false">
      <c r="A654" s="17" t="s">
        <v>2476</v>
      </c>
      <c r="B654" s="16" t="n">
        <v>94.4</v>
      </c>
      <c r="E654" s="17" t="s">
        <v>2476</v>
      </c>
      <c r="F654" s="16" t="n">
        <v>94.821</v>
      </c>
      <c r="G654" s="16" t="n">
        <v>94.4</v>
      </c>
      <c r="H654" s="16" t="n">
        <v>94.821</v>
      </c>
      <c r="I654" s="16" t="n">
        <v>94.129</v>
      </c>
      <c r="J654" s="16" t="s">
        <v>1824</v>
      </c>
    </row>
    <row r="655" customFormat="false" ht="12.8" hidden="false" customHeight="false" outlineLevel="0" collapsed="false">
      <c r="A655" s="17" t="s">
        <v>2477</v>
      </c>
      <c r="B655" s="16" t="n">
        <v>94.548</v>
      </c>
      <c r="E655" s="17" t="s">
        <v>2477</v>
      </c>
      <c r="F655" s="16" t="n">
        <v>93.88</v>
      </c>
      <c r="G655" s="16" t="n">
        <v>94.548</v>
      </c>
      <c r="H655" s="16" t="n">
        <v>94.548</v>
      </c>
      <c r="I655" s="16" t="n">
        <v>93.88</v>
      </c>
      <c r="J655" s="16" t="s">
        <v>1824</v>
      </c>
    </row>
    <row r="656" customFormat="false" ht="12.8" hidden="false" customHeight="false" outlineLevel="0" collapsed="false">
      <c r="A656" s="17" t="s">
        <v>2478</v>
      </c>
      <c r="B656" s="16" t="n">
        <v>93.855</v>
      </c>
      <c r="E656" s="17" t="s">
        <v>2478</v>
      </c>
      <c r="F656" s="16" t="n">
        <v>94.894</v>
      </c>
      <c r="G656" s="16" t="n">
        <v>93.855</v>
      </c>
      <c r="H656" s="16" t="n">
        <v>94.945</v>
      </c>
      <c r="I656" s="16" t="n">
        <v>93.855</v>
      </c>
      <c r="J656" s="16" t="s">
        <v>1824</v>
      </c>
    </row>
    <row r="657" customFormat="false" ht="12.8" hidden="false" customHeight="false" outlineLevel="0" collapsed="false">
      <c r="A657" s="17" t="s">
        <v>2479</v>
      </c>
      <c r="B657" s="16" t="n">
        <v>94.845</v>
      </c>
      <c r="E657" s="17" t="s">
        <v>2479</v>
      </c>
      <c r="F657" s="16" t="n">
        <v>93.953</v>
      </c>
      <c r="G657" s="16" t="n">
        <v>94.845</v>
      </c>
      <c r="H657" s="16" t="n">
        <v>95.569</v>
      </c>
      <c r="I657" s="16" t="n">
        <v>93.953</v>
      </c>
      <c r="J657" s="16" t="s">
        <v>1824</v>
      </c>
    </row>
    <row r="658" customFormat="false" ht="12.8" hidden="false" customHeight="false" outlineLevel="0" collapsed="false">
      <c r="A658" s="17" t="s">
        <v>2480</v>
      </c>
      <c r="B658" s="16" t="n">
        <v>94.101</v>
      </c>
      <c r="E658" s="17" t="s">
        <v>2480</v>
      </c>
      <c r="F658" s="16" t="n">
        <v>92.948</v>
      </c>
      <c r="G658" s="16" t="n">
        <v>94.101</v>
      </c>
      <c r="H658" s="16" t="n">
        <v>94.397</v>
      </c>
      <c r="I658" s="16" t="n">
        <v>92.948</v>
      </c>
      <c r="J658" s="16" t="s">
        <v>1824</v>
      </c>
    </row>
    <row r="659" customFormat="false" ht="12.8" hidden="false" customHeight="false" outlineLevel="0" collapsed="false">
      <c r="A659" s="17" t="s">
        <v>2481</v>
      </c>
      <c r="B659" s="16" t="n">
        <v>92.704</v>
      </c>
      <c r="E659" s="17" t="s">
        <v>2481</v>
      </c>
      <c r="F659" s="16" t="n">
        <v>92.437</v>
      </c>
      <c r="G659" s="16" t="n">
        <v>92.704</v>
      </c>
      <c r="H659" s="16" t="n">
        <v>92.826</v>
      </c>
      <c r="I659" s="16" t="n">
        <v>92.437</v>
      </c>
      <c r="J659" s="16" t="s">
        <v>1824</v>
      </c>
    </row>
    <row r="660" customFormat="false" ht="12.8" hidden="false" customHeight="false" outlineLevel="0" collapsed="false">
      <c r="A660" s="17" t="s">
        <v>2482</v>
      </c>
      <c r="B660" s="16" t="n">
        <v>92.219</v>
      </c>
      <c r="E660" s="17" t="s">
        <v>2482</v>
      </c>
      <c r="F660" s="16" t="n">
        <v>91.686</v>
      </c>
      <c r="G660" s="16" t="n">
        <v>92.219</v>
      </c>
      <c r="H660" s="16" t="n">
        <v>92.413</v>
      </c>
      <c r="I660" s="16" t="n">
        <v>91.686</v>
      </c>
      <c r="J660" s="16" t="s">
        <v>1824</v>
      </c>
    </row>
    <row r="661" customFormat="false" ht="12.8" hidden="false" customHeight="false" outlineLevel="0" collapsed="false">
      <c r="A661" s="17" t="s">
        <v>2483</v>
      </c>
      <c r="B661" s="16" t="n">
        <v>91.542</v>
      </c>
      <c r="E661" s="17" t="s">
        <v>2483</v>
      </c>
      <c r="F661" s="16" t="n">
        <v>91.015</v>
      </c>
      <c r="G661" s="16" t="n">
        <v>91.542</v>
      </c>
      <c r="H661" s="16" t="n">
        <v>91.542</v>
      </c>
      <c r="I661" s="16" t="n">
        <v>90.469</v>
      </c>
      <c r="J661" s="16" t="s">
        <v>1824</v>
      </c>
    </row>
    <row r="662" customFormat="false" ht="12.8" hidden="false" customHeight="false" outlineLevel="0" collapsed="false">
      <c r="A662" s="17" t="s">
        <v>2484</v>
      </c>
      <c r="B662" s="16" t="n">
        <v>91.134</v>
      </c>
      <c r="E662" s="17" t="s">
        <v>2484</v>
      </c>
      <c r="F662" s="16" t="n">
        <v>91.062</v>
      </c>
      <c r="G662" s="16" t="n">
        <v>91.134</v>
      </c>
      <c r="H662" s="16" t="n">
        <v>91.47</v>
      </c>
      <c r="I662" s="16" t="n">
        <v>90.872</v>
      </c>
      <c r="J662" s="16" t="s">
        <v>1824</v>
      </c>
    </row>
    <row r="663" customFormat="false" ht="12.8" hidden="false" customHeight="false" outlineLevel="0" collapsed="false">
      <c r="A663" s="17" t="s">
        <v>2485</v>
      </c>
      <c r="B663" s="16" t="n">
        <v>91.086</v>
      </c>
      <c r="E663" s="17" t="s">
        <v>2485</v>
      </c>
      <c r="F663" s="16" t="n">
        <v>90.918</v>
      </c>
      <c r="G663" s="16" t="n">
        <v>91.086</v>
      </c>
      <c r="H663" s="16" t="n">
        <v>91.517</v>
      </c>
      <c r="I663" s="16" t="n">
        <v>90.918</v>
      </c>
      <c r="J663" s="16" t="s">
        <v>1824</v>
      </c>
    </row>
    <row r="664" customFormat="false" ht="12.8" hidden="false" customHeight="false" outlineLevel="0" collapsed="false">
      <c r="A664" s="17" t="s">
        <v>2486</v>
      </c>
      <c r="B664" s="16" t="n">
        <v>90.918</v>
      </c>
      <c r="E664" s="17" t="s">
        <v>2486</v>
      </c>
      <c r="F664" s="16" t="n">
        <v>92.699</v>
      </c>
      <c r="G664" s="16" t="n">
        <v>90.918</v>
      </c>
      <c r="H664" s="16" t="n">
        <v>92.699</v>
      </c>
      <c r="I664" s="16" t="n">
        <v>90.918</v>
      </c>
      <c r="J664" s="16" t="s">
        <v>1824</v>
      </c>
    </row>
    <row r="665" customFormat="false" ht="12.8" hidden="false" customHeight="false" outlineLevel="0" collapsed="false">
      <c r="A665" s="17" t="s">
        <v>2487</v>
      </c>
      <c r="B665" s="16" t="n">
        <v>92.699</v>
      </c>
      <c r="E665" s="17" t="s">
        <v>2487</v>
      </c>
      <c r="F665" s="16" t="n">
        <v>91.393</v>
      </c>
      <c r="G665" s="16" t="n">
        <v>92.699</v>
      </c>
      <c r="H665" s="16" t="n">
        <v>92.699</v>
      </c>
      <c r="I665" s="16" t="n">
        <v>91.393</v>
      </c>
      <c r="J665" s="16" t="s">
        <v>1824</v>
      </c>
    </row>
    <row r="666" customFormat="false" ht="12.8" hidden="false" customHeight="false" outlineLevel="0" collapsed="false">
      <c r="A666" s="17" t="s">
        <v>2488</v>
      </c>
      <c r="B666" s="16" t="n">
        <v>91.441</v>
      </c>
      <c r="E666" s="17" t="s">
        <v>2488</v>
      </c>
      <c r="F666" s="16" t="n">
        <v>90.533</v>
      </c>
      <c r="G666" s="16" t="n">
        <v>91.441</v>
      </c>
      <c r="H666" s="16" t="n">
        <v>91.633</v>
      </c>
      <c r="I666" s="16" t="n">
        <v>90.392</v>
      </c>
      <c r="J666" s="16" t="s">
        <v>1824</v>
      </c>
    </row>
    <row r="667" customFormat="false" ht="12.8" hidden="false" customHeight="false" outlineLevel="0" collapsed="false">
      <c r="A667" s="17" t="s">
        <v>2489</v>
      </c>
      <c r="B667" s="16" t="n">
        <v>90.462</v>
      </c>
      <c r="E667" s="17" t="s">
        <v>2489</v>
      </c>
      <c r="F667" s="16" t="n">
        <v>88.792</v>
      </c>
      <c r="G667" s="16" t="n">
        <v>90.462</v>
      </c>
      <c r="H667" s="16" t="n">
        <v>90.462</v>
      </c>
      <c r="I667" s="16" t="n">
        <v>88.792</v>
      </c>
      <c r="J667" s="16" t="s">
        <v>1824</v>
      </c>
    </row>
    <row r="668" customFormat="false" ht="12.8" hidden="false" customHeight="false" outlineLevel="0" collapsed="false">
      <c r="A668" s="17" t="s">
        <v>2490</v>
      </c>
      <c r="B668" s="16" t="n">
        <v>88.816</v>
      </c>
      <c r="E668" s="17" t="s">
        <v>2490</v>
      </c>
      <c r="F668" s="16" t="n">
        <v>89.422</v>
      </c>
      <c r="G668" s="16" t="n">
        <v>88.816</v>
      </c>
      <c r="H668" s="16" t="n">
        <v>89.422</v>
      </c>
      <c r="I668" s="16" t="n">
        <v>88.816</v>
      </c>
      <c r="J668" s="16" t="s">
        <v>1824</v>
      </c>
    </row>
    <row r="669" customFormat="false" ht="12.8" hidden="false" customHeight="false" outlineLevel="0" collapsed="false">
      <c r="A669" s="17" t="s">
        <v>2491</v>
      </c>
      <c r="B669" s="16" t="n">
        <v>89.375</v>
      </c>
      <c r="E669" s="17" t="s">
        <v>2491</v>
      </c>
      <c r="F669" s="16" t="n">
        <v>88.674</v>
      </c>
      <c r="G669" s="16" t="n">
        <v>89.375</v>
      </c>
      <c r="H669" s="16" t="n">
        <v>89.516</v>
      </c>
      <c r="I669" s="16" t="n">
        <v>88.674</v>
      </c>
      <c r="J669" s="16" t="s">
        <v>1824</v>
      </c>
    </row>
    <row r="670" customFormat="false" ht="12.8" hidden="false" customHeight="false" outlineLevel="0" collapsed="false">
      <c r="A670" s="17" t="s">
        <v>2492</v>
      </c>
      <c r="B670" s="16" t="n">
        <v>88.674</v>
      </c>
      <c r="E670" s="17" t="s">
        <v>2492</v>
      </c>
      <c r="F670" s="16" t="n">
        <v>88.88</v>
      </c>
      <c r="G670" s="16" t="n">
        <v>88.674</v>
      </c>
      <c r="H670" s="16" t="n">
        <v>88.88</v>
      </c>
      <c r="I670" s="16" t="n">
        <v>88.21</v>
      </c>
      <c r="J670" s="16" t="s">
        <v>1824</v>
      </c>
    </row>
    <row r="671" customFormat="false" ht="12.8" hidden="false" customHeight="false" outlineLevel="0" collapsed="false">
      <c r="A671" s="17" t="s">
        <v>2493</v>
      </c>
      <c r="B671" s="16" t="n">
        <v>88.904</v>
      </c>
      <c r="E671" s="17" t="s">
        <v>2493</v>
      </c>
      <c r="F671" s="16" t="n">
        <v>88.044</v>
      </c>
      <c r="G671" s="16" t="n">
        <v>88.904</v>
      </c>
      <c r="H671" s="16" t="n">
        <v>89.044</v>
      </c>
      <c r="I671" s="16" t="n">
        <v>88.044</v>
      </c>
      <c r="J671" s="16" t="s">
        <v>1824</v>
      </c>
    </row>
    <row r="672" customFormat="false" ht="12.8" hidden="false" customHeight="false" outlineLevel="0" collapsed="false">
      <c r="A672" s="17" t="s">
        <v>2494</v>
      </c>
      <c r="B672" s="16" t="n">
        <v>88.021</v>
      </c>
      <c r="E672" s="17" t="s">
        <v>2494</v>
      </c>
      <c r="F672" s="16" t="n">
        <v>88.297</v>
      </c>
      <c r="G672" s="16" t="n">
        <v>88.021</v>
      </c>
      <c r="H672" s="16" t="n">
        <v>88.577</v>
      </c>
      <c r="I672" s="16" t="n">
        <v>87.882</v>
      </c>
      <c r="J672" s="16" t="s">
        <v>1824</v>
      </c>
    </row>
    <row r="673" customFormat="false" ht="12.8" hidden="false" customHeight="false" outlineLevel="0" collapsed="false">
      <c r="A673" s="17" t="s">
        <v>2495</v>
      </c>
      <c r="B673" s="16" t="n">
        <v>88.32</v>
      </c>
      <c r="E673" s="17" t="s">
        <v>2495</v>
      </c>
      <c r="F673" s="16" t="n">
        <v>87.604</v>
      </c>
      <c r="G673" s="16" t="n">
        <v>88.32</v>
      </c>
      <c r="H673" s="16" t="n">
        <v>88.32</v>
      </c>
      <c r="I673" s="16" t="n">
        <v>87.604</v>
      </c>
      <c r="J673" s="16" t="s">
        <v>1824</v>
      </c>
    </row>
    <row r="674" customFormat="false" ht="12.8" hidden="false" customHeight="false" outlineLevel="0" collapsed="false">
      <c r="A674" s="17" t="s">
        <v>2496</v>
      </c>
      <c r="B674" s="16" t="n">
        <v>87.673</v>
      </c>
      <c r="E674" s="17" t="s">
        <v>2496</v>
      </c>
      <c r="F674" s="16" t="n">
        <v>88.69</v>
      </c>
      <c r="G674" s="16" t="n">
        <v>87.673</v>
      </c>
      <c r="H674" s="16" t="n">
        <v>88.69</v>
      </c>
      <c r="I674" s="16" t="n">
        <v>87.65</v>
      </c>
      <c r="J674" s="16" t="s">
        <v>1824</v>
      </c>
    </row>
    <row r="675" customFormat="false" ht="12.8" hidden="false" customHeight="false" outlineLevel="0" collapsed="false">
      <c r="A675" s="17" t="s">
        <v>2497</v>
      </c>
      <c r="B675" s="16" t="n">
        <v>88.643</v>
      </c>
      <c r="E675" s="17" t="s">
        <v>2497</v>
      </c>
      <c r="F675" s="16" t="n">
        <v>88.524</v>
      </c>
      <c r="G675" s="16" t="n">
        <v>88.643</v>
      </c>
      <c r="H675" s="16" t="n">
        <v>88.643</v>
      </c>
      <c r="I675" s="16" t="n">
        <v>88.341</v>
      </c>
      <c r="J675" s="16" t="s">
        <v>1824</v>
      </c>
    </row>
    <row r="676" customFormat="false" ht="12.8" hidden="false" customHeight="false" outlineLevel="0" collapsed="false">
      <c r="A676" s="17" t="s">
        <v>2498</v>
      </c>
      <c r="B676" s="16" t="n">
        <v>88.524</v>
      </c>
      <c r="E676" s="17" t="s">
        <v>2498</v>
      </c>
      <c r="F676" s="16" t="n">
        <v>88.43</v>
      </c>
      <c r="G676" s="16" t="n">
        <v>88.524</v>
      </c>
      <c r="H676" s="16" t="n">
        <v>88.966</v>
      </c>
      <c r="I676" s="16" t="n">
        <v>88.315</v>
      </c>
      <c r="J676" s="16" t="s">
        <v>1824</v>
      </c>
    </row>
    <row r="677" customFormat="false" ht="12.8" hidden="false" customHeight="false" outlineLevel="0" collapsed="false">
      <c r="A677" s="17" t="s">
        <v>2499</v>
      </c>
      <c r="B677" s="16" t="n">
        <v>88.453</v>
      </c>
      <c r="E677" s="17" t="s">
        <v>2499</v>
      </c>
      <c r="F677" s="16" t="n">
        <v>88.685</v>
      </c>
      <c r="G677" s="16" t="n">
        <v>88.453</v>
      </c>
      <c r="H677" s="16" t="n">
        <v>88.779</v>
      </c>
      <c r="I677" s="16" t="n">
        <v>87.99</v>
      </c>
      <c r="J677" s="16" t="s">
        <v>1824</v>
      </c>
    </row>
    <row r="678" customFormat="false" ht="12.8" hidden="false" customHeight="false" outlineLevel="0" collapsed="false">
      <c r="A678" s="17" t="s">
        <v>2500</v>
      </c>
      <c r="B678" s="16" t="n">
        <v>88.848</v>
      </c>
      <c r="E678" s="17" t="s">
        <v>2500</v>
      </c>
      <c r="F678" s="16" t="n">
        <v>89.903</v>
      </c>
      <c r="G678" s="16" t="n">
        <v>88.848</v>
      </c>
      <c r="H678" s="16" t="n">
        <v>89.951</v>
      </c>
      <c r="I678" s="16" t="n">
        <v>88.731</v>
      </c>
      <c r="J678" s="16" t="s">
        <v>1824</v>
      </c>
    </row>
    <row r="679" customFormat="false" ht="12.8" hidden="false" customHeight="false" outlineLevel="0" collapsed="false">
      <c r="A679" s="17" t="s">
        <v>2501</v>
      </c>
      <c r="B679" s="16" t="n">
        <v>90.021</v>
      </c>
      <c r="E679" s="17" t="s">
        <v>2501</v>
      </c>
      <c r="F679" s="16" t="n">
        <v>88.892</v>
      </c>
      <c r="G679" s="16" t="n">
        <v>90.021</v>
      </c>
      <c r="H679" s="16" t="n">
        <v>90.187</v>
      </c>
      <c r="I679" s="16" t="n">
        <v>88.892</v>
      </c>
      <c r="J679" s="16" t="s">
        <v>1824</v>
      </c>
    </row>
    <row r="680" customFormat="false" ht="12.8" hidden="false" customHeight="false" outlineLevel="0" collapsed="false">
      <c r="A680" s="17" t="s">
        <v>2502</v>
      </c>
      <c r="B680" s="16" t="n">
        <v>88.822</v>
      </c>
      <c r="E680" s="17" t="s">
        <v>2502</v>
      </c>
      <c r="F680" s="16" t="n">
        <v>88.563</v>
      </c>
      <c r="G680" s="16" t="n">
        <v>88.822</v>
      </c>
      <c r="H680" s="16" t="n">
        <v>88.822</v>
      </c>
      <c r="I680" s="16" t="n">
        <v>87.941</v>
      </c>
      <c r="J680" s="16" t="s">
        <v>1824</v>
      </c>
    </row>
    <row r="681" customFormat="false" ht="12.8" hidden="false" customHeight="false" outlineLevel="0" collapsed="false">
      <c r="A681" s="17" t="s">
        <v>2503</v>
      </c>
      <c r="B681" s="16" t="n">
        <v>88.516</v>
      </c>
      <c r="E681" s="17" t="s">
        <v>2503</v>
      </c>
      <c r="F681" s="16" t="n">
        <v>88.214</v>
      </c>
      <c r="G681" s="16" t="n">
        <v>88.516</v>
      </c>
      <c r="H681" s="16" t="n">
        <v>88.563</v>
      </c>
      <c r="I681" s="16" t="n">
        <v>88.214</v>
      </c>
      <c r="J681" s="16" t="s">
        <v>1824</v>
      </c>
    </row>
    <row r="682" customFormat="false" ht="12.8" hidden="false" customHeight="false" outlineLevel="0" collapsed="false">
      <c r="A682" s="17" t="s">
        <v>2504</v>
      </c>
      <c r="B682" s="16" t="n">
        <v>88.237</v>
      </c>
      <c r="E682" s="17" t="s">
        <v>2504</v>
      </c>
      <c r="F682" s="16" t="n">
        <v>88.538</v>
      </c>
      <c r="G682" s="16" t="n">
        <v>88.237</v>
      </c>
      <c r="H682" s="16" t="n">
        <v>88.935</v>
      </c>
      <c r="I682" s="16" t="n">
        <v>88.237</v>
      </c>
      <c r="J682" s="16" t="s">
        <v>1824</v>
      </c>
    </row>
    <row r="683" customFormat="false" ht="12.8" hidden="false" customHeight="false" outlineLevel="0" collapsed="false">
      <c r="A683" s="17" t="s">
        <v>2505</v>
      </c>
      <c r="B683" s="16" t="n">
        <v>88.561</v>
      </c>
      <c r="E683" s="17" t="s">
        <v>2505</v>
      </c>
      <c r="F683" s="16" t="n">
        <v>89.097</v>
      </c>
      <c r="G683" s="16" t="n">
        <v>88.561</v>
      </c>
      <c r="H683" s="16" t="n">
        <v>89.097</v>
      </c>
      <c r="I683" s="16" t="n">
        <v>88.561</v>
      </c>
      <c r="J683" s="16" t="s">
        <v>1824</v>
      </c>
    </row>
    <row r="684" customFormat="false" ht="12.8" hidden="false" customHeight="false" outlineLevel="0" collapsed="false">
      <c r="A684" s="17" t="s">
        <v>2506</v>
      </c>
      <c r="B684" s="16" t="n">
        <v>88.91</v>
      </c>
      <c r="E684" s="17" t="s">
        <v>2506</v>
      </c>
      <c r="F684" s="16" t="n">
        <v>88.396</v>
      </c>
      <c r="G684" s="16" t="n">
        <v>88.91</v>
      </c>
      <c r="H684" s="16" t="n">
        <v>89.237</v>
      </c>
      <c r="I684" s="16" t="n">
        <v>88.396</v>
      </c>
      <c r="J684" s="16" t="s">
        <v>1824</v>
      </c>
    </row>
    <row r="685" customFormat="false" ht="12.8" hidden="false" customHeight="false" outlineLevel="0" collapsed="false">
      <c r="A685" s="17" t="s">
        <v>2507</v>
      </c>
      <c r="B685" s="16" t="n">
        <v>88.21</v>
      </c>
      <c r="E685" s="17" t="s">
        <v>2507</v>
      </c>
      <c r="F685" s="16" t="n">
        <v>88.439</v>
      </c>
      <c r="G685" s="16" t="n">
        <v>88.21</v>
      </c>
      <c r="H685" s="16" t="n">
        <v>88.439</v>
      </c>
      <c r="I685" s="16" t="n">
        <v>87.887</v>
      </c>
      <c r="J685" s="16" t="s">
        <v>1824</v>
      </c>
    </row>
    <row r="686" customFormat="false" ht="12.8" hidden="false" customHeight="false" outlineLevel="0" collapsed="false">
      <c r="A686" s="17" t="s">
        <v>2508</v>
      </c>
      <c r="B686" s="16" t="n">
        <v>88.556</v>
      </c>
      <c r="E686" s="17" t="s">
        <v>2508</v>
      </c>
      <c r="F686" s="16" t="n">
        <v>87.974</v>
      </c>
      <c r="G686" s="16" t="n">
        <v>88.556</v>
      </c>
      <c r="H686" s="16" t="n">
        <v>88.905</v>
      </c>
      <c r="I686" s="16" t="n">
        <v>87.974</v>
      </c>
      <c r="J686" s="16" t="s">
        <v>1824</v>
      </c>
    </row>
    <row r="687" customFormat="false" ht="12.8" hidden="false" customHeight="false" outlineLevel="0" collapsed="false">
      <c r="A687" s="17" t="s">
        <v>2509</v>
      </c>
      <c r="B687" s="16" t="n">
        <v>87.951</v>
      </c>
      <c r="E687" s="17" t="s">
        <v>2509</v>
      </c>
      <c r="F687" s="16" t="n">
        <v>87.282</v>
      </c>
      <c r="G687" s="16" t="n">
        <v>87.951</v>
      </c>
      <c r="H687" s="16" t="n">
        <v>88.183</v>
      </c>
      <c r="I687" s="16" t="n">
        <v>87.282</v>
      </c>
      <c r="J687" s="16" t="s">
        <v>1824</v>
      </c>
    </row>
    <row r="688" customFormat="false" ht="12.8" hidden="false" customHeight="false" outlineLevel="0" collapsed="false">
      <c r="A688" s="17" t="s">
        <v>2510</v>
      </c>
      <c r="B688" s="16" t="n">
        <v>87.374</v>
      </c>
      <c r="E688" s="17" t="s">
        <v>2510</v>
      </c>
      <c r="F688" s="16" t="n">
        <v>87.511</v>
      </c>
      <c r="G688" s="16" t="n">
        <v>87.374</v>
      </c>
      <c r="H688" s="16" t="n">
        <v>87.511</v>
      </c>
      <c r="I688" s="16" t="n">
        <v>87.053</v>
      </c>
      <c r="J688" s="16" t="s">
        <v>1824</v>
      </c>
    </row>
    <row r="689" customFormat="false" ht="12.8" hidden="false" customHeight="false" outlineLevel="0" collapsed="false">
      <c r="A689" s="17" t="s">
        <v>2511</v>
      </c>
      <c r="B689" s="16" t="n">
        <v>87.442</v>
      </c>
      <c r="E689" s="17" t="s">
        <v>2511</v>
      </c>
      <c r="F689" s="16" t="n">
        <v>86.8</v>
      </c>
      <c r="G689" s="16" t="n">
        <v>87.442</v>
      </c>
      <c r="H689" s="16" t="n">
        <v>87.465</v>
      </c>
      <c r="I689" s="16" t="n">
        <v>86.8</v>
      </c>
      <c r="J689" s="16" t="s">
        <v>1824</v>
      </c>
    </row>
    <row r="690" customFormat="false" ht="12.8" hidden="false" customHeight="false" outlineLevel="0" collapsed="false">
      <c r="A690" s="17" t="s">
        <v>2512</v>
      </c>
      <c r="B690" s="16" t="n">
        <v>86.891</v>
      </c>
      <c r="E690" s="17" t="s">
        <v>2512</v>
      </c>
      <c r="F690" s="16" t="n">
        <v>87.162</v>
      </c>
      <c r="G690" s="16" t="n">
        <v>86.891</v>
      </c>
      <c r="H690" s="16" t="n">
        <v>87.162</v>
      </c>
      <c r="I690" s="16" t="n">
        <v>86.731</v>
      </c>
      <c r="J690" s="16" t="s">
        <v>1824</v>
      </c>
    </row>
    <row r="691" customFormat="false" ht="12.8" hidden="false" customHeight="false" outlineLevel="0" collapsed="false">
      <c r="A691" s="17" t="s">
        <v>2513</v>
      </c>
      <c r="B691" s="16" t="n">
        <v>87.116</v>
      </c>
      <c r="E691" s="17" t="s">
        <v>2513</v>
      </c>
      <c r="F691" s="16" t="n">
        <v>86.932</v>
      </c>
      <c r="G691" s="16" t="n">
        <v>87.116</v>
      </c>
      <c r="H691" s="16" t="n">
        <v>87.116</v>
      </c>
      <c r="I691" s="16" t="n">
        <v>86.91</v>
      </c>
      <c r="J691" s="16" t="s">
        <v>1824</v>
      </c>
    </row>
    <row r="692" customFormat="false" ht="12.8" hidden="false" customHeight="false" outlineLevel="0" collapsed="false">
      <c r="A692" s="17" t="s">
        <v>2514</v>
      </c>
      <c r="B692" s="16" t="n">
        <v>86.681</v>
      </c>
      <c r="E692" s="17" t="s">
        <v>2514</v>
      </c>
      <c r="F692" s="16" t="n">
        <v>87.114</v>
      </c>
      <c r="G692" s="16" t="n">
        <v>86.681</v>
      </c>
      <c r="H692" s="16" t="n">
        <v>87.114</v>
      </c>
      <c r="I692" s="16" t="n">
        <v>86.681</v>
      </c>
      <c r="J692" s="16" t="s">
        <v>1824</v>
      </c>
    </row>
    <row r="693" customFormat="false" ht="12.8" hidden="false" customHeight="false" outlineLevel="0" collapsed="false">
      <c r="A693" s="17" t="s">
        <v>2515</v>
      </c>
      <c r="B693" s="16" t="n">
        <v>86.999</v>
      </c>
      <c r="E693" s="17" t="s">
        <v>2515</v>
      </c>
      <c r="F693" s="16" t="n">
        <v>86.701</v>
      </c>
      <c r="G693" s="16" t="n">
        <v>86.999</v>
      </c>
      <c r="H693" s="16" t="n">
        <v>86.999</v>
      </c>
      <c r="I693" s="16" t="n">
        <v>86.112</v>
      </c>
      <c r="J693" s="16" t="s">
        <v>1824</v>
      </c>
    </row>
    <row r="694" customFormat="false" ht="12.8" hidden="false" customHeight="false" outlineLevel="0" collapsed="false">
      <c r="A694" s="17" t="s">
        <v>2516</v>
      </c>
      <c r="B694" s="16" t="n">
        <v>86.701</v>
      </c>
      <c r="E694" s="17" t="s">
        <v>2516</v>
      </c>
      <c r="F694" s="16" t="n">
        <v>86.631</v>
      </c>
      <c r="G694" s="16" t="n">
        <v>86.701</v>
      </c>
      <c r="H694" s="16" t="n">
        <v>86.838</v>
      </c>
      <c r="I694" s="16" t="n">
        <v>86.451</v>
      </c>
      <c r="J694" s="16" t="s">
        <v>1824</v>
      </c>
    </row>
    <row r="695" customFormat="false" ht="12.8" hidden="false" customHeight="false" outlineLevel="0" collapsed="false">
      <c r="A695" s="17" t="s">
        <v>2517</v>
      </c>
      <c r="B695" s="16" t="n">
        <v>86.586</v>
      </c>
      <c r="E695" s="17" t="s">
        <v>2517</v>
      </c>
      <c r="F695" s="16" t="n">
        <v>87.613</v>
      </c>
      <c r="G695" s="16" t="n">
        <v>86.586</v>
      </c>
      <c r="H695" s="16" t="n">
        <v>87.64</v>
      </c>
      <c r="I695" s="16" t="n">
        <v>86.563</v>
      </c>
      <c r="J695" s="16" t="s">
        <v>1824</v>
      </c>
    </row>
    <row r="696" customFormat="false" ht="12.8" hidden="false" customHeight="false" outlineLevel="0" collapsed="false">
      <c r="A696" s="17" t="s">
        <v>2518</v>
      </c>
      <c r="B696" s="16" t="n">
        <v>87.613</v>
      </c>
      <c r="E696" s="17" t="s">
        <v>2518</v>
      </c>
      <c r="F696" s="16" t="n">
        <v>86.535</v>
      </c>
      <c r="G696" s="16" t="n">
        <v>87.613</v>
      </c>
      <c r="H696" s="16" t="n">
        <v>87.613</v>
      </c>
      <c r="I696" s="16" t="n">
        <v>86.535</v>
      </c>
      <c r="J696" s="16" t="s">
        <v>1824</v>
      </c>
    </row>
    <row r="697" customFormat="false" ht="12.8" hidden="false" customHeight="false" outlineLevel="0" collapsed="false">
      <c r="A697" s="17" t="s">
        <v>2519</v>
      </c>
      <c r="B697" s="16" t="n">
        <v>86.399</v>
      </c>
      <c r="E697" s="17" t="s">
        <v>2519</v>
      </c>
      <c r="F697" s="16" t="n">
        <v>85.944</v>
      </c>
      <c r="G697" s="16" t="n">
        <v>86.399</v>
      </c>
      <c r="H697" s="16" t="n">
        <v>86.444</v>
      </c>
      <c r="I697" s="16" t="n">
        <v>85.923</v>
      </c>
      <c r="J697" s="16" t="s">
        <v>1824</v>
      </c>
    </row>
    <row r="698" customFormat="false" ht="12.8" hidden="false" customHeight="false" outlineLevel="0" collapsed="false">
      <c r="A698" s="17" t="s">
        <v>2520</v>
      </c>
      <c r="B698" s="16" t="n">
        <v>85.807</v>
      </c>
      <c r="E698" s="17" t="s">
        <v>2520</v>
      </c>
      <c r="F698" s="16" t="n">
        <v>85.603</v>
      </c>
      <c r="G698" s="16" t="n">
        <v>85.807</v>
      </c>
      <c r="H698" s="16" t="n">
        <v>86.147</v>
      </c>
      <c r="I698" s="16" t="n">
        <v>85.603</v>
      </c>
      <c r="J698" s="16" t="s">
        <v>1824</v>
      </c>
    </row>
    <row r="699" customFormat="false" ht="12.8" hidden="false" customHeight="false" outlineLevel="0" collapsed="false">
      <c r="A699" s="17" t="s">
        <v>2521</v>
      </c>
      <c r="B699" s="16" t="n">
        <v>85.513</v>
      </c>
      <c r="E699" s="17" t="s">
        <v>2521</v>
      </c>
      <c r="F699" s="16" t="n">
        <v>85.127</v>
      </c>
      <c r="G699" s="16" t="n">
        <v>85.513</v>
      </c>
      <c r="H699" s="16" t="n">
        <v>85.513</v>
      </c>
      <c r="I699" s="16" t="n">
        <v>85.042</v>
      </c>
      <c r="J699" s="16" t="s">
        <v>1824</v>
      </c>
    </row>
    <row r="700" customFormat="false" ht="12.8" hidden="false" customHeight="false" outlineLevel="0" collapsed="false">
      <c r="A700" s="17" t="s">
        <v>2522</v>
      </c>
      <c r="B700" s="16" t="n">
        <v>85.374</v>
      </c>
      <c r="E700" s="17" t="s">
        <v>2522</v>
      </c>
      <c r="F700" s="16" t="n">
        <v>84.992</v>
      </c>
      <c r="G700" s="16" t="n">
        <v>85.374</v>
      </c>
      <c r="H700" s="16" t="n">
        <v>85.554</v>
      </c>
      <c r="I700" s="16" t="n">
        <v>84.369</v>
      </c>
      <c r="J700" s="16" t="s">
        <v>1824</v>
      </c>
    </row>
    <row r="701" customFormat="false" ht="12.8" hidden="false" customHeight="false" outlineLevel="0" collapsed="false">
      <c r="A701" s="17" t="s">
        <v>2523</v>
      </c>
      <c r="B701" s="16" t="n">
        <v>85.53</v>
      </c>
      <c r="E701" s="17" t="s">
        <v>2523</v>
      </c>
      <c r="F701" s="16" t="n">
        <v>85.282</v>
      </c>
      <c r="G701" s="16" t="n">
        <v>85.53</v>
      </c>
      <c r="H701" s="16" t="n">
        <v>85.53</v>
      </c>
      <c r="I701" s="16" t="n">
        <v>85.171</v>
      </c>
      <c r="J701" s="16" t="s">
        <v>1824</v>
      </c>
    </row>
    <row r="702" customFormat="false" ht="12.8" hidden="false" customHeight="false" outlineLevel="0" collapsed="false">
      <c r="A702" s="17" t="s">
        <v>2524</v>
      </c>
      <c r="B702" s="16" t="n">
        <v>85.349</v>
      </c>
      <c r="E702" s="17" t="s">
        <v>2524</v>
      </c>
      <c r="F702" s="16" t="n">
        <v>85.573</v>
      </c>
      <c r="G702" s="16" t="n">
        <v>85.349</v>
      </c>
      <c r="H702" s="16" t="n">
        <v>85.619</v>
      </c>
      <c r="I702" s="16" t="n">
        <v>85.192</v>
      </c>
      <c r="J702" s="16" t="s">
        <v>1824</v>
      </c>
    </row>
    <row r="703" customFormat="false" ht="12.8" hidden="false" customHeight="false" outlineLevel="0" collapsed="false">
      <c r="A703" s="17" t="s">
        <v>2525</v>
      </c>
      <c r="B703" s="16" t="n">
        <v>85.46</v>
      </c>
      <c r="E703" s="17" t="s">
        <v>2525</v>
      </c>
      <c r="F703" s="16" t="n">
        <v>85.549</v>
      </c>
      <c r="G703" s="16" t="n">
        <v>85.46</v>
      </c>
      <c r="H703" s="16" t="n">
        <v>85.979</v>
      </c>
      <c r="I703" s="16" t="n">
        <v>85.438</v>
      </c>
      <c r="J703" s="16" t="s">
        <v>1824</v>
      </c>
    </row>
    <row r="704" customFormat="false" ht="12.8" hidden="false" customHeight="false" outlineLevel="0" collapsed="false">
      <c r="A704" s="17" t="s">
        <v>2526</v>
      </c>
      <c r="B704" s="16" t="n">
        <v>85.369</v>
      </c>
      <c r="E704" s="17" t="s">
        <v>2526</v>
      </c>
      <c r="F704" s="16" t="n">
        <v>85.32</v>
      </c>
      <c r="G704" s="16" t="n">
        <v>85.369</v>
      </c>
      <c r="H704" s="16" t="n">
        <v>85.481</v>
      </c>
      <c r="I704" s="16" t="n">
        <v>84.809</v>
      </c>
      <c r="J704" s="16" t="s">
        <v>1824</v>
      </c>
    </row>
    <row r="705" customFormat="false" ht="12.8" hidden="false" customHeight="false" outlineLevel="0" collapsed="false">
      <c r="A705" s="17" t="s">
        <v>2527</v>
      </c>
      <c r="B705" s="16" t="n">
        <v>85.275</v>
      </c>
      <c r="E705" s="17" t="s">
        <v>2527</v>
      </c>
      <c r="F705" s="16" t="n">
        <v>86.063</v>
      </c>
      <c r="G705" s="16" t="n">
        <v>85.275</v>
      </c>
      <c r="H705" s="16" t="n">
        <v>86.451</v>
      </c>
      <c r="I705" s="16" t="n">
        <v>85.275</v>
      </c>
      <c r="J705" s="16" t="s">
        <v>1824</v>
      </c>
    </row>
    <row r="706" customFormat="false" ht="12.8" hidden="false" customHeight="false" outlineLevel="0" collapsed="false">
      <c r="A706" s="17" t="s">
        <v>2528</v>
      </c>
      <c r="B706" s="16" t="n">
        <v>86.063</v>
      </c>
      <c r="E706" s="17" t="s">
        <v>2528</v>
      </c>
      <c r="F706" s="16" t="n">
        <v>87.158</v>
      </c>
      <c r="G706" s="16" t="n">
        <v>86.063</v>
      </c>
      <c r="H706" s="16" t="n">
        <v>87.158</v>
      </c>
      <c r="I706" s="16" t="n">
        <v>86.041</v>
      </c>
      <c r="J706" s="16" t="s">
        <v>1824</v>
      </c>
    </row>
    <row r="707" customFormat="false" ht="12.8" hidden="false" customHeight="false" outlineLevel="0" collapsed="false">
      <c r="A707" s="17" t="s">
        <v>2529</v>
      </c>
      <c r="B707" s="16" t="n">
        <v>87.365</v>
      </c>
      <c r="E707" s="17" t="s">
        <v>2529</v>
      </c>
      <c r="F707" s="16" t="n">
        <v>87.41</v>
      </c>
      <c r="G707" s="16" t="n">
        <v>87.365</v>
      </c>
      <c r="H707" s="16" t="n">
        <v>87.503</v>
      </c>
      <c r="I707" s="16" t="n">
        <v>87.227</v>
      </c>
      <c r="J707" s="16" t="s">
        <v>1824</v>
      </c>
    </row>
    <row r="708" customFormat="false" ht="12.8" hidden="false" customHeight="false" outlineLevel="0" collapsed="false">
      <c r="A708" s="17" t="s">
        <v>2530</v>
      </c>
      <c r="B708" s="16" t="n">
        <v>87.64</v>
      </c>
      <c r="E708" s="17" t="s">
        <v>2530</v>
      </c>
      <c r="F708" s="16" t="n">
        <v>87.801</v>
      </c>
      <c r="G708" s="16" t="n">
        <v>87.64</v>
      </c>
      <c r="H708" s="16" t="n">
        <v>88.313</v>
      </c>
      <c r="I708" s="16" t="n">
        <v>87.525</v>
      </c>
      <c r="J708" s="16" t="s">
        <v>1824</v>
      </c>
    </row>
    <row r="709" customFormat="false" ht="12.8" hidden="false" customHeight="false" outlineLevel="0" collapsed="false">
      <c r="A709" s="17" t="s">
        <v>2531</v>
      </c>
      <c r="B709" s="16" t="n">
        <v>87.963</v>
      </c>
      <c r="E709" s="17" t="s">
        <v>2531</v>
      </c>
      <c r="F709" s="16" t="n">
        <v>87.937</v>
      </c>
      <c r="G709" s="16" t="n">
        <v>87.963</v>
      </c>
      <c r="H709" s="16" t="n">
        <v>88.289</v>
      </c>
      <c r="I709" s="16" t="n">
        <v>87.431</v>
      </c>
      <c r="J709" s="16" t="s">
        <v>1824</v>
      </c>
    </row>
    <row r="710" customFormat="false" ht="12.8" hidden="false" customHeight="false" outlineLevel="0" collapsed="false">
      <c r="A710" s="17" t="s">
        <v>2532</v>
      </c>
      <c r="B710" s="16" t="n">
        <v>87.96</v>
      </c>
      <c r="E710" s="17" t="s">
        <v>2532</v>
      </c>
      <c r="F710" s="16" t="n">
        <v>88.121</v>
      </c>
      <c r="G710" s="16" t="n">
        <v>87.96</v>
      </c>
      <c r="H710" s="16" t="n">
        <v>88.121</v>
      </c>
      <c r="I710" s="16" t="n">
        <v>87.705</v>
      </c>
      <c r="J710" s="16" t="s">
        <v>1824</v>
      </c>
    </row>
    <row r="711" customFormat="false" ht="12.8" hidden="false" customHeight="false" outlineLevel="0" collapsed="false">
      <c r="A711" s="17" t="s">
        <v>2533</v>
      </c>
      <c r="B711" s="16" t="n">
        <v>88.471</v>
      </c>
      <c r="E711" s="17" t="s">
        <v>2533</v>
      </c>
      <c r="F711" s="16" t="n">
        <v>87.31</v>
      </c>
      <c r="G711" s="16" t="n">
        <v>88.471</v>
      </c>
      <c r="H711" s="16" t="n">
        <v>88.471</v>
      </c>
      <c r="I711" s="16" t="n">
        <v>87.128</v>
      </c>
      <c r="J711" s="16" t="s">
        <v>1824</v>
      </c>
    </row>
    <row r="712" customFormat="false" ht="12.8" hidden="false" customHeight="false" outlineLevel="0" collapsed="false">
      <c r="A712" s="17" t="s">
        <v>2534</v>
      </c>
      <c r="B712" s="16" t="n">
        <v>87.449</v>
      </c>
      <c r="E712" s="17" t="s">
        <v>2534</v>
      </c>
      <c r="F712" s="16" t="n">
        <v>87.378</v>
      </c>
      <c r="G712" s="16" t="n">
        <v>87.449</v>
      </c>
      <c r="H712" s="16" t="n">
        <v>87.61</v>
      </c>
      <c r="I712" s="16" t="n">
        <v>86.599</v>
      </c>
      <c r="J712" s="16" t="s">
        <v>1824</v>
      </c>
    </row>
    <row r="713" customFormat="false" ht="12.8" hidden="false" customHeight="false" outlineLevel="0" collapsed="false">
      <c r="A713" s="17" t="s">
        <v>2535</v>
      </c>
      <c r="B713" s="16" t="n">
        <v>87.309</v>
      </c>
      <c r="E713" s="17" t="s">
        <v>2535</v>
      </c>
      <c r="F713" s="16" t="n">
        <v>87.239</v>
      </c>
      <c r="G713" s="16" t="n">
        <v>87.309</v>
      </c>
      <c r="H713" s="16" t="n">
        <v>87.748</v>
      </c>
      <c r="I713" s="16" t="n">
        <v>87.239</v>
      </c>
      <c r="J713" s="16" t="s">
        <v>1824</v>
      </c>
    </row>
    <row r="714" customFormat="false" ht="12.8" hidden="false" customHeight="false" outlineLevel="0" collapsed="false">
      <c r="A714" s="17" t="s">
        <v>2536</v>
      </c>
      <c r="B714" s="16" t="n">
        <v>87.239</v>
      </c>
      <c r="E714" s="17" t="s">
        <v>2536</v>
      </c>
      <c r="F714" s="16" t="n">
        <v>88.558</v>
      </c>
      <c r="G714" s="16" t="n">
        <v>87.239</v>
      </c>
      <c r="H714" s="16" t="n">
        <v>88.558</v>
      </c>
      <c r="I714" s="16" t="n">
        <v>87.147</v>
      </c>
      <c r="J714" s="16" t="s">
        <v>1824</v>
      </c>
    </row>
    <row r="715" customFormat="false" ht="12.8" hidden="false" customHeight="false" outlineLevel="0" collapsed="false">
      <c r="A715" s="17" t="s">
        <v>2537</v>
      </c>
      <c r="B715" s="16" t="n">
        <v>88.488</v>
      </c>
      <c r="E715" s="17" t="s">
        <v>2537</v>
      </c>
      <c r="F715" s="16" t="n">
        <v>88.697</v>
      </c>
      <c r="G715" s="16" t="n">
        <v>88.488</v>
      </c>
      <c r="H715" s="16" t="n">
        <v>88.697</v>
      </c>
      <c r="I715" s="16" t="n">
        <v>87.906</v>
      </c>
      <c r="J715" s="16" t="s">
        <v>1824</v>
      </c>
    </row>
    <row r="716" customFormat="false" ht="12.8" hidden="false" customHeight="false" outlineLevel="0" collapsed="false">
      <c r="A716" s="17" t="s">
        <v>2538</v>
      </c>
      <c r="B716" s="16" t="n">
        <v>88.979</v>
      </c>
      <c r="E716" s="17" t="s">
        <v>2538</v>
      </c>
      <c r="F716" s="16" t="n">
        <v>89.048</v>
      </c>
      <c r="G716" s="16" t="n">
        <v>88.979</v>
      </c>
      <c r="H716" s="16" t="n">
        <v>89.143</v>
      </c>
      <c r="I716" s="16" t="n">
        <v>88.885</v>
      </c>
      <c r="J716" s="16" t="s">
        <v>1824</v>
      </c>
    </row>
    <row r="717" customFormat="false" ht="12.8" hidden="false" customHeight="false" outlineLevel="0" collapsed="false">
      <c r="A717" s="17" t="s">
        <v>2539</v>
      </c>
      <c r="B717" s="16" t="n">
        <v>89.072</v>
      </c>
      <c r="E717" s="17" t="s">
        <v>2539</v>
      </c>
      <c r="F717" s="16" t="n">
        <v>89</v>
      </c>
      <c r="G717" s="16" t="n">
        <v>89.072</v>
      </c>
      <c r="H717" s="16" t="n">
        <v>89.142</v>
      </c>
      <c r="I717" s="16" t="n">
        <v>88.649</v>
      </c>
      <c r="J717" s="16" t="s">
        <v>1824</v>
      </c>
    </row>
    <row r="718" customFormat="false" ht="12.8" hidden="false" customHeight="false" outlineLevel="0" collapsed="false">
      <c r="A718" s="17" t="s">
        <v>2540</v>
      </c>
      <c r="B718" s="16" t="n">
        <v>88.953</v>
      </c>
      <c r="E718" s="17" t="s">
        <v>2540</v>
      </c>
      <c r="F718" s="16" t="n">
        <v>89.14</v>
      </c>
      <c r="G718" s="16" t="n">
        <v>88.953</v>
      </c>
      <c r="H718" s="16" t="n">
        <v>89.661</v>
      </c>
      <c r="I718" s="16" t="n">
        <v>88.93</v>
      </c>
      <c r="J718" s="16" t="s">
        <v>1824</v>
      </c>
    </row>
    <row r="719" customFormat="false" ht="12.8" hidden="false" customHeight="false" outlineLevel="0" collapsed="false">
      <c r="A719" s="17" t="s">
        <v>2541</v>
      </c>
      <c r="B719" s="16" t="n">
        <v>89.353</v>
      </c>
      <c r="E719" s="17" t="s">
        <v>2541</v>
      </c>
      <c r="F719" s="16" t="n">
        <v>89.232</v>
      </c>
      <c r="G719" s="16" t="n">
        <v>89.353</v>
      </c>
      <c r="H719" s="16" t="n">
        <v>89.826</v>
      </c>
      <c r="I719" s="16" t="n">
        <v>89.07</v>
      </c>
      <c r="J719" s="16" t="s">
        <v>1824</v>
      </c>
    </row>
    <row r="720" customFormat="false" ht="12.8" hidden="false" customHeight="false" outlineLevel="0" collapsed="false">
      <c r="A720" s="17" t="s">
        <v>2542</v>
      </c>
      <c r="B720" s="16" t="n">
        <v>89.185</v>
      </c>
      <c r="E720" s="17" t="s">
        <v>2542</v>
      </c>
      <c r="F720" s="16" t="n">
        <v>89.231</v>
      </c>
      <c r="G720" s="16" t="n">
        <v>89.185</v>
      </c>
      <c r="H720" s="16" t="n">
        <v>89.444</v>
      </c>
      <c r="I720" s="16" t="n">
        <v>88.808</v>
      </c>
      <c r="J720" s="16" t="s">
        <v>1824</v>
      </c>
    </row>
    <row r="721" customFormat="false" ht="12.8" hidden="false" customHeight="false" outlineLevel="0" collapsed="false">
      <c r="A721" s="17" t="s">
        <v>2543</v>
      </c>
      <c r="B721" s="16" t="n">
        <v>88.995</v>
      </c>
      <c r="E721" s="17" t="s">
        <v>2543</v>
      </c>
      <c r="F721" s="16" t="n">
        <v>88.432</v>
      </c>
      <c r="G721" s="16" t="n">
        <v>88.995</v>
      </c>
      <c r="H721" s="16" t="n">
        <v>88.995</v>
      </c>
      <c r="I721" s="16" t="n">
        <v>88.316</v>
      </c>
      <c r="J721" s="16" t="s">
        <v>1824</v>
      </c>
    </row>
    <row r="722" customFormat="false" ht="12.8" hidden="false" customHeight="false" outlineLevel="0" collapsed="false">
      <c r="A722" s="17" t="s">
        <v>2544</v>
      </c>
      <c r="B722" s="16" t="n">
        <v>88.432</v>
      </c>
      <c r="E722" s="17" t="s">
        <v>2544</v>
      </c>
      <c r="F722" s="16" t="n">
        <v>88.782</v>
      </c>
      <c r="G722" s="16" t="n">
        <v>88.432</v>
      </c>
      <c r="H722" s="16" t="n">
        <v>89.135</v>
      </c>
      <c r="I722" s="16" t="n">
        <v>88.105</v>
      </c>
      <c r="J722" s="16" t="s">
        <v>1824</v>
      </c>
    </row>
    <row r="723" customFormat="false" ht="12.8" hidden="false" customHeight="false" outlineLevel="0" collapsed="false">
      <c r="A723" s="17" t="s">
        <v>2545</v>
      </c>
      <c r="B723" s="16" t="n">
        <v>88.899</v>
      </c>
      <c r="E723" s="17" t="s">
        <v>2545</v>
      </c>
      <c r="F723" s="16" t="n">
        <v>89.82</v>
      </c>
      <c r="G723" s="16" t="n">
        <v>88.899</v>
      </c>
      <c r="H723" s="16" t="n">
        <v>89.82</v>
      </c>
      <c r="I723" s="16" t="n">
        <v>88.805</v>
      </c>
      <c r="J723" s="16" t="s">
        <v>1824</v>
      </c>
    </row>
    <row r="724" customFormat="false" ht="12.8" hidden="false" customHeight="false" outlineLevel="0" collapsed="false">
      <c r="A724" s="17" t="s">
        <v>2546</v>
      </c>
      <c r="B724" s="16" t="n">
        <v>89.606</v>
      </c>
      <c r="E724" s="17" t="s">
        <v>2546</v>
      </c>
      <c r="F724" s="16" t="n">
        <v>88.707</v>
      </c>
      <c r="G724" s="16" t="n">
        <v>89.606</v>
      </c>
      <c r="H724" s="16" t="n">
        <v>89.606</v>
      </c>
      <c r="I724" s="16" t="n">
        <v>88.707</v>
      </c>
      <c r="J724" s="16" t="s">
        <v>1824</v>
      </c>
    </row>
    <row r="725" customFormat="false" ht="12.8" hidden="false" customHeight="false" outlineLevel="0" collapsed="false">
      <c r="A725" s="17" t="s">
        <v>2547</v>
      </c>
      <c r="B725" s="16" t="n">
        <v>88.919</v>
      </c>
      <c r="E725" s="17" t="s">
        <v>2547</v>
      </c>
      <c r="F725" s="16" t="n">
        <v>89.484</v>
      </c>
      <c r="G725" s="16" t="n">
        <v>88.919</v>
      </c>
      <c r="H725" s="16" t="n">
        <v>89.983</v>
      </c>
      <c r="I725" s="16" t="n">
        <v>88.919</v>
      </c>
      <c r="J725" s="16" t="s">
        <v>1824</v>
      </c>
    </row>
    <row r="726" customFormat="false" ht="12.8" hidden="false" customHeight="false" outlineLevel="0" collapsed="false">
      <c r="A726" s="17" t="s">
        <v>2548</v>
      </c>
      <c r="B726" s="16" t="n">
        <v>89.436</v>
      </c>
      <c r="E726" s="17" t="s">
        <v>2548</v>
      </c>
      <c r="F726" s="16" t="n">
        <v>89.625</v>
      </c>
      <c r="G726" s="16" t="n">
        <v>89.436</v>
      </c>
      <c r="H726" s="16" t="n">
        <v>89.697</v>
      </c>
      <c r="I726" s="16" t="n">
        <v>89.295</v>
      </c>
      <c r="J726" s="16" t="s">
        <v>1824</v>
      </c>
    </row>
    <row r="727" customFormat="false" ht="12.8" hidden="false" customHeight="false" outlineLevel="0" collapsed="false">
      <c r="A727" s="17" t="s">
        <v>2549</v>
      </c>
      <c r="B727" s="16" t="n">
        <v>89.649</v>
      </c>
      <c r="E727" s="17" t="s">
        <v>2549</v>
      </c>
      <c r="F727" s="16" t="n">
        <v>90.147</v>
      </c>
      <c r="G727" s="16" t="n">
        <v>89.649</v>
      </c>
      <c r="H727" s="16" t="n">
        <v>90.699</v>
      </c>
      <c r="I727" s="16" t="n">
        <v>89.554</v>
      </c>
      <c r="J727" s="16" t="s">
        <v>1824</v>
      </c>
    </row>
    <row r="728" customFormat="false" ht="12.8" hidden="false" customHeight="false" outlineLevel="0" collapsed="false">
      <c r="A728" s="17" t="s">
        <v>2550</v>
      </c>
      <c r="B728" s="16" t="n">
        <v>89.98</v>
      </c>
      <c r="E728" s="17" t="s">
        <v>2550</v>
      </c>
      <c r="F728" s="16" t="n">
        <v>90.457</v>
      </c>
      <c r="G728" s="16" t="n">
        <v>89.98</v>
      </c>
      <c r="H728" s="16" t="n">
        <v>90.457</v>
      </c>
      <c r="I728" s="16" t="n">
        <v>89.435</v>
      </c>
      <c r="J728" s="16" t="s">
        <v>1824</v>
      </c>
    </row>
    <row r="729" customFormat="false" ht="12.8" hidden="false" customHeight="false" outlineLevel="0" collapsed="false">
      <c r="A729" s="17" t="s">
        <v>2551</v>
      </c>
      <c r="B729" s="16" t="n">
        <v>90.433</v>
      </c>
      <c r="E729" s="17" t="s">
        <v>2551</v>
      </c>
      <c r="F729" s="16" t="n">
        <v>90.239</v>
      </c>
      <c r="G729" s="16" t="n">
        <v>90.433</v>
      </c>
      <c r="H729" s="16" t="n">
        <v>90.817</v>
      </c>
      <c r="I729" s="16" t="n">
        <v>90.239</v>
      </c>
      <c r="J729" s="16" t="s">
        <v>1824</v>
      </c>
    </row>
    <row r="730" customFormat="false" ht="12.8" hidden="false" customHeight="false" outlineLevel="0" collapsed="false">
      <c r="A730" s="17" t="s">
        <v>2552</v>
      </c>
      <c r="B730" s="16" t="n">
        <v>90.12</v>
      </c>
      <c r="E730" s="17" t="s">
        <v>2552</v>
      </c>
      <c r="F730" s="16" t="n">
        <v>90.191</v>
      </c>
      <c r="G730" s="16" t="n">
        <v>90.12</v>
      </c>
      <c r="H730" s="16" t="n">
        <v>90.79</v>
      </c>
      <c r="I730" s="16" t="n">
        <v>90.096</v>
      </c>
      <c r="J730" s="16" t="s">
        <v>1824</v>
      </c>
    </row>
    <row r="731" customFormat="false" ht="12.8" hidden="false" customHeight="false" outlineLevel="0" collapsed="false">
      <c r="A731" s="17" t="s">
        <v>2553</v>
      </c>
      <c r="B731" s="16" t="n">
        <v>90.286</v>
      </c>
      <c r="E731" s="17" t="s">
        <v>2553</v>
      </c>
      <c r="F731" s="16" t="n">
        <v>90.429</v>
      </c>
      <c r="G731" s="16" t="n">
        <v>90.286</v>
      </c>
      <c r="H731" s="16" t="n">
        <v>90.429</v>
      </c>
      <c r="I731" s="16" t="n">
        <v>89.809</v>
      </c>
      <c r="J731" s="16" t="s">
        <v>1824</v>
      </c>
    </row>
    <row r="732" customFormat="false" ht="12.8" hidden="false" customHeight="false" outlineLevel="0" collapsed="false">
      <c r="A732" s="17" t="s">
        <v>2554</v>
      </c>
      <c r="B732" s="16" t="n">
        <v>90.525</v>
      </c>
      <c r="E732" s="17" t="s">
        <v>2554</v>
      </c>
      <c r="F732" s="16" t="n">
        <v>89.712</v>
      </c>
      <c r="G732" s="16" t="n">
        <v>90.525</v>
      </c>
      <c r="H732" s="16" t="n">
        <v>90.525</v>
      </c>
      <c r="I732" s="16" t="n">
        <v>89.712</v>
      </c>
      <c r="J732" s="16" t="s">
        <v>1824</v>
      </c>
    </row>
    <row r="733" customFormat="false" ht="12.8" hidden="false" customHeight="false" outlineLevel="0" collapsed="false">
      <c r="A733" s="17" t="s">
        <v>2555</v>
      </c>
      <c r="B733" s="16" t="n">
        <v>89.807</v>
      </c>
      <c r="E733" s="17" t="s">
        <v>2555</v>
      </c>
      <c r="F733" s="16" t="n">
        <v>89.186</v>
      </c>
      <c r="G733" s="16" t="n">
        <v>89.807</v>
      </c>
      <c r="H733" s="16" t="n">
        <v>89.95</v>
      </c>
      <c r="I733" s="16" t="n">
        <v>89.12</v>
      </c>
      <c r="J733" s="16" t="s">
        <v>1824</v>
      </c>
    </row>
    <row r="734" customFormat="false" ht="12.8" hidden="false" customHeight="false" outlineLevel="0" collapsed="false">
      <c r="A734" s="17" t="s">
        <v>2556</v>
      </c>
      <c r="B734" s="16" t="n">
        <v>89.186</v>
      </c>
      <c r="E734" s="17" t="s">
        <v>2556</v>
      </c>
      <c r="F734" s="16" t="n">
        <v>89.945</v>
      </c>
      <c r="G734" s="16" t="n">
        <v>89.186</v>
      </c>
      <c r="H734" s="16" t="n">
        <v>89.945</v>
      </c>
      <c r="I734" s="16" t="n">
        <v>88.786</v>
      </c>
      <c r="J734" s="16" t="s">
        <v>1824</v>
      </c>
    </row>
    <row r="735" customFormat="false" ht="12.8" hidden="false" customHeight="false" outlineLevel="0" collapsed="false">
      <c r="A735" s="17" t="s">
        <v>2557</v>
      </c>
      <c r="B735" s="16" t="n">
        <v>89.826</v>
      </c>
      <c r="E735" s="17" t="s">
        <v>2557</v>
      </c>
      <c r="F735" s="16" t="n">
        <v>90.806</v>
      </c>
      <c r="G735" s="16" t="n">
        <v>89.826</v>
      </c>
      <c r="H735" s="16" t="n">
        <v>90.806</v>
      </c>
      <c r="I735" s="16" t="n">
        <v>89.826</v>
      </c>
      <c r="J735" s="16" t="s">
        <v>1824</v>
      </c>
    </row>
    <row r="736" customFormat="false" ht="12.8" hidden="false" customHeight="false" outlineLevel="0" collapsed="false">
      <c r="A736" s="17" t="s">
        <v>2558</v>
      </c>
      <c r="B736" s="16" t="n">
        <v>90.878</v>
      </c>
      <c r="E736" s="17" t="s">
        <v>2558</v>
      </c>
      <c r="F736" s="16" t="n">
        <v>91.822</v>
      </c>
      <c r="G736" s="16" t="n">
        <v>90.878</v>
      </c>
      <c r="H736" s="16" t="n">
        <v>91.822</v>
      </c>
      <c r="I736" s="16" t="n">
        <v>90.278</v>
      </c>
      <c r="J736" s="16" t="s">
        <v>1824</v>
      </c>
    </row>
    <row r="737" customFormat="false" ht="12.8" hidden="false" customHeight="false" outlineLevel="0" collapsed="false">
      <c r="A737" s="17" t="s">
        <v>2559</v>
      </c>
      <c r="B737" s="16" t="n">
        <v>91.676</v>
      </c>
      <c r="E737" s="17" t="s">
        <v>2559</v>
      </c>
      <c r="F737" s="16" t="n">
        <v>90.996</v>
      </c>
      <c r="G737" s="16" t="n">
        <v>91.676</v>
      </c>
      <c r="H737" s="16" t="n">
        <v>91.798</v>
      </c>
      <c r="I737" s="16" t="n">
        <v>90.996</v>
      </c>
      <c r="J737" s="16" t="s">
        <v>1824</v>
      </c>
    </row>
    <row r="738" customFormat="false" ht="12.8" hidden="false" customHeight="false" outlineLevel="0" collapsed="false">
      <c r="A738" s="17" t="s">
        <v>2560</v>
      </c>
      <c r="B738" s="16" t="n">
        <v>90.851</v>
      </c>
      <c r="E738" s="17" t="s">
        <v>2560</v>
      </c>
      <c r="F738" s="16" t="n">
        <v>90.393</v>
      </c>
      <c r="G738" s="16" t="n">
        <v>90.851</v>
      </c>
      <c r="H738" s="16" t="n">
        <v>91.044</v>
      </c>
      <c r="I738" s="16" t="n">
        <v>90.393</v>
      </c>
      <c r="J738" s="16" t="s">
        <v>1824</v>
      </c>
    </row>
    <row r="739" customFormat="false" ht="12.8" hidden="false" customHeight="false" outlineLevel="0" collapsed="false">
      <c r="A739" s="17" t="s">
        <v>2561</v>
      </c>
      <c r="B739" s="16" t="n">
        <v>90.393</v>
      </c>
      <c r="E739" s="17" t="s">
        <v>2561</v>
      </c>
      <c r="F739" s="16" t="n">
        <v>89.581</v>
      </c>
      <c r="G739" s="16" t="n">
        <v>90.393</v>
      </c>
      <c r="H739" s="16" t="n">
        <v>90.585</v>
      </c>
      <c r="I739" s="16" t="n">
        <v>89.581</v>
      </c>
      <c r="J739" s="16" t="s">
        <v>1824</v>
      </c>
    </row>
    <row r="740" customFormat="false" ht="12.8" hidden="false" customHeight="false" outlineLevel="0" collapsed="false">
      <c r="A740" s="17" t="s">
        <v>2562</v>
      </c>
      <c r="B740" s="16" t="n">
        <v>89.581</v>
      </c>
      <c r="E740" s="17" t="s">
        <v>2562</v>
      </c>
      <c r="F740" s="16" t="n">
        <v>88.988</v>
      </c>
      <c r="G740" s="16" t="n">
        <v>89.581</v>
      </c>
      <c r="H740" s="16" t="n">
        <v>89.867</v>
      </c>
      <c r="I740" s="16" t="n">
        <v>88.988</v>
      </c>
      <c r="J740" s="16" t="s">
        <v>1824</v>
      </c>
    </row>
    <row r="741" customFormat="false" ht="12.8" hidden="false" customHeight="false" outlineLevel="0" collapsed="false">
      <c r="A741" s="17" t="s">
        <v>2563</v>
      </c>
      <c r="B741" s="16" t="n">
        <v>89.177</v>
      </c>
      <c r="E741" s="17" t="s">
        <v>2563</v>
      </c>
      <c r="F741" s="16" t="n">
        <v>88.893</v>
      </c>
      <c r="G741" s="16" t="n">
        <v>89.177</v>
      </c>
      <c r="H741" s="16" t="n">
        <v>89.343</v>
      </c>
      <c r="I741" s="16" t="n">
        <v>88.824</v>
      </c>
      <c r="J741" s="16" t="s">
        <v>1824</v>
      </c>
    </row>
    <row r="742" customFormat="false" ht="12.8" hidden="false" customHeight="false" outlineLevel="0" collapsed="false">
      <c r="A742" s="17" t="s">
        <v>2564</v>
      </c>
      <c r="B742" s="16" t="n">
        <v>88.587</v>
      </c>
      <c r="E742" s="17" t="s">
        <v>2564</v>
      </c>
      <c r="F742" s="16" t="n">
        <v>90.941</v>
      </c>
      <c r="G742" s="16" t="n">
        <v>88.587</v>
      </c>
      <c r="H742" s="16" t="n">
        <v>90.941</v>
      </c>
      <c r="I742" s="16" t="n">
        <v>88.47</v>
      </c>
      <c r="J742" s="16" t="s">
        <v>1824</v>
      </c>
    </row>
    <row r="743" customFormat="false" ht="12.8" hidden="false" customHeight="false" outlineLevel="0" collapsed="false">
      <c r="A743" s="17" t="s">
        <v>2565</v>
      </c>
      <c r="B743" s="16" t="n">
        <v>90.941</v>
      </c>
      <c r="E743" s="17" t="s">
        <v>2565</v>
      </c>
      <c r="F743" s="16" t="n">
        <v>90.941</v>
      </c>
      <c r="G743" s="16" t="n">
        <v>90.941</v>
      </c>
      <c r="H743" s="16" t="n">
        <v>90.941</v>
      </c>
      <c r="I743" s="16" t="n">
        <v>90.941</v>
      </c>
      <c r="J743" s="16" t="s">
        <v>1824</v>
      </c>
    </row>
    <row r="744" customFormat="false" ht="12.8" hidden="false" customHeight="false" outlineLevel="0" collapsed="false">
      <c r="A744" s="17" t="s">
        <v>2566</v>
      </c>
      <c r="B744" s="16" t="n">
        <v>91.086</v>
      </c>
      <c r="E744" s="17" t="s">
        <v>2566</v>
      </c>
      <c r="F744" s="16" t="n">
        <v>90.867</v>
      </c>
      <c r="G744" s="16" t="n">
        <v>91.086</v>
      </c>
      <c r="H744" s="16" t="n">
        <v>91.376</v>
      </c>
      <c r="I744" s="16" t="n">
        <v>90.867</v>
      </c>
      <c r="J744" s="16" t="s">
        <v>1824</v>
      </c>
    </row>
    <row r="745" customFormat="false" ht="12.8" hidden="false" customHeight="false" outlineLevel="0" collapsed="false">
      <c r="A745" s="17" t="s">
        <v>2567</v>
      </c>
      <c r="B745" s="16" t="n">
        <v>90.988</v>
      </c>
      <c r="E745" s="17" t="s">
        <v>2567</v>
      </c>
      <c r="F745" s="16" t="n">
        <v>90.386</v>
      </c>
      <c r="G745" s="16" t="n">
        <v>90.988</v>
      </c>
      <c r="H745" s="16" t="n">
        <v>91.133</v>
      </c>
      <c r="I745" s="16" t="n">
        <v>90.243</v>
      </c>
      <c r="J745" s="16" t="s">
        <v>1824</v>
      </c>
    </row>
    <row r="746" customFormat="false" ht="12.8" hidden="false" customHeight="false" outlineLevel="0" collapsed="false">
      <c r="A746" s="17" t="s">
        <v>2568</v>
      </c>
      <c r="B746" s="16" t="n">
        <v>90.122</v>
      </c>
      <c r="E746" s="17" t="s">
        <v>2568</v>
      </c>
      <c r="F746" s="16" t="n">
        <v>91.52</v>
      </c>
      <c r="G746" s="16" t="n">
        <v>90.122</v>
      </c>
      <c r="H746" s="16" t="n">
        <v>91.52</v>
      </c>
      <c r="I746" s="16" t="n">
        <v>90.122</v>
      </c>
      <c r="J746" s="16" t="s">
        <v>1824</v>
      </c>
    </row>
    <row r="747" customFormat="false" ht="12.8" hidden="false" customHeight="false" outlineLevel="0" collapsed="false">
      <c r="A747" s="17" t="s">
        <v>2569</v>
      </c>
      <c r="B747" s="16" t="n">
        <v>91.374</v>
      </c>
      <c r="E747" s="17" t="s">
        <v>2569</v>
      </c>
      <c r="F747" s="16" t="n">
        <v>91.615</v>
      </c>
      <c r="G747" s="16" t="n">
        <v>91.374</v>
      </c>
      <c r="H747" s="16" t="n">
        <v>92.252</v>
      </c>
      <c r="I747" s="16" t="n">
        <v>91.374</v>
      </c>
      <c r="J747" s="16" t="s">
        <v>1824</v>
      </c>
    </row>
    <row r="748" customFormat="false" ht="12.8" hidden="false" customHeight="false" outlineLevel="0" collapsed="false">
      <c r="A748" s="17" t="s">
        <v>2570</v>
      </c>
      <c r="B748" s="16" t="n">
        <v>91.372</v>
      </c>
      <c r="E748" s="17" t="s">
        <v>2570</v>
      </c>
      <c r="F748" s="16" t="n">
        <v>91.177</v>
      </c>
      <c r="G748" s="16" t="n">
        <v>91.372</v>
      </c>
      <c r="H748" s="16" t="n">
        <v>91.542</v>
      </c>
      <c r="I748" s="16" t="n">
        <v>90.912</v>
      </c>
      <c r="J748" s="16" t="s">
        <v>1824</v>
      </c>
    </row>
    <row r="749" customFormat="false" ht="12.8" hidden="false" customHeight="false" outlineLevel="0" collapsed="false">
      <c r="A749" s="17" t="s">
        <v>2571</v>
      </c>
      <c r="B749" s="16" t="n">
        <v>90.983</v>
      </c>
      <c r="E749" s="17" t="s">
        <v>2571</v>
      </c>
      <c r="F749" s="16" t="n">
        <v>90.38</v>
      </c>
      <c r="G749" s="16" t="n">
        <v>90.983</v>
      </c>
      <c r="H749" s="16" t="n">
        <v>91.906</v>
      </c>
      <c r="I749" s="16" t="n">
        <v>90.38</v>
      </c>
      <c r="J749" s="16" t="s">
        <v>1824</v>
      </c>
    </row>
    <row r="750" customFormat="false" ht="12.8" hidden="false" customHeight="false" outlineLevel="0" collapsed="false">
      <c r="A750" s="17" t="s">
        <v>2572</v>
      </c>
      <c r="B750" s="16" t="n">
        <v>90.5</v>
      </c>
      <c r="E750" s="17" t="s">
        <v>2572</v>
      </c>
      <c r="F750" s="16" t="n">
        <v>90.933</v>
      </c>
      <c r="G750" s="16" t="n">
        <v>90.5</v>
      </c>
      <c r="H750" s="16" t="n">
        <v>90.933</v>
      </c>
      <c r="I750" s="16" t="n">
        <v>90.5</v>
      </c>
      <c r="J750" s="16" t="s">
        <v>1824</v>
      </c>
    </row>
    <row r="751" customFormat="false" ht="12.8" hidden="false" customHeight="false" outlineLevel="0" collapsed="false">
      <c r="A751" s="17" t="s">
        <v>2573</v>
      </c>
      <c r="B751" s="16" t="n">
        <v>90.861</v>
      </c>
      <c r="E751" s="17" t="s">
        <v>2573</v>
      </c>
      <c r="F751" s="16" t="n">
        <v>91.053</v>
      </c>
      <c r="G751" s="16" t="n">
        <v>90.861</v>
      </c>
      <c r="H751" s="16" t="n">
        <v>91.053</v>
      </c>
      <c r="I751" s="16" t="n">
        <v>90.235</v>
      </c>
      <c r="J751" s="16" t="s">
        <v>1824</v>
      </c>
    </row>
    <row r="752" customFormat="false" ht="12.8" hidden="false" customHeight="false" outlineLevel="0" collapsed="false">
      <c r="A752" s="17" t="s">
        <v>2574</v>
      </c>
      <c r="B752" s="16" t="n">
        <v>91.078</v>
      </c>
      <c r="E752" s="17" t="s">
        <v>2574</v>
      </c>
      <c r="F752" s="16" t="n">
        <v>90.568</v>
      </c>
      <c r="G752" s="16" t="n">
        <v>91.078</v>
      </c>
      <c r="H752" s="16" t="n">
        <v>91.417</v>
      </c>
      <c r="I752" s="16" t="n">
        <v>90.568</v>
      </c>
      <c r="J752" s="16" t="s">
        <v>1824</v>
      </c>
    </row>
    <row r="753" customFormat="false" ht="12.8" hidden="false" customHeight="false" outlineLevel="0" collapsed="false">
      <c r="A753" s="17" t="s">
        <v>2575</v>
      </c>
      <c r="B753" s="16" t="n">
        <v>90.496</v>
      </c>
      <c r="E753" s="17" t="s">
        <v>2575</v>
      </c>
      <c r="F753" s="16" t="n">
        <v>92.293</v>
      </c>
      <c r="G753" s="16" t="n">
        <v>90.496</v>
      </c>
      <c r="H753" s="16" t="n">
        <v>92.293</v>
      </c>
      <c r="I753" s="16" t="n">
        <v>90.496</v>
      </c>
      <c r="J753" s="16" t="s">
        <v>1824</v>
      </c>
    </row>
    <row r="754" customFormat="false" ht="12.8" hidden="false" customHeight="false" outlineLevel="0" collapsed="false">
      <c r="A754" s="17" t="s">
        <v>2576</v>
      </c>
      <c r="B754" s="16" t="n">
        <v>92.17</v>
      </c>
      <c r="E754" s="17" t="s">
        <v>2576</v>
      </c>
      <c r="F754" s="16" t="n">
        <v>92.513</v>
      </c>
      <c r="G754" s="16" t="n">
        <v>92.17</v>
      </c>
      <c r="H754" s="16" t="n">
        <v>92.563</v>
      </c>
      <c r="I754" s="16" t="n">
        <v>91.341</v>
      </c>
      <c r="J754" s="16" t="s">
        <v>1824</v>
      </c>
    </row>
    <row r="755" customFormat="false" ht="12.8" hidden="false" customHeight="false" outlineLevel="0" collapsed="false">
      <c r="A755" s="17" t="s">
        <v>2577</v>
      </c>
      <c r="B755" s="16" t="n">
        <v>92.464</v>
      </c>
      <c r="E755" s="17" t="s">
        <v>2577</v>
      </c>
      <c r="F755" s="16" t="n">
        <v>91.121</v>
      </c>
      <c r="G755" s="16" t="n">
        <v>92.464</v>
      </c>
      <c r="H755" s="16" t="n">
        <v>92.563</v>
      </c>
      <c r="I755" s="16" t="n">
        <v>91.121</v>
      </c>
      <c r="J755" s="16" t="s">
        <v>1824</v>
      </c>
    </row>
    <row r="756" customFormat="false" ht="12.8" hidden="false" customHeight="false" outlineLevel="0" collapsed="false">
      <c r="A756" s="17" t="s">
        <v>2578</v>
      </c>
      <c r="B756" s="16" t="n">
        <v>91.242</v>
      </c>
      <c r="E756" s="17" t="s">
        <v>2578</v>
      </c>
      <c r="F756" s="16" t="n">
        <v>89.893</v>
      </c>
      <c r="G756" s="16" t="n">
        <v>91.242</v>
      </c>
      <c r="H756" s="16" t="n">
        <v>91.998</v>
      </c>
      <c r="I756" s="16" t="n">
        <v>89.893</v>
      </c>
      <c r="J756" s="16" t="s">
        <v>1824</v>
      </c>
    </row>
    <row r="757" customFormat="false" ht="12.8" hidden="false" customHeight="false" outlineLevel="0" collapsed="false">
      <c r="A757" s="17" t="s">
        <v>2579</v>
      </c>
      <c r="B757" s="16" t="n">
        <v>90.228</v>
      </c>
      <c r="E757" s="17" t="s">
        <v>2579</v>
      </c>
      <c r="F757" s="16" t="n">
        <v>90.948</v>
      </c>
      <c r="G757" s="16" t="n">
        <v>90.228</v>
      </c>
      <c r="H757" s="16" t="n">
        <v>90.948</v>
      </c>
      <c r="I757" s="16" t="n">
        <v>89.702</v>
      </c>
      <c r="J757" s="16" t="s">
        <v>1824</v>
      </c>
    </row>
    <row r="758" customFormat="false" ht="12.8" hidden="false" customHeight="false" outlineLevel="0" collapsed="false">
      <c r="A758" s="17" t="s">
        <v>2580</v>
      </c>
      <c r="B758" s="16" t="n">
        <v>90.683</v>
      </c>
      <c r="E758" s="17" t="s">
        <v>2580</v>
      </c>
      <c r="F758" s="16" t="n">
        <v>91.287</v>
      </c>
      <c r="G758" s="16" t="n">
        <v>90.683</v>
      </c>
      <c r="H758" s="16" t="n">
        <v>91.361</v>
      </c>
      <c r="I758" s="16" t="n">
        <v>90.298</v>
      </c>
      <c r="J758" s="16" t="s">
        <v>1824</v>
      </c>
    </row>
    <row r="759" customFormat="false" ht="12.8" hidden="false" customHeight="false" outlineLevel="0" collapsed="false">
      <c r="A759" s="17" t="s">
        <v>2581</v>
      </c>
      <c r="B759" s="16" t="n">
        <v>91.36</v>
      </c>
      <c r="E759" s="17" t="s">
        <v>2581</v>
      </c>
      <c r="F759" s="16" t="n">
        <v>91.92</v>
      </c>
      <c r="G759" s="16" t="n">
        <v>91.36</v>
      </c>
      <c r="H759" s="16" t="n">
        <v>91.92</v>
      </c>
      <c r="I759" s="16" t="n">
        <v>90.489</v>
      </c>
      <c r="J759" s="16" t="s">
        <v>1824</v>
      </c>
    </row>
    <row r="760" customFormat="false" ht="12.8" hidden="false" customHeight="false" outlineLevel="0" collapsed="false">
      <c r="A760" s="17" t="s">
        <v>2582</v>
      </c>
      <c r="B760" s="16" t="n">
        <v>92.091</v>
      </c>
      <c r="E760" s="17" t="s">
        <v>2582</v>
      </c>
      <c r="F760" s="16" t="n">
        <v>90.656</v>
      </c>
      <c r="G760" s="16" t="n">
        <v>92.091</v>
      </c>
      <c r="H760" s="16" t="n">
        <v>92.189</v>
      </c>
      <c r="I760" s="16" t="n">
        <v>90.512</v>
      </c>
      <c r="J760" s="16" t="s">
        <v>1824</v>
      </c>
    </row>
    <row r="761" customFormat="false" ht="12.8" hidden="false" customHeight="false" outlineLevel="0" collapsed="false">
      <c r="A761" s="17" t="s">
        <v>2583</v>
      </c>
      <c r="B761" s="16" t="n">
        <v>90.922</v>
      </c>
      <c r="E761" s="17" t="s">
        <v>2583</v>
      </c>
      <c r="F761" s="16" t="n">
        <v>92.065</v>
      </c>
      <c r="G761" s="16" t="n">
        <v>90.922</v>
      </c>
      <c r="H761" s="16" t="n">
        <v>92.065</v>
      </c>
      <c r="I761" s="16" t="n">
        <v>90.873</v>
      </c>
      <c r="J761" s="16" t="s">
        <v>1824</v>
      </c>
    </row>
    <row r="762" customFormat="false" ht="12.8" hidden="false" customHeight="false" outlineLevel="0" collapsed="false">
      <c r="A762" s="17" t="s">
        <v>2584</v>
      </c>
      <c r="B762" s="16" t="n">
        <v>91.943</v>
      </c>
      <c r="E762" s="17" t="s">
        <v>2584</v>
      </c>
      <c r="F762" s="16" t="n">
        <v>92.579</v>
      </c>
      <c r="G762" s="16" t="n">
        <v>91.943</v>
      </c>
      <c r="H762" s="16" t="n">
        <v>92.606</v>
      </c>
      <c r="I762" s="16" t="n">
        <v>91.65</v>
      </c>
      <c r="J762" s="16" t="s">
        <v>1824</v>
      </c>
    </row>
    <row r="763" customFormat="false" ht="12.8" hidden="false" customHeight="false" outlineLevel="0" collapsed="false">
      <c r="A763" s="17" t="s">
        <v>2585</v>
      </c>
      <c r="B763" s="16" t="n">
        <v>92.579</v>
      </c>
      <c r="E763" s="17" t="s">
        <v>2585</v>
      </c>
      <c r="F763" s="16" t="n">
        <v>91.818</v>
      </c>
      <c r="G763" s="16" t="n">
        <v>92.579</v>
      </c>
      <c r="H763" s="16" t="n">
        <v>92.579</v>
      </c>
      <c r="I763" s="16" t="n">
        <v>91.769</v>
      </c>
      <c r="J763" s="16" t="s">
        <v>1824</v>
      </c>
    </row>
    <row r="764" customFormat="false" ht="12.8" hidden="false" customHeight="false" outlineLevel="0" collapsed="false">
      <c r="A764" s="17" t="s">
        <v>2586</v>
      </c>
      <c r="B764" s="16" t="n">
        <v>91.915</v>
      </c>
      <c r="E764" s="17" t="s">
        <v>2586</v>
      </c>
      <c r="F764" s="16" t="n">
        <v>92.8</v>
      </c>
      <c r="G764" s="16" t="n">
        <v>91.915</v>
      </c>
      <c r="H764" s="16" t="n">
        <v>93.297</v>
      </c>
      <c r="I764" s="16" t="n">
        <v>91.915</v>
      </c>
      <c r="J764" s="16" t="s">
        <v>1824</v>
      </c>
    </row>
    <row r="765" customFormat="false" ht="12.8" hidden="false" customHeight="false" outlineLevel="0" collapsed="false">
      <c r="A765" s="17" t="s">
        <v>2587</v>
      </c>
      <c r="B765" s="16" t="n">
        <v>92.874</v>
      </c>
      <c r="E765" s="17" t="s">
        <v>2587</v>
      </c>
      <c r="F765" s="16" t="n">
        <v>93.744</v>
      </c>
      <c r="G765" s="16" t="n">
        <v>92.874</v>
      </c>
      <c r="H765" s="16" t="n">
        <v>93.744</v>
      </c>
      <c r="I765" s="16" t="n">
        <v>92.701</v>
      </c>
      <c r="J765" s="16" t="s">
        <v>1824</v>
      </c>
    </row>
    <row r="766" customFormat="false" ht="12.8" hidden="false" customHeight="false" outlineLevel="0" collapsed="false">
      <c r="A766" s="17" t="s">
        <v>2588</v>
      </c>
      <c r="B766" s="16" t="n">
        <v>93.919</v>
      </c>
      <c r="E766" s="17" t="s">
        <v>2588</v>
      </c>
      <c r="F766" s="16" t="n">
        <v>95.103</v>
      </c>
      <c r="G766" s="16" t="n">
        <v>93.919</v>
      </c>
      <c r="H766" s="16" t="n">
        <v>95.408</v>
      </c>
      <c r="I766" s="16" t="n">
        <v>93.869</v>
      </c>
      <c r="J766" s="16" t="s">
        <v>1824</v>
      </c>
    </row>
    <row r="767" customFormat="false" ht="12.8" hidden="false" customHeight="false" outlineLevel="0" collapsed="false">
      <c r="A767" s="17" t="s">
        <v>2589</v>
      </c>
      <c r="B767" s="16" t="n">
        <v>95.28</v>
      </c>
      <c r="E767" s="17" t="s">
        <v>2589</v>
      </c>
      <c r="F767" s="16" t="n">
        <v>94.975</v>
      </c>
      <c r="G767" s="16" t="n">
        <v>95.28</v>
      </c>
      <c r="H767" s="16" t="n">
        <v>95.56</v>
      </c>
      <c r="I767" s="16" t="n">
        <v>94.975</v>
      </c>
      <c r="J767" s="16" t="s">
        <v>1824</v>
      </c>
    </row>
    <row r="768" customFormat="false" ht="12.8" hidden="false" customHeight="false" outlineLevel="0" collapsed="false">
      <c r="A768" s="17" t="s">
        <v>2590</v>
      </c>
      <c r="B768" s="16" t="n">
        <v>95</v>
      </c>
      <c r="E768" s="17" t="s">
        <v>2590</v>
      </c>
      <c r="F768" s="16" t="n">
        <v>95.152</v>
      </c>
      <c r="G768" s="16" t="n">
        <v>95</v>
      </c>
      <c r="H768" s="16" t="n">
        <v>95.584</v>
      </c>
      <c r="I768" s="16" t="n">
        <v>94.823</v>
      </c>
      <c r="J768" s="16" t="s">
        <v>1824</v>
      </c>
    </row>
    <row r="769" customFormat="false" ht="12.8" hidden="false" customHeight="false" outlineLevel="0" collapsed="false">
      <c r="A769" s="17" t="s">
        <v>2591</v>
      </c>
      <c r="B769" s="16" t="n">
        <v>95.406</v>
      </c>
      <c r="E769" s="17" t="s">
        <v>2591</v>
      </c>
      <c r="F769" s="16" t="n">
        <v>95.126</v>
      </c>
      <c r="G769" s="16" t="n">
        <v>95.406</v>
      </c>
      <c r="H769" s="16" t="n">
        <v>95.635</v>
      </c>
      <c r="I769" s="16" t="n">
        <v>95.126</v>
      </c>
      <c r="J769" s="16" t="s">
        <v>1824</v>
      </c>
    </row>
    <row r="770" customFormat="false" ht="12.8" hidden="false" customHeight="false" outlineLevel="0" collapsed="false">
      <c r="A770" s="17" t="s">
        <v>2592</v>
      </c>
      <c r="B770" s="16" t="n">
        <v>95.253</v>
      </c>
      <c r="E770" s="17" t="s">
        <v>2592</v>
      </c>
      <c r="F770" s="16" t="n">
        <v>95.176</v>
      </c>
      <c r="G770" s="16" t="n">
        <v>95.253</v>
      </c>
      <c r="H770" s="16" t="n">
        <v>95.253</v>
      </c>
      <c r="I770" s="16" t="n">
        <v>94.62</v>
      </c>
      <c r="J770" s="16" t="s">
        <v>1824</v>
      </c>
    </row>
    <row r="771" customFormat="false" ht="12.8" hidden="false" customHeight="false" outlineLevel="0" collapsed="false">
      <c r="A771" s="17" t="s">
        <v>2593</v>
      </c>
      <c r="B771" s="16" t="n">
        <v>95.329</v>
      </c>
      <c r="E771" s="17" t="s">
        <v>2593</v>
      </c>
      <c r="F771" s="16" t="n">
        <v>95.711</v>
      </c>
      <c r="G771" s="16" t="n">
        <v>95.329</v>
      </c>
      <c r="H771" s="16" t="n">
        <v>95.711</v>
      </c>
      <c r="I771" s="16" t="n">
        <v>94.544</v>
      </c>
      <c r="J771" s="16" t="s">
        <v>1824</v>
      </c>
    </row>
    <row r="772" customFormat="false" ht="12.8" hidden="false" customHeight="false" outlineLevel="0" collapsed="false">
      <c r="A772" s="17" t="s">
        <v>2594</v>
      </c>
      <c r="B772" s="16" t="n">
        <v>95.787</v>
      </c>
      <c r="E772" s="17" t="s">
        <v>2594</v>
      </c>
      <c r="F772" s="16" t="n">
        <v>95.888</v>
      </c>
      <c r="G772" s="16" t="n">
        <v>95.787</v>
      </c>
      <c r="H772" s="16" t="n">
        <v>96.171</v>
      </c>
      <c r="I772" s="16" t="n">
        <v>95.405</v>
      </c>
      <c r="J772" s="16" t="s">
        <v>1824</v>
      </c>
    </row>
    <row r="773" customFormat="false" ht="12.8" hidden="false" customHeight="false" outlineLevel="0" collapsed="false">
      <c r="A773" s="17" t="s">
        <v>2595</v>
      </c>
      <c r="B773" s="16" t="n">
        <v>96.145</v>
      </c>
      <c r="E773" s="17" t="s">
        <v>2595</v>
      </c>
      <c r="F773" s="16" t="n">
        <v>96.866</v>
      </c>
      <c r="G773" s="16" t="n">
        <v>96.145</v>
      </c>
      <c r="H773" s="16" t="n">
        <v>96.866</v>
      </c>
      <c r="I773" s="16" t="n">
        <v>96.042</v>
      </c>
      <c r="J773" s="16" t="s">
        <v>1824</v>
      </c>
    </row>
    <row r="774" customFormat="false" ht="12.8" hidden="false" customHeight="false" outlineLevel="0" collapsed="false">
      <c r="A774" s="17" t="s">
        <v>2596</v>
      </c>
      <c r="B774" s="16" t="n">
        <v>96.866</v>
      </c>
      <c r="E774" s="17" t="s">
        <v>2596</v>
      </c>
      <c r="F774" s="16" t="n">
        <v>97.88</v>
      </c>
      <c r="G774" s="16" t="n">
        <v>96.866</v>
      </c>
      <c r="H774" s="16" t="n">
        <v>97.88</v>
      </c>
      <c r="I774" s="16" t="n">
        <v>96.814</v>
      </c>
      <c r="J774" s="16" t="s">
        <v>1824</v>
      </c>
    </row>
    <row r="775" customFormat="false" ht="12.8" hidden="false" customHeight="false" outlineLevel="0" collapsed="false">
      <c r="A775" s="17" t="s">
        <v>2597</v>
      </c>
      <c r="B775" s="16" t="n">
        <v>97.776</v>
      </c>
      <c r="E775" s="17" t="s">
        <v>2597</v>
      </c>
      <c r="F775" s="16" t="n">
        <v>97.959</v>
      </c>
      <c r="G775" s="16" t="n">
        <v>97.776</v>
      </c>
      <c r="H775" s="16" t="n">
        <v>98.064</v>
      </c>
      <c r="I775" s="16" t="n">
        <v>97.619</v>
      </c>
      <c r="J775" s="16" t="s">
        <v>1824</v>
      </c>
    </row>
    <row r="776" customFormat="false" ht="12.8" hidden="false" customHeight="false" outlineLevel="0" collapsed="false">
      <c r="A776" s="17" t="s">
        <v>2598</v>
      </c>
      <c r="B776" s="16" t="n">
        <v>97.802</v>
      </c>
      <c r="E776" s="17" t="s">
        <v>2598</v>
      </c>
      <c r="F776" s="16" t="n">
        <v>98.378</v>
      </c>
      <c r="G776" s="16" t="n">
        <v>97.802</v>
      </c>
      <c r="H776" s="16" t="n">
        <v>98.378</v>
      </c>
      <c r="I776" s="16" t="n">
        <v>97.099</v>
      </c>
      <c r="J776" s="16" t="s">
        <v>1824</v>
      </c>
    </row>
    <row r="777" customFormat="false" ht="12.8" hidden="false" customHeight="false" outlineLevel="0" collapsed="false">
      <c r="A777" s="17" t="s">
        <v>2599</v>
      </c>
      <c r="B777" s="16" t="n">
        <v>98.721</v>
      </c>
      <c r="E777" s="17" t="s">
        <v>2599</v>
      </c>
      <c r="F777" s="16" t="n">
        <v>99.011</v>
      </c>
      <c r="G777" s="16" t="n">
        <v>98.721</v>
      </c>
      <c r="H777" s="16" t="n">
        <v>99.409</v>
      </c>
      <c r="I777" s="16" t="n">
        <v>98.668</v>
      </c>
      <c r="J777" s="16" t="s">
        <v>1824</v>
      </c>
    </row>
    <row r="778" customFormat="false" ht="12.8" hidden="false" customHeight="false" outlineLevel="0" collapsed="false">
      <c r="A778" s="17" t="s">
        <v>2600</v>
      </c>
      <c r="B778" s="16" t="n">
        <v>99.144</v>
      </c>
      <c r="E778" s="17" t="s">
        <v>2600</v>
      </c>
      <c r="F778" s="16" t="n">
        <v>98.826</v>
      </c>
      <c r="G778" s="16" t="n">
        <v>99.144</v>
      </c>
      <c r="H778" s="16" t="n">
        <v>99.489</v>
      </c>
      <c r="I778" s="16" t="n">
        <v>98.773</v>
      </c>
      <c r="J778" s="16" t="s">
        <v>1824</v>
      </c>
    </row>
    <row r="779" customFormat="false" ht="12.8" hidden="false" customHeight="false" outlineLevel="0" collapsed="false">
      <c r="A779" s="17" t="s">
        <v>2601</v>
      </c>
      <c r="B779" s="16" t="n">
        <v>98.906</v>
      </c>
      <c r="E779" s="17" t="s">
        <v>2601</v>
      </c>
      <c r="F779" s="16" t="n">
        <v>99.569</v>
      </c>
      <c r="G779" s="16" t="n">
        <v>98.906</v>
      </c>
      <c r="H779" s="16" t="n">
        <v>99.569</v>
      </c>
      <c r="I779" s="16" t="n">
        <v>98.879</v>
      </c>
      <c r="J779" s="16" t="s">
        <v>1824</v>
      </c>
    </row>
    <row r="780" customFormat="false" ht="12.8" hidden="false" customHeight="false" outlineLevel="0" collapsed="false">
      <c r="A780" s="17" t="s">
        <v>2602</v>
      </c>
      <c r="B780" s="16" t="n">
        <v>99.649</v>
      </c>
      <c r="E780" s="17" t="s">
        <v>2602</v>
      </c>
      <c r="F780" s="16" t="n">
        <v>98.483</v>
      </c>
      <c r="G780" s="16" t="n">
        <v>99.649</v>
      </c>
      <c r="H780" s="16" t="n">
        <v>99.649</v>
      </c>
      <c r="I780" s="16" t="n">
        <v>98.483</v>
      </c>
      <c r="J780" s="16" t="s">
        <v>1824</v>
      </c>
    </row>
    <row r="781" customFormat="false" ht="12.8" hidden="false" customHeight="false" outlineLevel="0" collapsed="false">
      <c r="A781" s="17" t="s">
        <v>2603</v>
      </c>
      <c r="B781" s="16" t="n">
        <v>98.509</v>
      </c>
      <c r="E781" s="17" t="s">
        <v>2603</v>
      </c>
      <c r="F781" s="16" t="n">
        <v>97.931</v>
      </c>
      <c r="G781" s="16" t="n">
        <v>98.509</v>
      </c>
      <c r="H781" s="16" t="n">
        <v>98.562</v>
      </c>
      <c r="I781" s="16" t="n">
        <v>97.853</v>
      </c>
      <c r="J781" s="16" t="s">
        <v>1824</v>
      </c>
    </row>
    <row r="782" customFormat="false" ht="12.8" hidden="false" customHeight="false" outlineLevel="0" collapsed="false">
      <c r="A782" s="17" t="s">
        <v>2604</v>
      </c>
      <c r="B782" s="16" t="n">
        <v>97.958</v>
      </c>
      <c r="E782" s="17" t="s">
        <v>2604</v>
      </c>
      <c r="F782" s="16" t="n">
        <v>99.117</v>
      </c>
      <c r="G782" s="16" t="n">
        <v>97.958</v>
      </c>
      <c r="H782" s="16" t="n">
        <v>99.117</v>
      </c>
      <c r="I782" s="16" t="n">
        <v>97.801</v>
      </c>
      <c r="J782" s="16" t="s">
        <v>1824</v>
      </c>
    </row>
    <row r="783" customFormat="false" ht="12.8" hidden="false" customHeight="false" outlineLevel="0" collapsed="false">
      <c r="A783" s="17" t="s">
        <v>2605</v>
      </c>
      <c r="B783" s="16" t="n">
        <v>99.17</v>
      </c>
      <c r="E783" s="17" t="s">
        <v>2605</v>
      </c>
      <c r="F783" s="16" t="n">
        <v>98.985</v>
      </c>
      <c r="G783" s="16" t="n">
        <v>99.17</v>
      </c>
      <c r="H783" s="16" t="n">
        <v>99.17</v>
      </c>
      <c r="I783" s="16" t="n">
        <v>98.8</v>
      </c>
      <c r="J783" s="16" t="s">
        <v>1824</v>
      </c>
    </row>
    <row r="784" customFormat="false" ht="12.8" hidden="false" customHeight="false" outlineLevel="0" collapsed="false">
      <c r="A784" s="17" t="s">
        <v>2606</v>
      </c>
      <c r="B784" s="16" t="n">
        <v>99.038</v>
      </c>
      <c r="E784" s="17" t="s">
        <v>2606</v>
      </c>
      <c r="F784" s="16" t="n">
        <v>99.011</v>
      </c>
      <c r="G784" s="16" t="n">
        <v>99.038</v>
      </c>
      <c r="H784" s="16" t="n">
        <v>99.038</v>
      </c>
      <c r="I784" s="16" t="n">
        <v>98.588</v>
      </c>
      <c r="J784" s="16" t="s">
        <v>1824</v>
      </c>
    </row>
    <row r="785" customFormat="false" ht="12.8" hidden="false" customHeight="false" outlineLevel="0" collapsed="false">
      <c r="A785" s="17" t="s">
        <v>2607</v>
      </c>
      <c r="B785" s="16" t="n">
        <v>98.958</v>
      </c>
      <c r="E785" s="17" t="s">
        <v>2607</v>
      </c>
      <c r="F785" s="16" t="n">
        <v>99.489</v>
      </c>
      <c r="G785" s="16" t="n">
        <v>98.958</v>
      </c>
      <c r="H785" s="16" t="n">
        <v>99.676</v>
      </c>
      <c r="I785" s="16" t="n">
        <v>98.773</v>
      </c>
      <c r="J785" s="16" t="s">
        <v>1824</v>
      </c>
    </row>
    <row r="786" customFormat="false" ht="12.8" hidden="false" customHeight="false" outlineLevel="0" collapsed="false">
      <c r="A786" s="17" t="s">
        <v>2608</v>
      </c>
      <c r="B786" s="16" t="n">
        <v>99.489</v>
      </c>
      <c r="E786" s="17" t="s">
        <v>2608</v>
      </c>
      <c r="F786" s="16" t="n">
        <v>99.89</v>
      </c>
      <c r="G786" s="16" t="n">
        <v>99.489</v>
      </c>
      <c r="H786" s="16" t="n">
        <v>99.89</v>
      </c>
      <c r="I786" s="16" t="n">
        <v>99.197</v>
      </c>
      <c r="J786" s="16" t="s">
        <v>1824</v>
      </c>
    </row>
    <row r="787" customFormat="false" ht="12.8" hidden="false" customHeight="false" outlineLevel="0" collapsed="false">
      <c r="A787" s="17" t="s">
        <v>2609</v>
      </c>
      <c r="B787" s="16" t="n">
        <v>99.997</v>
      </c>
      <c r="E787" s="17" t="s">
        <v>2609</v>
      </c>
      <c r="F787" s="16" t="n">
        <v>99.356</v>
      </c>
      <c r="G787" s="16" t="n">
        <v>99.997</v>
      </c>
      <c r="H787" s="16" t="n">
        <v>100.131</v>
      </c>
      <c r="I787" s="16" t="n">
        <v>99.197</v>
      </c>
      <c r="J787" s="16" t="s">
        <v>1824</v>
      </c>
    </row>
    <row r="788" customFormat="false" ht="12.8" hidden="false" customHeight="false" outlineLevel="0" collapsed="false">
      <c r="A788" s="17" t="s">
        <v>2610</v>
      </c>
      <c r="B788" s="16" t="n">
        <v>99.277</v>
      </c>
      <c r="E788" s="17" t="s">
        <v>2610</v>
      </c>
      <c r="F788" s="16" t="n">
        <v>97.668</v>
      </c>
      <c r="G788" s="16" t="n">
        <v>99.277</v>
      </c>
      <c r="H788" s="16" t="n">
        <v>99.303</v>
      </c>
      <c r="I788" s="16" t="n">
        <v>97.668</v>
      </c>
      <c r="J788" s="16" t="s">
        <v>1824</v>
      </c>
    </row>
    <row r="789" customFormat="false" ht="12.8" hidden="false" customHeight="false" outlineLevel="0" collapsed="false">
      <c r="A789" s="17" t="s">
        <v>2611</v>
      </c>
      <c r="B789" s="16" t="n">
        <v>97.564</v>
      </c>
      <c r="E789" s="17" t="s">
        <v>2611</v>
      </c>
      <c r="F789" s="16" t="n">
        <v>98.35</v>
      </c>
      <c r="G789" s="16" t="n">
        <v>97.564</v>
      </c>
      <c r="H789" s="16" t="n">
        <v>98.35</v>
      </c>
      <c r="I789" s="16" t="n">
        <v>97.381</v>
      </c>
      <c r="J789" s="16" t="s">
        <v>1824</v>
      </c>
    </row>
    <row r="790" customFormat="false" ht="12.8" hidden="false" customHeight="false" outlineLevel="0" collapsed="false">
      <c r="A790" s="17" t="s">
        <v>2612</v>
      </c>
      <c r="B790" s="16" t="n">
        <v>98.35</v>
      </c>
      <c r="E790" s="17" t="s">
        <v>2612</v>
      </c>
      <c r="F790" s="16" t="n">
        <v>99.117</v>
      </c>
      <c r="G790" s="16" t="n">
        <v>98.35</v>
      </c>
      <c r="H790" s="16" t="n">
        <v>99.543</v>
      </c>
      <c r="I790" s="16" t="n">
        <v>98.35</v>
      </c>
      <c r="J790" s="16" t="s">
        <v>1824</v>
      </c>
    </row>
    <row r="791" customFormat="false" ht="12.8" hidden="false" customHeight="false" outlineLevel="0" collapsed="false">
      <c r="A791" s="17" t="s">
        <v>2613</v>
      </c>
      <c r="B791" s="16" t="n">
        <v>99.303</v>
      </c>
      <c r="E791" s="17" t="s">
        <v>2613</v>
      </c>
      <c r="F791" s="16" t="n">
        <v>99.277</v>
      </c>
      <c r="G791" s="16" t="n">
        <v>99.303</v>
      </c>
      <c r="H791" s="16" t="n">
        <v>99.623</v>
      </c>
      <c r="I791" s="16" t="n">
        <v>99.277</v>
      </c>
      <c r="J791" s="16" t="s">
        <v>1824</v>
      </c>
    </row>
    <row r="792" customFormat="false" ht="12.8" hidden="false" customHeight="false" outlineLevel="0" collapsed="false">
      <c r="A792" s="17" t="s">
        <v>2614</v>
      </c>
      <c r="B792" s="16" t="n">
        <v>99.117</v>
      </c>
      <c r="E792" s="17" t="s">
        <v>2614</v>
      </c>
      <c r="F792" s="16" t="n">
        <v>99.677</v>
      </c>
      <c r="G792" s="16" t="n">
        <v>99.117</v>
      </c>
      <c r="H792" s="16" t="n">
        <v>99.944</v>
      </c>
      <c r="I792" s="16" t="n">
        <v>99.091</v>
      </c>
      <c r="J792" s="16" t="s">
        <v>1824</v>
      </c>
    </row>
    <row r="793" customFormat="false" ht="12.8" hidden="false" customHeight="false" outlineLevel="0" collapsed="false">
      <c r="A793" s="17" t="s">
        <v>2615</v>
      </c>
      <c r="B793" s="16" t="n">
        <v>99.41</v>
      </c>
      <c r="E793" s="17" t="s">
        <v>2615</v>
      </c>
      <c r="F793" s="16" t="n">
        <v>100.293</v>
      </c>
      <c r="G793" s="16" t="n">
        <v>99.41</v>
      </c>
      <c r="H793" s="16" t="n">
        <v>100.293</v>
      </c>
      <c r="I793" s="16" t="n">
        <v>99.356</v>
      </c>
      <c r="J793" s="16" t="s">
        <v>1824</v>
      </c>
    </row>
    <row r="794" customFormat="false" ht="12.8" hidden="false" customHeight="false" outlineLevel="0" collapsed="false">
      <c r="A794" s="17" t="s">
        <v>2616</v>
      </c>
      <c r="B794" s="16" t="n">
        <v>100.589</v>
      </c>
      <c r="E794" s="17" t="s">
        <v>2616</v>
      </c>
      <c r="F794" s="16" t="n">
        <v>101.266</v>
      </c>
      <c r="G794" s="16" t="n">
        <v>100.589</v>
      </c>
      <c r="H794" s="16" t="n">
        <v>101.266</v>
      </c>
      <c r="I794" s="16" t="n">
        <v>100.508</v>
      </c>
      <c r="J794" s="16" t="s">
        <v>1824</v>
      </c>
    </row>
    <row r="795" customFormat="false" ht="12.8" hidden="false" customHeight="false" outlineLevel="0" collapsed="false">
      <c r="A795" s="17" t="s">
        <v>2617</v>
      </c>
      <c r="B795" s="16" t="n">
        <v>100.941</v>
      </c>
      <c r="E795" s="17" t="s">
        <v>2617</v>
      </c>
      <c r="F795" s="16" t="n">
        <v>100.159</v>
      </c>
      <c r="G795" s="16" t="n">
        <v>100.941</v>
      </c>
      <c r="H795" s="16" t="n">
        <v>101.239</v>
      </c>
      <c r="I795" s="16" t="n">
        <v>100.159</v>
      </c>
      <c r="J795" s="16" t="s">
        <v>1824</v>
      </c>
    </row>
    <row r="796" customFormat="false" ht="12.8" hidden="false" customHeight="false" outlineLevel="0" collapsed="false">
      <c r="A796" s="17" t="s">
        <v>2618</v>
      </c>
      <c r="B796" s="16" t="n">
        <v>100.105</v>
      </c>
      <c r="E796" s="17" t="s">
        <v>2618</v>
      </c>
      <c r="F796" s="16" t="n">
        <v>100.536</v>
      </c>
      <c r="G796" s="16" t="n">
        <v>100.105</v>
      </c>
      <c r="H796" s="16" t="n">
        <v>100.536</v>
      </c>
      <c r="I796" s="16" t="n">
        <v>99.757</v>
      </c>
      <c r="J796" s="16" t="s">
        <v>1824</v>
      </c>
    </row>
    <row r="797" customFormat="false" ht="12.8" hidden="false" customHeight="false" outlineLevel="0" collapsed="false">
      <c r="A797" s="17" t="s">
        <v>2619</v>
      </c>
      <c r="B797" s="16" t="n">
        <v>100.482</v>
      </c>
      <c r="E797" s="17" t="s">
        <v>2619</v>
      </c>
      <c r="F797" s="16" t="n">
        <v>100.079</v>
      </c>
      <c r="G797" s="16" t="n">
        <v>100.482</v>
      </c>
      <c r="H797" s="16" t="n">
        <v>100.482</v>
      </c>
      <c r="I797" s="16" t="n">
        <v>100.079</v>
      </c>
      <c r="J797" s="16" t="s">
        <v>1824</v>
      </c>
    </row>
    <row r="798" customFormat="false" ht="12.8" hidden="false" customHeight="false" outlineLevel="0" collapsed="false">
      <c r="A798" s="17" t="s">
        <v>2620</v>
      </c>
      <c r="B798" s="16" t="n">
        <v>100.025</v>
      </c>
      <c r="E798" s="17" t="s">
        <v>2620</v>
      </c>
      <c r="F798" s="16" t="n">
        <v>99.972</v>
      </c>
      <c r="G798" s="16" t="n">
        <v>100.025</v>
      </c>
      <c r="H798" s="16" t="n">
        <v>100.025</v>
      </c>
      <c r="I798" s="16" t="n">
        <v>99.517</v>
      </c>
      <c r="J798" s="16" t="s">
        <v>1824</v>
      </c>
    </row>
    <row r="799" customFormat="false" ht="12.8" hidden="false" customHeight="false" outlineLevel="0" collapsed="false">
      <c r="A799" s="17" t="s">
        <v>2621</v>
      </c>
      <c r="B799" s="16" t="n">
        <v>99.757</v>
      </c>
      <c r="E799" s="17" t="s">
        <v>2621</v>
      </c>
      <c r="F799" s="16" t="n">
        <v>101.215</v>
      </c>
      <c r="G799" s="16" t="n">
        <v>99.757</v>
      </c>
      <c r="H799" s="16" t="n">
        <v>101.404</v>
      </c>
      <c r="I799" s="16" t="n">
        <v>99.704</v>
      </c>
      <c r="J799" s="16" t="s">
        <v>1824</v>
      </c>
    </row>
    <row r="800" customFormat="false" ht="12.8" hidden="false" customHeight="false" outlineLevel="0" collapsed="false">
      <c r="A800" s="17" t="s">
        <v>2622</v>
      </c>
      <c r="B800" s="16" t="n">
        <v>101.106</v>
      </c>
      <c r="E800" s="17" t="s">
        <v>2622</v>
      </c>
      <c r="F800" s="16" t="n">
        <v>101.623</v>
      </c>
      <c r="G800" s="16" t="n">
        <v>101.106</v>
      </c>
      <c r="H800" s="16" t="n">
        <v>101.623</v>
      </c>
      <c r="I800" s="16" t="n">
        <v>100.456</v>
      </c>
      <c r="J800" s="16" t="s">
        <v>1824</v>
      </c>
    </row>
    <row r="801" customFormat="false" ht="12.8" hidden="false" customHeight="false" outlineLevel="0" collapsed="false">
      <c r="A801" s="17" t="s">
        <v>2623</v>
      </c>
      <c r="B801" s="16" t="n">
        <v>101.623</v>
      </c>
      <c r="E801" s="17" t="s">
        <v>2623</v>
      </c>
      <c r="F801" s="16" t="n">
        <v>100.16</v>
      </c>
      <c r="G801" s="16" t="n">
        <v>101.623</v>
      </c>
      <c r="H801" s="16" t="n">
        <v>101.623</v>
      </c>
      <c r="I801" s="16" t="n">
        <v>100.16</v>
      </c>
      <c r="J801" s="16" t="s">
        <v>1824</v>
      </c>
    </row>
    <row r="802" customFormat="false" ht="12.8" hidden="false" customHeight="false" outlineLevel="0" collapsed="false">
      <c r="A802" s="17" t="s">
        <v>2624</v>
      </c>
      <c r="B802" s="16" t="n">
        <v>100.187</v>
      </c>
      <c r="E802" s="17" t="s">
        <v>2624</v>
      </c>
      <c r="F802" s="16" t="n">
        <v>100.133</v>
      </c>
      <c r="G802" s="16" t="n">
        <v>100.187</v>
      </c>
      <c r="H802" s="16" t="n">
        <v>100.43</v>
      </c>
      <c r="I802" s="16" t="n">
        <v>99.597</v>
      </c>
      <c r="J802" s="16" t="s">
        <v>1824</v>
      </c>
    </row>
    <row r="803" customFormat="false" ht="12.8" hidden="false" customHeight="false" outlineLevel="0" collapsed="false">
      <c r="A803" s="17" t="s">
        <v>2625</v>
      </c>
      <c r="B803" s="16" t="n">
        <v>100.322</v>
      </c>
      <c r="E803" s="17" t="s">
        <v>2625</v>
      </c>
      <c r="F803" s="16" t="n">
        <v>99.865</v>
      </c>
      <c r="G803" s="16" t="n">
        <v>100.322</v>
      </c>
      <c r="H803" s="16" t="n">
        <v>100.727</v>
      </c>
      <c r="I803" s="16" t="n">
        <v>99.731</v>
      </c>
      <c r="J803" s="16" t="s">
        <v>1824</v>
      </c>
    </row>
    <row r="804" customFormat="false" ht="12.8" hidden="false" customHeight="false" outlineLevel="0" collapsed="false">
      <c r="A804" s="17" t="s">
        <v>2626</v>
      </c>
      <c r="B804" s="16" t="n">
        <v>100.214</v>
      </c>
      <c r="E804" s="17" t="s">
        <v>2626</v>
      </c>
      <c r="F804" s="16" t="n">
        <v>101.134</v>
      </c>
      <c r="G804" s="16" t="n">
        <v>100.214</v>
      </c>
      <c r="H804" s="16" t="n">
        <v>101.134</v>
      </c>
      <c r="I804" s="16" t="n">
        <v>99.758</v>
      </c>
      <c r="J804" s="16" t="s">
        <v>1824</v>
      </c>
    </row>
    <row r="805" customFormat="false" ht="12.8" hidden="false" customHeight="false" outlineLevel="0" collapsed="false">
      <c r="A805" s="17" t="s">
        <v>2627</v>
      </c>
      <c r="B805" s="16" t="n">
        <v>101.27</v>
      </c>
      <c r="E805" s="17" t="s">
        <v>2627</v>
      </c>
      <c r="F805" s="16" t="n">
        <v>101.571</v>
      </c>
      <c r="G805" s="16" t="n">
        <v>101.27</v>
      </c>
      <c r="H805" s="16" t="n">
        <v>101.844</v>
      </c>
      <c r="I805" s="16" t="n">
        <v>101.27</v>
      </c>
      <c r="J805" s="16" t="s">
        <v>1824</v>
      </c>
    </row>
    <row r="806" customFormat="false" ht="12.8" hidden="false" customHeight="false" outlineLevel="0" collapsed="false">
      <c r="A806" s="17" t="s">
        <v>2628</v>
      </c>
      <c r="B806" s="16" t="n">
        <v>101.489</v>
      </c>
      <c r="E806" s="17" t="s">
        <v>2628</v>
      </c>
      <c r="F806" s="16" t="n">
        <v>102.228</v>
      </c>
      <c r="G806" s="16" t="n">
        <v>101.489</v>
      </c>
      <c r="H806" s="16" t="n">
        <v>102.228</v>
      </c>
      <c r="I806" s="16" t="n">
        <v>101.216</v>
      </c>
      <c r="J806" s="16" t="s">
        <v>1824</v>
      </c>
    </row>
    <row r="807" customFormat="false" ht="12.8" hidden="false" customHeight="false" outlineLevel="0" collapsed="false">
      <c r="A807" s="17" t="s">
        <v>2629</v>
      </c>
      <c r="B807" s="16" t="n">
        <v>102.228</v>
      </c>
      <c r="E807" s="17" t="s">
        <v>2629</v>
      </c>
      <c r="F807" s="16" t="n">
        <v>100.863</v>
      </c>
      <c r="G807" s="16" t="n">
        <v>102.228</v>
      </c>
      <c r="H807" s="16" t="n">
        <v>102.283</v>
      </c>
      <c r="I807" s="16" t="n">
        <v>100.863</v>
      </c>
      <c r="J807" s="16" t="s">
        <v>1824</v>
      </c>
    </row>
    <row r="808" customFormat="false" ht="12.8" hidden="false" customHeight="false" outlineLevel="0" collapsed="false">
      <c r="A808" s="17" t="s">
        <v>2630</v>
      </c>
      <c r="B808" s="16" t="n">
        <v>100.674</v>
      </c>
      <c r="E808" s="17" t="s">
        <v>2630</v>
      </c>
      <c r="F808" s="16" t="n">
        <v>100.728</v>
      </c>
      <c r="G808" s="16" t="n">
        <v>100.674</v>
      </c>
      <c r="H808" s="16" t="n">
        <v>101.244</v>
      </c>
      <c r="I808" s="16" t="n">
        <v>100.404</v>
      </c>
      <c r="J808" s="16" t="s">
        <v>1824</v>
      </c>
    </row>
    <row r="809" customFormat="false" ht="12.8" hidden="false" customHeight="false" outlineLevel="0" collapsed="false">
      <c r="A809" s="17" t="s">
        <v>2631</v>
      </c>
      <c r="B809" s="16" t="n">
        <v>100.701</v>
      </c>
      <c r="E809" s="17" t="s">
        <v>2631</v>
      </c>
      <c r="F809" s="16" t="n">
        <v>100.756</v>
      </c>
      <c r="G809" s="16" t="n">
        <v>100.701</v>
      </c>
      <c r="H809" s="16" t="n">
        <v>100.756</v>
      </c>
      <c r="I809" s="16" t="n">
        <v>100.161</v>
      </c>
      <c r="J809" s="16" t="s">
        <v>1824</v>
      </c>
    </row>
    <row r="810" customFormat="false" ht="12.8" hidden="false" customHeight="false" outlineLevel="0" collapsed="false">
      <c r="A810" s="17" t="s">
        <v>2632</v>
      </c>
      <c r="B810" s="16" t="n">
        <v>100.946</v>
      </c>
      <c r="E810" s="17" t="s">
        <v>2632</v>
      </c>
      <c r="F810" s="16" t="n">
        <v>100.081</v>
      </c>
      <c r="G810" s="16" t="n">
        <v>100.946</v>
      </c>
      <c r="H810" s="16" t="n">
        <v>100.973</v>
      </c>
      <c r="I810" s="16" t="n">
        <v>100.081</v>
      </c>
      <c r="J810" s="16" t="s">
        <v>1824</v>
      </c>
    </row>
    <row r="811" customFormat="false" ht="12.8" hidden="false" customHeight="false" outlineLevel="0" collapsed="false">
      <c r="A811" s="17" t="s">
        <v>2633</v>
      </c>
      <c r="B811" s="16" t="n">
        <v>100</v>
      </c>
      <c r="E811" s="17" t="s">
        <v>2633</v>
      </c>
      <c r="F811" s="16" t="n">
        <v>99.01</v>
      </c>
      <c r="G811" s="16" t="n">
        <v>100</v>
      </c>
      <c r="H811" s="16" t="n">
        <v>100.242</v>
      </c>
      <c r="I811" s="16" t="n">
        <v>99.01</v>
      </c>
      <c r="J811" s="16" t="s">
        <v>1824</v>
      </c>
    </row>
    <row r="812" customFormat="false" ht="12.8" hidden="false" customHeight="false" outlineLevel="0" collapsed="false">
      <c r="A812" s="17" t="s">
        <v>2634</v>
      </c>
      <c r="B812" s="16" t="n">
        <v>98.851</v>
      </c>
      <c r="E812" s="17" t="s">
        <v>2634</v>
      </c>
      <c r="F812" s="16" t="n">
        <v>99.464</v>
      </c>
      <c r="G812" s="16" t="n">
        <v>98.851</v>
      </c>
      <c r="H812" s="16" t="n">
        <v>99.571</v>
      </c>
      <c r="I812" s="16" t="n">
        <v>98.851</v>
      </c>
      <c r="J812" s="16" t="s">
        <v>1824</v>
      </c>
    </row>
    <row r="813" customFormat="false" ht="12.8" hidden="false" customHeight="false" outlineLevel="0" collapsed="false">
      <c r="A813" s="17" t="s">
        <v>2635</v>
      </c>
      <c r="B813" s="16" t="n">
        <v>99.33</v>
      </c>
      <c r="E813" s="17" t="s">
        <v>2635</v>
      </c>
      <c r="F813" s="16" t="n">
        <v>98.585</v>
      </c>
      <c r="G813" s="16" t="n">
        <v>99.33</v>
      </c>
      <c r="H813" s="16" t="n">
        <v>99.41</v>
      </c>
      <c r="I813" s="16" t="n">
        <v>98.585</v>
      </c>
      <c r="J813" s="16" t="s">
        <v>1824</v>
      </c>
    </row>
    <row r="814" customFormat="false" ht="12.8" hidden="false" customHeight="false" outlineLevel="0" collapsed="false">
      <c r="A814" s="17" t="s">
        <v>2636</v>
      </c>
      <c r="B814" s="16" t="n">
        <v>98.611</v>
      </c>
      <c r="E814" s="17" t="s">
        <v>2636</v>
      </c>
      <c r="F814" s="16" t="n">
        <v>98.691</v>
      </c>
      <c r="G814" s="16" t="n">
        <v>98.611</v>
      </c>
      <c r="H814" s="16" t="n">
        <v>98.718</v>
      </c>
      <c r="I814" s="16" t="n">
        <v>98.452</v>
      </c>
      <c r="J814" s="16" t="s">
        <v>1824</v>
      </c>
    </row>
    <row r="815" customFormat="false" ht="12.8" hidden="false" customHeight="false" outlineLevel="0" collapsed="false">
      <c r="A815" s="17" t="s">
        <v>2637</v>
      </c>
      <c r="B815" s="16" t="n">
        <v>98.744</v>
      </c>
      <c r="E815" s="17" t="s">
        <v>2637</v>
      </c>
      <c r="F815" s="16" t="n">
        <v>100.216</v>
      </c>
      <c r="G815" s="16" t="n">
        <v>98.744</v>
      </c>
      <c r="H815" s="16" t="n">
        <v>100.324</v>
      </c>
      <c r="I815" s="16" t="n">
        <v>98.744</v>
      </c>
      <c r="J815" s="16" t="s">
        <v>1824</v>
      </c>
    </row>
    <row r="816" customFormat="false" ht="12.8" hidden="false" customHeight="false" outlineLevel="0" collapsed="false">
      <c r="A816" s="17" t="s">
        <v>2638</v>
      </c>
      <c r="B816" s="16" t="n">
        <v>100.513</v>
      </c>
      <c r="E816" s="17" t="s">
        <v>2638</v>
      </c>
      <c r="F816" s="16" t="n">
        <v>100.676</v>
      </c>
      <c r="G816" s="16" t="n">
        <v>100.513</v>
      </c>
      <c r="H816" s="16" t="n">
        <v>100.784</v>
      </c>
      <c r="I816" s="16" t="n">
        <v>100.27</v>
      </c>
      <c r="J816" s="16" t="s">
        <v>1824</v>
      </c>
    </row>
    <row r="817" customFormat="false" ht="12.8" hidden="false" customHeight="false" outlineLevel="0" collapsed="false">
      <c r="A817" s="17" t="s">
        <v>2639</v>
      </c>
      <c r="B817" s="16" t="n">
        <v>100.513</v>
      </c>
      <c r="E817" s="17" t="s">
        <v>2639</v>
      </c>
      <c r="F817" s="16" t="n">
        <v>100.513</v>
      </c>
      <c r="G817" s="16" t="n">
        <v>100.513</v>
      </c>
      <c r="H817" s="16" t="n">
        <v>100.784</v>
      </c>
      <c r="I817" s="16" t="n">
        <v>100.405</v>
      </c>
      <c r="J817" s="16" t="s">
        <v>1824</v>
      </c>
    </row>
    <row r="818" customFormat="false" ht="12.8" hidden="false" customHeight="false" outlineLevel="0" collapsed="false">
      <c r="A818" s="17" t="s">
        <v>2640</v>
      </c>
      <c r="B818" s="16" t="n">
        <v>100.486</v>
      </c>
      <c r="E818" s="17" t="s">
        <v>2640</v>
      </c>
      <c r="F818" s="16" t="n">
        <v>99.92</v>
      </c>
      <c r="G818" s="16" t="n">
        <v>100.486</v>
      </c>
      <c r="H818" s="16" t="n">
        <v>100.486</v>
      </c>
      <c r="I818" s="16" t="n">
        <v>99.92</v>
      </c>
      <c r="J818" s="16" t="s">
        <v>1824</v>
      </c>
    </row>
    <row r="819" customFormat="false" ht="12.8" hidden="false" customHeight="false" outlineLevel="0" collapsed="false">
      <c r="A819" s="17" t="s">
        <v>2641</v>
      </c>
      <c r="B819" s="16" t="n">
        <v>100.028</v>
      </c>
      <c r="E819" s="17" t="s">
        <v>2641</v>
      </c>
      <c r="F819" s="16" t="n">
        <v>99.678</v>
      </c>
      <c r="G819" s="16" t="n">
        <v>100.028</v>
      </c>
      <c r="H819" s="16" t="n">
        <v>100.217</v>
      </c>
      <c r="I819" s="16" t="n">
        <v>99.678</v>
      </c>
      <c r="J819" s="16" t="s">
        <v>1824</v>
      </c>
    </row>
    <row r="820" customFormat="false" ht="12.8" hidden="false" customHeight="false" outlineLevel="0" collapsed="false">
      <c r="A820" s="17" t="s">
        <v>2642</v>
      </c>
      <c r="B820" s="16" t="n">
        <v>99.893</v>
      </c>
      <c r="E820" s="17" t="s">
        <v>2642</v>
      </c>
      <c r="F820" s="16" t="n">
        <v>100.19</v>
      </c>
      <c r="G820" s="16" t="n">
        <v>99.893</v>
      </c>
      <c r="H820" s="16" t="n">
        <v>100.19</v>
      </c>
      <c r="I820" s="16" t="n">
        <v>99.759</v>
      </c>
      <c r="J820" s="16" t="s">
        <v>1824</v>
      </c>
    </row>
    <row r="821" customFormat="false" ht="12.8" hidden="false" customHeight="false" outlineLevel="0" collapsed="false">
      <c r="A821" s="17" t="s">
        <v>2643</v>
      </c>
      <c r="B821" s="16" t="n">
        <v>99.92</v>
      </c>
      <c r="E821" s="17" t="s">
        <v>2643</v>
      </c>
      <c r="F821" s="16" t="n">
        <v>100.812</v>
      </c>
      <c r="G821" s="16" t="n">
        <v>99.92</v>
      </c>
      <c r="H821" s="16" t="n">
        <v>100.812</v>
      </c>
      <c r="I821" s="16" t="n">
        <v>99.92</v>
      </c>
      <c r="J821" s="16" t="s">
        <v>1824</v>
      </c>
    </row>
    <row r="822" customFormat="false" ht="12.8" hidden="false" customHeight="false" outlineLevel="0" collapsed="false">
      <c r="A822" s="17" t="s">
        <v>2644</v>
      </c>
      <c r="B822" s="16" t="n">
        <v>100.514</v>
      </c>
      <c r="E822" s="17" t="s">
        <v>2644</v>
      </c>
      <c r="F822" s="16" t="n">
        <v>100.487</v>
      </c>
      <c r="G822" s="16" t="n">
        <v>100.514</v>
      </c>
      <c r="H822" s="16" t="n">
        <v>100.65</v>
      </c>
      <c r="I822" s="16" t="n">
        <v>100.298</v>
      </c>
      <c r="J822" s="16" t="s">
        <v>1824</v>
      </c>
    </row>
    <row r="823" customFormat="false" ht="12.8" hidden="false" customHeight="false" outlineLevel="0" collapsed="false">
      <c r="A823" s="17" t="s">
        <v>2645</v>
      </c>
      <c r="B823" s="16" t="n">
        <v>100.487</v>
      </c>
      <c r="E823" s="17" t="s">
        <v>2645</v>
      </c>
      <c r="F823" s="16" t="n">
        <v>99.571</v>
      </c>
      <c r="G823" s="16" t="n">
        <v>100.487</v>
      </c>
      <c r="H823" s="16" t="n">
        <v>100.569</v>
      </c>
      <c r="I823" s="16" t="n">
        <v>99.571</v>
      </c>
      <c r="J823" s="16" t="s">
        <v>1824</v>
      </c>
    </row>
    <row r="824" customFormat="false" ht="12.8" hidden="false" customHeight="false" outlineLevel="0" collapsed="false">
      <c r="A824" s="17" t="s">
        <v>2646</v>
      </c>
      <c r="B824" s="16" t="n">
        <v>99.894</v>
      </c>
      <c r="E824" s="17" t="s">
        <v>2646</v>
      </c>
      <c r="F824" s="16" t="n">
        <v>99.894</v>
      </c>
      <c r="G824" s="16" t="n">
        <v>99.894</v>
      </c>
      <c r="H824" s="16" t="n">
        <v>100.244</v>
      </c>
      <c r="I824" s="16" t="n">
        <v>99.652</v>
      </c>
      <c r="J824" s="16" t="s">
        <v>1824</v>
      </c>
    </row>
    <row r="825" customFormat="false" ht="12.8" hidden="false" customHeight="false" outlineLevel="0" collapsed="false">
      <c r="A825" s="17" t="s">
        <v>2647</v>
      </c>
      <c r="B825" s="16" t="n">
        <v>99.759</v>
      </c>
      <c r="E825" s="17" t="s">
        <v>2647</v>
      </c>
      <c r="F825" s="16" t="n">
        <v>99.277</v>
      </c>
      <c r="G825" s="16" t="n">
        <v>99.759</v>
      </c>
      <c r="H825" s="16" t="n">
        <v>100.002</v>
      </c>
      <c r="I825" s="16" t="n">
        <v>99.277</v>
      </c>
      <c r="J825" s="16" t="s">
        <v>1824</v>
      </c>
    </row>
    <row r="826" customFormat="false" ht="12.8" hidden="false" customHeight="false" outlineLevel="0" collapsed="false">
      <c r="A826" s="17" t="s">
        <v>2648</v>
      </c>
      <c r="B826" s="16" t="n">
        <v>99.357</v>
      </c>
      <c r="E826" s="17" t="s">
        <v>2648</v>
      </c>
      <c r="F826" s="16" t="n">
        <v>99.036</v>
      </c>
      <c r="G826" s="16" t="n">
        <v>99.357</v>
      </c>
      <c r="H826" s="16" t="n">
        <v>99.571</v>
      </c>
      <c r="I826" s="16" t="n">
        <v>98.478</v>
      </c>
      <c r="J826" s="16" t="s">
        <v>1824</v>
      </c>
    </row>
    <row r="827" customFormat="false" ht="12.8" hidden="false" customHeight="false" outlineLevel="0" collapsed="false">
      <c r="A827" s="17" t="s">
        <v>2649</v>
      </c>
      <c r="B827" s="16" t="n">
        <v>99.09</v>
      </c>
      <c r="E827" s="17" t="s">
        <v>2649</v>
      </c>
      <c r="F827" s="16" t="n">
        <v>98.584</v>
      </c>
      <c r="G827" s="16" t="n">
        <v>99.09</v>
      </c>
      <c r="H827" s="16" t="n">
        <v>99.303</v>
      </c>
      <c r="I827" s="16" t="n">
        <v>98.584</v>
      </c>
      <c r="J827" s="16" t="s">
        <v>1824</v>
      </c>
    </row>
    <row r="828" customFormat="false" ht="12.8" hidden="false" customHeight="false" outlineLevel="0" collapsed="false">
      <c r="A828" s="17" t="s">
        <v>2650</v>
      </c>
      <c r="B828" s="16" t="n">
        <v>98.451</v>
      </c>
      <c r="E828" s="17" t="s">
        <v>2650</v>
      </c>
      <c r="F828" s="16" t="n">
        <v>97.448</v>
      </c>
      <c r="G828" s="16" t="n">
        <v>98.451</v>
      </c>
      <c r="H828" s="16" t="n">
        <v>98.557</v>
      </c>
      <c r="I828" s="16" t="n">
        <v>97.448</v>
      </c>
      <c r="J828" s="16" t="s">
        <v>1824</v>
      </c>
    </row>
    <row r="829" customFormat="false" ht="12.8" hidden="false" customHeight="false" outlineLevel="0" collapsed="false">
      <c r="A829" s="17" t="s">
        <v>2651</v>
      </c>
      <c r="B829" s="16" t="n">
        <v>97.527</v>
      </c>
      <c r="E829" s="17" t="s">
        <v>2651</v>
      </c>
      <c r="F829" s="16" t="n">
        <v>96.898</v>
      </c>
      <c r="G829" s="16" t="n">
        <v>97.527</v>
      </c>
      <c r="H829" s="16" t="n">
        <v>97.658</v>
      </c>
      <c r="I829" s="16" t="n">
        <v>96.352</v>
      </c>
      <c r="J829" s="16" t="s">
        <v>1824</v>
      </c>
    </row>
    <row r="830" customFormat="false" ht="12.8" hidden="false" customHeight="false" outlineLevel="0" collapsed="false">
      <c r="A830" s="17" t="s">
        <v>2652</v>
      </c>
      <c r="B830" s="16" t="n">
        <v>96.846</v>
      </c>
      <c r="E830" s="17" t="s">
        <v>2652</v>
      </c>
      <c r="F830" s="16" t="n">
        <v>97.553</v>
      </c>
      <c r="G830" s="16" t="n">
        <v>96.846</v>
      </c>
      <c r="H830" s="16" t="n">
        <v>97.553</v>
      </c>
      <c r="I830" s="16" t="n">
        <v>96.846</v>
      </c>
      <c r="J830" s="16" t="s">
        <v>1824</v>
      </c>
    </row>
    <row r="831" customFormat="false" ht="12.8" hidden="false" customHeight="false" outlineLevel="0" collapsed="false">
      <c r="A831" s="17" t="s">
        <v>2653</v>
      </c>
      <c r="B831" s="16" t="n">
        <v>97.474</v>
      </c>
      <c r="E831" s="17" t="s">
        <v>2653</v>
      </c>
      <c r="F831" s="16" t="n">
        <v>100.842</v>
      </c>
      <c r="G831" s="16" t="n">
        <v>97.474</v>
      </c>
      <c r="H831" s="16" t="n">
        <v>101.606</v>
      </c>
      <c r="I831" s="16" t="n">
        <v>97.474</v>
      </c>
      <c r="J831" s="16" t="s">
        <v>1824</v>
      </c>
    </row>
    <row r="832" customFormat="false" ht="12.8" hidden="false" customHeight="false" outlineLevel="0" collapsed="false">
      <c r="A832" s="17" t="s">
        <v>2654</v>
      </c>
      <c r="B832" s="16" t="n">
        <v>100.924</v>
      </c>
      <c r="E832" s="17" t="s">
        <v>2654</v>
      </c>
      <c r="F832" s="16" t="n">
        <v>101.717</v>
      </c>
      <c r="G832" s="16" t="n">
        <v>100.924</v>
      </c>
      <c r="H832" s="16" t="n">
        <v>102.019</v>
      </c>
      <c r="I832" s="16" t="n">
        <v>100.896</v>
      </c>
      <c r="J832" s="16" t="s">
        <v>1824</v>
      </c>
    </row>
    <row r="833" customFormat="false" ht="12.8" hidden="false" customHeight="false" outlineLevel="0" collapsed="false">
      <c r="A833" s="17" t="s">
        <v>2655</v>
      </c>
      <c r="B833" s="16" t="n">
        <v>101.607</v>
      </c>
      <c r="E833" s="17" t="s">
        <v>2655</v>
      </c>
      <c r="F833" s="16" t="n">
        <v>101.717</v>
      </c>
      <c r="G833" s="16" t="n">
        <v>101.607</v>
      </c>
      <c r="H833" s="16" t="n">
        <v>102.378</v>
      </c>
      <c r="I833" s="16" t="n">
        <v>101.251</v>
      </c>
      <c r="J833" s="16" t="s">
        <v>1824</v>
      </c>
    </row>
    <row r="834" customFormat="false" ht="12.8" hidden="false" customHeight="false" outlineLevel="0" collapsed="false">
      <c r="A834" s="17" t="s">
        <v>2656</v>
      </c>
      <c r="B834" s="16" t="n">
        <v>101.855</v>
      </c>
      <c r="E834" s="17" t="s">
        <v>2656</v>
      </c>
      <c r="F834" s="16" t="n">
        <v>101.389</v>
      </c>
      <c r="G834" s="16" t="n">
        <v>101.855</v>
      </c>
      <c r="H834" s="16" t="n">
        <v>102.517</v>
      </c>
      <c r="I834" s="16" t="n">
        <v>101.389</v>
      </c>
      <c r="J834" s="16" t="s">
        <v>1824</v>
      </c>
    </row>
    <row r="835" customFormat="false" ht="12.8" hidden="false" customHeight="false" outlineLevel="0" collapsed="false">
      <c r="A835" s="17" t="s">
        <v>2657</v>
      </c>
      <c r="B835" s="16" t="n">
        <v>101.471</v>
      </c>
      <c r="E835" s="17" t="s">
        <v>2657</v>
      </c>
      <c r="F835" s="16" t="n">
        <v>101.69</v>
      </c>
      <c r="G835" s="16" t="n">
        <v>101.471</v>
      </c>
      <c r="H835" s="16" t="n">
        <v>101.69</v>
      </c>
      <c r="I835" s="16" t="n">
        <v>101.197</v>
      </c>
      <c r="J835" s="16" t="s">
        <v>1824</v>
      </c>
    </row>
    <row r="836" customFormat="false" ht="12.8" hidden="false" customHeight="false" outlineLevel="0" collapsed="false">
      <c r="A836" s="17" t="s">
        <v>2658</v>
      </c>
      <c r="B836" s="16" t="n">
        <v>101.773</v>
      </c>
      <c r="E836" s="17" t="s">
        <v>2658</v>
      </c>
      <c r="F836" s="16" t="n">
        <v>101.608</v>
      </c>
      <c r="G836" s="16" t="n">
        <v>101.773</v>
      </c>
      <c r="H836" s="16" t="n">
        <v>101.773</v>
      </c>
      <c r="I836" s="16" t="n">
        <v>101.17</v>
      </c>
      <c r="J836" s="16" t="s">
        <v>1824</v>
      </c>
    </row>
    <row r="837" customFormat="false" ht="12.8" hidden="false" customHeight="false" outlineLevel="0" collapsed="false">
      <c r="A837" s="17" t="s">
        <v>2659</v>
      </c>
      <c r="B837" s="16" t="n">
        <v>101.362</v>
      </c>
      <c r="E837" s="17" t="s">
        <v>2659</v>
      </c>
      <c r="F837" s="16" t="s">
        <v>1824</v>
      </c>
      <c r="G837" s="16" t="n">
        <v>101.362</v>
      </c>
      <c r="H837" s="16" t="s">
        <v>1824</v>
      </c>
      <c r="I837" s="16" t="s">
        <v>1824</v>
      </c>
      <c r="J837" s="16" t="s">
        <v>1824</v>
      </c>
    </row>
    <row r="838" customFormat="false" ht="12.8" hidden="false" customHeight="false" outlineLevel="0" collapsed="false">
      <c r="A838" s="17" t="s">
        <v>2660</v>
      </c>
      <c r="B838" s="16" t="n">
        <v>101.718</v>
      </c>
      <c r="E838" s="17" t="s">
        <v>2660</v>
      </c>
      <c r="F838" s="16" t="s">
        <v>1824</v>
      </c>
      <c r="G838" s="16" t="n">
        <v>101.718</v>
      </c>
      <c r="H838" s="16" t="s">
        <v>1824</v>
      </c>
      <c r="I838" s="16" t="s">
        <v>1824</v>
      </c>
      <c r="J838" s="16" t="s">
        <v>1824</v>
      </c>
    </row>
    <row r="839" customFormat="false" ht="12.8" hidden="false" customHeight="false" outlineLevel="0" collapsed="false">
      <c r="A839" s="17" t="s">
        <v>2661</v>
      </c>
      <c r="B839" s="16" t="n">
        <v>101.527</v>
      </c>
      <c r="E839" s="17" t="s">
        <v>2661</v>
      </c>
      <c r="F839" s="16" t="s">
        <v>1824</v>
      </c>
      <c r="G839" s="16" t="n">
        <v>101.527</v>
      </c>
      <c r="H839" s="16" t="s">
        <v>1824</v>
      </c>
      <c r="I839" s="16" t="s">
        <v>1824</v>
      </c>
      <c r="J839" s="16" t="s">
        <v>1824</v>
      </c>
    </row>
    <row r="840" customFormat="false" ht="12.8" hidden="false" customHeight="false" outlineLevel="0" collapsed="false">
      <c r="A840" s="17" t="s">
        <v>2662</v>
      </c>
      <c r="B840" s="16" t="n">
        <v>100.789</v>
      </c>
      <c r="E840" s="17" t="s">
        <v>2662</v>
      </c>
      <c r="F840" s="16" t="s">
        <v>1824</v>
      </c>
      <c r="G840" s="16" t="n">
        <v>100.789</v>
      </c>
      <c r="H840" s="16" t="s">
        <v>1824</v>
      </c>
      <c r="I840" s="16" t="s">
        <v>1824</v>
      </c>
      <c r="J840" s="16" t="s">
        <v>1824</v>
      </c>
    </row>
    <row r="841" customFormat="false" ht="12.8" hidden="false" customHeight="false" outlineLevel="0" collapsed="false">
      <c r="A841" s="17" t="s">
        <v>2663</v>
      </c>
      <c r="B841" s="16" t="n">
        <v>99.626</v>
      </c>
      <c r="E841" s="17" t="s">
        <v>2663</v>
      </c>
      <c r="F841" s="16" t="s">
        <v>1824</v>
      </c>
      <c r="G841" s="16" t="n">
        <v>99.626</v>
      </c>
      <c r="H841" s="16" t="s">
        <v>1824</v>
      </c>
      <c r="I841" s="16" t="s">
        <v>1824</v>
      </c>
      <c r="J841" s="16" t="s">
        <v>1824</v>
      </c>
    </row>
    <row r="842" customFormat="false" ht="12.8" hidden="false" customHeight="false" outlineLevel="0" collapsed="false">
      <c r="A842" s="17" t="s">
        <v>2664</v>
      </c>
      <c r="B842" s="16" t="n">
        <v>99.572</v>
      </c>
      <c r="E842" s="17" t="s">
        <v>2664</v>
      </c>
      <c r="F842" s="16" t="n">
        <v>99.492</v>
      </c>
      <c r="G842" s="16" t="n">
        <v>99.572</v>
      </c>
      <c r="H842" s="16" t="n">
        <v>99.734</v>
      </c>
      <c r="I842" s="16" t="n">
        <v>99.063</v>
      </c>
      <c r="J842" s="16" t="s">
        <v>1824</v>
      </c>
    </row>
    <row r="843" customFormat="false" ht="12.8" hidden="false" customHeight="false" outlineLevel="0" collapsed="false">
      <c r="A843" s="17" t="s">
        <v>2665</v>
      </c>
      <c r="B843" s="16" t="n">
        <v>100.139</v>
      </c>
      <c r="E843" s="17" t="s">
        <v>2665</v>
      </c>
      <c r="F843" s="16" t="n">
        <v>100.22</v>
      </c>
      <c r="G843" s="16" t="n">
        <v>100.139</v>
      </c>
      <c r="H843" s="16" t="n">
        <v>100.274</v>
      </c>
      <c r="I843" s="16" t="n">
        <v>100.057</v>
      </c>
      <c r="J843" s="16" t="s">
        <v>1824</v>
      </c>
    </row>
    <row r="844" customFormat="false" ht="12.8" hidden="false" customHeight="false" outlineLevel="0" collapsed="false">
      <c r="A844" s="17" t="s">
        <v>2666</v>
      </c>
      <c r="B844" s="16" t="n">
        <v>100.328</v>
      </c>
      <c r="E844" s="17" t="s">
        <v>2666</v>
      </c>
      <c r="F844" s="16" t="n">
        <v>100.519</v>
      </c>
      <c r="G844" s="16" t="n">
        <v>100.328</v>
      </c>
      <c r="H844" s="16" t="n">
        <v>100.546</v>
      </c>
      <c r="I844" s="16" t="n">
        <v>100.112</v>
      </c>
      <c r="J844" s="16" t="s">
        <v>1824</v>
      </c>
    </row>
    <row r="845" customFormat="false" ht="12.8" hidden="false" customHeight="false" outlineLevel="0" collapsed="false">
      <c r="A845" s="17" t="s">
        <v>2667</v>
      </c>
      <c r="B845" s="16" t="n">
        <v>100.573</v>
      </c>
      <c r="E845" s="17" t="s">
        <v>2667</v>
      </c>
      <c r="F845" s="16" t="n">
        <v>101.228</v>
      </c>
      <c r="G845" s="16" t="n">
        <v>100.573</v>
      </c>
      <c r="H845" s="16" t="n">
        <v>101.228</v>
      </c>
      <c r="I845" s="16" t="n">
        <v>100.573</v>
      </c>
      <c r="J845" s="16" t="s">
        <v>1824</v>
      </c>
    </row>
    <row r="846" customFormat="false" ht="12.8" hidden="false" customHeight="false" outlineLevel="0" collapsed="false">
      <c r="A846" s="17" t="s">
        <v>2668</v>
      </c>
      <c r="B846" s="16" t="n">
        <v>100.491</v>
      </c>
      <c r="E846" s="17" t="s">
        <v>2668</v>
      </c>
      <c r="F846" s="16" t="n">
        <v>101.064</v>
      </c>
      <c r="G846" s="16" t="n">
        <v>100.491</v>
      </c>
      <c r="H846" s="16" t="n">
        <v>101.146</v>
      </c>
      <c r="I846" s="16" t="n">
        <v>100.491</v>
      </c>
      <c r="J846" s="16" t="s">
        <v>1824</v>
      </c>
    </row>
    <row r="847" customFormat="false" ht="12.8" hidden="false" customHeight="false" outlineLevel="0" collapsed="false">
      <c r="A847" s="17" t="s">
        <v>2669</v>
      </c>
      <c r="B847" s="16" t="n">
        <v>101.228</v>
      </c>
      <c r="E847" s="17" t="s">
        <v>2669</v>
      </c>
      <c r="F847" s="16" t="n">
        <v>101.009</v>
      </c>
      <c r="G847" s="16" t="n">
        <v>101.228</v>
      </c>
      <c r="H847" s="16" t="n">
        <v>101.557</v>
      </c>
      <c r="I847" s="16" t="n">
        <v>101.009</v>
      </c>
      <c r="J847" s="16" t="s">
        <v>1824</v>
      </c>
    </row>
    <row r="848" customFormat="false" ht="12.8" hidden="false" customHeight="false" outlineLevel="0" collapsed="false">
      <c r="A848" s="17" t="s">
        <v>2670</v>
      </c>
      <c r="B848" s="16" t="n">
        <v>101.557</v>
      </c>
      <c r="E848" s="17" t="s">
        <v>2670</v>
      </c>
      <c r="F848" s="16" t="n">
        <v>99.815</v>
      </c>
      <c r="G848" s="16" t="n">
        <v>101.557</v>
      </c>
      <c r="H848" s="16" t="n">
        <v>101.557</v>
      </c>
      <c r="I848" s="16" t="n">
        <v>99.815</v>
      </c>
      <c r="J848" s="16" t="s">
        <v>1824</v>
      </c>
    </row>
    <row r="849" customFormat="false" ht="12.8" hidden="false" customHeight="false" outlineLevel="0" collapsed="false">
      <c r="A849" s="17" t="s">
        <v>2671</v>
      </c>
      <c r="B849" s="16" t="n">
        <v>99.761</v>
      </c>
      <c r="E849" s="17" t="s">
        <v>2671</v>
      </c>
      <c r="F849" s="16" t="n">
        <v>99.116</v>
      </c>
      <c r="G849" s="16" t="n">
        <v>99.761</v>
      </c>
      <c r="H849" s="16" t="n">
        <v>100.112</v>
      </c>
      <c r="I849" s="16" t="n">
        <v>99.116</v>
      </c>
      <c r="J849" s="16" t="s">
        <v>1824</v>
      </c>
    </row>
    <row r="850" customFormat="false" ht="12.8" hidden="false" customHeight="false" outlineLevel="0" collapsed="false">
      <c r="A850" s="17" t="s">
        <v>2672</v>
      </c>
      <c r="B850" s="16" t="n">
        <v>99.17</v>
      </c>
      <c r="E850" s="17" t="s">
        <v>2672</v>
      </c>
      <c r="F850" s="16" t="n">
        <v>98.555</v>
      </c>
      <c r="G850" s="16" t="n">
        <v>99.17</v>
      </c>
      <c r="H850" s="16" t="n">
        <v>99.196</v>
      </c>
      <c r="I850" s="16" t="n">
        <v>98.555</v>
      </c>
      <c r="J850" s="16" t="s">
        <v>1824</v>
      </c>
    </row>
    <row r="851" customFormat="false" ht="12.8" hidden="false" customHeight="false" outlineLevel="0" collapsed="false">
      <c r="A851" s="17" t="s">
        <v>2673</v>
      </c>
      <c r="B851" s="16" t="n">
        <v>98.448</v>
      </c>
      <c r="E851" s="17" t="s">
        <v>2673</v>
      </c>
      <c r="F851" s="16" t="n">
        <v>98.262</v>
      </c>
      <c r="G851" s="16" t="n">
        <v>98.448</v>
      </c>
      <c r="H851" s="16" t="n">
        <v>98.448</v>
      </c>
      <c r="I851" s="16" t="n">
        <v>98.262</v>
      </c>
      <c r="J851" s="16" t="s">
        <v>1824</v>
      </c>
    </row>
    <row r="852" customFormat="false" ht="12.8" hidden="false" customHeight="false" outlineLevel="0" collapsed="false">
      <c r="A852" s="17" t="s">
        <v>2674</v>
      </c>
      <c r="B852" s="16" t="n">
        <v>98.342</v>
      </c>
      <c r="E852" s="17" t="s">
        <v>2674</v>
      </c>
      <c r="F852" s="16" t="n">
        <v>98.103</v>
      </c>
      <c r="G852" s="16" t="n">
        <v>98.342</v>
      </c>
      <c r="H852" s="16" t="n">
        <v>98.741</v>
      </c>
      <c r="I852" s="16" t="n">
        <v>98.103</v>
      </c>
      <c r="J852" s="16" t="s">
        <v>1824</v>
      </c>
    </row>
    <row r="853" customFormat="false" ht="12.8" hidden="false" customHeight="false" outlineLevel="0" collapsed="false">
      <c r="A853" s="17" t="s">
        <v>2675</v>
      </c>
      <c r="B853" s="16" t="n">
        <v>97.917</v>
      </c>
      <c r="E853" s="17" t="s">
        <v>2675</v>
      </c>
      <c r="F853" s="16" t="n">
        <v>97.205</v>
      </c>
      <c r="G853" s="16" t="n">
        <v>97.917</v>
      </c>
      <c r="H853" s="16" t="n">
        <v>97.917</v>
      </c>
      <c r="I853" s="16" t="n">
        <v>97.205</v>
      </c>
      <c r="J853" s="16" t="s">
        <v>1824</v>
      </c>
    </row>
    <row r="854" customFormat="false" ht="12.8" hidden="false" customHeight="false" outlineLevel="0" collapsed="false">
      <c r="A854" s="17" t="s">
        <v>2676</v>
      </c>
      <c r="B854" s="16" t="n">
        <v>97.126</v>
      </c>
      <c r="E854" s="17" t="s">
        <v>2676</v>
      </c>
      <c r="F854" s="16" t="n">
        <v>97.626</v>
      </c>
      <c r="G854" s="16" t="n">
        <v>97.126</v>
      </c>
      <c r="H854" s="16" t="n">
        <v>97.758</v>
      </c>
      <c r="I854" s="16" t="n">
        <v>97.126</v>
      </c>
      <c r="J854" s="16" t="s">
        <v>1824</v>
      </c>
    </row>
    <row r="855" customFormat="false" ht="12.8" hidden="false" customHeight="false" outlineLevel="0" collapsed="false">
      <c r="A855" s="17" t="s">
        <v>2677</v>
      </c>
      <c r="B855" s="16" t="n">
        <v>97.626</v>
      </c>
      <c r="E855" s="17" t="s">
        <v>2677</v>
      </c>
      <c r="F855" s="16" t="n">
        <v>97.652</v>
      </c>
      <c r="G855" s="16" t="n">
        <v>97.626</v>
      </c>
      <c r="H855" s="16" t="n">
        <v>97.758</v>
      </c>
      <c r="I855" s="16" t="n">
        <v>97.626</v>
      </c>
      <c r="J855" s="16" t="s">
        <v>1824</v>
      </c>
    </row>
    <row r="856" customFormat="false" ht="12.8" hidden="false" customHeight="false" outlineLevel="0" collapsed="false">
      <c r="A856" s="17" t="s">
        <v>2678</v>
      </c>
      <c r="B856" s="16" t="n">
        <v>97.837</v>
      </c>
      <c r="E856" s="17" t="s">
        <v>2678</v>
      </c>
      <c r="F856" s="16" t="n">
        <v>98.261</v>
      </c>
      <c r="G856" s="16" t="n">
        <v>97.837</v>
      </c>
      <c r="H856" s="16" t="n">
        <v>98.448</v>
      </c>
      <c r="I856" s="16" t="n">
        <v>97.837</v>
      </c>
      <c r="J856" s="16" t="s">
        <v>1824</v>
      </c>
    </row>
    <row r="857" customFormat="false" ht="12.8" hidden="false" customHeight="false" outlineLevel="0" collapsed="false">
      <c r="A857" s="17" t="s">
        <v>2679</v>
      </c>
      <c r="B857" s="16" t="n">
        <v>98.288</v>
      </c>
      <c r="E857" s="17" t="s">
        <v>2679</v>
      </c>
      <c r="F857" s="16" t="n">
        <v>98.288</v>
      </c>
      <c r="G857" s="16" t="n">
        <v>98.288</v>
      </c>
      <c r="H857" s="16" t="n">
        <v>98.875</v>
      </c>
      <c r="I857" s="16" t="n">
        <v>98.288</v>
      </c>
      <c r="J857" s="16" t="s">
        <v>1824</v>
      </c>
    </row>
    <row r="858" customFormat="false" ht="12.8" hidden="false" customHeight="false" outlineLevel="0" collapsed="false">
      <c r="A858" s="17" t="s">
        <v>2680</v>
      </c>
      <c r="B858" s="16" t="n">
        <v>97.652</v>
      </c>
      <c r="E858" s="17" t="s">
        <v>2680</v>
      </c>
      <c r="F858" s="16" t="n">
        <v>98.022</v>
      </c>
      <c r="G858" s="16" t="n">
        <v>97.652</v>
      </c>
      <c r="H858" s="16" t="n">
        <v>98.022</v>
      </c>
      <c r="I858" s="16" t="n">
        <v>97.599</v>
      </c>
      <c r="J858" s="16" t="s">
        <v>1824</v>
      </c>
    </row>
    <row r="859" customFormat="false" ht="12.8" hidden="false" customHeight="false" outlineLevel="0" collapsed="false">
      <c r="A859" s="17" t="s">
        <v>2681</v>
      </c>
      <c r="B859" s="16" t="n">
        <v>97.942</v>
      </c>
      <c r="E859" s="17" t="s">
        <v>2681</v>
      </c>
      <c r="F859" s="16" t="s">
        <v>1824</v>
      </c>
      <c r="G859" s="16" t="n">
        <v>97.942</v>
      </c>
      <c r="H859" s="16" t="s">
        <v>1824</v>
      </c>
      <c r="I859" s="16" t="s">
        <v>1824</v>
      </c>
      <c r="J859" s="16" t="s">
        <v>1824</v>
      </c>
    </row>
    <row r="860" customFormat="false" ht="12.8" hidden="false" customHeight="false" outlineLevel="0" collapsed="false">
      <c r="A860" s="17" t="s">
        <v>2682</v>
      </c>
      <c r="B860" s="16" t="n">
        <v>98.607</v>
      </c>
      <c r="E860" s="17" t="s">
        <v>2682</v>
      </c>
      <c r="F860" s="16" t="s">
        <v>1824</v>
      </c>
      <c r="G860" s="16" t="n">
        <v>98.607</v>
      </c>
      <c r="H860" s="16" t="s">
        <v>1824</v>
      </c>
      <c r="I860" s="16" t="s">
        <v>1824</v>
      </c>
      <c r="J860" s="16" t="s">
        <v>1824</v>
      </c>
    </row>
    <row r="861" customFormat="false" ht="12.8" hidden="false" customHeight="false" outlineLevel="0" collapsed="false">
      <c r="A861" s="17" t="s">
        <v>2683</v>
      </c>
      <c r="B861" s="16" t="n">
        <v>97.625</v>
      </c>
      <c r="E861" s="17" t="s">
        <v>2683</v>
      </c>
      <c r="F861" s="16" t="n">
        <v>97.625</v>
      </c>
      <c r="G861" s="16" t="n">
        <v>97.625</v>
      </c>
      <c r="H861" s="16" t="n">
        <v>97.625</v>
      </c>
      <c r="I861" s="16" t="n">
        <v>97.625</v>
      </c>
      <c r="J861" s="16" t="s">
        <v>1824</v>
      </c>
    </row>
    <row r="862" customFormat="false" ht="12.8" hidden="false" customHeight="false" outlineLevel="0" collapsed="false">
      <c r="A862" s="17" t="s">
        <v>2684</v>
      </c>
      <c r="B862" s="16" t="n">
        <v>97.281</v>
      </c>
      <c r="E862" s="17" t="s">
        <v>2684</v>
      </c>
      <c r="F862" s="16" t="n">
        <v>97.281</v>
      </c>
      <c r="G862" s="16" t="n">
        <v>97.281</v>
      </c>
      <c r="H862" s="16" t="n">
        <v>97.281</v>
      </c>
      <c r="I862" s="16" t="n">
        <v>97.281</v>
      </c>
      <c r="J862" s="16" t="s">
        <v>1824</v>
      </c>
    </row>
    <row r="863" customFormat="false" ht="12.8" hidden="false" customHeight="false" outlineLevel="0" collapsed="false">
      <c r="A863" s="17" t="s">
        <v>2685</v>
      </c>
      <c r="B863" s="16" t="n">
        <v>97.308</v>
      </c>
      <c r="E863" s="17" t="s">
        <v>2685</v>
      </c>
      <c r="F863" s="16" t="n">
        <v>97.387</v>
      </c>
      <c r="G863" s="16" t="n">
        <v>97.308</v>
      </c>
      <c r="H863" s="16" t="n">
        <v>97.387</v>
      </c>
      <c r="I863" s="16" t="n">
        <v>97.308</v>
      </c>
      <c r="J863" s="16" t="s">
        <v>1824</v>
      </c>
    </row>
    <row r="864" customFormat="false" ht="12.8" hidden="false" customHeight="false" outlineLevel="0" collapsed="false">
      <c r="A864" s="17" t="s">
        <v>2686</v>
      </c>
      <c r="B864" s="16" t="n">
        <v>97.044</v>
      </c>
      <c r="E864" s="17" t="s">
        <v>2686</v>
      </c>
      <c r="F864" s="16" t="n">
        <v>97.492</v>
      </c>
      <c r="G864" s="16" t="n">
        <v>97.044</v>
      </c>
      <c r="H864" s="16" t="n">
        <v>97.492</v>
      </c>
      <c r="I864" s="16" t="n">
        <v>97.044</v>
      </c>
      <c r="J864" s="16" t="s">
        <v>1824</v>
      </c>
    </row>
    <row r="865" customFormat="false" ht="12.8" hidden="false" customHeight="false" outlineLevel="0" collapsed="false">
      <c r="A865" s="17" t="s">
        <v>2687</v>
      </c>
      <c r="B865" s="16" t="n">
        <v>97.862</v>
      </c>
      <c r="E865" s="17" t="s">
        <v>2687</v>
      </c>
      <c r="F865" s="16" t="n">
        <v>97.862</v>
      </c>
      <c r="G865" s="16" t="n">
        <v>97.862</v>
      </c>
      <c r="H865" s="16" t="n">
        <v>97.862</v>
      </c>
      <c r="I865" s="16" t="n">
        <v>97.862</v>
      </c>
      <c r="J865" s="16" t="s">
        <v>1824</v>
      </c>
    </row>
    <row r="866" customFormat="false" ht="12.8" hidden="false" customHeight="false" outlineLevel="0" collapsed="false">
      <c r="A866" s="17" t="s">
        <v>2688</v>
      </c>
      <c r="B866" s="16" t="n">
        <v>98.154</v>
      </c>
      <c r="E866" s="17" t="s">
        <v>2688</v>
      </c>
      <c r="F866" s="16" t="n">
        <v>97.149</v>
      </c>
      <c r="G866" s="16" t="n">
        <v>98.154</v>
      </c>
      <c r="H866" s="16" t="n">
        <v>98.154</v>
      </c>
      <c r="I866" s="16" t="n">
        <v>97.149</v>
      </c>
      <c r="J866" s="16" t="s">
        <v>1824</v>
      </c>
    </row>
    <row r="867" customFormat="false" ht="12.8" hidden="false" customHeight="false" outlineLevel="0" collapsed="false">
      <c r="A867" s="17" t="s">
        <v>2689</v>
      </c>
      <c r="B867" s="16" t="n">
        <v>96.624</v>
      </c>
      <c r="E867" s="17" t="s">
        <v>2689</v>
      </c>
      <c r="F867" s="16" t="s">
        <v>1824</v>
      </c>
      <c r="G867" s="16" t="n">
        <v>96.624</v>
      </c>
      <c r="H867" s="16" t="s">
        <v>1824</v>
      </c>
      <c r="I867" s="16" t="s">
        <v>1824</v>
      </c>
      <c r="J867" s="16" t="s">
        <v>1824</v>
      </c>
    </row>
    <row r="868" customFormat="false" ht="12.8" hidden="false" customHeight="false" outlineLevel="0" collapsed="false">
      <c r="A868" s="17" t="s">
        <v>2690</v>
      </c>
      <c r="B868" s="16" t="n">
        <v>96.467</v>
      </c>
      <c r="E868" s="17" t="s">
        <v>2690</v>
      </c>
      <c r="F868" s="16" t="n">
        <v>96.467</v>
      </c>
      <c r="G868" s="16" t="n">
        <v>96.467</v>
      </c>
      <c r="H868" s="16" t="n">
        <v>96.467</v>
      </c>
      <c r="I868" s="16" t="n">
        <v>96.467</v>
      </c>
      <c r="J868" s="16" t="s">
        <v>1824</v>
      </c>
    </row>
    <row r="869" customFormat="false" ht="12.8" hidden="false" customHeight="false" outlineLevel="0" collapsed="false">
      <c r="A869" s="17" t="s">
        <v>2691</v>
      </c>
      <c r="B869" s="16" t="n">
        <v>96.44</v>
      </c>
      <c r="E869" s="17" t="s">
        <v>2691</v>
      </c>
      <c r="F869" s="16" t="n">
        <v>96.44</v>
      </c>
      <c r="G869" s="16" t="n">
        <v>96.44</v>
      </c>
      <c r="H869" s="16" t="n">
        <v>96.44</v>
      </c>
      <c r="I869" s="16" t="n">
        <v>96.44</v>
      </c>
      <c r="J869" s="16" t="s">
        <v>1824</v>
      </c>
    </row>
    <row r="870" customFormat="false" ht="12.8" hidden="false" customHeight="false" outlineLevel="0" collapsed="false">
      <c r="A870" s="17" t="s">
        <v>2692</v>
      </c>
      <c r="B870" s="16" t="n">
        <v>96.413</v>
      </c>
      <c r="E870" s="17" t="s">
        <v>2692</v>
      </c>
      <c r="F870" s="16" t="s">
        <v>1824</v>
      </c>
      <c r="G870" s="16" t="n">
        <v>96.413</v>
      </c>
      <c r="H870" s="16" t="s">
        <v>1824</v>
      </c>
      <c r="I870" s="16" t="s">
        <v>1824</v>
      </c>
      <c r="J870" s="16" t="s">
        <v>1824</v>
      </c>
    </row>
    <row r="871" customFormat="false" ht="12.8" hidden="false" customHeight="false" outlineLevel="0" collapsed="false">
      <c r="A871" s="17" t="s">
        <v>2693</v>
      </c>
      <c r="B871" s="16" t="n">
        <v>96.675</v>
      </c>
      <c r="E871" s="17" t="s">
        <v>2693</v>
      </c>
      <c r="F871" s="16" t="n">
        <v>96.675</v>
      </c>
      <c r="G871" s="16" t="n">
        <v>96.675</v>
      </c>
      <c r="H871" s="16" t="n">
        <v>96.675</v>
      </c>
      <c r="I871" s="16" t="n">
        <v>96.675</v>
      </c>
      <c r="J871" s="16" t="s">
        <v>1824</v>
      </c>
    </row>
    <row r="872" customFormat="false" ht="12.8" hidden="false" customHeight="false" outlineLevel="0" collapsed="false">
      <c r="A872" s="17" t="s">
        <v>2694</v>
      </c>
      <c r="B872" s="16" t="n">
        <v>95.97</v>
      </c>
      <c r="E872" s="17" t="s">
        <v>2694</v>
      </c>
      <c r="F872" s="16" t="n">
        <v>95.736</v>
      </c>
      <c r="G872" s="16" t="n">
        <v>95.97</v>
      </c>
      <c r="H872" s="16" t="n">
        <v>95.97</v>
      </c>
      <c r="I872" s="16" t="n">
        <v>95.736</v>
      </c>
      <c r="J872" s="16" t="s">
        <v>1824</v>
      </c>
    </row>
    <row r="873" customFormat="false" ht="12.8" hidden="false" customHeight="false" outlineLevel="0" collapsed="false">
      <c r="A873" s="17" t="s">
        <v>2695</v>
      </c>
      <c r="B873" s="16" t="n">
        <v>95.089</v>
      </c>
      <c r="E873" s="17" t="s">
        <v>2695</v>
      </c>
      <c r="F873" s="16" t="n">
        <v>95.734</v>
      </c>
      <c r="G873" s="16" t="n">
        <v>95.089</v>
      </c>
      <c r="H873" s="16" t="n">
        <v>95.734</v>
      </c>
      <c r="I873" s="16" t="n">
        <v>95.089</v>
      </c>
      <c r="J873" s="16" t="s">
        <v>1824</v>
      </c>
    </row>
    <row r="874" customFormat="false" ht="12.8" hidden="false" customHeight="false" outlineLevel="0" collapsed="false">
      <c r="A874" s="17" t="s">
        <v>2696</v>
      </c>
      <c r="B874" s="16" t="n">
        <v>95.553</v>
      </c>
      <c r="E874" s="17" t="s">
        <v>2696</v>
      </c>
      <c r="F874" s="16" t="n">
        <v>96.49</v>
      </c>
      <c r="G874" s="16" t="n">
        <v>95.553</v>
      </c>
      <c r="H874" s="16" t="n">
        <v>96.49</v>
      </c>
      <c r="I874" s="16" t="n">
        <v>95.553</v>
      </c>
      <c r="J874" s="16" t="s">
        <v>1824</v>
      </c>
    </row>
    <row r="875" customFormat="false" ht="12.8" hidden="false" customHeight="false" outlineLevel="0" collapsed="false">
      <c r="A875" s="17" t="s">
        <v>2697</v>
      </c>
      <c r="B875" s="16" t="n">
        <v>95.578</v>
      </c>
      <c r="E875" s="17" t="s">
        <v>2697</v>
      </c>
      <c r="F875" s="16" t="n">
        <v>95.578</v>
      </c>
      <c r="G875" s="16" t="n">
        <v>95.578</v>
      </c>
      <c r="H875" s="16" t="n">
        <v>95.578</v>
      </c>
      <c r="I875" s="16" t="n">
        <v>95.578</v>
      </c>
      <c r="J875" s="16" t="s">
        <v>1824</v>
      </c>
    </row>
    <row r="876" customFormat="false" ht="12.8" hidden="false" customHeight="false" outlineLevel="0" collapsed="false">
      <c r="A876" s="17" t="s">
        <v>2698</v>
      </c>
      <c r="B876" s="16" t="n">
        <v>95.61</v>
      </c>
      <c r="E876" s="17" t="s">
        <v>2698</v>
      </c>
      <c r="F876" s="16" t="n">
        <v>96.36</v>
      </c>
      <c r="G876" s="16" t="n">
        <v>95.61</v>
      </c>
      <c r="H876" s="16" t="n">
        <v>96.36</v>
      </c>
      <c r="I876" s="16" t="n">
        <v>95.58</v>
      </c>
      <c r="J876" s="16" t="s">
        <v>1824</v>
      </c>
    </row>
    <row r="877" customFormat="false" ht="12.8" hidden="false" customHeight="false" outlineLevel="0" collapsed="false">
      <c r="A877" s="17" t="s">
        <v>2699</v>
      </c>
      <c r="B877" s="16" t="n">
        <v>96.44</v>
      </c>
      <c r="E877" s="17" t="s">
        <v>2699</v>
      </c>
      <c r="F877" s="16" t="n">
        <v>97.07</v>
      </c>
      <c r="G877" s="16" t="n">
        <v>96.44</v>
      </c>
      <c r="H877" s="16" t="n">
        <v>97.07</v>
      </c>
      <c r="I877" s="16" t="n">
        <v>96.15</v>
      </c>
      <c r="J877" s="16" t="s">
        <v>1824</v>
      </c>
    </row>
    <row r="878" customFormat="false" ht="12.8" hidden="false" customHeight="false" outlineLevel="0" collapsed="false">
      <c r="A878" s="17" t="s">
        <v>2700</v>
      </c>
      <c r="B878" s="16" t="n">
        <v>96.26</v>
      </c>
      <c r="E878" s="17" t="s">
        <v>2700</v>
      </c>
      <c r="F878" s="16" t="n">
        <v>96.07</v>
      </c>
      <c r="G878" s="16" t="n">
        <v>96.26</v>
      </c>
      <c r="H878" s="16" t="n">
        <v>96.26</v>
      </c>
      <c r="I878" s="16" t="n">
        <v>96.07</v>
      </c>
      <c r="J878" s="16" t="s">
        <v>1824</v>
      </c>
    </row>
    <row r="879" customFormat="false" ht="12.8" hidden="false" customHeight="false" outlineLevel="0" collapsed="false">
      <c r="A879" s="17" t="s">
        <v>2701</v>
      </c>
      <c r="B879" s="16" t="n">
        <v>96.07</v>
      </c>
      <c r="E879" s="17" t="s">
        <v>2701</v>
      </c>
      <c r="F879" s="16" t="n">
        <v>94.5</v>
      </c>
      <c r="G879" s="16" t="n">
        <v>96.07</v>
      </c>
      <c r="H879" s="16" t="n">
        <v>96.07</v>
      </c>
      <c r="I879" s="16" t="n">
        <v>94.5</v>
      </c>
      <c r="J879" s="16" t="s">
        <v>1824</v>
      </c>
    </row>
    <row r="880" customFormat="false" ht="12.8" hidden="false" customHeight="false" outlineLevel="0" collapsed="false">
      <c r="A880" s="17" t="s">
        <v>2702</v>
      </c>
      <c r="B880" s="16" t="n">
        <v>94.14</v>
      </c>
      <c r="E880" s="17" t="s">
        <v>2702</v>
      </c>
      <c r="F880" s="16" t="n">
        <v>93.91</v>
      </c>
      <c r="G880" s="16" t="n">
        <v>94.14</v>
      </c>
      <c r="H880" s="16" t="n">
        <v>94.14</v>
      </c>
      <c r="I880" s="16" t="n">
        <v>93.28</v>
      </c>
      <c r="J880" s="16" t="s">
        <v>1824</v>
      </c>
    </row>
    <row r="881" customFormat="false" ht="12.8" hidden="false" customHeight="false" outlineLevel="0" collapsed="false">
      <c r="A881" s="17" t="s">
        <v>2703</v>
      </c>
      <c r="B881" s="16" t="n">
        <v>93.05</v>
      </c>
      <c r="E881" s="17" t="s">
        <v>2703</v>
      </c>
      <c r="F881" s="16" t="n">
        <v>93.73</v>
      </c>
      <c r="G881" s="16" t="n">
        <v>93.05</v>
      </c>
      <c r="H881" s="16" t="n">
        <v>93.73</v>
      </c>
      <c r="I881" s="16" t="n">
        <v>93.05</v>
      </c>
      <c r="J881" s="16" t="s">
        <v>1824</v>
      </c>
    </row>
    <row r="882" customFormat="false" ht="12.8" hidden="false" customHeight="false" outlineLevel="0" collapsed="false">
      <c r="A882" s="17" t="s">
        <v>2704</v>
      </c>
      <c r="B882" s="16" t="n">
        <v>93.78</v>
      </c>
      <c r="E882" s="17" t="s">
        <v>2704</v>
      </c>
      <c r="F882" s="16" t="n">
        <v>94.39</v>
      </c>
      <c r="G882" s="16" t="n">
        <v>93.78</v>
      </c>
      <c r="H882" s="16" t="n">
        <v>94.39</v>
      </c>
      <c r="I882" s="16" t="n">
        <v>93.66</v>
      </c>
      <c r="J882" s="16" t="s">
        <v>1824</v>
      </c>
    </row>
    <row r="883" customFormat="false" ht="12.8" hidden="false" customHeight="false" outlineLevel="0" collapsed="false">
      <c r="A883" s="17" t="s">
        <v>2705</v>
      </c>
      <c r="B883" s="16" t="n">
        <v>94.39</v>
      </c>
      <c r="E883" s="17" t="s">
        <v>2705</v>
      </c>
      <c r="F883" s="16" t="n">
        <v>94.62</v>
      </c>
      <c r="G883" s="16" t="n">
        <v>94.39</v>
      </c>
      <c r="H883" s="16" t="n">
        <v>94.62</v>
      </c>
      <c r="I883" s="16" t="n">
        <v>94.39</v>
      </c>
      <c r="J883" s="16" t="s">
        <v>1824</v>
      </c>
    </row>
    <row r="884" customFormat="false" ht="12.8" hidden="false" customHeight="false" outlineLevel="0" collapsed="false">
      <c r="A884" s="17" t="s">
        <v>2706</v>
      </c>
      <c r="B884" s="16" t="n">
        <v>95.45</v>
      </c>
      <c r="E884" s="17" t="s">
        <v>2706</v>
      </c>
      <c r="F884" s="16" t="n">
        <v>95.45</v>
      </c>
      <c r="G884" s="16" t="n">
        <v>95.45</v>
      </c>
      <c r="H884" s="16" t="n">
        <v>95.45</v>
      </c>
      <c r="I884" s="16" t="n">
        <v>95.45</v>
      </c>
      <c r="J884" s="16" t="s">
        <v>1824</v>
      </c>
    </row>
    <row r="885" customFormat="false" ht="12.8" hidden="false" customHeight="false" outlineLevel="0" collapsed="false">
      <c r="A885" s="17" t="s">
        <v>2707</v>
      </c>
      <c r="B885" s="16" t="n">
        <v>96.99</v>
      </c>
      <c r="E885" s="17" t="s">
        <v>2707</v>
      </c>
      <c r="F885" s="16" t="n">
        <v>96.99</v>
      </c>
      <c r="G885" s="16" t="n">
        <v>96.99</v>
      </c>
      <c r="H885" s="16" t="n">
        <v>96.99</v>
      </c>
      <c r="I885" s="16" t="n">
        <v>96.99</v>
      </c>
      <c r="J885" s="16" t="s">
        <v>1824</v>
      </c>
    </row>
    <row r="886" customFormat="false" ht="12.8" hidden="false" customHeight="false" outlineLevel="0" collapsed="false">
      <c r="A886" s="17" t="s">
        <v>2708</v>
      </c>
      <c r="B886" s="16" t="n">
        <v>97.2</v>
      </c>
      <c r="E886" s="17" t="s">
        <v>2708</v>
      </c>
      <c r="F886" s="16" t="n">
        <v>97.54</v>
      </c>
      <c r="G886" s="16" t="n">
        <v>97.2</v>
      </c>
      <c r="H886" s="16" t="n">
        <v>97.54</v>
      </c>
      <c r="I886" s="16" t="n">
        <v>96.73</v>
      </c>
      <c r="J886" s="16" t="s">
        <v>1824</v>
      </c>
    </row>
    <row r="887" customFormat="false" ht="12.8" hidden="false" customHeight="false" outlineLevel="0" collapsed="false">
      <c r="A887" s="17" t="s">
        <v>2709</v>
      </c>
      <c r="B887" s="16" t="n">
        <v>97.327</v>
      </c>
      <c r="E887" s="17" t="s">
        <v>2709</v>
      </c>
      <c r="F887" s="16" t="n">
        <v>97.327</v>
      </c>
      <c r="G887" s="16" t="n">
        <v>97.327</v>
      </c>
      <c r="H887" s="16" t="n">
        <v>97.884</v>
      </c>
      <c r="I887" s="16" t="n">
        <v>97.195</v>
      </c>
      <c r="J887" s="16" t="s">
        <v>1824</v>
      </c>
    </row>
    <row r="888" customFormat="false" ht="12.8" hidden="false" customHeight="false" outlineLevel="0" collapsed="false">
      <c r="A888" s="17" t="s">
        <v>2710</v>
      </c>
      <c r="B888" s="16" t="n">
        <v>97.433</v>
      </c>
      <c r="E888" s="17" t="s">
        <v>2710</v>
      </c>
      <c r="F888" s="16" t="n">
        <v>96.484</v>
      </c>
      <c r="G888" s="16" t="n">
        <v>97.433</v>
      </c>
      <c r="H888" s="16" t="n">
        <v>97.698</v>
      </c>
      <c r="I888" s="16" t="n">
        <v>96.484</v>
      </c>
      <c r="J888" s="16" t="s">
        <v>1824</v>
      </c>
    </row>
    <row r="889" customFormat="false" ht="12.8" hidden="false" customHeight="false" outlineLevel="0" collapsed="false">
      <c r="A889" s="17" t="s">
        <v>2711</v>
      </c>
      <c r="B889" s="16" t="n">
        <v>96.484</v>
      </c>
      <c r="E889" s="17" t="s">
        <v>2711</v>
      </c>
      <c r="F889" s="16" t="n">
        <v>96.144</v>
      </c>
      <c r="G889" s="16" t="n">
        <v>96.484</v>
      </c>
      <c r="H889" s="16" t="n">
        <v>96.747</v>
      </c>
      <c r="I889" s="16" t="n">
        <v>96.144</v>
      </c>
      <c r="J889" s="16" t="s">
        <v>1824</v>
      </c>
    </row>
    <row r="890" customFormat="false" ht="12.8" hidden="false" customHeight="false" outlineLevel="0" collapsed="false">
      <c r="A890" s="17" t="s">
        <v>2712</v>
      </c>
      <c r="B890" s="16" t="n">
        <v>95.987</v>
      </c>
      <c r="E890" s="17" t="s">
        <v>2712</v>
      </c>
      <c r="F890" s="16" t="n">
        <v>95.804</v>
      </c>
      <c r="G890" s="16" t="n">
        <v>95.987</v>
      </c>
      <c r="H890" s="16" t="n">
        <v>96.379</v>
      </c>
      <c r="I890" s="16" t="n">
        <v>95.467</v>
      </c>
      <c r="J890" s="16" t="s">
        <v>1824</v>
      </c>
    </row>
    <row r="891" customFormat="false" ht="12.8" hidden="false" customHeight="false" outlineLevel="0" collapsed="false">
      <c r="A891" s="17" t="s">
        <v>2713</v>
      </c>
      <c r="B891" s="16" t="n">
        <v>95.596</v>
      </c>
      <c r="E891" s="17" t="s">
        <v>2713</v>
      </c>
      <c r="F891" s="16" t="n">
        <v>95.027</v>
      </c>
      <c r="G891" s="16" t="n">
        <v>95.596</v>
      </c>
      <c r="H891" s="16" t="n">
        <v>95.596</v>
      </c>
      <c r="I891" s="16" t="n">
        <v>94.846</v>
      </c>
      <c r="J891" s="16" t="s">
        <v>1824</v>
      </c>
    </row>
    <row r="892" customFormat="false" ht="12.8" hidden="false" customHeight="false" outlineLevel="0" collapsed="false">
      <c r="A892" s="17" t="s">
        <v>2714</v>
      </c>
      <c r="B892" s="16" t="n">
        <v>94.923</v>
      </c>
      <c r="E892" s="17" t="s">
        <v>2714</v>
      </c>
      <c r="F892" s="16" t="n">
        <v>94.923</v>
      </c>
      <c r="G892" s="16" t="n">
        <v>94.923</v>
      </c>
      <c r="H892" s="16" t="n">
        <v>95.337</v>
      </c>
      <c r="I892" s="16" t="n">
        <v>94.795</v>
      </c>
      <c r="J892" s="16" t="s">
        <v>1824</v>
      </c>
    </row>
    <row r="893" customFormat="false" ht="12.8" hidden="false" customHeight="false" outlineLevel="0" collapsed="false">
      <c r="A893" s="17" t="s">
        <v>2715</v>
      </c>
      <c r="B893" s="16" t="n">
        <v>94.768</v>
      </c>
      <c r="E893" s="17" t="s">
        <v>2715</v>
      </c>
      <c r="F893" s="16" t="n">
        <v>95.933</v>
      </c>
      <c r="G893" s="16" t="n">
        <v>94.768</v>
      </c>
      <c r="H893" s="16" t="n">
        <v>96.273</v>
      </c>
      <c r="I893" s="16" t="n">
        <v>94.768</v>
      </c>
      <c r="J893" s="16" t="s">
        <v>1824</v>
      </c>
    </row>
    <row r="894" customFormat="false" ht="12.8" hidden="false" customHeight="false" outlineLevel="0" collapsed="false">
      <c r="A894" s="17" t="s">
        <v>2716</v>
      </c>
      <c r="B894" s="16" t="n">
        <v>95.751</v>
      </c>
      <c r="E894" s="17" t="s">
        <v>2716</v>
      </c>
      <c r="F894" s="16" t="n">
        <v>96.692</v>
      </c>
      <c r="G894" s="16" t="n">
        <v>95.751</v>
      </c>
      <c r="H894" s="16" t="n">
        <v>96.692</v>
      </c>
      <c r="I894" s="16" t="n">
        <v>95.439</v>
      </c>
      <c r="J894" s="16" t="s">
        <v>1824</v>
      </c>
    </row>
    <row r="895" customFormat="false" ht="12.8" hidden="false" customHeight="false" outlineLevel="0" collapsed="false">
      <c r="A895" s="17" t="s">
        <v>2717</v>
      </c>
      <c r="B895" s="16" t="n">
        <v>96.639</v>
      </c>
      <c r="E895" s="17" t="s">
        <v>2717</v>
      </c>
      <c r="F895" s="16" t="n">
        <v>98.363</v>
      </c>
      <c r="G895" s="16" t="n">
        <v>96.639</v>
      </c>
      <c r="H895" s="16" t="n">
        <v>98.363</v>
      </c>
      <c r="I895" s="16" t="n">
        <v>96.587</v>
      </c>
      <c r="J895" s="16" t="s">
        <v>1824</v>
      </c>
    </row>
    <row r="896" customFormat="false" ht="12.8" hidden="false" customHeight="false" outlineLevel="0" collapsed="false">
      <c r="A896" s="17" t="s">
        <v>2718</v>
      </c>
      <c r="B896" s="16" t="n">
        <v>98.443</v>
      </c>
      <c r="E896" s="17" t="s">
        <v>2718</v>
      </c>
      <c r="F896" s="16" t="n">
        <v>98.095</v>
      </c>
      <c r="G896" s="16" t="n">
        <v>98.443</v>
      </c>
      <c r="H896" s="16" t="n">
        <v>98.631</v>
      </c>
      <c r="I896" s="16" t="n">
        <v>98.095</v>
      </c>
      <c r="J896" s="16" t="s">
        <v>1824</v>
      </c>
    </row>
    <row r="897" customFormat="false" ht="12.8" hidden="false" customHeight="false" outlineLevel="0" collapsed="false">
      <c r="A897" s="17" t="s">
        <v>2719</v>
      </c>
      <c r="B897" s="16" t="n">
        <v>98.042</v>
      </c>
      <c r="E897" s="17" t="s">
        <v>2719</v>
      </c>
      <c r="F897" s="16" t="n">
        <v>98.55</v>
      </c>
      <c r="G897" s="16" t="n">
        <v>98.042</v>
      </c>
      <c r="H897" s="16" t="n">
        <v>98.926</v>
      </c>
      <c r="I897" s="16" t="n">
        <v>98.042</v>
      </c>
      <c r="J897" s="16" t="s">
        <v>1824</v>
      </c>
    </row>
    <row r="898" customFormat="false" ht="12.8" hidden="false" customHeight="false" outlineLevel="0" collapsed="false">
      <c r="A898" s="17" t="s">
        <v>2720</v>
      </c>
      <c r="B898" s="16" t="n">
        <v>98.98</v>
      </c>
      <c r="E898" s="17" t="s">
        <v>2720</v>
      </c>
      <c r="F898" s="16" t="n">
        <v>97.855</v>
      </c>
      <c r="G898" s="16" t="n">
        <v>98.98</v>
      </c>
      <c r="H898" s="16" t="n">
        <v>99.088</v>
      </c>
      <c r="I898" s="16" t="n">
        <v>97.855</v>
      </c>
      <c r="J898" s="16" t="s">
        <v>1824</v>
      </c>
    </row>
    <row r="899" customFormat="false" ht="12.8" hidden="false" customHeight="false" outlineLevel="0" collapsed="false">
      <c r="A899" s="17" t="s">
        <v>2721</v>
      </c>
      <c r="B899" s="16" t="n">
        <v>97.828</v>
      </c>
      <c r="E899" s="17" t="s">
        <v>2721</v>
      </c>
      <c r="F899" s="16" t="n">
        <v>99.602</v>
      </c>
      <c r="G899" s="16" t="n">
        <v>97.828</v>
      </c>
      <c r="H899" s="16" t="n">
        <v>99.602</v>
      </c>
      <c r="I899" s="16" t="n">
        <v>97.828</v>
      </c>
      <c r="J899" s="16" t="s">
        <v>1824</v>
      </c>
    </row>
    <row r="900" customFormat="false" ht="12.8" hidden="false" customHeight="false" outlineLevel="0" collapsed="false">
      <c r="A900" s="17" t="s">
        <v>2722</v>
      </c>
      <c r="B900" s="16" t="n">
        <v>99.412</v>
      </c>
      <c r="E900" s="17" t="s">
        <v>2722</v>
      </c>
      <c r="F900" s="16" t="n">
        <v>97.988</v>
      </c>
      <c r="G900" s="16" t="n">
        <v>99.412</v>
      </c>
      <c r="H900" s="16" t="n">
        <v>99.439</v>
      </c>
      <c r="I900" s="16" t="n">
        <v>97.988</v>
      </c>
      <c r="J900" s="16" t="s">
        <v>1824</v>
      </c>
    </row>
    <row r="901" customFormat="false" ht="12.8" hidden="false" customHeight="false" outlineLevel="0" collapsed="false">
      <c r="A901" s="17" t="s">
        <v>2723</v>
      </c>
      <c r="B901" s="16" t="n">
        <v>98.015</v>
      </c>
      <c r="E901" s="17" t="s">
        <v>2723</v>
      </c>
      <c r="F901" s="16" t="n">
        <v>98.55</v>
      </c>
      <c r="G901" s="16" t="n">
        <v>98.015</v>
      </c>
      <c r="H901" s="16" t="n">
        <v>98.55</v>
      </c>
      <c r="I901" s="16" t="n">
        <v>97.562</v>
      </c>
      <c r="J901" s="16" t="s">
        <v>1824</v>
      </c>
    </row>
    <row r="902" customFormat="false" ht="12.8" hidden="false" customHeight="false" outlineLevel="0" collapsed="false">
      <c r="A902" s="17" t="s">
        <v>2724</v>
      </c>
      <c r="B902" s="16" t="n">
        <v>98.255</v>
      </c>
      <c r="E902" s="17" t="s">
        <v>2724</v>
      </c>
      <c r="F902" s="16" t="n">
        <v>99.034</v>
      </c>
      <c r="G902" s="16" t="n">
        <v>98.255</v>
      </c>
      <c r="H902" s="16" t="n">
        <v>99.358</v>
      </c>
      <c r="I902" s="16" t="n">
        <v>98.255</v>
      </c>
      <c r="J902" s="16" t="s">
        <v>1824</v>
      </c>
    </row>
    <row r="903" customFormat="false" ht="12.8" hidden="false" customHeight="false" outlineLevel="0" collapsed="false">
      <c r="A903" s="17" t="s">
        <v>2725</v>
      </c>
      <c r="B903" s="16" t="n">
        <v>99.115</v>
      </c>
      <c r="E903" s="17" t="s">
        <v>2725</v>
      </c>
      <c r="F903" s="16" t="n">
        <v>97.455</v>
      </c>
      <c r="G903" s="16" t="n">
        <v>99.115</v>
      </c>
      <c r="H903" s="16" t="n">
        <v>99.304</v>
      </c>
      <c r="I903" s="16" t="n">
        <v>97.455</v>
      </c>
      <c r="J903" s="16" t="s">
        <v>1824</v>
      </c>
    </row>
    <row r="904" customFormat="false" ht="12.8" hidden="false" customHeight="false" outlineLevel="0" collapsed="false">
      <c r="A904" s="17" t="s">
        <v>2726</v>
      </c>
      <c r="B904" s="16" t="n">
        <v>97.455</v>
      </c>
      <c r="E904" s="17" t="s">
        <v>2726</v>
      </c>
      <c r="F904" s="16" t="n">
        <v>98.041</v>
      </c>
      <c r="G904" s="16" t="n">
        <v>97.455</v>
      </c>
      <c r="H904" s="16" t="n">
        <v>98.228</v>
      </c>
      <c r="I904" s="16" t="n">
        <v>97.455</v>
      </c>
      <c r="J904" s="16" t="s">
        <v>1824</v>
      </c>
    </row>
    <row r="905" customFormat="false" ht="12.8" hidden="false" customHeight="false" outlineLevel="0" collapsed="false">
      <c r="A905" s="17" t="s">
        <v>2727</v>
      </c>
      <c r="B905" s="16" t="n">
        <v>98.121</v>
      </c>
      <c r="E905" s="17" t="s">
        <v>2727</v>
      </c>
      <c r="F905" s="16" t="n">
        <v>97.561</v>
      </c>
      <c r="G905" s="16" t="n">
        <v>98.121</v>
      </c>
      <c r="H905" s="16" t="n">
        <v>98.121</v>
      </c>
      <c r="I905" s="16" t="n">
        <v>97.482</v>
      </c>
      <c r="J905" s="16" t="s">
        <v>1824</v>
      </c>
    </row>
    <row r="906" customFormat="false" ht="12.8" hidden="false" customHeight="false" outlineLevel="0" collapsed="false">
      <c r="A906" s="17" t="s">
        <v>2728</v>
      </c>
      <c r="B906" s="16" t="n">
        <v>97.428</v>
      </c>
      <c r="E906" s="17" t="s">
        <v>2728</v>
      </c>
      <c r="F906" s="16" t="n">
        <v>96.268</v>
      </c>
      <c r="G906" s="16" t="n">
        <v>97.428</v>
      </c>
      <c r="H906" s="16" t="n">
        <v>97.428</v>
      </c>
      <c r="I906" s="16" t="n">
        <v>96.268</v>
      </c>
      <c r="J906" s="16" t="s">
        <v>1824</v>
      </c>
    </row>
    <row r="907" customFormat="false" ht="12.8" hidden="false" customHeight="false" outlineLevel="0" collapsed="false">
      <c r="A907" s="17" t="s">
        <v>2729</v>
      </c>
      <c r="B907" s="16" t="n">
        <v>95.954</v>
      </c>
      <c r="E907" s="17" t="s">
        <v>2729</v>
      </c>
      <c r="F907" s="16" t="n">
        <v>97.242</v>
      </c>
      <c r="G907" s="16" t="n">
        <v>95.954</v>
      </c>
      <c r="H907" s="16" t="n">
        <v>97.242</v>
      </c>
      <c r="I907" s="16" t="n">
        <v>95.954</v>
      </c>
      <c r="J907" s="16" t="s">
        <v>1824</v>
      </c>
    </row>
    <row r="908" customFormat="false" ht="12.8" hidden="false" customHeight="false" outlineLevel="0" collapsed="false">
      <c r="A908" s="17" t="s">
        <v>2730</v>
      </c>
      <c r="B908" s="16" t="n">
        <v>97.242</v>
      </c>
      <c r="E908" s="17" t="s">
        <v>2730</v>
      </c>
      <c r="F908" s="16" t="n">
        <v>97.056</v>
      </c>
      <c r="G908" s="16" t="n">
        <v>97.242</v>
      </c>
      <c r="H908" s="16" t="n">
        <v>97.242</v>
      </c>
      <c r="I908" s="16" t="n">
        <v>96.978</v>
      </c>
      <c r="J908" s="16" t="s">
        <v>1824</v>
      </c>
    </row>
    <row r="909" customFormat="false" ht="12.8" hidden="false" customHeight="false" outlineLevel="0" collapsed="false">
      <c r="A909" s="17" t="s">
        <v>2731</v>
      </c>
      <c r="B909" s="16" t="n">
        <v>97.242</v>
      </c>
      <c r="E909" s="17" t="s">
        <v>2731</v>
      </c>
      <c r="F909" s="16" t="n">
        <v>95.952</v>
      </c>
      <c r="G909" s="16" t="n">
        <v>97.242</v>
      </c>
      <c r="H909" s="16" t="n">
        <v>97.242</v>
      </c>
      <c r="I909" s="16" t="n">
        <v>95.952</v>
      </c>
      <c r="J909" s="16" t="s">
        <v>1824</v>
      </c>
    </row>
    <row r="910" customFormat="false" ht="12.8" hidden="false" customHeight="false" outlineLevel="0" collapsed="false">
      <c r="A910" s="17" t="s">
        <v>2732</v>
      </c>
      <c r="B910" s="16" t="n">
        <v>95.847</v>
      </c>
      <c r="E910" s="17" t="s">
        <v>2732</v>
      </c>
      <c r="F910" s="16" t="n">
        <v>95.534</v>
      </c>
      <c r="G910" s="16" t="n">
        <v>95.847</v>
      </c>
      <c r="H910" s="16" t="n">
        <v>96.161</v>
      </c>
      <c r="I910" s="16" t="n">
        <v>95.534</v>
      </c>
      <c r="J910" s="16" t="s">
        <v>1824</v>
      </c>
    </row>
    <row r="911" customFormat="false" ht="12.8" hidden="false" customHeight="false" outlineLevel="0" collapsed="false">
      <c r="A911" s="17" t="s">
        <v>2733</v>
      </c>
      <c r="B911" s="16" t="n">
        <v>95.534</v>
      </c>
      <c r="E911" s="17" t="s">
        <v>2733</v>
      </c>
      <c r="F911" s="16" t="n">
        <v>95.534</v>
      </c>
      <c r="G911" s="16" t="n">
        <v>95.534</v>
      </c>
      <c r="H911" s="16" t="n">
        <v>95.534</v>
      </c>
      <c r="I911" s="16" t="n">
        <v>95.534</v>
      </c>
      <c r="J911" s="16" t="s">
        <v>1824</v>
      </c>
    </row>
    <row r="912" customFormat="false" ht="12.8" hidden="false" customHeight="false" outlineLevel="0" collapsed="false">
      <c r="A912" s="17" t="s">
        <v>2734</v>
      </c>
      <c r="B912" s="16" t="n">
        <v>95.664</v>
      </c>
      <c r="E912" s="17" t="s">
        <v>2734</v>
      </c>
      <c r="F912" s="16" t="n">
        <v>96.003</v>
      </c>
      <c r="G912" s="16" t="n">
        <v>95.664</v>
      </c>
      <c r="H912" s="16" t="n">
        <v>96.318</v>
      </c>
      <c r="I912" s="16" t="n">
        <v>95.664</v>
      </c>
      <c r="J912" s="16" t="s">
        <v>1824</v>
      </c>
    </row>
    <row r="913" customFormat="false" ht="12.8" hidden="false" customHeight="false" outlineLevel="0" collapsed="false">
      <c r="A913" s="17" t="s">
        <v>2735</v>
      </c>
      <c r="B913" s="16" t="n">
        <v>96.449</v>
      </c>
      <c r="E913" s="17" t="s">
        <v>2735</v>
      </c>
      <c r="F913" s="16" t="n">
        <v>95.924</v>
      </c>
      <c r="G913" s="16" t="n">
        <v>96.449</v>
      </c>
      <c r="H913" s="16" t="n">
        <v>96.449</v>
      </c>
      <c r="I913" s="16" t="n">
        <v>95.899</v>
      </c>
      <c r="J913" s="16" t="s">
        <v>1824</v>
      </c>
    </row>
    <row r="914" customFormat="false" ht="12.8" hidden="false" customHeight="false" outlineLevel="0" collapsed="false">
      <c r="A914" s="17" t="s">
        <v>2736</v>
      </c>
      <c r="B914" s="16" t="n">
        <v>96.474</v>
      </c>
      <c r="E914" s="17" t="s">
        <v>2736</v>
      </c>
      <c r="F914" s="16" t="n">
        <v>96.133</v>
      </c>
      <c r="G914" s="16" t="n">
        <v>96.474</v>
      </c>
      <c r="H914" s="16" t="n">
        <v>96.474</v>
      </c>
      <c r="I914" s="16" t="n">
        <v>96.133</v>
      </c>
      <c r="J914" s="16" t="s">
        <v>1824</v>
      </c>
    </row>
    <row r="915" customFormat="false" ht="12.8" hidden="false" customHeight="false" outlineLevel="0" collapsed="false">
      <c r="A915" s="17" t="s">
        <v>2737</v>
      </c>
      <c r="B915" s="16" t="n">
        <v>96.369</v>
      </c>
      <c r="E915" s="17" t="s">
        <v>2737</v>
      </c>
      <c r="F915" s="16" t="n">
        <v>95.272</v>
      </c>
      <c r="G915" s="16" t="n">
        <v>96.369</v>
      </c>
      <c r="H915" s="16" t="n">
        <v>96.369</v>
      </c>
      <c r="I915" s="16" t="n">
        <v>95.272</v>
      </c>
      <c r="J915" s="16" t="s">
        <v>1824</v>
      </c>
    </row>
    <row r="916" customFormat="false" ht="12.8" hidden="false" customHeight="false" outlineLevel="0" collapsed="false">
      <c r="A916" s="17" t="s">
        <v>2738</v>
      </c>
      <c r="B916" s="16" t="n">
        <v>94.754</v>
      </c>
      <c r="E916" s="17" t="s">
        <v>2738</v>
      </c>
      <c r="F916" s="16" t="n">
        <v>96.5</v>
      </c>
      <c r="G916" s="16" t="n">
        <v>94.754</v>
      </c>
      <c r="H916" s="16" t="n">
        <v>96.5</v>
      </c>
      <c r="I916" s="16" t="n">
        <v>94.754</v>
      </c>
      <c r="J916" s="16" t="s">
        <v>1824</v>
      </c>
    </row>
    <row r="917" customFormat="false" ht="12.8" hidden="false" customHeight="false" outlineLevel="0" collapsed="false">
      <c r="A917" s="17" t="s">
        <v>2739</v>
      </c>
      <c r="B917" s="16" t="n">
        <v>97.081</v>
      </c>
      <c r="E917" s="17" t="s">
        <v>2739</v>
      </c>
      <c r="F917" s="16" t="n">
        <v>96.922</v>
      </c>
      <c r="G917" s="16" t="n">
        <v>97.081</v>
      </c>
      <c r="H917" s="16" t="n">
        <v>97.081</v>
      </c>
      <c r="I917" s="16" t="n">
        <v>96.922</v>
      </c>
      <c r="J917" s="16" t="s">
        <v>1824</v>
      </c>
    </row>
    <row r="918" customFormat="false" ht="12.8" hidden="false" customHeight="false" outlineLevel="0" collapsed="false">
      <c r="A918" s="17" t="s">
        <v>2740</v>
      </c>
      <c r="B918" s="16" t="n">
        <v>96.658</v>
      </c>
      <c r="E918" s="17" t="s">
        <v>2740</v>
      </c>
      <c r="F918" s="16" t="n">
        <v>95.869</v>
      </c>
      <c r="G918" s="16" t="n">
        <v>96.658</v>
      </c>
      <c r="H918" s="16" t="n">
        <v>96.658</v>
      </c>
      <c r="I918" s="16" t="n">
        <v>95.869</v>
      </c>
      <c r="J918" s="16" t="s">
        <v>1824</v>
      </c>
    </row>
    <row r="919" customFormat="false" ht="12.8" hidden="false" customHeight="false" outlineLevel="0" collapsed="false">
      <c r="A919" s="17" t="s">
        <v>2741</v>
      </c>
      <c r="B919" s="16" t="n">
        <v>95.582</v>
      </c>
      <c r="E919" s="17" t="s">
        <v>2741</v>
      </c>
      <c r="F919" s="16" t="n">
        <v>95.191</v>
      </c>
      <c r="G919" s="16" t="n">
        <v>95.582</v>
      </c>
      <c r="H919" s="16" t="n">
        <v>95.582</v>
      </c>
      <c r="I919" s="16" t="n">
        <v>95.191</v>
      </c>
      <c r="J919" s="16" t="s">
        <v>1824</v>
      </c>
    </row>
    <row r="920" customFormat="false" ht="12.8" hidden="false" customHeight="false" outlineLevel="0" collapsed="false">
      <c r="A920" s="17" t="s">
        <v>2742</v>
      </c>
      <c r="B920" s="16" t="n">
        <v>94.958</v>
      </c>
      <c r="E920" s="17" t="s">
        <v>2742</v>
      </c>
      <c r="F920" s="16" t="n">
        <v>94.802</v>
      </c>
      <c r="G920" s="16" t="n">
        <v>94.958</v>
      </c>
      <c r="H920" s="16" t="n">
        <v>94.958</v>
      </c>
      <c r="I920" s="16" t="n">
        <v>94.802</v>
      </c>
      <c r="J920" s="16" t="s">
        <v>1824</v>
      </c>
    </row>
    <row r="921" customFormat="false" ht="12.8" hidden="false" customHeight="false" outlineLevel="0" collapsed="false">
      <c r="A921" s="17" t="s">
        <v>2743</v>
      </c>
      <c r="B921" s="16" t="n">
        <v>94.621</v>
      </c>
      <c r="E921" s="17" t="s">
        <v>2743</v>
      </c>
      <c r="F921" s="16" t="n">
        <v>94.621</v>
      </c>
      <c r="G921" s="16" t="n">
        <v>94.621</v>
      </c>
      <c r="H921" s="16" t="n">
        <v>94.621</v>
      </c>
      <c r="I921" s="16" t="n">
        <v>94.621</v>
      </c>
      <c r="J921" s="16" t="s">
        <v>1824</v>
      </c>
    </row>
    <row r="922" customFormat="false" ht="12.8" hidden="false" customHeight="false" outlineLevel="0" collapsed="false">
      <c r="A922" s="17" t="s">
        <v>2744</v>
      </c>
      <c r="B922" s="16" t="n">
        <v>94.621</v>
      </c>
      <c r="E922" s="17" t="s">
        <v>2744</v>
      </c>
      <c r="F922" s="16" t="n">
        <v>94.672</v>
      </c>
      <c r="G922" s="16" t="n">
        <v>94.621</v>
      </c>
      <c r="H922" s="16" t="n">
        <v>94.672</v>
      </c>
      <c r="I922" s="16" t="n">
        <v>94.621</v>
      </c>
      <c r="J922" s="16" t="s">
        <v>1824</v>
      </c>
    </row>
    <row r="923" customFormat="false" ht="12.8" hidden="false" customHeight="false" outlineLevel="0" collapsed="false">
      <c r="A923" s="17" t="s">
        <v>2745</v>
      </c>
      <c r="B923" s="16" t="n">
        <v>94.827</v>
      </c>
      <c r="E923" s="17" t="s">
        <v>2745</v>
      </c>
      <c r="F923" s="16" t="n">
        <v>93.797</v>
      </c>
      <c r="G923" s="16" t="n">
        <v>94.827</v>
      </c>
      <c r="H923" s="16" t="n">
        <v>94.827</v>
      </c>
      <c r="I923" s="16" t="n">
        <v>93.797</v>
      </c>
      <c r="J923" s="16" t="s">
        <v>1824</v>
      </c>
    </row>
    <row r="924" customFormat="false" ht="12.8" hidden="false" customHeight="false" outlineLevel="0" collapsed="false">
      <c r="A924" s="17" t="s">
        <v>2746</v>
      </c>
      <c r="B924" s="16" t="n">
        <v>93.822</v>
      </c>
      <c r="E924" s="17" t="s">
        <v>2746</v>
      </c>
      <c r="F924" s="16" t="n">
        <v>95.319</v>
      </c>
      <c r="G924" s="16" t="n">
        <v>93.822</v>
      </c>
      <c r="H924" s="16" t="n">
        <v>95.319</v>
      </c>
      <c r="I924" s="16" t="n">
        <v>93.822</v>
      </c>
      <c r="J924" s="16" t="s">
        <v>1824</v>
      </c>
    </row>
    <row r="925" customFormat="false" ht="12.8" hidden="false" customHeight="false" outlineLevel="0" collapsed="false">
      <c r="A925" s="17" t="s">
        <v>2747</v>
      </c>
      <c r="B925" s="16" t="n">
        <v>96.155</v>
      </c>
      <c r="E925" s="17" t="s">
        <v>2747</v>
      </c>
      <c r="F925" s="16" t="n">
        <v>96.286</v>
      </c>
      <c r="G925" s="16" t="n">
        <v>96.155</v>
      </c>
      <c r="H925" s="16" t="n">
        <v>96.286</v>
      </c>
      <c r="I925" s="16" t="n">
        <v>96.155</v>
      </c>
      <c r="J925" s="16" t="s">
        <v>1824</v>
      </c>
    </row>
    <row r="926" customFormat="false" ht="12.8" hidden="false" customHeight="false" outlineLevel="0" collapsed="false">
      <c r="A926" s="17" t="s">
        <v>2748</v>
      </c>
      <c r="B926" s="16" t="n">
        <v>96.233</v>
      </c>
      <c r="E926" s="17" t="s">
        <v>2748</v>
      </c>
      <c r="F926" s="16" t="n">
        <v>96.233</v>
      </c>
      <c r="G926" s="16" t="n">
        <v>96.233</v>
      </c>
      <c r="H926" s="16" t="n">
        <v>96.233</v>
      </c>
      <c r="I926" s="16" t="n">
        <v>96.233</v>
      </c>
      <c r="J926" s="16" t="s">
        <v>1824</v>
      </c>
    </row>
    <row r="927" customFormat="false" ht="12.8" hidden="false" customHeight="false" outlineLevel="0" collapsed="false">
      <c r="A927" s="17" t="s">
        <v>2749</v>
      </c>
      <c r="B927" s="16" t="n">
        <v>96.602</v>
      </c>
      <c r="E927" s="17" t="s">
        <v>2749</v>
      </c>
      <c r="F927" s="16" t="n">
        <v>96.233</v>
      </c>
      <c r="G927" s="16" t="n">
        <v>96.602</v>
      </c>
      <c r="H927" s="16" t="n">
        <v>96.602</v>
      </c>
      <c r="I927" s="16" t="n">
        <v>96.18</v>
      </c>
      <c r="J927" s="16" t="s">
        <v>1824</v>
      </c>
    </row>
    <row r="928" customFormat="false" ht="12.8" hidden="false" customHeight="false" outlineLevel="0" collapsed="false">
      <c r="A928" s="17" t="s">
        <v>2750</v>
      </c>
      <c r="B928" s="16" t="n">
        <v>96.338</v>
      </c>
      <c r="E928" s="17" t="s">
        <v>2750</v>
      </c>
      <c r="F928" s="16" t="n">
        <v>95.342</v>
      </c>
      <c r="G928" s="16" t="n">
        <v>96.338</v>
      </c>
      <c r="H928" s="16" t="n">
        <v>96.338</v>
      </c>
      <c r="I928" s="16" t="n">
        <v>95.342</v>
      </c>
      <c r="J928" s="16" t="s">
        <v>1824</v>
      </c>
    </row>
    <row r="929" customFormat="false" ht="12.8" hidden="false" customHeight="false" outlineLevel="0" collapsed="false">
      <c r="A929" s="17" t="s">
        <v>2751</v>
      </c>
      <c r="B929" s="16" t="n">
        <v>94.745</v>
      </c>
      <c r="E929" s="17" t="s">
        <v>2751</v>
      </c>
      <c r="F929" s="16" t="n">
        <v>93.359</v>
      </c>
      <c r="G929" s="16" t="n">
        <v>94.745</v>
      </c>
      <c r="H929" s="16" t="n">
        <v>94.745</v>
      </c>
      <c r="I929" s="16" t="n">
        <v>93.359</v>
      </c>
      <c r="J929" s="16" t="s">
        <v>1824</v>
      </c>
    </row>
    <row r="930" customFormat="false" ht="12.8" hidden="false" customHeight="false" outlineLevel="0" collapsed="false">
      <c r="A930" s="17" t="s">
        <v>2752</v>
      </c>
      <c r="B930" s="16" t="n">
        <v>93.741</v>
      </c>
      <c r="E930" s="17" t="s">
        <v>2752</v>
      </c>
      <c r="F930" s="16" t="n">
        <v>95.159</v>
      </c>
      <c r="G930" s="16" t="n">
        <v>93.741</v>
      </c>
      <c r="H930" s="16" t="n">
        <v>95.159</v>
      </c>
      <c r="I930" s="16" t="n">
        <v>93.741</v>
      </c>
      <c r="J930" s="16" t="s">
        <v>1824</v>
      </c>
    </row>
    <row r="931" customFormat="false" ht="12.8" hidden="false" customHeight="false" outlineLevel="0" collapsed="false">
      <c r="A931" s="17" t="s">
        <v>2753</v>
      </c>
      <c r="B931" s="16" t="n">
        <v>95.368</v>
      </c>
      <c r="E931" s="17" t="s">
        <v>2753</v>
      </c>
      <c r="F931" s="16" t="n">
        <v>95.133</v>
      </c>
      <c r="G931" s="16" t="n">
        <v>95.368</v>
      </c>
      <c r="H931" s="16" t="n">
        <v>95.368</v>
      </c>
      <c r="I931" s="16" t="n">
        <v>95.133</v>
      </c>
      <c r="J931" s="16" t="s">
        <v>1824</v>
      </c>
    </row>
    <row r="932" customFormat="false" ht="12.8" hidden="false" customHeight="false" outlineLevel="0" collapsed="false">
      <c r="A932" s="17" t="s">
        <v>2754</v>
      </c>
      <c r="B932" s="16" t="n">
        <v>95.133</v>
      </c>
      <c r="E932" s="17" t="s">
        <v>2754</v>
      </c>
      <c r="F932" s="16" t="n">
        <v>95.133</v>
      </c>
      <c r="G932" s="16" t="n">
        <v>95.133</v>
      </c>
      <c r="H932" s="16" t="n">
        <v>95.133</v>
      </c>
      <c r="I932" s="16" t="n">
        <v>95.133</v>
      </c>
      <c r="J932" s="16" t="s">
        <v>1824</v>
      </c>
    </row>
    <row r="933" customFormat="false" ht="12.8" hidden="false" customHeight="false" outlineLevel="0" collapsed="false">
      <c r="A933" s="17" t="s">
        <v>2755</v>
      </c>
      <c r="B933" s="16" t="n">
        <v>94.951</v>
      </c>
      <c r="E933" s="17" t="s">
        <v>2755</v>
      </c>
      <c r="F933" s="16" t="n">
        <v>93.815</v>
      </c>
      <c r="G933" s="16" t="n">
        <v>94.951</v>
      </c>
      <c r="H933" s="16" t="n">
        <v>94.951</v>
      </c>
      <c r="I933" s="16" t="n">
        <v>93.815</v>
      </c>
      <c r="J933" s="16" t="s">
        <v>1824</v>
      </c>
    </row>
    <row r="934" customFormat="false" ht="12.8" hidden="false" customHeight="false" outlineLevel="0" collapsed="false">
      <c r="A934" s="17" t="s">
        <v>2756</v>
      </c>
      <c r="B934" s="16" t="n">
        <v>94.329</v>
      </c>
      <c r="E934" s="17" t="s">
        <v>2756</v>
      </c>
      <c r="F934" s="16" t="n">
        <v>94.02</v>
      </c>
      <c r="G934" s="16" t="n">
        <v>94.329</v>
      </c>
      <c r="H934" s="16" t="n">
        <v>94.329</v>
      </c>
      <c r="I934" s="16" t="n">
        <v>94.02</v>
      </c>
      <c r="J934" s="16" t="s">
        <v>1824</v>
      </c>
    </row>
    <row r="935" customFormat="false" ht="12.8" hidden="false" customHeight="false" outlineLevel="0" collapsed="false">
      <c r="A935" s="17" t="s">
        <v>2757</v>
      </c>
      <c r="B935" s="16" t="n">
        <v>94.328</v>
      </c>
      <c r="E935" s="17" t="s">
        <v>2757</v>
      </c>
      <c r="F935" s="16" t="n">
        <v>94.354</v>
      </c>
      <c r="G935" s="16" t="n">
        <v>94.328</v>
      </c>
      <c r="H935" s="16" t="n">
        <v>94.354</v>
      </c>
      <c r="I935" s="16" t="n">
        <v>94.328</v>
      </c>
      <c r="J935" s="16" t="s">
        <v>1824</v>
      </c>
    </row>
    <row r="936" customFormat="false" ht="12.8" hidden="false" customHeight="false" outlineLevel="0" collapsed="false">
      <c r="A936" s="17" t="s">
        <v>2758</v>
      </c>
      <c r="B936" s="16" t="n">
        <v>94.457</v>
      </c>
      <c r="E936" s="17" t="s">
        <v>2758</v>
      </c>
      <c r="F936" s="16" t="n">
        <v>94.044</v>
      </c>
      <c r="G936" s="16" t="n">
        <v>94.457</v>
      </c>
      <c r="H936" s="16" t="n">
        <v>94.457</v>
      </c>
      <c r="I936" s="16" t="n">
        <v>94.044</v>
      </c>
      <c r="J936" s="16" t="s">
        <v>1824</v>
      </c>
    </row>
    <row r="937" customFormat="false" ht="12.8" hidden="false" customHeight="false" outlineLevel="0" collapsed="false">
      <c r="A937" s="17" t="s">
        <v>2759</v>
      </c>
      <c r="B937" s="16" t="n">
        <v>94.508</v>
      </c>
      <c r="E937" s="17" t="s">
        <v>2759</v>
      </c>
      <c r="F937" s="16" t="n">
        <v>94.07</v>
      </c>
      <c r="G937" s="16" t="n">
        <v>94.508</v>
      </c>
      <c r="H937" s="16" t="n">
        <v>94.508</v>
      </c>
      <c r="I937" s="16" t="n">
        <v>94.07</v>
      </c>
      <c r="J937" s="16" t="s">
        <v>1824</v>
      </c>
    </row>
    <row r="938" customFormat="false" ht="12.8" hidden="false" customHeight="false" outlineLevel="0" collapsed="false">
      <c r="A938" s="17" t="s">
        <v>2760</v>
      </c>
      <c r="B938" s="16" t="n">
        <v>94.456</v>
      </c>
      <c r="E938" s="17" t="s">
        <v>2760</v>
      </c>
      <c r="F938" s="16" t="n">
        <v>91.707</v>
      </c>
      <c r="G938" s="16" t="n">
        <v>94.456</v>
      </c>
      <c r="H938" s="16" t="n">
        <v>94.456</v>
      </c>
      <c r="I938" s="16" t="n">
        <v>91.707</v>
      </c>
      <c r="J938" s="16" t="s">
        <v>1824</v>
      </c>
    </row>
    <row r="939" customFormat="false" ht="12.8" hidden="false" customHeight="false" outlineLevel="0" collapsed="false">
      <c r="A939" s="17" t="s">
        <v>2761</v>
      </c>
      <c r="B939" s="16" t="n">
        <v>91.258</v>
      </c>
      <c r="E939" s="17" t="s">
        <v>2761</v>
      </c>
      <c r="F939" s="16" t="n">
        <v>90.537</v>
      </c>
      <c r="G939" s="16" t="n">
        <v>91.258</v>
      </c>
      <c r="H939" s="16" t="n">
        <v>91.258</v>
      </c>
      <c r="I939" s="16" t="n">
        <v>90.537</v>
      </c>
      <c r="J939" s="16" t="s">
        <v>1824</v>
      </c>
    </row>
    <row r="940" customFormat="false" ht="12.8" hidden="false" customHeight="false" outlineLevel="0" collapsed="false">
      <c r="A940" s="17" t="s">
        <v>2762</v>
      </c>
      <c r="B940" s="16" t="n">
        <v>91.008</v>
      </c>
      <c r="E940" s="17" t="s">
        <v>2762</v>
      </c>
      <c r="F940" s="16" t="n">
        <v>90.289</v>
      </c>
      <c r="G940" s="16" t="n">
        <v>91.008</v>
      </c>
      <c r="H940" s="16" t="n">
        <v>91.008</v>
      </c>
      <c r="I940" s="16" t="n">
        <v>90.289</v>
      </c>
      <c r="J940" s="16" t="s">
        <v>1824</v>
      </c>
    </row>
    <row r="941" customFormat="false" ht="12.8" hidden="false" customHeight="false" outlineLevel="0" collapsed="false">
      <c r="A941" s="17" t="s">
        <v>2763</v>
      </c>
      <c r="B941" s="16" t="n">
        <v>90.117</v>
      </c>
      <c r="E941" s="17" t="s">
        <v>2763</v>
      </c>
      <c r="F941" s="16" t="n">
        <v>88.845</v>
      </c>
      <c r="G941" s="16" t="n">
        <v>90.117</v>
      </c>
      <c r="H941" s="16" t="n">
        <v>90.117</v>
      </c>
      <c r="I941" s="16" t="n">
        <v>88.845</v>
      </c>
      <c r="J941" s="16" t="s">
        <v>1824</v>
      </c>
    </row>
    <row r="942" customFormat="false" ht="12.8" hidden="false" customHeight="false" outlineLevel="0" collapsed="false">
      <c r="A942" s="17" t="s">
        <v>2764</v>
      </c>
      <c r="B942" s="16" t="n">
        <v>88.894</v>
      </c>
      <c r="E942" s="17" t="s">
        <v>2764</v>
      </c>
      <c r="F942" s="16" t="n">
        <v>90.411</v>
      </c>
      <c r="G942" s="16" t="n">
        <v>88.894</v>
      </c>
      <c r="H942" s="16" t="n">
        <v>90.411</v>
      </c>
      <c r="I942" s="16" t="n">
        <v>88.894</v>
      </c>
      <c r="J942" s="16" t="s">
        <v>1824</v>
      </c>
    </row>
    <row r="943" customFormat="false" ht="12.8" hidden="false" customHeight="false" outlineLevel="0" collapsed="false">
      <c r="A943" s="17" t="s">
        <v>2765</v>
      </c>
      <c r="B943" s="16" t="n">
        <v>90.287</v>
      </c>
      <c r="E943" s="17" t="s">
        <v>2765</v>
      </c>
      <c r="F943" s="16" t="n">
        <v>91.93</v>
      </c>
      <c r="G943" s="16" t="n">
        <v>90.287</v>
      </c>
      <c r="H943" s="16" t="n">
        <v>91.93</v>
      </c>
      <c r="I943" s="16" t="n">
        <v>90.287</v>
      </c>
      <c r="J943" s="16" t="s">
        <v>1824</v>
      </c>
    </row>
    <row r="944" customFormat="false" ht="12.8" hidden="false" customHeight="false" outlineLevel="0" collapsed="false">
      <c r="A944" s="17" t="s">
        <v>2766</v>
      </c>
      <c r="B944" s="16" t="n">
        <v>92.508</v>
      </c>
      <c r="E944" s="17" t="s">
        <v>2766</v>
      </c>
      <c r="F944" s="16" t="n">
        <v>92.99</v>
      </c>
      <c r="G944" s="16" t="n">
        <v>92.508</v>
      </c>
      <c r="H944" s="16" t="n">
        <v>92.99</v>
      </c>
      <c r="I944" s="16" t="n">
        <v>92.508</v>
      </c>
      <c r="J944" s="16" t="s">
        <v>1824</v>
      </c>
    </row>
    <row r="945" customFormat="false" ht="12.8" hidden="false" customHeight="false" outlineLevel="0" collapsed="false">
      <c r="A945" s="17" t="s">
        <v>2767</v>
      </c>
      <c r="B945" s="16" t="n">
        <v>93.987</v>
      </c>
      <c r="E945" s="17" t="s">
        <v>2767</v>
      </c>
      <c r="F945" s="16" t="n">
        <v>93.218</v>
      </c>
      <c r="G945" s="16" t="n">
        <v>93.987</v>
      </c>
      <c r="H945" s="16" t="n">
        <v>93.987</v>
      </c>
      <c r="I945" s="16" t="n">
        <v>93.218</v>
      </c>
      <c r="J945" s="16" t="s">
        <v>1824</v>
      </c>
    </row>
    <row r="946" customFormat="false" ht="12.8" hidden="false" customHeight="false" outlineLevel="0" collapsed="false">
      <c r="A946" s="17" t="s">
        <v>2768</v>
      </c>
      <c r="B946" s="16" t="n">
        <v>98.44</v>
      </c>
      <c r="E946" s="17" t="s">
        <v>2769</v>
      </c>
      <c r="F946" s="16" t="n">
        <v>94.916</v>
      </c>
      <c r="G946" s="16" t="n">
        <v>95.778</v>
      </c>
      <c r="H946" s="16" t="n">
        <v>95.778</v>
      </c>
      <c r="I946" s="16" t="n">
        <v>94.916</v>
      </c>
      <c r="J946" s="16" t="s">
        <v>1824</v>
      </c>
    </row>
    <row r="947" customFormat="false" ht="12.8" hidden="false" customHeight="false" outlineLevel="0" collapsed="false">
      <c r="A947" s="17" t="s">
        <v>2769</v>
      </c>
      <c r="B947" s="16" t="n">
        <v>95.778</v>
      </c>
      <c r="E947" s="17" t="s">
        <v>2770</v>
      </c>
      <c r="F947" s="16" t="n">
        <v>94.941</v>
      </c>
      <c r="G947" s="16" t="n">
        <v>94.916</v>
      </c>
      <c r="H947" s="16" t="n">
        <v>94.941</v>
      </c>
      <c r="I947" s="16" t="n">
        <v>94.916</v>
      </c>
      <c r="J947" s="16" t="s">
        <v>1824</v>
      </c>
    </row>
    <row r="948" customFormat="false" ht="12.8" hidden="false" customHeight="false" outlineLevel="0" collapsed="false">
      <c r="A948" s="17" t="s">
        <v>2770</v>
      </c>
      <c r="B948" s="16" t="n">
        <v>94.916</v>
      </c>
      <c r="E948" s="17" t="s">
        <v>2771</v>
      </c>
      <c r="F948" s="16" t="n">
        <v>95.541</v>
      </c>
      <c r="G948" s="16" t="n">
        <v>95.175</v>
      </c>
      <c r="H948" s="16" t="n">
        <v>95.541</v>
      </c>
      <c r="I948" s="16" t="n">
        <v>95.175</v>
      </c>
      <c r="J948" s="16" t="s">
        <v>1824</v>
      </c>
    </row>
    <row r="949" customFormat="false" ht="12.8" hidden="false" customHeight="false" outlineLevel="0" collapsed="false">
      <c r="A949" s="17" t="s">
        <v>2771</v>
      </c>
      <c r="B949" s="16" t="n">
        <v>95.175</v>
      </c>
      <c r="E949" s="17" t="s">
        <v>2772</v>
      </c>
      <c r="F949" s="16" t="n">
        <v>96.884</v>
      </c>
      <c r="G949" s="16" t="n">
        <v>95.279</v>
      </c>
      <c r="H949" s="16" t="n">
        <v>96.884</v>
      </c>
      <c r="I949" s="16" t="n">
        <v>95.279</v>
      </c>
      <c r="J949" s="16" t="s">
        <v>1824</v>
      </c>
    </row>
    <row r="950" customFormat="false" ht="12.8" hidden="false" customHeight="false" outlineLevel="0" collapsed="false">
      <c r="A950" s="17" t="s">
        <v>2772</v>
      </c>
      <c r="B950" s="16" t="n">
        <v>95.279</v>
      </c>
      <c r="E950" s="17" t="s">
        <v>2773</v>
      </c>
      <c r="F950" s="16" t="n">
        <v>96.99</v>
      </c>
      <c r="G950" s="16" t="n">
        <v>96.991</v>
      </c>
      <c r="H950" s="16" t="n">
        <v>96.991</v>
      </c>
      <c r="I950" s="16" t="n">
        <v>96.99</v>
      </c>
      <c r="J950" s="16" t="s">
        <v>1824</v>
      </c>
    </row>
    <row r="951" customFormat="false" ht="12.8" hidden="false" customHeight="false" outlineLevel="0" collapsed="false">
      <c r="A951" s="17" t="s">
        <v>2773</v>
      </c>
      <c r="B951" s="16" t="n">
        <v>96.991</v>
      </c>
      <c r="E951" s="17" t="s">
        <v>2774</v>
      </c>
      <c r="F951" s="16" t="n">
        <v>97.363</v>
      </c>
      <c r="G951" s="16" t="n">
        <v>97.017</v>
      </c>
      <c r="H951" s="16" t="n">
        <v>97.363</v>
      </c>
      <c r="I951" s="16" t="n">
        <v>97.017</v>
      </c>
      <c r="J951" s="16" t="s">
        <v>1824</v>
      </c>
    </row>
    <row r="952" customFormat="false" ht="12.8" hidden="false" customHeight="false" outlineLevel="0" collapsed="false">
      <c r="A952" s="17" t="s">
        <v>2774</v>
      </c>
      <c r="B952" s="16" t="n">
        <v>97.017</v>
      </c>
      <c r="E952" s="17" t="s">
        <v>2775</v>
      </c>
      <c r="F952" s="16" t="n">
        <v>96.803</v>
      </c>
      <c r="G952" s="16" t="n">
        <v>97.283</v>
      </c>
      <c r="H952" s="16" t="n">
        <v>97.283</v>
      </c>
      <c r="I952" s="16" t="n">
        <v>96.803</v>
      </c>
      <c r="J952" s="16" t="s">
        <v>1824</v>
      </c>
    </row>
    <row r="953" customFormat="false" ht="12.8" hidden="false" customHeight="false" outlineLevel="0" collapsed="false">
      <c r="A953" s="17" t="s">
        <v>2775</v>
      </c>
      <c r="B953" s="16" t="n">
        <v>97.283</v>
      </c>
      <c r="E953" s="17" t="s">
        <v>2776</v>
      </c>
      <c r="F953" s="16" t="n">
        <v>96.512</v>
      </c>
      <c r="G953" s="16" t="n">
        <v>96.671</v>
      </c>
      <c r="H953" s="16" t="n">
        <v>96.671</v>
      </c>
      <c r="I953" s="16" t="n">
        <v>96.512</v>
      </c>
      <c r="J953" s="16" t="s">
        <v>1824</v>
      </c>
    </row>
    <row r="954" customFormat="false" ht="12.8" hidden="false" customHeight="false" outlineLevel="0" collapsed="false">
      <c r="A954" s="17" t="s">
        <v>2776</v>
      </c>
      <c r="B954" s="16" t="n">
        <v>96.671</v>
      </c>
      <c r="E954" s="17" t="s">
        <v>2777</v>
      </c>
      <c r="F954" s="16" t="n">
        <v>96.221</v>
      </c>
      <c r="G954" s="16" t="n">
        <v>96.3</v>
      </c>
      <c r="H954" s="16" t="n">
        <v>96.3</v>
      </c>
      <c r="I954" s="16" t="n">
        <v>96.221</v>
      </c>
      <c r="J954" s="16" t="s">
        <v>1824</v>
      </c>
    </row>
    <row r="955" customFormat="false" ht="12.8" hidden="false" customHeight="false" outlineLevel="0" collapsed="false">
      <c r="A955" s="17" t="s">
        <v>2777</v>
      </c>
      <c r="B955" s="16" t="n">
        <v>96.3</v>
      </c>
      <c r="E955" s="17" t="s">
        <v>2778</v>
      </c>
      <c r="F955" s="16" t="n">
        <v>98.247</v>
      </c>
      <c r="G955" s="16" t="n">
        <v>97.016</v>
      </c>
      <c r="H955" s="16" t="n">
        <v>98.247</v>
      </c>
      <c r="I955" s="16" t="n">
        <v>97.016</v>
      </c>
      <c r="J955" s="16" t="s">
        <v>1824</v>
      </c>
    </row>
    <row r="956" customFormat="false" ht="12.8" hidden="false" customHeight="false" outlineLevel="0" collapsed="false">
      <c r="A956" s="17" t="s">
        <v>2778</v>
      </c>
      <c r="B956" s="16" t="n">
        <v>97.016</v>
      </c>
      <c r="E956" s="17" t="s">
        <v>2779</v>
      </c>
      <c r="F956" s="16" t="n">
        <v>98.247</v>
      </c>
      <c r="G956" s="16" t="n">
        <v>98.247</v>
      </c>
      <c r="H956" s="16" t="n">
        <v>98.247</v>
      </c>
      <c r="I956" s="16" t="n">
        <v>98.247</v>
      </c>
      <c r="J956" s="16" t="s">
        <v>1824</v>
      </c>
    </row>
    <row r="957" customFormat="false" ht="12.8" hidden="false" customHeight="false" outlineLevel="0" collapsed="false">
      <c r="A957" s="17" t="s">
        <v>2779</v>
      </c>
      <c r="B957" s="16" t="n">
        <v>98.247</v>
      </c>
      <c r="E957" s="17" t="s">
        <v>2780</v>
      </c>
      <c r="F957" s="16" t="n">
        <v>97.978</v>
      </c>
      <c r="G957" s="16" t="n">
        <v>97.924</v>
      </c>
      <c r="H957" s="16" t="n">
        <v>98.274</v>
      </c>
      <c r="I957" s="16" t="n">
        <v>97.924</v>
      </c>
      <c r="J957" s="16" t="s">
        <v>1824</v>
      </c>
    </row>
    <row r="958" customFormat="false" ht="12.8" hidden="false" customHeight="false" outlineLevel="0" collapsed="false">
      <c r="A958" s="17" t="s">
        <v>2780</v>
      </c>
      <c r="B958" s="16" t="n">
        <v>97.924</v>
      </c>
      <c r="E958" s="17" t="s">
        <v>2781</v>
      </c>
      <c r="F958" s="16" t="n">
        <v>97.174</v>
      </c>
      <c r="G958" s="16" t="n">
        <v>97.87</v>
      </c>
      <c r="H958" s="16" t="n">
        <v>97.87</v>
      </c>
      <c r="I958" s="16" t="n">
        <v>97.174</v>
      </c>
      <c r="J958" s="16" t="s">
        <v>1824</v>
      </c>
    </row>
    <row r="959" customFormat="false" ht="12.8" hidden="false" customHeight="false" outlineLevel="0" collapsed="false">
      <c r="A959" s="17" t="s">
        <v>2781</v>
      </c>
      <c r="B959" s="16" t="n">
        <v>97.87</v>
      </c>
      <c r="E959" s="17" t="s">
        <v>2782</v>
      </c>
      <c r="F959" s="16" t="n">
        <v>96.934</v>
      </c>
      <c r="G959" s="16" t="n">
        <v>97.201</v>
      </c>
      <c r="H959" s="16" t="n">
        <v>97.201</v>
      </c>
      <c r="I959" s="16" t="n">
        <v>96.934</v>
      </c>
      <c r="J959" s="16" t="s">
        <v>1824</v>
      </c>
    </row>
    <row r="960" customFormat="false" ht="12.8" hidden="false" customHeight="false" outlineLevel="0" collapsed="false">
      <c r="A960" s="17" t="s">
        <v>2782</v>
      </c>
      <c r="B960" s="16" t="n">
        <v>97.201</v>
      </c>
      <c r="E960" s="17" t="s">
        <v>2783</v>
      </c>
      <c r="F960" s="16" t="n">
        <v>97.708</v>
      </c>
      <c r="G960" s="16" t="n">
        <v>97.041</v>
      </c>
      <c r="H960" s="16" t="n">
        <v>97.708</v>
      </c>
      <c r="I960" s="16" t="n">
        <v>97.041</v>
      </c>
      <c r="J960" s="16" t="s">
        <v>1824</v>
      </c>
    </row>
    <row r="961" customFormat="false" ht="12.8" hidden="false" customHeight="false" outlineLevel="0" collapsed="false">
      <c r="A961" s="17" t="s">
        <v>2783</v>
      </c>
      <c r="B961" s="16" t="n">
        <v>97.041</v>
      </c>
      <c r="E961" s="17" t="s">
        <v>2784</v>
      </c>
      <c r="F961" s="16" t="n">
        <v>97.708</v>
      </c>
      <c r="G961" s="16" t="n">
        <v>97.708</v>
      </c>
      <c r="H961" s="16" t="n">
        <v>97.708</v>
      </c>
      <c r="I961" s="16" t="n">
        <v>97.708</v>
      </c>
      <c r="J961" s="16" t="s">
        <v>1824</v>
      </c>
    </row>
    <row r="962" customFormat="false" ht="12.8" hidden="false" customHeight="false" outlineLevel="0" collapsed="false">
      <c r="A962" s="17" t="s">
        <v>2784</v>
      </c>
      <c r="B962" s="16" t="n">
        <v>97.708</v>
      </c>
      <c r="E962" s="17" t="s">
        <v>2785</v>
      </c>
      <c r="F962" s="16" t="n">
        <v>96.827</v>
      </c>
      <c r="G962" s="16" t="n">
        <v>97.708</v>
      </c>
      <c r="H962" s="16" t="n">
        <v>97.708</v>
      </c>
      <c r="I962" s="16" t="n">
        <v>96.377</v>
      </c>
      <c r="J962" s="16" t="s">
        <v>1824</v>
      </c>
    </row>
    <row r="963" customFormat="false" ht="12.8" hidden="false" customHeight="false" outlineLevel="0" collapsed="false">
      <c r="A963" s="17" t="s">
        <v>2785</v>
      </c>
      <c r="B963" s="16" t="n">
        <v>97.708</v>
      </c>
      <c r="E963" s="17" t="s">
        <v>2786</v>
      </c>
      <c r="F963" s="16" t="n">
        <v>99.141</v>
      </c>
      <c r="G963" s="16" t="n">
        <v>97.12</v>
      </c>
      <c r="H963" s="16" t="n">
        <v>99.141</v>
      </c>
      <c r="I963" s="16" t="n">
        <v>97.12</v>
      </c>
      <c r="J963" s="16" t="s">
        <v>1824</v>
      </c>
    </row>
    <row r="964" customFormat="false" ht="12.8" hidden="false" customHeight="false" outlineLevel="0" collapsed="false">
      <c r="A964" s="17" t="s">
        <v>2786</v>
      </c>
      <c r="B964" s="16" t="n">
        <v>97.12</v>
      </c>
      <c r="E964" s="17" t="s">
        <v>2787</v>
      </c>
      <c r="F964" s="16" t="n">
        <v>98.815</v>
      </c>
      <c r="G964" s="16" t="n">
        <v>99.087</v>
      </c>
      <c r="H964" s="16" t="n">
        <v>99.114</v>
      </c>
      <c r="I964" s="16" t="n">
        <v>98.815</v>
      </c>
      <c r="J964" s="16" t="s">
        <v>1824</v>
      </c>
    </row>
    <row r="965" customFormat="false" ht="12.8" hidden="false" customHeight="false" outlineLevel="0" collapsed="false">
      <c r="A965" s="17" t="s">
        <v>2787</v>
      </c>
      <c r="B965" s="16" t="n">
        <v>99.087</v>
      </c>
      <c r="E965" s="17" t="s">
        <v>2788</v>
      </c>
      <c r="F965" s="16" t="n">
        <v>100.072</v>
      </c>
      <c r="G965" s="16" t="n">
        <v>98.679</v>
      </c>
      <c r="H965" s="16" t="n">
        <v>100.072</v>
      </c>
      <c r="I965" s="16" t="n">
        <v>98.679</v>
      </c>
      <c r="J965" s="16" t="s">
        <v>1824</v>
      </c>
    </row>
    <row r="966" customFormat="false" ht="12.8" hidden="false" customHeight="false" outlineLevel="0" collapsed="false">
      <c r="A966" s="17" t="s">
        <v>2788</v>
      </c>
      <c r="B966" s="16" t="n">
        <v>98.679</v>
      </c>
      <c r="E966" s="17" t="s">
        <v>2789</v>
      </c>
      <c r="F966" s="16" t="n">
        <v>97.654</v>
      </c>
      <c r="G966" s="16" t="n">
        <v>99.989</v>
      </c>
      <c r="H966" s="16" t="n">
        <v>99.989</v>
      </c>
      <c r="I966" s="16" t="n">
        <v>97.654</v>
      </c>
      <c r="J966" s="16" t="s">
        <v>1824</v>
      </c>
    </row>
    <row r="967" customFormat="false" ht="12.8" hidden="false" customHeight="false" outlineLevel="0" collapsed="false">
      <c r="A967" s="17" t="s">
        <v>2789</v>
      </c>
      <c r="B967" s="16" t="n">
        <v>99.989</v>
      </c>
      <c r="E967" s="17" t="s">
        <v>2790</v>
      </c>
      <c r="F967" s="16" t="n">
        <v>97.118</v>
      </c>
      <c r="G967" s="16" t="n">
        <v>98.03</v>
      </c>
      <c r="H967" s="16" t="n">
        <v>98.03</v>
      </c>
      <c r="I967" s="16" t="n">
        <v>97.118</v>
      </c>
      <c r="J967" s="16" t="s">
        <v>1824</v>
      </c>
    </row>
    <row r="968" customFormat="false" ht="12.8" hidden="false" customHeight="false" outlineLevel="0" collapsed="false">
      <c r="A968" s="17" t="s">
        <v>2790</v>
      </c>
      <c r="B968" s="16" t="n">
        <v>98.03</v>
      </c>
      <c r="E968" s="17" t="s">
        <v>2791</v>
      </c>
      <c r="F968" s="16" t="n">
        <v>97.251</v>
      </c>
      <c r="G968" s="16" t="n">
        <v>97.171</v>
      </c>
      <c r="H968" s="16" t="n">
        <v>97.251</v>
      </c>
      <c r="I968" s="16" t="n">
        <v>97.171</v>
      </c>
      <c r="J968" s="16" t="s">
        <v>1824</v>
      </c>
    </row>
    <row r="969" customFormat="false" ht="12.8" hidden="false" customHeight="false" outlineLevel="0" collapsed="false">
      <c r="A969" s="17" t="s">
        <v>2791</v>
      </c>
      <c r="B969" s="16" t="n">
        <v>97.171</v>
      </c>
      <c r="E969" s="17" t="s">
        <v>2792</v>
      </c>
      <c r="F969" s="16" t="n">
        <v>97.922</v>
      </c>
      <c r="G969" s="16" t="n">
        <v>97.144</v>
      </c>
      <c r="H969" s="16" t="n">
        <v>97.922</v>
      </c>
      <c r="I969" s="16" t="n">
        <v>97.144</v>
      </c>
      <c r="J969" s="16" t="s">
        <v>1824</v>
      </c>
    </row>
    <row r="970" customFormat="false" ht="12.8" hidden="false" customHeight="false" outlineLevel="0" collapsed="false">
      <c r="A970" s="17" t="s">
        <v>2792</v>
      </c>
      <c r="B970" s="16" t="n">
        <v>97.144</v>
      </c>
      <c r="E970" s="17" t="s">
        <v>2793</v>
      </c>
      <c r="F970" s="16" t="n">
        <v>97.76</v>
      </c>
      <c r="G970" s="16" t="n">
        <v>97.545</v>
      </c>
      <c r="H970" s="16" t="n">
        <v>97.76</v>
      </c>
      <c r="I970" s="16" t="n">
        <v>97.545</v>
      </c>
      <c r="J970" s="16" t="s">
        <v>1824</v>
      </c>
    </row>
    <row r="971" customFormat="false" ht="12.8" hidden="false" customHeight="false" outlineLevel="0" collapsed="false">
      <c r="A971" s="17" t="s">
        <v>2793</v>
      </c>
      <c r="B971" s="16" t="n">
        <v>97.545</v>
      </c>
      <c r="E971" s="17" t="s">
        <v>2794</v>
      </c>
      <c r="F971" s="16" t="n">
        <v>95.896</v>
      </c>
      <c r="G971" s="16" t="n">
        <v>96.558</v>
      </c>
      <c r="H971" s="16" t="n">
        <v>96.558</v>
      </c>
      <c r="I971" s="16" t="n">
        <v>95.896</v>
      </c>
      <c r="J971" s="16" t="s">
        <v>1824</v>
      </c>
    </row>
    <row r="972" customFormat="false" ht="12.8" hidden="false" customHeight="false" outlineLevel="0" collapsed="false">
      <c r="A972" s="17" t="s">
        <v>2794</v>
      </c>
      <c r="B972" s="16" t="n">
        <v>96.558</v>
      </c>
      <c r="E972" s="17" t="s">
        <v>2795</v>
      </c>
      <c r="F972" s="16" t="n">
        <v>97.357</v>
      </c>
      <c r="G972" s="16" t="n">
        <v>96.398</v>
      </c>
      <c r="H972" s="16" t="n">
        <v>97.357</v>
      </c>
      <c r="I972" s="16" t="n">
        <v>96.398</v>
      </c>
      <c r="J972" s="16" t="s">
        <v>1824</v>
      </c>
    </row>
    <row r="973" customFormat="false" ht="12.8" hidden="false" customHeight="false" outlineLevel="0" collapsed="false">
      <c r="A973" s="17" t="s">
        <v>2795</v>
      </c>
      <c r="B973" s="16" t="n">
        <v>96.398</v>
      </c>
      <c r="E973" s="17" t="s">
        <v>2796</v>
      </c>
      <c r="F973" s="16" t="n">
        <v>96.212</v>
      </c>
      <c r="G973" s="16" t="n">
        <v>97.437</v>
      </c>
      <c r="H973" s="16" t="n">
        <v>97.679</v>
      </c>
      <c r="I973" s="16" t="n">
        <v>96.212</v>
      </c>
      <c r="J973" s="16" t="s">
        <v>1824</v>
      </c>
    </row>
    <row r="974" customFormat="false" ht="12.8" hidden="false" customHeight="false" outlineLevel="0" collapsed="false">
      <c r="A974" s="17" t="s">
        <v>2796</v>
      </c>
      <c r="B974" s="16" t="n">
        <v>97.437</v>
      </c>
      <c r="E974" s="17" t="s">
        <v>2797</v>
      </c>
      <c r="F974" s="16" t="n">
        <v>97.223</v>
      </c>
      <c r="G974" s="16" t="n">
        <v>96.398</v>
      </c>
      <c r="H974" s="16" t="n">
        <v>97.223</v>
      </c>
      <c r="I974" s="16" t="n">
        <v>96.398</v>
      </c>
      <c r="J974" s="16" t="s">
        <v>1824</v>
      </c>
    </row>
    <row r="975" customFormat="false" ht="12.8" hidden="false" customHeight="false" outlineLevel="0" collapsed="false">
      <c r="A975" s="17" t="s">
        <v>2797</v>
      </c>
      <c r="B975" s="16" t="n">
        <v>96.398</v>
      </c>
      <c r="E975" s="17" t="s">
        <v>2798</v>
      </c>
      <c r="F975" s="16" t="n">
        <v>97.678</v>
      </c>
      <c r="G975" s="16" t="n">
        <v>97.383</v>
      </c>
      <c r="H975" s="16" t="n">
        <v>97.678</v>
      </c>
      <c r="I975" s="16" t="n">
        <v>97.303</v>
      </c>
      <c r="J975" s="16" t="s">
        <v>1824</v>
      </c>
    </row>
    <row r="976" customFormat="false" ht="12.8" hidden="false" customHeight="false" outlineLevel="0" collapsed="false">
      <c r="A976" s="17" t="s">
        <v>2798</v>
      </c>
      <c r="B976" s="16" t="n">
        <v>97.383</v>
      </c>
      <c r="E976" s="17" t="s">
        <v>2799</v>
      </c>
      <c r="F976" s="16" t="n">
        <v>97.544</v>
      </c>
      <c r="G976" s="16" t="n">
        <v>97.974</v>
      </c>
      <c r="H976" s="16" t="n">
        <v>97.974</v>
      </c>
      <c r="I976" s="16" t="n">
        <v>97.41</v>
      </c>
      <c r="J976" s="16" t="s">
        <v>1824</v>
      </c>
    </row>
    <row r="977" customFormat="false" ht="12.8" hidden="false" customHeight="false" outlineLevel="0" collapsed="false">
      <c r="A977" s="17" t="s">
        <v>2799</v>
      </c>
      <c r="B977" s="16" t="n">
        <v>97.974</v>
      </c>
      <c r="E977" s="17" t="s">
        <v>2800</v>
      </c>
      <c r="F977" s="16" t="n">
        <v>94.949</v>
      </c>
      <c r="G977" s="16" t="n">
        <v>97.624</v>
      </c>
      <c r="H977" s="16" t="n">
        <v>97.624</v>
      </c>
      <c r="I977" s="16" t="n">
        <v>94.949</v>
      </c>
      <c r="J977" s="16" t="s">
        <v>1824</v>
      </c>
    </row>
    <row r="978" customFormat="false" ht="12.8" hidden="false" customHeight="false" outlineLevel="0" collapsed="false">
      <c r="A978" s="17" t="s">
        <v>2800</v>
      </c>
      <c r="B978" s="16" t="n">
        <v>97.624</v>
      </c>
      <c r="E978" s="17" t="s">
        <v>2801</v>
      </c>
      <c r="F978" s="16" t="n">
        <v>93.549</v>
      </c>
      <c r="G978" s="16" t="n">
        <v>94.949</v>
      </c>
      <c r="H978" s="16" t="n">
        <v>94.949</v>
      </c>
      <c r="I978" s="16" t="n">
        <v>93.549</v>
      </c>
      <c r="J978" s="16" t="s">
        <v>1824</v>
      </c>
    </row>
    <row r="979" customFormat="false" ht="12.8" hidden="false" customHeight="false" outlineLevel="0" collapsed="false">
      <c r="A979" s="17" t="s">
        <v>2801</v>
      </c>
      <c r="B979" s="16" t="n">
        <v>94.949</v>
      </c>
      <c r="E979" s="17" t="s">
        <v>2802</v>
      </c>
      <c r="F979" s="16" t="n">
        <v>93.036</v>
      </c>
      <c r="G979" s="16" t="n">
        <v>93.549</v>
      </c>
      <c r="H979" s="16" t="n">
        <v>93.549</v>
      </c>
      <c r="I979" s="16" t="n">
        <v>93.036</v>
      </c>
      <c r="J979" s="16" t="s">
        <v>1824</v>
      </c>
    </row>
    <row r="980" customFormat="false" ht="12.8" hidden="false" customHeight="false" outlineLevel="0" collapsed="false">
      <c r="A980" s="17" t="s">
        <v>2802</v>
      </c>
      <c r="B980" s="16" t="n">
        <v>93.549</v>
      </c>
      <c r="E980" s="17" t="s">
        <v>2803</v>
      </c>
      <c r="F980" s="16" t="n">
        <v>93.134</v>
      </c>
      <c r="G980" s="16" t="n">
        <v>93.42</v>
      </c>
      <c r="H980" s="16" t="n">
        <v>94.193</v>
      </c>
      <c r="I980" s="16" t="n">
        <v>93.134</v>
      </c>
      <c r="J980" s="16" t="s">
        <v>1824</v>
      </c>
    </row>
    <row r="981" customFormat="false" ht="12.8" hidden="false" customHeight="false" outlineLevel="0" collapsed="false">
      <c r="A981" s="17" t="s">
        <v>2803</v>
      </c>
      <c r="B981" s="16" t="n">
        <v>93.42</v>
      </c>
      <c r="E981" s="17" t="s">
        <v>2804</v>
      </c>
      <c r="F981" s="16" t="n">
        <v>95.838</v>
      </c>
      <c r="G981" s="16" t="n">
        <v>94.191</v>
      </c>
      <c r="H981" s="16" t="n">
        <v>95.838</v>
      </c>
      <c r="I981" s="16" t="n">
        <v>94.113</v>
      </c>
      <c r="J981" s="16" t="s">
        <v>1824</v>
      </c>
    </row>
    <row r="982" customFormat="false" ht="12.8" hidden="false" customHeight="false" outlineLevel="0" collapsed="false">
      <c r="A982" s="17" t="s">
        <v>2804</v>
      </c>
      <c r="B982" s="16" t="n">
        <v>94.191</v>
      </c>
      <c r="E982" s="17" t="s">
        <v>2805</v>
      </c>
      <c r="F982" s="16" t="n">
        <v>96.579</v>
      </c>
      <c r="G982" s="16" t="n">
        <v>95.838</v>
      </c>
      <c r="H982" s="16" t="n">
        <v>96.579</v>
      </c>
      <c r="I982" s="16" t="n">
        <v>95.838</v>
      </c>
      <c r="J982" s="16" t="s">
        <v>1824</v>
      </c>
    </row>
    <row r="983" customFormat="false" ht="12.8" hidden="false" customHeight="false" outlineLevel="0" collapsed="false">
      <c r="A983" s="17" t="s">
        <v>2805</v>
      </c>
      <c r="B983" s="16" t="n">
        <v>95.838</v>
      </c>
      <c r="E983" s="17" t="s">
        <v>2806</v>
      </c>
      <c r="F983" s="16" t="n">
        <v>96.5</v>
      </c>
      <c r="G983" s="16" t="n">
        <v>97.14</v>
      </c>
      <c r="H983" s="16" t="n">
        <v>97.14</v>
      </c>
      <c r="I983" s="16" t="n">
        <v>96.5</v>
      </c>
      <c r="J983" s="16" t="s">
        <v>1824</v>
      </c>
    </row>
    <row r="984" customFormat="false" ht="12.8" hidden="false" customHeight="false" outlineLevel="0" collapsed="false">
      <c r="A984" s="17" t="s">
        <v>2806</v>
      </c>
      <c r="B984" s="16" t="n">
        <v>97.14</v>
      </c>
      <c r="E984" s="17" t="s">
        <v>2807</v>
      </c>
      <c r="F984" s="16" t="n">
        <v>95.784</v>
      </c>
      <c r="G984" s="16" t="n">
        <v>96.102</v>
      </c>
      <c r="H984" s="16" t="n">
        <v>96.102</v>
      </c>
      <c r="I984" s="16" t="n">
        <v>94.657</v>
      </c>
      <c r="J984" s="16" t="s">
        <v>1824</v>
      </c>
    </row>
    <row r="985" customFormat="false" ht="12.8" hidden="false" customHeight="false" outlineLevel="0" collapsed="false">
      <c r="A985" s="17" t="s">
        <v>2807</v>
      </c>
      <c r="B985" s="16" t="n">
        <v>96.102</v>
      </c>
      <c r="E985" s="17" t="s">
        <v>2808</v>
      </c>
      <c r="F985" s="16" t="n">
        <v>94.864</v>
      </c>
      <c r="G985" s="16" t="n">
        <v>95.784</v>
      </c>
      <c r="H985" s="16" t="n">
        <v>96.074</v>
      </c>
      <c r="I985" s="16" t="n">
        <v>94.864</v>
      </c>
      <c r="J985" s="16" t="s">
        <v>1824</v>
      </c>
    </row>
    <row r="986" customFormat="false" ht="12.8" hidden="false" customHeight="false" outlineLevel="0" collapsed="false">
      <c r="A986" s="17" t="s">
        <v>2808</v>
      </c>
      <c r="B986" s="16" t="n">
        <v>95.784</v>
      </c>
      <c r="E986" s="17" t="s">
        <v>2809</v>
      </c>
      <c r="F986" s="16" t="n">
        <v>96.074</v>
      </c>
      <c r="G986" s="16" t="n">
        <v>94.917</v>
      </c>
      <c r="H986" s="16" t="n">
        <v>96.074</v>
      </c>
      <c r="I986" s="16" t="n">
        <v>94.917</v>
      </c>
      <c r="J986" s="16" t="s">
        <v>1824</v>
      </c>
    </row>
    <row r="987" customFormat="false" ht="12.8" hidden="false" customHeight="false" outlineLevel="0" collapsed="false">
      <c r="A987" s="17" t="s">
        <v>2809</v>
      </c>
      <c r="B987" s="16" t="n">
        <v>94.917</v>
      </c>
      <c r="E987" s="17" t="s">
        <v>2810</v>
      </c>
      <c r="F987" s="16" t="n">
        <v>95.941</v>
      </c>
      <c r="G987" s="16" t="n">
        <v>97.353</v>
      </c>
      <c r="H987" s="16" t="n">
        <v>97.353</v>
      </c>
      <c r="I987" s="16" t="n">
        <v>95.941</v>
      </c>
      <c r="J987" s="16" t="s">
        <v>1824</v>
      </c>
    </row>
    <row r="988" customFormat="false" ht="12.8" hidden="false" customHeight="false" outlineLevel="0" collapsed="false">
      <c r="A988" s="17" t="s">
        <v>2810</v>
      </c>
      <c r="B988" s="16" t="n">
        <v>97.353</v>
      </c>
      <c r="E988" s="17" t="s">
        <v>2811</v>
      </c>
      <c r="F988" s="16" t="n">
        <v>92.363</v>
      </c>
      <c r="G988" s="16" t="n">
        <v>96.232</v>
      </c>
      <c r="H988" s="16" t="n">
        <v>96.232</v>
      </c>
      <c r="I988" s="16" t="n">
        <v>92.363</v>
      </c>
      <c r="J988" s="16" t="s">
        <v>1824</v>
      </c>
    </row>
    <row r="989" customFormat="false" ht="12.8" hidden="false" customHeight="false" outlineLevel="0" collapsed="false">
      <c r="A989" s="17" t="s">
        <v>2811</v>
      </c>
      <c r="B989" s="16" t="n">
        <v>96.232</v>
      </c>
      <c r="E989" s="17" t="s">
        <v>2812</v>
      </c>
      <c r="F989" s="16" t="n">
        <v>93.152</v>
      </c>
      <c r="G989" s="16" t="n">
        <v>92.77</v>
      </c>
      <c r="H989" s="16" t="n">
        <v>93.152</v>
      </c>
      <c r="I989" s="16" t="n">
        <v>91.351</v>
      </c>
      <c r="J989" s="16" t="s">
        <v>1824</v>
      </c>
    </row>
    <row r="990" customFormat="false" ht="12.8" hidden="false" customHeight="false" outlineLevel="0" collapsed="false">
      <c r="A990" s="17" t="s">
        <v>2812</v>
      </c>
      <c r="B990" s="16" t="n">
        <v>92.77</v>
      </c>
      <c r="E990" s="17" t="s">
        <v>2813</v>
      </c>
      <c r="F990" s="16" t="n">
        <v>95.281</v>
      </c>
      <c r="G990" s="16" t="n">
        <v>93.152</v>
      </c>
      <c r="H990" s="16" t="n">
        <v>95.281</v>
      </c>
      <c r="I990" s="16" t="n">
        <v>93.152</v>
      </c>
      <c r="J990" s="16" t="s">
        <v>1824</v>
      </c>
    </row>
    <row r="991" customFormat="false" ht="12.8" hidden="false" customHeight="false" outlineLevel="0" collapsed="false">
      <c r="A991" s="17" t="s">
        <v>2813</v>
      </c>
      <c r="B991" s="16" t="n">
        <v>93.152</v>
      </c>
      <c r="E991" s="17" t="s">
        <v>2814</v>
      </c>
      <c r="F991" s="16" t="n">
        <v>96.018</v>
      </c>
      <c r="G991" s="16" t="n">
        <v>95.281</v>
      </c>
      <c r="H991" s="16" t="n">
        <v>96.018</v>
      </c>
      <c r="I991" s="16" t="n">
        <v>95.281</v>
      </c>
      <c r="J991" s="16" t="s">
        <v>1824</v>
      </c>
    </row>
    <row r="992" customFormat="false" ht="12.8" hidden="false" customHeight="false" outlineLevel="0" collapsed="false">
      <c r="A992" s="17" t="s">
        <v>2814</v>
      </c>
      <c r="B992" s="16" t="n">
        <v>95.281</v>
      </c>
      <c r="E992" s="17" t="s">
        <v>2815</v>
      </c>
      <c r="F992" s="16" t="n">
        <v>96.018</v>
      </c>
      <c r="G992" s="16" t="n">
        <v>96.018</v>
      </c>
      <c r="H992" s="16" t="n">
        <v>96.018</v>
      </c>
      <c r="I992" s="16" t="n">
        <v>96.018</v>
      </c>
      <c r="J992" s="16" t="s">
        <v>1824</v>
      </c>
    </row>
    <row r="993" customFormat="false" ht="12.8" hidden="false" customHeight="false" outlineLevel="0" collapsed="false">
      <c r="A993" s="17" t="s">
        <v>2815</v>
      </c>
      <c r="B993" s="16" t="n">
        <v>96.018</v>
      </c>
      <c r="E993" s="17" t="s">
        <v>2816</v>
      </c>
      <c r="F993" s="16" t="n">
        <v>92.996</v>
      </c>
      <c r="G993" s="16" t="n">
        <v>95.516</v>
      </c>
      <c r="H993" s="16" t="n">
        <v>95.516</v>
      </c>
      <c r="I993" s="16" t="n">
        <v>92.996</v>
      </c>
      <c r="J993" s="16" t="s">
        <v>1824</v>
      </c>
    </row>
    <row r="994" customFormat="false" ht="12.8" hidden="false" customHeight="false" outlineLevel="0" collapsed="false">
      <c r="A994" s="17" t="s">
        <v>2816</v>
      </c>
      <c r="B994" s="16" t="n">
        <v>95.516</v>
      </c>
      <c r="E994" s="17" t="s">
        <v>2817</v>
      </c>
      <c r="F994" s="16" t="n">
        <v>93.405</v>
      </c>
      <c r="G994" s="16" t="n">
        <v>91.547</v>
      </c>
      <c r="H994" s="16" t="n">
        <v>95.148</v>
      </c>
      <c r="I994" s="16" t="n">
        <v>91.547</v>
      </c>
      <c r="J994" s="16" t="s">
        <v>1824</v>
      </c>
    </row>
    <row r="995" customFormat="false" ht="12.8" hidden="false" customHeight="false" outlineLevel="0" collapsed="false">
      <c r="A995" s="17" t="s">
        <v>2817</v>
      </c>
      <c r="B995" s="16" t="n">
        <v>91.547</v>
      </c>
      <c r="E995" s="17" t="s">
        <v>2818</v>
      </c>
      <c r="F995" s="16" t="n">
        <v>98.84</v>
      </c>
      <c r="G995" s="16" t="n">
        <v>93.87</v>
      </c>
      <c r="H995" s="16" t="n">
        <v>98.84</v>
      </c>
      <c r="I995" s="16" t="n">
        <v>93.87</v>
      </c>
      <c r="J995" s="16" t="s">
        <v>1824</v>
      </c>
    </row>
    <row r="996" customFormat="false" ht="12.8" hidden="false" customHeight="false" outlineLevel="0" collapsed="false">
      <c r="A996" s="17" t="s">
        <v>2818</v>
      </c>
      <c r="B996" s="16" t="n">
        <v>93.87</v>
      </c>
      <c r="E996" s="17" t="s">
        <v>2819</v>
      </c>
      <c r="F996" s="16" t="n">
        <v>99.552</v>
      </c>
      <c r="G996" s="16" t="n">
        <v>98.84</v>
      </c>
      <c r="H996" s="16" t="n">
        <v>99.552</v>
      </c>
      <c r="I996" s="16" t="n">
        <v>98.513</v>
      </c>
      <c r="J996" s="16" t="s">
        <v>1824</v>
      </c>
    </row>
    <row r="997" customFormat="false" ht="12.8" hidden="false" customHeight="false" outlineLevel="0" collapsed="false">
      <c r="A997" s="17" t="s">
        <v>2819</v>
      </c>
      <c r="B997" s="16" t="n">
        <v>98.84</v>
      </c>
      <c r="E997" s="17" t="s">
        <v>2820</v>
      </c>
      <c r="F997" s="16" t="n">
        <v>103.394</v>
      </c>
      <c r="G997" s="16" t="n">
        <v>99.36</v>
      </c>
      <c r="H997" s="16" t="n">
        <v>103.394</v>
      </c>
      <c r="I997" s="16" t="n">
        <v>99.36</v>
      </c>
      <c r="J997" s="16" t="s">
        <v>1824</v>
      </c>
    </row>
    <row r="998" customFormat="false" ht="12.8" hidden="false" customHeight="false" outlineLevel="0" collapsed="false">
      <c r="A998" s="17" t="s">
        <v>2820</v>
      </c>
      <c r="B998" s="16" t="n">
        <v>99.36</v>
      </c>
      <c r="E998" s="17" t="s">
        <v>2821</v>
      </c>
      <c r="F998" s="16" t="n">
        <v>107.538</v>
      </c>
      <c r="G998" s="16" t="n">
        <v>103.394</v>
      </c>
      <c r="H998" s="16" t="n">
        <v>107.538</v>
      </c>
      <c r="I998" s="16" t="n">
        <v>103.194</v>
      </c>
      <c r="J998" s="16" t="s">
        <v>1824</v>
      </c>
    </row>
    <row r="999" customFormat="false" ht="12.8" hidden="false" customHeight="false" outlineLevel="0" collapsed="false">
      <c r="A999" s="17" t="s">
        <v>2821</v>
      </c>
      <c r="B999" s="16" t="n">
        <v>103.394</v>
      </c>
      <c r="E999" s="17" t="s">
        <v>2822</v>
      </c>
      <c r="F999" s="16" t="n">
        <v>109.764</v>
      </c>
      <c r="G999" s="16" t="n">
        <v>107.211</v>
      </c>
      <c r="H999" s="16" t="n">
        <v>109.764</v>
      </c>
      <c r="I999" s="16" t="n">
        <v>107.211</v>
      </c>
      <c r="J999" s="16" t="s">
        <v>1824</v>
      </c>
    </row>
    <row r="1000" customFormat="false" ht="12.8" hidden="false" customHeight="false" outlineLevel="0" collapsed="false">
      <c r="A1000" s="17" t="s">
        <v>2822</v>
      </c>
      <c r="B1000" s="16" t="n">
        <v>107.211</v>
      </c>
      <c r="E1000" s="17" t="s">
        <v>2823</v>
      </c>
      <c r="F1000" s="16" t="n">
        <v>108.95</v>
      </c>
      <c r="G1000" s="16" t="n">
        <v>108.137</v>
      </c>
      <c r="H1000" s="16" t="n">
        <v>108.95</v>
      </c>
      <c r="I1000" s="16" t="n">
        <v>108.137</v>
      </c>
      <c r="J1000" s="16" t="s">
        <v>1824</v>
      </c>
    </row>
    <row r="1001" customFormat="false" ht="12.8" hidden="false" customHeight="false" outlineLevel="0" collapsed="false">
      <c r="A1001" s="17" t="s">
        <v>2823</v>
      </c>
      <c r="B1001" s="16" t="n">
        <v>108.137</v>
      </c>
      <c r="E1001" s="17" t="s">
        <v>2824</v>
      </c>
      <c r="F1001" s="16" t="n">
        <v>109.466</v>
      </c>
      <c r="G1001" s="16" t="n">
        <v>108.981</v>
      </c>
      <c r="H1001" s="16" t="n">
        <v>109.466</v>
      </c>
      <c r="I1001" s="16" t="n">
        <v>108.981</v>
      </c>
      <c r="J1001" s="16" t="s">
        <v>1824</v>
      </c>
    </row>
    <row r="1002" customFormat="false" ht="12.8" hidden="false" customHeight="false" outlineLevel="0" collapsed="false">
      <c r="A1002" s="17" t="s">
        <v>2824</v>
      </c>
      <c r="B1002" s="16" t="n">
        <v>108.981</v>
      </c>
      <c r="E1002" s="17" t="s">
        <v>2825</v>
      </c>
      <c r="F1002" s="16" t="n">
        <v>103.942</v>
      </c>
      <c r="G1002" s="16" t="n">
        <v>108.409</v>
      </c>
      <c r="H1002" s="16" t="n">
        <v>108.409</v>
      </c>
      <c r="I1002" s="16" t="n">
        <v>103.942</v>
      </c>
      <c r="J1002" s="16" t="s">
        <v>1824</v>
      </c>
    </row>
    <row r="1003" customFormat="false" ht="12.8" hidden="false" customHeight="false" outlineLevel="0" collapsed="false">
      <c r="A1003" s="17" t="s">
        <v>2825</v>
      </c>
      <c r="B1003" s="16" t="n">
        <v>108.409</v>
      </c>
      <c r="E1003" s="17" t="s">
        <v>2826</v>
      </c>
      <c r="F1003" s="16" t="n">
        <v>100.854</v>
      </c>
      <c r="G1003" s="16" t="n">
        <v>103.769</v>
      </c>
      <c r="H1003" s="16" t="n">
        <v>103.769</v>
      </c>
      <c r="I1003" s="16" t="n">
        <v>100.854</v>
      </c>
      <c r="J1003" s="16" t="s">
        <v>1824</v>
      </c>
    </row>
    <row r="1004" customFormat="false" ht="12.8" hidden="false" customHeight="false" outlineLevel="0" collapsed="false">
      <c r="A1004" s="17" t="s">
        <v>2826</v>
      </c>
      <c r="B1004" s="16" t="n">
        <v>103.769</v>
      </c>
      <c r="E1004" s="17" t="s">
        <v>2827</v>
      </c>
      <c r="F1004" s="16" t="n">
        <v>99.086</v>
      </c>
      <c r="G1004" s="16" t="n">
        <v>101.078</v>
      </c>
      <c r="H1004" s="16" t="n">
        <v>101.078</v>
      </c>
      <c r="I1004" s="16" t="n">
        <v>99.086</v>
      </c>
      <c r="J1004" s="16" t="s">
        <v>1824</v>
      </c>
    </row>
    <row r="1005" customFormat="false" ht="12.8" hidden="false" customHeight="false" outlineLevel="0" collapsed="false">
      <c r="A1005" s="17" t="s">
        <v>2827</v>
      </c>
      <c r="B1005" s="16" t="n">
        <v>101.078</v>
      </c>
      <c r="E1005" s="17" t="s">
        <v>2828</v>
      </c>
      <c r="F1005" s="16" t="n">
        <v>100.521</v>
      </c>
      <c r="G1005" s="16" t="n">
        <v>100.049</v>
      </c>
      <c r="H1005" s="16" t="n">
        <v>100.521</v>
      </c>
      <c r="I1005" s="16" t="n">
        <v>100.049</v>
      </c>
      <c r="J1005" s="16" t="s">
        <v>1824</v>
      </c>
    </row>
    <row r="1006" customFormat="false" ht="12.8" hidden="false" customHeight="false" outlineLevel="0" collapsed="false">
      <c r="A1006" s="17" t="s">
        <v>2828</v>
      </c>
      <c r="B1006" s="16" t="n">
        <v>100.049</v>
      </c>
      <c r="E1006" s="17" t="s">
        <v>2829</v>
      </c>
      <c r="F1006" s="16" t="n">
        <v>100.077</v>
      </c>
      <c r="G1006" s="16" t="n">
        <v>99.8</v>
      </c>
      <c r="H1006" s="16" t="n">
        <v>100.077</v>
      </c>
      <c r="I1006" s="16" t="n">
        <v>99.8</v>
      </c>
      <c r="J1006" s="16" t="s">
        <v>1824</v>
      </c>
    </row>
    <row r="1007" customFormat="false" ht="12.8" hidden="false" customHeight="false" outlineLevel="0" collapsed="false">
      <c r="A1007" s="17" t="s">
        <v>2829</v>
      </c>
      <c r="B1007" s="16" t="n">
        <v>99.8</v>
      </c>
      <c r="E1007" s="17" t="s">
        <v>2830</v>
      </c>
      <c r="F1007" s="16" t="n">
        <v>100.049</v>
      </c>
      <c r="G1007" s="16" t="n">
        <v>100.632</v>
      </c>
      <c r="H1007" s="16" t="n">
        <v>100.995</v>
      </c>
      <c r="I1007" s="16" t="n">
        <v>100.049</v>
      </c>
      <c r="J1007" s="16" t="s">
        <v>1824</v>
      </c>
    </row>
    <row r="1008" customFormat="false" ht="12.8" hidden="false" customHeight="false" outlineLevel="0" collapsed="false">
      <c r="A1008" s="17" t="s">
        <v>2830</v>
      </c>
      <c r="B1008" s="16" t="n">
        <v>100.632</v>
      </c>
      <c r="E1008" s="17" t="s">
        <v>2831</v>
      </c>
      <c r="F1008" s="16" t="n">
        <v>96.891</v>
      </c>
      <c r="G1008" s="16" t="n">
        <v>99.36</v>
      </c>
      <c r="H1008" s="16" t="n">
        <v>99.47</v>
      </c>
      <c r="I1008" s="16" t="n">
        <v>96.891</v>
      </c>
      <c r="J1008" s="16" t="s">
        <v>1824</v>
      </c>
    </row>
    <row r="1009" customFormat="false" ht="12.8" hidden="false" customHeight="false" outlineLevel="0" collapsed="false">
      <c r="A1009" s="17" t="s">
        <v>2831</v>
      </c>
      <c r="B1009" s="16" t="n">
        <v>99.36</v>
      </c>
      <c r="E1009" s="17" t="s">
        <v>2832</v>
      </c>
      <c r="F1009" s="16" t="n">
        <v>95.692</v>
      </c>
      <c r="G1009" s="16" t="n">
        <v>97.213</v>
      </c>
      <c r="H1009" s="16" t="n">
        <v>97.213</v>
      </c>
      <c r="I1009" s="16" t="n">
        <v>95.692</v>
      </c>
      <c r="J1009" s="16" t="s">
        <v>1824</v>
      </c>
    </row>
    <row r="1010" customFormat="false" ht="12.8" hidden="false" customHeight="false" outlineLevel="0" collapsed="false">
      <c r="A1010" s="17" t="s">
        <v>2832</v>
      </c>
      <c r="B1010" s="16" t="n">
        <v>97.213</v>
      </c>
      <c r="E1010" s="17" t="s">
        <v>2833</v>
      </c>
      <c r="F1010" s="16" t="n">
        <v>96.542</v>
      </c>
      <c r="G1010" s="16" t="n">
        <v>95.428</v>
      </c>
      <c r="H1010" s="16" t="n">
        <v>96.542</v>
      </c>
      <c r="I1010" s="16" t="n">
        <v>95.428</v>
      </c>
      <c r="J1010" s="16" t="s">
        <v>1824</v>
      </c>
    </row>
    <row r="1011" customFormat="false" ht="12.8" hidden="false" customHeight="false" outlineLevel="0" collapsed="false">
      <c r="A1011" s="17" t="s">
        <v>2833</v>
      </c>
      <c r="B1011" s="16" t="n">
        <v>95.428</v>
      </c>
      <c r="E1011" s="17" t="s">
        <v>2834</v>
      </c>
      <c r="F1011" s="16" t="n">
        <v>95.559</v>
      </c>
      <c r="G1011" s="16" t="n">
        <v>96.489</v>
      </c>
      <c r="H1011" s="16" t="n">
        <v>96.489</v>
      </c>
      <c r="I1011" s="16" t="n">
        <v>95.559</v>
      </c>
      <c r="J1011" s="16" t="s">
        <v>1824</v>
      </c>
    </row>
    <row r="1012" customFormat="false" ht="12.8" hidden="false" customHeight="false" outlineLevel="0" collapsed="false">
      <c r="A1012" s="17" t="s">
        <v>2834</v>
      </c>
      <c r="B1012" s="16" t="n">
        <v>96.489</v>
      </c>
      <c r="E1012" s="17" t="s">
        <v>2835</v>
      </c>
      <c r="F1012" s="16" t="n">
        <v>94.299</v>
      </c>
      <c r="G1012" s="16" t="n">
        <v>95.269</v>
      </c>
      <c r="H1012" s="16" t="n">
        <v>95.269</v>
      </c>
      <c r="I1012" s="16" t="n">
        <v>94.299</v>
      </c>
      <c r="J1012" s="16" t="s">
        <v>1824</v>
      </c>
    </row>
    <row r="1013" customFormat="false" ht="12.8" hidden="false" customHeight="false" outlineLevel="0" collapsed="false">
      <c r="A1013" s="17" t="s">
        <v>2835</v>
      </c>
      <c r="B1013" s="16" t="n">
        <v>95.269</v>
      </c>
      <c r="E1013" s="17" t="s">
        <v>2836</v>
      </c>
      <c r="F1013" s="16" t="n">
        <v>94.247</v>
      </c>
      <c r="G1013" s="16" t="n">
        <v>94.613</v>
      </c>
      <c r="H1013" s="16" t="n">
        <v>94.613</v>
      </c>
      <c r="I1013" s="16" t="n">
        <v>94.247</v>
      </c>
      <c r="J1013" s="16" t="s">
        <v>1824</v>
      </c>
    </row>
    <row r="1014" customFormat="false" ht="12.8" hidden="false" customHeight="false" outlineLevel="0" collapsed="false">
      <c r="A1014" s="17" t="s">
        <v>2836</v>
      </c>
      <c r="B1014" s="16" t="n">
        <v>94.613</v>
      </c>
      <c r="E1014" s="17" t="s">
        <v>2837</v>
      </c>
      <c r="F1014" s="16" t="n">
        <v>92.772</v>
      </c>
      <c r="G1014" s="16" t="n">
        <v>93.831</v>
      </c>
      <c r="H1014" s="16" t="n">
        <v>93.831</v>
      </c>
      <c r="I1014" s="16" t="n">
        <v>92.772</v>
      </c>
      <c r="J1014" s="16" t="s">
        <v>1824</v>
      </c>
    </row>
    <row r="1015" customFormat="false" ht="12.8" hidden="false" customHeight="false" outlineLevel="0" collapsed="false">
      <c r="A1015" s="17" t="s">
        <v>2837</v>
      </c>
      <c r="B1015" s="16" t="n">
        <v>93.831</v>
      </c>
      <c r="E1015" s="17" t="s">
        <v>2838</v>
      </c>
      <c r="F1015" s="16" t="n">
        <v>92.618</v>
      </c>
      <c r="G1015" s="16" t="n">
        <v>92.747</v>
      </c>
      <c r="H1015" s="16" t="n">
        <v>92.747</v>
      </c>
      <c r="I1015" s="16" t="n">
        <v>92.618</v>
      </c>
      <c r="J1015" s="16" t="s">
        <v>1824</v>
      </c>
    </row>
    <row r="1016" customFormat="false" ht="12.8" hidden="false" customHeight="false" outlineLevel="0" collapsed="false">
      <c r="A1016" s="17" t="s">
        <v>2838</v>
      </c>
      <c r="B1016" s="16" t="n">
        <v>92.747</v>
      </c>
      <c r="E1016" s="17" t="s">
        <v>2839</v>
      </c>
      <c r="F1016" s="16" t="n">
        <v>92.336</v>
      </c>
      <c r="G1016" s="16" t="n">
        <v>92.49</v>
      </c>
      <c r="H1016" s="16" t="n">
        <v>92.49</v>
      </c>
      <c r="I1016" s="16" t="n">
        <v>92.336</v>
      </c>
      <c r="J1016" s="16" t="s">
        <v>1824</v>
      </c>
    </row>
    <row r="1017" customFormat="false" ht="12.8" hidden="false" customHeight="false" outlineLevel="0" collapsed="false">
      <c r="A1017" s="17" t="s">
        <v>2839</v>
      </c>
      <c r="B1017" s="16" t="n">
        <v>92.49</v>
      </c>
      <c r="E1017" s="17" t="s">
        <v>2840</v>
      </c>
      <c r="F1017" s="16" t="n">
        <v>92.386</v>
      </c>
      <c r="G1017" s="16" t="n">
        <v>92.387</v>
      </c>
      <c r="H1017" s="16" t="n">
        <v>92.387</v>
      </c>
      <c r="I1017" s="16" t="n">
        <v>92.386</v>
      </c>
      <c r="J1017" s="16" t="s">
        <v>1824</v>
      </c>
    </row>
    <row r="1018" customFormat="false" ht="12.8" hidden="false" customHeight="false" outlineLevel="0" collapsed="false">
      <c r="A1018" s="17" t="s">
        <v>2840</v>
      </c>
      <c r="B1018" s="16" t="n">
        <v>92.387</v>
      </c>
      <c r="E1018" s="17" t="s">
        <v>2841</v>
      </c>
      <c r="F1018" s="16" t="n">
        <v>91.902</v>
      </c>
      <c r="G1018" s="16" t="n">
        <v>92.54</v>
      </c>
      <c r="H1018" s="16" t="n">
        <v>92.54</v>
      </c>
      <c r="I1018" s="16" t="n">
        <v>91.902</v>
      </c>
      <c r="J1018" s="16" t="s">
        <v>1824</v>
      </c>
    </row>
    <row r="1019" customFormat="false" ht="12.8" hidden="false" customHeight="false" outlineLevel="0" collapsed="false">
      <c r="A1019" s="17" t="s">
        <v>2841</v>
      </c>
      <c r="B1019" s="16" t="n">
        <v>92.54</v>
      </c>
      <c r="E1019" s="17" t="s">
        <v>2842</v>
      </c>
      <c r="F1019" s="16" t="n">
        <v>91.595</v>
      </c>
      <c r="G1019" s="16" t="n">
        <v>92.105</v>
      </c>
      <c r="H1019" s="16" t="n">
        <v>92.105</v>
      </c>
      <c r="I1019" s="16" t="n">
        <v>91.595</v>
      </c>
      <c r="J1019" s="16" t="s">
        <v>1824</v>
      </c>
    </row>
    <row r="1020" customFormat="false" ht="12.8" hidden="false" customHeight="false" outlineLevel="0" collapsed="false">
      <c r="A1020" s="17" t="s">
        <v>2842</v>
      </c>
      <c r="B1020" s="16" t="n">
        <v>92.105</v>
      </c>
      <c r="E1020" s="17" t="s">
        <v>2843</v>
      </c>
      <c r="F1020" s="16" t="n">
        <v>91.874</v>
      </c>
      <c r="G1020" s="16" t="n">
        <v>91.621</v>
      </c>
      <c r="H1020" s="16" t="n">
        <v>91.874</v>
      </c>
      <c r="I1020" s="16" t="n">
        <v>91.621</v>
      </c>
      <c r="J1020" s="16" t="s">
        <v>1824</v>
      </c>
    </row>
    <row r="1021" customFormat="false" ht="12.8" hidden="false" customHeight="false" outlineLevel="0" collapsed="false">
      <c r="A1021" s="17" t="s">
        <v>2843</v>
      </c>
      <c r="B1021" s="16" t="n">
        <v>91.621</v>
      </c>
      <c r="E1021" s="17" t="s">
        <v>2844</v>
      </c>
      <c r="F1021" s="16" t="n">
        <v>91.772</v>
      </c>
      <c r="G1021" s="16" t="n">
        <v>91.721</v>
      </c>
      <c r="H1021" s="16" t="n">
        <v>91.772</v>
      </c>
      <c r="I1021" s="16" t="n">
        <v>91.721</v>
      </c>
      <c r="J1021" s="16" t="s">
        <v>1824</v>
      </c>
    </row>
    <row r="1022" customFormat="false" ht="12.8" hidden="false" customHeight="false" outlineLevel="0" collapsed="false">
      <c r="A1022" s="17" t="s">
        <v>2844</v>
      </c>
      <c r="B1022" s="16" t="n">
        <v>91.721</v>
      </c>
      <c r="E1022" s="17" t="s">
        <v>2845</v>
      </c>
      <c r="F1022" s="16" t="n">
        <v>91.949</v>
      </c>
      <c r="G1022" s="16" t="n">
        <v>92.459</v>
      </c>
      <c r="H1022" s="16" t="n">
        <v>92.459</v>
      </c>
      <c r="I1022" s="16" t="n">
        <v>91.949</v>
      </c>
      <c r="J1022" s="16" t="s">
        <v>1824</v>
      </c>
    </row>
    <row r="1023" customFormat="false" ht="12.8" hidden="false" customHeight="false" outlineLevel="0" collapsed="false">
      <c r="A1023" s="17" t="s">
        <v>2845</v>
      </c>
      <c r="B1023" s="16" t="n">
        <v>92.459</v>
      </c>
      <c r="E1023" s="17" t="s">
        <v>2846</v>
      </c>
      <c r="F1023" s="16" t="n">
        <v>91.745</v>
      </c>
      <c r="G1023" s="16" t="n">
        <v>91.898</v>
      </c>
      <c r="H1023" s="16" t="n">
        <v>91.898</v>
      </c>
      <c r="I1023" s="16" t="n">
        <v>91.745</v>
      </c>
      <c r="J1023" s="16" t="s">
        <v>1824</v>
      </c>
    </row>
    <row r="1024" customFormat="false" ht="12.8" hidden="false" customHeight="false" outlineLevel="0" collapsed="false">
      <c r="A1024" s="17" t="s">
        <v>2846</v>
      </c>
      <c r="B1024" s="16" t="n">
        <v>91.898</v>
      </c>
      <c r="E1024" s="17" t="s">
        <v>2847</v>
      </c>
      <c r="F1024" s="16" t="n">
        <v>91.287</v>
      </c>
      <c r="G1024" s="16" t="n">
        <v>91.012</v>
      </c>
      <c r="H1024" s="16" t="n">
        <v>91.287</v>
      </c>
      <c r="I1024" s="16" t="n">
        <v>91.012</v>
      </c>
      <c r="J1024" s="16" t="s">
        <v>1824</v>
      </c>
    </row>
    <row r="1025" customFormat="false" ht="12.8" hidden="false" customHeight="false" outlineLevel="0" collapsed="false">
      <c r="A1025" s="17" t="s">
        <v>2847</v>
      </c>
      <c r="B1025" s="16" t="n">
        <v>91.012</v>
      </c>
      <c r="E1025" s="17" t="s">
        <v>2848</v>
      </c>
      <c r="F1025" s="16" t="n">
        <v>92.558</v>
      </c>
      <c r="G1025" s="16" t="n">
        <v>91.464</v>
      </c>
      <c r="H1025" s="16" t="n">
        <v>92.558</v>
      </c>
      <c r="I1025" s="16" t="n">
        <v>91.464</v>
      </c>
      <c r="J1025" s="16" t="s">
        <v>1824</v>
      </c>
    </row>
    <row r="1026" customFormat="false" ht="12.8" hidden="false" customHeight="false" outlineLevel="0" collapsed="false">
      <c r="A1026" s="17" t="s">
        <v>2848</v>
      </c>
      <c r="B1026" s="16" t="n">
        <v>91.464</v>
      </c>
      <c r="E1026" s="17" t="s">
        <v>2849</v>
      </c>
      <c r="F1026" s="16" t="n">
        <v>92.917</v>
      </c>
      <c r="G1026" s="16" t="n">
        <v>92.609</v>
      </c>
      <c r="H1026" s="16" t="n">
        <v>92.917</v>
      </c>
      <c r="I1026" s="16" t="n">
        <v>92.609</v>
      </c>
      <c r="J1026" s="16" t="s">
        <v>1824</v>
      </c>
    </row>
    <row r="1027" customFormat="false" ht="12.8" hidden="false" customHeight="false" outlineLevel="0" collapsed="false">
      <c r="A1027" s="17" t="s">
        <v>2849</v>
      </c>
      <c r="B1027" s="16" t="n">
        <v>92.609</v>
      </c>
      <c r="E1027" s="17" t="s">
        <v>2850</v>
      </c>
      <c r="F1027" s="16" t="n">
        <v>93.795</v>
      </c>
      <c r="G1027" s="16" t="n">
        <v>93.406</v>
      </c>
      <c r="H1027" s="16" t="n">
        <v>93.795</v>
      </c>
      <c r="I1027" s="16" t="n">
        <v>93.406</v>
      </c>
      <c r="J1027" s="16" t="s">
        <v>1824</v>
      </c>
    </row>
    <row r="1028" customFormat="false" ht="12.8" hidden="false" customHeight="false" outlineLevel="0" collapsed="false">
      <c r="A1028" s="17" t="s">
        <v>2850</v>
      </c>
      <c r="B1028" s="16" t="n">
        <v>93.406</v>
      </c>
      <c r="E1028" s="17" t="s">
        <v>2851</v>
      </c>
      <c r="F1028" s="16" t="n">
        <v>92.607</v>
      </c>
      <c r="G1028" s="16" t="n">
        <v>93.743</v>
      </c>
      <c r="H1028" s="16" t="n">
        <v>93.743</v>
      </c>
      <c r="I1028" s="16" t="n">
        <v>92.607</v>
      </c>
      <c r="J1028" s="16" t="s">
        <v>1824</v>
      </c>
    </row>
    <row r="1029" customFormat="false" ht="12.8" hidden="false" customHeight="false" outlineLevel="0" collapsed="false">
      <c r="A1029" s="17" t="s">
        <v>2851</v>
      </c>
      <c r="B1029" s="16" t="n">
        <v>93.743</v>
      </c>
      <c r="E1029" s="17" t="s">
        <v>2852</v>
      </c>
      <c r="F1029" s="16" t="n">
        <v>91.966</v>
      </c>
      <c r="G1029" s="16" t="n">
        <v>93.044</v>
      </c>
      <c r="H1029" s="16" t="n">
        <v>93.044</v>
      </c>
      <c r="I1029" s="16" t="n">
        <v>91.966</v>
      </c>
      <c r="J1029" s="16" t="s">
        <v>1824</v>
      </c>
    </row>
    <row r="1030" customFormat="false" ht="12.8" hidden="false" customHeight="false" outlineLevel="0" collapsed="false">
      <c r="A1030" s="17" t="s">
        <v>2852</v>
      </c>
      <c r="B1030" s="16" t="n">
        <v>93.044</v>
      </c>
      <c r="E1030" s="17" t="s">
        <v>2853</v>
      </c>
      <c r="F1030" s="16" t="n">
        <v>91.104</v>
      </c>
      <c r="G1030" s="16" t="n">
        <v>91.941</v>
      </c>
      <c r="H1030" s="16" t="n">
        <v>91.941</v>
      </c>
      <c r="I1030" s="16" t="n">
        <v>91.104</v>
      </c>
      <c r="J1030" s="16" t="s">
        <v>1824</v>
      </c>
    </row>
    <row r="1031" customFormat="false" ht="12.8" hidden="false" customHeight="false" outlineLevel="0" collapsed="false">
      <c r="A1031" s="17" t="s">
        <v>2853</v>
      </c>
      <c r="B1031" s="16" t="n">
        <v>91.941</v>
      </c>
      <c r="E1031" s="17" t="s">
        <v>2854</v>
      </c>
      <c r="F1031" s="16" t="n">
        <v>92.118</v>
      </c>
      <c r="G1031" s="16" t="n">
        <v>91.255</v>
      </c>
      <c r="H1031" s="16" t="n">
        <v>92.118</v>
      </c>
      <c r="I1031" s="16" t="n">
        <v>91.255</v>
      </c>
      <c r="J1031" s="16" t="s">
        <v>1824</v>
      </c>
    </row>
    <row r="1032" customFormat="false" ht="12.8" hidden="false" customHeight="false" outlineLevel="0" collapsed="false">
      <c r="A1032" s="17" t="s">
        <v>2854</v>
      </c>
      <c r="B1032" s="16" t="n">
        <v>91.255</v>
      </c>
      <c r="E1032" s="17" t="s">
        <v>2855</v>
      </c>
      <c r="F1032" s="16" t="n">
        <v>90.549</v>
      </c>
      <c r="G1032" s="16" t="n">
        <v>91.711</v>
      </c>
      <c r="H1032" s="16" t="n">
        <v>91.711</v>
      </c>
      <c r="I1032" s="16" t="n">
        <v>90.549</v>
      </c>
      <c r="J1032" s="16" t="s">
        <v>1824</v>
      </c>
    </row>
    <row r="1033" customFormat="false" ht="12.8" hidden="false" customHeight="false" outlineLevel="0" collapsed="false">
      <c r="A1033" s="17" t="s">
        <v>2855</v>
      </c>
      <c r="B1033" s="16" t="n">
        <v>91.711</v>
      </c>
      <c r="E1033" s="17" t="s">
        <v>2856</v>
      </c>
      <c r="F1033" s="16" t="n">
        <v>90.123</v>
      </c>
      <c r="G1033" s="16" t="n">
        <v>90.675</v>
      </c>
      <c r="H1033" s="16" t="n">
        <v>90.675</v>
      </c>
      <c r="I1033" s="16" t="n">
        <v>90.123</v>
      </c>
      <c r="J1033" s="16" t="s">
        <v>1824</v>
      </c>
    </row>
    <row r="1034" customFormat="false" ht="12.8" hidden="false" customHeight="false" outlineLevel="0" collapsed="false">
      <c r="A1034" s="17" t="s">
        <v>2856</v>
      </c>
      <c r="B1034" s="16" t="n">
        <v>90.675</v>
      </c>
      <c r="E1034" s="17" t="s">
        <v>2857</v>
      </c>
      <c r="F1034" s="16" t="n">
        <v>89.304</v>
      </c>
      <c r="G1034" s="16" t="n">
        <v>90.148</v>
      </c>
      <c r="H1034" s="16" t="n">
        <v>90.148</v>
      </c>
      <c r="I1034" s="16" t="n">
        <v>89.304</v>
      </c>
      <c r="J1034" s="16" t="s">
        <v>1824</v>
      </c>
    </row>
    <row r="1035" customFormat="false" ht="12.8" hidden="false" customHeight="false" outlineLevel="0" collapsed="false">
      <c r="A1035" s="17" t="s">
        <v>2857</v>
      </c>
      <c r="B1035" s="16" t="n">
        <v>90.148</v>
      </c>
      <c r="E1035" s="17" t="s">
        <v>2858</v>
      </c>
      <c r="F1035" s="16" t="n">
        <v>88.856</v>
      </c>
      <c r="G1035" s="16" t="n">
        <v>89.153</v>
      </c>
      <c r="H1035" s="16" t="n">
        <v>89.153</v>
      </c>
      <c r="I1035" s="16" t="n">
        <v>88.856</v>
      </c>
      <c r="J1035" s="16" t="s">
        <v>1824</v>
      </c>
    </row>
    <row r="1036" customFormat="false" ht="12.8" hidden="false" customHeight="false" outlineLevel="0" collapsed="false">
      <c r="A1036" s="17" t="s">
        <v>2858</v>
      </c>
      <c r="B1036" s="16" t="n">
        <v>89.153</v>
      </c>
      <c r="E1036" s="17" t="s">
        <v>2859</v>
      </c>
      <c r="F1036" s="16" t="n">
        <v>87.804</v>
      </c>
      <c r="G1036" s="16" t="n">
        <v>88.93</v>
      </c>
      <c r="H1036" s="16" t="n">
        <v>88.93</v>
      </c>
      <c r="I1036" s="16" t="n">
        <v>87.804</v>
      </c>
      <c r="J1036" s="16" t="s">
        <v>1824</v>
      </c>
    </row>
    <row r="1037" customFormat="false" ht="12.8" hidden="false" customHeight="false" outlineLevel="0" collapsed="false">
      <c r="A1037" s="17" t="s">
        <v>2859</v>
      </c>
      <c r="B1037" s="16" t="n">
        <v>88.93</v>
      </c>
      <c r="E1037" s="17" t="s">
        <v>2860</v>
      </c>
      <c r="F1037" s="16" t="n">
        <v>87.778</v>
      </c>
      <c r="G1037" s="16" t="n">
        <v>87.828</v>
      </c>
      <c r="H1037" s="16" t="n">
        <v>87.828</v>
      </c>
      <c r="I1037" s="16" t="n">
        <v>87.682</v>
      </c>
      <c r="J1037" s="16" t="s">
        <v>1824</v>
      </c>
    </row>
    <row r="1038" customFormat="false" ht="12.8" hidden="false" customHeight="false" outlineLevel="0" collapsed="false">
      <c r="A1038" s="17" t="s">
        <v>2860</v>
      </c>
      <c r="B1038" s="16" t="n">
        <v>87.828</v>
      </c>
      <c r="E1038" s="17" t="s">
        <v>2861</v>
      </c>
      <c r="F1038" s="16" t="n">
        <v>87.876</v>
      </c>
      <c r="G1038" s="16" t="n">
        <v>87.657</v>
      </c>
      <c r="H1038" s="16" t="n">
        <v>87.876</v>
      </c>
      <c r="I1038" s="16" t="n">
        <v>87.536</v>
      </c>
      <c r="J1038" s="16" t="s">
        <v>1824</v>
      </c>
    </row>
    <row r="1039" customFormat="false" ht="12.8" hidden="false" customHeight="false" outlineLevel="0" collapsed="false">
      <c r="A1039" s="17" t="s">
        <v>2861</v>
      </c>
      <c r="B1039" s="16" t="n">
        <v>87.657</v>
      </c>
      <c r="E1039" s="17" t="s">
        <v>2862</v>
      </c>
      <c r="F1039" s="16" t="n">
        <v>87.753</v>
      </c>
      <c r="G1039" s="16" t="n">
        <v>88.069</v>
      </c>
      <c r="H1039" s="16" t="n">
        <v>88.069</v>
      </c>
      <c r="I1039" s="16" t="n">
        <v>87.753</v>
      </c>
      <c r="J1039" s="16" t="s">
        <v>1824</v>
      </c>
    </row>
    <row r="1040" customFormat="false" ht="12.8" hidden="false" customHeight="false" outlineLevel="0" collapsed="false">
      <c r="A1040" s="17" t="s">
        <v>2862</v>
      </c>
      <c r="B1040" s="16" t="n">
        <v>88.069</v>
      </c>
      <c r="E1040" s="17" t="s">
        <v>2863</v>
      </c>
      <c r="F1040" s="16" t="n">
        <v>86.734</v>
      </c>
      <c r="G1040" s="16" t="n">
        <v>87.556</v>
      </c>
      <c r="H1040" s="16" t="n">
        <v>87.556</v>
      </c>
      <c r="I1040" s="16" t="n">
        <v>86.734</v>
      </c>
      <c r="J1040" s="16" t="s">
        <v>1824</v>
      </c>
    </row>
    <row r="1041" customFormat="false" ht="12.8" hidden="false" customHeight="false" outlineLevel="0" collapsed="false">
      <c r="A1041" s="17" t="s">
        <v>2863</v>
      </c>
      <c r="B1041" s="16" t="n">
        <v>87.556</v>
      </c>
      <c r="E1041" s="17" t="s">
        <v>2864</v>
      </c>
      <c r="F1041" s="16" t="n">
        <v>86.087</v>
      </c>
      <c r="G1041" s="16" t="n">
        <v>86.662</v>
      </c>
      <c r="H1041" s="16" t="n">
        <v>86.662</v>
      </c>
      <c r="I1041" s="16" t="n">
        <v>86.087</v>
      </c>
      <c r="J1041" s="16" t="s">
        <v>1824</v>
      </c>
    </row>
    <row r="1042" customFormat="false" ht="12.8" hidden="false" customHeight="false" outlineLevel="0" collapsed="false">
      <c r="A1042" s="17" t="s">
        <v>2864</v>
      </c>
      <c r="B1042" s="16" t="n">
        <v>86.662</v>
      </c>
      <c r="E1042" s="17" t="s">
        <v>2865</v>
      </c>
      <c r="F1042" s="16" t="n">
        <v>87.48</v>
      </c>
      <c r="G1042" s="16" t="n">
        <v>86.207</v>
      </c>
      <c r="H1042" s="16" t="n">
        <v>87.48</v>
      </c>
      <c r="I1042" s="16" t="n">
        <v>86.207</v>
      </c>
      <c r="J1042" s="16" t="s">
        <v>1824</v>
      </c>
    </row>
    <row r="1043" customFormat="false" ht="12.8" hidden="false" customHeight="false" outlineLevel="0" collapsed="false">
      <c r="A1043" s="17" t="s">
        <v>2865</v>
      </c>
      <c r="B1043" s="16" t="n">
        <v>86.207</v>
      </c>
      <c r="E1043" s="17" t="s">
        <v>2866</v>
      </c>
      <c r="F1043" s="16" t="n">
        <v>87.164</v>
      </c>
      <c r="G1043" s="16" t="n">
        <v>87.431</v>
      </c>
      <c r="H1043" s="16" t="n">
        <v>87.431</v>
      </c>
      <c r="I1043" s="16" t="n">
        <v>87.164</v>
      </c>
      <c r="J1043" s="16" t="s">
        <v>1824</v>
      </c>
    </row>
    <row r="1044" customFormat="false" ht="12.8" hidden="false" customHeight="false" outlineLevel="0" collapsed="false">
      <c r="A1044" s="17" t="s">
        <v>2866</v>
      </c>
      <c r="B1044" s="16" t="n">
        <v>87.431</v>
      </c>
      <c r="E1044" s="17" t="s">
        <v>2867</v>
      </c>
      <c r="F1044" s="16" t="n">
        <v>87.14</v>
      </c>
      <c r="G1044" s="16" t="n">
        <v>87.068</v>
      </c>
      <c r="H1044" s="16" t="n">
        <v>87.382</v>
      </c>
      <c r="I1044" s="16" t="n">
        <v>87.068</v>
      </c>
      <c r="J1044" s="16" t="s">
        <v>1824</v>
      </c>
    </row>
    <row r="1045" customFormat="false" ht="12.8" hidden="false" customHeight="false" outlineLevel="0" collapsed="false">
      <c r="A1045" s="17" t="s">
        <v>2867</v>
      </c>
      <c r="B1045" s="16" t="n">
        <v>87.068</v>
      </c>
      <c r="E1045" s="17" t="s">
        <v>2868</v>
      </c>
      <c r="F1045" s="16" t="n">
        <v>88.769</v>
      </c>
      <c r="G1045" s="16" t="n">
        <v>88.059</v>
      </c>
      <c r="H1045" s="16" t="n">
        <v>88.769</v>
      </c>
      <c r="I1045" s="16" t="n">
        <v>88.059</v>
      </c>
      <c r="J1045" s="16" t="s">
        <v>1824</v>
      </c>
    </row>
    <row r="1046" customFormat="false" ht="12.8" hidden="false" customHeight="false" outlineLevel="0" collapsed="false">
      <c r="A1046" s="17" t="s">
        <v>2868</v>
      </c>
      <c r="B1046" s="16" t="n">
        <v>88.059</v>
      </c>
      <c r="E1046" s="17" t="s">
        <v>2869</v>
      </c>
      <c r="F1046" s="16" t="n">
        <v>89.039</v>
      </c>
      <c r="G1046" s="16" t="n">
        <v>88.867</v>
      </c>
      <c r="H1046" s="16" t="n">
        <v>89.039</v>
      </c>
      <c r="I1046" s="16" t="n">
        <v>88.867</v>
      </c>
      <c r="J1046" s="16" t="s">
        <v>1824</v>
      </c>
    </row>
    <row r="1047" customFormat="false" ht="12.8" hidden="false" customHeight="false" outlineLevel="0" collapsed="false">
      <c r="A1047" s="17" t="s">
        <v>2869</v>
      </c>
      <c r="B1047" s="16" t="n">
        <v>88.867</v>
      </c>
      <c r="E1047" s="17" t="s">
        <v>2870</v>
      </c>
      <c r="F1047" s="16" t="n">
        <v>88.988</v>
      </c>
      <c r="G1047" s="16" t="n">
        <v>89.162</v>
      </c>
      <c r="H1047" s="16" t="n">
        <v>89.162</v>
      </c>
      <c r="I1047" s="16" t="n">
        <v>88.988</v>
      </c>
      <c r="J1047" s="16" t="s">
        <v>1824</v>
      </c>
    </row>
    <row r="1048" customFormat="false" ht="12.8" hidden="false" customHeight="false" outlineLevel="0" collapsed="false">
      <c r="A1048" s="17" t="s">
        <v>2870</v>
      </c>
      <c r="B1048" s="16" t="n">
        <v>89.162</v>
      </c>
      <c r="E1048" s="17" t="s">
        <v>2871</v>
      </c>
      <c r="F1048" s="16" t="n">
        <v>88.964</v>
      </c>
      <c r="G1048" s="16" t="n">
        <v>89.161</v>
      </c>
      <c r="H1048" s="16" t="n">
        <v>89.161</v>
      </c>
      <c r="I1048" s="16" t="n">
        <v>88.964</v>
      </c>
      <c r="J1048" s="16" t="s">
        <v>1824</v>
      </c>
    </row>
    <row r="1049" customFormat="false" ht="12.8" hidden="false" customHeight="false" outlineLevel="0" collapsed="false">
      <c r="A1049" s="17" t="s">
        <v>2871</v>
      </c>
      <c r="B1049" s="16" t="n">
        <v>89.161</v>
      </c>
      <c r="E1049" s="17" t="s">
        <v>2872</v>
      </c>
      <c r="F1049" s="16" t="n">
        <v>86.622</v>
      </c>
      <c r="G1049" s="16" t="n">
        <v>87.714</v>
      </c>
      <c r="H1049" s="16" t="n">
        <v>87.714</v>
      </c>
      <c r="I1049" s="16" t="n">
        <v>86.622</v>
      </c>
      <c r="J1049" s="16" t="s">
        <v>1824</v>
      </c>
    </row>
    <row r="1050" customFormat="false" ht="12.8" hidden="false" customHeight="false" outlineLevel="0" collapsed="false">
      <c r="A1050" s="17" t="s">
        <v>2872</v>
      </c>
      <c r="B1050" s="16" t="n">
        <v>87.714</v>
      </c>
      <c r="E1050" s="17" t="s">
        <v>2873</v>
      </c>
      <c r="F1050" s="16" t="n">
        <v>87.853</v>
      </c>
      <c r="G1050" s="16" t="n">
        <v>86.911</v>
      </c>
      <c r="H1050" s="16" t="n">
        <v>87.853</v>
      </c>
      <c r="I1050" s="16" t="n">
        <v>86.911</v>
      </c>
      <c r="J1050" s="16" t="s">
        <v>1824</v>
      </c>
    </row>
    <row r="1051" customFormat="false" ht="12.8" hidden="false" customHeight="false" outlineLevel="0" collapsed="false">
      <c r="A1051" s="17" t="s">
        <v>2873</v>
      </c>
      <c r="B1051" s="16" t="n">
        <v>86.911</v>
      </c>
      <c r="E1051" s="17" t="s">
        <v>2874</v>
      </c>
      <c r="F1051" s="16" t="n">
        <v>88.171</v>
      </c>
      <c r="G1051" s="16" t="n">
        <v>87.853</v>
      </c>
      <c r="H1051" s="16" t="n">
        <v>88.244</v>
      </c>
      <c r="I1051" s="16" t="n">
        <v>87.853</v>
      </c>
      <c r="J1051" s="16" t="s">
        <v>1824</v>
      </c>
    </row>
    <row r="1052" customFormat="false" ht="12.8" hidden="false" customHeight="false" outlineLevel="0" collapsed="false">
      <c r="A1052" s="17" t="s">
        <v>2874</v>
      </c>
      <c r="B1052" s="16" t="n">
        <v>87.853</v>
      </c>
      <c r="E1052" s="17" t="s">
        <v>2875</v>
      </c>
      <c r="F1052" s="16" t="n">
        <v>88.335</v>
      </c>
      <c r="G1052" s="16" t="n">
        <v>88.02</v>
      </c>
      <c r="H1052" s="16" t="n">
        <v>88.436</v>
      </c>
      <c r="I1052" s="16" t="n">
        <v>88.02</v>
      </c>
      <c r="J1052" s="16" t="s">
        <v>1824</v>
      </c>
    </row>
    <row r="1053" customFormat="false" ht="12.8" hidden="false" customHeight="false" outlineLevel="0" collapsed="false">
      <c r="A1053" s="17" t="s">
        <v>2875</v>
      </c>
      <c r="B1053" s="16" t="n">
        <v>88.02</v>
      </c>
      <c r="E1053" s="17" t="s">
        <v>2876</v>
      </c>
      <c r="F1053" s="16" t="n">
        <v>87.87</v>
      </c>
      <c r="G1053" s="16" t="n">
        <v>88.335</v>
      </c>
      <c r="H1053" s="16" t="n">
        <v>88.335</v>
      </c>
      <c r="I1053" s="16" t="n">
        <v>87.87</v>
      </c>
      <c r="J1053" s="16" t="s">
        <v>1824</v>
      </c>
    </row>
    <row r="1054" customFormat="false" ht="12.8" hidden="false" customHeight="false" outlineLevel="0" collapsed="false">
      <c r="A1054" s="17" t="s">
        <v>2876</v>
      </c>
      <c r="B1054" s="16" t="n">
        <v>88.335</v>
      </c>
      <c r="E1054" s="17" t="s">
        <v>2877</v>
      </c>
      <c r="F1054" s="16" t="n">
        <v>88.454</v>
      </c>
      <c r="G1054" s="16" t="n">
        <v>87.772</v>
      </c>
      <c r="H1054" s="16" t="n">
        <v>88.454</v>
      </c>
      <c r="I1054" s="16" t="n">
        <v>87.504</v>
      </c>
      <c r="J1054" s="16" t="s">
        <v>1824</v>
      </c>
    </row>
    <row r="1055" customFormat="false" ht="12.8" hidden="false" customHeight="false" outlineLevel="0" collapsed="false">
      <c r="A1055" s="17" t="s">
        <v>2877</v>
      </c>
      <c r="B1055" s="16" t="n">
        <v>87.772</v>
      </c>
      <c r="E1055" s="17" t="s">
        <v>2878</v>
      </c>
      <c r="F1055" s="16" t="n">
        <v>89.516</v>
      </c>
      <c r="G1055" s="16" t="n">
        <v>88.184</v>
      </c>
      <c r="H1055" s="16" t="n">
        <v>89.516</v>
      </c>
      <c r="I1055" s="16" t="n">
        <v>88.184</v>
      </c>
      <c r="J1055" s="16" t="s">
        <v>1824</v>
      </c>
    </row>
    <row r="1056" customFormat="false" ht="12.8" hidden="false" customHeight="false" outlineLevel="0" collapsed="false">
      <c r="A1056" s="17" t="s">
        <v>2878</v>
      </c>
      <c r="B1056" s="16" t="n">
        <v>88.184</v>
      </c>
      <c r="E1056" s="17" t="s">
        <v>2879</v>
      </c>
      <c r="F1056" s="16" t="n">
        <v>89.665</v>
      </c>
      <c r="G1056" s="16" t="n">
        <v>89.516</v>
      </c>
      <c r="H1056" s="16" t="n">
        <v>89.665</v>
      </c>
      <c r="I1056" s="16" t="n">
        <v>89.516</v>
      </c>
      <c r="J1056" s="16" t="s">
        <v>1824</v>
      </c>
    </row>
    <row r="1057" customFormat="false" ht="12.8" hidden="false" customHeight="false" outlineLevel="0" collapsed="false">
      <c r="A1057" s="17" t="s">
        <v>2879</v>
      </c>
      <c r="B1057" s="16" t="n">
        <v>89.516</v>
      </c>
      <c r="E1057" s="17" t="s">
        <v>2880</v>
      </c>
      <c r="F1057" s="16" t="n">
        <v>89.39</v>
      </c>
      <c r="G1057" s="16" t="n">
        <v>89.515</v>
      </c>
      <c r="H1057" s="16" t="n">
        <v>89.515</v>
      </c>
      <c r="I1057" s="16" t="n">
        <v>89.39</v>
      </c>
      <c r="J1057" s="16" t="s">
        <v>1824</v>
      </c>
    </row>
    <row r="1058" customFormat="false" ht="12.8" hidden="false" customHeight="false" outlineLevel="0" collapsed="false">
      <c r="A1058" s="17" t="s">
        <v>2880</v>
      </c>
      <c r="B1058" s="16" t="n">
        <v>89.515</v>
      </c>
      <c r="E1058" s="17" t="s">
        <v>2881</v>
      </c>
      <c r="F1058" s="16" t="n">
        <v>87.741</v>
      </c>
      <c r="G1058" s="16" t="n">
        <v>89.29</v>
      </c>
      <c r="H1058" s="16" t="n">
        <v>89.29</v>
      </c>
      <c r="I1058" s="16" t="n">
        <v>87.741</v>
      </c>
      <c r="J1058" s="16" t="s">
        <v>1824</v>
      </c>
    </row>
    <row r="1059" customFormat="false" ht="12.8" hidden="false" customHeight="false" outlineLevel="0" collapsed="false">
      <c r="A1059" s="17" t="s">
        <v>2881</v>
      </c>
      <c r="B1059" s="16" t="n">
        <v>89.29</v>
      </c>
      <c r="E1059" s="17" t="s">
        <v>2882</v>
      </c>
      <c r="F1059" s="16" t="n">
        <v>89.435</v>
      </c>
      <c r="G1059" s="16" t="n">
        <v>88.597</v>
      </c>
      <c r="H1059" s="16" t="n">
        <v>89.435</v>
      </c>
      <c r="I1059" s="16" t="n">
        <v>88.597</v>
      </c>
      <c r="J1059" s="16" t="s">
        <v>1824</v>
      </c>
    </row>
    <row r="1060" customFormat="false" ht="12.8" hidden="false" customHeight="false" outlineLevel="0" collapsed="false">
      <c r="A1060" s="17" t="s">
        <v>2882</v>
      </c>
      <c r="B1060" s="16" t="n">
        <v>88.597</v>
      </c>
      <c r="E1060" s="17" t="s">
        <v>2883</v>
      </c>
      <c r="F1060" s="16" t="n">
        <v>89.435</v>
      </c>
      <c r="G1060" s="16" t="n">
        <v>89.435</v>
      </c>
      <c r="H1060" s="16" t="n">
        <v>89.435</v>
      </c>
      <c r="I1060" s="16" t="n">
        <v>89.435</v>
      </c>
      <c r="J1060" s="16" t="s">
        <v>1824</v>
      </c>
    </row>
    <row r="1061" customFormat="false" ht="12.8" hidden="false" customHeight="false" outlineLevel="0" collapsed="false">
      <c r="A1061" s="17" t="s">
        <v>2883</v>
      </c>
      <c r="B1061" s="16" t="n">
        <v>89.435</v>
      </c>
      <c r="E1061" s="17" t="s">
        <v>2884</v>
      </c>
      <c r="F1061" s="16" t="n">
        <v>89.608</v>
      </c>
      <c r="G1061" s="16" t="n">
        <v>89.484</v>
      </c>
      <c r="H1061" s="16" t="n">
        <v>89.608</v>
      </c>
      <c r="I1061" s="16" t="n">
        <v>89.484</v>
      </c>
      <c r="J1061" s="16" t="s">
        <v>1824</v>
      </c>
    </row>
    <row r="1062" customFormat="false" ht="12.8" hidden="false" customHeight="false" outlineLevel="0" collapsed="false">
      <c r="A1062" s="17" t="s">
        <v>2884</v>
      </c>
      <c r="B1062" s="16" t="n">
        <v>89.484</v>
      </c>
      <c r="E1062" s="17" t="s">
        <v>2885</v>
      </c>
      <c r="F1062" s="16" t="n">
        <v>89.408</v>
      </c>
      <c r="G1062" s="16" t="n">
        <v>89.633</v>
      </c>
      <c r="H1062" s="16" t="n">
        <v>89.633</v>
      </c>
      <c r="I1062" s="16" t="n">
        <v>89.408</v>
      </c>
      <c r="J1062" s="16" t="s">
        <v>1824</v>
      </c>
    </row>
    <row r="1063" customFormat="false" ht="12.8" hidden="false" customHeight="false" outlineLevel="0" collapsed="false">
      <c r="A1063" s="17" t="s">
        <v>2885</v>
      </c>
      <c r="B1063" s="16" t="n">
        <v>89.633</v>
      </c>
      <c r="E1063" s="17" t="s">
        <v>2886</v>
      </c>
      <c r="F1063" s="16" t="n">
        <v>89.706</v>
      </c>
      <c r="G1063" s="16" t="n">
        <v>89.507</v>
      </c>
      <c r="H1063" s="16" t="n">
        <v>89.706</v>
      </c>
      <c r="I1063" s="16" t="n">
        <v>89.507</v>
      </c>
      <c r="J1063" s="16" t="s">
        <v>1824</v>
      </c>
    </row>
    <row r="1064" customFormat="false" ht="12.8" hidden="false" customHeight="false" outlineLevel="0" collapsed="false">
      <c r="A1064" s="17" t="s">
        <v>2886</v>
      </c>
      <c r="B1064" s="16" t="n">
        <v>89.507</v>
      </c>
      <c r="E1064" s="17" t="s">
        <v>2887</v>
      </c>
      <c r="F1064" s="16" t="n">
        <v>90.229</v>
      </c>
      <c r="G1064" s="16" t="n">
        <v>89.581</v>
      </c>
      <c r="H1064" s="16" t="n">
        <v>90.229</v>
      </c>
      <c r="I1064" s="16" t="n">
        <v>89.581</v>
      </c>
      <c r="J1064" s="16" t="s">
        <v>1824</v>
      </c>
    </row>
    <row r="1065" customFormat="false" ht="12.8" hidden="false" customHeight="false" outlineLevel="0" collapsed="false">
      <c r="A1065" s="17" t="s">
        <v>2887</v>
      </c>
      <c r="B1065" s="16" t="n">
        <v>89.581</v>
      </c>
      <c r="E1065" s="17" t="s">
        <v>2888</v>
      </c>
      <c r="F1065" s="16" t="n">
        <v>91.137</v>
      </c>
      <c r="G1065" s="16" t="n">
        <v>90.48</v>
      </c>
      <c r="H1065" s="16" t="n">
        <v>91.137</v>
      </c>
      <c r="I1065" s="16" t="n">
        <v>90.48</v>
      </c>
      <c r="J1065" s="16" t="s">
        <v>1824</v>
      </c>
    </row>
    <row r="1066" customFormat="false" ht="12.8" hidden="false" customHeight="false" outlineLevel="0" collapsed="false">
      <c r="A1066" s="17" t="s">
        <v>2888</v>
      </c>
      <c r="B1066" s="16" t="n">
        <v>90.48</v>
      </c>
      <c r="E1066" s="17" t="s">
        <v>2889</v>
      </c>
      <c r="F1066" s="16" t="n">
        <v>89.08</v>
      </c>
      <c r="G1066" s="16" t="n">
        <v>90.909</v>
      </c>
      <c r="H1066" s="16" t="n">
        <v>90.909</v>
      </c>
      <c r="I1066" s="16" t="n">
        <v>89.08</v>
      </c>
      <c r="J1066" s="16" t="s">
        <v>1824</v>
      </c>
    </row>
    <row r="1067" customFormat="false" ht="12.8" hidden="false" customHeight="false" outlineLevel="0" collapsed="false">
      <c r="A1067" s="17" t="s">
        <v>2889</v>
      </c>
      <c r="B1067" s="16" t="n">
        <v>90.909</v>
      </c>
      <c r="E1067" s="17" t="s">
        <v>2890</v>
      </c>
      <c r="F1067" s="16" t="n">
        <v>91.11</v>
      </c>
      <c r="G1067" s="16" t="n">
        <v>89.154</v>
      </c>
      <c r="H1067" s="16" t="n">
        <v>91.11</v>
      </c>
      <c r="I1067" s="16" t="n">
        <v>89.154</v>
      </c>
      <c r="J1067" s="16" t="s">
        <v>1824</v>
      </c>
    </row>
    <row r="1068" customFormat="false" ht="12.8" hidden="false" customHeight="false" outlineLevel="0" collapsed="false">
      <c r="A1068" s="17" t="s">
        <v>2890</v>
      </c>
      <c r="B1068" s="16" t="n">
        <v>89.154</v>
      </c>
      <c r="E1068" s="17" t="s">
        <v>2891</v>
      </c>
      <c r="F1068" s="16" t="n">
        <v>91.439</v>
      </c>
      <c r="G1068" s="16" t="n">
        <v>91.11</v>
      </c>
      <c r="H1068" s="16" t="n">
        <v>91.517</v>
      </c>
      <c r="I1068" s="16" t="n">
        <v>91.11</v>
      </c>
      <c r="J1068" s="16" t="s">
        <v>1824</v>
      </c>
    </row>
    <row r="1069" customFormat="false" ht="12.8" hidden="false" customHeight="false" outlineLevel="0" collapsed="false">
      <c r="A1069" s="17" t="s">
        <v>2891</v>
      </c>
      <c r="B1069" s="16" t="n">
        <v>91.11</v>
      </c>
      <c r="E1069" s="17" t="s">
        <v>2892</v>
      </c>
      <c r="F1069" s="16" t="n">
        <v>90.442</v>
      </c>
      <c r="G1069" s="16" t="n">
        <v>91.465</v>
      </c>
      <c r="H1069" s="16" t="n">
        <v>91.465</v>
      </c>
      <c r="I1069" s="16" t="n">
        <v>90.442</v>
      </c>
      <c r="J1069" s="16" t="s">
        <v>1824</v>
      </c>
    </row>
    <row r="1070" customFormat="false" ht="12.8" hidden="false" customHeight="false" outlineLevel="0" collapsed="false">
      <c r="A1070" s="17" t="s">
        <v>2892</v>
      </c>
      <c r="B1070" s="16" t="n">
        <v>91.465</v>
      </c>
      <c r="E1070" s="17" t="s">
        <v>2893</v>
      </c>
      <c r="F1070" s="16" t="n">
        <v>90.186</v>
      </c>
      <c r="G1070" s="16" t="n">
        <v>90.289</v>
      </c>
      <c r="H1070" s="16" t="n">
        <v>90.289</v>
      </c>
      <c r="I1070" s="16" t="n">
        <v>90.186</v>
      </c>
      <c r="J1070" s="16" t="s">
        <v>1824</v>
      </c>
    </row>
    <row r="1071" customFormat="false" ht="12.8" hidden="false" customHeight="false" outlineLevel="0" collapsed="false">
      <c r="A1071" s="17" t="s">
        <v>2893</v>
      </c>
      <c r="B1071" s="16" t="n">
        <v>90.289</v>
      </c>
      <c r="E1071" s="17" t="s">
        <v>2894</v>
      </c>
      <c r="F1071" s="16" t="n">
        <v>89.678</v>
      </c>
      <c r="G1071" s="16" t="n">
        <v>90.161</v>
      </c>
      <c r="H1071" s="16" t="n">
        <v>90.161</v>
      </c>
      <c r="I1071" s="16" t="n">
        <v>89.678</v>
      </c>
      <c r="J1071" s="16" t="s">
        <v>1824</v>
      </c>
    </row>
    <row r="1072" customFormat="false" ht="12.8" hidden="false" customHeight="false" outlineLevel="0" collapsed="false">
      <c r="A1072" s="17" t="s">
        <v>2894</v>
      </c>
      <c r="B1072" s="16" t="n">
        <v>90.161</v>
      </c>
      <c r="E1072" s="17" t="s">
        <v>2895</v>
      </c>
      <c r="F1072" s="16" t="n">
        <v>90.007</v>
      </c>
      <c r="G1072" s="16" t="n">
        <v>89.678</v>
      </c>
      <c r="H1072" s="16" t="n">
        <v>90.007</v>
      </c>
      <c r="I1072" s="16" t="n">
        <v>89.678</v>
      </c>
      <c r="J1072" s="16" t="s">
        <v>1824</v>
      </c>
    </row>
    <row r="1073" customFormat="false" ht="12.8" hidden="false" customHeight="false" outlineLevel="0" collapsed="false">
      <c r="A1073" s="17" t="s">
        <v>2895</v>
      </c>
      <c r="B1073" s="16" t="n">
        <v>89.678</v>
      </c>
      <c r="E1073" s="17" t="s">
        <v>2896</v>
      </c>
      <c r="F1073" s="16" t="n">
        <v>88.97</v>
      </c>
      <c r="G1073" s="16" t="n">
        <v>89.981</v>
      </c>
      <c r="H1073" s="16" t="n">
        <v>89.981</v>
      </c>
      <c r="I1073" s="16" t="n">
        <v>88.97</v>
      </c>
      <c r="J1073" s="16" t="s">
        <v>1824</v>
      </c>
    </row>
    <row r="1074" customFormat="false" ht="12.8" hidden="false" customHeight="false" outlineLevel="0" collapsed="false">
      <c r="A1074" s="17" t="s">
        <v>2896</v>
      </c>
      <c r="B1074" s="16" t="n">
        <v>89.981</v>
      </c>
      <c r="E1074" s="17" t="s">
        <v>2897</v>
      </c>
      <c r="F1074" s="16" t="n">
        <v>89.699</v>
      </c>
      <c r="G1074" s="16" t="n">
        <v>88.919</v>
      </c>
      <c r="H1074" s="16" t="n">
        <v>89.699</v>
      </c>
      <c r="I1074" s="16" t="n">
        <v>88.919</v>
      </c>
      <c r="J1074" s="16" t="s">
        <v>1824</v>
      </c>
    </row>
    <row r="1075" customFormat="false" ht="12.8" hidden="false" customHeight="false" outlineLevel="0" collapsed="false">
      <c r="A1075" s="17" t="s">
        <v>2897</v>
      </c>
      <c r="B1075" s="16" t="n">
        <v>88.919</v>
      </c>
      <c r="E1075" s="17" t="s">
        <v>2898</v>
      </c>
      <c r="F1075" s="16" t="n">
        <v>89.268</v>
      </c>
      <c r="G1075" s="16" t="n">
        <v>89.699</v>
      </c>
      <c r="H1075" s="16" t="n">
        <v>89.699</v>
      </c>
      <c r="I1075" s="16" t="n">
        <v>89.268</v>
      </c>
      <c r="J1075" s="16" t="s">
        <v>1824</v>
      </c>
    </row>
    <row r="1076" customFormat="false" ht="12.8" hidden="false" customHeight="false" outlineLevel="0" collapsed="false">
      <c r="A1076" s="17" t="s">
        <v>2898</v>
      </c>
      <c r="B1076" s="16" t="n">
        <v>89.699</v>
      </c>
      <c r="E1076" s="17" t="s">
        <v>2899</v>
      </c>
      <c r="F1076" s="16" t="n">
        <v>89.217</v>
      </c>
      <c r="G1076" s="16" t="n">
        <v>89.42</v>
      </c>
      <c r="H1076" s="16" t="n">
        <v>89.42</v>
      </c>
      <c r="I1076" s="16" t="n">
        <v>89.217</v>
      </c>
      <c r="J1076" s="16" t="s">
        <v>1824</v>
      </c>
    </row>
    <row r="1077" customFormat="false" ht="12.8" hidden="false" customHeight="false" outlineLevel="0" collapsed="false">
      <c r="A1077" s="17" t="s">
        <v>2899</v>
      </c>
      <c r="B1077" s="16" t="n">
        <v>89.42</v>
      </c>
      <c r="E1077" s="17" t="s">
        <v>2900</v>
      </c>
      <c r="F1077" s="16" t="n">
        <v>89.317</v>
      </c>
      <c r="G1077" s="16" t="n">
        <v>89.419</v>
      </c>
      <c r="H1077" s="16" t="n">
        <v>89.419</v>
      </c>
      <c r="I1077" s="16" t="n">
        <v>89.317</v>
      </c>
      <c r="J1077" s="16" t="s">
        <v>1824</v>
      </c>
    </row>
    <row r="1078" customFormat="false" ht="12.8" hidden="false" customHeight="false" outlineLevel="0" collapsed="false">
      <c r="A1078" s="17" t="s">
        <v>2900</v>
      </c>
      <c r="B1078" s="16" t="n">
        <v>89.419</v>
      </c>
      <c r="E1078" s="17" t="s">
        <v>2901</v>
      </c>
      <c r="F1078" s="16" t="n">
        <v>89.848</v>
      </c>
      <c r="G1078" s="16" t="n">
        <v>89.494</v>
      </c>
      <c r="H1078" s="16" t="n">
        <v>89.848</v>
      </c>
      <c r="I1078" s="16" t="n">
        <v>89.494</v>
      </c>
      <c r="J1078" s="16" t="s">
        <v>1824</v>
      </c>
    </row>
    <row r="1079" customFormat="false" ht="12.8" hidden="false" customHeight="false" outlineLevel="0" collapsed="false">
      <c r="A1079" s="17" t="s">
        <v>2901</v>
      </c>
      <c r="B1079" s="16" t="n">
        <v>89.494</v>
      </c>
      <c r="E1079" s="17" t="s">
        <v>2902</v>
      </c>
      <c r="F1079" s="16" t="n">
        <v>88.434</v>
      </c>
      <c r="G1079" s="16" t="n">
        <v>88.434</v>
      </c>
      <c r="H1079" s="16" t="n">
        <v>88.434</v>
      </c>
      <c r="I1079" s="16" t="n">
        <v>88.434</v>
      </c>
      <c r="J1079" s="16" t="s">
        <v>1824</v>
      </c>
    </row>
    <row r="1080" customFormat="false" ht="12.8" hidden="false" customHeight="false" outlineLevel="0" collapsed="false">
      <c r="A1080" s="17" t="s">
        <v>2902</v>
      </c>
      <c r="B1080" s="16" t="n">
        <v>88.434</v>
      </c>
      <c r="E1080" s="17" t="s">
        <v>2903</v>
      </c>
      <c r="F1080" s="16" t="n">
        <v>86.383</v>
      </c>
      <c r="G1080" s="16" t="n">
        <v>88.359</v>
      </c>
      <c r="H1080" s="16" t="n">
        <v>88.359</v>
      </c>
      <c r="I1080" s="16" t="n">
        <v>86.383</v>
      </c>
      <c r="J1080" s="16" t="s">
        <v>1824</v>
      </c>
    </row>
    <row r="1081" customFormat="false" ht="12.8" hidden="false" customHeight="false" outlineLevel="0" collapsed="false">
      <c r="A1081" s="17" t="s">
        <v>2903</v>
      </c>
      <c r="B1081" s="16" t="n">
        <v>88.359</v>
      </c>
      <c r="E1081" s="17" t="s">
        <v>2904</v>
      </c>
      <c r="F1081" s="16" t="n">
        <v>86.577</v>
      </c>
      <c r="G1081" s="16" t="n">
        <v>86.383</v>
      </c>
      <c r="H1081" s="16" t="n">
        <v>86.577</v>
      </c>
      <c r="I1081" s="16" t="n">
        <v>86.383</v>
      </c>
      <c r="J1081" s="16" t="s">
        <v>1824</v>
      </c>
    </row>
    <row r="1082" customFormat="false" ht="12.8" hidden="false" customHeight="false" outlineLevel="0" collapsed="false">
      <c r="A1082" s="17" t="s">
        <v>2904</v>
      </c>
      <c r="B1082" s="16" t="n">
        <v>86.383</v>
      </c>
      <c r="E1082" s="17" t="s">
        <v>2905</v>
      </c>
      <c r="F1082" s="16" t="n">
        <v>87.042</v>
      </c>
      <c r="G1082" s="16" t="n">
        <v>86.651</v>
      </c>
      <c r="H1082" s="16" t="n">
        <v>87.042</v>
      </c>
      <c r="I1082" s="16" t="n">
        <v>86.651</v>
      </c>
      <c r="J1082" s="16" t="s">
        <v>1824</v>
      </c>
    </row>
    <row r="1083" customFormat="false" ht="12.8" hidden="false" customHeight="false" outlineLevel="0" collapsed="false">
      <c r="A1083" s="17" t="s">
        <v>2905</v>
      </c>
      <c r="B1083" s="16" t="n">
        <v>86.651</v>
      </c>
      <c r="E1083" s="17" t="s">
        <v>2906</v>
      </c>
      <c r="F1083" s="16" t="n">
        <v>86.428</v>
      </c>
      <c r="G1083" s="16" t="n">
        <v>87.018</v>
      </c>
      <c r="H1083" s="16" t="n">
        <v>87.018</v>
      </c>
      <c r="I1083" s="16" t="n">
        <v>86.428</v>
      </c>
      <c r="J1083" s="16" t="s">
        <v>1824</v>
      </c>
    </row>
    <row r="1084" customFormat="false" ht="12.8" hidden="false" customHeight="false" outlineLevel="0" collapsed="false">
      <c r="A1084" s="17" t="s">
        <v>2906</v>
      </c>
      <c r="B1084" s="16" t="n">
        <v>87.018</v>
      </c>
      <c r="E1084" s="17" t="s">
        <v>2907</v>
      </c>
      <c r="F1084" s="16" t="n">
        <v>88.629</v>
      </c>
      <c r="G1084" s="16" t="n">
        <v>86.673</v>
      </c>
      <c r="H1084" s="16" t="n">
        <v>88.629</v>
      </c>
      <c r="I1084" s="16" t="n">
        <v>86.673</v>
      </c>
      <c r="J1084" s="16" t="s">
        <v>1824</v>
      </c>
    </row>
    <row r="1085" customFormat="false" ht="12.8" hidden="false" customHeight="false" outlineLevel="0" collapsed="false">
      <c r="A1085" s="17" t="s">
        <v>2907</v>
      </c>
      <c r="B1085" s="16" t="n">
        <v>86.673</v>
      </c>
      <c r="E1085" s="17" t="s">
        <v>2908</v>
      </c>
      <c r="F1085" s="16" t="n">
        <v>87.953</v>
      </c>
      <c r="G1085" s="16" t="n">
        <v>88.679</v>
      </c>
      <c r="H1085" s="16" t="n">
        <v>88.679</v>
      </c>
      <c r="I1085" s="16" t="n">
        <v>87.953</v>
      </c>
      <c r="J1085" s="16" t="s">
        <v>1824</v>
      </c>
    </row>
    <row r="1086" customFormat="false" ht="12.8" hidden="false" customHeight="false" outlineLevel="0" collapsed="false">
      <c r="A1086" s="17" t="s">
        <v>2908</v>
      </c>
      <c r="B1086" s="16" t="n">
        <v>88.679</v>
      </c>
      <c r="E1086" s="17" t="s">
        <v>2909</v>
      </c>
      <c r="F1086" s="16" t="n">
        <v>88.903</v>
      </c>
      <c r="G1086" s="16" t="n">
        <v>88.078</v>
      </c>
      <c r="H1086" s="16" t="n">
        <v>88.903</v>
      </c>
      <c r="I1086" s="16" t="n">
        <v>88.078</v>
      </c>
      <c r="J1086" s="16" t="s">
        <v>1824</v>
      </c>
    </row>
    <row r="1087" customFormat="false" ht="12.8" hidden="false" customHeight="false" outlineLevel="0" collapsed="false">
      <c r="A1087" s="17" t="s">
        <v>2909</v>
      </c>
      <c r="B1087" s="16" t="n">
        <v>88.078</v>
      </c>
      <c r="E1087" s="17" t="s">
        <v>2910</v>
      </c>
      <c r="F1087" s="16" t="n">
        <v>89.18</v>
      </c>
      <c r="G1087" s="16" t="n">
        <v>88.903</v>
      </c>
      <c r="H1087" s="16" t="n">
        <v>89.18</v>
      </c>
      <c r="I1087" s="16" t="n">
        <v>88.903</v>
      </c>
      <c r="J1087" s="16" t="s">
        <v>1824</v>
      </c>
    </row>
    <row r="1088" customFormat="false" ht="12.8" hidden="false" customHeight="false" outlineLevel="0" collapsed="false">
      <c r="A1088" s="17" t="s">
        <v>2910</v>
      </c>
      <c r="B1088" s="16" t="n">
        <v>88.903</v>
      </c>
      <c r="E1088" s="17" t="s">
        <v>2911</v>
      </c>
      <c r="F1088" s="16" t="n">
        <v>91.042</v>
      </c>
      <c r="G1088" s="16" t="n">
        <v>90.093</v>
      </c>
      <c r="H1088" s="16" t="n">
        <v>91.042</v>
      </c>
      <c r="I1088" s="16" t="n">
        <v>90.093</v>
      </c>
      <c r="J1088" s="16" t="s">
        <v>1824</v>
      </c>
    </row>
    <row r="1089" customFormat="false" ht="12.8" hidden="false" customHeight="false" outlineLevel="0" collapsed="false">
      <c r="A1089" s="17" t="s">
        <v>2911</v>
      </c>
      <c r="B1089" s="16" t="n">
        <v>90.093</v>
      </c>
      <c r="E1089" s="17" t="s">
        <v>2912</v>
      </c>
      <c r="F1089" s="16" t="n">
        <v>89.581</v>
      </c>
      <c r="G1089" s="16" t="n">
        <v>91.092</v>
      </c>
      <c r="H1089" s="16" t="n">
        <v>91.092</v>
      </c>
      <c r="I1089" s="16" t="n">
        <v>89.581</v>
      </c>
      <c r="J1089" s="16" t="s">
        <v>1824</v>
      </c>
    </row>
    <row r="1090" customFormat="false" ht="12.8" hidden="false" customHeight="false" outlineLevel="0" collapsed="false">
      <c r="A1090" s="17" t="s">
        <v>2912</v>
      </c>
      <c r="B1090" s="16" t="n">
        <v>91.092</v>
      </c>
      <c r="E1090" s="17" t="s">
        <v>2913</v>
      </c>
      <c r="F1090" s="16" t="n">
        <v>89.454</v>
      </c>
      <c r="G1090" s="16" t="n">
        <v>89.581</v>
      </c>
      <c r="H1090" s="16" t="n">
        <v>89.581</v>
      </c>
      <c r="I1090" s="16" t="n">
        <v>89.454</v>
      </c>
      <c r="J1090" s="16" t="s">
        <v>1824</v>
      </c>
    </row>
    <row r="1091" customFormat="false" ht="12.8" hidden="false" customHeight="false" outlineLevel="0" collapsed="false">
      <c r="A1091" s="17" t="s">
        <v>2913</v>
      </c>
      <c r="B1091" s="16" t="n">
        <v>89.581</v>
      </c>
      <c r="E1091" s="17" t="s">
        <v>2914</v>
      </c>
      <c r="F1091" s="16" t="n">
        <v>89.53</v>
      </c>
      <c r="G1091" s="16" t="n">
        <v>89.428</v>
      </c>
      <c r="H1091" s="16" t="n">
        <v>89.53</v>
      </c>
      <c r="I1091" s="16" t="n">
        <v>89.428</v>
      </c>
      <c r="J1091" s="16" t="s">
        <v>1824</v>
      </c>
    </row>
    <row r="1092" customFormat="false" ht="12.8" hidden="false" customHeight="false" outlineLevel="0" collapsed="false">
      <c r="A1092" s="17" t="s">
        <v>2914</v>
      </c>
      <c r="B1092" s="16" t="n">
        <v>89.428</v>
      </c>
      <c r="E1092" s="17" t="s">
        <v>2915</v>
      </c>
      <c r="F1092" s="16" t="n">
        <v>88.897</v>
      </c>
      <c r="G1092" s="16" t="n">
        <v>88.57</v>
      </c>
      <c r="H1092" s="16" t="n">
        <v>88.897</v>
      </c>
      <c r="I1092" s="16" t="n">
        <v>88.57</v>
      </c>
      <c r="J1092" s="16" t="s">
        <v>1824</v>
      </c>
    </row>
    <row r="1093" customFormat="false" ht="12.8" hidden="false" customHeight="false" outlineLevel="0" collapsed="false">
      <c r="A1093" s="17" t="s">
        <v>2915</v>
      </c>
      <c r="B1093" s="16" t="n">
        <v>88.57</v>
      </c>
      <c r="E1093" s="17" t="s">
        <v>2916</v>
      </c>
      <c r="F1093" s="16" t="n">
        <v>91.14</v>
      </c>
      <c r="G1093" s="16" t="n">
        <v>90.241</v>
      </c>
      <c r="H1093" s="16" t="n">
        <v>91.14</v>
      </c>
      <c r="I1093" s="16" t="n">
        <v>90.241</v>
      </c>
      <c r="J1093" s="16" t="s">
        <v>1824</v>
      </c>
    </row>
    <row r="1094" customFormat="false" ht="12.8" hidden="false" customHeight="false" outlineLevel="0" collapsed="false">
      <c r="A1094" s="17" t="s">
        <v>2916</v>
      </c>
      <c r="B1094" s="16" t="n">
        <v>90.241</v>
      </c>
      <c r="E1094" s="17" t="s">
        <v>2917</v>
      </c>
      <c r="F1094" s="16" t="n">
        <v>91.086</v>
      </c>
      <c r="G1094" s="16" t="n">
        <v>91.243</v>
      </c>
      <c r="H1094" s="16" t="n">
        <v>91.243</v>
      </c>
      <c r="I1094" s="16" t="n">
        <v>91.086</v>
      </c>
      <c r="J1094" s="16" t="s">
        <v>1824</v>
      </c>
    </row>
    <row r="1095" customFormat="false" ht="12.8" hidden="false" customHeight="false" outlineLevel="0" collapsed="false">
      <c r="A1095" s="17" t="s">
        <v>2917</v>
      </c>
      <c r="B1095" s="16" t="n">
        <v>91.243</v>
      </c>
      <c r="E1095" s="17" t="s">
        <v>2918</v>
      </c>
      <c r="F1095" s="16" t="n">
        <v>89.982</v>
      </c>
      <c r="G1095" s="16" t="n">
        <v>91.086</v>
      </c>
      <c r="H1095" s="16" t="n">
        <v>91.086</v>
      </c>
      <c r="I1095" s="16" t="n">
        <v>89.982</v>
      </c>
      <c r="J1095" s="16" t="s">
        <v>1824</v>
      </c>
    </row>
    <row r="1096" customFormat="false" ht="12.8" hidden="false" customHeight="false" outlineLevel="0" collapsed="false">
      <c r="A1096" s="17" t="s">
        <v>2918</v>
      </c>
      <c r="B1096" s="16" t="n">
        <v>91.086</v>
      </c>
      <c r="E1096" s="17" t="s">
        <v>2919</v>
      </c>
      <c r="F1096" s="16" t="n">
        <v>88.69</v>
      </c>
      <c r="G1096" s="16" t="n">
        <v>90.212</v>
      </c>
      <c r="H1096" s="16" t="n">
        <v>90.212</v>
      </c>
      <c r="I1096" s="16" t="n">
        <v>88.69</v>
      </c>
      <c r="J1096" s="16" t="s">
        <v>1824</v>
      </c>
    </row>
    <row r="1097" customFormat="false" ht="12.8" hidden="false" customHeight="false" outlineLevel="0" collapsed="false">
      <c r="A1097" s="17" t="s">
        <v>2919</v>
      </c>
      <c r="B1097" s="16" t="n">
        <v>90.212</v>
      </c>
      <c r="E1097" s="17" t="s">
        <v>2920</v>
      </c>
      <c r="F1097" s="16" t="n">
        <v>90.057</v>
      </c>
      <c r="G1097" s="16" t="n">
        <v>88.891</v>
      </c>
      <c r="H1097" s="16" t="n">
        <v>90.057</v>
      </c>
      <c r="I1097" s="16" t="n">
        <v>88.891</v>
      </c>
      <c r="J1097" s="16" t="s">
        <v>1824</v>
      </c>
    </row>
    <row r="1098" customFormat="false" ht="12.8" hidden="false" customHeight="false" outlineLevel="0" collapsed="false">
      <c r="A1098" s="17" t="s">
        <v>2920</v>
      </c>
      <c r="B1098" s="16" t="n">
        <v>88.891</v>
      </c>
      <c r="E1098" s="17" t="s">
        <v>2921</v>
      </c>
      <c r="F1098" s="16" t="n">
        <v>90.98</v>
      </c>
      <c r="G1098" s="16" t="n">
        <v>90.134</v>
      </c>
      <c r="H1098" s="16" t="n">
        <v>90.98</v>
      </c>
      <c r="I1098" s="16" t="n">
        <v>90.134</v>
      </c>
      <c r="J1098" s="16" t="s">
        <v>1824</v>
      </c>
    </row>
    <row r="1099" customFormat="false" ht="12.8" hidden="false" customHeight="false" outlineLevel="0" collapsed="false">
      <c r="A1099" s="17" t="s">
        <v>2921</v>
      </c>
      <c r="B1099" s="16" t="n">
        <v>90.134</v>
      </c>
      <c r="E1099" s="17" t="s">
        <v>2922</v>
      </c>
      <c r="F1099" s="16" t="n">
        <v>89.977</v>
      </c>
      <c r="G1099" s="16" t="n">
        <v>90.825</v>
      </c>
      <c r="H1099" s="16" t="n">
        <v>90.825</v>
      </c>
      <c r="I1099" s="16" t="n">
        <v>89.977</v>
      </c>
      <c r="J1099" s="16" t="s">
        <v>1824</v>
      </c>
    </row>
    <row r="1100" customFormat="false" ht="12.8" hidden="false" customHeight="false" outlineLevel="0" collapsed="false">
      <c r="A1100" s="17" t="s">
        <v>2922</v>
      </c>
      <c r="B1100" s="16" t="n">
        <v>90.825</v>
      </c>
      <c r="E1100" s="17" t="s">
        <v>2923</v>
      </c>
      <c r="F1100" s="16" t="n">
        <v>91.107</v>
      </c>
      <c r="G1100" s="16" t="n">
        <v>90.131</v>
      </c>
      <c r="H1100" s="16" t="n">
        <v>91.107</v>
      </c>
      <c r="I1100" s="16" t="n">
        <v>90.079</v>
      </c>
      <c r="J1100" s="16" t="s">
        <v>1824</v>
      </c>
    </row>
    <row r="1101" customFormat="false" ht="12.8" hidden="false" customHeight="false" outlineLevel="0" collapsed="false">
      <c r="A1101" s="17" t="s">
        <v>2923</v>
      </c>
      <c r="B1101" s="16" t="n">
        <v>90.131</v>
      </c>
      <c r="E1101" s="17" t="s">
        <v>2924</v>
      </c>
      <c r="F1101" s="16" t="n">
        <v>91.079</v>
      </c>
      <c r="G1101" s="16" t="n">
        <v>90.874</v>
      </c>
      <c r="H1101" s="16" t="n">
        <v>91.079</v>
      </c>
      <c r="I1101" s="16" t="n">
        <v>90.874</v>
      </c>
      <c r="J1101" s="16" t="s">
        <v>1824</v>
      </c>
    </row>
    <row r="1102" customFormat="false" ht="12.8" hidden="false" customHeight="false" outlineLevel="0" collapsed="false">
      <c r="A1102" s="17" t="s">
        <v>2924</v>
      </c>
      <c r="B1102" s="16" t="n">
        <v>90.874</v>
      </c>
      <c r="E1102" s="17" t="s">
        <v>2925</v>
      </c>
      <c r="F1102" s="16" t="n">
        <v>91.079</v>
      </c>
      <c r="G1102" s="16" t="n">
        <v>91.079</v>
      </c>
      <c r="H1102" s="16" t="n">
        <v>91.079</v>
      </c>
      <c r="I1102" s="16" t="n">
        <v>91.079</v>
      </c>
      <c r="J1102" s="16" t="s">
        <v>1824</v>
      </c>
    </row>
    <row r="1103" customFormat="false" ht="12.8" hidden="false" customHeight="false" outlineLevel="0" collapsed="false">
      <c r="A1103" s="17" t="s">
        <v>2925</v>
      </c>
      <c r="B1103" s="16" t="n">
        <v>91.079</v>
      </c>
      <c r="E1103" s="17" t="s">
        <v>2926</v>
      </c>
      <c r="F1103" s="16" t="n">
        <v>92.774</v>
      </c>
      <c r="G1103" s="16" t="n">
        <v>91.416</v>
      </c>
      <c r="H1103" s="16" t="n">
        <v>92.774</v>
      </c>
      <c r="I1103" s="16" t="n">
        <v>91.416</v>
      </c>
      <c r="J1103" s="16" t="s">
        <v>1824</v>
      </c>
    </row>
    <row r="1104" customFormat="false" ht="12.8" hidden="false" customHeight="false" outlineLevel="0" collapsed="false">
      <c r="A1104" s="17" t="s">
        <v>2926</v>
      </c>
      <c r="B1104" s="16" t="n">
        <v>91.416</v>
      </c>
      <c r="E1104" s="17" t="s">
        <v>2927</v>
      </c>
      <c r="F1104" s="16" t="n">
        <v>94.985</v>
      </c>
      <c r="G1104" s="16" t="n">
        <v>92.985</v>
      </c>
      <c r="H1104" s="16" t="n">
        <v>94.985</v>
      </c>
      <c r="I1104" s="16" t="n">
        <v>92.985</v>
      </c>
      <c r="J1104" s="16" t="s">
        <v>1824</v>
      </c>
    </row>
    <row r="1105" customFormat="false" ht="12.8" hidden="false" customHeight="false" outlineLevel="0" collapsed="false">
      <c r="A1105" s="17" t="s">
        <v>2927</v>
      </c>
      <c r="B1105" s="16" t="n">
        <v>92.985</v>
      </c>
      <c r="E1105" s="17" t="s">
        <v>2928</v>
      </c>
      <c r="F1105" s="16" t="n">
        <v>96.152</v>
      </c>
      <c r="G1105" s="16" t="n">
        <v>94.877</v>
      </c>
      <c r="H1105" s="16" t="n">
        <v>96.152</v>
      </c>
      <c r="I1105" s="16" t="n">
        <v>94.877</v>
      </c>
      <c r="J1105" s="16" t="s">
        <v>1824</v>
      </c>
    </row>
    <row r="1106" customFormat="false" ht="12.8" hidden="false" customHeight="false" outlineLevel="0" collapsed="false">
      <c r="A1106" s="17" t="s">
        <v>2928</v>
      </c>
      <c r="B1106" s="16" t="n">
        <v>94.877</v>
      </c>
      <c r="E1106" s="17" t="s">
        <v>2929</v>
      </c>
      <c r="F1106" s="16" t="n">
        <v>95.798</v>
      </c>
      <c r="G1106" s="16" t="n">
        <v>96.179</v>
      </c>
      <c r="H1106" s="16" t="n">
        <v>96.179</v>
      </c>
      <c r="I1106" s="16" t="n">
        <v>95.798</v>
      </c>
      <c r="J1106" s="16" t="s">
        <v>1824</v>
      </c>
    </row>
    <row r="1107" customFormat="false" ht="12.8" hidden="false" customHeight="false" outlineLevel="0" collapsed="false">
      <c r="A1107" s="17" t="s">
        <v>2929</v>
      </c>
      <c r="B1107" s="16" t="n">
        <v>96.179</v>
      </c>
      <c r="E1107" s="17" t="s">
        <v>2930</v>
      </c>
      <c r="F1107" s="16" t="n">
        <v>96.316</v>
      </c>
      <c r="G1107" s="16" t="n">
        <v>95.77</v>
      </c>
      <c r="H1107" s="16" t="n">
        <v>96.316</v>
      </c>
      <c r="I1107" s="16" t="n">
        <v>95.77</v>
      </c>
      <c r="J1107" s="16" t="s">
        <v>1824</v>
      </c>
    </row>
    <row r="1108" customFormat="false" ht="12.8" hidden="false" customHeight="false" outlineLevel="0" collapsed="false">
      <c r="A1108" s="17" t="s">
        <v>2930</v>
      </c>
      <c r="B1108" s="16" t="n">
        <v>95.77</v>
      </c>
      <c r="E1108" s="17" t="s">
        <v>2931</v>
      </c>
      <c r="F1108" s="16" t="n">
        <v>96.425</v>
      </c>
      <c r="G1108" s="16" t="n">
        <v>96.316</v>
      </c>
      <c r="H1108" s="16" t="n">
        <v>96.425</v>
      </c>
      <c r="I1108" s="16" t="n">
        <v>96.316</v>
      </c>
      <c r="J1108" s="16" t="s">
        <v>1824</v>
      </c>
    </row>
    <row r="1109" customFormat="false" ht="12.8" hidden="false" customHeight="false" outlineLevel="0" collapsed="false">
      <c r="A1109" s="17" t="s">
        <v>2931</v>
      </c>
      <c r="B1109" s="16" t="n">
        <v>96.316</v>
      </c>
      <c r="E1109" s="17" t="s">
        <v>2933</v>
      </c>
      <c r="F1109" s="16" t="n">
        <v>95.145</v>
      </c>
      <c r="G1109" s="16" t="n">
        <v>94.875</v>
      </c>
      <c r="H1109" s="16" t="n">
        <v>95.145</v>
      </c>
      <c r="I1109" s="16" t="n">
        <v>94.875</v>
      </c>
      <c r="J1109" s="16" t="s">
        <v>1824</v>
      </c>
    </row>
    <row r="1110" customFormat="false" ht="12.8" hidden="false" customHeight="false" outlineLevel="0" collapsed="false">
      <c r="A1110" s="17" t="s">
        <v>2932</v>
      </c>
      <c r="B1110" s="16" t="n">
        <v>95.59</v>
      </c>
      <c r="E1110" s="17" t="s">
        <v>2934</v>
      </c>
      <c r="F1110" s="16" t="n">
        <v>94.659</v>
      </c>
      <c r="G1110" s="16" t="n">
        <v>95.66</v>
      </c>
      <c r="H1110" s="16" t="n">
        <v>95.66</v>
      </c>
      <c r="I1110" s="16" t="n">
        <v>94.659</v>
      </c>
      <c r="J1110" s="16" t="s">
        <v>1824</v>
      </c>
    </row>
    <row r="1111" customFormat="false" ht="12.8" hidden="false" customHeight="false" outlineLevel="0" collapsed="false">
      <c r="A1111" s="17" t="s">
        <v>2933</v>
      </c>
      <c r="B1111" s="16" t="n">
        <v>94.875</v>
      </c>
      <c r="E1111" s="17" t="s">
        <v>2935</v>
      </c>
      <c r="F1111" s="16" t="n">
        <v>96.726</v>
      </c>
      <c r="G1111" s="16" t="n">
        <v>95.987</v>
      </c>
      <c r="H1111" s="16" t="n">
        <v>96.726</v>
      </c>
      <c r="I1111" s="16" t="n">
        <v>95.987</v>
      </c>
      <c r="J1111" s="16" t="s">
        <v>1824</v>
      </c>
    </row>
    <row r="1112" customFormat="false" ht="12.8" hidden="false" customHeight="false" outlineLevel="0" collapsed="false">
      <c r="A1112" s="17" t="s">
        <v>2934</v>
      </c>
      <c r="B1112" s="16" t="n">
        <v>95.66</v>
      </c>
      <c r="E1112" s="17" t="s">
        <v>2936</v>
      </c>
      <c r="F1112" s="16" t="n">
        <v>97.195</v>
      </c>
      <c r="G1112" s="16" t="n">
        <v>96.726</v>
      </c>
      <c r="H1112" s="16" t="n">
        <v>97.195</v>
      </c>
      <c r="I1112" s="16" t="n">
        <v>96.726</v>
      </c>
      <c r="J1112" s="16" t="s">
        <v>1824</v>
      </c>
    </row>
    <row r="1113" customFormat="false" ht="12.8" hidden="false" customHeight="false" outlineLevel="0" collapsed="false">
      <c r="A1113" s="17" t="s">
        <v>2935</v>
      </c>
      <c r="B1113" s="16" t="n">
        <v>95.987</v>
      </c>
      <c r="E1113" s="17" t="s">
        <v>2937</v>
      </c>
      <c r="F1113" s="16" t="n">
        <v>95.057</v>
      </c>
      <c r="G1113" s="16" t="n">
        <v>97.223</v>
      </c>
      <c r="H1113" s="16" t="n">
        <v>97.223</v>
      </c>
      <c r="I1113" s="16" t="n">
        <v>95.057</v>
      </c>
      <c r="J1113" s="16" t="s">
        <v>1824</v>
      </c>
    </row>
    <row r="1114" customFormat="false" ht="12.8" hidden="false" customHeight="false" outlineLevel="0" collapsed="false">
      <c r="A1114" s="17" t="s">
        <v>2936</v>
      </c>
      <c r="B1114" s="16" t="n">
        <v>96.726</v>
      </c>
      <c r="E1114" s="17" t="s">
        <v>2938</v>
      </c>
      <c r="F1114" s="16" t="n">
        <v>95.707</v>
      </c>
      <c r="G1114" s="16" t="n">
        <v>95.493</v>
      </c>
      <c r="H1114" s="16" t="n">
        <v>95.707</v>
      </c>
      <c r="I1114" s="16" t="n">
        <v>95.493</v>
      </c>
      <c r="J1114" s="16" t="s">
        <v>1824</v>
      </c>
    </row>
    <row r="1115" customFormat="false" ht="12.8" hidden="false" customHeight="false" outlineLevel="0" collapsed="false">
      <c r="A1115" s="17" t="s">
        <v>2937</v>
      </c>
      <c r="B1115" s="16" t="n">
        <v>97.223</v>
      </c>
      <c r="E1115" s="17" t="s">
        <v>2939</v>
      </c>
      <c r="F1115" s="16" t="n">
        <v>93.781</v>
      </c>
      <c r="G1115" s="16" t="n">
        <v>95.016</v>
      </c>
      <c r="H1115" s="16" t="n">
        <v>95.016</v>
      </c>
      <c r="I1115" s="16" t="n">
        <v>93.781</v>
      </c>
      <c r="J1115" s="16" t="s">
        <v>1824</v>
      </c>
    </row>
    <row r="1116" customFormat="false" ht="12.8" hidden="false" customHeight="false" outlineLevel="0" collapsed="false">
      <c r="A1116" s="17" t="s">
        <v>2938</v>
      </c>
      <c r="B1116" s="16" t="n">
        <v>95.493</v>
      </c>
      <c r="E1116" s="17" t="s">
        <v>2940</v>
      </c>
      <c r="F1116" s="16" t="n">
        <v>93.738</v>
      </c>
      <c r="G1116" s="16" t="n">
        <v>94.081</v>
      </c>
      <c r="H1116" s="16" t="n">
        <v>94.081</v>
      </c>
      <c r="I1116" s="16" t="n">
        <v>93.738</v>
      </c>
      <c r="J1116" s="16" t="s">
        <v>1824</v>
      </c>
    </row>
    <row r="1117" customFormat="false" ht="12.8" hidden="false" customHeight="false" outlineLevel="0" collapsed="false">
      <c r="A1117" s="17" t="s">
        <v>2939</v>
      </c>
      <c r="B1117" s="16" t="n">
        <v>95.016</v>
      </c>
      <c r="E1117" s="17" t="s">
        <v>2941</v>
      </c>
      <c r="F1117" s="16" t="n">
        <v>92.974</v>
      </c>
      <c r="G1117" s="16" t="n">
        <v>93.361</v>
      </c>
      <c r="H1117" s="16" t="n">
        <v>93.361</v>
      </c>
      <c r="I1117" s="16" t="n">
        <v>92.974</v>
      </c>
      <c r="J1117" s="16" t="s">
        <v>1824</v>
      </c>
    </row>
    <row r="1118" customFormat="false" ht="12.8" hidden="false" customHeight="false" outlineLevel="0" collapsed="false">
      <c r="A1118" s="17" t="s">
        <v>2940</v>
      </c>
      <c r="B1118" s="16" t="n">
        <v>94.081</v>
      </c>
      <c r="E1118" s="17" t="s">
        <v>2942</v>
      </c>
      <c r="F1118" s="16" t="n">
        <v>92.648</v>
      </c>
      <c r="G1118" s="16" t="n">
        <v>92.773</v>
      </c>
      <c r="H1118" s="16" t="n">
        <v>92.773</v>
      </c>
      <c r="I1118" s="16" t="n">
        <v>92.648</v>
      </c>
      <c r="J1118" s="16" t="s">
        <v>1824</v>
      </c>
    </row>
    <row r="1119" customFormat="false" ht="12.8" hidden="false" customHeight="false" outlineLevel="0" collapsed="false">
      <c r="A1119" s="17" t="s">
        <v>2941</v>
      </c>
      <c r="B1119" s="16" t="n">
        <v>93.361</v>
      </c>
      <c r="E1119" s="17" t="s">
        <v>2943</v>
      </c>
      <c r="F1119" s="16" t="n">
        <v>90.705</v>
      </c>
      <c r="G1119" s="16" t="n">
        <v>92.113</v>
      </c>
      <c r="H1119" s="16" t="n">
        <v>92.113</v>
      </c>
      <c r="I1119" s="16" t="n">
        <v>90.705</v>
      </c>
      <c r="J1119" s="16" t="s">
        <v>1824</v>
      </c>
    </row>
    <row r="1120" customFormat="false" ht="12.8" hidden="false" customHeight="false" outlineLevel="0" collapsed="false">
      <c r="A1120" s="17" t="s">
        <v>2942</v>
      </c>
      <c r="B1120" s="16" t="n">
        <v>92.773</v>
      </c>
      <c r="E1120" s="17" t="s">
        <v>2944</v>
      </c>
      <c r="F1120" s="16" t="n">
        <v>90.778</v>
      </c>
      <c r="G1120" s="16" t="n">
        <v>90.934</v>
      </c>
      <c r="H1120" s="16" t="n">
        <v>90.934</v>
      </c>
      <c r="I1120" s="16" t="n">
        <v>90.778</v>
      </c>
      <c r="J1120" s="16" t="s">
        <v>1824</v>
      </c>
    </row>
    <row r="1121" customFormat="false" ht="12.8" hidden="false" customHeight="false" outlineLevel="0" collapsed="false">
      <c r="A1121" s="17" t="s">
        <v>2943</v>
      </c>
      <c r="B1121" s="16" t="n">
        <v>92.113</v>
      </c>
      <c r="E1121" s="17" t="s">
        <v>2945</v>
      </c>
      <c r="F1121" s="16" t="n">
        <v>89.628</v>
      </c>
      <c r="G1121" s="16" t="n">
        <v>90.379</v>
      </c>
      <c r="H1121" s="16" t="n">
        <v>90.379</v>
      </c>
      <c r="I1121" s="16" t="n">
        <v>89.628</v>
      </c>
      <c r="J1121" s="16" t="s">
        <v>1824</v>
      </c>
    </row>
    <row r="1122" customFormat="false" ht="12.8" hidden="false" customHeight="false" outlineLevel="0" collapsed="false">
      <c r="A1122" s="17" t="s">
        <v>2944</v>
      </c>
      <c r="B1122" s="16" t="n">
        <v>90.934</v>
      </c>
      <c r="E1122" s="17" t="s">
        <v>2946</v>
      </c>
      <c r="F1122" s="16" t="n">
        <v>91.816</v>
      </c>
      <c r="G1122" s="16" t="n">
        <v>90.464</v>
      </c>
      <c r="H1122" s="16" t="n">
        <v>91.816</v>
      </c>
      <c r="I1122" s="16" t="n">
        <v>90.464</v>
      </c>
      <c r="J1122" s="16" t="s">
        <v>1824</v>
      </c>
    </row>
    <row r="1123" customFormat="false" ht="12.8" hidden="false" customHeight="false" outlineLevel="0" collapsed="false">
      <c r="A1123" s="17" t="s">
        <v>2945</v>
      </c>
      <c r="B1123" s="16" t="n">
        <v>90.379</v>
      </c>
      <c r="E1123" s="17" t="s">
        <v>2947</v>
      </c>
      <c r="F1123" s="16" t="n">
        <v>92.412</v>
      </c>
      <c r="G1123" s="16" t="n">
        <v>92.881</v>
      </c>
      <c r="H1123" s="16" t="n">
        <v>92.881</v>
      </c>
      <c r="I1123" s="16" t="n">
        <v>92.412</v>
      </c>
      <c r="J1123" s="16" t="s">
        <v>1824</v>
      </c>
    </row>
    <row r="1124" customFormat="false" ht="12.8" hidden="false" customHeight="false" outlineLevel="0" collapsed="false">
      <c r="A1124" s="17" t="s">
        <v>2946</v>
      </c>
      <c r="B1124" s="16" t="n">
        <v>90.464</v>
      </c>
      <c r="E1124" s="17" t="s">
        <v>2948</v>
      </c>
      <c r="F1124" s="16" t="n">
        <v>91.717</v>
      </c>
      <c r="G1124" s="16" t="n">
        <v>92.387</v>
      </c>
      <c r="H1124" s="16" t="n">
        <v>92.387</v>
      </c>
      <c r="I1124" s="16" t="n">
        <v>91.717</v>
      </c>
      <c r="J1124" s="16" t="s">
        <v>1824</v>
      </c>
    </row>
    <row r="1125" customFormat="false" ht="12.8" hidden="false" customHeight="false" outlineLevel="0" collapsed="false">
      <c r="A1125" s="17" t="s">
        <v>2947</v>
      </c>
      <c r="B1125" s="16" t="n">
        <v>92.881</v>
      </c>
      <c r="E1125" s="17" t="s">
        <v>2949</v>
      </c>
      <c r="F1125" s="16" t="n">
        <v>95.531</v>
      </c>
      <c r="G1125" s="16" t="n">
        <v>95.188</v>
      </c>
      <c r="H1125" s="16" t="n">
        <v>95.531</v>
      </c>
      <c r="I1125" s="16" t="n">
        <v>95.082</v>
      </c>
      <c r="J1125" s="16" t="s">
        <v>1824</v>
      </c>
    </row>
    <row r="1126" customFormat="false" ht="12.8" hidden="false" customHeight="false" outlineLevel="0" collapsed="false">
      <c r="A1126" s="17" t="s">
        <v>2948</v>
      </c>
      <c r="B1126" s="16" t="n">
        <v>92.387</v>
      </c>
      <c r="E1126" s="17" t="s">
        <v>2950</v>
      </c>
      <c r="F1126" s="16" t="n">
        <v>97.557</v>
      </c>
      <c r="G1126" s="16" t="n">
        <v>95.344</v>
      </c>
      <c r="H1126" s="16" t="n">
        <v>97.557</v>
      </c>
      <c r="I1126" s="16" t="n">
        <v>95.344</v>
      </c>
      <c r="J1126" s="16" t="s">
        <v>1824</v>
      </c>
    </row>
    <row r="1127" customFormat="false" ht="12.8" hidden="false" customHeight="false" outlineLevel="0" collapsed="false">
      <c r="A1127" s="17" t="s">
        <v>2949</v>
      </c>
      <c r="B1127" s="16" t="n">
        <v>95.188</v>
      </c>
      <c r="E1127" s="17" t="s">
        <v>2951</v>
      </c>
      <c r="F1127" s="16" t="n">
        <v>95.077</v>
      </c>
      <c r="G1127" s="16" t="n">
        <v>97.417</v>
      </c>
      <c r="H1127" s="16" t="n">
        <v>97.417</v>
      </c>
      <c r="I1127" s="16" t="n">
        <v>95.077</v>
      </c>
      <c r="J1127" s="16" t="s">
        <v>1824</v>
      </c>
    </row>
    <row r="1128" customFormat="false" ht="12.8" hidden="false" customHeight="false" outlineLevel="0" collapsed="false">
      <c r="A1128" s="17" t="s">
        <v>2950</v>
      </c>
      <c r="B1128" s="16" t="n">
        <v>95.344</v>
      </c>
      <c r="E1128" s="17" t="s">
        <v>2952</v>
      </c>
      <c r="F1128" s="16" t="n">
        <v>99.239</v>
      </c>
      <c r="G1128" s="16" t="n">
        <v>95.16</v>
      </c>
      <c r="H1128" s="16" t="n">
        <v>99.239</v>
      </c>
      <c r="I1128" s="16" t="n">
        <v>95.16</v>
      </c>
      <c r="J1128" s="16" t="s">
        <v>1824</v>
      </c>
    </row>
    <row r="1129" customFormat="false" ht="12.8" hidden="false" customHeight="false" outlineLevel="0" collapsed="false">
      <c r="A1129" s="17" t="s">
        <v>2951</v>
      </c>
      <c r="B1129" s="16" t="n">
        <v>97.417</v>
      </c>
      <c r="E1129" s="17" t="s">
        <v>2953</v>
      </c>
      <c r="F1129" s="16" t="n">
        <v>100.983</v>
      </c>
      <c r="G1129" s="16" t="n">
        <v>99.092</v>
      </c>
      <c r="H1129" s="16" t="n">
        <v>100.983</v>
      </c>
      <c r="I1129" s="16" t="n">
        <v>99.092</v>
      </c>
      <c r="J1129" s="16" t="s">
        <v>1824</v>
      </c>
    </row>
    <row r="1130" customFormat="false" ht="12.8" hidden="false" customHeight="false" outlineLevel="0" collapsed="false">
      <c r="A1130" s="17" t="s">
        <v>2952</v>
      </c>
      <c r="B1130" s="16" t="n">
        <v>95.16</v>
      </c>
      <c r="E1130" s="17" t="s">
        <v>2954</v>
      </c>
      <c r="F1130" s="16" t="n">
        <v>100.315</v>
      </c>
      <c r="G1130" s="16" t="n">
        <v>101.041</v>
      </c>
      <c r="H1130" s="16" t="n">
        <v>101.041</v>
      </c>
      <c r="I1130" s="16" t="n">
        <v>100.315</v>
      </c>
      <c r="J1130" s="16" t="s">
        <v>1824</v>
      </c>
    </row>
    <row r="1131" customFormat="false" ht="12.8" hidden="false" customHeight="false" outlineLevel="0" collapsed="false">
      <c r="A1131" s="17" t="s">
        <v>2953</v>
      </c>
      <c r="B1131" s="16" t="n">
        <v>99.092</v>
      </c>
      <c r="E1131" s="17" t="s">
        <v>2955</v>
      </c>
      <c r="F1131" s="16" t="n">
        <v>101.067</v>
      </c>
      <c r="G1131" s="16" t="n">
        <v>100.184</v>
      </c>
      <c r="H1131" s="16" t="n">
        <v>101.067</v>
      </c>
      <c r="I1131" s="16" t="n">
        <v>100.184</v>
      </c>
      <c r="J1131" s="16" t="s">
        <v>1824</v>
      </c>
    </row>
    <row r="1132" customFormat="false" ht="12.8" hidden="false" customHeight="false" outlineLevel="0" collapsed="false">
      <c r="A1132" s="17"/>
      <c r="B1132" s="16"/>
      <c r="E1132" s="17" t="s">
        <v>2956</v>
      </c>
      <c r="F1132" s="16" t="n">
        <v>101.353</v>
      </c>
      <c r="G1132" s="16" t="n">
        <v>101.263</v>
      </c>
      <c r="H1132" s="16" t="n">
        <v>101.353</v>
      </c>
      <c r="I1132" s="16" t="n">
        <v>101.263</v>
      </c>
      <c r="J1132" s="16" t="s">
        <v>1824</v>
      </c>
    </row>
    <row r="1133" customFormat="false" ht="12.8" hidden="false" customHeight="false" outlineLevel="0" collapsed="false">
      <c r="A1133" s="17"/>
      <c r="B1133" s="16"/>
      <c r="E1133" s="17" t="s">
        <v>2957</v>
      </c>
      <c r="F1133" s="16" t="n">
        <v>102.986</v>
      </c>
      <c r="G1133" s="16" t="n">
        <v>101.311</v>
      </c>
      <c r="H1133" s="16" t="n">
        <v>102.986</v>
      </c>
      <c r="I1133" s="16" t="n">
        <v>101.311</v>
      </c>
      <c r="J1133" s="16" t="s">
        <v>1824</v>
      </c>
    </row>
    <row r="1134" customFormat="false" ht="12.8" hidden="false" customHeight="false" outlineLevel="0" collapsed="false">
      <c r="A1134" s="17"/>
      <c r="B1134" s="16"/>
      <c r="E1134" s="17" t="s">
        <v>2958</v>
      </c>
      <c r="F1134" s="16" t="n">
        <v>101.098</v>
      </c>
      <c r="G1134" s="16" t="n">
        <v>103.164</v>
      </c>
      <c r="H1134" s="16" t="n">
        <v>103.164</v>
      </c>
      <c r="I1134" s="16" t="n">
        <v>101.098</v>
      </c>
      <c r="J1134" s="16" t="s">
        <v>1824</v>
      </c>
    </row>
    <row r="1135" customFormat="false" ht="12.8" hidden="false" customHeight="false" outlineLevel="0" collapsed="false">
      <c r="A1135" s="17"/>
      <c r="B1135" s="16"/>
      <c r="E1135" s="17" t="s">
        <v>2959</v>
      </c>
      <c r="F1135" s="16" t="n">
        <v>98.899</v>
      </c>
      <c r="G1135" s="16" t="n">
        <v>100.064</v>
      </c>
      <c r="H1135" s="16" t="n">
        <v>100.064</v>
      </c>
      <c r="I1135" s="16" t="n">
        <v>98.899</v>
      </c>
      <c r="J1135" s="16" t="s">
        <v>1824</v>
      </c>
    </row>
    <row r="1136" customFormat="false" ht="12.8" hidden="false" customHeight="false" outlineLevel="0" collapsed="false">
      <c r="A1136" s="17"/>
      <c r="B1136" s="16"/>
      <c r="E1136" s="17" t="s">
        <v>2960</v>
      </c>
      <c r="F1136" s="16" t="n">
        <v>99.371</v>
      </c>
      <c r="G1136" s="16" t="n">
        <v>98.757</v>
      </c>
      <c r="H1136" s="16" t="n">
        <v>99.371</v>
      </c>
      <c r="I1136" s="16" t="n">
        <v>98.757</v>
      </c>
      <c r="J1136" s="16" t="s">
        <v>1824</v>
      </c>
    </row>
    <row r="1137" customFormat="false" ht="12.8" hidden="false" customHeight="false" outlineLevel="0" collapsed="false">
      <c r="A1137" s="17"/>
      <c r="B1137" s="16"/>
      <c r="E1137" s="17" t="s">
        <v>2961</v>
      </c>
      <c r="F1137" s="16" t="n">
        <v>98.165</v>
      </c>
      <c r="G1137" s="16" t="n">
        <v>97.668</v>
      </c>
      <c r="H1137" s="16" t="n">
        <v>98.165</v>
      </c>
      <c r="I1137" s="16" t="n">
        <v>97.668</v>
      </c>
      <c r="J1137" s="16" t="s">
        <v>1824</v>
      </c>
    </row>
    <row r="1138" customFormat="false" ht="12.8" hidden="false" customHeight="false" outlineLevel="0" collapsed="false">
      <c r="A1138" s="17"/>
      <c r="B1138" s="16"/>
      <c r="E1138" s="17" t="s">
        <v>2962</v>
      </c>
      <c r="F1138" s="16" t="n">
        <v>99.819</v>
      </c>
      <c r="G1138" s="16" t="n">
        <v>98.455</v>
      </c>
      <c r="H1138" s="16" t="n">
        <v>99.819</v>
      </c>
      <c r="I1138" s="16" t="n">
        <v>98.455</v>
      </c>
      <c r="J1138" s="16" t="s">
        <v>1824</v>
      </c>
    </row>
    <row r="1139" customFormat="false" ht="12.8" hidden="false" customHeight="false" outlineLevel="0" collapsed="false">
      <c r="A1139" s="17"/>
      <c r="B1139" s="16"/>
      <c r="E1139" s="17" t="s">
        <v>2963</v>
      </c>
      <c r="F1139" s="16" t="n">
        <v>100.307</v>
      </c>
      <c r="G1139" s="16" t="n">
        <v>99.514</v>
      </c>
      <c r="H1139" s="16" t="n">
        <v>100.307</v>
      </c>
      <c r="I1139" s="16" t="n">
        <v>99.147</v>
      </c>
      <c r="J1139" s="16" t="s">
        <v>1824</v>
      </c>
    </row>
    <row r="1140" customFormat="false" ht="12.8" hidden="false" customHeight="false" outlineLevel="0" collapsed="false">
      <c r="A1140" s="17"/>
      <c r="B1140" s="16"/>
      <c r="E1140" s="17" t="s">
        <v>2964</v>
      </c>
      <c r="F1140" s="16" t="n">
        <v>99.723</v>
      </c>
      <c r="G1140" s="16" t="n">
        <v>100.766</v>
      </c>
      <c r="H1140" s="16" t="n">
        <v>100.766</v>
      </c>
      <c r="I1140" s="16" t="n">
        <v>99.723</v>
      </c>
      <c r="J1140" s="16" t="s">
        <v>1824</v>
      </c>
    </row>
    <row r="1141" customFormat="false" ht="12.8" hidden="false" customHeight="false" outlineLevel="0" collapsed="false">
      <c r="A1141" s="17"/>
      <c r="B1141" s="16"/>
      <c r="E1141" s="17" t="s">
        <v>2965</v>
      </c>
      <c r="F1141" s="16" t="n">
        <v>102.99</v>
      </c>
      <c r="G1141" s="16" t="n">
        <v>99.694</v>
      </c>
      <c r="H1141" s="16" t="n">
        <v>102.99</v>
      </c>
      <c r="I1141" s="16" t="n">
        <v>99.694</v>
      </c>
      <c r="J1141" s="16" t="s">
        <v>1824</v>
      </c>
    </row>
    <row r="1142" customFormat="false" ht="12.8" hidden="false" customHeight="false" outlineLevel="0" collapsed="false">
      <c r="A1142" s="17"/>
      <c r="B1142" s="16"/>
      <c r="E1142" s="17" t="s">
        <v>2966</v>
      </c>
      <c r="F1142" s="16" t="n">
        <v>103.543</v>
      </c>
      <c r="G1142" s="16" t="n">
        <v>103.39</v>
      </c>
      <c r="H1142" s="16" t="n">
        <v>103.543</v>
      </c>
      <c r="I1142" s="16" t="n">
        <v>103.39</v>
      </c>
      <c r="J1142" s="16" t="s">
        <v>1824</v>
      </c>
    </row>
    <row r="1143" customFormat="false" ht="12.8" hidden="false" customHeight="false" outlineLevel="0" collapsed="false">
      <c r="A1143" s="17"/>
      <c r="B1143" s="16"/>
      <c r="E1143" s="17" t="s">
        <v>2967</v>
      </c>
      <c r="F1143" s="16" t="n">
        <v>99.943</v>
      </c>
      <c r="G1143" s="16" t="n">
        <v>102.24</v>
      </c>
      <c r="H1143" s="16" t="n">
        <v>102.24</v>
      </c>
      <c r="I1143" s="16" t="n">
        <v>99.943</v>
      </c>
      <c r="J1143" s="16" t="s">
        <v>1824</v>
      </c>
    </row>
    <row r="1144" customFormat="false" ht="12.8" hidden="false" customHeight="false" outlineLevel="0" collapsed="false">
      <c r="A1144" s="17"/>
      <c r="B1144" s="16"/>
      <c r="E1144" s="17" t="s">
        <v>2968</v>
      </c>
      <c r="F1144" s="16" t="n">
        <v>97.232</v>
      </c>
      <c r="G1144" s="16" t="n">
        <v>99.06</v>
      </c>
      <c r="H1144" s="16" t="n">
        <v>99.06</v>
      </c>
      <c r="I1144" s="16" t="n">
        <v>97.232</v>
      </c>
      <c r="J1144" s="16" t="s">
        <v>1824</v>
      </c>
    </row>
    <row r="1145" customFormat="false" ht="12.8" hidden="false" customHeight="false" outlineLevel="0" collapsed="false">
      <c r="A1145" s="17"/>
      <c r="B1145" s="16"/>
      <c r="E1145" s="17" t="s">
        <v>2969</v>
      </c>
      <c r="F1145" s="16" t="n">
        <v>96.157</v>
      </c>
      <c r="G1145" s="16" t="n">
        <v>96.653</v>
      </c>
      <c r="H1145" s="16" t="n">
        <v>96.653</v>
      </c>
      <c r="I1145" s="16" t="n">
        <v>96.157</v>
      </c>
      <c r="J1145" s="16" t="s">
        <v>1824</v>
      </c>
    </row>
    <row r="1146" customFormat="false" ht="12.8" hidden="false" customHeight="false" outlineLevel="0" collapsed="false">
      <c r="A1146" s="17"/>
      <c r="B1146" s="16"/>
      <c r="E1146" s="17" t="s">
        <v>2970</v>
      </c>
      <c r="F1146" s="16" t="n">
        <v>95.381</v>
      </c>
      <c r="G1146" s="16" t="n">
        <v>95.585</v>
      </c>
      <c r="H1146" s="16" t="n">
        <v>95.585</v>
      </c>
      <c r="I1146" s="16" t="n">
        <v>95.381</v>
      </c>
      <c r="J1146" s="16" t="s">
        <v>1824</v>
      </c>
    </row>
    <row r="1147" customFormat="false" ht="12.8" hidden="false" customHeight="false" outlineLevel="0" collapsed="false">
      <c r="A1147" s="17"/>
      <c r="B1147" s="16"/>
      <c r="E1147" s="17" t="s">
        <v>2971</v>
      </c>
      <c r="F1147" s="16" t="n">
        <v>94.71</v>
      </c>
      <c r="G1147" s="16" t="n">
        <v>94.783</v>
      </c>
      <c r="H1147" s="16" t="n">
        <v>94.783</v>
      </c>
      <c r="I1147" s="16" t="n">
        <v>94.71</v>
      </c>
      <c r="J1147" s="16" t="s">
        <v>1824</v>
      </c>
    </row>
    <row r="1148" customFormat="false" ht="12.8" hidden="false" customHeight="false" outlineLevel="0" collapsed="false">
      <c r="A1148" s="17"/>
      <c r="B1148" s="16"/>
      <c r="E1148" s="17" t="s">
        <v>2972</v>
      </c>
      <c r="F1148" s="16" t="n">
        <v>96.041</v>
      </c>
      <c r="G1148" s="16" t="n">
        <v>94.759</v>
      </c>
      <c r="H1148" s="16" t="n">
        <v>96.041</v>
      </c>
      <c r="I1148" s="16" t="n">
        <v>94.759</v>
      </c>
      <c r="J1148" s="16" t="s">
        <v>1824</v>
      </c>
    </row>
    <row r="1149" customFormat="false" ht="12.8" hidden="false" customHeight="false" outlineLevel="0" collapsed="false">
      <c r="A1149" s="17"/>
      <c r="B1149" s="16"/>
      <c r="E1149" s="17" t="s">
        <v>2973</v>
      </c>
      <c r="F1149" s="16" t="n">
        <v>94.737</v>
      </c>
      <c r="G1149" s="16" t="n">
        <v>97.508</v>
      </c>
      <c r="H1149" s="16" t="n">
        <v>97.508</v>
      </c>
      <c r="I1149" s="16" t="n">
        <v>94.737</v>
      </c>
      <c r="J1149" s="16" t="s">
        <v>1824</v>
      </c>
    </row>
    <row r="1150" customFormat="false" ht="12.8" hidden="false" customHeight="false" outlineLevel="0" collapsed="false">
      <c r="A1150" s="17"/>
      <c r="B1150" s="16"/>
      <c r="E1150" s="17" t="s">
        <v>2974</v>
      </c>
      <c r="F1150" s="16" t="n">
        <v>98.298</v>
      </c>
      <c r="G1150" s="16" t="n">
        <v>94.295</v>
      </c>
      <c r="H1150" s="16" t="n">
        <v>98.298</v>
      </c>
      <c r="I1150" s="16" t="n">
        <v>94.295</v>
      </c>
      <c r="J1150" s="16" t="s">
        <v>1824</v>
      </c>
    </row>
    <row r="1151" customFormat="false" ht="12.8" hidden="false" customHeight="false" outlineLevel="0" collapsed="false">
      <c r="A1151" s="17"/>
      <c r="B1151" s="16"/>
      <c r="E1151" s="17" t="s">
        <v>2975</v>
      </c>
      <c r="F1151" s="16" t="n">
        <v>97.835</v>
      </c>
      <c r="G1151" s="16" t="n">
        <v>98.532</v>
      </c>
      <c r="H1151" s="16" t="n">
        <v>98.532</v>
      </c>
      <c r="I1151" s="16" t="n">
        <v>97.835</v>
      </c>
      <c r="J1151" s="16" t="s">
        <v>1824</v>
      </c>
    </row>
    <row r="1152" customFormat="false" ht="12.8" hidden="false" customHeight="false" outlineLevel="0" collapsed="false">
      <c r="A1152" s="17"/>
      <c r="B1152" s="16"/>
      <c r="E1152" s="17" t="s">
        <v>2976</v>
      </c>
      <c r="F1152" s="16" t="n">
        <v>95.029</v>
      </c>
      <c r="G1152" s="16" t="n">
        <v>96.642</v>
      </c>
      <c r="H1152" s="16" t="n">
        <v>96.642</v>
      </c>
      <c r="I1152" s="16" t="n">
        <v>95.029</v>
      </c>
      <c r="J1152" s="16" t="s">
        <v>1824</v>
      </c>
    </row>
    <row r="1153" customFormat="false" ht="12.8" hidden="false" customHeight="false" outlineLevel="0" collapsed="false">
      <c r="A1153" s="17"/>
      <c r="B1153" s="16"/>
      <c r="E1153" s="17" t="s">
        <v>2977</v>
      </c>
      <c r="F1153" s="16" t="n">
        <v>93.725</v>
      </c>
      <c r="G1153" s="16" t="n">
        <v>94.286</v>
      </c>
      <c r="H1153" s="16" t="n">
        <v>94.286</v>
      </c>
      <c r="I1153" s="16" t="n">
        <v>93.725</v>
      </c>
      <c r="J1153" s="16" t="s">
        <v>1824</v>
      </c>
    </row>
    <row r="1154" customFormat="false" ht="12.8" hidden="false" customHeight="false" outlineLevel="0" collapsed="false">
      <c r="A1154" s="17"/>
      <c r="B1154" s="16"/>
      <c r="E1154" s="17" t="s">
        <v>2978</v>
      </c>
      <c r="F1154" s="16" t="n">
        <v>92.287</v>
      </c>
      <c r="G1154" s="16" t="n">
        <v>92.783</v>
      </c>
      <c r="H1154" s="16" t="n">
        <v>92.783</v>
      </c>
      <c r="I1154" s="16" t="n">
        <v>92.287</v>
      </c>
      <c r="J1154" s="16" t="s">
        <v>1824</v>
      </c>
    </row>
    <row r="1155" customFormat="false" ht="12.8" hidden="false" customHeight="false" outlineLevel="0" collapsed="false">
      <c r="A1155" s="17"/>
      <c r="B1155" s="16"/>
      <c r="E1155" s="17" t="s">
        <v>2979</v>
      </c>
      <c r="F1155" s="16" t="n">
        <v>92.142</v>
      </c>
      <c r="G1155" s="16" t="n">
        <v>92.303</v>
      </c>
      <c r="H1155" s="16" t="n">
        <v>92.303</v>
      </c>
      <c r="I1155" s="16" t="n">
        <v>92.142</v>
      </c>
      <c r="J1155" s="16" t="s">
        <v>1824</v>
      </c>
    </row>
    <row r="1156" customFormat="false" ht="12.8" hidden="false" customHeight="false" outlineLevel="0" collapsed="false">
      <c r="A1156" s="17"/>
      <c r="B1156" s="16"/>
      <c r="E1156" s="17" t="s">
        <v>2980</v>
      </c>
      <c r="F1156" s="16" t="n">
        <v>91.899</v>
      </c>
      <c r="G1156" s="16" t="n">
        <v>92.359</v>
      </c>
      <c r="H1156" s="16" t="n">
        <v>92.359</v>
      </c>
      <c r="I1156" s="16" t="n">
        <v>91.899</v>
      </c>
      <c r="J1156" s="16" t="s">
        <v>1824</v>
      </c>
    </row>
    <row r="1157" customFormat="false" ht="12.8" hidden="false" customHeight="false" outlineLevel="0" collapsed="false">
      <c r="A1157" s="17"/>
      <c r="B1157" s="16"/>
      <c r="E1157" s="17" t="s">
        <v>2981</v>
      </c>
      <c r="F1157" s="16" t="n">
        <v>91.413</v>
      </c>
      <c r="G1157" s="16" t="n">
        <v>91.56</v>
      </c>
      <c r="H1157" s="16" t="n">
        <v>91.56</v>
      </c>
      <c r="I1157" s="16" t="n">
        <v>91.413</v>
      </c>
      <c r="J1157" s="16" t="s">
        <v>1824</v>
      </c>
    </row>
    <row r="1158" customFormat="false" ht="12.8" hidden="false" customHeight="false" outlineLevel="0" collapsed="false">
      <c r="A1158" s="17"/>
      <c r="B1158" s="16"/>
      <c r="E1158" s="17" t="s">
        <v>2982</v>
      </c>
      <c r="F1158" s="16" t="n">
        <v>91.78</v>
      </c>
      <c r="G1158" s="16" t="n">
        <v>90.728</v>
      </c>
      <c r="H1158" s="16" t="n">
        <v>92.129</v>
      </c>
      <c r="I1158" s="16" t="n">
        <v>90.728</v>
      </c>
      <c r="J1158" s="16" t="s">
        <v>1824</v>
      </c>
    </row>
    <row r="1159" customFormat="false" ht="12.8" hidden="false" customHeight="false" outlineLevel="0" collapsed="false">
      <c r="A1159" s="17"/>
      <c r="B1159" s="16"/>
      <c r="E1159" s="17" t="s">
        <v>2983</v>
      </c>
      <c r="F1159" s="16" t="n">
        <v>90.284</v>
      </c>
      <c r="G1159" s="16" t="n">
        <v>91.474</v>
      </c>
      <c r="H1159" s="16" t="n">
        <v>91.474</v>
      </c>
      <c r="I1159" s="16" t="n">
        <v>90.284</v>
      </c>
      <c r="J1159" s="16" t="s">
        <v>1824</v>
      </c>
    </row>
    <row r="1160" customFormat="false" ht="12.8" hidden="false" customHeight="false" outlineLevel="0" collapsed="false">
      <c r="A1160" s="17"/>
      <c r="B1160" s="16"/>
      <c r="E1160" s="17" t="s">
        <v>2984</v>
      </c>
      <c r="F1160" s="16" t="n">
        <v>90.046</v>
      </c>
      <c r="G1160" s="16" t="n">
        <v>90.046</v>
      </c>
      <c r="H1160" s="16" t="n">
        <v>90.046</v>
      </c>
      <c r="I1160" s="16" t="n">
        <v>90.046</v>
      </c>
      <c r="J1160" s="16" t="s">
        <v>1824</v>
      </c>
    </row>
    <row r="1161" customFormat="false" ht="12.8" hidden="false" customHeight="false" outlineLevel="0" collapsed="false">
      <c r="A1161" s="17"/>
      <c r="B1161" s="16"/>
      <c r="E1161" s="17" t="s">
        <v>2985</v>
      </c>
      <c r="F1161" s="16" t="n">
        <v>89.739</v>
      </c>
      <c r="G1161" s="16" t="n">
        <v>90.044</v>
      </c>
      <c r="H1161" s="16" t="n">
        <v>90.044</v>
      </c>
      <c r="I1161" s="16" t="n">
        <v>89.739</v>
      </c>
      <c r="J1161" s="16" t="s">
        <v>1824</v>
      </c>
    </row>
    <row r="1162" customFormat="false" ht="12.8" hidden="false" customHeight="false" outlineLevel="0" collapsed="false">
      <c r="A1162" s="17"/>
      <c r="B1162" s="16"/>
      <c r="E1162" s="17" t="s">
        <v>2986</v>
      </c>
      <c r="F1162" s="16" t="n">
        <v>89.637</v>
      </c>
      <c r="G1162" s="16" t="n">
        <v>89.62</v>
      </c>
      <c r="H1162" s="16" t="n">
        <v>89.637</v>
      </c>
      <c r="I1162" s="16" t="n">
        <v>89.399</v>
      </c>
      <c r="J1162" s="16" t="s">
        <v>1824</v>
      </c>
    </row>
    <row r="1163" customFormat="false" ht="12.8" hidden="false" customHeight="false" outlineLevel="0" collapsed="false">
      <c r="A1163" s="17"/>
      <c r="B1163" s="16"/>
      <c r="E1163" s="17" t="s">
        <v>2987</v>
      </c>
      <c r="F1163" s="16" t="n">
        <v>89.933</v>
      </c>
      <c r="G1163" s="16" t="n">
        <v>89.514</v>
      </c>
      <c r="H1163" s="16" t="n">
        <v>89.933</v>
      </c>
      <c r="I1163" s="16" t="n">
        <v>89.514</v>
      </c>
      <c r="J1163" s="16" t="s">
        <v>1824</v>
      </c>
    </row>
    <row r="1164" customFormat="false" ht="12.8" hidden="false" customHeight="false" outlineLevel="0" collapsed="false">
      <c r="A1164" s="17"/>
      <c r="B1164" s="16"/>
      <c r="E1164" s="17" t="s">
        <v>2988</v>
      </c>
      <c r="F1164" s="16" t="n">
        <v>89.165</v>
      </c>
      <c r="G1164" s="16" t="n">
        <v>89.567</v>
      </c>
      <c r="H1164" s="16" t="n">
        <v>89.567</v>
      </c>
      <c r="I1164" s="16" t="n">
        <v>89.165</v>
      </c>
      <c r="J1164" s="16" t="s">
        <v>1824</v>
      </c>
    </row>
    <row r="1165" customFormat="false" ht="12.8" hidden="false" customHeight="false" outlineLevel="0" collapsed="false">
      <c r="A1165" s="17"/>
      <c r="B1165" s="16"/>
      <c r="E1165" s="17" t="s">
        <v>2989</v>
      </c>
      <c r="F1165" s="16" t="n">
        <v>88.016</v>
      </c>
      <c r="G1165" s="16" t="n">
        <v>88.397</v>
      </c>
      <c r="H1165" s="16" t="n">
        <v>88.397</v>
      </c>
      <c r="I1165" s="16" t="n">
        <v>88.016</v>
      </c>
      <c r="J1165" s="16" t="s">
        <v>1824</v>
      </c>
    </row>
    <row r="1166" customFormat="false" ht="12.8" hidden="false" customHeight="false" outlineLevel="0" collapsed="false">
      <c r="A1166" s="17"/>
      <c r="B1166" s="16"/>
      <c r="E1166" s="17" t="s">
        <v>2990</v>
      </c>
      <c r="F1166" s="16" t="n">
        <v>86.634</v>
      </c>
      <c r="G1166" s="16" t="n">
        <v>87.805</v>
      </c>
      <c r="H1166" s="16" t="n">
        <v>87.805</v>
      </c>
      <c r="I1166" s="16" t="n">
        <v>86.634</v>
      </c>
      <c r="J1166" s="16" t="s">
        <v>1824</v>
      </c>
    </row>
    <row r="1167" customFormat="false" ht="12.8" hidden="false" customHeight="false" outlineLevel="0" collapsed="false">
      <c r="A1167" s="17"/>
      <c r="B1167" s="16"/>
      <c r="E1167" s="17" t="s">
        <v>2991</v>
      </c>
      <c r="F1167" s="16" t="n">
        <v>86.744</v>
      </c>
      <c r="G1167" s="16" t="n">
        <v>86.56</v>
      </c>
      <c r="H1167" s="16" t="n">
        <v>86.744</v>
      </c>
      <c r="I1167" s="16" t="n">
        <v>86.56</v>
      </c>
      <c r="J1167" s="16" t="s">
        <v>1824</v>
      </c>
    </row>
    <row r="1168" customFormat="false" ht="12.8" hidden="false" customHeight="false" outlineLevel="0" collapsed="false">
      <c r="A1168" s="17"/>
      <c r="B1168" s="16"/>
      <c r="E1168" s="17" t="s">
        <v>2992</v>
      </c>
      <c r="F1168" s="16" t="n">
        <v>89.466</v>
      </c>
      <c r="G1168" s="16" t="n">
        <v>87.293</v>
      </c>
      <c r="H1168" s="16" t="n">
        <v>89.466</v>
      </c>
      <c r="I1168" s="16" t="n">
        <v>87.293</v>
      </c>
      <c r="J1168" s="16" t="s">
        <v>1824</v>
      </c>
    </row>
    <row r="1169" customFormat="false" ht="12.8" hidden="false" customHeight="false" outlineLevel="0" collapsed="false">
      <c r="A1169" s="17"/>
      <c r="B1169" s="16"/>
      <c r="E1169" s="17" t="s">
        <v>2993</v>
      </c>
      <c r="F1169" s="16" t="n">
        <v>90.451</v>
      </c>
      <c r="G1169" s="16" t="n">
        <v>89.118</v>
      </c>
      <c r="H1169" s="16" t="n">
        <v>90.451</v>
      </c>
      <c r="I1169" s="16" t="n">
        <v>89.118</v>
      </c>
      <c r="J1169" s="16" t="s">
        <v>1824</v>
      </c>
    </row>
    <row r="1170" customFormat="false" ht="12.8" hidden="false" customHeight="false" outlineLevel="0" collapsed="false">
      <c r="A1170" s="17"/>
      <c r="B1170" s="16"/>
      <c r="E1170" s="17" t="s">
        <v>2994</v>
      </c>
      <c r="F1170" s="16" t="n">
        <v>91.493</v>
      </c>
      <c r="G1170" s="16" t="n">
        <v>90.447</v>
      </c>
      <c r="H1170" s="16" t="n">
        <v>91.493</v>
      </c>
      <c r="I1170" s="16" t="n">
        <v>90.447</v>
      </c>
      <c r="J1170" s="16" t="s">
        <v>1824</v>
      </c>
    </row>
    <row r="1171" customFormat="false" ht="12.8" hidden="false" customHeight="false" outlineLevel="0" collapsed="false">
      <c r="A1171" s="17"/>
      <c r="B1171" s="16"/>
      <c r="E1171" s="17" t="s">
        <v>2995</v>
      </c>
      <c r="F1171" s="16" t="n">
        <v>90.987</v>
      </c>
      <c r="G1171" s="16" t="n">
        <v>91.93</v>
      </c>
      <c r="H1171" s="16" t="n">
        <v>91.93</v>
      </c>
      <c r="I1171" s="16" t="n">
        <v>90.987</v>
      </c>
      <c r="J1171" s="16" t="s">
        <v>1824</v>
      </c>
    </row>
    <row r="1172" customFormat="false" ht="12.8" hidden="false" customHeight="false" outlineLevel="0" collapsed="false">
      <c r="A1172" s="17"/>
      <c r="B1172" s="16"/>
      <c r="E1172" s="17" t="s">
        <v>2996</v>
      </c>
      <c r="F1172" s="16" t="n">
        <v>91.869</v>
      </c>
      <c r="G1172" s="16" t="n">
        <v>90.467</v>
      </c>
      <c r="H1172" s="16" t="n">
        <v>91.869</v>
      </c>
      <c r="I1172" s="16" t="n">
        <v>90.467</v>
      </c>
      <c r="J1172" s="16" t="s">
        <v>1824</v>
      </c>
    </row>
    <row r="1173" customFormat="false" ht="12.8" hidden="false" customHeight="false" outlineLevel="0" collapsed="false">
      <c r="A1173" s="17"/>
      <c r="B1173" s="16"/>
      <c r="E1173" s="17" t="s">
        <v>2997</v>
      </c>
      <c r="F1173" s="16" t="n">
        <v>90.829</v>
      </c>
      <c r="G1173" s="16" t="n">
        <v>91.627</v>
      </c>
      <c r="H1173" s="16" t="n">
        <v>91.627</v>
      </c>
      <c r="I1173" s="16" t="n">
        <v>90.829</v>
      </c>
      <c r="J1173" s="16" t="s">
        <v>1824</v>
      </c>
    </row>
    <row r="1174" customFormat="false" ht="12.8" hidden="false" customHeight="false" outlineLevel="0" collapsed="false">
      <c r="A1174" s="17"/>
      <c r="B1174" s="16"/>
      <c r="E1174" s="17" t="s">
        <v>2998</v>
      </c>
      <c r="F1174" s="16" t="n">
        <v>89.891</v>
      </c>
      <c r="G1174" s="16" t="n">
        <v>90.498</v>
      </c>
      <c r="H1174" s="16" t="n">
        <v>90.498</v>
      </c>
      <c r="I1174" s="16" t="n">
        <v>89.891</v>
      </c>
      <c r="J1174" s="16" t="s">
        <v>1824</v>
      </c>
    </row>
    <row r="1175" customFormat="false" ht="12.8" hidden="false" customHeight="false" outlineLevel="0" collapsed="false">
      <c r="A1175" s="17"/>
      <c r="B1175" s="16"/>
      <c r="E1175" s="17" t="s">
        <v>2999</v>
      </c>
      <c r="F1175" s="16" t="n">
        <v>89.893</v>
      </c>
      <c r="G1175" s="16" t="n">
        <v>89.616</v>
      </c>
      <c r="H1175" s="16" t="n">
        <v>89.893</v>
      </c>
      <c r="I1175" s="16" t="n">
        <v>89.616</v>
      </c>
      <c r="J1175" s="16" t="s">
        <v>1824</v>
      </c>
    </row>
    <row r="1176" customFormat="false" ht="12.8" hidden="false" customHeight="false" outlineLevel="0" collapsed="false">
      <c r="A1176" s="17"/>
      <c r="B1176" s="16"/>
      <c r="E1176" s="17" t="s">
        <v>3000</v>
      </c>
      <c r="F1176" s="16" t="n">
        <v>88.555</v>
      </c>
      <c r="G1176" s="16" t="n">
        <v>89.573</v>
      </c>
      <c r="H1176" s="16" t="n">
        <v>89.573</v>
      </c>
      <c r="I1176" s="16" t="n">
        <v>88.555</v>
      </c>
      <c r="J1176" s="16" t="s">
        <v>1824</v>
      </c>
    </row>
    <row r="1177" customFormat="false" ht="12.8" hidden="false" customHeight="false" outlineLevel="0" collapsed="false">
      <c r="A1177" s="17"/>
      <c r="B1177" s="16"/>
      <c r="E1177" s="17" t="s">
        <v>3001</v>
      </c>
      <c r="F1177" s="16" t="n">
        <v>89.843</v>
      </c>
      <c r="G1177" s="16" t="n">
        <v>89.447</v>
      </c>
      <c r="H1177" s="16" t="n">
        <v>89.843</v>
      </c>
      <c r="I1177" s="16" t="n">
        <v>89.447</v>
      </c>
      <c r="J1177" s="16" t="s">
        <v>1824</v>
      </c>
    </row>
    <row r="1178" customFormat="false" ht="12.8" hidden="false" customHeight="false" outlineLevel="0" collapsed="false">
      <c r="A1178" s="17"/>
      <c r="B1178" s="16"/>
      <c r="E1178" s="17" t="s">
        <v>3002</v>
      </c>
      <c r="F1178" s="16" t="n">
        <v>89.439</v>
      </c>
      <c r="G1178" s="16" t="n">
        <v>89.596</v>
      </c>
      <c r="H1178" s="16" t="n">
        <v>89.596</v>
      </c>
      <c r="I1178" s="16" t="n">
        <v>89.439</v>
      </c>
      <c r="J1178" s="16" t="s">
        <v>1824</v>
      </c>
    </row>
    <row r="1179" customFormat="false" ht="12.8" hidden="false" customHeight="false" outlineLevel="0" collapsed="false">
      <c r="A1179" s="17"/>
      <c r="B1179" s="16"/>
      <c r="E1179" s="17" t="s">
        <v>3003</v>
      </c>
      <c r="F1179" s="16" t="n">
        <v>89.949</v>
      </c>
      <c r="G1179" s="16" t="n">
        <v>89.734</v>
      </c>
      <c r="H1179" s="16" t="n">
        <v>89.949</v>
      </c>
      <c r="I1179" s="16" t="n">
        <v>89.734</v>
      </c>
      <c r="J1179" s="16" t="s">
        <v>1824</v>
      </c>
    </row>
    <row r="1180" customFormat="false" ht="12.8" hidden="false" customHeight="false" outlineLevel="0" collapsed="false">
      <c r="A1180" s="17"/>
      <c r="B1180" s="16"/>
      <c r="E1180" s="17" t="s">
        <v>3004</v>
      </c>
      <c r="F1180" s="16" t="n">
        <v>89.726</v>
      </c>
      <c r="G1180" s="16" t="n">
        <v>90.059</v>
      </c>
      <c r="H1180" s="16" t="n">
        <v>90.059</v>
      </c>
      <c r="I1180" s="16" t="n">
        <v>89.726</v>
      </c>
      <c r="J1180" s="16" t="s">
        <v>1824</v>
      </c>
    </row>
    <row r="1181" customFormat="false" ht="12.8" hidden="false" customHeight="false" outlineLevel="0" collapsed="false">
      <c r="A1181" s="17"/>
      <c r="B1181" s="16"/>
      <c r="E1181" s="17" t="s">
        <v>3005</v>
      </c>
      <c r="F1181" s="16" t="n">
        <v>88.504</v>
      </c>
      <c r="G1181" s="16" t="n">
        <v>89.125</v>
      </c>
      <c r="H1181" s="16" t="n">
        <v>89.125</v>
      </c>
      <c r="I1181" s="16" t="n">
        <v>88.504</v>
      </c>
      <c r="J1181" s="16" t="s">
        <v>1824</v>
      </c>
    </row>
    <row r="1182" customFormat="false" ht="12.8" hidden="false" customHeight="false" outlineLevel="0" collapsed="false">
      <c r="A1182" s="17"/>
      <c r="B1182" s="16"/>
      <c r="E1182" s="17" t="s">
        <v>3006</v>
      </c>
      <c r="F1182" s="16" t="n">
        <v>89.334</v>
      </c>
      <c r="G1182" s="16" t="n">
        <v>88.779</v>
      </c>
      <c r="H1182" s="16" t="n">
        <v>89.334</v>
      </c>
      <c r="I1182" s="16" t="n">
        <v>88.779</v>
      </c>
      <c r="J1182" s="16" t="s">
        <v>1824</v>
      </c>
    </row>
    <row r="1183" customFormat="false" ht="12.8" hidden="false" customHeight="false" outlineLevel="0" collapsed="false">
      <c r="A1183" s="17"/>
      <c r="B1183" s="16"/>
      <c r="E1183" s="17" t="s">
        <v>3007</v>
      </c>
      <c r="F1183" s="16" t="n">
        <v>89.354</v>
      </c>
      <c r="G1183" s="16" t="n">
        <v>89.354</v>
      </c>
      <c r="H1183" s="16" t="n">
        <v>89.354</v>
      </c>
      <c r="I1183" s="16" t="n">
        <v>89.124</v>
      </c>
      <c r="J1183" s="16" t="s">
        <v>1824</v>
      </c>
    </row>
    <row r="1184" customFormat="false" ht="12.8" hidden="false" customHeight="false" outlineLevel="0" collapsed="false">
      <c r="A1184" s="17"/>
      <c r="B1184" s="16"/>
      <c r="E1184" s="17" t="s">
        <v>3008</v>
      </c>
      <c r="F1184" s="16" t="n">
        <v>89.087</v>
      </c>
      <c r="G1184" s="16" t="n">
        <v>88.636</v>
      </c>
      <c r="H1184" s="16" t="n">
        <v>89.087</v>
      </c>
      <c r="I1184" s="16" t="n">
        <v>88.636</v>
      </c>
      <c r="J1184" s="16" t="s">
        <v>1824</v>
      </c>
    </row>
    <row r="1185" customFormat="false" ht="12.8" hidden="false" customHeight="false" outlineLevel="0" collapsed="false">
      <c r="A1185" s="17"/>
      <c r="B1185" s="16"/>
      <c r="E1185" s="17" t="s">
        <v>3009</v>
      </c>
      <c r="F1185" s="16" t="n">
        <v>87.246</v>
      </c>
      <c r="G1185" s="16" t="n">
        <v>88.927</v>
      </c>
      <c r="H1185" s="16" t="n">
        <v>88.927</v>
      </c>
      <c r="I1185" s="16" t="n">
        <v>87.246</v>
      </c>
      <c r="J1185" s="16" t="s">
        <v>1824</v>
      </c>
    </row>
    <row r="1186" customFormat="false" ht="12.8" hidden="false" customHeight="false" outlineLevel="0" collapsed="false">
      <c r="A1186" s="17"/>
      <c r="B1186" s="16"/>
      <c r="E1186" s="17" t="s">
        <v>3010</v>
      </c>
      <c r="F1186" s="16" t="n">
        <v>87.772</v>
      </c>
      <c r="G1186" s="16" t="n">
        <v>87.159</v>
      </c>
      <c r="H1186" s="16" t="n">
        <v>87.772</v>
      </c>
      <c r="I1186" s="16" t="n">
        <v>87.159</v>
      </c>
      <c r="J1186" s="16" t="s">
        <v>1824</v>
      </c>
    </row>
    <row r="1187" customFormat="false" ht="12.8" hidden="false" customHeight="false" outlineLevel="0" collapsed="false">
      <c r="A1187" s="17"/>
      <c r="B1187" s="16"/>
      <c r="E1187" s="17" t="s">
        <v>3011</v>
      </c>
      <c r="F1187" s="16" t="n">
        <v>86.806</v>
      </c>
      <c r="G1187" s="16" t="n">
        <v>87.696</v>
      </c>
      <c r="H1187" s="16" t="n">
        <v>87.823</v>
      </c>
      <c r="I1187" s="16" t="n">
        <v>86.806</v>
      </c>
      <c r="J1187" s="16" t="s">
        <v>1824</v>
      </c>
    </row>
    <row r="1188" customFormat="false" ht="12.8" hidden="false" customHeight="false" outlineLevel="0" collapsed="false">
      <c r="A1188" s="17"/>
      <c r="B1188" s="16"/>
      <c r="E1188" s="17" t="s">
        <v>3012</v>
      </c>
      <c r="F1188" s="16" t="n">
        <v>86.451</v>
      </c>
      <c r="G1188" s="16" t="n">
        <v>86.451</v>
      </c>
      <c r="H1188" s="16" t="n">
        <v>86.451</v>
      </c>
      <c r="I1188" s="16" t="n">
        <v>86.451</v>
      </c>
      <c r="J1188" s="16" t="s">
        <v>1824</v>
      </c>
    </row>
    <row r="1189" customFormat="false" ht="12.8" hidden="false" customHeight="false" outlineLevel="0" collapsed="false">
      <c r="A1189" s="17"/>
      <c r="B1189" s="16"/>
      <c r="E1189" s="17" t="s">
        <v>3013</v>
      </c>
      <c r="F1189" s="16" t="n">
        <v>86.355</v>
      </c>
      <c r="G1189" s="16" t="n">
        <v>86.337</v>
      </c>
      <c r="H1189" s="16" t="n">
        <v>86.355</v>
      </c>
      <c r="I1189" s="16" t="n">
        <v>86.337</v>
      </c>
      <c r="J1189" s="16" t="s">
        <v>1824</v>
      </c>
    </row>
    <row r="1190" customFormat="false" ht="12.8" hidden="false" customHeight="false" outlineLevel="0" collapsed="false">
      <c r="A1190" s="17"/>
      <c r="B1190" s="16"/>
      <c r="E1190" s="17" t="s">
        <v>3014</v>
      </c>
      <c r="F1190" s="16" t="n">
        <v>85.327</v>
      </c>
      <c r="G1190" s="16" t="n">
        <v>85.977</v>
      </c>
      <c r="H1190" s="16" t="n">
        <v>85.977</v>
      </c>
      <c r="I1190" s="16" t="n">
        <v>85.327</v>
      </c>
      <c r="J1190" s="16" t="s">
        <v>1824</v>
      </c>
    </row>
    <row r="1191" customFormat="false" ht="12.8" hidden="false" customHeight="false" outlineLevel="0" collapsed="false">
      <c r="A1191" s="17"/>
      <c r="B1191" s="16"/>
      <c r="E1191" s="17" t="s">
        <v>3016</v>
      </c>
      <c r="F1191" s="16" t="n">
        <v>86.482</v>
      </c>
      <c r="G1191" s="16" t="n">
        <v>87.605</v>
      </c>
      <c r="H1191" s="16" t="n">
        <v>87.605</v>
      </c>
      <c r="I1191" s="16" t="n">
        <v>86.482</v>
      </c>
      <c r="J1191" s="16" t="s">
        <v>1824</v>
      </c>
    </row>
    <row r="1192" customFormat="false" ht="12.8" hidden="false" customHeight="false" outlineLevel="0" collapsed="false">
      <c r="A1192" s="17"/>
      <c r="B1192" s="16"/>
      <c r="E1192" s="17" t="s">
        <v>3017</v>
      </c>
      <c r="F1192" s="16" t="n">
        <v>86.104</v>
      </c>
      <c r="G1192" s="16" t="n">
        <v>86.267</v>
      </c>
      <c r="H1192" s="16" t="n">
        <v>86.267</v>
      </c>
      <c r="I1192" s="16" t="n">
        <v>85.998</v>
      </c>
      <c r="J1192" s="16" t="s">
        <v>1824</v>
      </c>
    </row>
    <row r="1193" customFormat="false" ht="12.8" hidden="false" customHeight="false" outlineLevel="0" collapsed="false">
      <c r="A1193" s="17"/>
      <c r="B1193" s="16"/>
      <c r="E1193" s="17" t="s">
        <v>3018</v>
      </c>
      <c r="F1193" s="16" t="n">
        <v>85.926</v>
      </c>
      <c r="G1193" s="16" t="n">
        <v>86.114</v>
      </c>
      <c r="H1193" s="16" t="n">
        <v>86.114</v>
      </c>
      <c r="I1193" s="16" t="n">
        <v>85.926</v>
      </c>
      <c r="J1193" s="16" t="s">
        <v>1824</v>
      </c>
    </row>
    <row r="1194" customFormat="false" ht="12.8" hidden="false" customHeight="false" outlineLevel="0" collapsed="false">
      <c r="A1194" s="17"/>
      <c r="B1194" s="16"/>
      <c r="E1194" s="17" t="s">
        <v>3019</v>
      </c>
      <c r="F1194" s="16" t="n">
        <v>85.612</v>
      </c>
      <c r="G1194" s="16" t="n">
        <v>86.21</v>
      </c>
      <c r="H1194" s="16" t="n">
        <v>86.21</v>
      </c>
      <c r="I1194" s="16" t="n">
        <v>85.612</v>
      </c>
      <c r="J1194" s="16" t="s">
        <v>1824</v>
      </c>
    </row>
    <row r="1195" customFormat="false" ht="12.8" hidden="false" customHeight="false" outlineLevel="0" collapsed="false">
      <c r="A1195" s="17"/>
      <c r="B1195" s="16"/>
      <c r="E1195" s="17" t="s">
        <v>3020</v>
      </c>
      <c r="F1195" s="16" t="n">
        <v>84.734</v>
      </c>
      <c r="G1195" s="16" t="n">
        <v>85.286</v>
      </c>
      <c r="H1195" s="16" t="n">
        <v>85.286</v>
      </c>
      <c r="I1195" s="16" t="n">
        <v>84.734</v>
      </c>
      <c r="J1195" s="16" t="s">
        <v>1824</v>
      </c>
    </row>
    <row r="1196" customFormat="false" ht="12.8" hidden="false" customHeight="false" outlineLevel="0" collapsed="false">
      <c r="A1196" s="17"/>
      <c r="B1196" s="16"/>
      <c r="E1196" s="17" t="s">
        <v>3021</v>
      </c>
      <c r="F1196" s="16" t="n">
        <v>83.944</v>
      </c>
      <c r="G1196" s="16" t="n">
        <v>84.501</v>
      </c>
      <c r="H1196" s="16" t="n">
        <v>84.501</v>
      </c>
      <c r="I1196" s="16" t="n">
        <v>83.944</v>
      </c>
      <c r="J1196" s="16" t="s">
        <v>1824</v>
      </c>
    </row>
    <row r="1197" customFormat="false" ht="12.8" hidden="false" customHeight="false" outlineLevel="0" collapsed="false">
      <c r="A1197" s="17"/>
      <c r="B1197" s="16"/>
      <c r="E1197" s="17" t="s">
        <v>3022</v>
      </c>
      <c r="F1197" s="16" t="n">
        <v>83.967</v>
      </c>
      <c r="G1197" s="16" t="n">
        <v>83.676</v>
      </c>
      <c r="H1197" s="16" t="n">
        <v>83.967</v>
      </c>
      <c r="I1197" s="16" t="n">
        <v>83.676</v>
      </c>
      <c r="J1197" s="16" t="s">
        <v>1824</v>
      </c>
    </row>
    <row r="1198" customFormat="false" ht="12.8" hidden="false" customHeight="false" outlineLevel="0" collapsed="false">
      <c r="A1198" s="17"/>
      <c r="B1198" s="16"/>
      <c r="E1198" s="17" t="s">
        <v>3023</v>
      </c>
      <c r="F1198" s="16" t="n">
        <v>83.848</v>
      </c>
      <c r="G1198" s="16" t="n">
        <v>83.974</v>
      </c>
      <c r="H1198" s="16" t="n">
        <v>83.974</v>
      </c>
      <c r="I1198" s="16" t="n">
        <v>83.848</v>
      </c>
      <c r="J1198" s="16" t="s">
        <v>1824</v>
      </c>
    </row>
    <row r="1199" customFormat="false" ht="12.8" hidden="false" customHeight="false" outlineLevel="0" collapsed="false">
      <c r="A1199" s="17"/>
      <c r="B1199" s="16"/>
      <c r="E1199" s="17" t="s">
        <v>3024</v>
      </c>
      <c r="F1199" s="16" t="n">
        <v>83.124</v>
      </c>
      <c r="G1199" s="16" t="n">
        <v>83.262</v>
      </c>
      <c r="H1199" s="16" t="n">
        <v>83.262</v>
      </c>
      <c r="I1199" s="16" t="n">
        <v>83.124</v>
      </c>
      <c r="J1199" s="16" t="s">
        <v>1824</v>
      </c>
    </row>
    <row r="1200" customFormat="false" ht="12.8" hidden="false" customHeight="false" outlineLevel="0" collapsed="false">
      <c r="A1200" s="17"/>
      <c r="B1200" s="16"/>
      <c r="E1200" s="17" t="s">
        <v>3025</v>
      </c>
      <c r="F1200" s="16" t="n">
        <v>82.267</v>
      </c>
      <c r="G1200" s="16" t="n">
        <v>82.956</v>
      </c>
      <c r="H1200" s="16" t="n">
        <v>82.956</v>
      </c>
      <c r="I1200" s="16" t="n">
        <v>82.267</v>
      </c>
      <c r="J1200" s="16" t="s">
        <v>1824</v>
      </c>
    </row>
    <row r="1201" customFormat="false" ht="12.8" hidden="false" customHeight="false" outlineLevel="0" collapsed="false">
      <c r="A1201" s="17"/>
      <c r="B1201" s="16"/>
      <c r="E1201" s="17" t="s">
        <v>3026</v>
      </c>
      <c r="F1201" s="16" t="n">
        <v>82.426</v>
      </c>
      <c r="G1201" s="16" t="n">
        <v>82.088</v>
      </c>
      <c r="H1201" s="16" t="n">
        <v>82.426</v>
      </c>
      <c r="I1201" s="16" t="n">
        <v>82.088</v>
      </c>
      <c r="J1201" s="16" t="s">
        <v>1824</v>
      </c>
    </row>
    <row r="1202" customFormat="false" ht="12.8" hidden="false" customHeight="false" outlineLevel="0" collapsed="false">
      <c r="A1202" s="17"/>
      <c r="B1202" s="16"/>
      <c r="E1202" s="17" t="s">
        <v>3027</v>
      </c>
      <c r="F1202" s="16" t="n">
        <v>81.699</v>
      </c>
      <c r="G1202" s="16" t="n">
        <v>82.1</v>
      </c>
      <c r="H1202" s="16" t="n">
        <v>82.1</v>
      </c>
      <c r="I1202" s="16" t="n">
        <v>81.699</v>
      </c>
      <c r="J1202" s="16" t="s">
        <v>1824</v>
      </c>
    </row>
    <row r="1203" customFormat="false" ht="12.8" hidden="false" customHeight="false" outlineLevel="0" collapsed="false">
      <c r="A1203" s="17"/>
      <c r="B1203" s="16"/>
      <c r="E1203" s="17" t="s">
        <v>3028</v>
      </c>
      <c r="F1203" s="16" t="n">
        <v>81.121</v>
      </c>
      <c r="G1203" s="16" t="n">
        <v>81.61</v>
      </c>
      <c r="H1203" s="16" t="n">
        <v>81.61</v>
      </c>
      <c r="I1203" s="16" t="n">
        <v>81.121</v>
      </c>
      <c r="J1203" s="16" t="s">
        <v>1824</v>
      </c>
    </row>
    <row r="1204" customFormat="false" ht="12.8" hidden="false" customHeight="false" outlineLevel="0" collapsed="false">
      <c r="A1204" s="17"/>
      <c r="B1204" s="16"/>
      <c r="E1204" s="17" t="s">
        <v>3029</v>
      </c>
      <c r="F1204" s="16" t="n">
        <v>81.874</v>
      </c>
      <c r="G1204" s="16" t="n">
        <v>81.62</v>
      </c>
      <c r="H1204" s="16" t="n">
        <v>81.874</v>
      </c>
      <c r="I1204" s="16" t="n">
        <v>81.62</v>
      </c>
      <c r="J1204" s="16" t="s">
        <v>1824</v>
      </c>
    </row>
    <row r="1205" customFormat="false" ht="12.8" hidden="false" customHeight="false" outlineLevel="0" collapsed="false">
      <c r="A1205" s="17"/>
      <c r="B1205" s="16"/>
      <c r="E1205" s="17" t="s">
        <v>3030</v>
      </c>
      <c r="F1205" s="16" t="n">
        <v>82.307</v>
      </c>
      <c r="G1205" s="16" t="n">
        <v>82.035</v>
      </c>
      <c r="H1205" s="16" t="n">
        <v>82.307</v>
      </c>
      <c r="I1205" s="16" t="n">
        <v>82.035</v>
      </c>
      <c r="J1205" s="16" t="s">
        <v>1824</v>
      </c>
    </row>
    <row r="1206" customFormat="false" ht="12.8" hidden="false" customHeight="false" outlineLevel="0" collapsed="false">
      <c r="A1206" s="17"/>
      <c r="B1206" s="16"/>
      <c r="E1206" s="17" t="s">
        <v>3031</v>
      </c>
      <c r="F1206" s="16" t="n">
        <v>82.534</v>
      </c>
      <c r="G1206" s="16" t="n">
        <v>82.362</v>
      </c>
      <c r="H1206" s="16" t="n">
        <v>82.534</v>
      </c>
      <c r="I1206" s="16" t="n">
        <v>82.362</v>
      </c>
      <c r="J1206" s="16" t="s">
        <v>1824</v>
      </c>
    </row>
    <row r="1207" customFormat="false" ht="12.8" hidden="false" customHeight="false" outlineLevel="0" collapsed="false">
      <c r="A1207" s="17"/>
      <c r="B1207" s="16"/>
      <c r="E1207" s="17" t="s">
        <v>3032</v>
      </c>
      <c r="F1207" s="16" t="n">
        <v>82.771</v>
      </c>
      <c r="G1207" s="16" t="n">
        <v>82.13</v>
      </c>
      <c r="H1207" s="16" t="n">
        <v>82.771</v>
      </c>
      <c r="I1207" s="16" t="n">
        <v>82.13</v>
      </c>
      <c r="J1207" s="16" t="s">
        <v>1824</v>
      </c>
    </row>
    <row r="1208" customFormat="false" ht="12.8" hidden="false" customHeight="false" outlineLevel="0" collapsed="false">
      <c r="A1208" s="17"/>
      <c r="B1208" s="16"/>
      <c r="E1208" s="17" t="s">
        <v>3033</v>
      </c>
      <c r="F1208" s="16" t="n">
        <v>81.687</v>
      </c>
      <c r="G1208" s="16" t="n">
        <v>82.659</v>
      </c>
      <c r="H1208" s="16" t="n">
        <v>82.659</v>
      </c>
      <c r="I1208" s="16" t="n">
        <v>81.687</v>
      </c>
      <c r="J1208" s="16" t="s">
        <v>1824</v>
      </c>
    </row>
    <row r="1209" customFormat="false" ht="12.8" hidden="false" customHeight="false" outlineLevel="0" collapsed="false">
      <c r="A1209" s="17"/>
      <c r="B1209" s="16"/>
      <c r="E1209" s="17" t="s">
        <v>3034</v>
      </c>
      <c r="F1209" s="16" t="n">
        <v>81.488</v>
      </c>
      <c r="G1209" s="16" t="n">
        <v>81.818</v>
      </c>
      <c r="H1209" s="16" t="n">
        <v>81.818</v>
      </c>
      <c r="I1209" s="16" t="n">
        <v>81.211</v>
      </c>
      <c r="J1209" s="16" t="s">
        <v>1824</v>
      </c>
    </row>
    <row r="1210" customFormat="false" ht="12.8" hidden="false" customHeight="false" outlineLevel="0" collapsed="false">
      <c r="A1210" s="17"/>
      <c r="B1210" s="16"/>
      <c r="E1210" s="17" t="s">
        <v>3035</v>
      </c>
      <c r="F1210" s="16" t="n">
        <v>80.698</v>
      </c>
      <c r="G1210" s="16" t="n">
        <v>81.081</v>
      </c>
      <c r="H1210" s="16" t="n">
        <v>81.081</v>
      </c>
      <c r="I1210" s="16" t="n">
        <v>80.698</v>
      </c>
      <c r="J1210" s="16" t="s">
        <v>1824</v>
      </c>
    </row>
    <row r="1211" customFormat="false" ht="12.8" hidden="false" customHeight="false" outlineLevel="0" collapsed="false">
      <c r="A1211" s="17"/>
      <c r="B1211" s="16"/>
      <c r="E1211" s="17" t="s">
        <v>3036</v>
      </c>
      <c r="F1211" s="16" t="n">
        <v>80.472</v>
      </c>
      <c r="G1211" s="16" t="n">
        <v>80.323</v>
      </c>
      <c r="H1211" s="16" t="n">
        <v>80.472</v>
      </c>
      <c r="I1211" s="16" t="n">
        <v>80.323</v>
      </c>
      <c r="J1211" s="16" t="s">
        <v>1824</v>
      </c>
    </row>
    <row r="1212" customFormat="false" ht="12.8" hidden="false" customHeight="false" outlineLevel="0" collapsed="false">
      <c r="A1212" s="17"/>
      <c r="B1212" s="16"/>
      <c r="E1212" s="17" t="s">
        <v>3037</v>
      </c>
      <c r="F1212" s="16" t="n">
        <v>80.898</v>
      </c>
      <c r="G1212" s="16" t="n">
        <v>80.842</v>
      </c>
      <c r="H1212" s="16" t="n">
        <v>80.953</v>
      </c>
      <c r="I1212" s="16" t="n">
        <v>80.842</v>
      </c>
      <c r="J1212" s="16" t="s">
        <v>1824</v>
      </c>
    </row>
    <row r="1213" customFormat="false" ht="12.8" hidden="false" customHeight="false" outlineLevel="0" collapsed="false">
      <c r="A1213" s="17"/>
      <c r="B1213" s="16"/>
      <c r="E1213" s="17" t="s">
        <v>3038</v>
      </c>
      <c r="F1213" s="16" t="n">
        <v>80.315</v>
      </c>
      <c r="G1213" s="16" t="n">
        <v>80.721</v>
      </c>
      <c r="H1213" s="16" t="n">
        <v>80.721</v>
      </c>
      <c r="I1213" s="16" t="n">
        <v>80.315</v>
      </c>
      <c r="J1213" s="16" t="s">
        <v>1824</v>
      </c>
    </row>
    <row r="1214" customFormat="false" ht="12.8" hidden="false" customHeight="false" outlineLevel="0" collapsed="false">
      <c r="A1214" s="17"/>
      <c r="B1214" s="16"/>
      <c r="E1214" s="17" t="s">
        <v>3039</v>
      </c>
      <c r="F1214" s="16" t="n">
        <v>79.48</v>
      </c>
      <c r="G1214" s="16" t="n">
        <v>80.18</v>
      </c>
      <c r="H1214" s="16" t="n">
        <v>80.18</v>
      </c>
      <c r="I1214" s="16" t="n">
        <v>79.48</v>
      </c>
      <c r="J1214" s="16" t="s">
        <v>1824</v>
      </c>
    </row>
    <row r="1215" customFormat="false" ht="12.8" hidden="false" customHeight="false" outlineLevel="0" collapsed="false">
      <c r="A1215" s="17"/>
      <c r="B1215" s="16"/>
      <c r="E1215" s="17" t="s">
        <v>3040</v>
      </c>
      <c r="F1215" s="16" t="n">
        <v>79.712</v>
      </c>
      <c r="G1215" s="16" t="n">
        <v>79.302</v>
      </c>
      <c r="H1215" s="16" t="n">
        <v>79.712</v>
      </c>
      <c r="I1215" s="16" t="n">
        <v>79.274</v>
      </c>
      <c r="J1215" s="16" t="s">
        <v>1824</v>
      </c>
    </row>
    <row r="1216" customFormat="false" ht="12.8" hidden="false" customHeight="false" outlineLevel="0" collapsed="false">
      <c r="A1216" s="17"/>
      <c r="B1216" s="16"/>
      <c r="E1216" s="17" t="s">
        <v>3041</v>
      </c>
      <c r="F1216" s="16" t="n">
        <v>78.913</v>
      </c>
      <c r="G1216" s="16" t="n">
        <v>79.202</v>
      </c>
      <c r="H1216" s="16" t="n">
        <v>79.202</v>
      </c>
      <c r="I1216" s="16" t="n">
        <v>78.384</v>
      </c>
      <c r="J1216" s="16" t="s">
        <v>1824</v>
      </c>
    </row>
    <row r="1217" customFormat="false" ht="12.8" hidden="false" customHeight="false" outlineLevel="0" collapsed="false">
      <c r="A1217" s="17"/>
      <c r="B1217" s="16"/>
      <c r="E1217" s="17" t="s">
        <v>3042</v>
      </c>
      <c r="F1217" s="16" t="n">
        <v>78.925</v>
      </c>
      <c r="G1217" s="16" t="n">
        <v>79.388</v>
      </c>
      <c r="H1217" s="16" t="n">
        <v>79.388</v>
      </c>
      <c r="I1217" s="16" t="n">
        <v>78.661</v>
      </c>
      <c r="J1217" s="16" t="s">
        <v>1824</v>
      </c>
    </row>
    <row r="1218" customFormat="false" ht="12.8" hidden="false" customHeight="false" outlineLevel="0" collapsed="false">
      <c r="A1218" s="17"/>
      <c r="B1218" s="16"/>
      <c r="E1218" s="17" t="s">
        <v>3043</v>
      </c>
      <c r="F1218" s="16" t="n">
        <v>79.796</v>
      </c>
      <c r="G1218" s="16" t="n">
        <v>78.802</v>
      </c>
      <c r="H1218" s="16" t="n">
        <v>79.796</v>
      </c>
      <c r="I1218" s="16" t="n">
        <v>78.641</v>
      </c>
      <c r="J1218" s="16" t="s">
        <v>1824</v>
      </c>
    </row>
    <row r="1219" customFormat="false" ht="12.8" hidden="false" customHeight="false" outlineLevel="0" collapsed="false">
      <c r="A1219" s="17"/>
      <c r="B1219" s="16"/>
      <c r="E1219" s="17" t="s">
        <v>3044</v>
      </c>
      <c r="F1219" s="16" t="n">
        <v>79.876</v>
      </c>
      <c r="G1219" s="16" t="n">
        <v>79.633</v>
      </c>
      <c r="H1219" s="16" t="n">
        <v>79.876</v>
      </c>
      <c r="I1219" s="16" t="n">
        <v>79.633</v>
      </c>
      <c r="J1219" s="16" t="s">
        <v>1824</v>
      </c>
    </row>
    <row r="1220" customFormat="false" ht="12.8" hidden="false" customHeight="false" outlineLevel="0" collapsed="false">
      <c r="A1220" s="17"/>
      <c r="B1220" s="16"/>
      <c r="E1220" s="17" t="s">
        <v>3045</v>
      </c>
      <c r="F1220" s="16" t="n">
        <v>79.77</v>
      </c>
      <c r="G1220" s="16" t="n">
        <v>80.002</v>
      </c>
      <c r="H1220" s="16" t="n">
        <v>80.002</v>
      </c>
      <c r="I1220" s="16" t="n">
        <v>79.77</v>
      </c>
      <c r="J1220" s="16" t="s">
        <v>1824</v>
      </c>
    </row>
    <row r="1221" customFormat="false" ht="12.8" hidden="false" customHeight="false" outlineLevel="0" collapsed="false">
      <c r="A1221" s="17"/>
      <c r="B1221" s="16"/>
      <c r="E1221" s="17" t="s">
        <v>3046</v>
      </c>
      <c r="F1221" s="16" t="n">
        <v>80.179</v>
      </c>
      <c r="G1221" s="16" t="n">
        <v>79.857</v>
      </c>
      <c r="H1221" s="16" t="n">
        <v>80.179</v>
      </c>
      <c r="I1221" s="16" t="n">
        <v>79.857</v>
      </c>
      <c r="J1221" s="16" t="s">
        <v>1824</v>
      </c>
    </row>
    <row r="1222" customFormat="false" ht="12.8" hidden="false" customHeight="false" outlineLevel="0" collapsed="false">
      <c r="A1222" s="17"/>
      <c r="B1222" s="16"/>
      <c r="E1222" s="17" t="s">
        <v>3047</v>
      </c>
      <c r="F1222" s="16" t="n">
        <v>79.021</v>
      </c>
      <c r="G1222" s="16" t="n">
        <v>79.984</v>
      </c>
      <c r="H1222" s="16" t="n">
        <v>79.984</v>
      </c>
      <c r="I1222" s="16" t="n">
        <v>79.021</v>
      </c>
      <c r="J1222" s="16" t="s">
        <v>1824</v>
      </c>
    </row>
    <row r="1223" customFormat="false" ht="12.8" hidden="false" customHeight="false" outlineLevel="0" collapsed="false">
      <c r="A1223" s="17"/>
      <c r="B1223" s="16"/>
      <c r="E1223" s="17" t="s">
        <v>3048</v>
      </c>
      <c r="F1223" s="16" t="n">
        <v>78.982</v>
      </c>
      <c r="G1223" s="16" t="n">
        <v>78.691</v>
      </c>
      <c r="H1223" s="16" t="n">
        <v>78.982</v>
      </c>
      <c r="I1223" s="16" t="n">
        <v>78.691</v>
      </c>
      <c r="J1223" s="16" t="s">
        <v>1824</v>
      </c>
    </row>
    <row r="1224" customFormat="false" ht="12.8" hidden="false" customHeight="false" outlineLevel="0" collapsed="false">
      <c r="A1224" s="17"/>
      <c r="B1224" s="16"/>
      <c r="E1224" s="17" t="s">
        <v>3049</v>
      </c>
      <c r="F1224" s="16" t="n">
        <v>77.741</v>
      </c>
      <c r="G1224" s="16" t="n">
        <v>79.018</v>
      </c>
      <c r="H1224" s="16" t="n">
        <v>79.018</v>
      </c>
      <c r="I1224" s="16" t="n">
        <v>77.741</v>
      </c>
      <c r="J1224" s="16" t="s">
        <v>1824</v>
      </c>
    </row>
    <row r="1225" customFormat="false" ht="12.8" hidden="false" customHeight="false" outlineLevel="0" collapsed="false">
      <c r="A1225" s="17"/>
      <c r="B1225" s="16"/>
      <c r="E1225" s="17" t="s">
        <v>3050</v>
      </c>
      <c r="F1225" s="16" t="n">
        <v>77.827</v>
      </c>
      <c r="G1225" s="16" t="n">
        <v>77.818</v>
      </c>
      <c r="H1225" s="16" t="n">
        <v>77.827</v>
      </c>
      <c r="I1225" s="16" t="n">
        <v>77.069</v>
      </c>
      <c r="J1225" s="16" t="s">
        <v>1824</v>
      </c>
    </row>
    <row r="1226" customFormat="false" ht="12.8" hidden="false" customHeight="false" outlineLevel="0" collapsed="false">
      <c r="A1226" s="17"/>
      <c r="B1226" s="16"/>
      <c r="E1226" s="17" t="s">
        <v>3051</v>
      </c>
      <c r="F1226" s="16" t="n">
        <v>78.47</v>
      </c>
      <c r="G1226" s="16" t="n">
        <v>78.193</v>
      </c>
      <c r="H1226" s="16" t="n">
        <v>78.47</v>
      </c>
      <c r="I1226" s="16" t="n">
        <v>77.696</v>
      </c>
      <c r="J1226" s="16" t="s">
        <v>1824</v>
      </c>
    </row>
    <row r="1227" customFormat="false" ht="12.8" hidden="false" customHeight="false" outlineLevel="0" collapsed="false">
      <c r="A1227" s="17"/>
      <c r="B1227" s="16"/>
      <c r="E1227" s="17" t="s">
        <v>3052</v>
      </c>
      <c r="F1227" s="16" t="n">
        <v>78.764</v>
      </c>
      <c r="G1227" s="16" t="n">
        <v>78.26</v>
      </c>
      <c r="H1227" s="16" t="n">
        <v>78.764</v>
      </c>
      <c r="I1227" s="16" t="n">
        <v>78.26</v>
      </c>
      <c r="J1227" s="16" t="s">
        <v>1824</v>
      </c>
    </row>
    <row r="1228" customFormat="false" ht="12.8" hidden="false" customHeight="false" outlineLevel="0" collapsed="false">
      <c r="A1228" s="17"/>
      <c r="B1228" s="16"/>
      <c r="E1228" s="17" t="s">
        <v>3053</v>
      </c>
      <c r="F1228" s="16" t="n">
        <v>80.256</v>
      </c>
      <c r="G1228" s="16" t="n">
        <v>78.832</v>
      </c>
      <c r="H1228" s="16" t="n">
        <v>80.256</v>
      </c>
      <c r="I1228" s="16" t="n">
        <v>78.832</v>
      </c>
      <c r="J1228" s="16" t="s">
        <v>1824</v>
      </c>
    </row>
    <row r="1229" customFormat="false" ht="12.8" hidden="false" customHeight="false" outlineLevel="0" collapsed="false">
      <c r="A1229" s="17"/>
      <c r="B1229" s="16"/>
      <c r="E1229" s="17" t="s">
        <v>3054</v>
      </c>
      <c r="F1229" s="16" t="n">
        <v>80.366</v>
      </c>
      <c r="G1229" s="16" t="n">
        <v>80.299</v>
      </c>
      <c r="H1229" s="16" t="n">
        <v>80.574</v>
      </c>
      <c r="I1229" s="16" t="n">
        <v>80.299</v>
      </c>
      <c r="J1229" s="16" t="s">
        <v>1824</v>
      </c>
    </row>
    <row r="1230" customFormat="false" ht="12.8" hidden="false" customHeight="false" outlineLevel="0" collapsed="false">
      <c r="A1230" s="17"/>
      <c r="B1230" s="16"/>
      <c r="E1230" s="17" t="s">
        <v>3055</v>
      </c>
      <c r="F1230" s="16" t="n">
        <v>80.279</v>
      </c>
      <c r="G1230" s="16" t="n">
        <v>80.708</v>
      </c>
      <c r="H1230" s="16" t="n">
        <v>80.708</v>
      </c>
      <c r="I1230" s="16" t="n">
        <v>80.234</v>
      </c>
      <c r="J1230" s="16" t="s">
        <v>1824</v>
      </c>
    </row>
    <row r="1231" customFormat="false" ht="12.8" hidden="false" customHeight="false" outlineLevel="0" collapsed="false">
      <c r="A1231" s="17"/>
      <c r="B1231" s="16"/>
      <c r="E1231" s="17" t="s">
        <v>3056</v>
      </c>
      <c r="F1231" s="16" t="n">
        <v>80.029</v>
      </c>
      <c r="G1231" s="16" t="n">
        <v>80.218</v>
      </c>
      <c r="H1231" s="16" t="n">
        <v>80.218</v>
      </c>
      <c r="I1231" s="16" t="n">
        <v>80.029</v>
      </c>
      <c r="J1231" s="16" t="s">
        <v>1824</v>
      </c>
    </row>
    <row r="1232" customFormat="false" ht="12.8" hidden="false" customHeight="false" outlineLevel="0" collapsed="false">
      <c r="A1232" s="17"/>
      <c r="B1232" s="16"/>
      <c r="E1232" s="17" t="s">
        <v>3057</v>
      </c>
      <c r="F1232" s="16" t="n">
        <v>80.149</v>
      </c>
      <c r="G1232" s="16" t="n">
        <v>80.072</v>
      </c>
      <c r="H1232" s="16" t="n">
        <v>80.242</v>
      </c>
      <c r="I1232" s="16" t="n">
        <v>80.072</v>
      </c>
      <c r="J1232" s="16" t="s">
        <v>1824</v>
      </c>
    </row>
    <row r="1233" customFormat="false" ht="12.8" hidden="false" customHeight="false" outlineLevel="0" collapsed="false">
      <c r="A1233" s="17"/>
      <c r="B1233" s="16"/>
      <c r="E1233" s="17" t="s">
        <v>3058</v>
      </c>
      <c r="F1233" s="16" t="n">
        <v>79.996</v>
      </c>
      <c r="G1233" s="16" t="n">
        <v>79.842</v>
      </c>
      <c r="H1233" s="16" t="n">
        <v>79.996</v>
      </c>
      <c r="I1233" s="16" t="n">
        <v>79.842</v>
      </c>
      <c r="J1233" s="16" t="s">
        <v>1824</v>
      </c>
    </row>
    <row r="1234" customFormat="false" ht="12.8" hidden="false" customHeight="false" outlineLevel="0" collapsed="false">
      <c r="A1234" s="17"/>
      <c r="B1234" s="16"/>
      <c r="E1234" s="17" t="s">
        <v>3059</v>
      </c>
      <c r="F1234" s="16" t="n">
        <v>79.076</v>
      </c>
      <c r="G1234" s="16" t="n">
        <v>79.744</v>
      </c>
      <c r="H1234" s="16" t="n">
        <v>79.744</v>
      </c>
      <c r="I1234" s="16" t="n">
        <v>79.076</v>
      </c>
      <c r="J1234" s="16" t="s">
        <v>1824</v>
      </c>
    </row>
    <row r="1235" customFormat="false" ht="12.8" hidden="false" customHeight="false" outlineLevel="0" collapsed="false">
      <c r="A1235" s="17"/>
      <c r="B1235" s="16"/>
      <c r="E1235" s="17" t="s">
        <v>3060</v>
      </c>
      <c r="F1235" s="16" t="n">
        <v>80.383</v>
      </c>
      <c r="G1235" s="16" t="n">
        <v>79.388</v>
      </c>
      <c r="H1235" s="16" t="n">
        <v>80.383</v>
      </c>
      <c r="I1235" s="16" t="n">
        <v>79.388</v>
      </c>
      <c r="J1235" s="16" t="s">
        <v>1824</v>
      </c>
    </row>
    <row r="1236" customFormat="false" ht="12.8" hidden="false" customHeight="false" outlineLevel="0" collapsed="false">
      <c r="A1236" s="17"/>
      <c r="B1236" s="16"/>
      <c r="E1236" s="17" t="s">
        <v>3061</v>
      </c>
      <c r="F1236" s="16" t="n">
        <v>80.455</v>
      </c>
      <c r="G1236" s="16" t="n">
        <v>80.465</v>
      </c>
      <c r="H1236" s="16" t="n">
        <v>80.465</v>
      </c>
      <c r="I1236" s="16" t="n">
        <v>80.455</v>
      </c>
      <c r="J1236" s="16" t="s">
        <v>1824</v>
      </c>
    </row>
    <row r="1237" customFormat="false" ht="12.8" hidden="false" customHeight="false" outlineLevel="0" collapsed="false">
      <c r="A1237" s="17"/>
      <c r="B1237" s="16"/>
      <c r="E1237" s="17" t="s">
        <v>3062</v>
      </c>
      <c r="F1237" s="16" t="n">
        <v>80.929</v>
      </c>
      <c r="G1237" s="16" t="n">
        <v>80.328</v>
      </c>
      <c r="H1237" s="16" t="n">
        <v>80.929</v>
      </c>
      <c r="I1237" s="16" t="n">
        <v>80.328</v>
      </c>
      <c r="J1237" s="16" t="s">
        <v>1824</v>
      </c>
    </row>
    <row r="1238" customFormat="false" ht="12.8" hidden="false" customHeight="false" outlineLevel="0" collapsed="false">
      <c r="A1238" s="17"/>
      <c r="B1238" s="16"/>
      <c r="E1238" s="17" t="s">
        <v>3063</v>
      </c>
      <c r="F1238" s="16" t="n">
        <v>81.632</v>
      </c>
      <c r="G1238" s="16" t="n">
        <v>81.65</v>
      </c>
      <c r="H1238" s="16" t="n">
        <v>81.65</v>
      </c>
      <c r="I1238" s="16" t="n">
        <v>81.492</v>
      </c>
      <c r="J1238" s="16" t="s">
        <v>1824</v>
      </c>
    </row>
    <row r="1239" customFormat="false" ht="12.8" hidden="false" customHeight="false" outlineLevel="0" collapsed="false">
      <c r="A1239" s="17"/>
      <c r="B1239" s="16"/>
      <c r="E1239" s="17" t="s">
        <v>3064</v>
      </c>
      <c r="F1239" s="16" t="n">
        <v>82.446</v>
      </c>
      <c r="G1239" s="16" t="n">
        <v>82.45</v>
      </c>
      <c r="H1239" s="16" t="n">
        <v>82.45</v>
      </c>
      <c r="I1239" s="16" t="n">
        <v>82.446</v>
      </c>
      <c r="J1239" s="16" t="s">
        <v>1824</v>
      </c>
    </row>
    <row r="1240" customFormat="false" ht="12.8" hidden="false" customHeight="false" outlineLevel="0" collapsed="false">
      <c r="A1240" s="17"/>
      <c r="B1240" s="16"/>
      <c r="E1240" s="17" t="s">
        <v>3065</v>
      </c>
      <c r="F1240" s="16" t="n">
        <v>81.624</v>
      </c>
      <c r="G1240" s="16" t="n">
        <v>82.179</v>
      </c>
      <c r="H1240" s="16" t="n">
        <v>82.179</v>
      </c>
      <c r="I1240" s="16" t="n">
        <v>81.624</v>
      </c>
      <c r="J1240" s="16" t="s">
        <v>1824</v>
      </c>
    </row>
    <row r="1241" customFormat="false" ht="12.8" hidden="false" customHeight="false" outlineLevel="0" collapsed="false">
      <c r="A1241" s="17"/>
      <c r="B1241" s="16"/>
      <c r="E1241" s="17" t="s">
        <v>3066</v>
      </c>
      <c r="F1241" s="16" t="n">
        <v>81.315</v>
      </c>
      <c r="G1241" s="16" t="n">
        <v>81.307</v>
      </c>
      <c r="H1241" s="16" t="n">
        <v>81.315</v>
      </c>
      <c r="I1241" s="16" t="n">
        <v>81.307</v>
      </c>
      <c r="J1241" s="16" t="s">
        <v>1824</v>
      </c>
    </row>
    <row r="1242" customFormat="false" ht="12.8" hidden="false" customHeight="false" outlineLevel="0" collapsed="false">
      <c r="A1242" s="17"/>
      <c r="B1242" s="16"/>
      <c r="E1242" s="17" t="s">
        <v>3067</v>
      </c>
      <c r="F1242" s="16" t="n">
        <v>80.827</v>
      </c>
      <c r="G1242" s="16" t="n">
        <v>80.771</v>
      </c>
      <c r="H1242" s="16" t="n">
        <v>80.827</v>
      </c>
      <c r="I1242" s="16" t="n">
        <v>80.504</v>
      </c>
      <c r="J1242" s="16" t="s">
        <v>1824</v>
      </c>
    </row>
    <row r="1243" customFormat="false" ht="12.8" hidden="false" customHeight="false" outlineLevel="0" collapsed="false">
      <c r="A1243" s="17"/>
      <c r="B1243" s="16"/>
      <c r="E1243" s="17" t="s">
        <v>3068</v>
      </c>
      <c r="F1243" s="16" t="n">
        <v>78.658</v>
      </c>
      <c r="G1243" s="16" t="n">
        <v>80.79</v>
      </c>
      <c r="H1243" s="16" t="n">
        <v>80.79</v>
      </c>
      <c r="I1243" s="16" t="n">
        <v>78.658</v>
      </c>
      <c r="J1243" s="16" t="s">
        <v>1824</v>
      </c>
    </row>
    <row r="1244" customFormat="false" ht="12.8" hidden="false" customHeight="false" outlineLevel="0" collapsed="false">
      <c r="A1244" s="17"/>
      <c r="B1244" s="16"/>
      <c r="E1244" s="17" t="s">
        <v>3069</v>
      </c>
      <c r="F1244" s="16" t="n">
        <v>77.592</v>
      </c>
      <c r="G1244" s="16" t="n">
        <v>78.443</v>
      </c>
      <c r="H1244" s="16" t="n">
        <v>78.443</v>
      </c>
      <c r="I1244" s="16" t="n">
        <v>77.592</v>
      </c>
      <c r="J1244" s="16" t="s">
        <v>1824</v>
      </c>
    </row>
    <row r="1245" customFormat="false" ht="12.8" hidden="false" customHeight="false" outlineLevel="0" collapsed="false">
      <c r="A1245" s="17"/>
      <c r="B1245" s="16"/>
      <c r="E1245" s="17" t="s">
        <v>3070</v>
      </c>
      <c r="F1245" s="16" t="n">
        <v>77.168</v>
      </c>
      <c r="G1245" s="16" t="n">
        <v>77.382</v>
      </c>
      <c r="H1245" s="16" t="n">
        <v>77.382</v>
      </c>
      <c r="I1245" s="16" t="n">
        <v>77.168</v>
      </c>
      <c r="J1245" s="16" t="s">
        <v>1824</v>
      </c>
    </row>
    <row r="1246" customFormat="false" ht="12.8" hidden="false" customHeight="false" outlineLevel="0" collapsed="false">
      <c r="A1246" s="17"/>
      <c r="B1246" s="16"/>
      <c r="E1246" s="17" t="s">
        <v>3071</v>
      </c>
      <c r="F1246" s="16" t="n">
        <v>77.492</v>
      </c>
      <c r="G1246" s="16" t="n">
        <v>77.027</v>
      </c>
      <c r="H1246" s="16" t="n">
        <v>77.492</v>
      </c>
      <c r="I1246" s="16" t="n">
        <v>77.027</v>
      </c>
      <c r="J1246" s="16" t="s">
        <v>1824</v>
      </c>
    </row>
    <row r="1247" customFormat="false" ht="12.8" hidden="false" customHeight="false" outlineLevel="0" collapsed="false">
      <c r="A1247" s="17"/>
      <c r="B1247" s="16"/>
      <c r="E1247" s="17" t="s">
        <v>3072</v>
      </c>
      <c r="F1247" s="16" t="n">
        <v>77.259</v>
      </c>
      <c r="G1247" s="16" t="n">
        <v>77.511</v>
      </c>
      <c r="H1247" s="16" t="n">
        <v>77.511</v>
      </c>
      <c r="I1247" s="16" t="n">
        <v>77.259</v>
      </c>
      <c r="J1247" s="16" t="s">
        <v>1824</v>
      </c>
    </row>
    <row r="1248" customFormat="false" ht="12.8" hidden="false" customHeight="false" outlineLevel="0" collapsed="false">
      <c r="A1248" s="17"/>
      <c r="B1248" s="16"/>
      <c r="E1248" s="17" t="s">
        <v>3073</v>
      </c>
      <c r="F1248" s="16" t="n">
        <v>77.473</v>
      </c>
      <c r="G1248" s="16" t="n">
        <v>77.241</v>
      </c>
      <c r="H1248" s="16" t="n">
        <v>77.473</v>
      </c>
      <c r="I1248" s="16" t="n">
        <v>77.241</v>
      </c>
      <c r="J1248" s="16" t="s">
        <v>1824</v>
      </c>
    </row>
    <row r="1249" customFormat="false" ht="12.8" hidden="false" customHeight="false" outlineLevel="0" collapsed="false">
      <c r="A1249" s="17"/>
      <c r="B1249" s="16"/>
      <c r="E1249" s="17" t="s">
        <v>3074</v>
      </c>
      <c r="F1249" s="16" t="n">
        <v>77.534</v>
      </c>
      <c r="G1249" s="16" t="n">
        <v>77.457</v>
      </c>
      <c r="H1249" s="16" t="n">
        <v>77.534</v>
      </c>
      <c r="I1249" s="16" t="n">
        <v>77.457</v>
      </c>
      <c r="J1249" s="16" t="s">
        <v>1824</v>
      </c>
    </row>
    <row r="1250" customFormat="false" ht="12.8" hidden="false" customHeight="false" outlineLevel="0" collapsed="false">
      <c r="A1250" s="17"/>
      <c r="B1250" s="16"/>
      <c r="E1250" s="17" t="s">
        <v>3075</v>
      </c>
      <c r="F1250" s="16" t="n">
        <v>77.921</v>
      </c>
      <c r="G1250" s="16" t="n">
        <v>77.561</v>
      </c>
      <c r="H1250" s="16" t="n">
        <v>77.921</v>
      </c>
      <c r="I1250" s="16" t="n">
        <v>77.561</v>
      </c>
      <c r="J1250" s="16" t="s">
        <v>1824</v>
      </c>
    </row>
    <row r="1251" customFormat="false" ht="12.8" hidden="false" customHeight="false" outlineLevel="0" collapsed="false">
      <c r="A1251" s="17"/>
      <c r="B1251" s="16"/>
      <c r="E1251" s="17" t="s">
        <v>3076</v>
      </c>
      <c r="F1251" s="16" t="n">
        <v>77.824</v>
      </c>
      <c r="G1251" s="16" t="n">
        <v>77.628</v>
      </c>
      <c r="H1251" s="16" t="n">
        <v>77.824</v>
      </c>
      <c r="I1251" s="16" t="n">
        <v>77.628</v>
      </c>
      <c r="J1251" s="16" t="s">
        <v>1824</v>
      </c>
    </row>
    <row r="1252" customFormat="false" ht="12.8" hidden="false" customHeight="false" outlineLevel="0" collapsed="false">
      <c r="A1252" s="17"/>
      <c r="B1252" s="16"/>
      <c r="E1252" s="17" t="s">
        <v>3077</v>
      </c>
      <c r="F1252" s="16" t="n">
        <v>78.125</v>
      </c>
      <c r="G1252" s="16" t="n">
        <v>77.929</v>
      </c>
      <c r="H1252" s="16" t="n">
        <v>78.125</v>
      </c>
      <c r="I1252" s="16" t="n">
        <v>77.929</v>
      </c>
      <c r="J1252" s="16" t="s">
        <v>1824</v>
      </c>
    </row>
    <row r="1253" customFormat="false" ht="12.8" hidden="false" customHeight="false" outlineLevel="0" collapsed="false">
      <c r="A1253" s="17"/>
      <c r="B1253" s="16"/>
      <c r="E1253" s="17" t="s">
        <v>3078</v>
      </c>
      <c r="F1253" s="16" t="n">
        <v>77.224</v>
      </c>
      <c r="G1253" s="16" t="n">
        <v>77.911</v>
      </c>
      <c r="H1253" s="16" t="n">
        <v>77.911</v>
      </c>
      <c r="I1253" s="16" t="n">
        <v>77.224</v>
      </c>
      <c r="J1253" s="16" t="s">
        <v>1824</v>
      </c>
    </row>
    <row r="1254" customFormat="false" ht="12.8" hidden="false" customHeight="false" outlineLevel="0" collapsed="false">
      <c r="A1254" s="17"/>
      <c r="B1254" s="16"/>
      <c r="E1254" s="17" t="s">
        <v>3079</v>
      </c>
      <c r="F1254" s="16" t="n">
        <v>75.899</v>
      </c>
      <c r="G1254" s="16" t="n">
        <v>76.404</v>
      </c>
      <c r="H1254" s="16" t="n">
        <v>76.404</v>
      </c>
      <c r="I1254" s="16" t="n">
        <v>75.899</v>
      </c>
      <c r="J1254" s="16" t="s">
        <v>1824</v>
      </c>
    </row>
    <row r="1255" customFormat="false" ht="12.8" hidden="false" customHeight="false" outlineLevel="0" collapsed="false">
      <c r="A1255" s="17"/>
      <c r="B1255" s="16"/>
      <c r="E1255" s="17" t="s">
        <v>3080</v>
      </c>
      <c r="F1255" s="16" t="n">
        <v>75.86</v>
      </c>
      <c r="G1255" s="16" t="n">
        <v>76.013</v>
      </c>
      <c r="H1255" s="16" t="n">
        <v>76.013</v>
      </c>
      <c r="I1255" s="16" t="n">
        <v>75.86</v>
      </c>
      <c r="J1255" s="16" t="s">
        <v>1824</v>
      </c>
    </row>
    <row r="1256" customFormat="false" ht="12.8" hidden="false" customHeight="false" outlineLevel="0" collapsed="false">
      <c r="A1256" s="17"/>
      <c r="B1256" s="16"/>
      <c r="E1256" s="17" t="s">
        <v>3081</v>
      </c>
      <c r="F1256" s="16" t="n">
        <v>75.72</v>
      </c>
      <c r="G1256" s="16" t="n">
        <v>75.725</v>
      </c>
      <c r="H1256" s="16" t="n">
        <v>75.725</v>
      </c>
      <c r="I1256" s="16" t="n">
        <v>75.72</v>
      </c>
      <c r="J1256" s="16" t="s">
        <v>1824</v>
      </c>
    </row>
    <row r="1257" customFormat="false" ht="12.8" hidden="false" customHeight="false" outlineLevel="0" collapsed="false">
      <c r="A1257" s="17"/>
      <c r="B1257" s="16"/>
      <c r="E1257" s="17" t="s">
        <v>3082</v>
      </c>
      <c r="F1257" s="16" t="n">
        <v>75.809</v>
      </c>
      <c r="G1257" s="16" t="n">
        <v>75.628</v>
      </c>
      <c r="H1257" s="16" t="n">
        <v>75.809</v>
      </c>
      <c r="I1257" s="16" t="n">
        <v>75.628</v>
      </c>
      <c r="J1257" s="16" t="s">
        <v>1824</v>
      </c>
    </row>
    <row r="1258" customFormat="false" ht="12.8" hidden="false" customHeight="false" outlineLevel="0" collapsed="false">
      <c r="A1258" s="17"/>
      <c r="B1258" s="16"/>
      <c r="E1258" s="17" t="s">
        <v>3083</v>
      </c>
      <c r="F1258" s="16" t="n">
        <v>76.038</v>
      </c>
      <c r="G1258" s="16" t="n">
        <v>75.71</v>
      </c>
      <c r="H1258" s="16" t="n">
        <v>76.038</v>
      </c>
      <c r="I1258" s="16" t="n">
        <v>75.71</v>
      </c>
      <c r="J1258" s="16" t="s">
        <v>1824</v>
      </c>
    </row>
    <row r="1259" customFormat="false" ht="12.8" hidden="false" customHeight="false" outlineLevel="0" collapsed="false">
      <c r="A1259" s="17"/>
      <c r="B1259" s="16"/>
      <c r="E1259" s="17" t="s">
        <v>3084</v>
      </c>
      <c r="F1259" s="16" t="n">
        <v>76.764</v>
      </c>
      <c r="G1259" s="16" t="n">
        <v>76.374</v>
      </c>
      <c r="H1259" s="16" t="n">
        <v>76.764</v>
      </c>
      <c r="I1259" s="16" t="n">
        <v>76.374</v>
      </c>
      <c r="J1259" s="16" t="s">
        <v>1824</v>
      </c>
    </row>
    <row r="1260" customFormat="false" ht="12.8" hidden="false" customHeight="false" outlineLevel="0" collapsed="false">
      <c r="A1260" s="17"/>
      <c r="B1260" s="16"/>
      <c r="E1260" s="17" t="s">
        <v>3085</v>
      </c>
      <c r="F1260" s="16" t="n">
        <v>77.351</v>
      </c>
      <c r="G1260" s="16" t="n">
        <v>76.97</v>
      </c>
      <c r="H1260" s="16" t="n">
        <v>77.351</v>
      </c>
      <c r="I1260" s="16" t="n">
        <v>76.97</v>
      </c>
      <c r="J1260" s="16" t="s">
        <v>1824</v>
      </c>
    </row>
    <row r="1261" customFormat="false" ht="12.8" hidden="false" customHeight="false" outlineLevel="0" collapsed="false">
      <c r="A1261" s="17"/>
      <c r="B1261" s="16"/>
      <c r="E1261" s="17" t="s">
        <v>3086</v>
      </c>
      <c r="F1261" s="16" t="n">
        <v>77.544</v>
      </c>
      <c r="G1261" s="16" t="n">
        <v>77.52</v>
      </c>
      <c r="H1261" s="16" t="n">
        <v>77.63</v>
      </c>
      <c r="I1261" s="16" t="n">
        <v>77.52</v>
      </c>
      <c r="J1261" s="16" t="s">
        <v>1824</v>
      </c>
    </row>
    <row r="1262" customFormat="false" ht="12.8" hidden="false" customHeight="false" outlineLevel="0" collapsed="false">
      <c r="A1262" s="17"/>
      <c r="B1262" s="16"/>
      <c r="E1262" s="17" t="s">
        <v>3087</v>
      </c>
      <c r="F1262" s="16" t="n">
        <v>77.763</v>
      </c>
      <c r="G1262" s="16" t="n">
        <v>77.72</v>
      </c>
      <c r="H1262" s="16" t="n">
        <v>77.763</v>
      </c>
      <c r="I1262" s="16" t="n">
        <v>77.72</v>
      </c>
      <c r="J1262" s="16" t="s">
        <v>1824</v>
      </c>
    </row>
    <row r="1263" customFormat="false" ht="12.8" hidden="false" customHeight="false" outlineLevel="0" collapsed="false">
      <c r="A1263" s="17"/>
      <c r="B1263" s="16"/>
      <c r="E1263" s="17" t="s">
        <v>3088</v>
      </c>
      <c r="F1263" s="16" t="n">
        <v>77.144</v>
      </c>
      <c r="G1263" s="16" t="n">
        <v>77.405</v>
      </c>
      <c r="H1263" s="16" t="n">
        <v>77.405</v>
      </c>
      <c r="I1263" s="16" t="n">
        <v>77.144</v>
      </c>
      <c r="J1263" s="16" t="s">
        <v>1824</v>
      </c>
    </row>
    <row r="1264" customFormat="false" ht="12.8" hidden="false" customHeight="false" outlineLevel="0" collapsed="false">
      <c r="A1264" s="17"/>
      <c r="B1264" s="16"/>
      <c r="E1264" s="17" t="s">
        <v>3089</v>
      </c>
      <c r="F1264" s="16" t="n">
        <v>77.895</v>
      </c>
      <c r="G1264" s="16" t="n">
        <v>77.337</v>
      </c>
      <c r="H1264" s="16" t="n">
        <v>77.895</v>
      </c>
      <c r="I1264" s="16" t="n">
        <v>77.337</v>
      </c>
      <c r="J1264" s="16" t="s">
        <v>1824</v>
      </c>
    </row>
    <row r="1265" customFormat="false" ht="12.8" hidden="false" customHeight="false" outlineLevel="0" collapsed="false">
      <c r="A1265" s="17"/>
      <c r="B1265" s="16"/>
      <c r="E1265" s="17" t="s">
        <v>3090</v>
      </c>
      <c r="F1265" s="16" t="n">
        <v>77.499</v>
      </c>
      <c r="G1265" s="16" t="n">
        <v>77.699</v>
      </c>
      <c r="H1265" s="16" t="n">
        <v>77.699</v>
      </c>
      <c r="I1265" s="16" t="n">
        <v>77.499</v>
      </c>
      <c r="J1265" s="16" t="s">
        <v>1824</v>
      </c>
    </row>
    <row r="1266" customFormat="false" ht="12.8" hidden="false" customHeight="false" outlineLevel="0" collapsed="false">
      <c r="A1266" s="17"/>
      <c r="B1266" s="16"/>
      <c r="E1266" s="17" t="s">
        <v>3091</v>
      </c>
      <c r="F1266" s="16" t="n">
        <v>77.312</v>
      </c>
      <c r="G1266" s="16" t="n">
        <v>77.326</v>
      </c>
      <c r="H1266" s="16" t="n">
        <v>77.326</v>
      </c>
      <c r="I1266" s="16" t="n">
        <v>77.312</v>
      </c>
      <c r="J1266" s="16" t="s">
        <v>1824</v>
      </c>
    </row>
    <row r="1267" customFormat="false" ht="12.8" hidden="false" customHeight="false" outlineLevel="0" collapsed="false">
      <c r="A1267" s="17"/>
      <c r="B1267" s="16"/>
      <c r="E1267" s="17" t="s">
        <v>3092</v>
      </c>
      <c r="F1267" s="16" t="n">
        <v>77.804</v>
      </c>
      <c r="G1267" s="16" t="n">
        <v>77.561</v>
      </c>
      <c r="H1267" s="16" t="n">
        <v>77.804</v>
      </c>
      <c r="I1267" s="16" t="n">
        <v>77.561</v>
      </c>
      <c r="J1267" s="16" t="s">
        <v>1824</v>
      </c>
    </row>
    <row r="1268" customFormat="false" ht="12.8" hidden="false" customHeight="false" outlineLevel="0" collapsed="false">
      <c r="A1268" s="17"/>
      <c r="B1268" s="16"/>
      <c r="E1268" s="17" t="s">
        <v>3093</v>
      </c>
      <c r="F1268" s="16" t="n">
        <v>78.055</v>
      </c>
      <c r="G1268" s="16" t="n">
        <v>77.892</v>
      </c>
      <c r="H1268" s="16" t="n">
        <v>78.055</v>
      </c>
      <c r="I1268" s="16" t="n">
        <v>77.892</v>
      </c>
      <c r="J1268" s="16" t="s">
        <v>1824</v>
      </c>
    </row>
    <row r="1269" customFormat="false" ht="12.8" hidden="false" customHeight="false" outlineLevel="0" collapsed="false">
      <c r="A1269" s="17"/>
      <c r="B1269" s="16"/>
      <c r="E1269" s="17" t="s">
        <v>3094</v>
      </c>
      <c r="F1269" s="16" t="n">
        <v>77.286</v>
      </c>
      <c r="G1269" s="16" t="n">
        <v>77.859</v>
      </c>
      <c r="H1269" s="16" t="n">
        <v>77.859</v>
      </c>
      <c r="I1269" s="16" t="n">
        <v>77.286</v>
      </c>
      <c r="J1269" s="16" t="s">
        <v>1824</v>
      </c>
    </row>
    <row r="1270" customFormat="false" ht="12.8" hidden="false" customHeight="false" outlineLevel="0" collapsed="false">
      <c r="A1270" s="17"/>
      <c r="B1270" s="16"/>
      <c r="E1270" s="17" t="s">
        <v>3095</v>
      </c>
      <c r="F1270" s="16" t="n">
        <v>77.2</v>
      </c>
      <c r="G1270" s="16" t="n">
        <v>77.146</v>
      </c>
      <c r="H1270" s="16" t="n">
        <v>77.2</v>
      </c>
      <c r="I1270" s="16" t="n">
        <v>77.146</v>
      </c>
      <c r="J1270" s="16" t="s">
        <v>1824</v>
      </c>
    </row>
    <row r="1271" customFormat="false" ht="12.8" hidden="false" customHeight="false" outlineLevel="0" collapsed="false">
      <c r="A1271" s="17"/>
      <c r="B1271" s="16"/>
      <c r="E1271" s="17" t="s">
        <v>3096</v>
      </c>
      <c r="F1271" s="16" t="n">
        <v>77.275</v>
      </c>
      <c r="G1271" s="16" t="n">
        <v>77.328</v>
      </c>
      <c r="H1271" s="16" t="n">
        <v>77.328</v>
      </c>
      <c r="I1271" s="16" t="n">
        <v>77.275</v>
      </c>
      <c r="J1271" s="16" t="s">
        <v>1824</v>
      </c>
    </row>
    <row r="1272" customFormat="false" ht="12.8" hidden="false" customHeight="false" outlineLevel="0" collapsed="false">
      <c r="A1272" s="17"/>
      <c r="B1272" s="16"/>
      <c r="E1272" s="17" t="s">
        <v>3097</v>
      </c>
      <c r="F1272" s="16" t="n">
        <v>78.16</v>
      </c>
      <c r="G1272" s="16" t="n">
        <v>77.865</v>
      </c>
      <c r="H1272" s="16" t="n">
        <v>78.16</v>
      </c>
      <c r="I1272" s="16" t="n">
        <v>77.865</v>
      </c>
      <c r="J1272" s="16" t="s">
        <v>1824</v>
      </c>
    </row>
    <row r="1273" customFormat="false" ht="12.8" hidden="false" customHeight="false" outlineLevel="0" collapsed="false">
      <c r="A1273" s="17"/>
      <c r="B1273" s="16"/>
      <c r="E1273" s="17" t="s">
        <v>3098</v>
      </c>
      <c r="F1273" s="16" t="n">
        <v>77.678</v>
      </c>
      <c r="G1273" s="16" t="n">
        <v>77.896</v>
      </c>
      <c r="H1273" s="16" t="n">
        <v>77.896</v>
      </c>
      <c r="I1273" s="16" t="n">
        <v>77.678</v>
      </c>
      <c r="J1273" s="16" t="s">
        <v>1824</v>
      </c>
    </row>
    <row r="1274" customFormat="false" ht="12.8" hidden="false" customHeight="false" outlineLevel="0" collapsed="false">
      <c r="A1274" s="17"/>
      <c r="B1274" s="16"/>
      <c r="E1274" s="17" t="s">
        <v>3099</v>
      </c>
      <c r="F1274" s="16" t="n">
        <v>76.854</v>
      </c>
      <c r="G1274" s="16" t="n">
        <v>77.173</v>
      </c>
      <c r="H1274" s="16" t="n">
        <v>77.173</v>
      </c>
      <c r="I1274" s="16" t="n">
        <v>76.854</v>
      </c>
      <c r="J1274" s="16" t="s">
        <v>1824</v>
      </c>
    </row>
    <row r="1275" customFormat="false" ht="12.8" hidden="false" customHeight="false" outlineLevel="0" collapsed="false">
      <c r="A1275" s="17"/>
      <c r="B1275" s="16"/>
      <c r="E1275" s="17" t="s">
        <v>3100</v>
      </c>
      <c r="F1275" s="16" t="n">
        <v>76.887</v>
      </c>
      <c r="G1275" s="16" t="n">
        <v>76.812</v>
      </c>
      <c r="H1275" s="16" t="n">
        <v>76.887</v>
      </c>
      <c r="I1275" s="16" t="n">
        <v>76.812</v>
      </c>
      <c r="J1275" s="16" t="s">
        <v>1824</v>
      </c>
    </row>
    <row r="1276" customFormat="false" ht="12.8" hidden="false" customHeight="false" outlineLevel="0" collapsed="false">
      <c r="A1276" s="17"/>
      <c r="B1276" s="16"/>
      <c r="E1276" s="17" t="s">
        <v>3101</v>
      </c>
      <c r="F1276" s="16" t="n">
        <v>76.498</v>
      </c>
      <c r="G1276" s="16" t="n">
        <v>76.449</v>
      </c>
      <c r="H1276" s="16" t="n">
        <v>76.498</v>
      </c>
      <c r="I1276" s="16" t="n">
        <v>76.278</v>
      </c>
      <c r="J1276" s="16" t="s">
        <v>1824</v>
      </c>
    </row>
    <row r="1277" customFormat="false" ht="12.8" hidden="false" customHeight="false" outlineLevel="0" collapsed="false">
      <c r="A1277" s="17"/>
      <c r="B1277" s="16"/>
      <c r="E1277" s="17" t="s">
        <v>3102</v>
      </c>
      <c r="F1277" s="16" t="n">
        <v>76.606</v>
      </c>
      <c r="G1277" s="16" t="n">
        <v>76.58</v>
      </c>
      <c r="H1277" s="16" t="n">
        <v>76.606</v>
      </c>
      <c r="I1277" s="16" t="n">
        <v>76.58</v>
      </c>
      <c r="J1277" s="16" t="s">
        <v>1824</v>
      </c>
    </row>
    <row r="1278" customFormat="false" ht="12.8" hidden="false" customHeight="false" outlineLevel="0" collapsed="false">
      <c r="A1278" s="17"/>
      <c r="B1278" s="16"/>
      <c r="E1278" s="17" t="s">
        <v>3103</v>
      </c>
      <c r="F1278" s="16" t="n">
        <v>77.48</v>
      </c>
      <c r="G1278" s="16" t="n">
        <v>77.123</v>
      </c>
      <c r="H1278" s="16" t="n">
        <v>77.48</v>
      </c>
      <c r="I1278" s="16" t="n">
        <v>77.123</v>
      </c>
      <c r="J1278" s="16" t="s">
        <v>1824</v>
      </c>
    </row>
    <row r="1279" customFormat="false" ht="12.8" hidden="false" customHeight="false" outlineLevel="0" collapsed="false">
      <c r="A1279" s="17"/>
      <c r="B1279" s="16"/>
      <c r="E1279" s="17" t="s">
        <v>3104</v>
      </c>
      <c r="F1279" s="16" t="n">
        <v>76.701</v>
      </c>
      <c r="G1279" s="16" t="n">
        <v>76.792</v>
      </c>
      <c r="H1279" s="16" t="n">
        <v>76.792</v>
      </c>
      <c r="I1279" s="16" t="n">
        <v>76.701</v>
      </c>
      <c r="J1279" s="16" t="s">
        <v>1824</v>
      </c>
    </row>
    <row r="1280" customFormat="false" ht="12.8" hidden="false" customHeight="false" outlineLevel="0" collapsed="false">
      <c r="A1280" s="17"/>
      <c r="B1280" s="16"/>
      <c r="E1280" s="17" t="s">
        <v>3105</v>
      </c>
      <c r="F1280" s="16" t="n">
        <v>76.107</v>
      </c>
      <c r="G1280" s="16" t="n">
        <v>76.261</v>
      </c>
      <c r="H1280" s="16" t="n">
        <v>76.261</v>
      </c>
      <c r="I1280" s="16" t="n">
        <v>76.107</v>
      </c>
      <c r="J1280" s="16" t="s">
        <v>1824</v>
      </c>
    </row>
    <row r="1281" customFormat="false" ht="12.8" hidden="false" customHeight="false" outlineLevel="0" collapsed="false">
      <c r="A1281" s="17"/>
      <c r="B1281" s="16"/>
      <c r="E1281" s="17" t="s">
        <v>3106</v>
      </c>
      <c r="F1281" s="16" t="n">
        <v>76.198</v>
      </c>
      <c r="G1281" s="16" t="n">
        <v>76.09</v>
      </c>
      <c r="H1281" s="16" t="n">
        <v>76.198</v>
      </c>
      <c r="I1281" s="16" t="n">
        <v>76.09</v>
      </c>
      <c r="J1281" s="16" t="s">
        <v>1824</v>
      </c>
    </row>
    <row r="1282" customFormat="false" ht="12.8" hidden="false" customHeight="false" outlineLevel="0" collapsed="false">
      <c r="A1282" s="17"/>
      <c r="B1282" s="16"/>
      <c r="E1282" s="17" t="s">
        <v>3107</v>
      </c>
      <c r="F1282" s="16" t="n">
        <v>76.552</v>
      </c>
      <c r="G1282" s="16" t="n">
        <v>76.246</v>
      </c>
      <c r="H1282" s="16" t="n">
        <v>76.552</v>
      </c>
      <c r="I1282" s="16" t="n">
        <v>76.246</v>
      </c>
      <c r="J1282" s="16" t="s">
        <v>1824</v>
      </c>
    </row>
    <row r="1283" customFormat="false" ht="12.8" hidden="false" customHeight="false" outlineLevel="0" collapsed="false">
      <c r="A1283" s="17"/>
      <c r="B1283" s="16"/>
      <c r="E1283" s="17" t="s">
        <v>3108</v>
      </c>
      <c r="F1283" s="16" t="n">
        <v>76.479</v>
      </c>
      <c r="G1283" s="16" t="n">
        <v>76.463</v>
      </c>
      <c r="H1283" s="16" t="n">
        <v>76.479</v>
      </c>
      <c r="I1283" s="16" t="n">
        <v>76.463</v>
      </c>
      <c r="J1283" s="16" t="s">
        <v>1824</v>
      </c>
    </row>
    <row r="1284" customFormat="false" ht="12.8" hidden="false" customHeight="false" outlineLevel="0" collapsed="false">
      <c r="A1284" s="17"/>
      <c r="B1284" s="16"/>
      <c r="E1284" s="17" t="s">
        <v>3109</v>
      </c>
      <c r="F1284" s="16" t="n">
        <v>75.354</v>
      </c>
      <c r="G1284" s="16" t="n">
        <v>75.793</v>
      </c>
      <c r="H1284" s="16" t="n">
        <v>75.793</v>
      </c>
      <c r="I1284" s="16" t="n">
        <v>75.354</v>
      </c>
      <c r="J1284" s="16" t="s">
        <v>1824</v>
      </c>
    </row>
    <row r="1285" customFormat="false" ht="12.8" hidden="false" customHeight="false" outlineLevel="0" collapsed="false">
      <c r="A1285" s="17"/>
      <c r="B1285" s="16"/>
      <c r="E1285" s="17" t="s">
        <v>3110</v>
      </c>
      <c r="F1285" s="16" t="n">
        <v>75.051</v>
      </c>
      <c r="G1285" s="16" t="n">
        <v>75.078</v>
      </c>
      <c r="H1285" s="16" t="n">
        <v>75.078</v>
      </c>
      <c r="I1285" s="16" t="n">
        <v>75.051</v>
      </c>
      <c r="J1285" s="16" t="s">
        <v>1824</v>
      </c>
    </row>
    <row r="1286" customFormat="false" ht="12.8" hidden="false" customHeight="false" outlineLevel="0" collapsed="false">
      <c r="A1286" s="17"/>
      <c r="B1286" s="16"/>
      <c r="E1286" s="17" t="s">
        <v>3111</v>
      </c>
      <c r="F1286" s="16" t="n">
        <v>74.582</v>
      </c>
      <c r="G1286" s="16" t="n">
        <v>74.79</v>
      </c>
      <c r="H1286" s="16" t="n">
        <v>74.79</v>
      </c>
      <c r="I1286" s="16" t="n">
        <v>74.582</v>
      </c>
      <c r="J1286" s="16" t="s">
        <v>1824</v>
      </c>
    </row>
    <row r="1287" customFormat="false" ht="12.8" hidden="false" customHeight="false" outlineLevel="0" collapsed="false">
      <c r="A1287" s="17"/>
      <c r="B1287" s="16"/>
      <c r="E1287" s="17" t="s">
        <v>3112</v>
      </c>
      <c r="F1287" s="16" t="n">
        <v>74.456</v>
      </c>
      <c r="G1287" s="16" t="n">
        <v>74.416</v>
      </c>
      <c r="H1287" s="16" t="n">
        <v>74.456</v>
      </c>
      <c r="I1287" s="16" t="n">
        <v>74.416</v>
      </c>
      <c r="J1287" s="16" t="s">
        <v>1824</v>
      </c>
    </row>
    <row r="1288" customFormat="false" ht="12.8" hidden="false" customHeight="false" outlineLevel="0" collapsed="false">
      <c r="A1288" s="17"/>
      <c r="B1288" s="16"/>
      <c r="E1288" s="17" t="s">
        <v>3113</v>
      </c>
      <c r="F1288" s="16" t="n">
        <v>75.181</v>
      </c>
      <c r="G1288" s="16" t="n">
        <v>74.878</v>
      </c>
      <c r="H1288" s="16" t="n">
        <v>75.181</v>
      </c>
      <c r="I1288" s="16" t="n">
        <v>74.878</v>
      </c>
      <c r="J1288" s="16" t="s">
        <v>1824</v>
      </c>
    </row>
    <row r="1289" customFormat="false" ht="12.8" hidden="false" customHeight="false" outlineLevel="0" collapsed="false">
      <c r="A1289" s="17"/>
      <c r="B1289" s="16"/>
      <c r="E1289" s="17" t="s">
        <v>3114</v>
      </c>
      <c r="F1289" s="16" t="n">
        <v>75.037</v>
      </c>
      <c r="G1289" s="16" t="n">
        <v>74.928</v>
      </c>
      <c r="H1289" s="16" t="n">
        <v>75.086</v>
      </c>
      <c r="I1289" s="16" t="n">
        <v>74.928</v>
      </c>
      <c r="J1289" s="16" t="s">
        <v>1824</v>
      </c>
    </row>
    <row r="1290" customFormat="false" ht="12.8" hidden="false" customHeight="false" outlineLevel="0" collapsed="false">
      <c r="A1290" s="17"/>
      <c r="B1290" s="16"/>
      <c r="E1290" s="17" t="s">
        <v>3115</v>
      </c>
      <c r="F1290" s="16" t="n">
        <v>75.431</v>
      </c>
      <c r="G1290" s="16" t="n">
        <v>75.12</v>
      </c>
      <c r="H1290" s="16" t="n">
        <v>75.431</v>
      </c>
      <c r="I1290" s="16" t="n">
        <v>75.12</v>
      </c>
      <c r="J1290" s="16" t="s">
        <v>1824</v>
      </c>
    </row>
    <row r="1291" customFormat="false" ht="12.8" hidden="false" customHeight="false" outlineLevel="0" collapsed="false">
      <c r="A1291" s="17"/>
      <c r="B1291" s="16"/>
      <c r="E1291" s="17" t="s">
        <v>3116</v>
      </c>
      <c r="F1291" s="16" t="n">
        <v>75.153</v>
      </c>
      <c r="G1291" s="16" t="n">
        <v>75.239</v>
      </c>
      <c r="H1291" s="16" t="n">
        <v>75.239</v>
      </c>
      <c r="I1291" s="16" t="n">
        <v>75.143</v>
      </c>
      <c r="J1291" s="16" t="s">
        <v>1824</v>
      </c>
    </row>
    <row r="1292" customFormat="false" ht="12.8" hidden="false" customHeight="false" outlineLevel="0" collapsed="false">
      <c r="A1292" s="17"/>
      <c r="B1292" s="16"/>
      <c r="E1292" s="17" t="s">
        <v>3117</v>
      </c>
      <c r="F1292" s="16" t="n">
        <v>75.15</v>
      </c>
      <c r="G1292" s="16" t="n">
        <v>75.21</v>
      </c>
      <c r="H1292" s="16" t="n">
        <v>75.21</v>
      </c>
      <c r="I1292" s="16" t="n">
        <v>75.15</v>
      </c>
      <c r="J1292" s="16" t="s">
        <v>1824</v>
      </c>
    </row>
    <row r="1293" customFormat="false" ht="12.8" hidden="false" customHeight="false" outlineLevel="0" collapsed="false">
      <c r="A1293" s="17"/>
      <c r="B1293" s="16"/>
      <c r="E1293" s="17" t="s">
        <v>3118</v>
      </c>
      <c r="F1293" s="16" t="n">
        <v>74.8</v>
      </c>
      <c r="G1293" s="16" t="n">
        <v>75.053</v>
      </c>
      <c r="H1293" s="16" t="n">
        <v>75.053</v>
      </c>
      <c r="I1293" s="16" t="n">
        <v>74.8</v>
      </c>
      <c r="J1293" s="16" t="s">
        <v>1824</v>
      </c>
    </row>
    <row r="1294" customFormat="false" ht="12.8" hidden="false" customHeight="false" outlineLevel="0" collapsed="false">
      <c r="A1294" s="17"/>
      <c r="B1294" s="16"/>
      <c r="E1294" s="17" t="s">
        <v>3119</v>
      </c>
      <c r="F1294" s="16" t="n">
        <v>74.529</v>
      </c>
      <c r="G1294" s="16" t="n">
        <v>74.779</v>
      </c>
      <c r="H1294" s="16" t="n">
        <v>74.779</v>
      </c>
      <c r="I1294" s="16" t="n">
        <v>74.529</v>
      </c>
      <c r="J1294" s="16" t="s">
        <v>1824</v>
      </c>
    </row>
    <row r="1295" customFormat="false" ht="12.8" hidden="false" customHeight="false" outlineLevel="0" collapsed="false">
      <c r="A1295" s="17"/>
      <c r="B1295" s="16"/>
      <c r="E1295" s="17" t="s">
        <v>3120</v>
      </c>
      <c r="F1295" s="16" t="n">
        <v>74.331</v>
      </c>
      <c r="G1295" s="16" t="n">
        <v>74.357</v>
      </c>
      <c r="H1295" s="16" t="n">
        <v>74.357</v>
      </c>
      <c r="I1295" s="16" t="n">
        <v>74.331</v>
      </c>
      <c r="J1295" s="16" t="s">
        <v>1824</v>
      </c>
    </row>
    <row r="1296" customFormat="false" ht="12.8" hidden="false" customHeight="false" outlineLevel="0" collapsed="false">
      <c r="A1296" s="17"/>
      <c r="B1296" s="16"/>
      <c r="E1296" s="17" t="s">
        <v>3121</v>
      </c>
      <c r="F1296" s="16" t="n">
        <v>74.455</v>
      </c>
      <c r="G1296" s="16" t="n">
        <v>74.336</v>
      </c>
      <c r="H1296" s="16" t="n">
        <v>74.455</v>
      </c>
      <c r="I1296" s="16" t="n">
        <v>74.336</v>
      </c>
      <c r="J1296" s="16" t="s">
        <v>1648</v>
      </c>
    </row>
    <row r="1297" customFormat="false" ht="12.8" hidden="false" customHeight="false" outlineLevel="0" collapsed="false">
      <c r="A1297" s="17"/>
      <c r="B1297" s="16"/>
    </row>
    <row r="1298" customFormat="false" ht="12.8" hidden="false" customHeight="false" outlineLevel="0" collapsed="false">
      <c r="A1298" s="17"/>
      <c r="B1298" s="16"/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&amp;C&amp;A</oddHeader>
    <oddFooter>&amp;CSeite &amp;P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I185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E1" activeCellId="0" sqref="E1"/>
    </sheetView>
  </sheetViews>
  <sheetFormatPr defaultColWidth="11.53515625" defaultRowHeight="12.8" zeroHeight="false" outlineLevelRow="0" outlineLevelCol="0"/>
  <sheetData>
    <row r="1" customFormat="false" ht="12.8" hidden="false" customHeight="false" outlineLevel="0" collapsed="false">
      <c r="A1" s="2" t="s">
        <v>20</v>
      </c>
      <c r="B1" s="2" t="s">
        <v>1639</v>
      </c>
      <c r="D1" s="1" t="s">
        <v>1640</v>
      </c>
      <c r="E1" s="2" t="s">
        <v>1641</v>
      </c>
      <c r="F1" s="2" t="s">
        <v>3122</v>
      </c>
      <c r="G1" s="2" t="s">
        <v>1642</v>
      </c>
      <c r="H1" s="2" t="s">
        <v>1644</v>
      </c>
      <c r="I1" s="2" t="s">
        <v>1645</v>
      </c>
    </row>
    <row r="2" customFormat="false" ht="12.8" hidden="false" customHeight="false" outlineLevel="0" collapsed="false">
      <c r="A2" s="17" t="s">
        <v>21</v>
      </c>
      <c r="B2" s="16" t="n">
        <v>41111.414</v>
      </c>
      <c r="E2" s="17" t="s">
        <v>21</v>
      </c>
      <c r="F2" s="16" t="n">
        <v>41111.414</v>
      </c>
      <c r="G2" s="16" t="n">
        <v>40075.4219</v>
      </c>
      <c r="H2" s="16" t="n">
        <v>41111.414</v>
      </c>
      <c r="I2" s="16" t="n">
        <v>41111.414</v>
      </c>
    </row>
    <row r="3" customFormat="false" ht="12.8" hidden="false" customHeight="false" outlineLevel="0" collapsed="false">
      <c r="A3" s="17" t="s">
        <v>22</v>
      </c>
      <c r="B3" s="16" t="n">
        <v>40068.6934</v>
      </c>
      <c r="E3" s="17" t="s">
        <v>22</v>
      </c>
      <c r="F3" s="16" t="n">
        <v>40068.6934</v>
      </c>
      <c r="G3" s="16" t="n">
        <v>39724.9123</v>
      </c>
      <c r="H3" s="16" t="n">
        <v>40068.6934</v>
      </c>
      <c r="I3" s="16" t="n">
        <v>40068.6934</v>
      </c>
    </row>
    <row r="4" customFormat="false" ht="12.8" hidden="false" customHeight="false" outlineLevel="0" collapsed="false">
      <c r="A4" s="17" t="s">
        <v>23</v>
      </c>
      <c r="B4" s="16" t="n">
        <v>39710.9729</v>
      </c>
      <c r="E4" s="17" t="s">
        <v>23</v>
      </c>
      <c r="F4" s="16" t="n">
        <v>39710.9729</v>
      </c>
      <c r="G4" s="16" t="n">
        <v>39484.8906</v>
      </c>
      <c r="H4" s="16" t="n">
        <v>39710.9729</v>
      </c>
      <c r="I4" s="16" t="n">
        <v>39710.9729</v>
      </c>
    </row>
    <row r="5" customFormat="false" ht="12.8" hidden="false" customHeight="false" outlineLevel="0" collapsed="false">
      <c r="A5" s="17" t="s">
        <v>25</v>
      </c>
      <c r="B5" s="16" t="n">
        <v>39499.7296</v>
      </c>
      <c r="E5" s="17" t="s">
        <v>25</v>
      </c>
      <c r="F5" s="16" t="n">
        <v>39499.7296</v>
      </c>
      <c r="G5" s="16" t="n">
        <v>39779.9994</v>
      </c>
      <c r="H5" s="16" t="n">
        <v>39499.7296</v>
      </c>
      <c r="I5" s="16" t="n">
        <v>39499.7296</v>
      </c>
    </row>
    <row r="6" customFormat="false" ht="12.8" hidden="false" customHeight="false" outlineLevel="0" collapsed="false">
      <c r="A6" s="17" t="s">
        <v>27</v>
      </c>
      <c r="B6" s="16" t="n">
        <v>39799.8145</v>
      </c>
      <c r="E6" s="17" t="s">
        <v>27</v>
      </c>
      <c r="F6" s="16" t="n">
        <v>39799.8145</v>
      </c>
      <c r="G6" s="16" t="n">
        <v>39985.1296</v>
      </c>
      <c r="H6" s="16" t="n">
        <v>39799.8145</v>
      </c>
      <c r="I6" s="16" t="n">
        <v>39799.8145</v>
      </c>
    </row>
    <row r="7" customFormat="false" ht="12.8" hidden="false" customHeight="false" outlineLevel="0" collapsed="false">
      <c r="A7" s="17" t="s">
        <v>24</v>
      </c>
      <c r="B7" s="16" t="n">
        <v>39980.5857</v>
      </c>
      <c r="E7" s="17" t="s">
        <v>24</v>
      </c>
      <c r="F7" s="16" t="n">
        <v>39980.5857</v>
      </c>
      <c r="G7" s="16" t="n">
        <v>39611.2079</v>
      </c>
      <c r="H7" s="16" t="n">
        <v>39980.5857</v>
      </c>
      <c r="I7" s="16" t="n">
        <v>39980.5857</v>
      </c>
    </row>
    <row r="8" customFormat="false" ht="12.8" hidden="false" customHeight="false" outlineLevel="0" collapsed="false">
      <c r="A8" s="17" t="s">
        <v>26</v>
      </c>
      <c r="B8" s="16" t="n">
        <v>39608.3727</v>
      </c>
      <c r="E8" s="17" t="s">
        <v>26</v>
      </c>
      <c r="F8" s="16" t="n">
        <v>39608.3727</v>
      </c>
      <c r="G8" s="16" t="n">
        <v>39395.587</v>
      </c>
      <c r="H8" s="16" t="n">
        <v>39608.3727</v>
      </c>
      <c r="I8" s="16" t="n">
        <v>39608.3727</v>
      </c>
    </row>
    <row r="9" customFormat="false" ht="12.8" hidden="false" customHeight="false" outlineLevel="0" collapsed="false">
      <c r="A9" s="17" t="s">
        <v>28</v>
      </c>
      <c r="B9" s="16" t="n">
        <v>39405.2055</v>
      </c>
      <c r="E9" s="17" t="s">
        <v>28</v>
      </c>
      <c r="F9" s="16" t="n">
        <v>39405.2055</v>
      </c>
      <c r="G9" s="16" t="n">
        <v>39665.2757</v>
      </c>
      <c r="H9" s="16" t="n">
        <v>39405.2055</v>
      </c>
      <c r="I9" s="16" t="n">
        <v>39405.2055</v>
      </c>
    </row>
    <row r="10" customFormat="false" ht="12.8" hidden="false" customHeight="false" outlineLevel="0" collapsed="false">
      <c r="A10" s="17" t="s">
        <v>29</v>
      </c>
      <c r="B10" s="16" t="n">
        <v>39576.1925</v>
      </c>
      <c r="E10" s="17" t="s">
        <v>29</v>
      </c>
      <c r="F10" s="16" t="n">
        <v>39576.1925</v>
      </c>
      <c r="G10" s="16" t="n">
        <v>39829.2477</v>
      </c>
      <c r="H10" s="16" t="n">
        <v>39576.1925</v>
      </c>
      <c r="I10" s="16" t="n">
        <v>39576.1925</v>
      </c>
    </row>
    <row r="11" customFormat="false" ht="12.8" hidden="false" customHeight="false" outlineLevel="0" collapsed="false">
      <c r="A11" s="17" t="s">
        <v>30</v>
      </c>
      <c r="B11" s="16" t="n">
        <v>39927.4252</v>
      </c>
      <c r="E11" s="17" t="s">
        <v>30</v>
      </c>
      <c r="F11" s="16" t="n">
        <v>39927.4252</v>
      </c>
      <c r="G11" s="16" t="n">
        <v>38656.7525</v>
      </c>
      <c r="H11" s="16" t="n">
        <v>39927.4252</v>
      </c>
      <c r="I11" s="16" t="n">
        <v>39927.4252</v>
      </c>
    </row>
    <row r="12" customFormat="false" ht="12.8" hidden="false" customHeight="false" outlineLevel="0" collapsed="false">
      <c r="A12" s="17" t="s">
        <v>34</v>
      </c>
      <c r="B12" s="16" t="n">
        <v>38756.199</v>
      </c>
      <c r="E12" s="17" t="s">
        <v>34</v>
      </c>
      <c r="F12" s="16" t="n">
        <v>38756.199</v>
      </c>
      <c r="G12" s="16" t="n">
        <v>38763.0012</v>
      </c>
      <c r="H12" s="16" t="n">
        <v>38756.199</v>
      </c>
      <c r="I12" s="16" t="n">
        <v>38756.199</v>
      </c>
    </row>
    <row r="13" customFormat="false" ht="12.8" hidden="false" customHeight="false" outlineLevel="0" collapsed="false">
      <c r="A13" s="17" t="s">
        <v>36</v>
      </c>
      <c r="B13" s="16" t="n">
        <v>38767.358</v>
      </c>
      <c r="E13" s="17" t="s">
        <v>36</v>
      </c>
      <c r="F13" s="16" t="n">
        <v>38767.358</v>
      </c>
      <c r="G13" s="16" t="n">
        <v>38517.4646</v>
      </c>
      <c r="H13" s="16" t="n">
        <v>38767.358</v>
      </c>
      <c r="I13" s="16" t="n">
        <v>38767.358</v>
      </c>
    </row>
    <row r="14" customFormat="false" ht="12.8" hidden="false" customHeight="false" outlineLevel="0" collapsed="false">
      <c r="A14" s="17" t="s">
        <v>31</v>
      </c>
      <c r="B14" s="16" t="n">
        <v>38545.6267</v>
      </c>
      <c r="E14" s="17" t="s">
        <v>31</v>
      </c>
      <c r="F14" s="16" t="n">
        <v>38545.6267</v>
      </c>
      <c r="G14" s="16" t="n">
        <v>36833.0281</v>
      </c>
      <c r="H14" s="16" t="n">
        <v>38545.6267</v>
      </c>
      <c r="I14" s="16" t="n">
        <v>38545.6267</v>
      </c>
    </row>
    <row r="15" customFormat="false" ht="12.8" hidden="false" customHeight="false" outlineLevel="0" collapsed="false">
      <c r="A15" s="17" t="s">
        <v>32</v>
      </c>
      <c r="B15" s="16" t="n">
        <v>36808.8782</v>
      </c>
      <c r="E15" s="17" t="s">
        <v>32</v>
      </c>
      <c r="F15" s="16" t="n">
        <v>36808.8782</v>
      </c>
      <c r="G15" s="16" t="n">
        <v>36834.7042</v>
      </c>
      <c r="H15" s="16" t="n">
        <v>36808.8782</v>
      </c>
      <c r="I15" s="16" t="n">
        <v>36808.8782</v>
      </c>
    </row>
    <row r="16" customFormat="false" ht="12.8" hidden="false" customHeight="false" outlineLevel="0" collapsed="false">
      <c r="A16" s="17" t="s">
        <v>33</v>
      </c>
      <c r="B16" s="16" t="n">
        <v>36860.076</v>
      </c>
      <c r="E16" s="17" t="s">
        <v>33</v>
      </c>
      <c r="F16" s="16" t="n">
        <v>36860.076</v>
      </c>
      <c r="G16" s="16" t="n">
        <v>36702.8847</v>
      </c>
      <c r="H16" s="16" t="n">
        <v>36860.076</v>
      </c>
      <c r="I16" s="16" t="n">
        <v>36860.076</v>
      </c>
    </row>
    <row r="17" customFormat="false" ht="12.8" hidden="false" customHeight="false" outlineLevel="0" collapsed="false">
      <c r="A17" s="17" t="s">
        <v>35</v>
      </c>
      <c r="B17" s="16" t="n">
        <v>36682.8209</v>
      </c>
      <c r="E17" s="17" t="s">
        <v>35</v>
      </c>
      <c r="F17" s="16" t="n">
        <v>36682.8209</v>
      </c>
      <c r="G17" s="16" t="n">
        <v>36416.6393</v>
      </c>
      <c r="H17" s="16" t="n">
        <v>36682.8209</v>
      </c>
      <c r="I17" s="16" t="n">
        <v>36682.8209</v>
      </c>
    </row>
    <row r="18" customFormat="false" ht="12.8" hidden="false" customHeight="false" outlineLevel="0" collapsed="false">
      <c r="A18" s="17" t="s">
        <v>37</v>
      </c>
      <c r="B18" s="16" t="n">
        <v>36266.5572</v>
      </c>
      <c r="E18" s="17" t="s">
        <v>37</v>
      </c>
      <c r="F18" s="16" t="n">
        <v>36266.5572</v>
      </c>
      <c r="G18" s="16" t="n">
        <v>38170.9207</v>
      </c>
      <c r="H18" s="16" t="n">
        <v>36266.5572</v>
      </c>
      <c r="I18" s="16" t="n">
        <v>36266.5572</v>
      </c>
    </row>
    <row r="19" customFormat="false" ht="12.8" hidden="false" customHeight="false" outlineLevel="0" collapsed="false">
      <c r="A19" s="17" t="s">
        <v>43</v>
      </c>
      <c r="B19" s="16" t="n">
        <v>38135.2681</v>
      </c>
      <c r="E19" s="17" t="s">
        <v>43</v>
      </c>
      <c r="F19" s="16" t="n">
        <v>38135.2681</v>
      </c>
      <c r="G19" s="16" t="n">
        <v>38227.9691</v>
      </c>
      <c r="H19" s="16" t="n">
        <v>38135.2681</v>
      </c>
      <c r="I19" s="16" t="n">
        <v>38135.2681</v>
      </c>
    </row>
    <row r="20" customFormat="false" ht="12.8" hidden="false" customHeight="false" outlineLevel="0" collapsed="false">
      <c r="A20" s="17" t="s">
        <v>45</v>
      </c>
      <c r="B20" s="16" t="n">
        <v>38193.9574</v>
      </c>
      <c r="E20" s="17" t="s">
        <v>45</v>
      </c>
      <c r="F20" s="16" t="n">
        <v>38193.9574</v>
      </c>
      <c r="G20" s="16" t="n">
        <v>38105.7891</v>
      </c>
      <c r="H20" s="16" t="n">
        <v>38193.9574</v>
      </c>
      <c r="I20" s="16" t="n">
        <v>38193.9574</v>
      </c>
    </row>
    <row r="21" customFormat="false" ht="12.8" hidden="false" customHeight="false" outlineLevel="0" collapsed="false">
      <c r="A21" s="17" t="s">
        <v>38</v>
      </c>
      <c r="B21" s="16" t="n">
        <v>38158.0493</v>
      </c>
      <c r="E21" s="17" t="s">
        <v>38</v>
      </c>
      <c r="F21" s="16" t="n">
        <v>38158.0493</v>
      </c>
      <c r="G21" s="16" t="n">
        <v>37914.6341</v>
      </c>
      <c r="H21" s="16" t="n">
        <v>38158.0493</v>
      </c>
      <c r="I21" s="16" t="n">
        <v>38158.0493</v>
      </c>
    </row>
    <row r="22" customFormat="false" ht="12.8" hidden="false" customHeight="false" outlineLevel="0" collapsed="false">
      <c r="A22" s="17" t="s">
        <v>39</v>
      </c>
      <c r="B22" s="16" t="n">
        <v>37931.2539</v>
      </c>
      <c r="E22" s="17" t="s">
        <v>39</v>
      </c>
      <c r="F22" s="16" t="n">
        <v>37931.2539</v>
      </c>
      <c r="G22" s="16" t="n">
        <v>39223.1307</v>
      </c>
      <c r="H22" s="16" t="n">
        <v>37931.2539</v>
      </c>
      <c r="I22" s="16" t="n">
        <v>37931.2539</v>
      </c>
    </row>
    <row r="23" customFormat="false" ht="12.8" hidden="false" customHeight="false" outlineLevel="0" collapsed="false">
      <c r="A23" s="17" t="s">
        <v>40</v>
      </c>
      <c r="B23" s="16" t="n">
        <v>39258.0557</v>
      </c>
      <c r="E23" s="17" t="s">
        <v>40</v>
      </c>
      <c r="F23" s="16" t="n">
        <v>39258.0557</v>
      </c>
      <c r="G23" s="16" t="n">
        <v>39632.2465</v>
      </c>
      <c r="H23" s="16" t="n">
        <v>39258.0557</v>
      </c>
      <c r="I23" s="16" t="n">
        <v>39258.0557</v>
      </c>
    </row>
    <row r="24" customFormat="false" ht="12.8" hidden="false" customHeight="false" outlineLevel="0" collapsed="false">
      <c r="A24" s="17" t="s">
        <v>41</v>
      </c>
      <c r="B24" s="16" t="n">
        <v>39666.4624</v>
      </c>
      <c r="E24" s="17" t="s">
        <v>41</v>
      </c>
      <c r="F24" s="16" t="n">
        <v>39666.4624</v>
      </c>
      <c r="G24" s="16" t="n">
        <v>38854.3351</v>
      </c>
      <c r="H24" s="16" t="n">
        <v>39666.4624</v>
      </c>
      <c r="I24" s="16" t="n">
        <v>39666.4624</v>
      </c>
    </row>
    <row r="25" customFormat="false" ht="12.8" hidden="false" customHeight="false" outlineLevel="0" collapsed="false">
      <c r="A25" s="17" t="s">
        <v>42</v>
      </c>
      <c r="B25" s="16" t="n">
        <v>38904.8643</v>
      </c>
      <c r="E25" s="17" t="s">
        <v>42</v>
      </c>
      <c r="F25" s="16" t="n">
        <v>38904.8643</v>
      </c>
      <c r="G25" s="16" t="n">
        <v>38335.6435</v>
      </c>
      <c r="H25" s="16" t="n">
        <v>38904.8643</v>
      </c>
      <c r="I25" s="16" t="n">
        <v>38904.8643</v>
      </c>
    </row>
    <row r="26" customFormat="false" ht="12.8" hidden="false" customHeight="false" outlineLevel="0" collapsed="false">
      <c r="A26" s="17" t="s">
        <v>52</v>
      </c>
      <c r="B26" s="16" t="n">
        <v>38161.4369</v>
      </c>
      <c r="E26" s="17" t="s">
        <v>52</v>
      </c>
      <c r="F26" s="16" t="n">
        <v>38161.4369</v>
      </c>
      <c r="G26" s="16" t="n">
        <v>39057.7989</v>
      </c>
      <c r="H26" s="16" t="n">
        <v>38161.4369</v>
      </c>
      <c r="I26" s="16" t="n">
        <v>38161.4369</v>
      </c>
    </row>
    <row r="27" customFormat="false" ht="12.8" hidden="false" customHeight="false" outlineLevel="0" collapsed="false">
      <c r="A27" s="17" t="s">
        <v>54</v>
      </c>
      <c r="B27" s="16" t="n">
        <v>39072.183</v>
      </c>
      <c r="E27" s="17" t="s">
        <v>54</v>
      </c>
      <c r="F27" s="16" t="n">
        <v>39072.183</v>
      </c>
      <c r="G27" s="16" t="n">
        <v>39141.6743</v>
      </c>
      <c r="H27" s="16" t="n">
        <v>39072.183</v>
      </c>
      <c r="I27" s="16" t="n">
        <v>39072.183</v>
      </c>
    </row>
    <row r="28" customFormat="false" ht="12.8" hidden="false" customHeight="false" outlineLevel="0" collapsed="false">
      <c r="A28" s="17" t="s">
        <v>44</v>
      </c>
      <c r="B28" s="16" t="n">
        <v>39126.1072</v>
      </c>
      <c r="E28" s="17" t="s">
        <v>44</v>
      </c>
      <c r="F28" s="16" t="n">
        <v>39126.1072</v>
      </c>
      <c r="G28" s="16" t="n">
        <v>42204.0644</v>
      </c>
      <c r="H28" s="16" t="n">
        <v>39126.1072</v>
      </c>
      <c r="I28" s="16" t="n">
        <v>39126.1072</v>
      </c>
    </row>
    <row r="29" customFormat="false" ht="12.8" hidden="false" customHeight="false" outlineLevel="0" collapsed="false">
      <c r="A29" s="17" t="s">
        <v>46</v>
      </c>
      <c r="B29" s="16" t="n">
        <v>42254.2789</v>
      </c>
      <c r="E29" s="17" t="s">
        <v>46</v>
      </c>
      <c r="F29" s="16" t="n">
        <v>42254.2789</v>
      </c>
      <c r="G29" s="16" t="n">
        <v>42281.8993</v>
      </c>
      <c r="H29" s="16" t="n">
        <v>42254.2789</v>
      </c>
      <c r="I29" s="16" t="n">
        <v>42254.2789</v>
      </c>
    </row>
    <row r="30" customFormat="false" ht="12.8" hidden="false" customHeight="false" outlineLevel="0" collapsed="false">
      <c r="A30" s="17" t="s">
        <v>47</v>
      </c>
      <c r="B30" s="16" t="n">
        <v>42470.4079</v>
      </c>
      <c r="E30" s="17" t="s">
        <v>47</v>
      </c>
      <c r="F30" s="16" t="n">
        <v>42470.4079</v>
      </c>
      <c r="G30" s="16" t="n">
        <v>42229.4391</v>
      </c>
      <c r="H30" s="16" t="n">
        <v>42470.4079</v>
      </c>
      <c r="I30" s="16" t="n">
        <v>42470.4079</v>
      </c>
    </row>
    <row r="31" customFormat="false" ht="12.8" hidden="false" customHeight="false" outlineLevel="0" collapsed="false">
      <c r="A31" s="17" t="s">
        <v>48</v>
      </c>
      <c r="B31" s="16" t="n">
        <v>42162.6534</v>
      </c>
      <c r="E31" s="17" t="s">
        <v>48</v>
      </c>
      <c r="F31" s="16" t="n">
        <v>42162.6534</v>
      </c>
      <c r="G31" s="16" t="n">
        <v>42960.3392</v>
      </c>
      <c r="H31" s="16" t="n">
        <v>42162.6534</v>
      </c>
      <c r="I31" s="16" t="n">
        <v>42162.6534</v>
      </c>
    </row>
    <row r="32" customFormat="false" ht="12.8" hidden="false" customHeight="false" outlineLevel="0" collapsed="false">
      <c r="A32" s="17" t="s">
        <v>49</v>
      </c>
      <c r="B32" s="16" t="n">
        <v>42869.2619</v>
      </c>
      <c r="E32" s="17" t="s">
        <v>49</v>
      </c>
      <c r="F32" s="16" t="n">
        <v>42869.2619</v>
      </c>
      <c r="G32" s="16" t="n">
        <v>40147.5053</v>
      </c>
      <c r="H32" s="16" t="n">
        <v>42869.2619</v>
      </c>
      <c r="I32" s="16" t="n">
        <v>42869.2619</v>
      </c>
    </row>
    <row r="33" customFormat="false" ht="12.8" hidden="false" customHeight="false" outlineLevel="0" collapsed="false">
      <c r="A33" s="17" t="s">
        <v>61</v>
      </c>
      <c r="B33" s="16" t="n">
        <v>40111.9974</v>
      </c>
      <c r="E33" s="17" t="s">
        <v>61</v>
      </c>
      <c r="F33" s="16" t="n">
        <v>40111.9974</v>
      </c>
      <c r="G33" s="16" t="n">
        <v>40150.7404</v>
      </c>
      <c r="H33" s="16" t="n">
        <v>40111.9974</v>
      </c>
      <c r="I33" s="16" t="n">
        <v>40111.9974</v>
      </c>
    </row>
    <row r="34" customFormat="false" ht="12.8" hidden="false" customHeight="false" outlineLevel="0" collapsed="false">
      <c r="A34" s="17" t="s">
        <v>63</v>
      </c>
      <c r="B34" s="16" t="n">
        <v>40121.5495</v>
      </c>
      <c r="E34" s="17" t="s">
        <v>63</v>
      </c>
      <c r="F34" s="16" t="n">
        <v>40121.5495</v>
      </c>
      <c r="G34" s="16" t="n">
        <v>40373.1932</v>
      </c>
      <c r="H34" s="16" t="n">
        <v>40121.5495</v>
      </c>
      <c r="I34" s="16" t="n">
        <v>40121.5495</v>
      </c>
    </row>
    <row r="35" customFormat="false" ht="12.8" hidden="false" customHeight="false" outlineLevel="0" collapsed="false">
      <c r="A35" s="17" t="s">
        <v>50</v>
      </c>
      <c r="B35" s="16" t="n">
        <v>40297.2623</v>
      </c>
      <c r="E35" s="17" t="s">
        <v>50</v>
      </c>
      <c r="F35" s="16" t="n">
        <v>40297.2623</v>
      </c>
      <c r="G35" s="16" t="n">
        <v>40386.3266</v>
      </c>
      <c r="H35" s="16" t="n">
        <v>40297.2623</v>
      </c>
      <c r="I35" s="16" t="n">
        <v>40297.2623</v>
      </c>
    </row>
    <row r="36" customFormat="false" ht="12.8" hidden="false" customHeight="false" outlineLevel="0" collapsed="false">
      <c r="A36" s="17" t="s">
        <v>51</v>
      </c>
      <c r="B36" s="16" t="n">
        <v>40405.0054</v>
      </c>
      <c r="E36" s="17" t="s">
        <v>51</v>
      </c>
      <c r="F36" s="16" t="n">
        <v>40405.0054</v>
      </c>
      <c r="G36" s="16" t="n">
        <v>39282.9638</v>
      </c>
      <c r="H36" s="16" t="n">
        <v>40405.0054</v>
      </c>
      <c r="I36" s="16" t="n">
        <v>40405.0054</v>
      </c>
    </row>
    <row r="37" customFormat="false" ht="12.8" hidden="false" customHeight="false" outlineLevel="0" collapsed="false">
      <c r="A37" s="17" t="s">
        <v>53</v>
      </c>
      <c r="B37" s="16" t="n">
        <v>39199.1005</v>
      </c>
      <c r="E37" s="17" t="s">
        <v>53</v>
      </c>
      <c r="F37" s="16" t="n">
        <v>39199.1005</v>
      </c>
      <c r="G37" s="16" t="n">
        <v>41150.8433</v>
      </c>
      <c r="H37" s="16" t="n">
        <v>39199.1005</v>
      </c>
      <c r="I37" s="16" t="n">
        <v>39199.1005</v>
      </c>
    </row>
    <row r="38" customFormat="false" ht="12.8" hidden="false" customHeight="false" outlineLevel="0" collapsed="false">
      <c r="A38" s="17" t="s">
        <v>55</v>
      </c>
      <c r="B38" s="16" t="n">
        <v>41100.1973</v>
      </c>
      <c r="E38" s="17" t="s">
        <v>55</v>
      </c>
      <c r="F38" s="16" t="n">
        <v>41100.1973</v>
      </c>
      <c r="G38" s="16" t="n">
        <v>40240.9363</v>
      </c>
      <c r="H38" s="16" t="n">
        <v>41100.1973</v>
      </c>
      <c r="I38" s="16" t="n">
        <v>41100.1973</v>
      </c>
    </row>
    <row r="39" customFormat="false" ht="12.8" hidden="false" customHeight="false" outlineLevel="0" collapsed="false">
      <c r="A39" s="17" t="s">
        <v>69</v>
      </c>
      <c r="B39" s="16" t="n">
        <v>40004.0369</v>
      </c>
      <c r="E39" s="17" t="s">
        <v>69</v>
      </c>
      <c r="F39" s="16" t="n">
        <v>40004.0369</v>
      </c>
      <c r="G39" s="16" t="n">
        <v>38414.1946</v>
      </c>
      <c r="H39" s="16" t="n">
        <v>40004.0369</v>
      </c>
      <c r="I39" s="16" t="n">
        <v>40004.0369</v>
      </c>
    </row>
    <row r="40" customFormat="false" ht="12.8" hidden="false" customHeight="false" outlineLevel="0" collapsed="false">
      <c r="A40" s="17" t="s">
        <v>71</v>
      </c>
      <c r="B40" s="16" t="n">
        <v>38255.5816</v>
      </c>
      <c r="E40" s="17" t="s">
        <v>71</v>
      </c>
      <c r="F40" s="16" t="n">
        <v>38255.5816</v>
      </c>
      <c r="G40" s="16" t="n">
        <v>38167.3942</v>
      </c>
      <c r="H40" s="16" t="n">
        <v>38255.5816</v>
      </c>
      <c r="I40" s="16" t="n">
        <v>38255.5816</v>
      </c>
    </row>
    <row r="41" customFormat="false" ht="12.8" hidden="false" customHeight="false" outlineLevel="0" collapsed="false">
      <c r="A41" s="17" t="s">
        <v>73</v>
      </c>
      <c r="B41" s="16" t="n">
        <v>38184.8705</v>
      </c>
      <c r="E41" s="17" t="s">
        <v>73</v>
      </c>
      <c r="F41" s="16" t="n">
        <v>38184.8705</v>
      </c>
      <c r="G41" s="16" t="n">
        <v>38077.4193</v>
      </c>
      <c r="H41" s="16" t="n">
        <v>38184.8705</v>
      </c>
      <c r="I41" s="16" t="n">
        <v>38184.8705</v>
      </c>
    </row>
    <row r="42" customFormat="false" ht="12.8" hidden="false" customHeight="false" outlineLevel="0" collapsed="false">
      <c r="A42" s="17" t="s">
        <v>56</v>
      </c>
      <c r="B42" s="16" t="n">
        <v>38059.8102</v>
      </c>
      <c r="E42" s="17" t="s">
        <v>56</v>
      </c>
      <c r="F42" s="16" t="n">
        <v>38059.8102</v>
      </c>
      <c r="G42" s="16" t="n">
        <v>38541.8873</v>
      </c>
      <c r="H42" s="16" t="n">
        <v>38059.8102</v>
      </c>
      <c r="I42" s="16" t="n">
        <v>38059.8102</v>
      </c>
    </row>
    <row r="43" customFormat="false" ht="12.8" hidden="false" customHeight="false" outlineLevel="0" collapsed="false">
      <c r="A43" s="17" t="s">
        <v>57</v>
      </c>
      <c r="B43" s="16" t="n">
        <v>38509.8132</v>
      </c>
      <c r="E43" s="17" t="s">
        <v>57</v>
      </c>
      <c r="F43" s="16" t="n">
        <v>38509.8132</v>
      </c>
      <c r="G43" s="16" t="n">
        <v>39135.3478</v>
      </c>
      <c r="H43" s="16" t="n">
        <v>38509.8132</v>
      </c>
      <c r="I43" s="16" t="n">
        <v>38509.8132</v>
      </c>
    </row>
    <row r="44" customFormat="false" ht="12.8" hidden="false" customHeight="false" outlineLevel="0" collapsed="false">
      <c r="A44" s="17" t="s">
        <v>58</v>
      </c>
      <c r="B44" s="16" t="n">
        <v>39086.6994</v>
      </c>
      <c r="E44" s="17" t="s">
        <v>58</v>
      </c>
      <c r="F44" s="16" t="n">
        <v>39086.6994</v>
      </c>
      <c r="G44" s="16" t="n">
        <v>38466.9922</v>
      </c>
      <c r="H44" s="16" t="n">
        <v>39086.6994</v>
      </c>
      <c r="I44" s="16" t="n">
        <v>39086.6994</v>
      </c>
    </row>
    <row r="45" customFormat="false" ht="12.8" hidden="false" customHeight="false" outlineLevel="0" collapsed="false">
      <c r="A45" s="17" t="s">
        <v>78</v>
      </c>
      <c r="B45" s="16" t="n">
        <v>38514.4533</v>
      </c>
      <c r="E45" s="17" t="s">
        <v>78</v>
      </c>
      <c r="F45" s="16" t="n">
        <v>38514.4533</v>
      </c>
      <c r="G45" s="16" t="n">
        <v>39547.0701</v>
      </c>
      <c r="H45" s="16" t="n">
        <v>38514.4533</v>
      </c>
      <c r="I45" s="16" t="n">
        <v>38514.4533</v>
      </c>
    </row>
    <row r="46" customFormat="false" ht="12.8" hidden="false" customHeight="false" outlineLevel="0" collapsed="false">
      <c r="A46" s="17" t="s">
        <v>80</v>
      </c>
      <c r="B46" s="16" t="n">
        <v>39584.5114</v>
      </c>
      <c r="E46" s="17" t="s">
        <v>80</v>
      </c>
      <c r="F46" s="16" t="n">
        <v>39584.5114</v>
      </c>
      <c r="G46" s="16" t="n">
        <v>39084.6426</v>
      </c>
      <c r="H46" s="16" t="n">
        <v>39584.5114</v>
      </c>
      <c r="I46" s="16" t="n">
        <v>39584.5114</v>
      </c>
    </row>
    <row r="47" customFormat="false" ht="12.8" hidden="false" customHeight="false" outlineLevel="0" collapsed="false">
      <c r="A47" s="17" t="s">
        <v>82</v>
      </c>
      <c r="B47" s="16" t="n">
        <v>39074.0685</v>
      </c>
      <c r="E47" s="17" t="s">
        <v>82</v>
      </c>
      <c r="F47" s="16" t="n">
        <v>39074.0685</v>
      </c>
      <c r="G47" s="16" t="n">
        <v>39602.969</v>
      </c>
      <c r="H47" s="16" t="n">
        <v>39074.0685</v>
      </c>
      <c r="I47" s="16" t="n">
        <v>39074.0685</v>
      </c>
    </row>
    <row r="48" customFormat="false" ht="12.8" hidden="false" customHeight="false" outlineLevel="0" collapsed="false">
      <c r="A48" s="17" t="s">
        <v>84</v>
      </c>
      <c r="B48" s="16" t="n">
        <v>39678.54</v>
      </c>
      <c r="E48" s="17" t="s">
        <v>84</v>
      </c>
      <c r="F48" s="16" t="n">
        <v>39678.54</v>
      </c>
      <c r="G48" s="16" t="n">
        <v>39884.439</v>
      </c>
      <c r="H48" s="16" t="n">
        <v>39678.54</v>
      </c>
      <c r="I48" s="16" t="n">
        <v>39678.54</v>
      </c>
    </row>
    <row r="49" customFormat="false" ht="12.8" hidden="false" customHeight="false" outlineLevel="0" collapsed="false">
      <c r="A49" s="17" t="s">
        <v>59</v>
      </c>
      <c r="B49" s="16" t="n">
        <v>39929.6258</v>
      </c>
      <c r="E49" s="17" t="s">
        <v>59</v>
      </c>
      <c r="F49" s="16" t="n">
        <v>39929.6258</v>
      </c>
      <c r="G49" s="16" t="n">
        <v>39801.0963</v>
      </c>
      <c r="H49" s="16" t="n">
        <v>39929.6258</v>
      </c>
      <c r="I49" s="16" t="n">
        <v>39929.6258</v>
      </c>
    </row>
    <row r="50" customFormat="false" ht="12.8" hidden="false" customHeight="false" outlineLevel="0" collapsed="false">
      <c r="A50" s="17" t="s">
        <v>60</v>
      </c>
      <c r="B50" s="16" t="n">
        <v>39861.8847</v>
      </c>
      <c r="E50" s="17" t="s">
        <v>60</v>
      </c>
      <c r="F50" s="16" t="n">
        <v>39861.8847</v>
      </c>
      <c r="G50" s="16" t="n">
        <v>39829.0653</v>
      </c>
      <c r="H50" s="16" t="n">
        <v>39861.8847</v>
      </c>
      <c r="I50" s="16" t="n">
        <v>39861.8847</v>
      </c>
    </row>
    <row r="51" customFormat="false" ht="12.8" hidden="false" customHeight="false" outlineLevel="0" collapsed="false">
      <c r="A51" s="17" t="s">
        <v>62</v>
      </c>
      <c r="B51" s="16" t="n">
        <v>39864.6207</v>
      </c>
      <c r="E51" s="17" t="s">
        <v>62</v>
      </c>
      <c r="F51" s="16" t="n">
        <v>39864.6207</v>
      </c>
      <c r="G51" s="16" t="n">
        <v>38578.2906</v>
      </c>
      <c r="H51" s="16" t="n">
        <v>39864.6207</v>
      </c>
      <c r="I51" s="16" t="n">
        <v>39864.6207</v>
      </c>
    </row>
    <row r="52" customFormat="false" ht="12.8" hidden="false" customHeight="false" outlineLevel="0" collapsed="false">
      <c r="A52" s="17" t="s">
        <v>64</v>
      </c>
      <c r="B52" s="16" t="n">
        <v>38494.8084</v>
      </c>
      <c r="E52" s="17" t="s">
        <v>64</v>
      </c>
      <c r="F52" s="16" t="n">
        <v>38494.8084</v>
      </c>
      <c r="G52" s="16" t="n">
        <v>39139.7751</v>
      </c>
      <c r="H52" s="16" t="n">
        <v>38494.8084</v>
      </c>
      <c r="I52" s="16" t="n">
        <v>38494.8084</v>
      </c>
    </row>
    <row r="53" customFormat="false" ht="12.8" hidden="false" customHeight="false" outlineLevel="0" collapsed="false">
      <c r="A53" s="17" t="s">
        <v>65</v>
      </c>
      <c r="B53" s="16" t="n">
        <v>39051.2786</v>
      </c>
      <c r="E53" s="17" t="s">
        <v>65</v>
      </c>
      <c r="F53" s="16" t="n">
        <v>39051.2786</v>
      </c>
      <c r="G53" s="16" t="n">
        <v>37854.0549</v>
      </c>
      <c r="H53" s="16" t="n">
        <v>39051.2786</v>
      </c>
      <c r="I53" s="16" t="n">
        <v>39051.2786</v>
      </c>
    </row>
    <row r="54" customFormat="false" ht="12.8" hidden="false" customHeight="false" outlineLevel="0" collapsed="false">
      <c r="A54" s="17" t="s">
        <v>91</v>
      </c>
      <c r="B54" s="16" t="n">
        <v>38004.063</v>
      </c>
      <c r="E54" s="17" t="s">
        <v>91</v>
      </c>
      <c r="F54" s="16" t="n">
        <v>38004.063</v>
      </c>
      <c r="G54" s="16" t="n">
        <v>38719.1774</v>
      </c>
      <c r="H54" s="16" t="n">
        <v>38004.063</v>
      </c>
      <c r="I54" s="16" t="n">
        <v>38004.063</v>
      </c>
    </row>
    <row r="55" customFormat="false" ht="12.8" hidden="false" customHeight="false" outlineLevel="0" collapsed="false">
      <c r="A55" s="17" t="s">
        <v>93</v>
      </c>
      <c r="B55" s="16" t="n">
        <v>38707.761</v>
      </c>
      <c r="E55" s="17" t="s">
        <v>93</v>
      </c>
      <c r="F55" s="16" t="n">
        <v>38707.761</v>
      </c>
      <c r="G55" s="16" t="n">
        <v>38509.2676</v>
      </c>
      <c r="H55" s="16" t="n">
        <v>38707.761</v>
      </c>
      <c r="I55" s="16" t="n">
        <v>38707.761</v>
      </c>
    </row>
    <row r="56" customFormat="false" ht="12.8" hidden="false" customHeight="false" outlineLevel="0" collapsed="false">
      <c r="A56" s="17" t="s">
        <v>66</v>
      </c>
      <c r="B56" s="16" t="n">
        <v>38455.6195</v>
      </c>
      <c r="E56" s="17" t="s">
        <v>66</v>
      </c>
      <c r="F56" s="16" t="n">
        <v>38455.6195</v>
      </c>
      <c r="G56" s="16" t="n">
        <v>39132.2474</v>
      </c>
      <c r="H56" s="16" t="n">
        <v>38455.6195</v>
      </c>
      <c r="I56" s="16" t="n">
        <v>38455.6195</v>
      </c>
    </row>
    <row r="57" customFormat="false" ht="12.8" hidden="false" customHeight="false" outlineLevel="0" collapsed="false">
      <c r="A57" s="17" t="s">
        <v>67</v>
      </c>
      <c r="B57" s="16" t="n">
        <v>39149.3694</v>
      </c>
      <c r="E57" s="17" t="s">
        <v>67</v>
      </c>
      <c r="F57" s="16" t="n">
        <v>39149.3694</v>
      </c>
      <c r="G57" s="16" t="n">
        <v>39411.8009</v>
      </c>
      <c r="H57" s="16" t="n">
        <v>39149.3694</v>
      </c>
      <c r="I57" s="16" t="n">
        <v>39149.3694</v>
      </c>
    </row>
    <row r="58" customFormat="false" ht="12.8" hidden="false" customHeight="false" outlineLevel="0" collapsed="false">
      <c r="A58" s="17" t="s">
        <v>68</v>
      </c>
      <c r="B58" s="16" t="n">
        <v>39426.7132</v>
      </c>
      <c r="E58" s="17" t="s">
        <v>68</v>
      </c>
      <c r="F58" s="16" t="n">
        <v>39426.7132</v>
      </c>
      <c r="G58" s="16" t="n">
        <v>38335.3853</v>
      </c>
      <c r="H58" s="16" t="n">
        <v>39426.7132</v>
      </c>
      <c r="I58" s="16" t="n">
        <v>39426.7132</v>
      </c>
    </row>
    <row r="59" customFormat="false" ht="12.8" hidden="false" customHeight="false" outlineLevel="0" collapsed="false">
      <c r="A59" s="17" t="s">
        <v>70</v>
      </c>
      <c r="B59" s="16" t="n">
        <v>38433.824</v>
      </c>
      <c r="E59" s="17" t="s">
        <v>70</v>
      </c>
      <c r="F59" s="16" t="n">
        <v>38433.824</v>
      </c>
      <c r="G59" s="16" t="n">
        <v>38268.8709</v>
      </c>
      <c r="H59" s="16" t="n">
        <v>38433.824</v>
      </c>
      <c r="I59" s="16" t="n">
        <v>38433.824</v>
      </c>
    </row>
    <row r="60" customFormat="false" ht="12.8" hidden="false" customHeight="false" outlineLevel="0" collapsed="false">
      <c r="A60" s="17" t="s">
        <v>72</v>
      </c>
      <c r="B60" s="16" t="n">
        <v>38296.6122</v>
      </c>
      <c r="E60" s="17" t="s">
        <v>72</v>
      </c>
      <c r="F60" s="16" t="n">
        <v>38296.6122</v>
      </c>
      <c r="G60" s="16" t="n">
        <v>40668.4227</v>
      </c>
      <c r="H60" s="16" t="n">
        <v>38296.6122</v>
      </c>
      <c r="I60" s="16" t="n">
        <v>38296.6122</v>
      </c>
    </row>
    <row r="61" customFormat="false" ht="12.8" hidden="false" customHeight="false" outlineLevel="0" collapsed="false">
      <c r="A61" s="17" t="s">
        <v>100</v>
      </c>
      <c r="B61" s="16" t="n">
        <v>40658.3461</v>
      </c>
      <c r="E61" s="17" t="s">
        <v>100</v>
      </c>
      <c r="F61" s="16" t="n">
        <v>40658.3461</v>
      </c>
      <c r="G61" s="16" t="n">
        <v>40570.2738</v>
      </c>
      <c r="H61" s="16" t="n">
        <v>40658.3461</v>
      </c>
      <c r="I61" s="16" t="n">
        <v>40658.3461</v>
      </c>
    </row>
    <row r="62" customFormat="false" ht="12.8" hidden="false" customHeight="false" outlineLevel="0" collapsed="false">
      <c r="A62" s="17" t="s">
        <v>102</v>
      </c>
      <c r="B62" s="16" t="n">
        <v>40564.4917</v>
      </c>
      <c r="E62" s="17" t="s">
        <v>102</v>
      </c>
      <c r="F62" s="16" t="n">
        <v>40564.4917</v>
      </c>
      <c r="G62" s="16" t="n">
        <v>41020.2943</v>
      </c>
      <c r="H62" s="16" t="n">
        <v>40564.4917</v>
      </c>
      <c r="I62" s="16" t="n">
        <v>40564.4917</v>
      </c>
    </row>
    <row r="63" customFormat="false" ht="12.8" hidden="false" customHeight="false" outlineLevel="0" collapsed="false">
      <c r="A63" s="17" t="s">
        <v>74</v>
      </c>
      <c r="B63" s="16" t="n">
        <v>41018.7489</v>
      </c>
      <c r="E63" s="17" t="s">
        <v>74</v>
      </c>
      <c r="F63" s="16" t="n">
        <v>41018.7489</v>
      </c>
      <c r="G63" s="16" t="n">
        <v>40187.2263</v>
      </c>
      <c r="H63" s="16" t="n">
        <v>41018.7489</v>
      </c>
      <c r="I63" s="16" t="n">
        <v>41018.7489</v>
      </c>
    </row>
    <row r="64" customFormat="false" ht="12.8" hidden="false" customHeight="false" outlineLevel="0" collapsed="false">
      <c r="A64" s="17" t="s">
        <v>75</v>
      </c>
      <c r="B64" s="16" t="n">
        <v>40105.7068</v>
      </c>
      <c r="E64" s="17" t="s">
        <v>75</v>
      </c>
      <c r="F64" s="16" t="n">
        <v>40105.7068</v>
      </c>
      <c r="G64" s="16" t="n">
        <v>40630.4805</v>
      </c>
      <c r="H64" s="16" t="n">
        <v>40105.7068</v>
      </c>
      <c r="I64" s="16" t="n">
        <v>40105.7068</v>
      </c>
    </row>
    <row r="65" customFormat="false" ht="12.8" hidden="false" customHeight="false" outlineLevel="0" collapsed="false">
      <c r="A65" s="17" t="s">
        <v>76</v>
      </c>
      <c r="B65" s="16" t="n">
        <v>40614.0162</v>
      </c>
      <c r="E65" s="17" t="s">
        <v>76</v>
      </c>
      <c r="F65" s="16" t="n">
        <v>40614.0162</v>
      </c>
      <c r="G65" s="16" t="n">
        <v>40858.3732</v>
      </c>
      <c r="H65" s="16" t="n">
        <v>40614.0162</v>
      </c>
      <c r="I65" s="16" t="n">
        <v>40614.0162</v>
      </c>
    </row>
    <row r="66" customFormat="false" ht="12.8" hidden="false" customHeight="false" outlineLevel="0" collapsed="false">
      <c r="A66" s="17" t="s">
        <v>77</v>
      </c>
      <c r="B66" s="16" t="n">
        <v>40895.0042</v>
      </c>
      <c r="E66" s="17" t="s">
        <v>77</v>
      </c>
      <c r="F66" s="16" t="n">
        <v>40895.0042</v>
      </c>
      <c r="G66" s="16" t="n">
        <v>38541.7599</v>
      </c>
      <c r="H66" s="16" t="n">
        <v>40895.0042</v>
      </c>
      <c r="I66" s="16" t="n">
        <v>40895.0042</v>
      </c>
    </row>
    <row r="67" customFormat="false" ht="12.8" hidden="false" customHeight="false" outlineLevel="0" collapsed="false">
      <c r="A67" s="17" t="s">
        <v>79</v>
      </c>
      <c r="B67" s="16" t="n">
        <v>38725.1233</v>
      </c>
      <c r="E67" s="17" t="s">
        <v>79</v>
      </c>
      <c r="F67" s="16" t="n">
        <v>38725.1233</v>
      </c>
      <c r="G67" s="16" t="n">
        <v>36832.7951</v>
      </c>
      <c r="H67" s="16" t="n">
        <v>38725.1233</v>
      </c>
      <c r="I67" s="16" t="n">
        <v>38725.1233</v>
      </c>
    </row>
    <row r="68" customFormat="false" ht="12.8" hidden="false" customHeight="false" outlineLevel="0" collapsed="false">
      <c r="A68" s="17" t="s">
        <v>109</v>
      </c>
      <c r="B68" s="16" t="n">
        <v>36677.6262</v>
      </c>
      <c r="E68" s="17" t="s">
        <v>109</v>
      </c>
      <c r="F68" s="16" t="n">
        <v>36677.6262</v>
      </c>
      <c r="G68" s="16" t="n">
        <v>36244.9183</v>
      </c>
      <c r="H68" s="16" t="n">
        <v>36677.6262</v>
      </c>
      <c r="I68" s="16" t="n">
        <v>36677.6262</v>
      </c>
    </row>
    <row r="69" customFormat="false" ht="12.8" hidden="false" customHeight="false" outlineLevel="0" collapsed="false">
      <c r="A69" s="17" t="s">
        <v>111</v>
      </c>
      <c r="B69" s="16" t="n">
        <v>36263.2908</v>
      </c>
      <c r="E69" s="17" t="s">
        <v>111</v>
      </c>
      <c r="F69" s="16" t="n">
        <v>36263.2908</v>
      </c>
      <c r="G69" s="16" t="n">
        <v>35532.2828</v>
      </c>
      <c r="H69" s="16" t="n">
        <v>36263.2908</v>
      </c>
      <c r="I69" s="16" t="n">
        <v>36263.2908</v>
      </c>
    </row>
    <row r="70" customFormat="false" ht="12.8" hidden="false" customHeight="false" outlineLevel="0" collapsed="false">
      <c r="A70" s="17" t="s">
        <v>81</v>
      </c>
      <c r="B70" s="16" t="n">
        <v>35501.7124</v>
      </c>
      <c r="E70" s="17" t="s">
        <v>81</v>
      </c>
      <c r="F70" s="16" t="n">
        <v>35501.7124</v>
      </c>
      <c r="G70" s="16" t="n">
        <v>34589.3419</v>
      </c>
      <c r="H70" s="16" t="n">
        <v>35501.7124</v>
      </c>
      <c r="I70" s="16" t="n">
        <v>35501.7124</v>
      </c>
    </row>
    <row r="71" customFormat="false" ht="12.8" hidden="false" customHeight="false" outlineLevel="0" collapsed="false">
      <c r="A71" s="17" t="s">
        <v>83</v>
      </c>
      <c r="B71" s="16" t="n">
        <v>34620.2796</v>
      </c>
      <c r="E71" s="17" t="s">
        <v>83</v>
      </c>
      <c r="F71" s="16" t="n">
        <v>34620.2796</v>
      </c>
      <c r="G71" s="16" t="n">
        <v>34460.9714</v>
      </c>
      <c r="H71" s="16" t="n">
        <v>34620.2796</v>
      </c>
      <c r="I71" s="16" t="n">
        <v>34620.2796</v>
      </c>
    </row>
    <row r="72" customFormat="false" ht="12.8" hidden="false" customHeight="false" outlineLevel="0" collapsed="false">
      <c r="A72" s="17" t="s">
        <v>85</v>
      </c>
      <c r="B72" s="16" t="n">
        <v>34471.3833</v>
      </c>
      <c r="E72" s="17" t="s">
        <v>85</v>
      </c>
      <c r="F72" s="16" t="n">
        <v>34471.3833</v>
      </c>
      <c r="G72" s="16" t="n">
        <v>34290.7122</v>
      </c>
      <c r="H72" s="16" t="n">
        <v>34471.3833</v>
      </c>
      <c r="I72" s="16" t="n">
        <v>34471.3833</v>
      </c>
    </row>
    <row r="73" customFormat="false" ht="12.8" hidden="false" customHeight="false" outlineLevel="0" collapsed="false">
      <c r="A73" s="17" t="s">
        <v>86</v>
      </c>
      <c r="B73" s="16" t="n">
        <v>34364.5186</v>
      </c>
      <c r="E73" s="17" t="s">
        <v>86</v>
      </c>
      <c r="F73" s="16" t="n">
        <v>34364.5186</v>
      </c>
      <c r="G73" s="16" t="n">
        <v>33980.8263</v>
      </c>
      <c r="H73" s="16" t="n">
        <v>34364.5186</v>
      </c>
      <c r="I73" s="16" t="n">
        <v>34364.5186</v>
      </c>
    </row>
    <row r="74" customFormat="false" ht="12.8" hidden="false" customHeight="false" outlineLevel="0" collapsed="false">
      <c r="A74" s="17" t="s">
        <v>87</v>
      </c>
      <c r="B74" s="16" t="n">
        <v>34011.3363</v>
      </c>
      <c r="E74" s="17" t="s">
        <v>87</v>
      </c>
      <c r="F74" s="16" t="n">
        <v>34011.3363</v>
      </c>
      <c r="G74" s="16" t="n">
        <v>34201.0355</v>
      </c>
      <c r="H74" s="16" t="n">
        <v>34011.3363</v>
      </c>
      <c r="I74" s="16" t="n">
        <v>34011.3363</v>
      </c>
    </row>
    <row r="75" customFormat="false" ht="12.8" hidden="false" customHeight="false" outlineLevel="0" collapsed="false">
      <c r="A75" s="17" t="s">
        <v>118</v>
      </c>
      <c r="B75" s="16" t="n">
        <v>34272.2328</v>
      </c>
      <c r="E75" s="17" t="s">
        <v>118</v>
      </c>
      <c r="F75" s="16" t="n">
        <v>34272.2328</v>
      </c>
      <c r="G75" s="16" t="n">
        <v>34512.8979</v>
      </c>
      <c r="H75" s="16" t="n">
        <v>34272.2328</v>
      </c>
      <c r="I75" s="16" t="n">
        <v>34272.2328</v>
      </c>
    </row>
    <row r="76" customFormat="false" ht="12.8" hidden="false" customHeight="false" outlineLevel="0" collapsed="false">
      <c r="A76" s="17" t="s">
        <v>120</v>
      </c>
      <c r="B76" s="16" t="n">
        <v>34533.2563</v>
      </c>
      <c r="E76" s="17" t="s">
        <v>120</v>
      </c>
      <c r="F76" s="16" t="n">
        <v>34533.2563</v>
      </c>
      <c r="G76" s="16" t="n">
        <v>34450.5922</v>
      </c>
      <c r="H76" s="16" t="n">
        <v>34533.2563</v>
      </c>
      <c r="I76" s="16" t="n">
        <v>34533.2563</v>
      </c>
    </row>
    <row r="77" customFormat="false" ht="12.8" hidden="false" customHeight="false" outlineLevel="0" collapsed="false">
      <c r="A77" s="17" t="s">
        <v>88</v>
      </c>
      <c r="B77" s="16" t="n">
        <v>34465.8087</v>
      </c>
      <c r="E77" s="17" t="s">
        <v>88</v>
      </c>
      <c r="F77" s="16" t="n">
        <v>34465.8087</v>
      </c>
      <c r="G77" s="16" t="n">
        <v>34186.3688</v>
      </c>
      <c r="H77" s="16" t="n">
        <v>34465.8087</v>
      </c>
      <c r="I77" s="16" t="n">
        <v>34465.8087</v>
      </c>
    </row>
    <row r="78" customFormat="false" ht="12.8" hidden="false" customHeight="false" outlineLevel="0" collapsed="false">
      <c r="A78" s="17" t="s">
        <v>89</v>
      </c>
      <c r="B78" s="16" t="n">
        <v>34191.5636</v>
      </c>
      <c r="E78" s="17" t="s">
        <v>89</v>
      </c>
      <c r="F78" s="16" t="n">
        <v>34191.5636</v>
      </c>
      <c r="G78" s="16" t="n">
        <v>34432.9291</v>
      </c>
      <c r="H78" s="16" t="n">
        <v>34191.5636</v>
      </c>
      <c r="I78" s="16" t="n">
        <v>34191.5636</v>
      </c>
    </row>
    <row r="79" customFormat="false" ht="12.8" hidden="false" customHeight="false" outlineLevel="0" collapsed="false">
      <c r="A79" s="17" t="s">
        <v>90</v>
      </c>
      <c r="B79" s="16" t="n">
        <v>34393.3138</v>
      </c>
      <c r="E79" s="17" t="s">
        <v>90</v>
      </c>
      <c r="F79" s="16" t="n">
        <v>34393.3138</v>
      </c>
      <c r="G79" s="16" t="n">
        <v>32951.6033</v>
      </c>
      <c r="H79" s="16" t="n">
        <v>34393.3138</v>
      </c>
      <c r="I79" s="16" t="n">
        <v>34393.3138</v>
      </c>
    </row>
    <row r="80" customFormat="false" ht="12.8" hidden="false" customHeight="false" outlineLevel="0" collapsed="false">
      <c r="A80" s="17" t="s">
        <v>92</v>
      </c>
      <c r="B80" s="16" t="n">
        <v>32951.5353</v>
      </c>
      <c r="E80" s="17" t="s">
        <v>92</v>
      </c>
      <c r="F80" s="16" t="n">
        <v>32951.5353</v>
      </c>
      <c r="G80" s="16" t="n">
        <v>34249.1597</v>
      </c>
      <c r="H80" s="16" t="n">
        <v>32951.5353</v>
      </c>
      <c r="I80" s="16" t="n">
        <v>32951.5353</v>
      </c>
    </row>
    <row r="81" customFormat="false" ht="12.8" hidden="false" customHeight="false" outlineLevel="0" collapsed="false">
      <c r="A81" s="17" t="s">
        <v>94</v>
      </c>
      <c r="B81" s="16" t="n">
        <v>34248.1981</v>
      </c>
      <c r="E81" s="17" t="s">
        <v>94</v>
      </c>
      <c r="F81" s="16" t="n">
        <v>34248.1981</v>
      </c>
      <c r="G81" s="16" t="n">
        <v>34245.5169</v>
      </c>
      <c r="H81" s="16" t="n">
        <v>34248.1981</v>
      </c>
      <c r="I81" s="16" t="n">
        <v>34248.1981</v>
      </c>
    </row>
    <row r="82" customFormat="false" ht="12.8" hidden="false" customHeight="false" outlineLevel="0" collapsed="false">
      <c r="A82" s="17" t="s">
        <v>127</v>
      </c>
      <c r="B82" s="16" t="n">
        <v>34304.8632</v>
      </c>
      <c r="E82" s="17" t="s">
        <v>127</v>
      </c>
      <c r="F82" s="16" t="n">
        <v>34304.8632</v>
      </c>
      <c r="G82" s="16" t="n">
        <v>33492.6413</v>
      </c>
      <c r="H82" s="16" t="n">
        <v>34304.8632</v>
      </c>
      <c r="I82" s="16" t="n">
        <v>34304.8632</v>
      </c>
    </row>
    <row r="83" customFormat="false" ht="12.8" hidden="false" customHeight="false" outlineLevel="0" collapsed="false">
      <c r="A83" s="17" t="s">
        <v>129</v>
      </c>
      <c r="B83" s="16" t="n">
        <v>33511.4163</v>
      </c>
      <c r="E83" s="17" t="s">
        <v>129</v>
      </c>
      <c r="F83" s="16" t="n">
        <v>33511.4163</v>
      </c>
      <c r="G83" s="16" t="n">
        <v>33510.8225</v>
      </c>
      <c r="H83" s="16" t="n">
        <v>33511.4163</v>
      </c>
      <c r="I83" s="16" t="n">
        <v>33511.4163</v>
      </c>
    </row>
    <row r="84" customFormat="false" ht="12.8" hidden="false" customHeight="false" outlineLevel="0" collapsed="false">
      <c r="A84" s="17" t="s">
        <v>95</v>
      </c>
      <c r="B84" s="16" t="n">
        <v>33475.4007</v>
      </c>
      <c r="E84" s="17" t="s">
        <v>95</v>
      </c>
      <c r="F84" s="16" t="n">
        <v>33475.4007</v>
      </c>
      <c r="G84" s="16" t="n">
        <v>33297.5327</v>
      </c>
      <c r="H84" s="16" t="n">
        <v>33475.4007</v>
      </c>
      <c r="I84" s="16" t="n">
        <v>33475.4007</v>
      </c>
    </row>
    <row r="85" customFormat="false" ht="12.8" hidden="false" customHeight="false" outlineLevel="0" collapsed="false">
      <c r="A85" s="17" t="s">
        <v>96</v>
      </c>
      <c r="B85" s="16" t="n">
        <v>33377.7144</v>
      </c>
      <c r="E85" s="17" t="s">
        <v>96</v>
      </c>
      <c r="F85" s="16" t="n">
        <v>33377.7144</v>
      </c>
      <c r="G85" s="16" t="n">
        <v>34855.8557</v>
      </c>
      <c r="H85" s="16" t="n">
        <v>33377.7144</v>
      </c>
      <c r="I85" s="16" t="n">
        <v>33377.7144</v>
      </c>
    </row>
    <row r="86" customFormat="false" ht="12.8" hidden="false" customHeight="false" outlineLevel="0" collapsed="false">
      <c r="A86" s="17" t="s">
        <v>97</v>
      </c>
      <c r="B86" s="16" t="n">
        <v>34950.3034</v>
      </c>
      <c r="E86" s="17" t="s">
        <v>97</v>
      </c>
      <c r="F86" s="16" t="n">
        <v>34950.3034</v>
      </c>
      <c r="G86" s="16" t="n">
        <v>32698.289</v>
      </c>
      <c r="H86" s="16" t="n">
        <v>34950.3034</v>
      </c>
      <c r="I86" s="16" t="n">
        <v>34950.3034</v>
      </c>
    </row>
    <row r="87" customFormat="false" ht="12.8" hidden="false" customHeight="false" outlineLevel="0" collapsed="false">
      <c r="A87" s="17" t="s">
        <v>98</v>
      </c>
      <c r="B87" s="16" t="n">
        <v>32673.2914</v>
      </c>
      <c r="E87" s="17" t="s">
        <v>98</v>
      </c>
      <c r="F87" s="16" t="n">
        <v>32673.2914</v>
      </c>
      <c r="G87" s="16" t="n">
        <v>33996.0443</v>
      </c>
      <c r="H87" s="16" t="n">
        <v>32673.2914</v>
      </c>
      <c r="I87" s="16" t="n">
        <v>32673.2914</v>
      </c>
    </row>
    <row r="88" customFormat="false" ht="12.8" hidden="false" customHeight="false" outlineLevel="0" collapsed="false">
      <c r="A88" s="17" t="s">
        <v>99</v>
      </c>
      <c r="B88" s="16" t="n">
        <v>34143.4815</v>
      </c>
      <c r="E88" s="17" t="s">
        <v>99</v>
      </c>
      <c r="F88" s="16" t="n">
        <v>34143.4815</v>
      </c>
      <c r="G88" s="16" t="n">
        <v>34639.0109</v>
      </c>
      <c r="H88" s="16" t="n">
        <v>34143.4815</v>
      </c>
      <c r="I88" s="16" t="n">
        <v>34143.4815</v>
      </c>
    </row>
    <row r="89" customFormat="false" ht="12.8" hidden="false" customHeight="false" outlineLevel="0" collapsed="false">
      <c r="A89" s="17" t="s">
        <v>136</v>
      </c>
      <c r="B89" s="16" t="n">
        <v>34663.2464</v>
      </c>
      <c r="E89" s="17" t="s">
        <v>136</v>
      </c>
      <c r="F89" s="16" t="n">
        <v>34663.2464</v>
      </c>
      <c r="G89" s="16" t="n">
        <v>34726.2929</v>
      </c>
      <c r="H89" s="16" t="n">
        <v>34663.2464</v>
      </c>
      <c r="I89" s="16" t="n">
        <v>34663.2464</v>
      </c>
    </row>
    <row r="90" customFormat="false" ht="12.8" hidden="false" customHeight="false" outlineLevel="0" collapsed="false">
      <c r="A90" s="17" t="s">
        <v>138</v>
      </c>
      <c r="B90" s="16" t="n">
        <v>34679.9015</v>
      </c>
      <c r="E90" s="17" t="s">
        <v>138</v>
      </c>
      <c r="F90" s="16" t="n">
        <v>34679.9015</v>
      </c>
      <c r="G90" s="16" t="n">
        <v>34907.2351</v>
      </c>
      <c r="H90" s="16" t="n">
        <v>34679.9015</v>
      </c>
      <c r="I90" s="16" t="n">
        <v>34679.9015</v>
      </c>
    </row>
    <row r="91" customFormat="false" ht="12.8" hidden="false" customHeight="false" outlineLevel="0" collapsed="false">
      <c r="A91" s="17" t="s">
        <v>101</v>
      </c>
      <c r="B91" s="16" t="n">
        <v>34889.0986</v>
      </c>
      <c r="E91" s="17" t="s">
        <v>101</v>
      </c>
      <c r="F91" s="16" t="n">
        <v>34889.0986</v>
      </c>
      <c r="G91" s="16" t="n">
        <v>34362.5716</v>
      </c>
      <c r="H91" s="16" t="n">
        <v>34889.0986</v>
      </c>
      <c r="I91" s="16" t="n">
        <v>34889.0986</v>
      </c>
    </row>
    <row r="92" customFormat="false" ht="12.8" hidden="false" customHeight="false" outlineLevel="0" collapsed="false">
      <c r="A92" s="17" t="s">
        <v>103</v>
      </c>
      <c r="B92" s="16" t="n">
        <v>34459.2442</v>
      </c>
      <c r="E92" s="17" t="s">
        <v>103</v>
      </c>
      <c r="F92" s="16" t="n">
        <v>34459.2442</v>
      </c>
      <c r="G92" s="16" t="n">
        <v>33253.1998</v>
      </c>
      <c r="H92" s="16" t="n">
        <v>34459.2442</v>
      </c>
      <c r="I92" s="16" t="n">
        <v>34459.2442</v>
      </c>
    </row>
    <row r="93" customFormat="false" ht="12.8" hidden="false" customHeight="false" outlineLevel="0" collapsed="false">
      <c r="A93" s="17" t="s">
        <v>104</v>
      </c>
      <c r="B93" s="16" t="n">
        <v>33334.3002</v>
      </c>
      <c r="E93" s="17" t="s">
        <v>104</v>
      </c>
      <c r="F93" s="16" t="n">
        <v>33334.3002</v>
      </c>
      <c r="G93" s="16" t="n">
        <v>33109.0884</v>
      </c>
      <c r="H93" s="16" t="n">
        <v>33334.3002</v>
      </c>
      <c r="I93" s="16" t="n">
        <v>33334.3002</v>
      </c>
    </row>
    <row r="94" customFormat="false" ht="12.8" hidden="false" customHeight="false" outlineLevel="0" collapsed="false">
      <c r="A94" s="17" t="s">
        <v>105</v>
      </c>
      <c r="B94" s="16" t="n">
        <v>33139.4171</v>
      </c>
      <c r="E94" s="17" t="s">
        <v>105</v>
      </c>
      <c r="F94" s="16" t="n">
        <v>33139.4171</v>
      </c>
      <c r="G94" s="16" t="n">
        <v>32656.9827</v>
      </c>
      <c r="H94" s="16" t="n">
        <v>33139.4171</v>
      </c>
      <c r="I94" s="16" t="n">
        <v>33139.4171</v>
      </c>
    </row>
    <row r="95" customFormat="false" ht="12.8" hidden="false" customHeight="false" outlineLevel="0" collapsed="false">
      <c r="A95" s="17" t="s">
        <v>106</v>
      </c>
      <c r="B95" s="16" t="n">
        <v>32685.4931</v>
      </c>
      <c r="E95" s="17" t="s">
        <v>106</v>
      </c>
      <c r="F95" s="16" t="n">
        <v>32685.4931</v>
      </c>
      <c r="G95" s="16" t="n">
        <v>32586.9018</v>
      </c>
      <c r="H95" s="16" t="n">
        <v>32685.4931</v>
      </c>
      <c r="I95" s="16" t="n">
        <v>32685.4931</v>
      </c>
    </row>
    <row r="96" customFormat="false" ht="12.8" hidden="false" customHeight="false" outlineLevel="0" collapsed="false">
      <c r="A96" s="17" t="s">
        <v>145</v>
      </c>
      <c r="B96" s="16" t="n">
        <v>32658.989</v>
      </c>
      <c r="E96" s="17" t="s">
        <v>145</v>
      </c>
      <c r="F96" s="16" t="n">
        <v>32658.989</v>
      </c>
      <c r="G96" s="16" t="n">
        <v>32613.4148</v>
      </c>
      <c r="H96" s="16" t="n">
        <v>32658.989</v>
      </c>
      <c r="I96" s="16" t="n">
        <v>32658.989</v>
      </c>
    </row>
    <row r="97" customFormat="false" ht="12.8" hidden="false" customHeight="false" outlineLevel="0" collapsed="false">
      <c r="A97" s="17" t="s">
        <v>147</v>
      </c>
      <c r="B97" s="16" t="n">
        <v>32673.5434</v>
      </c>
      <c r="E97" s="17" t="s">
        <v>147</v>
      </c>
      <c r="F97" s="16" t="n">
        <v>32673.5434</v>
      </c>
      <c r="G97" s="16" t="n">
        <v>32340.3601</v>
      </c>
      <c r="H97" s="16" t="n">
        <v>32673.5434</v>
      </c>
      <c r="I97" s="16" t="n">
        <v>32673.5434</v>
      </c>
    </row>
    <row r="98" customFormat="false" ht="12.8" hidden="false" customHeight="false" outlineLevel="0" collapsed="false">
      <c r="A98" s="17" t="s">
        <v>107</v>
      </c>
      <c r="B98" s="16" t="n">
        <v>32355.5121</v>
      </c>
      <c r="E98" s="17" t="s">
        <v>107</v>
      </c>
      <c r="F98" s="16" t="n">
        <v>32355.5121</v>
      </c>
      <c r="G98" s="16" t="n">
        <v>32844.1375</v>
      </c>
      <c r="H98" s="16" t="n">
        <v>32355.5121</v>
      </c>
      <c r="I98" s="16" t="n">
        <v>32355.5121</v>
      </c>
    </row>
    <row r="99" customFormat="false" ht="12.8" hidden="false" customHeight="false" outlineLevel="0" collapsed="false">
      <c r="A99" s="17" t="s">
        <v>108</v>
      </c>
      <c r="B99" s="16" t="n">
        <v>32898.3141</v>
      </c>
      <c r="E99" s="17" t="s">
        <v>108</v>
      </c>
      <c r="F99" s="16" t="n">
        <v>32898.3141</v>
      </c>
      <c r="G99" s="16" t="n">
        <v>33482.6582</v>
      </c>
      <c r="H99" s="16" t="n">
        <v>32898.3141</v>
      </c>
      <c r="I99" s="16" t="n">
        <v>32898.3141</v>
      </c>
    </row>
    <row r="100" customFormat="false" ht="12.8" hidden="false" customHeight="false" outlineLevel="0" collapsed="false">
      <c r="A100" s="17" t="s">
        <v>110</v>
      </c>
      <c r="B100" s="16" t="n">
        <v>33486.238</v>
      </c>
      <c r="E100" s="17" t="s">
        <v>110</v>
      </c>
      <c r="F100" s="16" t="n">
        <v>33486.238</v>
      </c>
      <c r="G100" s="16" t="n">
        <v>32724.446</v>
      </c>
      <c r="H100" s="16" t="n">
        <v>33486.238</v>
      </c>
      <c r="I100" s="16" t="n">
        <v>33486.238</v>
      </c>
    </row>
    <row r="101" customFormat="false" ht="12.8" hidden="false" customHeight="false" outlineLevel="0" collapsed="false">
      <c r="A101" s="17" t="s">
        <v>112</v>
      </c>
      <c r="B101" s="16" t="n">
        <v>32737.4994</v>
      </c>
      <c r="E101" s="17" t="s">
        <v>112</v>
      </c>
      <c r="F101" s="16" t="n">
        <v>32737.4994</v>
      </c>
      <c r="G101" s="16" t="n">
        <v>32520.9994</v>
      </c>
      <c r="H101" s="16" t="n">
        <v>32737.4994</v>
      </c>
      <c r="I101" s="16" t="n">
        <v>32737.4994</v>
      </c>
    </row>
    <row r="102" customFormat="false" ht="12.8" hidden="false" customHeight="false" outlineLevel="0" collapsed="false">
      <c r="A102" s="17" t="s">
        <v>113</v>
      </c>
      <c r="B102" s="16" t="n">
        <v>32508.922</v>
      </c>
      <c r="E102" s="17" t="s">
        <v>113</v>
      </c>
      <c r="F102" s="16" t="n">
        <v>32508.922</v>
      </c>
      <c r="G102" s="16" t="n">
        <v>32750.1252</v>
      </c>
      <c r="H102" s="16" t="n">
        <v>32508.922</v>
      </c>
      <c r="I102" s="16" t="n">
        <v>32508.922</v>
      </c>
    </row>
    <row r="103" customFormat="false" ht="12.8" hidden="false" customHeight="false" outlineLevel="0" collapsed="false">
      <c r="A103" s="17" t="s">
        <v>154</v>
      </c>
      <c r="B103" s="16" t="n">
        <v>32703.2021</v>
      </c>
      <c r="E103" s="17" t="s">
        <v>154</v>
      </c>
      <c r="F103" s="16" t="n">
        <v>32703.2021</v>
      </c>
      <c r="G103" s="16" t="n">
        <v>32235.6541</v>
      </c>
      <c r="H103" s="16" t="n">
        <v>32703.2021</v>
      </c>
      <c r="I103" s="16" t="n">
        <v>32703.2021</v>
      </c>
    </row>
    <row r="104" customFormat="false" ht="12.8" hidden="false" customHeight="false" outlineLevel="0" collapsed="false">
      <c r="A104" s="17" t="s">
        <v>156</v>
      </c>
      <c r="B104" s="16" t="n">
        <v>32254.5086</v>
      </c>
      <c r="E104" s="17" t="s">
        <v>156</v>
      </c>
      <c r="F104" s="16" t="n">
        <v>32254.5086</v>
      </c>
      <c r="G104" s="16" t="n">
        <v>32084.108</v>
      </c>
      <c r="H104" s="16" t="n">
        <v>32254.5086</v>
      </c>
      <c r="I104" s="16" t="n">
        <v>32254.5086</v>
      </c>
    </row>
    <row r="105" customFormat="false" ht="12.8" hidden="false" customHeight="false" outlineLevel="0" collapsed="false">
      <c r="A105" s="17" t="s">
        <v>114</v>
      </c>
      <c r="B105" s="16" t="n">
        <v>32086.7692</v>
      </c>
      <c r="E105" s="17" t="s">
        <v>114</v>
      </c>
      <c r="F105" s="16" t="n">
        <v>32086.7692</v>
      </c>
      <c r="G105" s="16" t="n">
        <v>32312.3145</v>
      </c>
      <c r="H105" s="16" t="n">
        <v>32086.7692</v>
      </c>
      <c r="I105" s="16" t="n">
        <v>32086.7692</v>
      </c>
    </row>
    <row r="106" customFormat="false" ht="12.8" hidden="false" customHeight="false" outlineLevel="0" collapsed="false">
      <c r="A106" s="17" t="s">
        <v>115</v>
      </c>
      <c r="B106" s="16" t="n">
        <v>32340.779</v>
      </c>
      <c r="E106" s="17" t="s">
        <v>115</v>
      </c>
      <c r="F106" s="16" t="n">
        <v>32340.779</v>
      </c>
      <c r="G106" s="16" t="n">
        <v>32644.0168</v>
      </c>
      <c r="H106" s="16" t="n">
        <v>32340.779</v>
      </c>
      <c r="I106" s="16" t="n">
        <v>32340.779</v>
      </c>
    </row>
    <row r="107" customFormat="false" ht="12.8" hidden="false" customHeight="false" outlineLevel="0" collapsed="false">
      <c r="A107" s="17" t="s">
        <v>116</v>
      </c>
      <c r="B107" s="16" t="n">
        <v>32630.9073</v>
      </c>
      <c r="E107" s="17" t="s">
        <v>116</v>
      </c>
      <c r="F107" s="16" t="n">
        <v>32630.9073</v>
      </c>
      <c r="G107" s="16" t="n">
        <v>32023.3349</v>
      </c>
      <c r="H107" s="16" t="n">
        <v>32630.9073</v>
      </c>
      <c r="I107" s="16" t="n">
        <v>32630.9073</v>
      </c>
    </row>
    <row r="108" customFormat="false" ht="12.8" hidden="false" customHeight="false" outlineLevel="0" collapsed="false">
      <c r="A108" s="17" t="s">
        <v>117</v>
      </c>
      <c r="B108" s="16" t="n">
        <v>31959.6126</v>
      </c>
      <c r="E108" s="17" t="s">
        <v>117</v>
      </c>
      <c r="F108" s="16" t="n">
        <v>31959.6126</v>
      </c>
      <c r="G108" s="16" t="n">
        <v>30839.1104</v>
      </c>
      <c r="H108" s="16" t="n">
        <v>31959.6126</v>
      </c>
      <c r="I108" s="16" t="n">
        <v>31959.6126</v>
      </c>
    </row>
    <row r="109" customFormat="false" ht="12.8" hidden="false" customHeight="false" outlineLevel="0" collapsed="false">
      <c r="A109" s="17" t="s">
        <v>119</v>
      </c>
      <c r="B109" s="16" t="n">
        <v>30888.3211</v>
      </c>
      <c r="E109" s="17" t="s">
        <v>119</v>
      </c>
      <c r="F109" s="16" t="n">
        <v>30888.3211</v>
      </c>
      <c r="G109" s="16" t="n">
        <v>28294.6644</v>
      </c>
      <c r="H109" s="16" t="n">
        <v>30888.3211</v>
      </c>
      <c r="I109" s="16" t="n">
        <v>30888.3211</v>
      </c>
    </row>
    <row r="110" customFormat="false" ht="12.8" hidden="false" customHeight="false" outlineLevel="0" collapsed="false">
      <c r="A110" s="17" t="s">
        <v>163</v>
      </c>
      <c r="B110" s="16" t="n">
        <v>28308.2003</v>
      </c>
      <c r="E110" s="17" t="s">
        <v>163</v>
      </c>
      <c r="F110" s="16" t="n">
        <v>28308.2003</v>
      </c>
      <c r="G110" s="16" t="n">
        <v>28226.6811</v>
      </c>
      <c r="H110" s="16" t="n">
        <v>28308.2003</v>
      </c>
      <c r="I110" s="16" t="n">
        <v>28308.2003</v>
      </c>
    </row>
    <row r="111" customFormat="false" ht="12.8" hidden="false" customHeight="false" outlineLevel="0" collapsed="false">
      <c r="A111" s="17" t="s">
        <v>165</v>
      </c>
      <c r="B111" s="16" t="n">
        <v>28222.2393</v>
      </c>
      <c r="E111" s="17" t="s">
        <v>165</v>
      </c>
      <c r="F111" s="16" t="n">
        <v>28222.2393</v>
      </c>
      <c r="G111" s="16" t="n">
        <v>28018.416</v>
      </c>
      <c r="H111" s="16" t="n">
        <v>28222.2393</v>
      </c>
      <c r="I111" s="16" t="n">
        <v>28222.2393</v>
      </c>
    </row>
    <row r="112" customFormat="false" ht="12.8" hidden="false" customHeight="false" outlineLevel="0" collapsed="false">
      <c r="A112" s="17" t="s">
        <v>121</v>
      </c>
      <c r="B112" s="16" t="n">
        <v>28006.0086</v>
      </c>
      <c r="E112" s="17" t="s">
        <v>121</v>
      </c>
      <c r="F112" s="16" t="n">
        <v>28006.0086</v>
      </c>
      <c r="G112" s="16" t="n">
        <v>27195.1936</v>
      </c>
      <c r="H112" s="16" t="n">
        <v>28006.0086</v>
      </c>
      <c r="I112" s="16" t="n">
        <v>28006.0086</v>
      </c>
    </row>
    <row r="113" customFormat="false" ht="12.8" hidden="false" customHeight="false" outlineLevel="0" collapsed="false">
      <c r="A113" s="17" t="s">
        <v>122</v>
      </c>
      <c r="B113" s="16" t="n">
        <v>27125.7973</v>
      </c>
      <c r="E113" s="17" t="s">
        <v>122</v>
      </c>
      <c r="F113" s="16" t="n">
        <v>27125.7973</v>
      </c>
      <c r="G113" s="16" t="n">
        <v>26881.2485</v>
      </c>
      <c r="H113" s="16" t="n">
        <v>27125.7973</v>
      </c>
      <c r="I113" s="16" t="n">
        <v>27125.7973</v>
      </c>
    </row>
    <row r="114" customFormat="false" ht="12.8" hidden="false" customHeight="false" outlineLevel="0" collapsed="false">
      <c r="A114" s="17" t="s">
        <v>123</v>
      </c>
      <c r="B114" s="16" t="n">
        <v>26882.8025</v>
      </c>
      <c r="E114" s="17" t="s">
        <v>123</v>
      </c>
      <c r="F114" s="16" t="n">
        <v>26882.8025</v>
      </c>
      <c r="G114" s="16" t="n">
        <v>26895.7256</v>
      </c>
      <c r="H114" s="16" t="n">
        <v>26882.8025</v>
      </c>
      <c r="I114" s="16" t="n">
        <v>26882.8025</v>
      </c>
    </row>
    <row r="115" customFormat="false" ht="12.8" hidden="false" customHeight="false" outlineLevel="0" collapsed="false">
      <c r="A115" s="17" t="s">
        <v>124</v>
      </c>
      <c r="B115" s="16" t="n">
        <v>26878.1806</v>
      </c>
      <c r="E115" s="17" t="s">
        <v>124</v>
      </c>
      <c r="F115" s="16" t="n">
        <v>26878.1806</v>
      </c>
      <c r="G115" s="16" t="n">
        <v>27005.8384</v>
      </c>
      <c r="H115" s="16" t="n">
        <v>26878.1806</v>
      </c>
      <c r="I115" s="16" t="n">
        <v>26878.1806</v>
      </c>
    </row>
    <row r="116" customFormat="false" ht="12.8" hidden="false" customHeight="false" outlineLevel="0" collapsed="false">
      <c r="A116" s="17" t="s">
        <v>125</v>
      </c>
      <c r="B116" s="16" t="n">
        <v>27023.3414</v>
      </c>
      <c r="E116" s="17" t="s">
        <v>125</v>
      </c>
      <c r="F116" s="16" t="n">
        <v>27023.3414</v>
      </c>
      <c r="G116" s="16" t="n">
        <v>25846.3043</v>
      </c>
      <c r="H116" s="16" t="n">
        <v>27023.3414</v>
      </c>
      <c r="I116" s="16" t="n">
        <v>27023.3414</v>
      </c>
    </row>
    <row r="117" customFormat="false" ht="12.8" hidden="false" customHeight="false" outlineLevel="0" collapsed="false">
      <c r="A117" s="17" t="s">
        <v>172</v>
      </c>
      <c r="B117" s="16" t="n">
        <v>25802.2002</v>
      </c>
      <c r="E117" s="17" t="s">
        <v>172</v>
      </c>
      <c r="F117" s="16" t="n">
        <v>25802.2002</v>
      </c>
      <c r="G117" s="16" t="n">
        <v>25543.7946</v>
      </c>
      <c r="H117" s="16" t="n">
        <v>25802.2002</v>
      </c>
      <c r="I117" s="16" t="n">
        <v>25802.2002</v>
      </c>
    </row>
    <row r="118" customFormat="false" ht="12.8" hidden="false" customHeight="false" outlineLevel="0" collapsed="false">
      <c r="A118" s="17" t="s">
        <v>174</v>
      </c>
      <c r="B118" s="16" t="n">
        <v>25553.5658</v>
      </c>
      <c r="E118" s="17" t="s">
        <v>174</v>
      </c>
      <c r="F118" s="16" t="n">
        <v>25553.5658</v>
      </c>
      <c r="G118" s="16" t="n">
        <v>25571.2146</v>
      </c>
      <c r="H118" s="16" t="n">
        <v>25553.5658</v>
      </c>
      <c r="I118" s="16" t="n">
        <v>25553.5658</v>
      </c>
    </row>
    <row r="119" customFormat="false" ht="12.8" hidden="false" customHeight="false" outlineLevel="0" collapsed="false">
      <c r="A119" s="17" t="s">
        <v>126</v>
      </c>
      <c r="B119" s="16" t="n">
        <v>25537.6197</v>
      </c>
      <c r="E119" s="17" t="s">
        <v>126</v>
      </c>
      <c r="F119" s="16" t="n">
        <v>25537.6197</v>
      </c>
      <c r="G119" s="16" t="n">
        <v>25415.7263</v>
      </c>
      <c r="H119" s="16" t="n">
        <v>25537.6197</v>
      </c>
      <c r="I119" s="16" t="n">
        <v>25537.6197</v>
      </c>
    </row>
    <row r="120" customFormat="false" ht="12.8" hidden="false" customHeight="false" outlineLevel="0" collapsed="false">
      <c r="A120" s="17" t="s">
        <v>128</v>
      </c>
      <c r="B120" s="16" t="n">
        <v>25377.4388</v>
      </c>
      <c r="E120" s="17" t="s">
        <v>128</v>
      </c>
      <c r="F120" s="16" t="n">
        <v>25377.4388</v>
      </c>
      <c r="G120" s="16" t="n">
        <v>25285.1783</v>
      </c>
      <c r="H120" s="16" t="n">
        <v>25377.4388</v>
      </c>
      <c r="I120" s="16" t="n">
        <v>25377.4388</v>
      </c>
    </row>
    <row r="121" customFormat="false" ht="12.8" hidden="false" customHeight="false" outlineLevel="0" collapsed="false">
      <c r="A121" s="17" t="s">
        <v>130</v>
      </c>
      <c r="B121" s="16" t="n">
        <v>25264.309</v>
      </c>
      <c r="E121" s="17" t="s">
        <v>130</v>
      </c>
      <c r="F121" s="16" t="n">
        <v>25264.309</v>
      </c>
      <c r="G121" s="16" t="n">
        <v>25832.2792</v>
      </c>
      <c r="H121" s="16" t="n">
        <v>25264.309</v>
      </c>
      <c r="I121" s="16" t="n">
        <v>25264.309</v>
      </c>
    </row>
    <row r="122" customFormat="false" ht="12.8" hidden="false" customHeight="false" outlineLevel="0" collapsed="false">
      <c r="A122" s="17" t="s">
        <v>131</v>
      </c>
      <c r="B122" s="16" t="n">
        <v>25831.7258</v>
      </c>
      <c r="E122" s="17" t="s">
        <v>131</v>
      </c>
      <c r="F122" s="16" t="n">
        <v>25831.7258</v>
      </c>
      <c r="G122" s="16" t="n">
        <v>26127.8461</v>
      </c>
      <c r="H122" s="16" t="n">
        <v>25831.7258</v>
      </c>
      <c r="I122" s="16" t="n">
        <v>25831.7258</v>
      </c>
    </row>
    <row r="123" customFormat="false" ht="12.8" hidden="false" customHeight="false" outlineLevel="0" collapsed="false">
      <c r="A123" s="17" t="s">
        <v>132</v>
      </c>
      <c r="B123" s="16" t="n">
        <v>26079.0787</v>
      </c>
      <c r="E123" s="17" t="s">
        <v>132</v>
      </c>
      <c r="F123" s="16" t="n">
        <v>26079.0787</v>
      </c>
      <c r="G123" s="16" t="n">
        <v>26414.7781</v>
      </c>
      <c r="H123" s="16" t="n">
        <v>26079.0787</v>
      </c>
      <c r="I123" s="16" t="n">
        <v>26079.0787</v>
      </c>
    </row>
    <row r="124" customFormat="false" ht="12.8" hidden="false" customHeight="false" outlineLevel="0" collapsed="false">
      <c r="A124" s="17" t="s">
        <v>181</v>
      </c>
      <c r="B124" s="16" t="n">
        <v>26448.2023</v>
      </c>
      <c r="E124" s="17" t="s">
        <v>181</v>
      </c>
      <c r="F124" s="16" t="n">
        <v>26448.2023</v>
      </c>
      <c r="G124" s="16" t="n">
        <v>26410.6254</v>
      </c>
      <c r="H124" s="16" t="n">
        <v>26448.2023</v>
      </c>
      <c r="I124" s="16" t="n">
        <v>26448.2023</v>
      </c>
    </row>
    <row r="125" customFormat="false" ht="12.8" hidden="false" customHeight="false" outlineLevel="0" collapsed="false">
      <c r="A125" s="17" t="s">
        <v>183</v>
      </c>
      <c r="B125" s="16" t="n">
        <v>26403.9334</v>
      </c>
      <c r="E125" s="17" t="s">
        <v>183</v>
      </c>
      <c r="F125" s="16" t="n">
        <v>26403.9334</v>
      </c>
      <c r="G125" s="16" t="n">
        <v>26392.0077</v>
      </c>
      <c r="H125" s="16" t="n">
        <v>26403.9334</v>
      </c>
      <c r="I125" s="16" t="n">
        <v>26403.9334</v>
      </c>
    </row>
    <row r="126" customFormat="false" ht="12.8" hidden="false" customHeight="false" outlineLevel="0" collapsed="false">
      <c r="A126" s="17" t="s">
        <v>133</v>
      </c>
      <c r="B126" s="16" t="n">
        <v>26379.5544</v>
      </c>
      <c r="E126" s="17" t="s">
        <v>133</v>
      </c>
      <c r="F126" s="16" t="n">
        <v>26379.5544</v>
      </c>
      <c r="G126" s="16" t="n">
        <v>25996.9192</v>
      </c>
      <c r="H126" s="16" t="n">
        <v>26379.5544</v>
      </c>
      <c r="I126" s="16" t="n">
        <v>26379.5544</v>
      </c>
    </row>
    <row r="127" customFormat="false" ht="12.8" hidden="false" customHeight="false" outlineLevel="0" collapsed="false">
      <c r="A127" s="17" t="s">
        <v>134</v>
      </c>
      <c r="B127" s="16" t="n">
        <v>26000.8548</v>
      </c>
      <c r="E127" s="17" t="s">
        <v>134</v>
      </c>
      <c r="F127" s="16" t="n">
        <v>26000.8548</v>
      </c>
      <c r="G127" s="16" t="n">
        <v>26409.5498</v>
      </c>
      <c r="H127" s="16" t="n">
        <v>26000.8548</v>
      </c>
      <c r="I127" s="16" t="n">
        <v>26000.8548</v>
      </c>
    </row>
    <row r="128" customFormat="false" ht="12.8" hidden="false" customHeight="false" outlineLevel="0" collapsed="false">
      <c r="A128" s="17" t="s">
        <v>135</v>
      </c>
      <c r="B128" s="16" t="n">
        <v>26451.6713</v>
      </c>
      <c r="E128" s="17" t="s">
        <v>135</v>
      </c>
      <c r="F128" s="16" t="n">
        <v>26451.6713</v>
      </c>
      <c r="G128" s="16" t="n">
        <v>26168.7935</v>
      </c>
      <c r="H128" s="16" t="n">
        <v>26451.6713</v>
      </c>
      <c r="I128" s="16" t="n">
        <v>26451.6713</v>
      </c>
    </row>
    <row r="129" customFormat="false" ht="12.8" hidden="false" customHeight="false" outlineLevel="0" collapsed="false">
      <c r="A129" s="17" t="s">
        <v>137</v>
      </c>
      <c r="B129" s="16" t="n">
        <v>26192.427</v>
      </c>
      <c r="E129" s="17" t="s">
        <v>137</v>
      </c>
      <c r="F129" s="16" t="n">
        <v>26192.427</v>
      </c>
      <c r="G129" s="16" t="n">
        <v>26291.3612</v>
      </c>
      <c r="H129" s="16" t="n">
        <v>26192.427</v>
      </c>
      <c r="I129" s="16" t="n">
        <v>26192.427</v>
      </c>
    </row>
    <row r="130" customFormat="false" ht="12.8" hidden="false" customHeight="false" outlineLevel="0" collapsed="false">
      <c r="A130" s="17" t="s">
        <v>139</v>
      </c>
      <c r="B130" s="16" t="n">
        <v>26347.4443</v>
      </c>
      <c r="E130" s="17" t="s">
        <v>139</v>
      </c>
      <c r="F130" s="16" t="n">
        <v>26347.4443</v>
      </c>
      <c r="G130" s="16" t="n">
        <v>26454.3251</v>
      </c>
      <c r="H130" s="16" t="n">
        <v>26347.4443</v>
      </c>
      <c r="I130" s="16" t="n">
        <v>26347.4443</v>
      </c>
    </row>
    <row r="131" customFormat="false" ht="12.8" hidden="false" customHeight="false" outlineLevel="0" collapsed="false">
      <c r="A131" s="17" t="s">
        <v>190</v>
      </c>
      <c r="B131" s="16" t="n">
        <v>26484.9099</v>
      </c>
      <c r="E131" s="17" t="s">
        <v>190</v>
      </c>
      <c r="F131" s="16" t="n">
        <v>26484.9099</v>
      </c>
      <c r="G131" s="16" t="n">
        <v>25499.9714</v>
      </c>
      <c r="H131" s="16" t="n">
        <v>26484.9099</v>
      </c>
      <c r="I131" s="16" t="n">
        <v>26484.9099</v>
      </c>
    </row>
    <row r="132" customFormat="false" ht="12.8" hidden="false" customHeight="false" outlineLevel="0" collapsed="false">
      <c r="A132" s="17" t="s">
        <v>192</v>
      </c>
      <c r="B132" s="16" t="n">
        <v>25490.3764</v>
      </c>
      <c r="E132" s="17" t="s">
        <v>192</v>
      </c>
      <c r="F132" s="16" t="n">
        <v>25490.3764</v>
      </c>
      <c r="G132" s="16" t="n">
        <v>25426.8466</v>
      </c>
      <c r="H132" s="16" t="n">
        <v>25490.3764</v>
      </c>
      <c r="I132" s="16" t="n">
        <v>25490.3764</v>
      </c>
    </row>
    <row r="133" customFormat="false" ht="12.8" hidden="false" customHeight="false" outlineLevel="0" collapsed="false">
      <c r="A133" s="17" t="s">
        <v>140</v>
      </c>
      <c r="B133" s="16" t="n">
        <v>25441.5924</v>
      </c>
      <c r="E133" s="17" t="s">
        <v>140</v>
      </c>
      <c r="F133" s="16" t="n">
        <v>25441.5924</v>
      </c>
      <c r="G133" s="16" t="n">
        <v>25621.4572</v>
      </c>
      <c r="H133" s="16" t="n">
        <v>25441.5924</v>
      </c>
      <c r="I133" s="16" t="n">
        <v>25441.5924</v>
      </c>
    </row>
    <row r="134" customFormat="false" ht="12.8" hidden="false" customHeight="false" outlineLevel="0" collapsed="false">
      <c r="A134" s="17" t="s">
        <v>141</v>
      </c>
      <c r="B134" s="16" t="n">
        <v>25582.7354</v>
      </c>
      <c r="E134" s="17" t="s">
        <v>141</v>
      </c>
      <c r="F134" s="16" t="n">
        <v>25582.7354</v>
      </c>
      <c r="G134" s="16" t="n">
        <v>25077.6057</v>
      </c>
      <c r="H134" s="16" t="n">
        <v>25582.7354</v>
      </c>
      <c r="I134" s="16" t="n">
        <v>25582.7354</v>
      </c>
    </row>
    <row r="135" customFormat="false" ht="12.8" hidden="false" customHeight="false" outlineLevel="0" collapsed="false">
      <c r="A135" s="17" t="s">
        <v>142</v>
      </c>
      <c r="B135" s="16" t="n">
        <v>25081.682</v>
      </c>
      <c r="E135" s="17" t="s">
        <v>142</v>
      </c>
      <c r="F135" s="16" t="n">
        <v>25081.682</v>
      </c>
      <c r="G135" s="16" t="n">
        <v>24832.485</v>
      </c>
      <c r="H135" s="16" t="n">
        <v>25081.682</v>
      </c>
      <c r="I135" s="16" t="n">
        <v>25081.682</v>
      </c>
    </row>
    <row r="136" customFormat="false" ht="12.8" hidden="false" customHeight="false" outlineLevel="0" collapsed="false">
      <c r="A136" s="17" t="s">
        <v>143</v>
      </c>
      <c r="B136" s="16" t="n">
        <v>24793.3045</v>
      </c>
      <c r="E136" s="17" t="s">
        <v>143</v>
      </c>
      <c r="F136" s="16" t="n">
        <v>24793.3045</v>
      </c>
      <c r="G136" s="16" t="n">
        <v>24826.7349</v>
      </c>
      <c r="H136" s="16" t="n">
        <v>24793.3045</v>
      </c>
      <c r="I136" s="16" t="n">
        <v>24793.3045</v>
      </c>
    </row>
    <row r="137" customFormat="false" ht="12.8" hidden="false" customHeight="false" outlineLevel="0" collapsed="false">
      <c r="A137" s="17" t="s">
        <v>144</v>
      </c>
      <c r="B137" s="16" t="n">
        <v>24831.8901</v>
      </c>
      <c r="E137" s="17" t="s">
        <v>144</v>
      </c>
      <c r="F137" s="16" t="n">
        <v>24831.8901</v>
      </c>
      <c r="G137" s="16" t="n">
        <v>24591.9045</v>
      </c>
      <c r="H137" s="16" t="n">
        <v>24831.8901</v>
      </c>
      <c r="I137" s="16" t="n">
        <v>24831.8901</v>
      </c>
    </row>
    <row r="138" customFormat="false" ht="12.8" hidden="false" customHeight="false" outlineLevel="0" collapsed="false">
      <c r="A138" s="17" t="s">
        <v>199</v>
      </c>
      <c r="B138" s="16" t="n">
        <v>24654.8036</v>
      </c>
      <c r="E138" s="17" t="s">
        <v>199</v>
      </c>
      <c r="F138" s="16" t="n">
        <v>24654.8036</v>
      </c>
      <c r="G138" s="16" t="n">
        <v>24922.9441</v>
      </c>
      <c r="H138" s="16" t="n">
        <v>24654.8036</v>
      </c>
      <c r="I138" s="16" t="n">
        <v>24654.8036</v>
      </c>
    </row>
    <row r="139" customFormat="false" ht="12.8" hidden="false" customHeight="false" outlineLevel="0" collapsed="false">
      <c r="A139" s="17" t="s">
        <v>201</v>
      </c>
      <c r="B139" s="16" t="n">
        <v>24925.1248</v>
      </c>
      <c r="E139" s="17" t="s">
        <v>201</v>
      </c>
      <c r="F139" s="16" t="n">
        <v>24925.1248</v>
      </c>
      <c r="G139" s="16" t="n">
        <v>24942.4006</v>
      </c>
      <c r="H139" s="16" t="n">
        <v>24925.1248</v>
      </c>
      <c r="I139" s="16" t="n">
        <v>24925.1248</v>
      </c>
    </row>
    <row r="140" customFormat="false" ht="12.8" hidden="false" customHeight="false" outlineLevel="0" collapsed="false">
      <c r="A140" s="17" t="s">
        <v>146</v>
      </c>
      <c r="B140" s="16" t="n">
        <v>24924.5839</v>
      </c>
      <c r="E140" s="17" t="s">
        <v>146</v>
      </c>
      <c r="F140" s="16" t="n">
        <v>24924.5839</v>
      </c>
      <c r="G140" s="16" t="n">
        <v>24943.422</v>
      </c>
      <c r="H140" s="16" t="n">
        <v>24924.5839</v>
      </c>
      <c r="I140" s="16" t="n">
        <v>24924.5839</v>
      </c>
    </row>
    <row r="141" customFormat="false" ht="12.8" hidden="false" customHeight="false" outlineLevel="0" collapsed="false">
      <c r="A141" s="17" t="s">
        <v>148</v>
      </c>
      <c r="B141" s="16" t="n">
        <v>24908.6235</v>
      </c>
      <c r="E141" s="17" t="s">
        <v>148</v>
      </c>
      <c r="F141" s="16" t="n">
        <v>24908.6235</v>
      </c>
      <c r="G141" s="16" t="n">
        <v>25461.2488</v>
      </c>
      <c r="H141" s="16" t="n">
        <v>24908.6235</v>
      </c>
      <c r="I141" s="16" t="n">
        <v>24908.6235</v>
      </c>
    </row>
    <row r="142" customFormat="false" ht="12.8" hidden="false" customHeight="false" outlineLevel="0" collapsed="false">
      <c r="A142" s="17" t="s">
        <v>149</v>
      </c>
      <c r="B142" s="16" t="n">
        <v>25471.2422</v>
      </c>
      <c r="E142" s="17" t="s">
        <v>149</v>
      </c>
      <c r="F142" s="16" t="n">
        <v>25471.2422</v>
      </c>
      <c r="G142" s="16" t="n">
        <v>25471.3708</v>
      </c>
      <c r="H142" s="16" t="n">
        <v>25471.2422</v>
      </c>
      <c r="I142" s="16" t="n">
        <v>25471.2422</v>
      </c>
    </row>
    <row r="143" customFormat="false" ht="12.8" hidden="false" customHeight="false" outlineLevel="0" collapsed="false">
      <c r="A143" s="17" t="s">
        <v>150</v>
      </c>
      <c r="B143" s="16" t="n">
        <v>25488.227</v>
      </c>
      <c r="E143" s="17" t="s">
        <v>150</v>
      </c>
      <c r="F143" s="16" t="n">
        <v>25488.227</v>
      </c>
      <c r="G143" s="16" t="n">
        <v>25046.9816</v>
      </c>
      <c r="H143" s="16" t="n">
        <v>25488.227</v>
      </c>
      <c r="I143" s="16" t="n">
        <v>25488.227</v>
      </c>
    </row>
    <row r="144" customFormat="false" ht="12.8" hidden="false" customHeight="false" outlineLevel="0" collapsed="false">
      <c r="A144" s="17" t="s">
        <v>151</v>
      </c>
      <c r="B144" s="16" t="n">
        <v>25019.6396</v>
      </c>
      <c r="E144" s="17" t="s">
        <v>151</v>
      </c>
      <c r="F144" s="16" t="n">
        <v>25019.6396</v>
      </c>
      <c r="G144" s="16" t="n">
        <v>24885.1639</v>
      </c>
      <c r="H144" s="16" t="n">
        <v>25019.6396</v>
      </c>
      <c r="I144" s="16" t="n">
        <v>25019.6396</v>
      </c>
    </row>
    <row r="145" customFormat="false" ht="12.8" hidden="false" customHeight="false" outlineLevel="0" collapsed="false">
      <c r="A145" s="17" t="s">
        <v>208</v>
      </c>
      <c r="B145" s="16" t="n">
        <v>24873.3169</v>
      </c>
      <c r="E145" s="17" t="s">
        <v>208</v>
      </c>
      <c r="F145" s="16" t="n">
        <v>24873.3169</v>
      </c>
      <c r="G145" s="16" t="n">
        <v>24894.911</v>
      </c>
      <c r="H145" s="16" t="n">
        <v>24873.3169</v>
      </c>
      <c r="I145" s="16" t="n">
        <v>24873.3169</v>
      </c>
    </row>
    <row r="146" customFormat="false" ht="12.8" hidden="false" customHeight="false" outlineLevel="0" collapsed="false">
      <c r="A146" s="17" t="s">
        <v>210</v>
      </c>
      <c r="B146" s="16" t="n">
        <v>24891.5032</v>
      </c>
      <c r="E146" s="17" t="s">
        <v>210</v>
      </c>
      <c r="F146" s="16" t="n">
        <v>24891.5032</v>
      </c>
      <c r="G146" s="16" t="n">
        <v>24957.9584</v>
      </c>
      <c r="H146" s="16" t="n">
        <v>24891.5032</v>
      </c>
      <c r="I146" s="16" t="n">
        <v>24891.5032</v>
      </c>
    </row>
    <row r="147" customFormat="false" ht="12.8" hidden="false" customHeight="false" outlineLevel="0" collapsed="false">
      <c r="A147" s="17" t="s">
        <v>152</v>
      </c>
      <c r="B147" s="16" t="n">
        <v>24954.335</v>
      </c>
      <c r="E147" s="17" t="s">
        <v>152</v>
      </c>
      <c r="F147" s="16" t="n">
        <v>24954.335</v>
      </c>
      <c r="G147" s="16" t="n">
        <v>24926.1498</v>
      </c>
      <c r="H147" s="16" t="n">
        <v>24954.335</v>
      </c>
      <c r="I147" s="16" t="n">
        <v>24954.335</v>
      </c>
    </row>
    <row r="148" customFormat="false" ht="12.8" hidden="false" customHeight="false" outlineLevel="0" collapsed="false">
      <c r="A148" s="17" t="s">
        <v>153</v>
      </c>
      <c r="B148" s="16" t="n">
        <v>24948.7999</v>
      </c>
      <c r="E148" s="17" t="s">
        <v>153</v>
      </c>
      <c r="F148" s="16" t="n">
        <v>24948.7999</v>
      </c>
      <c r="G148" s="16" t="n">
        <v>24418.2921</v>
      </c>
      <c r="H148" s="16" t="n">
        <v>24948.7999</v>
      </c>
      <c r="I148" s="16" t="n">
        <v>24948.7999</v>
      </c>
    </row>
    <row r="149" customFormat="false" ht="12.8" hidden="false" customHeight="false" outlineLevel="0" collapsed="false">
      <c r="A149" s="17" t="s">
        <v>155</v>
      </c>
      <c r="B149" s="16" t="n">
        <v>24434.211</v>
      </c>
      <c r="E149" s="17" t="s">
        <v>155</v>
      </c>
      <c r="F149" s="16" t="n">
        <v>24434.211</v>
      </c>
      <c r="G149" s="16" t="n">
        <v>24010.5691</v>
      </c>
      <c r="H149" s="16" t="n">
        <v>24434.211</v>
      </c>
      <c r="I149" s="16" t="n">
        <v>24434.211</v>
      </c>
    </row>
    <row r="150" customFormat="false" ht="12.8" hidden="false" customHeight="false" outlineLevel="0" collapsed="false">
      <c r="A150" s="17" t="s">
        <v>157</v>
      </c>
      <c r="B150" s="16" t="n">
        <v>24037.3861</v>
      </c>
      <c r="E150" s="17" t="s">
        <v>157</v>
      </c>
      <c r="F150" s="16" t="n">
        <v>24037.3861</v>
      </c>
      <c r="G150" s="16" t="n">
        <v>23426.8503</v>
      </c>
      <c r="H150" s="16" t="n">
        <v>24037.3861</v>
      </c>
      <c r="I150" s="16" t="n">
        <v>24037.3861</v>
      </c>
    </row>
    <row r="151" customFormat="false" ht="12.8" hidden="false" customHeight="false" outlineLevel="0" collapsed="false">
      <c r="A151" s="17" t="s">
        <v>158</v>
      </c>
      <c r="B151" s="16" t="n">
        <v>23382.2494</v>
      </c>
      <c r="E151" s="17" t="s">
        <v>158</v>
      </c>
      <c r="F151" s="16" t="n">
        <v>23382.2494</v>
      </c>
      <c r="G151" s="16" t="n">
        <v>24121.2777</v>
      </c>
      <c r="H151" s="16" t="n">
        <v>23382.2494</v>
      </c>
      <c r="I151" s="16" t="n">
        <v>23382.2494</v>
      </c>
    </row>
    <row r="152" customFormat="false" ht="12.8" hidden="false" customHeight="false" outlineLevel="0" collapsed="false">
      <c r="A152" s="17" t="s">
        <v>217</v>
      </c>
      <c r="B152" s="16" t="n">
        <v>24106.03</v>
      </c>
      <c r="E152" s="17" t="s">
        <v>217</v>
      </c>
      <c r="F152" s="16" t="n">
        <v>24106.03</v>
      </c>
      <c r="G152" s="16" t="n">
        <v>24177.2296</v>
      </c>
      <c r="H152" s="16" t="n">
        <v>24106.03</v>
      </c>
      <c r="I152" s="16" t="n">
        <v>24106.03</v>
      </c>
    </row>
    <row r="153" customFormat="false" ht="12.8" hidden="false" customHeight="false" outlineLevel="0" collapsed="false">
      <c r="A153" s="17" t="s">
        <v>219</v>
      </c>
      <c r="B153" s="16" t="n">
        <v>24179.654</v>
      </c>
      <c r="E153" s="17" t="s">
        <v>219</v>
      </c>
      <c r="F153" s="16" t="n">
        <v>24179.654</v>
      </c>
      <c r="G153" s="16" t="n">
        <v>24190.2326</v>
      </c>
      <c r="H153" s="16" t="n">
        <v>24179.654</v>
      </c>
      <c r="I153" s="16" t="n">
        <v>24179.654</v>
      </c>
    </row>
    <row r="154" customFormat="false" ht="12.8" hidden="false" customHeight="false" outlineLevel="0" collapsed="false">
      <c r="A154" s="17" t="s">
        <v>159</v>
      </c>
      <c r="B154" s="16" t="n">
        <v>24192.6248</v>
      </c>
      <c r="E154" s="17" t="s">
        <v>159</v>
      </c>
      <c r="F154" s="16" t="n">
        <v>24192.6248</v>
      </c>
      <c r="G154" s="16" t="n">
        <v>24506.8591</v>
      </c>
      <c r="H154" s="16" t="n">
        <v>24192.6248</v>
      </c>
      <c r="I154" s="16" t="n">
        <v>24192.6248</v>
      </c>
    </row>
    <row r="155" customFormat="false" ht="12.8" hidden="false" customHeight="false" outlineLevel="0" collapsed="false">
      <c r="A155" s="17" t="s">
        <v>160</v>
      </c>
      <c r="B155" s="16" t="n">
        <v>24496.6247</v>
      </c>
      <c r="E155" s="17" t="s">
        <v>160</v>
      </c>
      <c r="F155" s="16" t="n">
        <v>24496.6247</v>
      </c>
      <c r="G155" s="16" t="n">
        <v>24019.6985</v>
      </c>
      <c r="H155" s="16" t="n">
        <v>24496.6247</v>
      </c>
      <c r="I155" s="16" t="n">
        <v>24496.6247</v>
      </c>
    </row>
    <row r="156" customFormat="false" ht="12.8" hidden="false" customHeight="false" outlineLevel="0" collapsed="false">
      <c r="A156" s="17" t="s">
        <v>161</v>
      </c>
      <c r="B156" s="16" t="n">
        <v>24022.1641</v>
      </c>
      <c r="E156" s="17" t="s">
        <v>161</v>
      </c>
      <c r="F156" s="16" t="n">
        <v>24022.1641</v>
      </c>
      <c r="G156" s="16" t="n">
        <v>24070.771</v>
      </c>
      <c r="H156" s="16" t="n">
        <v>24022.1641</v>
      </c>
      <c r="I156" s="16" t="n">
        <v>24022.1641</v>
      </c>
    </row>
    <row r="157" customFormat="false" ht="12.8" hidden="false" customHeight="false" outlineLevel="0" collapsed="false">
      <c r="A157" s="17" t="s">
        <v>162</v>
      </c>
      <c r="B157" s="16" t="n">
        <v>24031.4701</v>
      </c>
      <c r="E157" s="17" t="s">
        <v>162</v>
      </c>
      <c r="F157" s="16" t="n">
        <v>24031.4701</v>
      </c>
      <c r="G157" s="16" t="n">
        <v>23929.5546</v>
      </c>
      <c r="H157" s="16" t="n">
        <v>24031.4701</v>
      </c>
      <c r="I157" s="16" t="n">
        <v>24031.4701</v>
      </c>
    </row>
    <row r="158" customFormat="false" ht="12.8" hidden="false" customHeight="false" outlineLevel="0" collapsed="false">
      <c r="A158" s="17" t="s">
        <v>164</v>
      </c>
      <c r="B158" s="16" t="n">
        <v>23930.5312</v>
      </c>
      <c r="E158" s="17" t="s">
        <v>164</v>
      </c>
      <c r="F158" s="16" t="n">
        <v>23930.5312</v>
      </c>
      <c r="G158" s="16" t="n">
        <v>24048.7286</v>
      </c>
      <c r="H158" s="16" t="n">
        <v>23930.5312</v>
      </c>
      <c r="I158" s="16" t="n">
        <v>23930.5312</v>
      </c>
    </row>
    <row r="159" customFormat="false" ht="12.8" hidden="false" customHeight="false" outlineLevel="0" collapsed="false">
      <c r="A159" s="17" t="s">
        <v>226</v>
      </c>
      <c r="B159" s="16" t="n">
        <v>24078.47</v>
      </c>
      <c r="E159" s="17" t="s">
        <v>226</v>
      </c>
      <c r="F159" s="16" t="n">
        <v>24078.47</v>
      </c>
      <c r="G159" s="16" t="n">
        <v>23980.4595</v>
      </c>
      <c r="H159" s="16" t="n">
        <v>24078.47</v>
      </c>
      <c r="I159" s="16" t="n">
        <v>24078.47</v>
      </c>
    </row>
    <row r="160" customFormat="false" ht="12.8" hidden="false" customHeight="false" outlineLevel="0" collapsed="false">
      <c r="A160" s="17" t="s">
        <v>228</v>
      </c>
      <c r="B160" s="16" t="n">
        <v>23975.1029</v>
      </c>
      <c r="E160" s="17" t="s">
        <v>228</v>
      </c>
      <c r="F160" s="16" t="n">
        <v>23975.1029</v>
      </c>
      <c r="G160" s="16" t="n">
        <v>23913.7914</v>
      </c>
      <c r="H160" s="16" t="n">
        <v>23975.1029</v>
      </c>
      <c r="I160" s="16" t="n">
        <v>23975.1029</v>
      </c>
    </row>
    <row r="161" customFormat="false" ht="12.8" hidden="false" customHeight="false" outlineLevel="0" collapsed="false">
      <c r="A161" s="17" t="s">
        <v>166</v>
      </c>
      <c r="B161" s="16" t="n">
        <v>23927.654</v>
      </c>
      <c r="E161" s="17" t="s">
        <v>166</v>
      </c>
      <c r="F161" s="16" t="n">
        <v>23927.654</v>
      </c>
      <c r="G161" s="16" t="n">
        <v>23949.5621</v>
      </c>
      <c r="H161" s="16" t="n">
        <v>23927.654</v>
      </c>
      <c r="I161" s="16" t="n">
        <v>23927.654</v>
      </c>
    </row>
    <row r="162" customFormat="false" ht="12.8" hidden="false" customHeight="false" outlineLevel="0" collapsed="false">
      <c r="A162" s="17" t="s">
        <v>167</v>
      </c>
      <c r="B162" s="16" t="n">
        <v>23914.4771</v>
      </c>
      <c r="E162" s="17" t="s">
        <v>167</v>
      </c>
      <c r="F162" s="16" t="n">
        <v>23914.4771</v>
      </c>
      <c r="G162" s="16" t="n">
        <v>24951.5606</v>
      </c>
      <c r="H162" s="16" t="n">
        <v>23914.4771</v>
      </c>
      <c r="I162" s="16" t="n">
        <v>23914.4771</v>
      </c>
    </row>
    <row r="163" customFormat="false" ht="12.8" hidden="false" customHeight="false" outlineLevel="0" collapsed="false">
      <c r="A163" s="17" t="s">
        <v>168</v>
      </c>
      <c r="B163" s="16" t="n">
        <v>24982.0959</v>
      </c>
      <c r="E163" s="17" t="s">
        <v>168</v>
      </c>
      <c r="F163" s="16" t="n">
        <v>24982.0959</v>
      </c>
      <c r="G163" s="16" t="n">
        <v>25497.186</v>
      </c>
      <c r="H163" s="16" t="n">
        <v>24982.0959</v>
      </c>
      <c r="I163" s="16" t="n">
        <v>24982.0959</v>
      </c>
    </row>
    <row r="164" customFormat="false" ht="12.8" hidden="false" customHeight="false" outlineLevel="0" collapsed="false">
      <c r="A164" s="17" t="s">
        <v>169</v>
      </c>
      <c r="B164" s="16" t="n">
        <v>25503.2664</v>
      </c>
      <c r="E164" s="17" t="s">
        <v>169</v>
      </c>
      <c r="F164" s="16" t="n">
        <v>25503.2664</v>
      </c>
      <c r="G164" s="16" t="n">
        <v>24108.5588</v>
      </c>
      <c r="H164" s="16" t="n">
        <v>25503.2664</v>
      </c>
      <c r="I164" s="16" t="n">
        <v>25503.2664</v>
      </c>
    </row>
    <row r="165" customFormat="false" ht="12.8" hidden="false" customHeight="false" outlineLevel="0" collapsed="false">
      <c r="A165" s="17" t="s">
        <v>170</v>
      </c>
      <c r="B165" s="16" t="n">
        <v>24117.1137</v>
      </c>
      <c r="E165" s="17" t="s">
        <v>170</v>
      </c>
      <c r="F165" s="16" t="n">
        <v>24117.1137</v>
      </c>
      <c r="G165" s="16" t="n">
        <v>24138.4617</v>
      </c>
      <c r="H165" s="16" t="n">
        <v>24117.1137</v>
      </c>
      <c r="I165" s="16" t="n">
        <v>24117.1137</v>
      </c>
    </row>
    <row r="166" customFormat="false" ht="12.8" hidden="false" customHeight="false" outlineLevel="0" collapsed="false">
      <c r="A166" s="17" t="s">
        <v>235</v>
      </c>
      <c r="B166" s="16" t="n">
        <v>24160.6424</v>
      </c>
      <c r="E166" s="17" t="s">
        <v>235</v>
      </c>
      <c r="F166" s="16" t="n">
        <v>24160.6424</v>
      </c>
      <c r="G166" s="16" t="n">
        <v>24084.8983</v>
      </c>
      <c r="H166" s="16" t="n">
        <v>24160.6424</v>
      </c>
      <c r="I166" s="16" t="n">
        <v>24160.6424</v>
      </c>
    </row>
    <row r="167" customFormat="false" ht="12.8" hidden="false" customHeight="false" outlineLevel="0" collapsed="false">
      <c r="A167" s="17" t="s">
        <v>237</v>
      </c>
      <c r="B167" s="16" t="n">
        <v>24092.2272</v>
      </c>
      <c r="E167" s="17" t="s">
        <v>237</v>
      </c>
      <c r="F167" s="16" t="n">
        <v>24092.2272</v>
      </c>
      <c r="G167" s="16" t="n">
        <v>24123.5965</v>
      </c>
      <c r="H167" s="16" t="n">
        <v>24092.2272</v>
      </c>
      <c r="I167" s="16" t="n">
        <v>24092.2272</v>
      </c>
    </row>
    <row r="168" customFormat="false" ht="12.8" hidden="false" customHeight="false" outlineLevel="0" collapsed="false">
      <c r="A168" s="17" t="s">
        <v>171</v>
      </c>
      <c r="B168" s="16" t="n">
        <v>24130.2874</v>
      </c>
      <c r="E168" s="17" t="s">
        <v>171</v>
      </c>
      <c r="F168" s="16" t="n">
        <v>24130.2874</v>
      </c>
      <c r="G168" s="16" t="n">
        <v>24198.1914</v>
      </c>
      <c r="H168" s="16" t="n">
        <v>24130.2874</v>
      </c>
      <c r="I168" s="16" t="n">
        <v>24130.2874</v>
      </c>
    </row>
    <row r="169" customFormat="false" ht="12.8" hidden="false" customHeight="false" outlineLevel="0" collapsed="false">
      <c r="A169" s="17" t="s">
        <v>173</v>
      </c>
      <c r="B169" s="16" t="n">
        <v>24194.9151</v>
      </c>
      <c r="E169" s="17" t="s">
        <v>173</v>
      </c>
      <c r="F169" s="16" t="n">
        <v>24194.9151</v>
      </c>
      <c r="G169" s="16" t="n">
        <v>24354.3305</v>
      </c>
      <c r="H169" s="16" t="n">
        <v>24194.9151</v>
      </c>
      <c r="I169" s="16" t="n">
        <v>24194.9151</v>
      </c>
    </row>
    <row r="170" customFormat="false" ht="12.8" hidden="false" customHeight="false" outlineLevel="0" collapsed="false">
      <c r="A170" s="17" t="s">
        <v>175</v>
      </c>
      <c r="B170" s="16" t="n">
        <v>24317.1419</v>
      </c>
      <c r="E170" s="17" t="s">
        <v>175</v>
      </c>
      <c r="F170" s="16" t="n">
        <v>24317.1419</v>
      </c>
      <c r="G170" s="16" t="n">
        <v>24056.763</v>
      </c>
      <c r="H170" s="16" t="n">
        <v>24317.1419</v>
      </c>
      <c r="I170" s="16" t="n">
        <v>24317.1419</v>
      </c>
    </row>
    <row r="171" customFormat="false" ht="12.8" hidden="false" customHeight="false" outlineLevel="0" collapsed="false">
      <c r="A171" s="17" t="s">
        <v>176</v>
      </c>
      <c r="B171" s="16" t="n">
        <v>24003.3945</v>
      </c>
      <c r="E171" s="17" t="s">
        <v>176</v>
      </c>
      <c r="F171" s="16" t="n">
        <v>24003.3945</v>
      </c>
      <c r="G171" s="16" t="n">
        <v>23974.7041</v>
      </c>
      <c r="H171" s="16" t="n">
        <v>24003.3945</v>
      </c>
      <c r="I171" s="16" t="n">
        <v>24003.3945</v>
      </c>
    </row>
    <row r="172" customFormat="false" ht="12.8" hidden="false" customHeight="false" outlineLevel="0" collapsed="false">
      <c r="A172" s="17" t="s">
        <v>177</v>
      </c>
      <c r="B172" s="16" t="n">
        <v>23963.655</v>
      </c>
      <c r="E172" s="17" t="s">
        <v>177</v>
      </c>
      <c r="F172" s="16" t="n">
        <v>23963.655</v>
      </c>
      <c r="G172" s="16" t="n">
        <v>24039.1493</v>
      </c>
      <c r="H172" s="16" t="n">
        <v>23963.655</v>
      </c>
      <c r="I172" s="16" t="n">
        <v>23963.655</v>
      </c>
    </row>
    <row r="173" customFormat="false" ht="12.8" hidden="false" customHeight="false" outlineLevel="0" collapsed="false">
      <c r="A173" s="17" t="s">
        <v>244</v>
      </c>
      <c r="B173" s="16" t="n">
        <v>24077.3889</v>
      </c>
      <c r="E173" s="17" t="s">
        <v>244</v>
      </c>
      <c r="F173" s="16" t="n">
        <v>24077.3889</v>
      </c>
      <c r="G173" s="16" t="n">
        <v>23951.5811</v>
      </c>
      <c r="H173" s="16" t="n">
        <v>24077.3889</v>
      </c>
      <c r="I173" s="16" t="n">
        <v>24077.3889</v>
      </c>
    </row>
    <row r="174" customFormat="false" ht="12.8" hidden="false" customHeight="false" outlineLevel="0" collapsed="false">
      <c r="A174" s="17" t="s">
        <v>246</v>
      </c>
      <c r="B174" s="16" t="n">
        <v>23957.9531</v>
      </c>
      <c r="E174" s="17" t="s">
        <v>246</v>
      </c>
      <c r="F174" s="16" t="n">
        <v>23957.9531</v>
      </c>
      <c r="G174" s="16" t="n">
        <v>23942.9725</v>
      </c>
      <c r="H174" s="16" t="n">
        <v>23957.9531</v>
      </c>
      <c r="I174" s="16" t="n">
        <v>23957.9531</v>
      </c>
    </row>
    <row r="175" customFormat="false" ht="12.8" hidden="false" customHeight="false" outlineLevel="0" collapsed="false">
      <c r="A175" s="17" t="s">
        <v>178</v>
      </c>
      <c r="B175" s="16" t="n">
        <v>23925.9214</v>
      </c>
      <c r="E175" s="17" t="s">
        <v>178</v>
      </c>
      <c r="F175" s="16" t="n">
        <v>23925.9214</v>
      </c>
      <c r="G175" s="16" t="n">
        <v>24633.6833</v>
      </c>
      <c r="H175" s="16" t="n">
        <v>23925.9214</v>
      </c>
      <c r="I175" s="16" t="n">
        <v>23925.9214</v>
      </c>
    </row>
    <row r="176" customFormat="false" ht="12.8" hidden="false" customHeight="false" outlineLevel="0" collapsed="false">
      <c r="A176" s="17" t="s">
        <v>179</v>
      </c>
      <c r="B176" s="16" t="n">
        <v>24472.6468</v>
      </c>
      <c r="E176" s="17" t="s">
        <v>179</v>
      </c>
      <c r="F176" s="16" t="n">
        <v>24472.6468</v>
      </c>
      <c r="G176" s="16" t="n">
        <v>26438.8132</v>
      </c>
      <c r="H176" s="16" t="n">
        <v>24472.6468</v>
      </c>
      <c r="I176" s="16" t="n">
        <v>24472.6468</v>
      </c>
    </row>
    <row r="177" customFormat="false" ht="12.8" hidden="false" customHeight="false" outlineLevel="0" collapsed="false">
      <c r="A177" s="17" t="s">
        <v>180</v>
      </c>
      <c r="B177" s="16" t="n">
        <v>26393.0719</v>
      </c>
      <c r="E177" s="17" t="s">
        <v>180</v>
      </c>
      <c r="F177" s="16" t="n">
        <v>26393.0719</v>
      </c>
      <c r="G177" s="16" t="n">
        <v>26771.2489</v>
      </c>
      <c r="H177" s="16" t="n">
        <v>26393.0719</v>
      </c>
      <c r="I177" s="16" t="n">
        <v>26393.0719</v>
      </c>
    </row>
    <row r="178" customFormat="false" ht="12.8" hidden="false" customHeight="false" outlineLevel="0" collapsed="false">
      <c r="A178" s="17" t="s">
        <v>182</v>
      </c>
      <c r="B178" s="16" t="n">
        <v>26748.2839</v>
      </c>
      <c r="E178" s="17" t="s">
        <v>182</v>
      </c>
      <c r="F178" s="16" t="n">
        <v>26748.2839</v>
      </c>
      <c r="G178" s="16" t="n">
        <v>26961.8696</v>
      </c>
      <c r="H178" s="16" t="n">
        <v>26748.2839</v>
      </c>
      <c r="I178" s="16" t="n">
        <v>26748.2839</v>
      </c>
    </row>
    <row r="179" customFormat="false" ht="12.8" hidden="false" customHeight="false" outlineLevel="0" collapsed="false">
      <c r="A179" s="17" t="s">
        <v>184</v>
      </c>
      <c r="B179" s="16" t="n">
        <v>26961.9633</v>
      </c>
      <c r="E179" s="17" t="s">
        <v>184</v>
      </c>
      <c r="F179" s="16" t="n">
        <v>26961.9633</v>
      </c>
      <c r="G179" s="16" t="n">
        <v>26767.0131</v>
      </c>
      <c r="H179" s="16" t="n">
        <v>26961.9633</v>
      </c>
      <c r="I179" s="16" t="n">
        <v>26961.9633</v>
      </c>
    </row>
    <row r="180" customFormat="false" ht="12.8" hidden="false" customHeight="false" outlineLevel="0" collapsed="false">
      <c r="A180" s="17" t="s">
        <v>253</v>
      </c>
      <c r="B180" s="16" t="n">
        <v>26758.701</v>
      </c>
      <c r="E180" s="17" t="s">
        <v>253</v>
      </c>
      <c r="F180" s="16" t="n">
        <v>26758.701</v>
      </c>
      <c r="G180" s="16" t="n">
        <v>26843.6901</v>
      </c>
      <c r="H180" s="16" t="n">
        <v>26758.701</v>
      </c>
      <c r="I180" s="16" t="n">
        <v>26758.701</v>
      </c>
    </row>
    <row r="181" customFormat="false" ht="12.8" hidden="false" customHeight="false" outlineLevel="0" collapsed="false">
      <c r="A181" s="17" t="s">
        <v>255</v>
      </c>
      <c r="B181" s="16" t="n">
        <v>26847.1737</v>
      </c>
      <c r="E181" s="17" t="s">
        <v>255</v>
      </c>
      <c r="F181" s="16" t="n">
        <v>26847.1737</v>
      </c>
      <c r="G181" s="16" t="n">
        <v>26825.9859</v>
      </c>
      <c r="H181" s="16" t="n">
        <v>26847.1737</v>
      </c>
      <c r="I181" s="16" t="n">
        <v>26847.1737</v>
      </c>
    </row>
    <row r="182" customFormat="false" ht="12.8" hidden="false" customHeight="false" outlineLevel="0" collapsed="false">
      <c r="A182" s="17" t="s">
        <v>185</v>
      </c>
      <c r="B182" s="16" t="n">
        <v>26834.9237</v>
      </c>
      <c r="E182" s="17" t="s">
        <v>185</v>
      </c>
      <c r="F182" s="16" t="n">
        <v>26834.9237</v>
      </c>
      <c r="G182" s="16" t="n">
        <v>26792.959</v>
      </c>
      <c r="H182" s="16" t="n">
        <v>26834.9237</v>
      </c>
      <c r="I182" s="16" t="n">
        <v>26834.9237</v>
      </c>
    </row>
    <row r="183" customFormat="false" ht="12.8" hidden="false" customHeight="false" outlineLevel="0" collapsed="false">
      <c r="A183" s="17" t="s">
        <v>186</v>
      </c>
      <c r="B183" s="16" t="n">
        <v>26795.1519</v>
      </c>
      <c r="E183" s="17" t="s">
        <v>186</v>
      </c>
      <c r="F183" s="16" t="n">
        <v>26795.1519</v>
      </c>
      <c r="G183" s="16" t="n">
        <v>26944.021</v>
      </c>
      <c r="H183" s="16" t="n">
        <v>26795.1519</v>
      </c>
      <c r="I183" s="16" t="n">
        <v>26795.1519</v>
      </c>
    </row>
    <row r="184" customFormat="false" ht="12.8" hidden="false" customHeight="false" outlineLevel="0" collapsed="false">
      <c r="A184" s="17" t="s">
        <v>187</v>
      </c>
      <c r="B184" s="16" t="n">
        <v>26941.7243</v>
      </c>
      <c r="E184" s="17" t="s">
        <v>187</v>
      </c>
      <c r="F184" s="16" t="n">
        <v>26941.7243</v>
      </c>
      <c r="G184" s="16" t="n">
        <v>27180.1228</v>
      </c>
      <c r="H184" s="16" t="n">
        <v>26941.7243</v>
      </c>
      <c r="I184" s="16" t="n">
        <v>26941.7243</v>
      </c>
    </row>
    <row r="185" customFormat="false" ht="12.8" hidden="false" customHeight="false" outlineLevel="0" collapsed="false">
      <c r="A185" s="17" t="s">
        <v>188</v>
      </c>
      <c r="B185" s="16" t="n">
        <v>27159.6022</v>
      </c>
      <c r="E185" s="17" t="s">
        <v>188</v>
      </c>
      <c r="F185" s="16" t="n">
        <v>27159.6022</v>
      </c>
      <c r="G185" s="16" t="n">
        <v>26539.0534</v>
      </c>
      <c r="H185" s="16" t="n">
        <v>27159.6022</v>
      </c>
      <c r="I185" s="16" t="n">
        <v>27159.6022</v>
      </c>
    </row>
    <row r="186" customFormat="false" ht="12.8" hidden="false" customHeight="false" outlineLevel="0" collapsed="false">
      <c r="A186" s="17" t="s">
        <v>189</v>
      </c>
      <c r="B186" s="16" t="n">
        <v>26513.0805</v>
      </c>
      <c r="E186" s="17" t="s">
        <v>189</v>
      </c>
      <c r="F186" s="16" t="n">
        <v>26513.0805</v>
      </c>
      <c r="G186" s="16" t="n">
        <v>26372.4665</v>
      </c>
      <c r="H186" s="16" t="n">
        <v>26513.0805</v>
      </c>
      <c r="I186" s="16" t="n">
        <v>26513.0805</v>
      </c>
    </row>
    <row r="187" customFormat="false" ht="12.8" hidden="false" customHeight="false" outlineLevel="0" collapsed="false">
      <c r="A187" s="17" t="s">
        <v>262</v>
      </c>
      <c r="B187" s="16" t="n">
        <v>26393.2608</v>
      </c>
      <c r="E187" s="17" t="s">
        <v>262</v>
      </c>
      <c r="F187" s="16" t="n">
        <v>26393.2608</v>
      </c>
      <c r="G187" s="16" t="n">
        <v>26338.5246</v>
      </c>
      <c r="H187" s="16" t="n">
        <v>26393.2608</v>
      </c>
      <c r="I187" s="16" t="n">
        <v>26393.2608</v>
      </c>
    </row>
    <row r="188" customFormat="false" ht="12.8" hidden="false" customHeight="false" outlineLevel="0" collapsed="false">
      <c r="A188" s="17" t="s">
        <v>264</v>
      </c>
      <c r="B188" s="16" t="n">
        <v>26347.484</v>
      </c>
      <c r="E188" s="17" t="s">
        <v>264</v>
      </c>
      <c r="F188" s="16" t="n">
        <v>26347.484</v>
      </c>
      <c r="G188" s="16" t="n">
        <v>26378.6833</v>
      </c>
      <c r="H188" s="16" t="n">
        <v>26347.484</v>
      </c>
      <c r="I188" s="16" t="n">
        <v>26347.484</v>
      </c>
    </row>
    <row r="189" customFormat="false" ht="12.8" hidden="false" customHeight="false" outlineLevel="0" collapsed="false">
      <c r="A189" s="17" t="s">
        <v>191</v>
      </c>
      <c r="B189" s="16" t="n">
        <v>26369.1074</v>
      </c>
      <c r="E189" s="17" t="s">
        <v>191</v>
      </c>
      <c r="F189" s="16" t="n">
        <v>26369.1074</v>
      </c>
      <c r="G189" s="16" t="n">
        <v>26627.4744</v>
      </c>
      <c r="H189" s="16" t="n">
        <v>26369.1074</v>
      </c>
      <c r="I189" s="16" t="n">
        <v>26369.1074</v>
      </c>
    </row>
    <row r="190" customFormat="false" ht="12.8" hidden="false" customHeight="false" outlineLevel="0" collapsed="false">
      <c r="A190" s="17" t="s">
        <v>193</v>
      </c>
      <c r="B190" s="16" t="n">
        <v>26644.6575</v>
      </c>
      <c r="E190" s="17" t="s">
        <v>193</v>
      </c>
      <c r="F190" s="16" t="n">
        <v>26644.6575</v>
      </c>
      <c r="G190" s="16" t="n">
        <v>26636.2737</v>
      </c>
      <c r="H190" s="16" t="n">
        <v>26644.6575</v>
      </c>
      <c r="I190" s="16" t="n">
        <v>26644.6575</v>
      </c>
    </row>
    <row r="191" customFormat="false" ht="12.8" hidden="false" customHeight="false" outlineLevel="0" collapsed="false">
      <c r="A191" s="17" t="s">
        <v>194</v>
      </c>
      <c r="B191" s="16" t="n">
        <v>26630.5908</v>
      </c>
      <c r="E191" s="17" t="s">
        <v>194</v>
      </c>
      <c r="F191" s="16" t="n">
        <v>26630.5908</v>
      </c>
      <c r="G191" s="16" t="n">
        <v>27077.6302</v>
      </c>
      <c r="H191" s="16" t="n">
        <v>26630.5908</v>
      </c>
      <c r="I191" s="16" t="n">
        <v>26630.5908</v>
      </c>
    </row>
    <row r="192" customFormat="false" ht="12.8" hidden="false" customHeight="false" outlineLevel="0" collapsed="false">
      <c r="A192" s="17" t="s">
        <v>195</v>
      </c>
      <c r="B192" s="16" t="n">
        <v>26921.8294</v>
      </c>
      <c r="E192" s="17" t="s">
        <v>195</v>
      </c>
      <c r="F192" s="16" t="n">
        <v>26921.8294</v>
      </c>
      <c r="G192" s="16" t="n">
        <v>26555.4402</v>
      </c>
      <c r="H192" s="16" t="n">
        <v>26921.8294</v>
      </c>
      <c r="I192" s="16" t="n">
        <v>26921.8294</v>
      </c>
    </row>
    <row r="193" customFormat="false" ht="12.8" hidden="false" customHeight="false" outlineLevel="0" collapsed="false">
      <c r="A193" s="17" t="s">
        <v>196</v>
      </c>
      <c r="B193" s="16" t="n">
        <v>26582.7957</v>
      </c>
      <c r="E193" s="17" t="s">
        <v>196</v>
      </c>
      <c r="F193" s="16" t="n">
        <v>26582.7957</v>
      </c>
      <c r="G193" s="16" t="n">
        <v>26545.9959</v>
      </c>
      <c r="H193" s="16" t="n">
        <v>26582.7957</v>
      </c>
      <c r="I193" s="16" t="n">
        <v>26582.7957</v>
      </c>
    </row>
    <row r="194" customFormat="false" ht="12.8" hidden="false" customHeight="false" outlineLevel="0" collapsed="false">
      <c r="A194" s="17" t="s">
        <v>271</v>
      </c>
      <c r="B194" s="16" t="n">
        <v>26548.6026</v>
      </c>
      <c r="E194" s="17" t="s">
        <v>271</v>
      </c>
      <c r="F194" s="16" t="n">
        <v>26548.6026</v>
      </c>
      <c r="G194" s="16" t="n">
        <v>26614.5737</v>
      </c>
      <c r="H194" s="16" t="n">
        <v>26548.6026</v>
      </c>
      <c r="I194" s="16" t="n">
        <v>26548.6026</v>
      </c>
    </row>
    <row r="195" customFormat="false" ht="12.8" hidden="false" customHeight="false" outlineLevel="0" collapsed="false">
      <c r="A195" s="17" t="s">
        <v>273</v>
      </c>
      <c r="B195" s="16" t="n">
        <v>26617.2658</v>
      </c>
      <c r="E195" s="17" t="s">
        <v>273</v>
      </c>
      <c r="F195" s="16" t="n">
        <v>26617.2658</v>
      </c>
      <c r="G195" s="16" t="n">
        <v>26563.3284</v>
      </c>
      <c r="H195" s="16" t="n">
        <v>26617.2658</v>
      </c>
      <c r="I195" s="16" t="n">
        <v>26617.2658</v>
      </c>
    </row>
    <row r="196" customFormat="false" ht="12.8" hidden="false" customHeight="false" outlineLevel="0" collapsed="false">
      <c r="A196" s="17" t="s">
        <v>197</v>
      </c>
      <c r="B196" s="16" t="n">
        <v>26582.1142</v>
      </c>
      <c r="E196" s="17" t="s">
        <v>197</v>
      </c>
      <c r="F196" s="16" t="n">
        <v>26582.1142</v>
      </c>
      <c r="G196" s="16" t="n">
        <v>26614.6939</v>
      </c>
      <c r="H196" s="16" t="n">
        <v>26582.1142</v>
      </c>
      <c r="I196" s="16" t="n">
        <v>26582.1142</v>
      </c>
    </row>
    <row r="197" customFormat="false" ht="12.8" hidden="false" customHeight="false" outlineLevel="0" collapsed="false">
      <c r="A197" s="17" t="s">
        <v>198</v>
      </c>
      <c r="B197" s="16" t="n">
        <v>26603.1538</v>
      </c>
      <c r="E197" s="17" t="s">
        <v>198</v>
      </c>
      <c r="F197" s="16" t="n">
        <v>26603.1538</v>
      </c>
      <c r="G197" s="16" t="n">
        <v>26451.4092</v>
      </c>
      <c r="H197" s="16" t="n">
        <v>26603.1538</v>
      </c>
      <c r="I197" s="16" t="n">
        <v>26603.1538</v>
      </c>
    </row>
    <row r="198" customFormat="false" ht="12.8" hidden="false" customHeight="false" outlineLevel="0" collapsed="false">
      <c r="A198" s="17" t="s">
        <v>200</v>
      </c>
      <c r="B198" s="16" t="n">
        <v>26489.065</v>
      </c>
      <c r="E198" s="17" t="s">
        <v>200</v>
      </c>
      <c r="F198" s="16" t="n">
        <v>26489.065</v>
      </c>
      <c r="G198" s="16" t="n">
        <v>26449.4805</v>
      </c>
      <c r="H198" s="16" t="n">
        <v>26489.065</v>
      </c>
      <c r="I198" s="16" t="n">
        <v>26489.065</v>
      </c>
    </row>
    <row r="199" customFormat="false" ht="12.8" hidden="false" customHeight="false" outlineLevel="0" collapsed="false">
      <c r="A199" s="17" t="s">
        <v>202</v>
      </c>
      <c r="B199" s="16" t="n">
        <v>26456.7409</v>
      </c>
      <c r="E199" s="17" t="s">
        <v>202</v>
      </c>
      <c r="F199" s="16" t="n">
        <v>26456.7409</v>
      </c>
      <c r="G199" s="16" t="n">
        <v>26356.8829</v>
      </c>
      <c r="H199" s="16" t="n">
        <v>26456.7409</v>
      </c>
      <c r="I199" s="16" t="n">
        <v>26456.7409</v>
      </c>
    </row>
    <row r="200" customFormat="false" ht="12.8" hidden="false" customHeight="false" outlineLevel="0" collapsed="false">
      <c r="A200" s="17" t="s">
        <v>203</v>
      </c>
      <c r="B200" s="16" t="n">
        <v>26381.6224</v>
      </c>
      <c r="E200" s="17" t="s">
        <v>203</v>
      </c>
      <c r="F200" s="16" t="n">
        <v>26381.6224</v>
      </c>
      <c r="G200" s="16" t="n">
        <v>27027.3003</v>
      </c>
      <c r="H200" s="16" t="n">
        <v>26381.6224</v>
      </c>
      <c r="I200" s="16" t="n">
        <v>26381.6224</v>
      </c>
    </row>
    <row r="201" customFormat="false" ht="12.8" hidden="false" customHeight="false" outlineLevel="0" collapsed="false">
      <c r="A201" s="17" t="s">
        <v>280</v>
      </c>
      <c r="B201" s="16" t="n">
        <v>27022.6732</v>
      </c>
      <c r="E201" s="17" t="s">
        <v>280</v>
      </c>
      <c r="F201" s="16" t="n">
        <v>27022.6732</v>
      </c>
      <c r="G201" s="16" t="n">
        <v>26787.2409</v>
      </c>
      <c r="H201" s="16" t="n">
        <v>27022.6732</v>
      </c>
      <c r="I201" s="16" t="n">
        <v>27022.6732</v>
      </c>
    </row>
    <row r="202" customFormat="false" ht="12.8" hidden="false" customHeight="false" outlineLevel="0" collapsed="false">
      <c r="A202" s="17" t="s">
        <v>282</v>
      </c>
      <c r="B202" s="16" t="n">
        <v>26727.8386</v>
      </c>
      <c r="E202" s="17" t="s">
        <v>282</v>
      </c>
      <c r="F202" s="16" t="n">
        <v>26727.8386</v>
      </c>
      <c r="G202" s="16" t="n">
        <v>26869.4435</v>
      </c>
      <c r="H202" s="16" t="n">
        <v>26727.8386</v>
      </c>
      <c r="I202" s="16" t="n">
        <v>26727.8386</v>
      </c>
    </row>
    <row r="203" customFormat="false" ht="12.8" hidden="false" customHeight="false" outlineLevel="0" collapsed="false">
      <c r="A203" s="17" t="s">
        <v>204</v>
      </c>
      <c r="B203" s="16" t="n">
        <v>26873.3593</v>
      </c>
      <c r="E203" s="17" t="s">
        <v>204</v>
      </c>
      <c r="F203" s="16" t="n">
        <v>26873.3593</v>
      </c>
      <c r="G203" s="16" t="n">
        <v>26778.0083</v>
      </c>
      <c r="H203" s="16" t="n">
        <v>26873.3593</v>
      </c>
      <c r="I203" s="16" t="n">
        <v>26873.3593</v>
      </c>
    </row>
    <row r="204" customFormat="false" ht="12.8" hidden="false" customHeight="false" outlineLevel="0" collapsed="false">
      <c r="A204" s="17" t="s">
        <v>205</v>
      </c>
      <c r="B204" s="16" t="n">
        <v>26759.7179</v>
      </c>
      <c r="E204" s="17" t="s">
        <v>205</v>
      </c>
      <c r="F204" s="16" t="n">
        <v>26759.7179</v>
      </c>
      <c r="G204" s="16" t="n">
        <v>26700.0115</v>
      </c>
      <c r="H204" s="16" t="n">
        <v>26759.7179</v>
      </c>
      <c r="I204" s="16" t="n">
        <v>26759.7179</v>
      </c>
    </row>
    <row r="205" customFormat="false" ht="12.8" hidden="false" customHeight="false" outlineLevel="0" collapsed="false">
      <c r="A205" s="17" t="s">
        <v>206</v>
      </c>
      <c r="B205" s="16" t="n">
        <v>26719.103</v>
      </c>
      <c r="E205" s="17" t="s">
        <v>206</v>
      </c>
      <c r="F205" s="16" t="n">
        <v>26719.103</v>
      </c>
      <c r="G205" s="16" t="n">
        <v>26589.7878</v>
      </c>
      <c r="H205" s="16" t="n">
        <v>26719.103</v>
      </c>
      <c r="I205" s="16" t="n">
        <v>26719.103</v>
      </c>
    </row>
    <row r="206" customFormat="false" ht="12.8" hidden="false" customHeight="false" outlineLevel="0" collapsed="false">
      <c r="A206" s="17" t="s">
        <v>207</v>
      </c>
      <c r="B206" s="16" t="n">
        <v>26587.6088</v>
      </c>
      <c r="E206" s="17" t="s">
        <v>207</v>
      </c>
      <c r="F206" s="16" t="n">
        <v>26587.6088</v>
      </c>
      <c r="G206" s="16" t="n">
        <v>26851.3442</v>
      </c>
      <c r="H206" s="16" t="n">
        <v>26587.6088</v>
      </c>
      <c r="I206" s="16" t="n">
        <v>26587.6088</v>
      </c>
    </row>
    <row r="207" customFormat="false" ht="12.8" hidden="false" customHeight="false" outlineLevel="0" collapsed="false">
      <c r="A207" s="17" t="s">
        <v>209</v>
      </c>
      <c r="B207" s="16" t="n">
        <v>26835.104</v>
      </c>
      <c r="E207" s="17" t="s">
        <v>209</v>
      </c>
      <c r="F207" s="16" t="n">
        <v>26835.104</v>
      </c>
      <c r="G207" s="16" t="n">
        <v>26925.6254</v>
      </c>
      <c r="H207" s="16" t="n">
        <v>26835.104</v>
      </c>
      <c r="I207" s="16" t="n">
        <v>26835.104</v>
      </c>
    </row>
    <row r="208" customFormat="false" ht="12.8" hidden="false" customHeight="false" outlineLevel="0" collapsed="false">
      <c r="A208" s="17" t="s">
        <v>289</v>
      </c>
      <c r="B208" s="16" t="n">
        <v>26924.4532</v>
      </c>
      <c r="E208" s="17" t="s">
        <v>289</v>
      </c>
      <c r="F208" s="16" t="n">
        <v>26924.4532</v>
      </c>
      <c r="G208" s="16" t="n">
        <v>26968.6422</v>
      </c>
      <c r="H208" s="16" t="n">
        <v>26924.4532</v>
      </c>
      <c r="I208" s="16" t="n">
        <v>26924.4532</v>
      </c>
    </row>
    <row r="209" customFormat="false" ht="12.8" hidden="false" customHeight="false" outlineLevel="0" collapsed="false">
      <c r="A209" s="17" t="s">
        <v>291</v>
      </c>
      <c r="B209" s="16" t="n">
        <v>26957.7841</v>
      </c>
      <c r="E209" s="17" t="s">
        <v>291</v>
      </c>
      <c r="F209" s="16" t="n">
        <v>26957.7841</v>
      </c>
      <c r="G209" s="16" t="n">
        <v>26945.4431</v>
      </c>
      <c r="H209" s="16" t="n">
        <v>26957.7841</v>
      </c>
      <c r="I209" s="16" t="n">
        <v>26957.7841</v>
      </c>
    </row>
    <row r="210" customFormat="false" ht="12.8" hidden="false" customHeight="false" outlineLevel="0" collapsed="false">
      <c r="A210" s="17" t="s">
        <v>211</v>
      </c>
      <c r="B210" s="16" t="n">
        <v>26970.8242</v>
      </c>
      <c r="E210" s="17" t="s">
        <v>211</v>
      </c>
      <c r="F210" s="16" t="n">
        <v>26970.8242</v>
      </c>
      <c r="G210" s="16" t="n">
        <v>28062.5495</v>
      </c>
      <c r="H210" s="16" t="n">
        <v>26970.8242</v>
      </c>
      <c r="I210" s="16" t="n">
        <v>26970.8242</v>
      </c>
    </row>
    <row r="211" customFormat="false" ht="12.8" hidden="false" customHeight="false" outlineLevel="0" collapsed="false">
      <c r="A211" s="17" t="s">
        <v>212</v>
      </c>
      <c r="B211" s="16" t="n">
        <v>28025.1025</v>
      </c>
      <c r="E211" s="17" t="s">
        <v>212</v>
      </c>
      <c r="F211" s="16" t="n">
        <v>28025.1025</v>
      </c>
      <c r="G211" s="16" t="n">
        <v>27294.6803</v>
      </c>
      <c r="H211" s="16" t="n">
        <v>28025.1025</v>
      </c>
      <c r="I211" s="16" t="n">
        <v>28025.1025</v>
      </c>
    </row>
    <row r="212" customFormat="false" ht="12.8" hidden="false" customHeight="false" outlineLevel="0" collapsed="false">
      <c r="A212" s="17" t="s">
        <v>213</v>
      </c>
      <c r="B212" s="16" t="n">
        <v>27280.4405</v>
      </c>
      <c r="E212" s="17" t="s">
        <v>213</v>
      </c>
      <c r="F212" s="16" t="n">
        <v>27280.4405</v>
      </c>
      <c r="G212" s="16" t="n">
        <v>27791.5515</v>
      </c>
      <c r="H212" s="16" t="n">
        <v>27280.4405</v>
      </c>
      <c r="I212" s="16" t="n">
        <v>27280.4405</v>
      </c>
    </row>
    <row r="213" customFormat="false" ht="12.8" hidden="false" customHeight="false" outlineLevel="0" collapsed="false">
      <c r="A213" s="17" t="s">
        <v>214</v>
      </c>
      <c r="B213" s="16" t="n">
        <v>27803.3327</v>
      </c>
      <c r="E213" s="17" t="s">
        <v>214</v>
      </c>
      <c r="F213" s="16" t="n">
        <v>27803.3327</v>
      </c>
      <c r="G213" s="16" t="n">
        <v>27646.2707</v>
      </c>
      <c r="H213" s="16" t="n">
        <v>27803.3327</v>
      </c>
      <c r="I213" s="16" t="n">
        <v>27803.3327</v>
      </c>
    </row>
    <row r="214" customFormat="false" ht="12.8" hidden="false" customHeight="false" outlineLevel="0" collapsed="false">
      <c r="A214" s="17" t="s">
        <v>215</v>
      </c>
      <c r="B214" s="16" t="n">
        <v>27628.3067</v>
      </c>
      <c r="E214" s="17" t="s">
        <v>215</v>
      </c>
      <c r="F214" s="16" t="n">
        <v>27628.3067</v>
      </c>
      <c r="G214" s="16" t="n">
        <v>27476.3082</v>
      </c>
      <c r="H214" s="16" t="n">
        <v>27628.3067</v>
      </c>
      <c r="I214" s="16" t="n">
        <v>27628.3067</v>
      </c>
    </row>
    <row r="215" customFormat="false" ht="12.8" hidden="false" customHeight="false" outlineLevel="0" collapsed="false">
      <c r="A215" s="17" t="s">
        <v>298</v>
      </c>
      <c r="B215" s="16" t="n">
        <v>27510.1907</v>
      </c>
      <c r="E215" s="17" t="s">
        <v>298</v>
      </c>
      <c r="F215" s="16" t="n">
        <v>27510.1907</v>
      </c>
      <c r="G215" s="16" t="n">
        <v>27607.1787</v>
      </c>
      <c r="H215" s="16" t="n">
        <v>27510.1907</v>
      </c>
      <c r="I215" s="16" t="n">
        <v>27510.1907</v>
      </c>
    </row>
    <row r="216" customFormat="false" ht="12.8" hidden="false" customHeight="false" outlineLevel="0" collapsed="false">
      <c r="A216" s="17" t="s">
        <v>300</v>
      </c>
      <c r="B216" s="16" t="n">
        <v>27594.0332</v>
      </c>
      <c r="E216" s="17" t="s">
        <v>300</v>
      </c>
      <c r="F216" s="16" t="n">
        <v>27594.0332</v>
      </c>
      <c r="G216" s="16" t="n">
        <v>27655.9509</v>
      </c>
      <c r="H216" s="16" t="n">
        <v>27594.0332</v>
      </c>
      <c r="I216" s="16" t="n">
        <v>27594.0332</v>
      </c>
    </row>
    <row r="217" customFormat="false" ht="12.8" hidden="false" customHeight="false" outlineLevel="0" collapsed="false">
      <c r="A217" s="17" t="s">
        <v>216</v>
      </c>
      <c r="B217" s="16" t="n">
        <v>27646.5025</v>
      </c>
      <c r="E217" s="17" t="s">
        <v>216</v>
      </c>
      <c r="F217" s="16" t="n">
        <v>27646.5025</v>
      </c>
      <c r="G217" s="16" t="n">
        <v>27413.7969</v>
      </c>
      <c r="H217" s="16" t="n">
        <v>27646.5025</v>
      </c>
      <c r="I217" s="16" t="n">
        <v>27646.5025</v>
      </c>
    </row>
    <row r="218" customFormat="false" ht="12.8" hidden="false" customHeight="false" outlineLevel="0" collapsed="false">
      <c r="A218" s="17" t="s">
        <v>218</v>
      </c>
      <c r="B218" s="16" t="n">
        <v>27522.2934</v>
      </c>
      <c r="E218" s="17" t="s">
        <v>218</v>
      </c>
      <c r="F218" s="16" t="n">
        <v>27522.2934</v>
      </c>
      <c r="G218" s="16" t="n">
        <v>28089.0943</v>
      </c>
      <c r="H218" s="16" t="n">
        <v>27522.2934</v>
      </c>
      <c r="I218" s="16" t="n">
        <v>27522.2934</v>
      </c>
    </row>
    <row r="219" customFormat="false" ht="12.8" hidden="false" customHeight="false" outlineLevel="0" collapsed="false">
      <c r="A219" s="17" t="s">
        <v>220</v>
      </c>
      <c r="B219" s="16" t="n">
        <v>28102.3325</v>
      </c>
      <c r="E219" s="17" t="s">
        <v>220</v>
      </c>
      <c r="F219" s="16" t="n">
        <v>28102.3325</v>
      </c>
      <c r="G219" s="16" t="n">
        <v>28314.5626</v>
      </c>
      <c r="H219" s="16" t="n">
        <v>28102.3325</v>
      </c>
      <c r="I219" s="16" t="n">
        <v>28102.3325</v>
      </c>
    </row>
    <row r="220" customFormat="false" ht="12.8" hidden="false" customHeight="false" outlineLevel="0" collapsed="false">
      <c r="A220" s="17" t="s">
        <v>221</v>
      </c>
      <c r="B220" s="16" t="n">
        <v>28284.1842</v>
      </c>
      <c r="E220" s="17" t="s">
        <v>221</v>
      </c>
      <c r="F220" s="16" t="n">
        <v>28284.1842</v>
      </c>
      <c r="G220" s="16" t="n">
        <v>28564.4543</v>
      </c>
      <c r="H220" s="16" t="n">
        <v>28284.1842</v>
      </c>
      <c r="I220" s="16" t="n">
        <v>28284.1842</v>
      </c>
    </row>
    <row r="221" customFormat="false" ht="12.8" hidden="false" customHeight="false" outlineLevel="0" collapsed="false">
      <c r="A221" s="17" t="s">
        <v>222</v>
      </c>
      <c r="B221" s="16" t="n">
        <v>28548.9339</v>
      </c>
      <c r="E221" s="17" t="s">
        <v>222</v>
      </c>
      <c r="F221" s="16" t="n">
        <v>28548.9339</v>
      </c>
      <c r="G221" s="16" t="n">
        <v>28079.5326</v>
      </c>
      <c r="H221" s="16" t="n">
        <v>28548.9339</v>
      </c>
      <c r="I221" s="16" t="n">
        <v>28548.9339</v>
      </c>
    </row>
    <row r="222" customFormat="false" ht="12.8" hidden="false" customHeight="false" outlineLevel="0" collapsed="false">
      <c r="A222" s="17" t="s">
        <v>307</v>
      </c>
      <c r="B222" s="16" t="n">
        <v>28075.7177</v>
      </c>
      <c r="E222" s="17" t="s">
        <v>307</v>
      </c>
      <c r="F222" s="16" t="n">
        <v>28075.7177</v>
      </c>
      <c r="G222" s="16" t="n">
        <v>28018.1889</v>
      </c>
      <c r="H222" s="16" t="n">
        <v>28075.7177</v>
      </c>
      <c r="I222" s="16" t="n">
        <v>28075.7177</v>
      </c>
    </row>
    <row r="223" customFormat="false" ht="12.8" hidden="false" customHeight="false" outlineLevel="0" collapsed="false">
      <c r="A223" s="17" t="s">
        <v>309</v>
      </c>
      <c r="B223" s="16" t="n">
        <v>28021.9177</v>
      </c>
      <c r="E223" s="17" t="s">
        <v>309</v>
      </c>
      <c r="F223" s="16" t="n">
        <v>28021.9177</v>
      </c>
      <c r="G223" s="16" t="n">
        <v>27942.6497</v>
      </c>
      <c r="H223" s="16" t="n">
        <v>28021.9177</v>
      </c>
      <c r="I223" s="16" t="n">
        <v>28021.9177</v>
      </c>
    </row>
    <row r="224" customFormat="false" ht="12.8" hidden="false" customHeight="false" outlineLevel="0" collapsed="false">
      <c r="A224" s="17" t="s">
        <v>223</v>
      </c>
      <c r="B224" s="16" t="n">
        <v>27930.3185</v>
      </c>
      <c r="E224" s="17" t="s">
        <v>223</v>
      </c>
      <c r="F224" s="16" t="n">
        <v>27930.3185</v>
      </c>
      <c r="G224" s="16" t="n">
        <v>28036.0332</v>
      </c>
      <c r="H224" s="16" t="n">
        <v>27930.3185</v>
      </c>
      <c r="I224" s="16" t="n">
        <v>27930.3185</v>
      </c>
    </row>
    <row r="225" customFormat="false" ht="12.8" hidden="false" customHeight="false" outlineLevel="0" collapsed="false">
      <c r="A225" s="17" t="s">
        <v>224</v>
      </c>
      <c r="B225" s="16" t="n">
        <v>28028.2456</v>
      </c>
      <c r="E225" s="17" t="s">
        <v>224</v>
      </c>
      <c r="F225" s="16" t="n">
        <v>28028.2456</v>
      </c>
      <c r="G225" s="16" t="n">
        <v>27581.867</v>
      </c>
      <c r="H225" s="16" t="n">
        <v>28028.2456</v>
      </c>
      <c r="I225" s="16" t="n">
        <v>28028.2456</v>
      </c>
    </row>
    <row r="226" customFormat="false" ht="12.8" hidden="false" customHeight="false" outlineLevel="0" collapsed="false">
      <c r="A226" s="17" t="s">
        <v>225</v>
      </c>
      <c r="B226" s="16" t="n">
        <v>27555.0268</v>
      </c>
      <c r="E226" s="17" t="s">
        <v>225</v>
      </c>
      <c r="F226" s="16" t="n">
        <v>27555.0268</v>
      </c>
      <c r="G226" s="16" t="n">
        <v>27941.8842</v>
      </c>
      <c r="H226" s="16" t="n">
        <v>27555.0268</v>
      </c>
      <c r="I226" s="16" t="n">
        <v>27555.0268</v>
      </c>
    </row>
    <row r="227" customFormat="false" ht="12.8" hidden="false" customHeight="false" outlineLevel="0" collapsed="false">
      <c r="A227" s="17" t="s">
        <v>227</v>
      </c>
      <c r="B227" s="16" t="n">
        <v>28024.9001</v>
      </c>
      <c r="E227" s="17" t="s">
        <v>227</v>
      </c>
      <c r="F227" s="16" t="n">
        <v>28024.9001</v>
      </c>
      <c r="G227" s="16" t="n">
        <v>27736.5322</v>
      </c>
      <c r="H227" s="16" t="n">
        <v>28024.9001</v>
      </c>
      <c r="I227" s="16" t="n">
        <v>28024.9001</v>
      </c>
    </row>
    <row r="228" customFormat="false" ht="12.8" hidden="false" customHeight="false" outlineLevel="0" collapsed="false">
      <c r="A228" s="17" t="s">
        <v>229</v>
      </c>
      <c r="B228" s="16" t="n">
        <v>27751.341</v>
      </c>
      <c r="E228" s="17" t="s">
        <v>229</v>
      </c>
      <c r="F228" s="16" t="n">
        <v>27751.341</v>
      </c>
      <c r="G228" s="16" t="n">
        <v>28001.8163</v>
      </c>
      <c r="H228" s="16" t="n">
        <v>27751.341</v>
      </c>
      <c r="I228" s="16" t="n">
        <v>27751.341</v>
      </c>
    </row>
    <row r="229" customFormat="false" ht="12.8" hidden="false" customHeight="false" outlineLevel="0" collapsed="false">
      <c r="A229" s="17" t="s">
        <v>316</v>
      </c>
      <c r="B229" s="16" t="n">
        <v>27935.1641</v>
      </c>
      <c r="E229" s="17" t="s">
        <v>316</v>
      </c>
      <c r="F229" s="16" t="n">
        <v>27935.1641</v>
      </c>
      <c r="G229" s="16" t="n">
        <v>27984.9283</v>
      </c>
      <c r="H229" s="16" t="n">
        <v>27935.1641</v>
      </c>
      <c r="I229" s="16" t="n">
        <v>27935.1641</v>
      </c>
    </row>
    <row r="230" customFormat="false" ht="12.8" hidden="false" customHeight="false" outlineLevel="0" collapsed="false">
      <c r="A230" s="17" t="s">
        <v>318</v>
      </c>
      <c r="B230" s="16" t="n">
        <v>27995.8542</v>
      </c>
      <c r="E230" s="17" t="s">
        <v>318</v>
      </c>
      <c r="F230" s="16" t="n">
        <v>27995.8542</v>
      </c>
      <c r="G230" s="16" t="n">
        <v>28113.0159</v>
      </c>
      <c r="H230" s="16" t="n">
        <v>27995.8542</v>
      </c>
      <c r="I230" s="16" t="n">
        <v>27995.8542</v>
      </c>
    </row>
    <row r="231" customFormat="false" ht="12.8" hidden="false" customHeight="false" outlineLevel="0" collapsed="false">
      <c r="A231" s="17" t="s">
        <v>230</v>
      </c>
      <c r="B231" s="16" t="n">
        <v>28055.0235</v>
      </c>
      <c r="E231" s="17" t="s">
        <v>230</v>
      </c>
      <c r="F231" s="16" t="n">
        <v>28055.0235</v>
      </c>
      <c r="G231" s="16" t="n">
        <v>27325.3707</v>
      </c>
      <c r="H231" s="16" t="n">
        <v>28055.0235</v>
      </c>
      <c r="I231" s="16" t="n">
        <v>28055.0235</v>
      </c>
    </row>
    <row r="232" customFormat="false" ht="12.8" hidden="false" customHeight="false" outlineLevel="0" collapsed="false">
      <c r="A232" s="17" t="s">
        <v>231</v>
      </c>
      <c r="B232" s="16" t="n">
        <v>27301.8297</v>
      </c>
      <c r="E232" s="17" t="s">
        <v>231</v>
      </c>
      <c r="F232" s="16" t="n">
        <v>27301.8297</v>
      </c>
      <c r="G232" s="16" t="n">
        <v>27251.4483</v>
      </c>
      <c r="H232" s="16" t="n">
        <v>27301.8297</v>
      </c>
      <c r="I232" s="16" t="n">
        <v>27301.8297</v>
      </c>
    </row>
    <row r="233" customFormat="false" ht="12.8" hidden="false" customHeight="false" outlineLevel="0" collapsed="false">
      <c r="A233" s="17" t="s">
        <v>232</v>
      </c>
      <c r="B233" s="16" t="n">
        <v>27345.9796</v>
      </c>
      <c r="E233" s="17" t="s">
        <v>232</v>
      </c>
      <c r="F233" s="16" t="n">
        <v>27345.9796</v>
      </c>
      <c r="G233" s="16" t="n">
        <v>25906.8653</v>
      </c>
      <c r="H233" s="16" t="n">
        <v>27345.9796</v>
      </c>
      <c r="I233" s="16" t="n">
        <v>27345.9796</v>
      </c>
    </row>
    <row r="234" customFormat="false" ht="12.8" hidden="false" customHeight="false" outlineLevel="0" collapsed="false">
      <c r="A234" s="17" t="s">
        <v>233</v>
      </c>
      <c r="B234" s="16" t="n">
        <v>25995.7784</v>
      </c>
      <c r="E234" s="17" t="s">
        <v>233</v>
      </c>
      <c r="F234" s="16" t="n">
        <v>25995.7784</v>
      </c>
      <c r="G234" s="16" t="n">
        <v>24542.7995</v>
      </c>
      <c r="H234" s="16" t="n">
        <v>25995.7784</v>
      </c>
      <c r="I234" s="16" t="n">
        <v>25995.7784</v>
      </c>
    </row>
    <row r="235" customFormat="false" ht="12.8" hidden="false" customHeight="false" outlineLevel="0" collapsed="false">
      <c r="A235" s="17" t="s">
        <v>234</v>
      </c>
      <c r="B235" s="16" t="n">
        <v>24518.9768</v>
      </c>
      <c r="E235" s="17" t="s">
        <v>234</v>
      </c>
      <c r="F235" s="16" t="n">
        <v>24518.9768</v>
      </c>
      <c r="G235" s="16" t="n">
        <v>24100.7832</v>
      </c>
      <c r="H235" s="16" t="n">
        <v>24518.9768</v>
      </c>
      <c r="I235" s="16" t="n">
        <v>24518.9768</v>
      </c>
    </row>
    <row r="236" customFormat="false" ht="12.8" hidden="false" customHeight="false" outlineLevel="0" collapsed="false">
      <c r="A236" s="17" t="s">
        <v>325</v>
      </c>
      <c r="B236" s="16" t="n">
        <v>24066.7506</v>
      </c>
      <c r="E236" s="17" t="s">
        <v>325</v>
      </c>
      <c r="F236" s="16" t="n">
        <v>24066.7506</v>
      </c>
      <c r="G236" s="16" t="n">
        <v>24197.7603</v>
      </c>
      <c r="H236" s="16" t="n">
        <v>24066.7506</v>
      </c>
      <c r="I236" s="16" t="n">
        <v>24066.7506</v>
      </c>
    </row>
    <row r="237" customFormat="false" ht="12.8" hidden="false" customHeight="false" outlineLevel="0" collapsed="false">
      <c r="A237" s="17" t="s">
        <v>327</v>
      </c>
      <c r="B237" s="16" t="n">
        <v>24197.6432</v>
      </c>
      <c r="E237" s="17" t="s">
        <v>327</v>
      </c>
      <c r="F237" s="16" t="n">
        <v>24197.6432</v>
      </c>
      <c r="G237" s="16" t="n">
        <v>24025.9758</v>
      </c>
      <c r="H237" s="16" t="n">
        <v>24197.6432</v>
      </c>
      <c r="I237" s="16" t="n">
        <v>24197.6432</v>
      </c>
    </row>
    <row r="238" customFormat="false" ht="12.8" hidden="false" customHeight="false" outlineLevel="0" collapsed="false">
      <c r="A238" s="17" t="s">
        <v>236</v>
      </c>
      <c r="B238" s="16" t="n">
        <v>24027.1637</v>
      </c>
      <c r="E238" s="17" t="s">
        <v>236</v>
      </c>
      <c r="F238" s="16" t="n">
        <v>24027.1637</v>
      </c>
      <c r="G238" s="16" t="n">
        <v>23297.1086</v>
      </c>
      <c r="H238" s="16" t="n">
        <v>24027.1637</v>
      </c>
      <c r="I238" s="16" t="n">
        <v>24027.1637</v>
      </c>
    </row>
    <row r="239" customFormat="false" ht="12.8" hidden="false" customHeight="false" outlineLevel="0" collapsed="false">
      <c r="A239" s="17" t="s">
        <v>238</v>
      </c>
      <c r="B239" s="16" t="n">
        <v>23352.2588</v>
      </c>
      <c r="E239" s="17" t="s">
        <v>238</v>
      </c>
      <c r="F239" s="16" t="n">
        <v>23352.2588</v>
      </c>
      <c r="G239" s="16" t="n">
        <v>23158.6417</v>
      </c>
      <c r="H239" s="16" t="n">
        <v>23352.2588</v>
      </c>
      <c r="I239" s="16" t="n">
        <v>23352.2588</v>
      </c>
    </row>
    <row r="240" customFormat="false" ht="12.8" hidden="false" customHeight="false" outlineLevel="0" collapsed="false">
      <c r="A240" s="17" t="s">
        <v>239</v>
      </c>
      <c r="B240" s="16" t="n">
        <v>23167.6933</v>
      </c>
      <c r="E240" s="17" t="s">
        <v>239</v>
      </c>
      <c r="F240" s="16" t="n">
        <v>23167.6933</v>
      </c>
      <c r="G240" s="16" t="n">
        <v>24055.2716</v>
      </c>
      <c r="H240" s="16" t="n">
        <v>23167.6933</v>
      </c>
      <c r="I240" s="16" t="n">
        <v>23167.6933</v>
      </c>
    </row>
    <row r="241" customFormat="false" ht="12.8" hidden="false" customHeight="false" outlineLevel="0" collapsed="false">
      <c r="A241" s="17" t="s">
        <v>240</v>
      </c>
      <c r="B241" s="16" t="n">
        <v>24010.6602</v>
      </c>
      <c r="E241" s="17" t="s">
        <v>240</v>
      </c>
      <c r="F241" s="16" t="n">
        <v>24010.6602</v>
      </c>
      <c r="G241" s="16" t="n">
        <v>24056.5494</v>
      </c>
      <c r="H241" s="16" t="n">
        <v>24010.6602</v>
      </c>
      <c r="I241" s="16" t="n">
        <v>24010.6602</v>
      </c>
    </row>
    <row r="242" customFormat="false" ht="12.8" hidden="false" customHeight="false" outlineLevel="0" collapsed="false">
      <c r="A242" s="17" t="s">
        <v>241</v>
      </c>
      <c r="B242" s="16" t="n">
        <v>24056.0663</v>
      </c>
      <c r="E242" s="17" t="s">
        <v>241</v>
      </c>
      <c r="F242" s="16" t="n">
        <v>24056.0663</v>
      </c>
      <c r="G242" s="16" t="n">
        <v>24126.2456</v>
      </c>
      <c r="H242" s="16" t="n">
        <v>24056.0663</v>
      </c>
      <c r="I242" s="16" t="n">
        <v>24056.0663</v>
      </c>
    </row>
    <row r="243" customFormat="false" ht="12.8" hidden="false" customHeight="false" outlineLevel="0" collapsed="false">
      <c r="A243" s="17" t="s">
        <v>334</v>
      </c>
      <c r="B243" s="16" t="n">
        <v>24114.1137</v>
      </c>
      <c r="E243" s="17" t="s">
        <v>334</v>
      </c>
      <c r="F243" s="16" t="n">
        <v>24114.1137</v>
      </c>
      <c r="G243" s="16" t="n">
        <v>24009.4622</v>
      </c>
      <c r="H243" s="16" t="n">
        <v>24114.1137</v>
      </c>
      <c r="I243" s="16" t="n">
        <v>24114.1137</v>
      </c>
    </row>
    <row r="244" customFormat="false" ht="12.8" hidden="false" customHeight="false" outlineLevel="0" collapsed="false">
      <c r="A244" s="17" t="s">
        <v>336</v>
      </c>
      <c r="B244" s="16" t="n">
        <v>24040.6854</v>
      </c>
      <c r="E244" s="17" t="s">
        <v>336</v>
      </c>
      <c r="F244" s="16" t="n">
        <v>24040.6854</v>
      </c>
      <c r="G244" s="16" t="n">
        <v>24632.4086</v>
      </c>
      <c r="H244" s="16" t="n">
        <v>24040.6854</v>
      </c>
      <c r="I244" s="16" t="n">
        <v>24040.6854</v>
      </c>
    </row>
    <row r="245" customFormat="false" ht="12.8" hidden="false" customHeight="false" outlineLevel="0" collapsed="false">
      <c r="A245" s="17" t="s">
        <v>242</v>
      </c>
      <c r="B245" s="16" t="n">
        <v>24641.066</v>
      </c>
      <c r="E245" s="17" t="s">
        <v>242</v>
      </c>
      <c r="F245" s="16" t="n">
        <v>24641.066</v>
      </c>
      <c r="G245" s="16" t="n">
        <v>24550.289</v>
      </c>
      <c r="H245" s="16" t="n">
        <v>24641.066</v>
      </c>
      <c r="I245" s="16" t="n">
        <v>24641.066</v>
      </c>
    </row>
    <row r="246" customFormat="false" ht="12.8" hidden="false" customHeight="false" outlineLevel="0" collapsed="false">
      <c r="A246" s="17" t="s">
        <v>243</v>
      </c>
      <c r="B246" s="16" t="n">
        <v>24578.7216</v>
      </c>
      <c r="E246" s="17" t="s">
        <v>243</v>
      </c>
      <c r="F246" s="16" t="n">
        <v>24578.7216</v>
      </c>
      <c r="G246" s="16" t="n">
        <v>24588.0498</v>
      </c>
      <c r="H246" s="16" t="n">
        <v>24578.7216</v>
      </c>
      <c r="I246" s="16" t="n">
        <v>24578.7216</v>
      </c>
    </row>
    <row r="247" customFormat="false" ht="12.8" hidden="false" customHeight="false" outlineLevel="0" collapsed="false">
      <c r="A247" s="17" t="s">
        <v>245</v>
      </c>
      <c r="B247" s="16" t="n">
        <v>24624.9106</v>
      </c>
      <c r="E247" s="17" t="s">
        <v>245</v>
      </c>
      <c r="F247" s="16" t="n">
        <v>24624.9106</v>
      </c>
      <c r="G247" s="16" t="n">
        <v>25476.9887</v>
      </c>
      <c r="H247" s="16" t="n">
        <v>24624.9106</v>
      </c>
      <c r="I247" s="16" t="n">
        <v>24624.9106</v>
      </c>
    </row>
    <row r="248" customFormat="false" ht="12.8" hidden="false" customHeight="false" outlineLevel="0" collapsed="false">
      <c r="A248" s="17" t="s">
        <v>247</v>
      </c>
      <c r="B248" s="16" t="n">
        <v>25434.9218</v>
      </c>
      <c r="E248" s="17" t="s">
        <v>247</v>
      </c>
      <c r="F248" s="16" t="n">
        <v>25434.9218</v>
      </c>
      <c r="G248" s="16" t="n">
        <v>24014.2198</v>
      </c>
      <c r="H248" s="16" t="n">
        <v>25434.9218</v>
      </c>
      <c r="I248" s="16" t="n">
        <v>25434.9218</v>
      </c>
    </row>
    <row r="249" customFormat="false" ht="12.8" hidden="false" customHeight="false" outlineLevel="0" collapsed="false">
      <c r="A249" s="17" t="s">
        <v>248</v>
      </c>
      <c r="B249" s="16" t="n">
        <v>24035.7544</v>
      </c>
      <c r="E249" s="17" t="s">
        <v>248</v>
      </c>
      <c r="F249" s="16" t="n">
        <v>24035.7544</v>
      </c>
      <c r="G249" s="16" t="n">
        <v>25360.8442</v>
      </c>
      <c r="H249" s="16" t="n">
        <v>24035.7544</v>
      </c>
      <c r="I249" s="16" t="n">
        <v>24035.7544</v>
      </c>
    </row>
    <row r="250" customFormat="false" ht="12.8" hidden="false" customHeight="false" outlineLevel="0" collapsed="false">
      <c r="A250" s="17" t="s">
        <v>343</v>
      </c>
      <c r="B250" s="16" t="n">
        <v>25347.4014</v>
      </c>
      <c r="E250" s="17" t="s">
        <v>343</v>
      </c>
      <c r="F250" s="16" t="n">
        <v>25347.4014</v>
      </c>
      <c r="G250" s="16" t="n">
        <v>25258.5183</v>
      </c>
      <c r="H250" s="16" t="n">
        <v>25347.4014</v>
      </c>
      <c r="I250" s="16" t="n">
        <v>25347.4014</v>
      </c>
    </row>
    <row r="251" customFormat="false" ht="12.8" hidden="false" customHeight="false" outlineLevel="0" collapsed="false">
      <c r="A251" s="17" t="s">
        <v>345</v>
      </c>
      <c r="B251" s="16" t="n">
        <v>25260.2174</v>
      </c>
      <c r="E251" s="17" t="s">
        <v>345</v>
      </c>
      <c r="F251" s="16" t="n">
        <v>25260.2174</v>
      </c>
      <c r="G251" s="16" t="n">
        <v>25413.582</v>
      </c>
      <c r="H251" s="16" t="n">
        <v>25260.2174</v>
      </c>
      <c r="I251" s="16" t="n">
        <v>25260.2174</v>
      </c>
    </row>
    <row r="252" customFormat="false" ht="12.8" hidden="false" customHeight="false" outlineLevel="0" collapsed="false">
      <c r="A252" s="17" t="s">
        <v>249</v>
      </c>
      <c r="B252" s="16" t="n">
        <v>25433.1967</v>
      </c>
      <c r="E252" s="17" t="s">
        <v>249</v>
      </c>
      <c r="F252" s="16" t="n">
        <v>25433.1967</v>
      </c>
      <c r="G252" s="16" t="n">
        <v>24906.6137</v>
      </c>
      <c r="H252" s="16" t="n">
        <v>25433.1967</v>
      </c>
      <c r="I252" s="16" t="n">
        <v>25433.1967</v>
      </c>
    </row>
    <row r="253" customFormat="false" ht="12.8" hidden="false" customHeight="false" outlineLevel="0" collapsed="false">
      <c r="A253" s="17" t="s">
        <v>250</v>
      </c>
      <c r="B253" s="16" t="n">
        <v>24920.0905</v>
      </c>
      <c r="E253" s="17" t="s">
        <v>250</v>
      </c>
      <c r="F253" s="16" t="n">
        <v>24920.0905</v>
      </c>
      <c r="G253" s="16" t="n">
        <v>25478.7491</v>
      </c>
      <c r="H253" s="16" t="n">
        <v>24920.0905</v>
      </c>
      <c r="I253" s="16" t="n">
        <v>24920.0905</v>
      </c>
    </row>
    <row r="254" customFormat="false" ht="12.8" hidden="false" customHeight="false" outlineLevel="0" collapsed="false">
      <c r="A254" s="17" t="s">
        <v>251</v>
      </c>
      <c r="B254" s="16" t="n">
        <v>25466.1743</v>
      </c>
      <c r="E254" s="17" t="s">
        <v>251</v>
      </c>
      <c r="F254" s="16" t="n">
        <v>25466.1743</v>
      </c>
      <c r="G254" s="16" t="n">
        <v>25809.3991</v>
      </c>
      <c r="H254" s="16" t="n">
        <v>25466.1743</v>
      </c>
      <c r="I254" s="16" t="n">
        <v>25466.1743</v>
      </c>
    </row>
    <row r="255" customFormat="false" ht="12.8" hidden="false" customHeight="false" outlineLevel="0" collapsed="false">
      <c r="A255" s="17" t="s">
        <v>252</v>
      </c>
      <c r="B255" s="16" t="n">
        <v>25801.6035</v>
      </c>
      <c r="E255" s="17" t="s">
        <v>252</v>
      </c>
      <c r="F255" s="16" t="n">
        <v>25801.6035</v>
      </c>
      <c r="G255" s="16" t="n">
        <v>25922.5927</v>
      </c>
      <c r="H255" s="16" t="n">
        <v>25801.6035</v>
      </c>
      <c r="I255" s="16" t="n">
        <v>25801.6035</v>
      </c>
    </row>
    <row r="256" customFormat="false" ht="12.8" hidden="false" customHeight="false" outlineLevel="0" collapsed="false">
      <c r="A256" s="17" t="s">
        <v>254</v>
      </c>
      <c r="B256" s="16" t="n">
        <v>25919.6057</v>
      </c>
      <c r="E256" s="17" t="s">
        <v>254</v>
      </c>
      <c r="F256" s="16" t="n">
        <v>25919.6057</v>
      </c>
      <c r="G256" s="16" t="n">
        <v>26270.0322</v>
      </c>
      <c r="H256" s="16" t="n">
        <v>25919.6057</v>
      </c>
      <c r="I256" s="16" t="n">
        <v>25919.6057</v>
      </c>
    </row>
    <row r="257" customFormat="false" ht="12.8" hidden="false" customHeight="false" outlineLevel="0" collapsed="false">
      <c r="A257" s="17" t="s">
        <v>352</v>
      </c>
      <c r="B257" s="16" t="n">
        <v>26209.999</v>
      </c>
      <c r="E257" s="17" t="s">
        <v>352</v>
      </c>
      <c r="F257" s="16" t="n">
        <v>26209.999</v>
      </c>
      <c r="G257" s="16" t="n">
        <v>25028.1633</v>
      </c>
      <c r="H257" s="16" t="n">
        <v>26209.999</v>
      </c>
      <c r="I257" s="16" t="n">
        <v>26209.999</v>
      </c>
    </row>
    <row r="258" customFormat="false" ht="12.8" hidden="false" customHeight="false" outlineLevel="0" collapsed="false">
      <c r="A258" s="17" t="s">
        <v>354</v>
      </c>
      <c r="B258" s="16" t="n">
        <v>25034.0233</v>
      </c>
      <c r="E258" s="17" t="s">
        <v>354</v>
      </c>
      <c r="F258" s="16" t="n">
        <v>25034.0233</v>
      </c>
      <c r="G258" s="16" t="n">
        <v>24882.6256</v>
      </c>
      <c r="H258" s="16" t="n">
        <v>25034.0233</v>
      </c>
      <c r="I258" s="16" t="n">
        <v>25034.0233</v>
      </c>
    </row>
    <row r="259" customFormat="false" ht="12.8" hidden="false" customHeight="false" outlineLevel="0" collapsed="false">
      <c r="A259" s="17" t="s">
        <v>256</v>
      </c>
      <c r="B259" s="16" t="n">
        <v>24896.6546</v>
      </c>
      <c r="E259" s="17" t="s">
        <v>256</v>
      </c>
      <c r="F259" s="16" t="n">
        <v>24896.6546</v>
      </c>
      <c r="G259" s="16" t="n">
        <v>24668.4518</v>
      </c>
      <c r="H259" s="16" t="n">
        <v>24896.6546</v>
      </c>
      <c r="I259" s="16" t="n">
        <v>24896.6546</v>
      </c>
    </row>
    <row r="260" customFormat="false" ht="12.8" hidden="false" customHeight="false" outlineLevel="0" collapsed="false">
      <c r="A260" s="17" t="s">
        <v>257</v>
      </c>
      <c r="B260" s="16" t="n">
        <v>24687.3179</v>
      </c>
      <c r="E260" s="17" t="s">
        <v>257</v>
      </c>
      <c r="F260" s="16" t="n">
        <v>24687.3179</v>
      </c>
      <c r="G260" s="16" t="n">
        <v>24528.7666</v>
      </c>
      <c r="H260" s="16" t="n">
        <v>24687.3179</v>
      </c>
      <c r="I260" s="16" t="n">
        <v>24687.3179</v>
      </c>
    </row>
    <row r="261" customFormat="false" ht="12.8" hidden="false" customHeight="false" outlineLevel="0" collapsed="false">
      <c r="A261" s="17" t="s">
        <v>258</v>
      </c>
      <c r="B261" s="16" t="n">
        <v>24489.856</v>
      </c>
      <c r="E261" s="17" t="s">
        <v>258</v>
      </c>
      <c r="F261" s="16" t="n">
        <v>24489.856</v>
      </c>
      <c r="G261" s="16" t="n">
        <v>25272.342</v>
      </c>
      <c r="H261" s="16" t="n">
        <v>24489.856</v>
      </c>
      <c r="I261" s="16" t="n">
        <v>24489.856</v>
      </c>
    </row>
    <row r="262" customFormat="false" ht="12.8" hidden="false" customHeight="false" outlineLevel="0" collapsed="false">
      <c r="A262" s="17" t="s">
        <v>259</v>
      </c>
      <c r="B262" s="16" t="n">
        <v>25280.0453</v>
      </c>
      <c r="E262" s="17" t="s">
        <v>259</v>
      </c>
      <c r="F262" s="16" t="n">
        <v>25280.0453</v>
      </c>
      <c r="G262" s="16" t="n">
        <v>24837.5482</v>
      </c>
      <c r="H262" s="16" t="n">
        <v>25280.0453</v>
      </c>
      <c r="I262" s="16" t="n">
        <v>25280.0453</v>
      </c>
    </row>
    <row r="263" customFormat="false" ht="12.8" hidden="false" customHeight="false" outlineLevel="0" collapsed="false">
      <c r="A263" s="17" t="s">
        <v>260</v>
      </c>
      <c r="B263" s="16" t="n">
        <v>24841.6367</v>
      </c>
      <c r="E263" s="17" t="s">
        <v>260</v>
      </c>
      <c r="F263" s="16" t="n">
        <v>24841.6367</v>
      </c>
      <c r="G263" s="16" t="n">
        <v>24758.2942</v>
      </c>
      <c r="H263" s="16" t="n">
        <v>24841.6367</v>
      </c>
      <c r="I263" s="16" t="n">
        <v>24841.6367</v>
      </c>
    </row>
    <row r="264" customFormat="false" ht="12.8" hidden="false" customHeight="false" outlineLevel="0" collapsed="false">
      <c r="A264" s="17" t="s">
        <v>361</v>
      </c>
      <c r="B264" s="16" t="n">
        <v>24735.5934</v>
      </c>
      <c r="E264" s="17" t="s">
        <v>361</v>
      </c>
      <c r="F264" s="16" t="n">
        <v>24735.5934</v>
      </c>
      <c r="G264" s="16" t="n">
        <v>25047.578</v>
      </c>
      <c r="H264" s="16" t="n">
        <v>24735.5934</v>
      </c>
      <c r="I264" s="16" t="n">
        <v>24735.5934</v>
      </c>
    </row>
    <row r="265" customFormat="false" ht="12.8" hidden="false" customHeight="false" outlineLevel="0" collapsed="false">
      <c r="A265" s="17" t="s">
        <v>363</v>
      </c>
      <c r="B265" s="16" t="n">
        <v>25073.3727</v>
      </c>
      <c r="E265" s="17" t="s">
        <v>363</v>
      </c>
      <c r="F265" s="16" t="n">
        <v>25073.3727</v>
      </c>
      <c r="G265" s="16" t="n">
        <v>24854.958</v>
      </c>
      <c r="H265" s="16" t="n">
        <v>25073.3727</v>
      </c>
      <c r="I265" s="16" t="n">
        <v>25073.3727</v>
      </c>
    </row>
    <row r="266" customFormat="false" ht="12.8" hidden="false" customHeight="false" outlineLevel="0" collapsed="false">
      <c r="A266" s="17" t="s">
        <v>261</v>
      </c>
      <c r="B266" s="16" t="n">
        <v>24842.062</v>
      </c>
      <c r="E266" s="17" t="s">
        <v>261</v>
      </c>
      <c r="F266" s="16" t="n">
        <v>24842.062</v>
      </c>
      <c r="G266" s="16" t="n">
        <v>24888.0839</v>
      </c>
      <c r="H266" s="16" t="n">
        <v>24842.062</v>
      </c>
      <c r="I266" s="16" t="n">
        <v>24842.062</v>
      </c>
    </row>
    <row r="267" customFormat="false" ht="12.8" hidden="false" customHeight="false" outlineLevel="0" collapsed="false">
      <c r="A267" s="17" t="s">
        <v>263</v>
      </c>
      <c r="B267" s="16" t="n">
        <v>24905.029</v>
      </c>
      <c r="E267" s="17" t="s">
        <v>263</v>
      </c>
      <c r="F267" s="16" t="n">
        <v>24905.029</v>
      </c>
      <c r="G267" s="16" t="n">
        <v>25258.3523</v>
      </c>
      <c r="H267" s="16" t="n">
        <v>24905.029</v>
      </c>
      <c r="I267" s="16" t="n">
        <v>24905.029</v>
      </c>
    </row>
    <row r="268" customFormat="false" ht="12.8" hidden="false" customHeight="false" outlineLevel="0" collapsed="false">
      <c r="A268" s="17" t="s">
        <v>265</v>
      </c>
      <c r="B268" s="16" t="n">
        <v>25283.9805</v>
      </c>
      <c r="E268" s="17" t="s">
        <v>265</v>
      </c>
      <c r="F268" s="16" t="n">
        <v>25283.9805</v>
      </c>
      <c r="G268" s="16" t="n">
        <v>24865.7112</v>
      </c>
      <c r="H268" s="16" t="n">
        <v>25283.9805</v>
      </c>
      <c r="I268" s="16" t="n">
        <v>25283.9805</v>
      </c>
    </row>
    <row r="269" customFormat="false" ht="12.8" hidden="false" customHeight="false" outlineLevel="0" collapsed="false">
      <c r="A269" s="17" t="s">
        <v>266</v>
      </c>
      <c r="B269" s="16" t="n">
        <v>24876.0621</v>
      </c>
      <c r="E269" s="17" t="s">
        <v>266</v>
      </c>
      <c r="F269" s="16" t="n">
        <v>24876.0621</v>
      </c>
      <c r="G269" s="16" t="n">
        <v>25026.8091</v>
      </c>
      <c r="H269" s="16" t="n">
        <v>24876.0621</v>
      </c>
      <c r="I269" s="16" t="n">
        <v>24876.0621</v>
      </c>
    </row>
    <row r="270" customFormat="false" ht="12.8" hidden="false" customHeight="false" outlineLevel="0" collapsed="false">
      <c r="A270" s="17" t="s">
        <v>267</v>
      </c>
      <c r="B270" s="16" t="n">
        <v>25012.1071</v>
      </c>
      <c r="E270" s="17" t="s">
        <v>267</v>
      </c>
      <c r="F270" s="16" t="n">
        <v>25012.1071</v>
      </c>
      <c r="G270" s="16" t="n">
        <v>24803.2128</v>
      </c>
      <c r="H270" s="16" t="n">
        <v>25012.1071</v>
      </c>
      <c r="I270" s="16" t="n">
        <v>25012.1071</v>
      </c>
    </row>
    <row r="271" customFormat="false" ht="12.8" hidden="false" customHeight="false" outlineLevel="0" collapsed="false">
      <c r="A271" s="17" t="s">
        <v>370</v>
      </c>
      <c r="B271" s="16" t="n">
        <v>24802.0481</v>
      </c>
      <c r="E271" s="17" t="s">
        <v>370</v>
      </c>
      <c r="F271" s="16" t="n">
        <v>24802.0481</v>
      </c>
      <c r="G271" s="16" t="n">
        <v>24475.2474</v>
      </c>
      <c r="H271" s="16" t="n">
        <v>24802.0481</v>
      </c>
      <c r="I271" s="16" t="n">
        <v>24802.0481</v>
      </c>
    </row>
    <row r="272" customFormat="false" ht="12.8" hidden="false" customHeight="false" outlineLevel="0" collapsed="false">
      <c r="A272" s="17" t="s">
        <v>372</v>
      </c>
      <c r="B272" s="16" t="n">
        <v>24506.059</v>
      </c>
      <c r="E272" s="17" t="s">
        <v>372</v>
      </c>
      <c r="F272" s="16" t="n">
        <v>24506.059</v>
      </c>
      <c r="G272" s="16" t="n">
        <v>24500.1196</v>
      </c>
      <c r="H272" s="16" t="n">
        <v>24506.059</v>
      </c>
      <c r="I272" s="16" t="n">
        <v>24506.059</v>
      </c>
    </row>
    <row r="273" customFormat="false" ht="12.8" hidden="false" customHeight="false" outlineLevel="0" collapsed="false">
      <c r="A273" s="17" t="s">
        <v>268</v>
      </c>
      <c r="B273" s="16" t="n">
        <v>24513.635</v>
      </c>
      <c r="E273" s="17" t="s">
        <v>268</v>
      </c>
      <c r="F273" s="16" t="n">
        <v>24513.635</v>
      </c>
      <c r="G273" s="16" t="n">
        <v>24711.9546</v>
      </c>
      <c r="H273" s="16" t="n">
        <v>24513.635</v>
      </c>
      <c r="I273" s="16" t="n">
        <v>24513.635</v>
      </c>
    </row>
    <row r="274" customFormat="false" ht="12.8" hidden="false" customHeight="false" outlineLevel="0" collapsed="false">
      <c r="A274" s="17" t="s">
        <v>269</v>
      </c>
      <c r="B274" s="16" t="n">
        <v>24758.5276</v>
      </c>
      <c r="E274" s="17" t="s">
        <v>269</v>
      </c>
      <c r="F274" s="16" t="n">
        <v>24758.5276</v>
      </c>
      <c r="G274" s="16" t="n">
        <v>25139.4222</v>
      </c>
      <c r="H274" s="16" t="n">
        <v>24758.5276</v>
      </c>
      <c r="I274" s="16" t="n">
        <v>24758.5276</v>
      </c>
    </row>
    <row r="275" customFormat="false" ht="12.8" hidden="false" customHeight="false" outlineLevel="0" collapsed="false">
      <c r="A275" s="17" t="s">
        <v>270</v>
      </c>
      <c r="B275" s="16" t="n">
        <v>25171.4691</v>
      </c>
      <c r="E275" s="17" t="s">
        <v>270</v>
      </c>
      <c r="F275" s="16" t="n">
        <v>25171.4691</v>
      </c>
      <c r="G275" s="16" t="n">
        <v>25212.9874</v>
      </c>
      <c r="H275" s="16" t="n">
        <v>25171.4691</v>
      </c>
      <c r="I275" s="16" t="n">
        <v>25171.4691</v>
      </c>
    </row>
    <row r="276" customFormat="false" ht="12.8" hidden="false" customHeight="false" outlineLevel="0" collapsed="false">
      <c r="A276" s="17" t="s">
        <v>272</v>
      </c>
      <c r="B276" s="16" t="n">
        <v>25219.9298</v>
      </c>
      <c r="E276" s="17" t="s">
        <v>272</v>
      </c>
      <c r="F276" s="16" t="n">
        <v>25219.9298</v>
      </c>
      <c r="G276" s="16" t="n">
        <v>25171.6316</v>
      </c>
      <c r="H276" s="16" t="n">
        <v>25219.9298</v>
      </c>
      <c r="I276" s="16" t="n">
        <v>25219.9298</v>
      </c>
    </row>
    <row r="277" customFormat="false" ht="12.8" hidden="false" customHeight="false" outlineLevel="0" collapsed="false">
      <c r="A277" s="17" t="s">
        <v>274</v>
      </c>
      <c r="B277" s="16" t="n">
        <v>25201.7444</v>
      </c>
      <c r="E277" s="17" t="s">
        <v>274</v>
      </c>
      <c r="F277" s="16" t="n">
        <v>25201.7444</v>
      </c>
      <c r="G277" s="16" t="n">
        <v>25894.0148</v>
      </c>
      <c r="H277" s="16" t="n">
        <v>25201.7444</v>
      </c>
      <c r="I277" s="16" t="n">
        <v>25201.7444</v>
      </c>
    </row>
    <row r="278" customFormat="false" ht="12.8" hidden="false" customHeight="false" outlineLevel="0" collapsed="false">
      <c r="A278" s="17" t="s">
        <v>379</v>
      </c>
      <c r="B278" s="16" t="n">
        <v>25843.191</v>
      </c>
      <c r="E278" s="17" t="s">
        <v>379</v>
      </c>
      <c r="F278" s="16" t="n">
        <v>25843.191</v>
      </c>
      <c r="G278" s="16" t="n">
        <v>25773.6766</v>
      </c>
      <c r="H278" s="16" t="n">
        <v>25843.191</v>
      </c>
      <c r="I278" s="16" t="n">
        <v>25843.191</v>
      </c>
    </row>
    <row r="279" customFormat="false" ht="12.8" hidden="false" customHeight="false" outlineLevel="0" collapsed="false">
      <c r="A279" s="17" t="s">
        <v>381</v>
      </c>
      <c r="B279" s="16" t="n">
        <v>25794.575</v>
      </c>
      <c r="E279" s="17" t="s">
        <v>381</v>
      </c>
      <c r="F279" s="16" t="n">
        <v>25794.575</v>
      </c>
      <c r="G279" s="16" t="n">
        <v>26341.9038</v>
      </c>
      <c r="H279" s="16" t="n">
        <v>25794.575</v>
      </c>
      <c r="I279" s="16" t="n">
        <v>25794.575</v>
      </c>
    </row>
    <row r="280" customFormat="false" ht="12.8" hidden="false" customHeight="false" outlineLevel="0" collapsed="false">
      <c r="A280" s="17" t="s">
        <v>275</v>
      </c>
      <c r="B280" s="16" t="n">
        <v>26341.8564</v>
      </c>
      <c r="E280" s="17" t="s">
        <v>275</v>
      </c>
      <c r="F280" s="16" t="n">
        <v>26341.8564</v>
      </c>
      <c r="G280" s="16" t="n">
        <v>26194.3479</v>
      </c>
      <c r="H280" s="16" t="n">
        <v>26341.8564</v>
      </c>
      <c r="I280" s="16" t="n">
        <v>26341.8564</v>
      </c>
    </row>
    <row r="281" customFormat="false" ht="12.8" hidden="false" customHeight="false" outlineLevel="0" collapsed="false">
      <c r="A281" s="17" t="s">
        <v>276</v>
      </c>
      <c r="B281" s="16" t="n">
        <v>26165.0315</v>
      </c>
      <c r="E281" s="17" t="s">
        <v>276</v>
      </c>
      <c r="F281" s="16" t="n">
        <v>26165.0315</v>
      </c>
      <c r="G281" s="16" t="n">
        <v>26201.2568</v>
      </c>
      <c r="H281" s="16" t="n">
        <v>26165.0315</v>
      </c>
      <c r="I281" s="16" t="n">
        <v>26165.0315</v>
      </c>
    </row>
    <row r="282" customFormat="false" ht="12.8" hidden="false" customHeight="false" outlineLevel="0" collapsed="false">
      <c r="A282" s="17" t="s">
        <v>277</v>
      </c>
      <c r="B282" s="16" t="n">
        <v>26202.9223</v>
      </c>
      <c r="E282" s="17" t="s">
        <v>277</v>
      </c>
      <c r="F282" s="16" t="n">
        <v>26202.9223</v>
      </c>
      <c r="G282" s="16" t="n">
        <v>26055.3653</v>
      </c>
      <c r="H282" s="16" t="n">
        <v>26202.9223</v>
      </c>
      <c r="I282" s="16" t="n">
        <v>26202.9223</v>
      </c>
    </row>
    <row r="283" customFormat="false" ht="12.8" hidden="false" customHeight="false" outlineLevel="0" collapsed="false">
      <c r="A283" s="17" t="s">
        <v>278</v>
      </c>
      <c r="B283" s="16" t="n">
        <v>26015.4343</v>
      </c>
      <c r="E283" s="17" t="s">
        <v>278</v>
      </c>
      <c r="F283" s="16" t="n">
        <v>26015.4343</v>
      </c>
      <c r="G283" s="16" t="n">
        <v>25541.6522</v>
      </c>
      <c r="H283" s="16" t="n">
        <v>26015.4343</v>
      </c>
      <c r="I283" s="16" t="n">
        <v>26015.4343</v>
      </c>
    </row>
    <row r="284" customFormat="false" ht="12.8" hidden="false" customHeight="false" outlineLevel="0" collapsed="false">
      <c r="A284" s="17" t="s">
        <v>387</v>
      </c>
      <c r="B284" s="16" t="n">
        <v>25616.4973</v>
      </c>
      <c r="E284" s="17" t="s">
        <v>387</v>
      </c>
      <c r="F284" s="16" t="n">
        <v>25616.4973</v>
      </c>
      <c r="G284" s="16" t="n">
        <v>26628.0073</v>
      </c>
      <c r="H284" s="16" t="n">
        <v>25616.4973</v>
      </c>
      <c r="I284" s="16" t="n">
        <v>25616.4973</v>
      </c>
    </row>
    <row r="285" customFormat="false" ht="12.8" hidden="false" customHeight="false" outlineLevel="0" collapsed="false">
      <c r="A285" s="17" t="s">
        <v>389</v>
      </c>
      <c r="B285" s="16" t="n">
        <v>26632.0269</v>
      </c>
      <c r="E285" s="17" t="s">
        <v>389</v>
      </c>
      <c r="F285" s="16" t="n">
        <v>26632.0269</v>
      </c>
      <c r="G285" s="16" t="n">
        <v>26270.2753</v>
      </c>
      <c r="H285" s="16" t="n">
        <v>26632.0269</v>
      </c>
      <c r="I285" s="16" t="n">
        <v>26632.0269</v>
      </c>
    </row>
    <row r="286" customFormat="false" ht="12.8" hidden="false" customHeight="false" outlineLevel="0" collapsed="false">
      <c r="A286" s="17" t="s">
        <v>391</v>
      </c>
      <c r="B286" s="16" t="n">
        <v>26269.6668</v>
      </c>
      <c r="E286" s="17" t="s">
        <v>391</v>
      </c>
      <c r="F286" s="16" t="n">
        <v>26269.6668</v>
      </c>
      <c r="G286" s="16" t="n">
        <v>26377.6236</v>
      </c>
      <c r="H286" s="16" t="n">
        <v>26269.6668</v>
      </c>
      <c r="I286" s="16" t="n">
        <v>26269.6668</v>
      </c>
    </row>
    <row r="287" customFormat="false" ht="12.8" hidden="false" customHeight="false" outlineLevel="0" collapsed="false">
      <c r="A287" s="17" t="s">
        <v>279</v>
      </c>
      <c r="B287" s="16" t="n">
        <v>26376.0949</v>
      </c>
      <c r="E287" s="17" t="s">
        <v>279</v>
      </c>
      <c r="F287" s="16" t="n">
        <v>26376.0949</v>
      </c>
      <c r="G287" s="16" t="n">
        <v>26749.9286</v>
      </c>
      <c r="H287" s="16" t="n">
        <v>26376.0949</v>
      </c>
      <c r="I287" s="16" t="n">
        <v>26376.0949</v>
      </c>
    </row>
    <row r="288" customFormat="false" ht="12.8" hidden="false" customHeight="false" outlineLevel="0" collapsed="false">
      <c r="A288" s="17" t="s">
        <v>281</v>
      </c>
      <c r="B288" s="16" t="n">
        <v>26714.3292</v>
      </c>
      <c r="E288" s="17" t="s">
        <v>281</v>
      </c>
      <c r="F288" s="16" t="n">
        <v>26714.3292</v>
      </c>
      <c r="G288" s="16" t="n">
        <v>25759.018</v>
      </c>
      <c r="H288" s="16" t="n">
        <v>26714.3292</v>
      </c>
      <c r="I288" s="16" t="n">
        <v>26714.3292</v>
      </c>
    </row>
    <row r="289" customFormat="false" ht="12.8" hidden="false" customHeight="false" outlineLevel="0" collapsed="false">
      <c r="A289" s="17" t="s">
        <v>283</v>
      </c>
      <c r="B289" s="16" t="n">
        <v>25692.2862</v>
      </c>
      <c r="E289" s="17" t="s">
        <v>283</v>
      </c>
      <c r="F289" s="16" t="n">
        <v>25692.2862</v>
      </c>
      <c r="G289" s="16" t="n">
        <v>25776.5289</v>
      </c>
      <c r="H289" s="16" t="n">
        <v>25692.2862</v>
      </c>
      <c r="I289" s="16" t="n">
        <v>25692.2862</v>
      </c>
    </row>
    <row r="290" customFormat="false" ht="12.8" hidden="false" customHeight="false" outlineLevel="0" collapsed="false">
      <c r="A290" s="17" t="s">
        <v>284</v>
      </c>
      <c r="B290" s="16" t="n">
        <v>25803.6479</v>
      </c>
      <c r="E290" s="17" t="s">
        <v>284</v>
      </c>
      <c r="F290" s="16" t="n">
        <v>25803.6479</v>
      </c>
      <c r="G290" s="16" t="n">
        <v>24890.2234</v>
      </c>
      <c r="H290" s="16" t="n">
        <v>25803.6479</v>
      </c>
      <c r="I290" s="16" t="n">
        <v>25803.6479</v>
      </c>
    </row>
    <row r="291" customFormat="false" ht="12.8" hidden="false" customHeight="false" outlineLevel="0" collapsed="false">
      <c r="A291" s="17" t="s">
        <v>285</v>
      </c>
      <c r="B291" s="16" t="n">
        <v>24893.1282</v>
      </c>
      <c r="E291" s="17" t="s">
        <v>285</v>
      </c>
      <c r="F291" s="16" t="n">
        <v>24893.1282</v>
      </c>
      <c r="G291" s="16" t="n">
        <v>25096.1619</v>
      </c>
      <c r="H291" s="16" t="n">
        <v>24893.1282</v>
      </c>
      <c r="I291" s="16" t="n">
        <v>24893.1282</v>
      </c>
    </row>
    <row r="292" customFormat="false" ht="12.8" hidden="false" customHeight="false" outlineLevel="0" collapsed="false">
      <c r="A292" s="17" t="s">
        <v>398</v>
      </c>
      <c r="B292" s="16" t="n">
        <v>25100.064</v>
      </c>
      <c r="E292" s="17" t="s">
        <v>398</v>
      </c>
      <c r="F292" s="16" t="n">
        <v>25100.064</v>
      </c>
      <c r="G292" s="16" t="n">
        <v>25046.153</v>
      </c>
      <c r="H292" s="16" t="n">
        <v>25100.064</v>
      </c>
      <c r="I292" s="16" t="n">
        <v>25100.064</v>
      </c>
    </row>
    <row r="293" customFormat="false" ht="12.8" hidden="false" customHeight="false" outlineLevel="0" collapsed="false">
      <c r="A293" s="17" t="s">
        <v>400</v>
      </c>
      <c r="B293" s="16" t="n">
        <v>25077.8944</v>
      </c>
      <c r="E293" s="17" t="s">
        <v>400</v>
      </c>
      <c r="F293" s="16" t="n">
        <v>25077.8944</v>
      </c>
      <c r="G293" s="16" t="n">
        <v>24589.6572</v>
      </c>
      <c r="H293" s="16" t="n">
        <v>25077.8944</v>
      </c>
      <c r="I293" s="16" t="n">
        <v>25077.8944</v>
      </c>
    </row>
    <row r="294" customFormat="false" ht="12.8" hidden="false" customHeight="false" outlineLevel="0" collapsed="false">
      <c r="A294" s="17" t="s">
        <v>286</v>
      </c>
      <c r="B294" s="16" t="n">
        <v>24585.9907</v>
      </c>
      <c r="E294" s="17" t="s">
        <v>286</v>
      </c>
      <c r="F294" s="16" t="n">
        <v>24585.9907</v>
      </c>
      <c r="G294" s="16" t="n">
        <v>25804.8616</v>
      </c>
      <c r="H294" s="16" t="n">
        <v>24585.9907</v>
      </c>
      <c r="I294" s="16" t="n">
        <v>24585.9907</v>
      </c>
    </row>
    <row r="295" customFormat="false" ht="12.8" hidden="false" customHeight="false" outlineLevel="0" collapsed="false">
      <c r="A295" s="17" t="s">
        <v>287</v>
      </c>
      <c r="B295" s="16" t="n">
        <v>25773.5913</v>
      </c>
      <c r="E295" s="17" t="s">
        <v>287</v>
      </c>
      <c r="F295" s="16" t="n">
        <v>25773.5913</v>
      </c>
      <c r="G295" s="16" t="n">
        <v>26285.0197</v>
      </c>
      <c r="H295" s="16" t="n">
        <v>25773.5913</v>
      </c>
      <c r="I295" s="16" t="n">
        <v>25773.5913</v>
      </c>
    </row>
    <row r="296" customFormat="false" ht="12.8" hidden="false" customHeight="false" outlineLevel="0" collapsed="false">
      <c r="A296" s="17" t="s">
        <v>288</v>
      </c>
      <c r="B296" s="16" t="n">
        <v>26303.9745</v>
      </c>
      <c r="E296" s="17" t="s">
        <v>288</v>
      </c>
      <c r="F296" s="16" t="n">
        <v>26303.9745</v>
      </c>
      <c r="G296" s="16" t="n">
        <v>27677.5869</v>
      </c>
      <c r="H296" s="16" t="n">
        <v>26303.9745</v>
      </c>
      <c r="I296" s="16" t="n">
        <v>26303.9745</v>
      </c>
    </row>
    <row r="297" customFormat="false" ht="12.8" hidden="false" customHeight="false" outlineLevel="0" collapsed="false">
      <c r="A297" s="17" t="s">
        <v>290</v>
      </c>
      <c r="B297" s="16" t="n">
        <v>27682.0429</v>
      </c>
      <c r="E297" s="17" t="s">
        <v>290</v>
      </c>
      <c r="F297" s="16" t="n">
        <v>27682.0429</v>
      </c>
      <c r="G297" s="16" t="n">
        <v>26972.0157</v>
      </c>
      <c r="H297" s="16" t="n">
        <v>27682.0429</v>
      </c>
      <c r="I297" s="16" t="n">
        <v>27682.0429</v>
      </c>
    </row>
    <row r="298" customFormat="false" ht="12.8" hidden="false" customHeight="false" outlineLevel="0" collapsed="false">
      <c r="A298" s="17" t="s">
        <v>292</v>
      </c>
      <c r="B298" s="16" t="n">
        <v>26936.3967</v>
      </c>
      <c r="E298" s="17" t="s">
        <v>292</v>
      </c>
      <c r="F298" s="16" t="n">
        <v>26936.3967</v>
      </c>
      <c r="G298" s="16" t="n">
        <v>27586.0777</v>
      </c>
      <c r="H298" s="16" t="n">
        <v>26936.3967</v>
      </c>
      <c r="I298" s="16" t="n">
        <v>26936.3967</v>
      </c>
    </row>
    <row r="299" customFormat="false" ht="12.8" hidden="false" customHeight="false" outlineLevel="0" collapsed="false">
      <c r="A299" s="17" t="s">
        <v>407</v>
      </c>
      <c r="B299" s="16" t="n">
        <v>27599.8741</v>
      </c>
      <c r="E299" s="17" t="s">
        <v>407</v>
      </c>
      <c r="F299" s="16" t="n">
        <v>27599.8741</v>
      </c>
      <c r="G299" s="16" t="n">
        <v>27315.8117</v>
      </c>
      <c r="H299" s="16" t="n">
        <v>27599.8741</v>
      </c>
      <c r="I299" s="16" t="n">
        <v>27599.8741</v>
      </c>
    </row>
    <row r="300" customFormat="false" ht="12.8" hidden="false" customHeight="false" outlineLevel="0" collapsed="false">
      <c r="A300" s="17" t="s">
        <v>409</v>
      </c>
      <c r="B300" s="16" t="n">
        <v>27312.3454</v>
      </c>
      <c r="E300" s="17" t="s">
        <v>409</v>
      </c>
      <c r="F300" s="16" t="n">
        <v>27312.3454</v>
      </c>
      <c r="G300" s="16" t="n">
        <v>27429.1147</v>
      </c>
      <c r="H300" s="16" t="n">
        <v>27312.3454</v>
      </c>
      <c r="I300" s="16" t="n">
        <v>27312.3454</v>
      </c>
    </row>
    <row r="301" customFormat="false" ht="12.8" hidden="false" customHeight="false" outlineLevel="0" collapsed="false">
      <c r="A301" s="17" t="s">
        <v>293</v>
      </c>
      <c r="B301" s="16" t="n">
        <v>27465.125</v>
      </c>
      <c r="E301" s="17" t="s">
        <v>293</v>
      </c>
      <c r="F301" s="16" t="n">
        <v>27465.125</v>
      </c>
      <c r="G301" s="16" t="n">
        <v>27497.9381</v>
      </c>
      <c r="H301" s="16" t="n">
        <v>27465.125</v>
      </c>
      <c r="I301" s="16" t="n">
        <v>27465.125</v>
      </c>
    </row>
    <row r="302" customFormat="false" ht="12.8" hidden="false" customHeight="false" outlineLevel="0" collapsed="false">
      <c r="A302" s="17" t="s">
        <v>294</v>
      </c>
      <c r="B302" s="16" t="n">
        <v>27502.3982</v>
      </c>
      <c r="E302" s="17" t="s">
        <v>294</v>
      </c>
      <c r="F302" s="16" t="n">
        <v>27502.3982</v>
      </c>
      <c r="G302" s="16" t="n">
        <v>27233.1226</v>
      </c>
      <c r="H302" s="16" t="n">
        <v>27502.3982</v>
      </c>
      <c r="I302" s="16" t="n">
        <v>27502.3982</v>
      </c>
    </row>
    <row r="303" customFormat="false" ht="12.8" hidden="false" customHeight="false" outlineLevel="0" collapsed="false">
      <c r="A303" s="17" t="s">
        <v>295</v>
      </c>
      <c r="B303" s="16" t="n">
        <v>27174.5779</v>
      </c>
      <c r="E303" s="17" t="s">
        <v>295</v>
      </c>
      <c r="F303" s="16" t="n">
        <v>27174.5779</v>
      </c>
      <c r="G303" s="16" t="n">
        <v>27734.6081</v>
      </c>
      <c r="H303" s="16" t="n">
        <v>27174.5779</v>
      </c>
      <c r="I303" s="16" t="n">
        <v>27174.5779</v>
      </c>
    </row>
    <row r="304" customFormat="false" ht="12.8" hidden="false" customHeight="false" outlineLevel="0" collapsed="false">
      <c r="A304" s="17" t="s">
        <v>296</v>
      </c>
      <c r="B304" s="16" t="n">
        <v>27711.1714</v>
      </c>
      <c r="E304" s="17" t="s">
        <v>296</v>
      </c>
      <c r="F304" s="16" t="n">
        <v>27711.1714</v>
      </c>
      <c r="G304" s="16" t="n">
        <v>27231.5856</v>
      </c>
      <c r="H304" s="16" t="n">
        <v>27711.1714</v>
      </c>
      <c r="I304" s="16" t="n">
        <v>27711.1714</v>
      </c>
    </row>
    <row r="305" customFormat="false" ht="12.8" hidden="false" customHeight="false" outlineLevel="0" collapsed="false">
      <c r="A305" s="17" t="s">
        <v>415</v>
      </c>
      <c r="B305" s="16" t="n">
        <v>27257.5497</v>
      </c>
      <c r="E305" s="17" t="s">
        <v>415</v>
      </c>
      <c r="F305" s="16" t="n">
        <v>27257.5497</v>
      </c>
      <c r="G305" s="16" t="n">
        <v>25999.7803</v>
      </c>
      <c r="H305" s="16" t="n">
        <v>27257.5497</v>
      </c>
      <c r="I305" s="16" t="n">
        <v>27257.5497</v>
      </c>
    </row>
    <row r="306" customFormat="false" ht="12.8" hidden="false" customHeight="false" outlineLevel="0" collapsed="false">
      <c r="A306" s="17" t="s">
        <v>417</v>
      </c>
      <c r="B306" s="16" t="n">
        <v>25969.5426</v>
      </c>
      <c r="E306" s="17" t="s">
        <v>417</v>
      </c>
      <c r="F306" s="16" t="n">
        <v>25969.5426</v>
      </c>
      <c r="G306" s="16" t="n">
        <v>25434.5286</v>
      </c>
      <c r="H306" s="16" t="n">
        <v>25969.5426</v>
      </c>
      <c r="I306" s="16" t="n">
        <v>25969.5426</v>
      </c>
    </row>
    <row r="307" customFormat="false" ht="12.8" hidden="false" customHeight="false" outlineLevel="0" collapsed="false">
      <c r="A307" s="17" t="s">
        <v>419</v>
      </c>
      <c r="B307" s="16" t="n">
        <v>25415.2326</v>
      </c>
      <c r="E307" s="17" t="s">
        <v>419</v>
      </c>
      <c r="F307" s="16" t="n">
        <v>25415.2326</v>
      </c>
      <c r="G307" s="16" t="n">
        <v>25384.3917</v>
      </c>
      <c r="H307" s="16" t="n">
        <v>25415.2326</v>
      </c>
      <c r="I307" s="16" t="n">
        <v>25415.2326</v>
      </c>
    </row>
    <row r="308" customFormat="false" ht="12.8" hidden="false" customHeight="false" outlineLevel="0" collapsed="false">
      <c r="A308" s="17" t="s">
        <v>421</v>
      </c>
      <c r="B308" s="16" t="n">
        <v>25394.7045</v>
      </c>
      <c r="E308" s="17" t="s">
        <v>421</v>
      </c>
      <c r="F308" s="16" t="n">
        <v>25394.7045</v>
      </c>
      <c r="G308" s="16" t="n">
        <v>25668.5538</v>
      </c>
      <c r="H308" s="16" t="n">
        <v>25394.7045</v>
      </c>
      <c r="I308" s="16" t="n">
        <v>25394.7045</v>
      </c>
    </row>
    <row r="309" customFormat="false" ht="12.8" hidden="false" customHeight="false" outlineLevel="0" collapsed="false">
      <c r="A309" s="17" t="s">
        <v>297</v>
      </c>
      <c r="B309" s="16" t="n">
        <v>25680.0446</v>
      </c>
      <c r="E309" s="17" t="s">
        <v>297</v>
      </c>
      <c r="F309" s="16" t="n">
        <v>25680.0446</v>
      </c>
      <c r="G309" s="16" t="n">
        <v>25725.3171</v>
      </c>
      <c r="H309" s="16" t="n">
        <v>25680.0446</v>
      </c>
      <c r="I309" s="16" t="n">
        <v>25680.0446</v>
      </c>
    </row>
    <row r="310" customFormat="false" ht="12.8" hidden="false" customHeight="false" outlineLevel="0" collapsed="false">
      <c r="A310" s="17" t="s">
        <v>299</v>
      </c>
      <c r="B310" s="16" t="n">
        <v>25832.048</v>
      </c>
      <c r="E310" s="17" t="s">
        <v>299</v>
      </c>
      <c r="F310" s="16" t="n">
        <v>25832.048</v>
      </c>
      <c r="G310" s="16" t="n">
        <v>25680.1997</v>
      </c>
      <c r="H310" s="16" t="n">
        <v>25832.048</v>
      </c>
      <c r="I310" s="16" t="n">
        <v>25832.048</v>
      </c>
    </row>
    <row r="311" customFormat="false" ht="12.8" hidden="false" customHeight="false" outlineLevel="0" collapsed="false">
      <c r="A311" s="17" t="s">
        <v>301</v>
      </c>
      <c r="B311" s="16" t="n">
        <v>25701.6155</v>
      </c>
      <c r="E311" s="17" t="s">
        <v>301</v>
      </c>
      <c r="F311" s="16" t="n">
        <v>25701.6155</v>
      </c>
      <c r="G311" s="16" t="n">
        <v>25494.1328</v>
      </c>
      <c r="H311" s="16" t="n">
        <v>25701.6155</v>
      </c>
      <c r="I311" s="16" t="n">
        <v>25701.6155</v>
      </c>
    </row>
    <row r="312" customFormat="false" ht="12.8" hidden="false" customHeight="false" outlineLevel="0" collapsed="false">
      <c r="A312" s="17" t="s">
        <v>302</v>
      </c>
      <c r="B312" s="16" t="n">
        <v>25446.2148</v>
      </c>
      <c r="E312" s="17" t="s">
        <v>302</v>
      </c>
      <c r="F312" s="16" t="n">
        <v>25446.2148</v>
      </c>
      <c r="G312" s="16" t="n">
        <v>26071.1418</v>
      </c>
      <c r="H312" s="16" t="n">
        <v>25446.2148</v>
      </c>
      <c r="I312" s="16" t="n">
        <v>25446.2148</v>
      </c>
    </row>
    <row r="313" customFormat="false" ht="12.8" hidden="false" customHeight="false" outlineLevel="0" collapsed="false">
      <c r="A313" s="17" t="s">
        <v>427</v>
      </c>
      <c r="B313" s="16" t="n">
        <v>26093.7383</v>
      </c>
      <c r="E313" s="17" t="s">
        <v>427</v>
      </c>
      <c r="F313" s="16" t="n">
        <v>26093.7383</v>
      </c>
      <c r="G313" s="16" t="n">
        <v>26194.8156</v>
      </c>
      <c r="H313" s="16" t="n">
        <v>26093.7383</v>
      </c>
      <c r="I313" s="16" t="n">
        <v>26093.7383</v>
      </c>
    </row>
    <row r="314" customFormat="false" ht="12.8" hidden="false" customHeight="false" outlineLevel="0" collapsed="false">
      <c r="A314" s="17" t="s">
        <v>429</v>
      </c>
      <c r="B314" s="16" t="n">
        <v>26200.6658</v>
      </c>
      <c r="E314" s="17" t="s">
        <v>429</v>
      </c>
      <c r="F314" s="16" t="n">
        <v>26200.6658</v>
      </c>
      <c r="G314" s="16" t="n">
        <v>26219.3381</v>
      </c>
      <c r="H314" s="16" t="n">
        <v>26200.6658</v>
      </c>
      <c r="I314" s="16" t="n">
        <v>26200.6658</v>
      </c>
    </row>
    <row r="315" customFormat="false" ht="12.8" hidden="false" customHeight="false" outlineLevel="0" collapsed="false">
      <c r="A315" s="17" t="s">
        <v>303</v>
      </c>
      <c r="B315" s="16" t="n">
        <v>26201.3555</v>
      </c>
      <c r="E315" s="17" t="s">
        <v>303</v>
      </c>
      <c r="F315" s="16" t="n">
        <v>26201.3555</v>
      </c>
      <c r="G315" s="16" t="n">
        <v>25698.5893</v>
      </c>
      <c r="H315" s="16" t="n">
        <v>26201.3555</v>
      </c>
      <c r="I315" s="16" t="n">
        <v>26201.3555</v>
      </c>
    </row>
    <row r="316" customFormat="false" ht="12.8" hidden="false" customHeight="false" outlineLevel="0" collapsed="false">
      <c r="A316" s="17" t="s">
        <v>304</v>
      </c>
      <c r="B316" s="16" t="n">
        <v>25704.6669</v>
      </c>
      <c r="E316" s="17" t="s">
        <v>304</v>
      </c>
      <c r="F316" s="16" t="n">
        <v>25704.6669</v>
      </c>
      <c r="G316" s="16" t="n">
        <v>26171.687</v>
      </c>
      <c r="H316" s="16" t="n">
        <v>25704.6669</v>
      </c>
      <c r="I316" s="16" t="n">
        <v>25704.6669</v>
      </c>
    </row>
    <row r="317" customFormat="false" ht="12.8" hidden="false" customHeight="false" outlineLevel="0" collapsed="false">
      <c r="A317" s="17" t="s">
        <v>305</v>
      </c>
      <c r="B317" s="16" t="n">
        <v>26141.3948</v>
      </c>
      <c r="E317" s="17" t="s">
        <v>305</v>
      </c>
      <c r="F317" s="16" t="n">
        <v>26141.3948</v>
      </c>
      <c r="G317" s="16" t="n">
        <v>25164.1781</v>
      </c>
      <c r="H317" s="16" t="n">
        <v>26141.3948</v>
      </c>
      <c r="I317" s="16" t="n">
        <v>26141.3948</v>
      </c>
    </row>
    <row r="318" customFormat="false" ht="12.8" hidden="false" customHeight="false" outlineLevel="0" collapsed="false">
      <c r="A318" s="17" t="s">
        <v>306</v>
      </c>
      <c r="B318" s="16" t="n">
        <v>25148.9734</v>
      </c>
      <c r="E318" s="17" t="s">
        <v>306</v>
      </c>
      <c r="F318" s="16" t="n">
        <v>25148.9734</v>
      </c>
      <c r="G318" s="16" t="n">
        <v>25076.2721</v>
      </c>
      <c r="H318" s="16" t="n">
        <v>25148.9734</v>
      </c>
      <c r="I318" s="16" t="n">
        <v>25148.9734</v>
      </c>
    </row>
    <row r="319" customFormat="false" ht="12.8" hidden="false" customHeight="false" outlineLevel="0" collapsed="false">
      <c r="A319" s="17" t="s">
        <v>308</v>
      </c>
      <c r="B319" s="16" t="n">
        <v>25126.4329</v>
      </c>
      <c r="E319" s="17" t="s">
        <v>308</v>
      </c>
      <c r="F319" s="16" t="n">
        <v>25126.4329</v>
      </c>
      <c r="G319" s="16" t="n">
        <v>25982.9767</v>
      </c>
      <c r="H319" s="16" t="n">
        <v>25126.4329</v>
      </c>
      <c r="I319" s="16" t="n">
        <v>25126.4329</v>
      </c>
    </row>
    <row r="320" customFormat="false" ht="12.8" hidden="false" customHeight="false" outlineLevel="0" collapsed="false">
      <c r="A320" s="17" t="s">
        <v>436</v>
      </c>
      <c r="B320" s="16" t="n">
        <v>25992.5766</v>
      </c>
      <c r="E320" s="17" t="s">
        <v>436</v>
      </c>
      <c r="F320" s="16" t="n">
        <v>25992.5766</v>
      </c>
      <c r="G320" s="16" t="n">
        <v>25494.3686</v>
      </c>
      <c r="H320" s="16" t="n">
        <v>25992.5766</v>
      </c>
      <c r="I320" s="16" t="n">
        <v>25992.5766</v>
      </c>
    </row>
    <row r="321" customFormat="false" ht="12.8" hidden="false" customHeight="false" outlineLevel="0" collapsed="false">
      <c r="A321" s="17" t="s">
        <v>438</v>
      </c>
      <c r="B321" s="16" t="n">
        <v>25504.4297</v>
      </c>
      <c r="E321" s="17" t="s">
        <v>438</v>
      </c>
      <c r="F321" s="16" t="n">
        <v>25504.4297</v>
      </c>
      <c r="G321" s="16" t="n">
        <v>25499.4771</v>
      </c>
      <c r="H321" s="16" t="n">
        <v>25504.4297</v>
      </c>
      <c r="I321" s="16" t="n">
        <v>25504.4297</v>
      </c>
    </row>
    <row r="322" customFormat="false" ht="12.8" hidden="false" customHeight="false" outlineLevel="0" collapsed="false">
      <c r="A322" s="17" t="s">
        <v>310</v>
      </c>
      <c r="B322" s="16" t="n">
        <v>25462.9973</v>
      </c>
      <c r="E322" s="17" t="s">
        <v>310</v>
      </c>
      <c r="F322" s="16" t="n">
        <v>25462.9973</v>
      </c>
      <c r="G322" s="16" t="n">
        <v>26170.9889</v>
      </c>
      <c r="H322" s="16" t="n">
        <v>25462.9973</v>
      </c>
      <c r="I322" s="16" t="n">
        <v>25462.9973</v>
      </c>
    </row>
    <row r="323" customFormat="false" ht="12.8" hidden="false" customHeight="false" outlineLevel="0" collapsed="false">
      <c r="A323" s="17" t="s">
        <v>311</v>
      </c>
      <c r="B323" s="16" t="n">
        <v>26152.7132</v>
      </c>
      <c r="E323" s="17" t="s">
        <v>311</v>
      </c>
      <c r="F323" s="16" t="n">
        <v>26152.7132</v>
      </c>
      <c r="G323" s="16" t="n">
        <v>25056.7644</v>
      </c>
      <c r="H323" s="16" t="n">
        <v>26152.7132</v>
      </c>
      <c r="I323" s="16" t="n">
        <v>26152.7132</v>
      </c>
    </row>
    <row r="324" customFormat="false" ht="12.8" hidden="false" customHeight="false" outlineLevel="0" collapsed="false">
      <c r="A324" s="17" t="s">
        <v>312</v>
      </c>
      <c r="B324" s="16" t="n">
        <v>25130.2706</v>
      </c>
      <c r="E324" s="17" t="s">
        <v>312</v>
      </c>
      <c r="F324" s="16" t="n">
        <v>25130.2706</v>
      </c>
      <c r="G324" s="16" t="n">
        <v>26124.3464</v>
      </c>
      <c r="H324" s="16" t="n">
        <v>25130.2706</v>
      </c>
      <c r="I324" s="16" t="n">
        <v>25130.2706</v>
      </c>
    </row>
    <row r="325" customFormat="false" ht="12.8" hidden="false" customHeight="false" outlineLevel="0" collapsed="false">
      <c r="A325" s="17" t="s">
        <v>313</v>
      </c>
      <c r="B325" s="16" t="n">
        <v>26140.9876</v>
      </c>
      <c r="E325" s="17" t="s">
        <v>313</v>
      </c>
      <c r="F325" s="16" t="n">
        <v>26140.9876</v>
      </c>
      <c r="G325" s="16" t="n">
        <v>25877.7551</v>
      </c>
      <c r="H325" s="16" t="n">
        <v>26140.9876</v>
      </c>
      <c r="I325" s="16" t="n">
        <v>26140.9876</v>
      </c>
    </row>
    <row r="326" customFormat="false" ht="12.8" hidden="false" customHeight="false" outlineLevel="0" collapsed="false">
      <c r="A326" s="17" t="s">
        <v>314</v>
      </c>
      <c r="B326" s="16" t="n">
        <v>25886.8448</v>
      </c>
      <c r="E326" s="17" t="s">
        <v>314</v>
      </c>
      <c r="F326" s="16" t="n">
        <v>25886.8448</v>
      </c>
      <c r="G326" s="16" t="n">
        <v>26234.5433</v>
      </c>
      <c r="H326" s="16" t="n">
        <v>25886.8448</v>
      </c>
      <c r="I326" s="16" t="n">
        <v>25886.8448</v>
      </c>
    </row>
    <row r="327" customFormat="false" ht="12.8" hidden="false" customHeight="false" outlineLevel="0" collapsed="false">
      <c r="A327" s="17" t="s">
        <v>445</v>
      </c>
      <c r="B327" s="16" t="n">
        <v>26229.2685</v>
      </c>
      <c r="E327" s="17" t="s">
        <v>445</v>
      </c>
      <c r="F327" s="16" t="n">
        <v>26229.2685</v>
      </c>
      <c r="G327" s="16" t="n">
        <v>25135.2998</v>
      </c>
      <c r="H327" s="16" t="n">
        <v>26229.2685</v>
      </c>
      <c r="I327" s="16" t="n">
        <v>26229.2685</v>
      </c>
    </row>
    <row r="328" customFormat="false" ht="12.8" hidden="false" customHeight="false" outlineLevel="0" collapsed="false">
      <c r="A328" s="17" t="s">
        <v>447</v>
      </c>
      <c r="B328" s="16" t="n">
        <v>25048.1428</v>
      </c>
      <c r="E328" s="17" t="s">
        <v>447</v>
      </c>
      <c r="F328" s="16" t="n">
        <v>25048.1428</v>
      </c>
      <c r="G328" s="16" t="n">
        <v>25470.2749</v>
      </c>
      <c r="H328" s="16" t="n">
        <v>25048.1428</v>
      </c>
      <c r="I328" s="16" t="n">
        <v>25048.1428</v>
      </c>
    </row>
    <row r="329" customFormat="false" ht="12.8" hidden="false" customHeight="false" outlineLevel="0" collapsed="false">
      <c r="A329" s="17" t="s">
        <v>315</v>
      </c>
      <c r="B329" s="16" t="n">
        <v>25463.3625</v>
      </c>
      <c r="E329" s="17" t="s">
        <v>315</v>
      </c>
      <c r="F329" s="16" t="n">
        <v>25463.3625</v>
      </c>
      <c r="G329" s="16" t="n">
        <v>23578.2688</v>
      </c>
      <c r="H329" s="16" t="n">
        <v>25463.3625</v>
      </c>
      <c r="I329" s="16" t="n">
        <v>25463.3625</v>
      </c>
    </row>
    <row r="330" customFormat="false" ht="12.8" hidden="false" customHeight="false" outlineLevel="0" collapsed="false">
      <c r="A330" s="17" t="s">
        <v>317</v>
      </c>
      <c r="B330" s="16" t="n">
        <v>23614.2885</v>
      </c>
      <c r="E330" s="17" t="s">
        <v>317</v>
      </c>
      <c r="F330" s="16" t="n">
        <v>23614.2885</v>
      </c>
      <c r="G330" s="16" t="n">
        <v>23031.356</v>
      </c>
      <c r="H330" s="16" t="n">
        <v>23614.2885</v>
      </c>
      <c r="I330" s="16" t="n">
        <v>23614.2885</v>
      </c>
    </row>
    <row r="331" customFormat="false" ht="12.8" hidden="false" customHeight="false" outlineLevel="0" collapsed="false">
      <c r="A331" s="17" t="s">
        <v>319</v>
      </c>
      <c r="B331" s="16" t="n">
        <v>23009.1574</v>
      </c>
      <c r="E331" s="17" t="s">
        <v>319</v>
      </c>
      <c r="F331" s="16" t="n">
        <v>23009.1574</v>
      </c>
      <c r="G331" s="16" t="n">
        <v>23036.3228</v>
      </c>
      <c r="H331" s="16" t="n">
        <v>23009.1574</v>
      </c>
      <c r="I331" s="16" t="n">
        <v>23009.1574</v>
      </c>
    </row>
    <row r="332" customFormat="false" ht="12.8" hidden="false" customHeight="false" outlineLevel="0" collapsed="false">
      <c r="A332" s="17" t="s">
        <v>320</v>
      </c>
      <c r="B332" s="16" t="n">
        <v>23101.8189</v>
      </c>
      <c r="E332" s="17" t="s">
        <v>320</v>
      </c>
      <c r="F332" s="16" t="n">
        <v>23101.8189</v>
      </c>
      <c r="G332" s="16" t="n">
        <v>22546.599</v>
      </c>
      <c r="H332" s="16" t="n">
        <v>23101.8189</v>
      </c>
      <c r="I332" s="16" t="n">
        <v>23101.8189</v>
      </c>
    </row>
    <row r="333" customFormat="false" ht="12.8" hidden="false" customHeight="false" outlineLevel="0" collapsed="false">
      <c r="A333" s="17" t="s">
        <v>321</v>
      </c>
      <c r="B333" s="16" t="n">
        <v>22518.9787</v>
      </c>
      <c r="E333" s="17" t="s">
        <v>321</v>
      </c>
      <c r="F333" s="16" t="n">
        <v>22518.9787</v>
      </c>
      <c r="G333" s="16" t="n">
        <v>20696.9574</v>
      </c>
      <c r="H333" s="16" t="n">
        <v>22518.9787</v>
      </c>
      <c r="I333" s="16" t="n">
        <v>22518.9787</v>
      </c>
    </row>
    <row r="334" customFormat="false" ht="12.8" hidden="false" customHeight="false" outlineLevel="0" collapsed="false">
      <c r="A334" s="17" t="s">
        <v>454</v>
      </c>
      <c r="B334" s="16" t="n">
        <v>20704.5263</v>
      </c>
      <c r="E334" s="17" t="s">
        <v>454</v>
      </c>
      <c r="F334" s="16" t="n">
        <v>20704.5263</v>
      </c>
      <c r="G334" s="16" t="n">
        <v>19378.8052</v>
      </c>
      <c r="H334" s="16" t="n">
        <v>20704.5263</v>
      </c>
      <c r="I334" s="16" t="n">
        <v>20704.5263</v>
      </c>
    </row>
    <row r="335" customFormat="false" ht="12.8" hidden="false" customHeight="false" outlineLevel="0" collapsed="false">
      <c r="A335" s="17" t="s">
        <v>456</v>
      </c>
      <c r="B335" s="16" t="n">
        <v>19404.4888</v>
      </c>
      <c r="E335" s="17" t="s">
        <v>456</v>
      </c>
      <c r="F335" s="16" t="n">
        <v>19404.4888</v>
      </c>
      <c r="G335" s="16" t="n">
        <v>18954.7918</v>
      </c>
      <c r="H335" s="16" t="n">
        <v>19404.4888</v>
      </c>
      <c r="I335" s="16" t="n">
        <v>19404.4888</v>
      </c>
    </row>
    <row r="336" customFormat="false" ht="12.8" hidden="false" customHeight="false" outlineLevel="0" collapsed="false">
      <c r="A336" s="17" t="s">
        <v>322</v>
      </c>
      <c r="B336" s="16" t="n">
        <v>18933.8673</v>
      </c>
      <c r="E336" s="17" t="s">
        <v>322</v>
      </c>
      <c r="F336" s="16" t="n">
        <v>18933.8673</v>
      </c>
      <c r="G336" s="16" t="n">
        <v>19196.9239</v>
      </c>
      <c r="H336" s="16" t="n">
        <v>18933.8673</v>
      </c>
      <c r="I336" s="16" t="n">
        <v>18933.8673</v>
      </c>
    </row>
    <row r="337" customFormat="false" ht="12.8" hidden="false" customHeight="false" outlineLevel="0" collapsed="false">
      <c r="A337" s="17" t="s">
        <v>323</v>
      </c>
      <c r="B337" s="16" t="n">
        <v>19246.4647</v>
      </c>
      <c r="E337" s="17" t="s">
        <v>323</v>
      </c>
      <c r="F337" s="16" t="n">
        <v>19246.4647</v>
      </c>
      <c r="G337" s="16" t="n">
        <v>20599.8376</v>
      </c>
      <c r="H337" s="16" t="n">
        <v>19246.4647</v>
      </c>
      <c r="I337" s="16" t="n">
        <v>19246.4647</v>
      </c>
    </row>
    <row r="338" customFormat="false" ht="12.8" hidden="false" customHeight="false" outlineLevel="0" collapsed="false">
      <c r="A338" s="17" t="s">
        <v>324</v>
      </c>
      <c r="B338" s="16" t="n">
        <v>20591.4724</v>
      </c>
      <c r="E338" s="17" t="s">
        <v>324</v>
      </c>
      <c r="F338" s="16" t="n">
        <v>20591.4724</v>
      </c>
      <c r="G338" s="16" t="n">
        <v>21097.2851</v>
      </c>
      <c r="H338" s="16" t="n">
        <v>20591.4724</v>
      </c>
      <c r="I338" s="16" t="n">
        <v>20591.4724</v>
      </c>
    </row>
    <row r="339" customFormat="false" ht="12.8" hidden="false" customHeight="false" outlineLevel="0" collapsed="false">
      <c r="A339" s="17" t="s">
        <v>326</v>
      </c>
      <c r="B339" s="16" t="n">
        <v>21064.1606</v>
      </c>
      <c r="E339" s="17" t="s">
        <v>326</v>
      </c>
      <c r="F339" s="16" t="n">
        <v>21064.1606</v>
      </c>
      <c r="G339" s="16" t="n">
        <v>20999.1836</v>
      </c>
      <c r="H339" s="16" t="n">
        <v>21064.1606</v>
      </c>
      <c r="I339" s="16" t="n">
        <v>21064.1606</v>
      </c>
    </row>
    <row r="340" customFormat="false" ht="12.8" hidden="false" customHeight="false" outlineLevel="0" collapsed="false">
      <c r="A340" s="17" t="s">
        <v>328</v>
      </c>
      <c r="B340" s="16" t="n">
        <v>20987.6339</v>
      </c>
      <c r="E340" s="17" t="s">
        <v>328</v>
      </c>
      <c r="F340" s="16" t="n">
        <v>20987.6339</v>
      </c>
      <c r="G340" s="16" t="n">
        <v>21103.2253</v>
      </c>
      <c r="H340" s="16" t="n">
        <v>20987.6339</v>
      </c>
      <c r="I340" s="16" t="n">
        <v>20987.6339</v>
      </c>
    </row>
    <row r="341" customFormat="false" ht="12.8" hidden="false" customHeight="false" outlineLevel="0" collapsed="false">
      <c r="A341" s="17" t="s">
        <v>463</v>
      </c>
      <c r="B341" s="16" t="n">
        <v>21118.1441</v>
      </c>
      <c r="E341" s="17" t="s">
        <v>463</v>
      </c>
      <c r="F341" s="16" t="n">
        <v>21118.1441</v>
      </c>
      <c r="G341" s="16" t="n">
        <v>21002.517</v>
      </c>
      <c r="H341" s="16" t="n">
        <v>21118.1441</v>
      </c>
      <c r="I341" s="16" t="n">
        <v>21118.1441</v>
      </c>
    </row>
    <row r="342" customFormat="false" ht="12.8" hidden="false" customHeight="false" outlineLevel="0" collapsed="false">
      <c r="A342" s="17" t="s">
        <v>465</v>
      </c>
      <c r="B342" s="16" t="n">
        <v>21000.375</v>
      </c>
      <c r="E342" s="17" t="s">
        <v>465</v>
      </c>
      <c r="F342" s="16" t="n">
        <v>21000.375</v>
      </c>
      <c r="G342" s="16" t="n">
        <v>21012.241</v>
      </c>
      <c r="H342" s="16" t="n">
        <v>21000.375</v>
      </c>
      <c r="I342" s="16" t="n">
        <v>21000.375</v>
      </c>
    </row>
    <row r="343" customFormat="false" ht="12.8" hidden="false" customHeight="false" outlineLevel="0" collapsed="false">
      <c r="A343" s="17" t="s">
        <v>329</v>
      </c>
      <c r="B343" s="16" t="n">
        <v>21011.3365</v>
      </c>
      <c r="E343" s="17" t="s">
        <v>329</v>
      </c>
      <c r="F343" s="16" t="n">
        <v>21011.3365</v>
      </c>
      <c r="G343" s="16" t="n">
        <v>22140.461</v>
      </c>
      <c r="H343" s="16" t="n">
        <v>21011.3365</v>
      </c>
      <c r="I343" s="16" t="n">
        <v>21011.3365</v>
      </c>
    </row>
    <row r="344" customFormat="false" ht="12.8" hidden="false" customHeight="false" outlineLevel="0" collapsed="false">
      <c r="A344" s="17" t="s">
        <v>330</v>
      </c>
      <c r="B344" s="16" t="n">
        <v>22149.2183</v>
      </c>
      <c r="E344" s="17" t="s">
        <v>330</v>
      </c>
      <c r="F344" s="16" t="n">
        <v>22149.2183</v>
      </c>
      <c r="G344" s="16" t="n">
        <v>22170.1879</v>
      </c>
      <c r="H344" s="16" t="n">
        <v>22149.2183</v>
      </c>
      <c r="I344" s="16" t="n">
        <v>22149.2183</v>
      </c>
    </row>
    <row r="345" customFormat="false" ht="12.8" hidden="false" customHeight="false" outlineLevel="0" collapsed="false">
      <c r="A345" s="17" t="s">
        <v>331</v>
      </c>
      <c r="B345" s="16" t="n">
        <v>22169.817</v>
      </c>
      <c r="E345" s="17" t="s">
        <v>331</v>
      </c>
      <c r="F345" s="16" t="n">
        <v>22169.817</v>
      </c>
      <c r="G345" s="16" t="n">
        <v>21912.4059</v>
      </c>
      <c r="H345" s="16" t="n">
        <v>22169.817</v>
      </c>
      <c r="I345" s="16" t="n">
        <v>22169.817</v>
      </c>
    </row>
    <row r="346" customFormat="false" ht="12.8" hidden="false" customHeight="false" outlineLevel="0" collapsed="false">
      <c r="A346" s="17" t="s">
        <v>332</v>
      </c>
      <c r="B346" s="16" t="n">
        <v>21895.6894</v>
      </c>
      <c r="E346" s="17" t="s">
        <v>332</v>
      </c>
      <c r="F346" s="16" t="n">
        <v>21895.6894</v>
      </c>
      <c r="G346" s="16" t="n">
        <v>22133.8605</v>
      </c>
      <c r="H346" s="16" t="n">
        <v>21895.6894</v>
      </c>
      <c r="I346" s="16" t="n">
        <v>21895.6894</v>
      </c>
    </row>
    <row r="347" customFormat="false" ht="12.8" hidden="false" customHeight="false" outlineLevel="0" collapsed="false">
      <c r="A347" s="17" t="s">
        <v>333</v>
      </c>
      <c r="B347" s="16" t="n">
        <v>22168.883</v>
      </c>
      <c r="E347" s="17" t="s">
        <v>333</v>
      </c>
      <c r="F347" s="16" t="n">
        <v>22168.883</v>
      </c>
      <c r="G347" s="16" t="n">
        <v>22291.3503</v>
      </c>
      <c r="H347" s="16" t="n">
        <v>22168.883</v>
      </c>
      <c r="I347" s="16" t="n">
        <v>22168.883</v>
      </c>
    </row>
    <row r="348" customFormat="false" ht="12.8" hidden="false" customHeight="false" outlineLevel="0" collapsed="false">
      <c r="A348" s="17" t="s">
        <v>472</v>
      </c>
      <c r="B348" s="16" t="n">
        <v>22304.9542</v>
      </c>
      <c r="E348" s="17" t="s">
        <v>472</v>
      </c>
      <c r="F348" s="16" t="n">
        <v>22304.9542</v>
      </c>
      <c r="G348" s="16" t="n">
        <v>21894.0329</v>
      </c>
      <c r="H348" s="16" t="n">
        <v>22304.9542</v>
      </c>
      <c r="I348" s="16" t="n">
        <v>22304.9542</v>
      </c>
    </row>
    <row r="349" customFormat="false" ht="12.8" hidden="false" customHeight="false" outlineLevel="0" collapsed="false">
      <c r="A349" s="17" t="s">
        <v>474</v>
      </c>
      <c r="B349" s="16" t="n">
        <v>21914.6569</v>
      </c>
      <c r="E349" s="17" t="s">
        <v>474</v>
      </c>
      <c r="F349" s="16" t="n">
        <v>21914.6569</v>
      </c>
      <c r="G349" s="16" t="n">
        <v>21917.1068</v>
      </c>
      <c r="H349" s="16" t="n">
        <v>21914.6569</v>
      </c>
      <c r="I349" s="16" t="n">
        <v>21914.6569</v>
      </c>
    </row>
    <row r="350" customFormat="false" ht="12.8" hidden="false" customHeight="false" outlineLevel="0" collapsed="false">
      <c r="A350" s="17" t="s">
        <v>335</v>
      </c>
      <c r="B350" s="16" t="n">
        <v>21922.0229</v>
      </c>
      <c r="E350" s="17" t="s">
        <v>335</v>
      </c>
      <c r="F350" s="16" t="n">
        <v>21922.0229</v>
      </c>
      <c r="G350" s="16" t="n">
        <v>22612.5011</v>
      </c>
      <c r="H350" s="16" t="n">
        <v>21922.0229</v>
      </c>
      <c r="I350" s="16" t="n">
        <v>21922.0229</v>
      </c>
    </row>
    <row r="351" customFormat="false" ht="12.8" hidden="false" customHeight="false" outlineLevel="0" collapsed="false">
      <c r="A351" s="17" t="s">
        <v>337</v>
      </c>
      <c r="B351" s="16" t="n">
        <v>22592.1713</v>
      </c>
      <c r="E351" s="17" t="s">
        <v>337</v>
      </c>
      <c r="F351" s="16" t="n">
        <v>22592.1713</v>
      </c>
      <c r="G351" s="16" t="n">
        <v>22782.1678</v>
      </c>
      <c r="H351" s="16" t="n">
        <v>22592.1713</v>
      </c>
      <c r="I351" s="16" t="n">
        <v>22592.1713</v>
      </c>
    </row>
    <row r="352" customFormat="false" ht="12.8" hidden="false" customHeight="false" outlineLevel="0" collapsed="false">
      <c r="A352" s="17" t="s">
        <v>338</v>
      </c>
      <c r="B352" s="16" t="n">
        <v>22808.0137</v>
      </c>
      <c r="E352" s="17" t="s">
        <v>338</v>
      </c>
      <c r="F352" s="16" t="n">
        <v>22808.0137</v>
      </c>
      <c r="G352" s="16" t="n">
        <v>22971.0107</v>
      </c>
      <c r="H352" s="16" t="n">
        <v>22808.0137</v>
      </c>
      <c r="I352" s="16" t="n">
        <v>22808.0137</v>
      </c>
    </row>
    <row r="353" customFormat="false" ht="12.8" hidden="false" customHeight="false" outlineLevel="0" collapsed="false">
      <c r="A353" s="17" t="s">
        <v>339</v>
      </c>
      <c r="B353" s="16" t="n">
        <v>22932.9766</v>
      </c>
      <c r="E353" s="17" t="s">
        <v>339</v>
      </c>
      <c r="F353" s="16" t="n">
        <v>22932.9766</v>
      </c>
      <c r="G353" s="16" t="n">
        <v>23249.8337</v>
      </c>
      <c r="H353" s="16" t="n">
        <v>22932.9766</v>
      </c>
      <c r="I353" s="16" t="n">
        <v>22932.9766</v>
      </c>
    </row>
    <row r="354" customFormat="false" ht="12.8" hidden="false" customHeight="false" outlineLevel="0" collapsed="false">
      <c r="A354" s="17" t="s">
        <v>340</v>
      </c>
      <c r="B354" s="16" t="n">
        <v>23210.3342</v>
      </c>
      <c r="E354" s="17" t="s">
        <v>340</v>
      </c>
      <c r="F354" s="16" t="n">
        <v>23210.3342</v>
      </c>
      <c r="G354" s="16" t="n">
        <v>22826.3404</v>
      </c>
      <c r="H354" s="16" t="n">
        <v>23210.3342</v>
      </c>
      <c r="I354" s="16" t="n">
        <v>23210.3342</v>
      </c>
    </row>
    <row r="355" customFormat="false" ht="12.8" hidden="false" customHeight="false" outlineLevel="0" collapsed="false">
      <c r="A355" s="17" t="s">
        <v>481</v>
      </c>
      <c r="B355" s="16" t="n">
        <v>22797.2296</v>
      </c>
      <c r="E355" s="17" t="s">
        <v>481</v>
      </c>
      <c r="F355" s="16" t="n">
        <v>22797.2296</v>
      </c>
      <c r="G355" s="16" t="n">
        <v>22993.3812</v>
      </c>
      <c r="H355" s="16" t="n">
        <v>22797.2296</v>
      </c>
      <c r="I355" s="16" t="n">
        <v>22797.2296</v>
      </c>
    </row>
    <row r="356" customFormat="false" ht="12.8" hidden="false" customHeight="false" outlineLevel="0" collapsed="false">
      <c r="A356" s="17" t="s">
        <v>483</v>
      </c>
      <c r="B356" s="16" t="n">
        <v>22991.1733</v>
      </c>
      <c r="E356" s="17" t="s">
        <v>483</v>
      </c>
      <c r="F356" s="16" t="n">
        <v>22991.1733</v>
      </c>
      <c r="G356" s="16" t="n">
        <v>22938.5275</v>
      </c>
      <c r="H356" s="16" t="n">
        <v>22991.1733</v>
      </c>
      <c r="I356" s="16" t="n">
        <v>22991.1733</v>
      </c>
    </row>
    <row r="357" customFormat="false" ht="12.8" hidden="false" customHeight="false" outlineLevel="0" collapsed="false">
      <c r="A357" s="17" t="s">
        <v>341</v>
      </c>
      <c r="B357" s="16" t="n">
        <v>22917.7734</v>
      </c>
      <c r="E357" s="17" t="s">
        <v>341</v>
      </c>
      <c r="F357" s="16" t="n">
        <v>22917.7734</v>
      </c>
      <c r="G357" s="16" t="n">
        <v>22142.7149</v>
      </c>
      <c r="H357" s="16" t="n">
        <v>22917.7734</v>
      </c>
      <c r="I357" s="16" t="n">
        <v>22917.7734</v>
      </c>
    </row>
    <row r="358" customFormat="false" ht="12.8" hidden="false" customHeight="false" outlineLevel="0" collapsed="false">
      <c r="A358" s="17" t="s">
        <v>342</v>
      </c>
      <c r="B358" s="16" t="n">
        <v>22130.2444</v>
      </c>
      <c r="E358" s="17" t="s">
        <v>342</v>
      </c>
      <c r="F358" s="16" t="n">
        <v>22130.2444</v>
      </c>
      <c r="G358" s="16" t="n">
        <v>22762.2253</v>
      </c>
      <c r="H358" s="16" t="n">
        <v>22130.2444</v>
      </c>
      <c r="I358" s="16" t="n">
        <v>22130.2444</v>
      </c>
    </row>
    <row r="359" customFormat="false" ht="12.8" hidden="false" customHeight="false" outlineLevel="0" collapsed="false">
      <c r="A359" s="17" t="s">
        <v>344</v>
      </c>
      <c r="B359" s="16" t="n">
        <v>22733.1393</v>
      </c>
      <c r="E359" s="17" t="s">
        <v>344</v>
      </c>
      <c r="F359" s="16" t="n">
        <v>22733.1393</v>
      </c>
      <c r="G359" s="16" t="n">
        <v>20673.6173</v>
      </c>
      <c r="H359" s="16" t="n">
        <v>22733.1393</v>
      </c>
      <c r="I359" s="16" t="n">
        <v>22733.1393</v>
      </c>
    </row>
    <row r="360" customFormat="false" ht="12.8" hidden="false" customHeight="false" outlineLevel="0" collapsed="false">
      <c r="A360" s="17" t="s">
        <v>346</v>
      </c>
      <c r="B360" s="16" t="n">
        <v>20702.6752</v>
      </c>
      <c r="E360" s="17" t="s">
        <v>346</v>
      </c>
      <c r="F360" s="16" t="n">
        <v>20702.6752</v>
      </c>
      <c r="G360" s="16" t="n">
        <v>20279.9688</v>
      </c>
      <c r="H360" s="16" t="n">
        <v>20702.6752</v>
      </c>
      <c r="I360" s="16" t="n">
        <v>20702.6752</v>
      </c>
    </row>
    <row r="361" customFormat="false" ht="12.8" hidden="false" customHeight="false" outlineLevel="0" collapsed="false">
      <c r="A361" s="17" t="s">
        <v>347</v>
      </c>
      <c r="B361" s="16" t="n">
        <v>20338.5681</v>
      </c>
      <c r="E361" s="17" t="s">
        <v>347</v>
      </c>
      <c r="F361" s="16" t="n">
        <v>20338.5681</v>
      </c>
      <c r="G361" s="16" t="n">
        <v>20440.3568</v>
      </c>
      <c r="H361" s="16" t="n">
        <v>20338.5681</v>
      </c>
      <c r="I361" s="16" t="n">
        <v>20338.5681</v>
      </c>
    </row>
    <row r="362" customFormat="false" ht="12.8" hidden="false" customHeight="false" outlineLevel="0" collapsed="false">
      <c r="A362" s="17" t="s">
        <v>490</v>
      </c>
      <c r="B362" s="16" t="n">
        <v>20382.7821</v>
      </c>
      <c r="E362" s="17" t="s">
        <v>490</v>
      </c>
      <c r="F362" s="16" t="n">
        <v>20382.7821</v>
      </c>
      <c r="G362" s="16" t="n">
        <v>20449.9867</v>
      </c>
      <c r="H362" s="16" t="n">
        <v>20382.7821</v>
      </c>
      <c r="I362" s="16" t="n">
        <v>20382.7821</v>
      </c>
    </row>
    <row r="363" customFormat="false" ht="12.8" hidden="false" customHeight="false" outlineLevel="0" collapsed="false">
      <c r="A363" s="17" t="s">
        <v>492</v>
      </c>
      <c r="B363" s="16" t="n">
        <v>20462.0396</v>
      </c>
      <c r="E363" s="17" t="s">
        <v>492</v>
      </c>
      <c r="F363" s="16" t="n">
        <v>20462.0396</v>
      </c>
      <c r="G363" s="16" t="n">
        <v>20238.5273</v>
      </c>
      <c r="H363" s="16" t="n">
        <v>20462.0396</v>
      </c>
      <c r="I363" s="16" t="n">
        <v>20462.0396</v>
      </c>
    </row>
    <row r="364" customFormat="false" ht="12.8" hidden="false" customHeight="false" outlineLevel="0" collapsed="false">
      <c r="A364" s="17" t="s">
        <v>348</v>
      </c>
      <c r="B364" s="16" t="n">
        <v>20257.8655</v>
      </c>
      <c r="E364" s="17" t="s">
        <v>348</v>
      </c>
      <c r="F364" s="16" t="n">
        <v>20257.8655</v>
      </c>
      <c r="G364" s="16" t="n">
        <v>20357.8205</v>
      </c>
      <c r="H364" s="16" t="n">
        <v>20257.8655</v>
      </c>
      <c r="I364" s="16" t="n">
        <v>20257.8655</v>
      </c>
    </row>
    <row r="365" customFormat="false" ht="12.8" hidden="false" customHeight="false" outlineLevel="0" collapsed="false">
      <c r="A365" s="17" t="s">
        <v>349</v>
      </c>
      <c r="B365" s="16" t="n">
        <v>20324.1166</v>
      </c>
      <c r="E365" s="17" t="s">
        <v>349</v>
      </c>
      <c r="F365" s="16" t="n">
        <v>20324.1166</v>
      </c>
      <c r="G365" s="16" t="n">
        <v>21450.3497</v>
      </c>
      <c r="H365" s="16" t="n">
        <v>20324.1166</v>
      </c>
      <c r="I365" s="16" t="n">
        <v>20324.1166</v>
      </c>
    </row>
    <row r="366" customFormat="false" ht="12.8" hidden="false" customHeight="false" outlineLevel="0" collapsed="false">
      <c r="A366" s="17" t="s">
        <v>350</v>
      </c>
      <c r="B366" s="16" t="n">
        <v>21416.0692</v>
      </c>
      <c r="E366" s="17" t="s">
        <v>350</v>
      </c>
      <c r="F366" s="16" t="n">
        <v>21416.0692</v>
      </c>
      <c r="G366" s="16" t="n">
        <v>21660.2193</v>
      </c>
      <c r="H366" s="16" t="n">
        <v>21416.0692</v>
      </c>
      <c r="I366" s="16" t="n">
        <v>21416.0692</v>
      </c>
    </row>
    <row r="367" customFormat="false" ht="12.8" hidden="false" customHeight="false" outlineLevel="0" collapsed="false">
      <c r="A367" s="17" t="s">
        <v>351</v>
      </c>
      <c r="B367" s="16" t="n">
        <v>21687.2855</v>
      </c>
      <c r="E367" s="17" t="s">
        <v>351</v>
      </c>
      <c r="F367" s="16" t="n">
        <v>21687.2855</v>
      </c>
      <c r="G367" s="16" t="n">
        <v>21239.2167</v>
      </c>
      <c r="H367" s="16" t="n">
        <v>21687.2855</v>
      </c>
      <c r="I367" s="16" t="n">
        <v>21687.2855</v>
      </c>
    </row>
    <row r="368" customFormat="false" ht="12.8" hidden="false" customHeight="false" outlineLevel="0" collapsed="false">
      <c r="A368" s="17" t="s">
        <v>353</v>
      </c>
      <c r="B368" s="16" t="n">
        <v>21215.9339</v>
      </c>
      <c r="E368" s="17" t="s">
        <v>353</v>
      </c>
      <c r="F368" s="16" t="n">
        <v>21215.9339</v>
      </c>
      <c r="G368" s="16" t="n">
        <v>21299.2986</v>
      </c>
      <c r="H368" s="16" t="n">
        <v>21215.9339</v>
      </c>
      <c r="I368" s="16" t="n">
        <v>21215.9339</v>
      </c>
    </row>
    <row r="369" customFormat="false" ht="12.8" hidden="false" customHeight="false" outlineLevel="0" collapsed="false">
      <c r="A369" s="17" t="s">
        <v>499</v>
      </c>
      <c r="B369" s="16" t="n">
        <v>21283.1877</v>
      </c>
      <c r="E369" s="17" t="s">
        <v>499</v>
      </c>
      <c r="F369" s="16" t="n">
        <v>21283.1877</v>
      </c>
      <c r="G369" s="16" t="n">
        <v>21613.2471</v>
      </c>
      <c r="H369" s="16" t="n">
        <v>21283.1877</v>
      </c>
      <c r="I369" s="16" t="n">
        <v>21283.1877</v>
      </c>
    </row>
    <row r="370" customFormat="false" ht="12.8" hidden="false" customHeight="false" outlineLevel="0" collapsed="false">
      <c r="A370" s="17" t="s">
        <v>501</v>
      </c>
      <c r="B370" s="16" t="n">
        <v>21574.9034</v>
      </c>
      <c r="E370" s="17" t="s">
        <v>501</v>
      </c>
      <c r="F370" s="16" t="n">
        <v>21574.9034</v>
      </c>
      <c r="G370" s="16" t="n">
        <v>21691.9493</v>
      </c>
      <c r="H370" s="16" t="n">
        <v>21574.9034</v>
      </c>
      <c r="I370" s="16" t="n">
        <v>21574.9034</v>
      </c>
    </row>
    <row r="371" customFormat="false" ht="12.8" hidden="false" customHeight="false" outlineLevel="0" collapsed="false">
      <c r="A371" s="17" t="s">
        <v>355</v>
      </c>
      <c r="B371" s="16" t="n">
        <v>21692.4208</v>
      </c>
      <c r="E371" s="17" t="s">
        <v>355</v>
      </c>
      <c r="F371" s="16" t="n">
        <v>21692.4208</v>
      </c>
      <c r="G371" s="16" t="n">
        <v>21625.1478</v>
      </c>
      <c r="H371" s="16" t="n">
        <v>21692.4208</v>
      </c>
      <c r="I371" s="16" t="n">
        <v>21692.4208</v>
      </c>
    </row>
    <row r="372" customFormat="false" ht="12.8" hidden="false" customHeight="false" outlineLevel="0" collapsed="false">
      <c r="A372" s="17" t="s">
        <v>356</v>
      </c>
      <c r="B372" s="16" t="n">
        <v>21540.0388</v>
      </c>
      <c r="E372" s="17" t="s">
        <v>356</v>
      </c>
      <c r="F372" s="16" t="n">
        <v>21540.0388</v>
      </c>
      <c r="G372" s="16" t="n">
        <v>21553.1398</v>
      </c>
      <c r="H372" s="16" t="n">
        <v>21540.0388</v>
      </c>
      <c r="I372" s="16" t="n">
        <v>21540.0388</v>
      </c>
    </row>
    <row r="373" customFormat="false" ht="12.8" hidden="false" customHeight="false" outlineLevel="0" collapsed="false">
      <c r="A373" s="17" t="s">
        <v>357</v>
      </c>
      <c r="B373" s="16" t="n">
        <v>21538.0035</v>
      </c>
      <c r="E373" s="17" t="s">
        <v>357</v>
      </c>
      <c r="F373" s="16" t="n">
        <v>21538.0035</v>
      </c>
      <c r="G373" s="16" t="n">
        <v>21268.188</v>
      </c>
      <c r="H373" s="16" t="n">
        <v>21538.0035</v>
      </c>
      <c r="I373" s="16" t="n">
        <v>21538.0035</v>
      </c>
    </row>
    <row r="374" customFormat="false" ht="12.8" hidden="false" customHeight="false" outlineLevel="0" collapsed="false">
      <c r="A374" s="17" t="s">
        <v>358</v>
      </c>
      <c r="B374" s="16" t="n">
        <v>21310.8534</v>
      </c>
      <c r="E374" s="17" t="s">
        <v>358</v>
      </c>
      <c r="F374" s="16" t="n">
        <v>21310.8534</v>
      </c>
      <c r="G374" s="16" t="n">
        <v>21051.1156</v>
      </c>
      <c r="H374" s="16" t="n">
        <v>21310.8534</v>
      </c>
      <c r="I374" s="16" t="n">
        <v>21310.8534</v>
      </c>
    </row>
    <row r="375" customFormat="false" ht="12.8" hidden="false" customHeight="false" outlineLevel="0" collapsed="false">
      <c r="A375" s="17" t="s">
        <v>359</v>
      </c>
      <c r="B375" s="16" t="n">
        <v>21037.189</v>
      </c>
      <c r="E375" s="17" t="s">
        <v>359</v>
      </c>
      <c r="F375" s="16" t="n">
        <v>21037.189</v>
      </c>
      <c r="G375" s="16" t="n">
        <v>21874.626</v>
      </c>
      <c r="H375" s="16" t="n">
        <v>21037.189</v>
      </c>
      <c r="I375" s="16" t="n">
        <v>21037.189</v>
      </c>
    </row>
    <row r="376" customFormat="false" ht="12.8" hidden="false" customHeight="false" outlineLevel="0" collapsed="false">
      <c r="A376" s="17" t="s">
        <v>508</v>
      </c>
      <c r="B376" s="16" t="n">
        <v>21874.5564</v>
      </c>
      <c r="E376" s="17" t="s">
        <v>508</v>
      </c>
      <c r="F376" s="16" t="n">
        <v>21874.5564</v>
      </c>
      <c r="G376" s="16" t="n">
        <v>21184.5726</v>
      </c>
      <c r="H376" s="16" t="n">
        <v>21874.5564</v>
      </c>
      <c r="I376" s="16" t="n">
        <v>21874.5564</v>
      </c>
    </row>
    <row r="377" customFormat="false" ht="12.8" hidden="false" customHeight="false" outlineLevel="0" collapsed="false">
      <c r="A377" s="17" t="s">
        <v>510</v>
      </c>
      <c r="B377" s="16" t="n">
        <v>21169.8892</v>
      </c>
      <c r="E377" s="17" t="s">
        <v>510</v>
      </c>
      <c r="F377" s="16" t="n">
        <v>21169.8892</v>
      </c>
      <c r="G377" s="16" t="n">
        <v>21222.0141</v>
      </c>
      <c r="H377" s="16" t="n">
        <v>21169.8892</v>
      </c>
      <c r="I377" s="16" t="n">
        <v>21169.8892</v>
      </c>
    </row>
    <row r="378" customFormat="false" ht="12.8" hidden="false" customHeight="false" outlineLevel="0" collapsed="false">
      <c r="A378" s="17" t="s">
        <v>360</v>
      </c>
      <c r="B378" s="16" t="n">
        <v>21215.6348</v>
      </c>
      <c r="E378" s="17" t="s">
        <v>360</v>
      </c>
      <c r="F378" s="16" t="n">
        <v>21215.6348</v>
      </c>
      <c r="G378" s="16" t="n">
        <v>21156.5059</v>
      </c>
      <c r="H378" s="16" t="n">
        <v>21215.6348</v>
      </c>
      <c r="I378" s="16" t="n">
        <v>21215.6348</v>
      </c>
    </row>
    <row r="379" customFormat="false" ht="12.8" hidden="false" customHeight="false" outlineLevel="0" collapsed="false">
      <c r="A379" s="17" t="s">
        <v>362</v>
      </c>
      <c r="B379" s="16" t="n">
        <v>21133.0857</v>
      </c>
      <c r="E379" s="17" t="s">
        <v>362</v>
      </c>
      <c r="F379" s="16" t="n">
        <v>21133.0857</v>
      </c>
      <c r="G379" s="16" t="n">
        <v>21178.1107</v>
      </c>
      <c r="H379" s="16" t="n">
        <v>21133.0857</v>
      </c>
      <c r="I379" s="16" t="n">
        <v>21133.0857</v>
      </c>
    </row>
    <row r="380" customFormat="false" ht="12.8" hidden="false" customHeight="false" outlineLevel="0" collapsed="false">
      <c r="A380" s="17" t="s">
        <v>364</v>
      </c>
      <c r="B380" s="16" t="n">
        <v>21186.9582</v>
      </c>
      <c r="E380" s="17" t="s">
        <v>364</v>
      </c>
      <c r="F380" s="16" t="n">
        <v>21186.9582</v>
      </c>
      <c r="G380" s="16" t="n">
        <v>20805.022</v>
      </c>
      <c r="H380" s="16" t="n">
        <v>21186.9582</v>
      </c>
      <c r="I380" s="16" t="n">
        <v>21186.9582</v>
      </c>
    </row>
    <row r="381" customFormat="false" ht="12.8" hidden="false" customHeight="false" outlineLevel="0" collapsed="false">
      <c r="A381" s="17" t="s">
        <v>365</v>
      </c>
      <c r="B381" s="16" t="n">
        <v>20777.8271</v>
      </c>
      <c r="E381" s="17" t="s">
        <v>365</v>
      </c>
      <c r="F381" s="16" t="n">
        <v>20777.8271</v>
      </c>
      <c r="G381" s="16" t="n">
        <v>21085.0453</v>
      </c>
      <c r="H381" s="16" t="n">
        <v>20777.8271</v>
      </c>
      <c r="I381" s="16" t="n">
        <v>20777.8271</v>
      </c>
    </row>
    <row r="382" customFormat="false" ht="12.8" hidden="false" customHeight="false" outlineLevel="0" collapsed="false">
      <c r="A382" s="17" t="s">
        <v>366</v>
      </c>
      <c r="B382" s="16" t="n">
        <v>21109.8886</v>
      </c>
      <c r="E382" s="17" t="s">
        <v>366</v>
      </c>
      <c r="F382" s="16" t="n">
        <v>21109.8886</v>
      </c>
      <c r="G382" s="16" t="n">
        <v>20913.308</v>
      </c>
      <c r="H382" s="16" t="n">
        <v>21109.8886</v>
      </c>
      <c r="I382" s="16" t="n">
        <v>21109.8886</v>
      </c>
    </row>
    <row r="383" customFormat="false" ht="12.8" hidden="false" customHeight="false" outlineLevel="0" collapsed="false">
      <c r="A383" s="17" t="s">
        <v>517</v>
      </c>
      <c r="B383" s="16" t="n">
        <v>20919.5546</v>
      </c>
      <c r="E383" s="17" t="s">
        <v>517</v>
      </c>
      <c r="F383" s="16" t="n">
        <v>20919.5546</v>
      </c>
      <c r="G383" s="16" t="n">
        <v>20993.8934</v>
      </c>
      <c r="H383" s="16" t="n">
        <v>20919.5546</v>
      </c>
      <c r="I383" s="16" t="n">
        <v>20919.5546</v>
      </c>
    </row>
    <row r="384" customFormat="false" ht="12.8" hidden="false" customHeight="false" outlineLevel="0" collapsed="false">
      <c r="A384" s="17" t="s">
        <v>519</v>
      </c>
      <c r="B384" s="16" t="n">
        <v>20940.3435</v>
      </c>
      <c r="E384" s="17" t="s">
        <v>519</v>
      </c>
      <c r="F384" s="16" t="n">
        <v>20940.3435</v>
      </c>
      <c r="G384" s="16" t="n">
        <v>20869.3786</v>
      </c>
      <c r="H384" s="16" t="n">
        <v>20940.3435</v>
      </c>
      <c r="I384" s="16" t="n">
        <v>20940.3435</v>
      </c>
    </row>
    <row r="385" customFormat="false" ht="12.8" hidden="false" customHeight="false" outlineLevel="0" collapsed="false">
      <c r="A385" s="17" t="s">
        <v>367</v>
      </c>
      <c r="B385" s="16" t="n">
        <v>20833.7186</v>
      </c>
      <c r="E385" s="17" t="s">
        <v>367</v>
      </c>
      <c r="F385" s="16" t="n">
        <v>20833.7186</v>
      </c>
      <c r="G385" s="16" t="n">
        <v>19443.5628</v>
      </c>
      <c r="H385" s="16" t="n">
        <v>20833.7186</v>
      </c>
      <c r="I385" s="16" t="n">
        <v>20833.7186</v>
      </c>
    </row>
    <row r="386" customFormat="false" ht="12.8" hidden="false" customHeight="false" outlineLevel="0" collapsed="false">
      <c r="A386" s="17" t="s">
        <v>368</v>
      </c>
      <c r="B386" s="16" t="n">
        <v>19449.5131</v>
      </c>
      <c r="E386" s="17" t="s">
        <v>368</v>
      </c>
      <c r="F386" s="16" t="n">
        <v>19449.5131</v>
      </c>
      <c r="G386" s="16" t="n">
        <v>19194.1016</v>
      </c>
      <c r="H386" s="16" t="n">
        <v>19449.5131</v>
      </c>
      <c r="I386" s="16" t="n">
        <v>19449.5131</v>
      </c>
    </row>
    <row r="387" customFormat="false" ht="12.8" hidden="false" customHeight="false" outlineLevel="0" collapsed="false">
      <c r="A387" s="17" t="s">
        <v>369</v>
      </c>
      <c r="B387" s="16" t="n">
        <v>19163.3415</v>
      </c>
      <c r="E387" s="17" t="s">
        <v>369</v>
      </c>
      <c r="F387" s="16" t="n">
        <v>19163.3415</v>
      </c>
      <c r="G387" s="16" t="n">
        <v>19654.6821</v>
      </c>
      <c r="H387" s="16" t="n">
        <v>19163.3415</v>
      </c>
      <c r="I387" s="16" t="n">
        <v>19163.3415</v>
      </c>
    </row>
    <row r="388" customFormat="false" ht="12.8" hidden="false" customHeight="false" outlineLevel="0" collapsed="false">
      <c r="A388" s="17" t="s">
        <v>371</v>
      </c>
      <c r="B388" s="16" t="n">
        <v>19632.5932</v>
      </c>
      <c r="E388" s="17" t="s">
        <v>371</v>
      </c>
      <c r="F388" s="16" t="n">
        <v>19632.5932</v>
      </c>
      <c r="G388" s="16" t="n">
        <v>19561.8412</v>
      </c>
      <c r="H388" s="16" t="n">
        <v>19632.5932</v>
      </c>
      <c r="I388" s="16" t="n">
        <v>19632.5932</v>
      </c>
    </row>
    <row r="389" customFormat="false" ht="12.8" hidden="false" customHeight="false" outlineLevel="0" collapsed="false">
      <c r="A389" s="17" t="s">
        <v>373</v>
      </c>
      <c r="B389" s="16" t="n">
        <v>19548.9739</v>
      </c>
      <c r="E389" s="17" t="s">
        <v>373</v>
      </c>
      <c r="F389" s="16" t="n">
        <v>19548.9739</v>
      </c>
      <c r="G389" s="16" t="n">
        <v>19291.8868</v>
      </c>
      <c r="H389" s="16" t="n">
        <v>19548.9739</v>
      </c>
      <c r="I389" s="16" t="n">
        <v>19548.9739</v>
      </c>
    </row>
    <row r="390" customFormat="false" ht="12.8" hidden="false" customHeight="false" outlineLevel="0" collapsed="false">
      <c r="A390" s="17" t="s">
        <v>526</v>
      </c>
      <c r="B390" s="16" t="n">
        <v>19284.0854</v>
      </c>
      <c r="E390" s="17" t="s">
        <v>526</v>
      </c>
      <c r="F390" s="16" t="n">
        <v>19284.0854</v>
      </c>
      <c r="G390" s="16" t="n">
        <v>19350.2919</v>
      </c>
      <c r="H390" s="16" t="n">
        <v>19284.0854</v>
      </c>
      <c r="I390" s="16" t="n">
        <v>19284.0854</v>
      </c>
    </row>
    <row r="391" customFormat="false" ht="12.8" hidden="false" customHeight="false" outlineLevel="0" collapsed="false">
      <c r="A391" s="17" t="s">
        <v>528</v>
      </c>
      <c r="B391" s="16" t="n">
        <v>19365.3728</v>
      </c>
      <c r="E391" s="17" t="s">
        <v>528</v>
      </c>
      <c r="F391" s="16" t="n">
        <v>19365.3728</v>
      </c>
      <c r="G391" s="16" t="n">
        <v>18441.337</v>
      </c>
      <c r="H391" s="16" t="n">
        <v>19365.3728</v>
      </c>
      <c r="I391" s="16" t="n">
        <v>19365.3728</v>
      </c>
    </row>
    <row r="392" customFormat="false" ht="12.8" hidden="false" customHeight="false" outlineLevel="0" collapsed="false">
      <c r="A392" s="17" t="s">
        <v>374</v>
      </c>
      <c r="B392" s="16" t="n">
        <v>18337.1859</v>
      </c>
      <c r="E392" s="17" t="s">
        <v>374</v>
      </c>
      <c r="F392" s="16" t="n">
        <v>18337.1859</v>
      </c>
      <c r="G392" s="16" t="n">
        <v>17354.9568</v>
      </c>
      <c r="H392" s="16" t="n">
        <v>18337.1859</v>
      </c>
      <c r="I392" s="16" t="n">
        <v>18337.1859</v>
      </c>
    </row>
    <row r="393" customFormat="false" ht="12.8" hidden="false" customHeight="false" outlineLevel="0" collapsed="false">
      <c r="A393" s="17" t="s">
        <v>375</v>
      </c>
      <c r="B393" s="16" t="n">
        <v>17379.0512</v>
      </c>
      <c r="E393" s="17" t="s">
        <v>375</v>
      </c>
      <c r="F393" s="16" t="n">
        <v>17379.0512</v>
      </c>
      <c r="G393" s="16" t="n">
        <v>16674.9874</v>
      </c>
      <c r="H393" s="16" t="n">
        <v>17379.0512</v>
      </c>
      <c r="I393" s="16" t="n">
        <v>17379.0512</v>
      </c>
    </row>
    <row r="394" customFormat="false" ht="12.8" hidden="false" customHeight="false" outlineLevel="0" collapsed="false">
      <c r="A394" s="17" t="s">
        <v>376</v>
      </c>
      <c r="B394" s="16" t="n">
        <v>16654.4405</v>
      </c>
      <c r="E394" s="17" t="s">
        <v>376</v>
      </c>
      <c r="F394" s="16" t="n">
        <v>16654.4405</v>
      </c>
      <c r="G394" s="16" t="n">
        <v>16236.8685</v>
      </c>
      <c r="H394" s="16" t="n">
        <v>16654.4405</v>
      </c>
      <c r="I394" s="16" t="n">
        <v>16654.4405</v>
      </c>
    </row>
    <row r="395" customFormat="false" ht="12.8" hidden="false" customHeight="false" outlineLevel="0" collapsed="false">
      <c r="A395" s="17" t="s">
        <v>377</v>
      </c>
      <c r="B395" s="16" t="n">
        <v>16240.7523</v>
      </c>
      <c r="E395" s="17" t="s">
        <v>377</v>
      </c>
      <c r="F395" s="16" t="n">
        <v>16240.7523</v>
      </c>
      <c r="G395" s="16" t="n">
        <v>16027.048</v>
      </c>
      <c r="H395" s="16" t="n">
        <v>16240.7523</v>
      </c>
      <c r="I395" s="16" t="n">
        <v>16240.7523</v>
      </c>
    </row>
    <row r="396" customFormat="false" ht="12.8" hidden="false" customHeight="false" outlineLevel="0" collapsed="false">
      <c r="A396" s="17" t="s">
        <v>378</v>
      </c>
      <c r="B396" s="16" t="n">
        <v>16021.8451</v>
      </c>
      <c r="E396" s="17" t="s">
        <v>378</v>
      </c>
      <c r="F396" s="16" t="n">
        <v>16021.8451</v>
      </c>
      <c r="G396" s="16" t="n">
        <v>16068.5977</v>
      </c>
      <c r="H396" s="16" t="n">
        <v>16021.8451</v>
      </c>
      <c r="I396" s="16" t="n">
        <v>16021.8451</v>
      </c>
    </row>
    <row r="397" customFormat="false" ht="12.8" hidden="false" customHeight="false" outlineLevel="0" collapsed="false">
      <c r="A397" s="17" t="s">
        <v>535</v>
      </c>
      <c r="B397" s="16" t="n">
        <v>16005.8885</v>
      </c>
      <c r="E397" s="17" t="s">
        <v>535</v>
      </c>
      <c r="F397" s="16" t="n">
        <v>16005.8885</v>
      </c>
      <c r="G397" s="16" t="n">
        <v>15906.3935</v>
      </c>
      <c r="H397" s="16" t="n">
        <v>16005.8885</v>
      </c>
      <c r="I397" s="16" t="n">
        <v>16005.8885</v>
      </c>
    </row>
    <row r="398" customFormat="false" ht="12.8" hidden="false" customHeight="false" outlineLevel="0" collapsed="false">
      <c r="A398" s="17" t="s">
        <v>537</v>
      </c>
      <c r="B398" s="16" t="n">
        <v>15897.2775</v>
      </c>
      <c r="E398" s="17" t="s">
        <v>537</v>
      </c>
      <c r="F398" s="16" t="n">
        <v>15897.2775</v>
      </c>
      <c r="G398" s="16" t="n">
        <v>15883.0222</v>
      </c>
      <c r="H398" s="16" t="n">
        <v>15897.2775</v>
      </c>
      <c r="I398" s="16" t="n">
        <v>15897.2775</v>
      </c>
    </row>
    <row r="399" customFormat="false" ht="12.8" hidden="false" customHeight="false" outlineLevel="0" collapsed="false">
      <c r="A399" s="17" t="s">
        <v>380</v>
      </c>
      <c r="B399" s="16" t="n">
        <v>15899.8219</v>
      </c>
      <c r="E399" s="17" t="s">
        <v>380</v>
      </c>
      <c r="F399" s="16" t="n">
        <v>15899.8219</v>
      </c>
      <c r="G399" s="16" t="n">
        <v>16004.9808</v>
      </c>
      <c r="H399" s="16" t="n">
        <v>15899.8219</v>
      </c>
      <c r="I399" s="16" t="n">
        <v>15899.8219</v>
      </c>
    </row>
    <row r="400" customFormat="false" ht="12.8" hidden="false" customHeight="false" outlineLevel="0" collapsed="false">
      <c r="A400" s="17" t="s">
        <v>382</v>
      </c>
      <c r="B400" s="16" t="n">
        <v>16003.5024</v>
      </c>
      <c r="E400" s="17" t="s">
        <v>382</v>
      </c>
      <c r="F400" s="16" t="n">
        <v>16003.5024</v>
      </c>
      <c r="G400" s="16" t="n">
        <v>15893.7359</v>
      </c>
      <c r="H400" s="16" t="n">
        <v>16003.5024</v>
      </c>
      <c r="I400" s="16" t="n">
        <v>16003.5024</v>
      </c>
    </row>
    <row r="401" customFormat="false" ht="12.8" hidden="false" customHeight="false" outlineLevel="0" collapsed="false">
      <c r="A401" s="17" t="s">
        <v>383</v>
      </c>
      <c r="B401" s="16" t="n">
        <v>15895.8305</v>
      </c>
      <c r="E401" s="17" t="s">
        <v>383</v>
      </c>
      <c r="F401" s="16" t="n">
        <v>15895.8305</v>
      </c>
      <c r="G401" s="16" t="n">
        <v>15796.735</v>
      </c>
      <c r="H401" s="16" t="n">
        <v>15895.8305</v>
      </c>
      <c r="I401" s="16" t="n">
        <v>15895.8305</v>
      </c>
    </row>
    <row r="402" customFormat="false" ht="12.8" hidden="false" customHeight="false" outlineLevel="0" collapsed="false">
      <c r="A402" s="17" t="s">
        <v>384</v>
      </c>
      <c r="B402" s="16" t="n">
        <v>15817.7659</v>
      </c>
      <c r="E402" s="17" t="s">
        <v>384</v>
      </c>
      <c r="F402" s="16" t="n">
        <v>15817.7659</v>
      </c>
      <c r="G402" s="16" t="n">
        <v>15632.7762</v>
      </c>
      <c r="H402" s="16" t="n">
        <v>15817.7659</v>
      </c>
      <c r="I402" s="16" t="n">
        <v>15817.7659</v>
      </c>
    </row>
    <row r="403" customFormat="false" ht="12.8" hidden="false" customHeight="false" outlineLevel="0" collapsed="false">
      <c r="A403" s="17" t="s">
        <v>385</v>
      </c>
      <c r="B403" s="16" t="n">
        <v>15637.1655</v>
      </c>
      <c r="E403" s="17" t="s">
        <v>385</v>
      </c>
      <c r="F403" s="16" t="n">
        <v>15637.1655</v>
      </c>
      <c r="G403" s="16" t="n">
        <v>15534.3124</v>
      </c>
      <c r="H403" s="16" t="n">
        <v>15637.1655</v>
      </c>
      <c r="I403" s="16" t="n">
        <v>15637.1655</v>
      </c>
    </row>
    <row r="404" customFormat="false" ht="12.8" hidden="false" customHeight="false" outlineLevel="0" collapsed="false">
      <c r="A404" s="17" t="s">
        <v>544</v>
      </c>
      <c r="B404" s="16" t="n">
        <v>15394.9272</v>
      </c>
      <c r="E404" s="17" t="s">
        <v>544</v>
      </c>
      <c r="F404" s="16" t="n">
        <v>15394.9272</v>
      </c>
      <c r="G404" s="16" t="n">
        <v>15425.3605</v>
      </c>
      <c r="H404" s="16" t="n">
        <v>15394.9272</v>
      </c>
      <c r="I404" s="16" t="n">
        <v>15394.9272</v>
      </c>
    </row>
    <row r="405" customFormat="false" ht="12.8" hidden="false" customHeight="false" outlineLevel="0" collapsed="false">
      <c r="A405" s="17" t="s">
        <v>546</v>
      </c>
      <c r="B405" s="16" t="n">
        <v>15426.3324</v>
      </c>
      <c r="E405" s="17" t="s">
        <v>546</v>
      </c>
      <c r="F405" s="16" t="n">
        <v>15426.3324</v>
      </c>
      <c r="G405" s="16" t="n">
        <v>15476.5325</v>
      </c>
      <c r="H405" s="16" t="n">
        <v>15426.3324</v>
      </c>
      <c r="I405" s="16" t="n">
        <v>15426.3324</v>
      </c>
    </row>
    <row r="406" customFormat="false" ht="12.8" hidden="false" customHeight="false" outlineLevel="0" collapsed="false">
      <c r="A406" s="17" t="s">
        <v>386</v>
      </c>
      <c r="B406" s="16" t="n">
        <v>15480.3807</v>
      </c>
      <c r="E406" s="17" t="s">
        <v>386</v>
      </c>
      <c r="F406" s="16" t="n">
        <v>15480.3807</v>
      </c>
      <c r="G406" s="16" t="n">
        <v>15602.0274</v>
      </c>
      <c r="H406" s="16" t="n">
        <v>15480.3807</v>
      </c>
      <c r="I406" s="16" t="n">
        <v>15480.3807</v>
      </c>
    </row>
    <row r="407" customFormat="false" ht="12.8" hidden="false" customHeight="false" outlineLevel="0" collapsed="false">
      <c r="A407" s="17" t="s">
        <v>388</v>
      </c>
      <c r="B407" s="16" t="n">
        <v>15607.5759</v>
      </c>
      <c r="E407" s="17" t="s">
        <v>388</v>
      </c>
      <c r="F407" s="16" t="n">
        <v>15607.5759</v>
      </c>
      <c r="G407" s="16" t="n">
        <v>15592.1667</v>
      </c>
      <c r="H407" s="16" t="n">
        <v>15607.5759</v>
      </c>
      <c r="I407" s="16" t="n">
        <v>15607.5759</v>
      </c>
    </row>
    <row r="408" customFormat="false" ht="12.8" hidden="false" customHeight="false" outlineLevel="0" collapsed="false">
      <c r="A408" s="17" t="s">
        <v>390</v>
      </c>
      <c r="B408" s="16" t="n">
        <v>15569.4548</v>
      </c>
      <c r="E408" s="17" t="s">
        <v>390</v>
      </c>
      <c r="F408" s="16" t="n">
        <v>15569.4548</v>
      </c>
      <c r="G408" s="16" t="n">
        <v>15708.8056</v>
      </c>
      <c r="H408" s="16" t="n">
        <v>15569.4548</v>
      </c>
      <c r="I408" s="16" t="n">
        <v>15569.4548</v>
      </c>
    </row>
    <row r="409" customFormat="false" ht="12.8" hidden="false" customHeight="false" outlineLevel="0" collapsed="false">
      <c r="A409" s="17" t="s">
        <v>392</v>
      </c>
      <c r="B409" s="16" t="n">
        <v>15715.0793</v>
      </c>
      <c r="E409" s="17" t="s">
        <v>392</v>
      </c>
      <c r="F409" s="16" t="n">
        <v>15715.0793</v>
      </c>
      <c r="G409" s="16" t="n">
        <v>15941.6011</v>
      </c>
      <c r="H409" s="16" t="n">
        <v>15715.0793</v>
      </c>
      <c r="I409" s="16" t="n">
        <v>15715.0793</v>
      </c>
    </row>
    <row r="410" customFormat="false" ht="12.8" hidden="false" customHeight="false" outlineLevel="0" collapsed="false">
      <c r="A410" s="17" t="s">
        <v>552</v>
      </c>
      <c r="B410" s="16" t="n">
        <v>15888.16</v>
      </c>
      <c r="E410" s="17" t="s">
        <v>552</v>
      </c>
      <c r="F410" s="16" t="n">
        <v>15888.16</v>
      </c>
      <c r="G410" s="16" t="n">
        <v>15847.8394</v>
      </c>
      <c r="H410" s="16" t="n">
        <v>15888.16</v>
      </c>
      <c r="I410" s="16" t="n">
        <v>15888.16</v>
      </c>
    </row>
    <row r="411" customFormat="false" ht="12.8" hidden="false" customHeight="false" outlineLevel="0" collapsed="false">
      <c r="A411" s="17" t="s">
        <v>554</v>
      </c>
      <c r="B411" s="16" t="n">
        <v>15854.009</v>
      </c>
      <c r="E411" s="17" t="s">
        <v>554</v>
      </c>
      <c r="F411" s="16" t="n">
        <v>15854.009</v>
      </c>
      <c r="G411" s="16" t="n">
        <v>15792.8903</v>
      </c>
      <c r="H411" s="16" t="n">
        <v>15854.009</v>
      </c>
      <c r="I411" s="16" t="n">
        <v>15854.009</v>
      </c>
    </row>
    <row r="412" customFormat="false" ht="12.8" hidden="false" customHeight="false" outlineLevel="0" collapsed="false">
      <c r="A412" s="17" t="s">
        <v>556</v>
      </c>
      <c r="B412" s="16" t="n">
        <v>15795.1904</v>
      </c>
      <c r="E412" s="17" t="s">
        <v>556</v>
      </c>
      <c r="F412" s="16" t="n">
        <v>15795.1904</v>
      </c>
      <c r="G412" s="16" t="n">
        <v>15749.0918</v>
      </c>
      <c r="H412" s="16" t="n">
        <v>15795.1904</v>
      </c>
      <c r="I412" s="16" t="n">
        <v>15795.1904</v>
      </c>
    </row>
    <row r="413" customFormat="false" ht="12.8" hidden="false" customHeight="false" outlineLevel="0" collapsed="false">
      <c r="A413" s="17" t="s">
        <v>393</v>
      </c>
      <c r="B413" s="16" t="n">
        <v>15746.3777</v>
      </c>
      <c r="E413" s="17" t="s">
        <v>393</v>
      </c>
      <c r="F413" s="16" t="n">
        <v>15746.3777</v>
      </c>
      <c r="G413" s="16" t="n">
        <v>15863.5825</v>
      </c>
      <c r="H413" s="16" t="n">
        <v>15746.3777</v>
      </c>
      <c r="I413" s="16" t="n">
        <v>15746.3777</v>
      </c>
    </row>
    <row r="414" customFormat="false" ht="12.8" hidden="false" customHeight="false" outlineLevel="0" collapsed="false">
      <c r="A414" s="17" t="s">
        <v>394</v>
      </c>
      <c r="B414" s="16" t="n">
        <v>15874.5014</v>
      </c>
      <c r="E414" s="17" t="s">
        <v>394</v>
      </c>
      <c r="F414" s="16" t="n">
        <v>15874.5014</v>
      </c>
      <c r="G414" s="16" t="n">
        <v>15860.0322</v>
      </c>
      <c r="H414" s="16" t="n">
        <v>15874.5014</v>
      </c>
      <c r="I414" s="16" t="n">
        <v>15874.5014</v>
      </c>
    </row>
    <row r="415" customFormat="false" ht="12.8" hidden="false" customHeight="false" outlineLevel="0" collapsed="false">
      <c r="A415" s="17" t="s">
        <v>395</v>
      </c>
      <c r="B415" s="16" t="n">
        <v>15847.7114</v>
      </c>
      <c r="E415" s="17" t="s">
        <v>395</v>
      </c>
      <c r="F415" s="16" t="n">
        <v>15847.7114</v>
      </c>
      <c r="G415" s="16" t="n">
        <v>15922.0921</v>
      </c>
      <c r="H415" s="16" t="n">
        <v>15847.7114</v>
      </c>
      <c r="I415" s="16" t="n">
        <v>15847.7114</v>
      </c>
    </row>
    <row r="416" customFormat="false" ht="12.8" hidden="false" customHeight="false" outlineLevel="0" collapsed="false">
      <c r="A416" s="17" t="s">
        <v>396</v>
      </c>
      <c r="B416" s="16" t="n">
        <v>15908.8224</v>
      </c>
      <c r="E416" s="17" t="s">
        <v>396</v>
      </c>
      <c r="F416" s="16" t="n">
        <v>15908.8224</v>
      </c>
      <c r="G416" s="16" t="n">
        <v>15507.8217</v>
      </c>
      <c r="H416" s="16" t="n">
        <v>15908.8224</v>
      </c>
      <c r="I416" s="16" t="n">
        <v>15908.8224</v>
      </c>
    </row>
    <row r="417" customFormat="false" ht="12.8" hidden="false" customHeight="false" outlineLevel="0" collapsed="false">
      <c r="A417" s="17" t="s">
        <v>397</v>
      </c>
      <c r="B417" s="16" t="n">
        <v>15493.9343</v>
      </c>
      <c r="E417" s="17" t="s">
        <v>397</v>
      </c>
      <c r="F417" s="16" t="n">
        <v>15493.9343</v>
      </c>
      <c r="G417" s="16" t="n">
        <v>15813.4053</v>
      </c>
      <c r="H417" s="16" t="n">
        <v>15493.9343</v>
      </c>
      <c r="I417" s="16" t="n">
        <v>15493.9343</v>
      </c>
    </row>
    <row r="418" customFormat="false" ht="12.8" hidden="false" customHeight="false" outlineLevel="0" collapsed="false">
      <c r="A418" s="17" t="s">
        <v>563</v>
      </c>
      <c r="B418" s="16" t="n">
        <v>15849.0952</v>
      </c>
      <c r="E418" s="17" t="s">
        <v>563</v>
      </c>
      <c r="F418" s="16" t="n">
        <v>15849.0952</v>
      </c>
      <c r="G418" s="16" t="n">
        <v>15836.2692</v>
      </c>
      <c r="H418" s="16" t="n">
        <v>15849.0952</v>
      </c>
      <c r="I418" s="16" t="n">
        <v>15849.0952</v>
      </c>
    </row>
    <row r="419" customFormat="false" ht="12.8" hidden="false" customHeight="false" outlineLevel="0" collapsed="false">
      <c r="A419" s="17" t="s">
        <v>565</v>
      </c>
      <c r="B419" s="16" t="n">
        <v>15856.2987</v>
      </c>
      <c r="E419" s="17" t="s">
        <v>565</v>
      </c>
      <c r="F419" s="16" t="n">
        <v>15856.2987</v>
      </c>
      <c r="G419" s="16" t="n">
        <v>15721.6981</v>
      </c>
      <c r="H419" s="16" t="n">
        <v>15856.2987</v>
      </c>
      <c r="I419" s="16" t="n">
        <v>15856.2987</v>
      </c>
    </row>
    <row r="420" customFormat="false" ht="12.8" hidden="false" customHeight="false" outlineLevel="0" collapsed="false">
      <c r="A420" s="17" t="s">
        <v>399</v>
      </c>
      <c r="B420" s="16" t="n">
        <v>15691.1</v>
      </c>
      <c r="E420" s="17" t="s">
        <v>399</v>
      </c>
      <c r="F420" s="16" t="n">
        <v>15691.1</v>
      </c>
      <c r="G420" s="16" t="n">
        <v>16314.9694</v>
      </c>
      <c r="H420" s="16" t="n">
        <v>15691.1</v>
      </c>
      <c r="I420" s="16" t="n">
        <v>15691.1</v>
      </c>
    </row>
    <row r="421" customFormat="false" ht="12.8" hidden="false" customHeight="false" outlineLevel="0" collapsed="false">
      <c r="A421" s="17" t="s">
        <v>401</v>
      </c>
      <c r="B421" s="16" t="n">
        <v>16320.8647</v>
      </c>
      <c r="E421" s="17" t="s">
        <v>401</v>
      </c>
      <c r="F421" s="16" t="n">
        <v>16320.8647</v>
      </c>
      <c r="G421" s="16" t="n">
        <v>16708.887</v>
      </c>
      <c r="H421" s="16" t="n">
        <v>16320.8647</v>
      </c>
      <c r="I421" s="16" t="n">
        <v>16320.8647</v>
      </c>
    </row>
    <row r="422" customFormat="false" ht="12.8" hidden="false" customHeight="false" outlineLevel="0" collapsed="false">
      <c r="A422" s="17" t="s">
        <v>402</v>
      </c>
      <c r="B422" s="16" t="n">
        <v>16689.258</v>
      </c>
      <c r="E422" s="17" t="s">
        <v>402</v>
      </c>
      <c r="F422" s="16" t="n">
        <v>16689.258</v>
      </c>
      <c r="G422" s="16" t="n">
        <v>16735.5477</v>
      </c>
      <c r="H422" s="16" t="n">
        <v>16689.258</v>
      </c>
      <c r="I422" s="16" t="n">
        <v>16689.258</v>
      </c>
    </row>
    <row r="423" customFormat="false" ht="12.8" hidden="false" customHeight="false" outlineLevel="0" collapsed="false">
      <c r="A423" s="17" t="s">
        <v>403</v>
      </c>
      <c r="B423" s="16" t="n">
        <v>16731.8069</v>
      </c>
      <c r="E423" s="17" t="s">
        <v>403</v>
      </c>
      <c r="F423" s="16" t="n">
        <v>16731.8069</v>
      </c>
      <c r="G423" s="16" t="n">
        <v>16313.9328</v>
      </c>
      <c r="H423" s="16" t="n">
        <v>16731.8069</v>
      </c>
      <c r="I423" s="16" t="n">
        <v>16731.8069</v>
      </c>
    </row>
    <row r="424" customFormat="false" ht="12.8" hidden="false" customHeight="false" outlineLevel="0" collapsed="false">
      <c r="A424" s="17" t="s">
        <v>404</v>
      </c>
      <c r="B424" s="16" t="n">
        <v>16327.8431</v>
      </c>
      <c r="E424" s="17" t="s">
        <v>404</v>
      </c>
      <c r="F424" s="16" t="n">
        <v>16327.8431</v>
      </c>
      <c r="G424" s="16" t="n">
        <v>16209.1256</v>
      </c>
      <c r="H424" s="16" t="n">
        <v>16327.8431</v>
      </c>
      <c r="I424" s="16" t="n">
        <v>16327.8431</v>
      </c>
    </row>
    <row r="425" customFormat="false" ht="12.8" hidden="false" customHeight="false" outlineLevel="0" collapsed="false">
      <c r="A425" s="17" t="s">
        <v>572</v>
      </c>
      <c r="B425" s="16" t="n">
        <v>16258.1644</v>
      </c>
      <c r="E425" s="17" t="s">
        <v>572</v>
      </c>
      <c r="F425" s="16" t="n">
        <v>16258.1644</v>
      </c>
      <c r="G425" s="16" t="n">
        <v>16252.3777</v>
      </c>
      <c r="H425" s="16" t="n">
        <v>16258.1644</v>
      </c>
      <c r="I425" s="16" t="n">
        <v>16258.1644</v>
      </c>
    </row>
    <row r="426" customFormat="false" ht="12.8" hidden="false" customHeight="false" outlineLevel="0" collapsed="false">
      <c r="A426" s="17" t="s">
        <v>574</v>
      </c>
      <c r="B426" s="16" t="n">
        <v>16243.7295</v>
      </c>
      <c r="E426" s="17" t="s">
        <v>574</v>
      </c>
      <c r="F426" s="16" t="n">
        <v>16243.7295</v>
      </c>
      <c r="G426" s="16" t="n">
        <v>16246.8672</v>
      </c>
      <c r="H426" s="16" t="n">
        <v>16243.7295</v>
      </c>
      <c r="I426" s="16" t="n">
        <v>16243.7295</v>
      </c>
    </row>
    <row r="427" customFormat="false" ht="12.8" hidden="false" customHeight="false" outlineLevel="0" collapsed="false">
      <c r="A427" s="17" t="s">
        <v>405</v>
      </c>
      <c r="B427" s="16" t="n">
        <v>16251.9354</v>
      </c>
      <c r="E427" s="17" t="s">
        <v>405</v>
      </c>
      <c r="F427" s="16" t="n">
        <v>16251.9354</v>
      </c>
      <c r="G427" s="16" t="n">
        <v>16326.1429</v>
      </c>
      <c r="H427" s="16" t="n">
        <v>16251.9354</v>
      </c>
      <c r="I427" s="16" t="n">
        <v>16251.9354</v>
      </c>
    </row>
    <row r="428" customFormat="false" ht="12.8" hidden="false" customHeight="false" outlineLevel="0" collapsed="false">
      <c r="A428" s="17" t="s">
        <v>406</v>
      </c>
      <c r="B428" s="16" t="n">
        <v>16333.0554</v>
      </c>
      <c r="E428" s="17" t="s">
        <v>406</v>
      </c>
      <c r="F428" s="16" t="n">
        <v>16333.0554</v>
      </c>
      <c r="G428" s="16" t="n">
        <v>16029.0242</v>
      </c>
      <c r="H428" s="16" t="n">
        <v>16333.0554</v>
      </c>
      <c r="I428" s="16" t="n">
        <v>16333.0554</v>
      </c>
    </row>
    <row r="429" customFormat="false" ht="12.8" hidden="false" customHeight="false" outlineLevel="0" collapsed="false">
      <c r="A429" s="17" t="s">
        <v>408</v>
      </c>
      <c r="B429" s="16" t="n">
        <v>16028.4698</v>
      </c>
      <c r="E429" s="17" t="s">
        <v>408</v>
      </c>
      <c r="F429" s="16" t="n">
        <v>16028.4698</v>
      </c>
      <c r="G429" s="16" t="n">
        <v>16323.0269</v>
      </c>
      <c r="H429" s="16" t="n">
        <v>16028.4698</v>
      </c>
      <c r="I429" s="16" t="n">
        <v>16028.4698</v>
      </c>
    </row>
    <row r="430" customFormat="false" ht="12.8" hidden="false" customHeight="false" outlineLevel="0" collapsed="false">
      <c r="A430" s="17" t="s">
        <v>410</v>
      </c>
      <c r="B430" s="16" t="n">
        <v>16323.0675</v>
      </c>
      <c r="E430" s="17" t="s">
        <v>410</v>
      </c>
      <c r="F430" s="16" t="n">
        <v>16323.0675</v>
      </c>
      <c r="G430" s="16" t="n">
        <v>16185.9365</v>
      </c>
      <c r="H430" s="16" t="n">
        <v>16323.0675</v>
      </c>
      <c r="I430" s="16" t="n">
        <v>16323.0675</v>
      </c>
    </row>
    <row r="431" customFormat="false" ht="12.8" hidden="false" customHeight="false" outlineLevel="0" collapsed="false">
      <c r="A431" s="17" t="s">
        <v>411</v>
      </c>
      <c r="B431" s="16" t="n">
        <v>16171.5491</v>
      </c>
      <c r="E431" s="17" t="s">
        <v>411</v>
      </c>
      <c r="F431" s="16" t="n">
        <v>16171.5491</v>
      </c>
      <c r="G431" s="16" t="n">
        <v>16216.5792</v>
      </c>
      <c r="H431" s="16" t="n">
        <v>16171.5491</v>
      </c>
      <c r="I431" s="16" t="n">
        <v>16171.5491</v>
      </c>
    </row>
    <row r="432" customFormat="false" ht="12.8" hidden="false" customHeight="false" outlineLevel="0" collapsed="false">
      <c r="A432" s="17" t="s">
        <v>581</v>
      </c>
      <c r="B432" s="16" t="n">
        <v>16255.2154</v>
      </c>
      <c r="E432" s="17" t="s">
        <v>581</v>
      </c>
      <c r="F432" s="16" t="n">
        <v>16255.2154</v>
      </c>
      <c r="G432" s="16" t="n">
        <v>16060.94</v>
      </c>
      <c r="H432" s="16" t="n">
        <v>16255.2154</v>
      </c>
      <c r="I432" s="16" t="n">
        <v>16255.2154</v>
      </c>
    </row>
    <row r="433" customFormat="false" ht="12.8" hidden="false" customHeight="false" outlineLevel="0" collapsed="false">
      <c r="A433" s="17" t="s">
        <v>583</v>
      </c>
      <c r="B433" s="16" t="n">
        <v>16053.7664</v>
      </c>
      <c r="E433" s="17" t="s">
        <v>583</v>
      </c>
      <c r="F433" s="16" t="n">
        <v>16053.7664</v>
      </c>
      <c r="G433" s="16" t="n">
        <v>16224.5884</v>
      </c>
      <c r="H433" s="16" t="n">
        <v>16053.7664</v>
      </c>
      <c r="I433" s="16" t="n">
        <v>16053.7664</v>
      </c>
    </row>
    <row r="434" customFormat="false" ht="12.8" hidden="false" customHeight="false" outlineLevel="0" collapsed="false">
      <c r="A434" s="17" t="s">
        <v>412</v>
      </c>
      <c r="B434" s="16" t="n">
        <v>16212.7357</v>
      </c>
      <c r="E434" s="17" t="s">
        <v>412</v>
      </c>
      <c r="F434" s="16" t="n">
        <v>16212.7357</v>
      </c>
      <c r="G434" s="16" t="n">
        <v>16129.047</v>
      </c>
      <c r="H434" s="16" t="n">
        <v>16212.7357</v>
      </c>
      <c r="I434" s="16" t="n">
        <v>16212.7357</v>
      </c>
    </row>
    <row r="435" customFormat="false" ht="12.8" hidden="false" customHeight="false" outlineLevel="0" collapsed="false">
      <c r="A435" s="17" t="s">
        <v>413</v>
      </c>
      <c r="B435" s="16" t="n">
        <v>16113.2765</v>
      </c>
      <c r="E435" s="17" t="s">
        <v>413</v>
      </c>
      <c r="F435" s="16" t="n">
        <v>16113.2765</v>
      </c>
      <c r="G435" s="16" t="n">
        <v>16460.2703</v>
      </c>
      <c r="H435" s="16" t="n">
        <v>16113.2765</v>
      </c>
      <c r="I435" s="16" t="n">
        <v>16113.2765</v>
      </c>
    </row>
    <row r="436" customFormat="false" ht="12.8" hidden="false" customHeight="false" outlineLevel="0" collapsed="false">
      <c r="A436" s="17" t="s">
        <v>414</v>
      </c>
      <c r="B436" s="16" t="n">
        <v>16482.2373</v>
      </c>
      <c r="E436" s="17" t="s">
        <v>414</v>
      </c>
      <c r="F436" s="16" t="n">
        <v>16482.2373</v>
      </c>
      <c r="G436" s="16" t="n">
        <v>15938.0965</v>
      </c>
      <c r="H436" s="16" t="n">
        <v>16482.2373</v>
      </c>
      <c r="I436" s="16" t="n">
        <v>16482.2373</v>
      </c>
    </row>
    <row r="437" customFormat="false" ht="12.8" hidden="false" customHeight="false" outlineLevel="0" collapsed="false">
      <c r="A437" s="17" t="s">
        <v>416</v>
      </c>
      <c r="B437" s="16" t="n">
        <v>15934.8293</v>
      </c>
      <c r="E437" s="17" t="s">
        <v>416</v>
      </c>
      <c r="F437" s="16" t="n">
        <v>15934.8293</v>
      </c>
      <c r="G437" s="16" t="n">
        <v>15673.5427</v>
      </c>
      <c r="H437" s="16" t="n">
        <v>15934.8293</v>
      </c>
      <c r="I437" s="16" t="n">
        <v>15934.8293</v>
      </c>
    </row>
    <row r="438" customFormat="false" ht="12.8" hidden="false" customHeight="false" outlineLevel="0" collapsed="false">
      <c r="A438" s="17" t="s">
        <v>418</v>
      </c>
      <c r="B438" s="16" t="n">
        <v>15679.4288</v>
      </c>
      <c r="E438" s="17" t="s">
        <v>418</v>
      </c>
      <c r="F438" s="16" t="n">
        <v>15679.4288</v>
      </c>
      <c r="G438" s="16" t="n">
        <v>15872.8306</v>
      </c>
      <c r="H438" s="16" t="n">
        <v>15679.4288</v>
      </c>
      <c r="I438" s="16" t="n">
        <v>15679.4288</v>
      </c>
    </row>
    <row r="439" customFormat="false" ht="12.8" hidden="false" customHeight="false" outlineLevel="0" collapsed="false">
      <c r="A439" s="17" t="s">
        <v>590</v>
      </c>
      <c r="B439" s="16" t="n">
        <v>15865.9571</v>
      </c>
      <c r="E439" s="17" t="s">
        <v>590</v>
      </c>
      <c r="F439" s="16" t="n">
        <v>15865.9571</v>
      </c>
      <c r="G439" s="16" t="n">
        <v>15818.7795</v>
      </c>
      <c r="H439" s="16" t="n">
        <v>15865.9571</v>
      </c>
      <c r="I439" s="16" t="n">
        <v>15865.9571</v>
      </c>
    </row>
    <row r="440" customFormat="false" ht="12.8" hidden="false" customHeight="false" outlineLevel="0" collapsed="false">
      <c r="A440" s="17" t="s">
        <v>592</v>
      </c>
      <c r="B440" s="16" t="n">
        <v>15815.0777</v>
      </c>
      <c r="E440" s="17" t="s">
        <v>592</v>
      </c>
      <c r="F440" s="16" t="n">
        <v>15815.0777</v>
      </c>
      <c r="G440" s="16" t="n">
        <v>15866.3755</v>
      </c>
      <c r="H440" s="16" t="n">
        <v>15815.0777</v>
      </c>
      <c r="I440" s="16" t="n">
        <v>15815.0777</v>
      </c>
    </row>
    <row r="441" customFormat="false" ht="12.8" hidden="false" customHeight="false" outlineLevel="0" collapsed="false">
      <c r="A441" s="17" t="s">
        <v>420</v>
      </c>
      <c r="B441" s="16" t="n">
        <v>15870.3928</v>
      </c>
      <c r="E441" s="17" t="s">
        <v>420</v>
      </c>
      <c r="F441" s="16" t="n">
        <v>15870.3928</v>
      </c>
      <c r="G441" s="16" t="n">
        <v>15941.8709</v>
      </c>
      <c r="H441" s="16" t="n">
        <v>15870.3928</v>
      </c>
      <c r="I441" s="16" t="n">
        <v>15870.3928</v>
      </c>
    </row>
    <row r="442" customFormat="false" ht="12.8" hidden="false" customHeight="false" outlineLevel="0" collapsed="false">
      <c r="A442" s="17" t="s">
        <v>422</v>
      </c>
      <c r="B442" s="16" t="n">
        <v>15939.3288</v>
      </c>
      <c r="E442" s="17" t="s">
        <v>422</v>
      </c>
      <c r="F442" s="16" t="n">
        <v>15939.3288</v>
      </c>
      <c r="G442" s="16" t="n">
        <v>15940.6719</v>
      </c>
      <c r="H442" s="16" t="n">
        <v>15939.3288</v>
      </c>
      <c r="I442" s="16" t="n">
        <v>15939.3288</v>
      </c>
    </row>
    <row r="443" customFormat="false" ht="12.8" hidden="false" customHeight="false" outlineLevel="0" collapsed="false">
      <c r="A443" s="17" t="s">
        <v>423</v>
      </c>
      <c r="B443" s="16" t="n">
        <v>15951.5824</v>
      </c>
      <c r="E443" s="17" t="s">
        <v>423</v>
      </c>
      <c r="F443" s="16" t="n">
        <v>15951.5824</v>
      </c>
      <c r="G443" s="16" t="n">
        <v>15705.3122</v>
      </c>
      <c r="H443" s="16" t="n">
        <v>15951.5824</v>
      </c>
      <c r="I443" s="16" t="n">
        <v>15951.5824</v>
      </c>
    </row>
    <row r="444" customFormat="false" ht="12.8" hidden="false" customHeight="false" outlineLevel="0" collapsed="false">
      <c r="A444" s="17" t="s">
        <v>424</v>
      </c>
      <c r="B444" s="16" t="n">
        <v>15691.4955</v>
      </c>
      <c r="E444" s="17" t="s">
        <v>424</v>
      </c>
      <c r="F444" s="16" t="n">
        <v>15691.4955</v>
      </c>
      <c r="G444" s="16" t="n">
        <v>15462.4978</v>
      </c>
      <c r="H444" s="16" t="n">
        <v>15691.4955</v>
      </c>
      <c r="I444" s="16" t="n">
        <v>15691.4955</v>
      </c>
    </row>
    <row r="445" customFormat="false" ht="12.8" hidden="false" customHeight="false" outlineLevel="0" collapsed="false">
      <c r="A445" s="17" t="s">
        <v>425</v>
      </c>
      <c r="B445" s="16" t="n">
        <v>15416.1951</v>
      </c>
      <c r="E445" s="17" t="s">
        <v>425</v>
      </c>
      <c r="F445" s="16" t="n">
        <v>15416.1951</v>
      </c>
      <c r="G445" s="16" t="n">
        <v>15703.5637</v>
      </c>
      <c r="H445" s="16" t="n">
        <v>15416.1951</v>
      </c>
      <c r="I445" s="16" t="n">
        <v>15416.1951</v>
      </c>
    </row>
    <row r="446" customFormat="false" ht="12.8" hidden="false" customHeight="false" outlineLevel="0" collapsed="false">
      <c r="A446" s="17" t="s">
        <v>599</v>
      </c>
      <c r="B446" s="16" t="n">
        <v>15771.8255</v>
      </c>
      <c r="E446" s="17" t="s">
        <v>599</v>
      </c>
      <c r="F446" s="16" t="n">
        <v>15771.8255</v>
      </c>
      <c r="G446" s="16" t="n">
        <v>16160.0758</v>
      </c>
      <c r="H446" s="16" t="n">
        <v>15771.8255</v>
      </c>
      <c r="I446" s="16" t="n">
        <v>15771.8255</v>
      </c>
    </row>
    <row r="447" customFormat="false" ht="12.8" hidden="false" customHeight="false" outlineLevel="0" collapsed="false">
      <c r="A447" s="17" t="s">
        <v>601</v>
      </c>
      <c r="B447" s="16" t="n">
        <v>16159.1599</v>
      </c>
      <c r="E447" s="17" t="s">
        <v>601</v>
      </c>
      <c r="F447" s="16" t="n">
        <v>16159.1599</v>
      </c>
      <c r="G447" s="16" t="n">
        <v>16129.6229</v>
      </c>
      <c r="H447" s="16" t="n">
        <v>16159.1599</v>
      </c>
      <c r="I447" s="16" t="n">
        <v>16159.1599</v>
      </c>
    </row>
    <row r="448" customFormat="false" ht="12.8" hidden="false" customHeight="false" outlineLevel="0" collapsed="false">
      <c r="A448" s="17" t="s">
        <v>426</v>
      </c>
      <c r="B448" s="16" t="n">
        <v>16139.3465</v>
      </c>
      <c r="E448" s="17" t="s">
        <v>426</v>
      </c>
      <c r="F448" s="16" t="n">
        <v>16139.3465</v>
      </c>
      <c r="G448" s="16" t="n">
        <v>16126.9252</v>
      </c>
      <c r="H448" s="16" t="n">
        <v>16139.3465</v>
      </c>
      <c r="I448" s="16" t="n">
        <v>16139.3465</v>
      </c>
    </row>
    <row r="449" customFormat="false" ht="12.8" hidden="false" customHeight="false" outlineLevel="0" collapsed="false">
      <c r="A449" s="17" t="s">
        <v>428</v>
      </c>
      <c r="B449" s="16" t="n">
        <v>16100.0298</v>
      </c>
      <c r="E449" s="17" t="s">
        <v>428</v>
      </c>
      <c r="F449" s="16" t="n">
        <v>16100.0298</v>
      </c>
      <c r="G449" s="16" t="n">
        <v>16054.6123</v>
      </c>
      <c r="H449" s="16" t="n">
        <v>16100.0298</v>
      </c>
      <c r="I449" s="16" t="n">
        <v>16100.0298</v>
      </c>
    </row>
    <row r="450" customFormat="false" ht="12.8" hidden="false" customHeight="false" outlineLevel="0" collapsed="false">
      <c r="A450" s="17" t="s">
        <v>430</v>
      </c>
      <c r="B450" s="16" t="n">
        <v>16033.2975</v>
      </c>
      <c r="E450" s="17" t="s">
        <v>430</v>
      </c>
      <c r="F450" s="16" t="n">
        <v>16033.2975</v>
      </c>
      <c r="G450" s="16" t="n">
        <v>16324.1691</v>
      </c>
      <c r="H450" s="16" t="n">
        <v>16033.2975</v>
      </c>
      <c r="I450" s="16" t="n">
        <v>16033.2975</v>
      </c>
    </row>
    <row r="451" customFormat="false" ht="12.8" hidden="false" customHeight="false" outlineLevel="0" collapsed="false">
      <c r="A451" s="17" t="s">
        <v>431</v>
      </c>
      <c r="B451" s="16" t="n">
        <v>16286.1946</v>
      </c>
      <c r="E451" s="17" t="s">
        <v>431</v>
      </c>
      <c r="F451" s="16" t="n">
        <v>16286.1946</v>
      </c>
      <c r="G451" s="16" t="n">
        <v>16084.6494</v>
      </c>
      <c r="H451" s="16" t="n">
        <v>16286.1946</v>
      </c>
      <c r="I451" s="16" t="n">
        <v>16286.1946</v>
      </c>
    </row>
    <row r="452" customFormat="false" ht="12.8" hidden="false" customHeight="false" outlineLevel="0" collapsed="false">
      <c r="A452" s="17" t="s">
        <v>432</v>
      </c>
      <c r="B452" s="16" t="n">
        <v>16116.7375</v>
      </c>
      <c r="E452" s="17" t="s">
        <v>432</v>
      </c>
      <c r="F452" s="16" t="n">
        <v>16116.7375</v>
      </c>
      <c r="G452" s="16" t="n">
        <v>15829.1671</v>
      </c>
      <c r="H452" s="16" t="n">
        <v>16116.7375</v>
      </c>
      <c r="I452" s="16" t="n">
        <v>16116.7375</v>
      </c>
    </row>
    <row r="453" customFormat="false" ht="12.8" hidden="false" customHeight="false" outlineLevel="0" collapsed="false">
      <c r="A453" s="17" t="s">
        <v>608</v>
      </c>
      <c r="B453" s="16" t="n">
        <v>15825.2676</v>
      </c>
      <c r="E453" s="17" t="s">
        <v>608</v>
      </c>
      <c r="F453" s="16" t="n">
        <v>15825.2676</v>
      </c>
      <c r="G453" s="16" t="n">
        <v>16207.3087</v>
      </c>
      <c r="H453" s="16" t="n">
        <v>15825.2676</v>
      </c>
      <c r="I453" s="16" t="n">
        <v>15825.2676</v>
      </c>
    </row>
    <row r="454" customFormat="false" ht="12.8" hidden="false" customHeight="false" outlineLevel="0" collapsed="false">
      <c r="A454" s="17" t="s">
        <v>610</v>
      </c>
      <c r="B454" s="16" t="n">
        <v>16206.9914</v>
      </c>
      <c r="E454" s="17" t="s">
        <v>610</v>
      </c>
      <c r="F454" s="16" t="n">
        <v>16206.9914</v>
      </c>
      <c r="G454" s="16" t="n">
        <v>16410.7235</v>
      </c>
      <c r="H454" s="16" t="n">
        <v>16206.9914</v>
      </c>
      <c r="I454" s="16" t="n">
        <v>16206.9914</v>
      </c>
    </row>
    <row r="455" customFormat="false" ht="12.8" hidden="false" customHeight="false" outlineLevel="0" collapsed="false">
      <c r="A455" s="17" t="s">
        <v>433</v>
      </c>
      <c r="B455" s="16" t="n">
        <v>16439.7918</v>
      </c>
      <c r="E455" s="17" t="s">
        <v>433</v>
      </c>
      <c r="F455" s="16" t="n">
        <v>16439.7918</v>
      </c>
      <c r="G455" s="16" t="n">
        <v>17285.1591</v>
      </c>
      <c r="H455" s="16" t="n">
        <v>16439.7918</v>
      </c>
      <c r="I455" s="16" t="n">
        <v>16439.7918</v>
      </c>
    </row>
    <row r="456" customFormat="false" ht="12.8" hidden="false" customHeight="false" outlineLevel="0" collapsed="false">
      <c r="A456" s="17" t="s">
        <v>434</v>
      </c>
      <c r="B456" s="16" t="n">
        <v>17235.7489</v>
      </c>
      <c r="E456" s="17" t="s">
        <v>434</v>
      </c>
      <c r="F456" s="16" t="n">
        <v>17235.7489</v>
      </c>
      <c r="G456" s="16" t="n">
        <v>15891.4232</v>
      </c>
      <c r="H456" s="16" t="n">
        <v>17235.7489</v>
      </c>
      <c r="I456" s="16" t="n">
        <v>17235.7489</v>
      </c>
    </row>
    <row r="457" customFormat="false" ht="12.8" hidden="false" customHeight="false" outlineLevel="0" collapsed="false">
      <c r="A457" s="17" t="s">
        <v>435</v>
      </c>
      <c r="B457" s="16" t="n">
        <v>15843.4779</v>
      </c>
      <c r="E457" s="17" t="s">
        <v>435</v>
      </c>
      <c r="F457" s="16" t="n">
        <v>15843.4779</v>
      </c>
      <c r="G457" s="16" t="n">
        <v>18352.6248</v>
      </c>
      <c r="H457" s="16" t="n">
        <v>15843.4779</v>
      </c>
      <c r="I457" s="16" t="n">
        <v>15843.4779</v>
      </c>
    </row>
    <row r="458" customFormat="false" ht="12.8" hidden="false" customHeight="false" outlineLevel="0" collapsed="false">
      <c r="A458" s="17" t="s">
        <v>437</v>
      </c>
      <c r="B458" s="16" t="n">
        <v>18389.5349</v>
      </c>
      <c r="E458" s="17" t="s">
        <v>437</v>
      </c>
      <c r="F458" s="16" t="n">
        <v>18389.5349</v>
      </c>
      <c r="G458" s="16" t="n">
        <v>20600.618</v>
      </c>
      <c r="H458" s="16" t="n">
        <v>18389.5349</v>
      </c>
      <c r="I458" s="16" t="n">
        <v>18389.5349</v>
      </c>
    </row>
    <row r="459" customFormat="false" ht="12.8" hidden="false" customHeight="false" outlineLevel="0" collapsed="false">
      <c r="A459" s="17" t="s">
        <v>439</v>
      </c>
      <c r="B459" s="16" t="n">
        <v>20556.4109</v>
      </c>
      <c r="E459" s="17" t="s">
        <v>439</v>
      </c>
      <c r="F459" s="16" t="n">
        <v>20556.4109</v>
      </c>
      <c r="G459" s="16" t="n">
        <v>21056.1579</v>
      </c>
      <c r="H459" s="16" t="n">
        <v>20556.4109</v>
      </c>
      <c r="I459" s="16" t="n">
        <v>20556.4109</v>
      </c>
    </row>
    <row r="460" customFormat="false" ht="12.8" hidden="false" customHeight="false" outlineLevel="0" collapsed="false">
      <c r="A460" s="17" t="s">
        <v>617</v>
      </c>
      <c r="B460" s="16" t="n">
        <v>21080.4085</v>
      </c>
      <c r="E460" s="17" t="s">
        <v>617</v>
      </c>
      <c r="F460" s="16" t="n">
        <v>21080.4085</v>
      </c>
      <c r="G460" s="16" t="n">
        <v>21347.6907</v>
      </c>
      <c r="H460" s="16" t="n">
        <v>21080.4085</v>
      </c>
      <c r="I460" s="16" t="n">
        <v>21080.4085</v>
      </c>
    </row>
    <row r="461" customFormat="false" ht="12.8" hidden="false" customHeight="false" outlineLevel="0" collapsed="false">
      <c r="A461" s="17" t="s">
        <v>619</v>
      </c>
      <c r="B461" s="16" t="n">
        <v>21313.9912</v>
      </c>
      <c r="E461" s="17" t="s">
        <v>619</v>
      </c>
      <c r="F461" s="16" t="n">
        <v>21313.9912</v>
      </c>
      <c r="G461" s="16" t="n">
        <v>21162.7377</v>
      </c>
      <c r="H461" s="16" t="n">
        <v>21313.9912</v>
      </c>
      <c r="I461" s="16" t="n">
        <v>21313.9912</v>
      </c>
    </row>
    <row r="462" customFormat="false" ht="12.8" hidden="false" customHeight="false" outlineLevel="0" collapsed="false">
      <c r="A462" s="17" t="s">
        <v>440</v>
      </c>
      <c r="B462" s="16" t="n">
        <v>21186.1018</v>
      </c>
      <c r="E462" s="17" t="s">
        <v>440</v>
      </c>
      <c r="F462" s="16" t="n">
        <v>21186.1018</v>
      </c>
      <c r="G462" s="16" t="n">
        <v>20694.0274</v>
      </c>
      <c r="H462" s="16" t="n">
        <v>21186.1018</v>
      </c>
      <c r="I462" s="16" t="n">
        <v>21186.1018</v>
      </c>
    </row>
    <row r="463" customFormat="false" ht="12.8" hidden="false" customHeight="false" outlineLevel="0" collapsed="false">
      <c r="A463" s="17" t="s">
        <v>441</v>
      </c>
      <c r="B463" s="16" t="n">
        <v>20725.3403</v>
      </c>
      <c r="E463" s="17" t="s">
        <v>441</v>
      </c>
      <c r="F463" s="16" t="n">
        <v>20725.3403</v>
      </c>
      <c r="G463" s="16" t="n">
        <v>20532.6275</v>
      </c>
      <c r="H463" s="16" t="n">
        <v>20725.3403</v>
      </c>
      <c r="I463" s="16" t="n">
        <v>20725.3403</v>
      </c>
    </row>
    <row r="464" customFormat="false" ht="12.8" hidden="false" customHeight="false" outlineLevel="0" collapsed="false">
      <c r="A464" s="17" t="s">
        <v>442</v>
      </c>
      <c r="B464" s="16" t="n">
        <v>20533.8251</v>
      </c>
      <c r="E464" s="17" t="s">
        <v>442</v>
      </c>
      <c r="F464" s="16" t="n">
        <v>20533.8251</v>
      </c>
      <c r="G464" s="16" t="n">
        <v>20680.4497</v>
      </c>
      <c r="H464" s="16" t="n">
        <v>20533.8251</v>
      </c>
      <c r="I464" s="16" t="n">
        <v>20533.8251</v>
      </c>
    </row>
    <row r="465" customFormat="false" ht="12.8" hidden="false" customHeight="false" outlineLevel="0" collapsed="false">
      <c r="A465" s="17" t="s">
        <v>443</v>
      </c>
      <c r="B465" s="16" t="n">
        <v>20734.7087</v>
      </c>
      <c r="E465" s="17" t="s">
        <v>443</v>
      </c>
      <c r="F465" s="16" t="n">
        <v>20734.7087</v>
      </c>
      <c r="G465" s="16" t="n">
        <v>20703.584</v>
      </c>
      <c r="H465" s="16" t="n">
        <v>20734.7087</v>
      </c>
      <c r="I465" s="16" t="n">
        <v>20734.7087</v>
      </c>
    </row>
    <row r="466" customFormat="false" ht="12.8" hidden="false" customHeight="false" outlineLevel="0" collapsed="false">
      <c r="A466" s="17" t="s">
        <v>444</v>
      </c>
      <c r="B466" s="16" t="n">
        <v>20735.6783</v>
      </c>
      <c r="E466" s="17" t="s">
        <v>444</v>
      </c>
      <c r="F466" s="16" t="n">
        <v>20735.6783</v>
      </c>
      <c r="G466" s="16" t="n">
        <v>20744.1406</v>
      </c>
      <c r="H466" s="16" t="n">
        <v>20735.6783</v>
      </c>
      <c r="I466" s="16" t="n">
        <v>20735.6783</v>
      </c>
    </row>
    <row r="467" customFormat="false" ht="12.8" hidden="false" customHeight="false" outlineLevel="0" collapsed="false">
      <c r="A467" s="17" t="s">
        <v>626</v>
      </c>
      <c r="B467" s="16" t="n">
        <v>20720.9983</v>
      </c>
      <c r="E467" s="17" t="s">
        <v>626</v>
      </c>
      <c r="F467" s="16" t="n">
        <v>20720.9983</v>
      </c>
      <c r="G467" s="16" t="n">
        <v>20901.2704</v>
      </c>
      <c r="H467" s="16" t="n">
        <v>20720.9983</v>
      </c>
      <c r="I467" s="16" t="n">
        <v>20720.9983</v>
      </c>
    </row>
    <row r="468" customFormat="false" ht="12.8" hidden="false" customHeight="false" outlineLevel="0" collapsed="false">
      <c r="A468" s="17" t="s">
        <v>628</v>
      </c>
      <c r="B468" s="16" t="n">
        <v>20889.1942</v>
      </c>
      <c r="E468" s="17" t="s">
        <v>628</v>
      </c>
      <c r="F468" s="16" t="n">
        <v>20889.1942</v>
      </c>
      <c r="G468" s="16" t="n">
        <v>20646.2713</v>
      </c>
      <c r="H468" s="16" t="n">
        <v>20889.1942</v>
      </c>
      <c r="I468" s="16" t="n">
        <v>20889.1942</v>
      </c>
    </row>
    <row r="469" customFormat="false" ht="12.8" hidden="false" customHeight="false" outlineLevel="0" collapsed="false">
      <c r="A469" s="17" t="s">
        <v>446</v>
      </c>
      <c r="B469" s="16" t="n">
        <v>20678.1028</v>
      </c>
      <c r="E469" s="17" t="s">
        <v>446</v>
      </c>
      <c r="F469" s="16" t="n">
        <v>20678.1028</v>
      </c>
      <c r="G469" s="16" t="n">
        <v>20389.4195</v>
      </c>
      <c r="H469" s="16" t="n">
        <v>20678.1028</v>
      </c>
      <c r="I469" s="16" t="n">
        <v>20678.1028</v>
      </c>
    </row>
    <row r="470" customFormat="false" ht="12.8" hidden="false" customHeight="false" outlineLevel="0" collapsed="false">
      <c r="A470" s="17" t="s">
        <v>448</v>
      </c>
      <c r="B470" s="16" t="n">
        <v>20352.1603</v>
      </c>
      <c r="E470" s="17" t="s">
        <v>448</v>
      </c>
      <c r="F470" s="16" t="n">
        <v>20352.1603</v>
      </c>
      <c r="G470" s="16" t="n">
        <v>20613.7085</v>
      </c>
      <c r="H470" s="16" t="n">
        <v>20352.1603</v>
      </c>
      <c r="I470" s="16" t="n">
        <v>20352.1603</v>
      </c>
    </row>
    <row r="471" customFormat="false" ht="12.8" hidden="false" customHeight="false" outlineLevel="0" collapsed="false">
      <c r="A471" s="17" t="s">
        <v>449</v>
      </c>
      <c r="B471" s="16" t="n">
        <v>20594.896</v>
      </c>
      <c r="E471" s="17" t="s">
        <v>449</v>
      </c>
      <c r="F471" s="16" t="n">
        <v>20594.896</v>
      </c>
      <c r="G471" s="16" t="n">
        <v>20171.8818</v>
      </c>
      <c r="H471" s="16" t="n">
        <v>20594.896</v>
      </c>
      <c r="I471" s="16" t="n">
        <v>20594.896</v>
      </c>
    </row>
    <row r="472" customFormat="false" ht="12.8" hidden="false" customHeight="false" outlineLevel="0" collapsed="false">
      <c r="A472" s="17" t="s">
        <v>450</v>
      </c>
      <c r="B472" s="16" t="n">
        <v>20180.902</v>
      </c>
      <c r="E472" s="17" t="s">
        <v>450</v>
      </c>
      <c r="F472" s="16" t="n">
        <v>20180.902</v>
      </c>
      <c r="G472" s="16" t="n">
        <v>19538.0328</v>
      </c>
      <c r="H472" s="16" t="n">
        <v>20180.902</v>
      </c>
      <c r="I472" s="16" t="n">
        <v>20180.902</v>
      </c>
    </row>
    <row r="473" customFormat="false" ht="12.8" hidden="false" customHeight="false" outlineLevel="0" collapsed="false">
      <c r="A473" s="17" t="s">
        <v>451</v>
      </c>
      <c r="B473" s="16" t="n">
        <v>19565.0002</v>
      </c>
      <c r="E473" s="17" t="s">
        <v>451</v>
      </c>
      <c r="F473" s="16" t="n">
        <v>19565.0002</v>
      </c>
      <c r="G473" s="16" t="n">
        <v>19852.184</v>
      </c>
      <c r="H473" s="16" t="n">
        <v>19565.0002</v>
      </c>
      <c r="I473" s="16" t="n">
        <v>19565.0002</v>
      </c>
    </row>
    <row r="474" customFormat="false" ht="12.8" hidden="false" customHeight="false" outlineLevel="0" collapsed="false">
      <c r="A474" s="17" t="s">
        <v>635</v>
      </c>
      <c r="B474" s="16" t="n">
        <v>19837.6236</v>
      </c>
      <c r="E474" s="17" t="s">
        <v>635</v>
      </c>
      <c r="F474" s="16" t="n">
        <v>19837.6236</v>
      </c>
      <c r="G474" s="16" t="n">
        <v>19494.3513</v>
      </c>
      <c r="H474" s="16" t="n">
        <v>19837.6236</v>
      </c>
      <c r="I474" s="16" t="n">
        <v>19837.6236</v>
      </c>
    </row>
    <row r="475" customFormat="false" ht="12.8" hidden="false" customHeight="false" outlineLevel="0" collapsed="false">
      <c r="A475" s="17" t="s">
        <v>637</v>
      </c>
      <c r="B475" s="16" t="n">
        <v>19486.0303</v>
      </c>
      <c r="E475" s="17" t="s">
        <v>637</v>
      </c>
      <c r="F475" s="16" t="n">
        <v>19486.0303</v>
      </c>
      <c r="G475" s="16" t="n">
        <v>19433.9563</v>
      </c>
      <c r="H475" s="16" t="n">
        <v>19486.0303</v>
      </c>
      <c r="I475" s="16" t="n">
        <v>19486.0303</v>
      </c>
    </row>
    <row r="476" customFormat="false" ht="12.8" hidden="false" customHeight="false" outlineLevel="0" collapsed="false">
      <c r="A476" s="17" t="s">
        <v>452</v>
      </c>
      <c r="B476" s="16" t="n">
        <v>19444.1325</v>
      </c>
      <c r="E476" s="17" t="s">
        <v>452</v>
      </c>
      <c r="F476" s="16" t="n">
        <v>19444.1325</v>
      </c>
      <c r="G476" s="16" t="n">
        <v>19493.6107</v>
      </c>
      <c r="H476" s="16" t="n">
        <v>19444.1325</v>
      </c>
      <c r="I476" s="16" t="n">
        <v>19444.1325</v>
      </c>
    </row>
    <row r="477" customFormat="false" ht="12.8" hidden="false" customHeight="false" outlineLevel="0" collapsed="false">
      <c r="A477" s="17" t="s">
        <v>453</v>
      </c>
      <c r="B477" s="16" t="n">
        <v>19481.8435</v>
      </c>
      <c r="E477" s="17" t="s">
        <v>453</v>
      </c>
      <c r="F477" s="16" t="n">
        <v>19481.8435</v>
      </c>
      <c r="G477" s="16" t="n">
        <v>19607.9975</v>
      </c>
      <c r="H477" s="16" t="n">
        <v>19481.8435</v>
      </c>
      <c r="I477" s="16" t="n">
        <v>19481.8435</v>
      </c>
    </row>
    <row r="478" customFormat="false" ht="12.8" hidden="false" customHeight="false" outlineLevel="0" collapsed="false">
      <c r="A478" s="17" t="s">
        <v>455</v>
      </c>
      <c r="B478" s="16" t="n">
        <v>19586.7596</v>
      </c>
      <c r="E478" s="17" t="s">
        <v>455</v>
      </c>
      <c r="F478" s="16" t="n">
        <v>19586.7596</v>
      </c>
      <c r="G478" s="16" t="n">
        <v>19625.3026</v>
      </c>
      <c r="H478" s="16" t="n">
        <v>19586.7596</v>
      </c>
      <c r="I478" s="16" t="n">
        <v>19586.7596</v>
      </c>
    </row>
    <row r="479" customFormat="false" ht="12.8" hidden="false" customHeight="false" outlineLevel="0" collapsed="false">
      <c r="A479" s="17" t="s">
        <v>457</v>
      </c>
      <c r="B479" s="16" t="n">
        <v>19624.9925</v>
      </c>
      <c r="E479" s="17" t="s">
        <v>457</v>
      </c>
      <c r="F479" s="16" t="n">
        <v>19624.9925</v>
      </c>
      <c r="G479" s="16" t="n">
        <v>19834.4594</v>
      </c>
      <c r="H479" s="16" t="n">
        <v>19624.9925</v>
      </c>
      <c r="I479" s="16" t="n">
        <v>19624.9925</v>
      </c>
    </row>
    <row r="480" customFormat="false" ht="12.8" hidden="false" customHeight="false" outlineLevel="0" collapsed="false">
      <c r="A480" s="17" t="s">
        <v>458</v>
      </c>
      <c r="B480" s="16" t="n">
        <v>19873.6406</v>
      </c>
      <c r="E480" s="17" t="s">
        <v>458</v>
      </c>
      <c r="F480" s="16" t="n">
        <v>19873.6406</v>
      </c>
      <c r="G480" s="16" t="n">
        <v>19789.5506</v>
      </c>
      <c r="H480" s="16" t="n">
        <v>19873.6406</v>
      </c>
      <c r="I480" s="16" t="n">
        <v>19873.6406</v>
      </c>
    </row>
    <row r="481" customFormat="false" ht="12.8" hidden="false" customHeight="false" outlineLevel="0" collapsed="false">
      <c r="A481" s="17" t="s">
        <v>644</v>
      </c>
      <c r="B481" s="16" t="n">
        <v>19773.4852</v>
      </c>
      <c r="E481" s="17" t="s">
        <v>644</v>
      </c>
      <c r="F481" s="16" t="n">
        <v>19773.4852</v>
      </c>
      <c r="G481" s="16" t="n">
        <v>19642.2432</v>
      </c>
      <c r="H481" s="16" t="n">
        <v>19773.4852</v>
      </c>
      <c r="I481" s="16" t="n">
        <v>19773.4852</v>
      </c>
    </row>
    <row r="482" customFormat="false" ht="12.8" hidden="false" customHeight="false" outlineLevel="0" collapsed="false">
      <c r="A482" s="17" t="s">
        <v>646</v>
      </c>
      <c r="B482" s="16" t="n">
        <v>19611.6961</v>
      </c>
      <c r="E482" s="17" t="s">
        <v>646</v>
      </c>
      <c r="F482" s="16" t="n">
        <v>19611.6961</v>
      </c>
      <c r="G482" s="16" t="n">
        <v>19747.0367</v>
      </c>
      <c r="H482" s="16" t="n">
        <v>19611.6961</v>
      </c>
      <c r="I482" s="16" t="n">
        <v>19611.6961</v>
      </c>
    </row>
    <row r="483" customFormat="false" ht="12.8" hidden="false" customHeight="false" outlineLevel="0" collapsed="false">
      <c r="A483" s="17" t="s">
        <v>459</v>
      </c>
      <c r="B483" s="16" t="n">
        <v>19733.6799</v>
      </c>
      <c r="E483" s="17" t="s">
        <v>459</v>
      </c>
      <c r="F483" s="16" t="n">
        <v>19733.6799</v>
      </c>
      <c r="G483" s="16" t="n">
        <v>19842.6201</v>
      </c>
      <c r="H483" s="16" t="n">
        <v>19733.6799</v>
      </c>
      <c r="I483" s="16" t="n">
        <v>19733.6799</v>
      </c>
    </row>
    <row r="484" customFormat="false" ht="12.8" hidden="false" customHeight="false" outlineLevel="0" collapsed="false">
      <c r="A484" s="17" t="s">
        <v>460</v>
      </c>
      <c r="B484" s="16" t="n">
        <v>19841.0972</v>
      </c>
      <c r="E484" s="17" t="s">
        <v>460</v>
      </c>
      <c r="F484" s="16" t="n">
        <v>19841.0972</v>
      </c>
      <c r="G484" s="16" t="n">
        <v>19748.2325</v>
      </c>
      <c r="H484" s="16" t="n">
        <v>19841.0972</v>
      </c>
      <c r="I484" s="16" t="n">
        <v>19841.0972</v>
      </c>
    </row>
    <row r="485" customFormat="false" ht="12.8" hidden="false" customHeight="false" outlineLevel="0" collapsed="false">
      <c r="A485" s="17" t="s">
        <v>461</v>
      </c>
      <c r="B485" s="16" t="n">
        <v>19734.8188</v>
      </c>
      <c r="E485" s="17" t="s">
        <v>461</v>
      </c>
      <c r="F485" s="16" t="n">
        <v>19734.8188</v>
      </c>
      <c r="G485" s="16" t="n">
        <v>19662.3409</v>
      </c>
      <c r="H485" s="16" t="n">
        <v>19734.8188</v>
      </c>
      <c r="I485" s="16" t="n">
        <v>19734.8188</v>
      </c>
    </row>
    <row r="486" customFormat="false" ht="12.8" hidden="false" customHeight="false" outlineLevel="0" collapsed="false">
      <c r="A486" s="17" t="s">
        <v>462</v>
      </c>
      <c r="B486" s="16" t="n">
        <v>19638.9029</v>
      </c>
      <c r="E486" s="17" t="s">
        <v>462</v>
      </c>
      <c r="F486" s="16" t="n">
        <v>19638.9029</v>
      </c>
      <c r="G486" s="16" t="n">
        <v>19633.9048</v>
      </c>
      <c r="H486" s="16" t="n">
        <v>19638.9029</v>
      </c>
      <c r="I486" s="16" t="n">
        <v>19638.9029</v>
      </c>
    </row>
    <row r="487" customFormat="false" ht="12.8" hidden="false" customHeight="false" outlineLevel="0" collapsed="false">
      <c r="A487" s="17" t="s">
        <v>464</v>
      </c>
      <c r="B487" s="16" t="n">
        <v>19716.5163</v>
      </c>
      <c r="E487" s="17" t="s">
        <v>464</v>
      </c>
      <c r="F487" s="16" t="n">
        <v>19716.5163</v>
      </c>
      <c r="G487" s="16" t="n">
        <v>19960.5465</v>
      </c>
      <c r="H487" s="16" t="n">
        <v>19716.5163</v>
      </c>
      <c r="I487" s="16" t="n">
        <v>19716.5163</v>
      </c>
    </row>
    <row r="488" customFormat="false" ht="12.8" hidden="false" customHeight="false" outlineLevel="0" collapsed="false">
      <c r="A488" s="17" t="s">
        <v>653</v>
      </c>
      <c r="B488" s="16" t="n">
        <v>19970.6098</v>
      </c>
      <c r="E488" s="17" t="s">
        <v>653</v>
      </c>
      <c r="F488" s="16" t="n">
        <v>19970.6098</v>
      </c>
      <c r="G488" s="16" t="n">
        <v>19935.8095</v>
      </c>
      <c r="H488" s="16" t="n">
        <v>19970.6098</v>
      </c>
      <c r="I488" s="16" t="n">
        <v>19970.6098</v>
      </c>
    </row>
    <row r="489" customFormat="false" ht="12.8" hidden="false" customHeight="false" outlineLevel="0" collapsed="false">
      <c r="A489" s="17" t="s">
        <v>655</v>
      </c>
      <c r="B489" s="16" t="n">
        <v>19919.8269</v>
      </c>
      <c r="E489" s="17" t="s">
        <v>655</v>
      </c>
      <c r="F489" s="16" t="n">
        <v>19919.8269</v>
      </c>
      <c r="G489" s="16" t="n">
        <v>20073.9887</v>
      </c>
      <c r="H489" s="16" t="n">
        <v>19919.8269</v>
      </c>
      <c r="I489" s="16" t="n">
        <v>19919.8269</v>
      </c>
    </row>
    <row r="490" customFormat="false" ht="12.8" hidden="false" customHeight="false" outlineLevel="0" collapsed="false">
      <c r="A490" s="17" t="s">
        <v>466</v>
      </c>
      <c r="B490" s="16" t="n">
        <v>20059.9886</v>
      </c>
      <c r="E490" s="17" t="s">
        <v>466</v>
      </c>
      <c r="F490" s="16" t="n">
        <v>20059.9886</v>
      </c>
      <c r="G490" s="16" t="n">
        <v>20404.8041</v>
      </c>
      <c r="H490" s="16" t="n">
        <v>20059.9886</v>
      </c>
      <c r="I490" s="16" t="n">
        <v>20059.9886</v>
      </c>
    </row>
    <row r="491" customFormat="false" ht="12.8" hidden="false" customHeight="false" outlineLevel="0" collapsed="false">
      <c r="A491" s="17" t="s">
        <v>467</v>
      </c>
      <c r="B491" s="16" t="n">
        <v>20383.118</v>
      </c>
      <c r="E491" s="17" t="s">
        <v>467</v>
      </c>
      <c r="F491" s="16" t="n">
        <v>20383.118</v>
      </c>
      <c r="G491" s="16" t="n">
        <v>20367.0683</v>
      </c>
      <c r="H491" s="16" t="n">
        <v>20383.118</v>
      </c>
      <c r="I491" s="16" t="n">
        <v>20383.118</v>
      </c>
    </row>
    <row r="492" customFormat="false" ht="12.8" hidden="false" customHeight="false" outlineLevel="0" collapsed="false">
      <c r="A492" s="17" t="s">
        <v>468</v>
      </c>
      <c r="B492" s="16" t="n">
        <v>20347.92</v>
      </c>
      <c r="E492" s="17" t="s">
        <v>468</v>
      </c>
      <c r="F492" s="16" t="n">
        <v>20347.92</v>
      </c>
      <c r="G492" s="16" t="n">
        <v>20347.816</v>
      </c>
      <c r="H492" s="16" t="n">
        <v>20347.92</v>
      </c>
      <c r="I492" s="16" t="n">
        <v>20347.92</v>
      </c>
    </row>
    <row r="493" customFormat="false" ht="12.8" hidden="false" customHeight="false" outlineLevel="0" collapsed="false">
      <c r="A493" s="17" t="s">
        <v>469</v>
      </c>
      <c r="B493" s="16" t="n">
        <v>20372.4593</v>
      </c>
      <c r="E493" s="17" t="s">
        <v>469</v>
      </c>
      <c r="F493" s="16" t="n">
        <v>20372.4593</v>
      </c>
      <c r="G493" s="16" t="n">
        <v>19982.6175</v>
      </c>
      <c r="H493" s="16" t="n">
        <v>20372.4593</v>
      </c>
      <c r="I493" s="16" t="n">
        <v>20372.4593</v>
      </c>
    </row>
    <row r="494" customFormat="false" ht="12.8" hidden="false" customHeight="false" outlineLevel="0" collapsed="false">
      <c r="A494" s="17" t="s">
        <v>470</v>
      </c>
      <c r="B494" s="16" t="n">
        <v>19953.1724</v>
      </c>
      <c r="E494" s="17" t="s">
        <v>470</v>
      </c>
      <c r="F494" s="16" t="n">
        <v>19953.1724</v>
      </c>
      <c r="G494" s="16" t="n">
        <v>19458.5742</v>
      </c>
      <c r="H494" s="16" t="n">
        <v>19953.1724</v>
      </c>
      <c r="I494" s="16" t="n">
        <v>19953.1724</v>
      </c>
    </row>
    <row r="495" customFormat="false" ht="12.8" hidden="false" customHeight="false" outlineLevel="0" collapsed="false">
      <c r="A495" s="17" t="s">
        <v>662</v>
      </c>
      <c r="B495" s="16" t="n">
        <v>19452.787</v>
      </c>
      <c r="E495" s="17" t="s">
        <v>662</v>
      </c>
      <c r="F495" s="16" t="n">
        <v>19452.787</v>
      </c>
      <c r="G495" s="16" t="n">
        <v>19700.8655</v>
      </c>
      <c r="H495" s="16" t="n">
        <v>19452.787</v>
      </c>
      <c r="I495" s="16" t="n">
        <v>19452.787</v>
      </c>
    </row>
    <row r="496" customFormat="false" ht="12.8" hidden="false" customHeight="false" outlineLevel="0" collapsed="false">
      <c r="A496" s="17" t="s">
        <v>664</v>
      </c>
      <c r="B496" s="16" t="n">
        <v>19698.2877</v>
      </c>
      <c r="E496" s="17" t="s">
        <v>664</v>
      </c>
      <c r="F496" s="16" t="n">
        <v>19698.2877</v>
      </c>
      <c r="G496" s="16" t="n">
        <v>19842.2418</v>
      </c>
      <c r="H496" s="16" t="n">
        <v>19698.2877</v>
      </c>
      <c r="I496" s="16" t="n">
        <v>19698.2877</v>
      </c>
    </row>
    <row r="497" customFormat="false" ht="12.8" hidden="false" customHeight="false" outlineLevel="0" collapsed="false">
      <c r="A497" s="17" t="s">
        <v>471</v>
      </c>
      <c r="B497" s="16" t="n">
        <v>19845.2703</v>
      </c>
      <c r="E497" s="17" t="s">
        <v>471</v>
      </c>
      <c r="F497" s="16" t="n">
        <v>19845.2703</v>
      </c>
      <c r="G497" s="16" t="n">
        <v>19901.4139</v>
      </c>
      <c r="H497" s="16" t="n">
        <v>19845.2703</v>
      </c>
      <c r="I497" s="16" t="n">
        <v>19845.2703</v>
      </c>
    </row>
    <row r="498" customFormat="false" ht="12.8" hidden="false" customHeight="false" outlineLevel="0" collapsed="false">
      <c r="A498" s="17" t="s">
        <v>473</v>
      </c>
      <c r="B498" s="16" t="n">
        <v>19881.8449</v>
      </c>
      <c r="E498" s="17" t="s">
        <v>473</v>
      </c>
      <c r="F498" s="16" t="n">
        <v>19881.8449</v>
      </c>
      <c r="G498" s="16" t="n">
        <v>20077.1483</v>
      </c>
      <c r="H498" s="16" t="n">
        <v>19881.8449</v>
      </c>
      <c r="I498" s="16" t="n">
        <v>19881.8449</v>
      </c>
    </row>
    <row r="499" customFormat="false" ht="12.8" hidden="false" customHeight="false" outlineLevel="0" collapsed="false">
      <c r="A499" s="17" t="s">
        <v>475</v>
      </c>
      <c r="B499" s="16" t="n">
        <v>20005.5968</v>
      </c>
      <c r="E499" s="17" t="s">
        <v>475</v>
      </c>
      <c r="F499" s="16" t="n">
        <v>20005.5968</v>
      </c>
      <c r="G499" s="16" t="n">
        <v>19905.9192</v>
      </c>
      <c r="H499" s="16" t="n">
        <v>20005.5968</v>
      </c>
      <c r="I499" s="16" t="n">
        <v>20005.5968</v>
      </c>
    </row>
    <row r="500" customFormat="false" ht="12.8" hidden="false" customHeight="false" outlineLevel="0" collapsed="false">
      <c r="A500" s="17" t="s">
        <v>476</v>
      </c>
      <c r="B500" s="16" t="n">
        <v>19915.0272</v>
      </c>
      <c r="E500" s="17" t="s">
        <v>476</v>
      </c>
      <c r="F500" s="16" t="n">
        <v>19915.0272</v>
      </c>
      <c r="G500" s="16" t="n">
        <v>19962.3037</v>
      </c>
      <c r="H500" s="16" t="n">
        <v>19915.0272</v>
      </c>
      <c r="I500" s="16" t="n">
        <v>19915.0272</v>
      </c>
    </row>
    <row r="501" customFormat="false" ht="12.8" hidden="false" customHeight="false" outlineLevel="0" collapsed="false">
      <c r="A501" s="17" t="s">
        <v>477</v>
      </c>
      <c r="B501" s="16" t="n">
        <v>19976.3199</v>
      </c>
      <c r="E501" s="17" t="s">
        <v>477</v>
      </c>
      <c r="F501" s="16" t="n">
        <v>19976.3199</v>
      </c>
      <c r="G501" s="16" t="n">
        <v>19419.1543</v>
      </c>
      <c r="H501" s="16" t="n">
        <v>19976.3199</v>
      </c>
      <c r="I501" s="16" t="n">
        <v>19976.3199</v>
      </c>
    </row>
    <row r="502" customFormat="false" ht="12.8" hidden="false" customHeight="false" outlineLevel="0" collapsed="false">
      <c r="A502" s="17" t="s">
        <v>671</v>
      </c>
      <c r="B502" s="16" t="n">
        <v>19405.1324</v>
      </c>
      <c r="E502" s="17" t="s">
        <v>671</v>
      </c>
      <c r="F502" s="16" t="n">
        <v>19405.1324</v>
      </c>
      <c r="G502" s="16" t="n">
        <v>19545.1768</v>
      </c>
      <c r="H502" s="16" t="n">
        <v>19405.1324</v>
      </c>
      <c r="I502" s="16" t="n">
        <v>19405.1324</v>
      </c>
    </row>
    <row r="503" customFormat="false" ht="12.8" hidden="false" customHeight="false" outlineLevel="0" collapsed="false">
      <c r="A503" s="17" t="s">
        <v>673</v>
      </c>
      <c r="B503" s="16" t="n">
        <v>19548.2768</v>
      </c>
      <c r="E503" s="17" t="s">
        <v>673</v>
      </c>
      <c r="F503" s="16" t="n">
        <v>19548.2768</v>
      </c>
      <c r="G503" s="16" t="n">
        <v>19916.0208</v>
      </c>
      <c r="H503" s="16" t="n">
        <v>19548.2768</v>
      </c>
      <c r="I503" s="16" t="n">
        <v>19548.2768</v>
      </c>
    </row>
    <row r="504" customFormat="false" ht="12.8" hidden="false" customHeight="false" outlineLevel="0" collapsed="false">
      <c r="A504" s="17" t="s">
        <v>478</v>
      </c>
      <c r="B504" s="16" t="n">
        <v>19899.5411</v>
      </c>
      <c r="E504" s="17" t="s">
        <v>478</v>
      </c>
      <c r="F504" s="16" t="n">
        <v>19899.5411</v>
      </c>
      <c r="G504" s="16" t="n">
        <v>19728.7562</v>
      </c>
      <c r="H504" s="16" t="n">
        <v>19899.5411</v>
      </c>
      <c r="I504" s="16" t="n">
        <v>19899.5411</v>
      </c>
    </row>
    <row r="505" customFormat="false" ht="12.8" hidden="false" customHeight="false" outlineLevel="0" collapsed="false">
      <c r="A505" s="17" t="s">
        <v>479</v>
      </c>
      <c r="B505" s="16" t="n">
        <v>19751.0555</v>
      </c>
      <c r="E505" s="17" t="s">
        <v>479</v>
      </c>
      <c r="F505" s="16" t="n">
        <v>19751.0555</v>
      </c>
      <c r="G505" s="16" t="n">
        <v>18860.8277</v>
      </c>
      <c r="H505" s="16" t="n">
        <v>19751.0555</v>
      </c>
      <c r="I505" s="16" t="n">
        <v>19751.0555</v>
      </c>
    </row>
    <row r="506" customFormat="false" ht="12.8" hidden="false" customHeight="false" outlineLevel="0" collapsed="false">
      <c r="A506" s="17" t="s">
        <v>480</v>
      </c>
      <c r="B506" s="16" t="n">
        <v>18844.1587</v>
      </c>
      <c r="E506" s="17" t="s">
        <v>480</v>
      </c>
      <c r="F506" s="16" t="n">
        <v>18844.1587</v>
      </c>
      <c r="G506" s="16" t="n">
        <v>18955.454</v>
      </c>
      <c r="H506" s="16" t="n">
        <v>18844.1587</v>
      </c>
      <c r="I506" s="16" t="n">
        <v>18844.1587</v>
      </c>
    </row>
    <row r="507" customFormat="false" ht="12.8" hidden="false" customHeight="false" outlineLevel="0" collapsed="false">
      <c r="A507" s="17" t="s">
        <v>482</v>
      </c>
      <c r="B507" s="16" t="n">
        <v>18935.5592</v>
      </c>
      <c r="E507" s="17" t="s">
        <v>482</v>
      </c>
      <c r="F507" s="16" t="n">
        <v>18935.5592</v>
      </c>
      <c r="G507" s="16" t="n">
        <v>19503.0645</v>
      </c>
      <c r="H507" s="16" t="n">
        <v>18935.5592</v>
      </c>
      <c r="I507" s="16" t="n">
        <v>18935.5592</v>
      </c>
    </row>
    <row r="508" customFormat="false" ht="12.8" hidden="false" customHeight="false" outlineLevel="0" collapsed="false">
      <c r="A508" s="17" t="s">
        <v>484</v>
      </c>
      <c r="B508" s="16" t="n">
        <v>19515.2473</v>
      </c>
      <c r="E508" s="17" t="s">
        <v>484</v>
      </c>
      <c r="F508" s="16" t="n">
        <v>19515.2473</v>
      </c>
      <c r="G508" s="16" t="n">
        <v>19370.7592</v>
      </c>
      <c r="H508" s="16" t="n">
        <v>19515.2473</v>
      </c>
      <c r="I508" s="16" t="n">
        <v>19515.2473</v>
      </c>
    </row>
    <row r="509" customFormat="false" ht="12.8" hidden="false" customHeight="false" outlineLevel="0" collapsed="false">
      <c r="A509" s="17" t="s">
        <v>680</v>
      </c>
      <c r="B509" s="16" t="n">
        <v>19369.7359</v>
      </c>
      <c r="E509" s="17" t="s">
        <v>680</v>
      </c>
      <c r="F509" s="16" t="n">
        <v>19369.7359</v>
      </c>
      <c r="G509" s="16" t="n">
        <v>20003.5593</v>
      </c>
      <c r="H509" s="16" t="n">
        <v>19369.7359</v>
      </c>
      <c r="I509" s="16" t="n">
        <v>19369.7359</v>
      </c>
    </row>
    <row r="510" customFormat="false" ht="12.8" hidden="false" customHeight="false" outlineLevel="0" collapsed="false">
      <c r="A510" s="17" t="s">
        <v>682</v>
      </c>
      <c r="B510" s="16" t="n">
        <v>20097.0636</v>
      </c>
      <c r="E510" s="17" t="s">
        <v>682</v>
      </c>
      <c r="F510" s="16" t="n">
        <v>20097.0636</v>
      </c>
      <c r="G510" s="16" t="n">
        <v>19776.6687</v>
      </c>
      <c r="H510" s="16" t="n">
        <v>20097.0636</v>
      </c>
      <c r="I510" s="16" t="n">
        <v>20097.0636</v>
      </c>
    </row>
    <row r="511" customFormat="false" ht="12.8" hidden="false" customHeight="false" outlineLevel="0" collapsed="false">
      <c r="A511" s="17" t="s">
        <v>485</v>
      </c>
      <c r="B511" s="16" t="n">
        <v>19724.4572</v>
      </c>
      <c r="E511" s="17" t="s">
        <v>485</v>
      </c>
      <c r="F511" s="16" t="n">
        <v>19724.4572</v>
      </c>
      <c r="G511" s="16" t="n">
        <v>19713.1409</v>
      </c>
      <c r="H511" s="16" t="n">
        <v>19724.4572</v>
      </c>
      <c r="I511" s="16" t="n">
        <v>19724.4572</v>
      </c>
    </row>
    <row r="512" customFormat="false" ht="12.8" hidden="false" customHeight="false" outlineLevel="0" collapsed="false">
      <c r="A512" s="17" t="s">
        <v>486</v>
      </c>
      <c r="B512" s="16" t="n">
        <v>19713.3862</v>
      </c>
      <c r="E512" s="17" t="s">
        <v>486</v>
      </c>
      <c r="F512" s="16" t="n">
        <v>19713.3862</v>
      </c>
      <c r="G512" s="16" t="n">
        <v>20293.5587</v>
      </c>
      <c r="H512" s="16" t="n">
        <v>19713.3862</v>
      </c>
      <c r="I512" s="16" t="n">
        <v>19713.3862</v>
      </c>
    </row>
    <row r="513" customFormat="false" ht="12.8" hidden="false" customHeight="false" outlineLevel="0" collapsed="false">
      <c r="A513" s="17" t="s">
        <v>487</v>
      </c>
      <c r="B513" s="16" t="n">
        <v>20299.4071</v>
      </c>
      <c r="E513" s="17" t="s">
        <v>487</v>
      </c>
      <c r="F513" s="16" t="n">
        <v>20299.4071</v>
      </c>
      <c r="G513" s="16" t="n">
        <v>20218.022</v>
      </c>
      <c r="H513" s="16" t="n">
        <v>20299.4071</v>
      </c>
      <c r="I513" s="16" t="n">
        <v>20299.4071</v>
      </c>
    </row>
    <row r="514" customFormat="false" ht="12.8" hidden="false" customHeight="false" outlineLevel="0" collapsed="false">
      <c r="A514" s="17" t="s">
        <v>488</v>
      </c>
      <c r="B514" s="16" t="n">
        <v>20230.619</v>
      </c>
      <c r="E514" s="17" t="s">
        <v>488</v>
      </c>
      <c r="F514" s="16" t="n">
        <v>20230.619</v>
      </c>
      <c r="G514" s="16" t="n">
        <v>22084.0233</v>
      </c>
      <c r="H514" s="16" t="n">
        <v>20230.619</v>
      </c>
      <c r="I514" s="16" t="n">
        <v>20230.619</v>
      </c>
    </row>
    <row r="515" customFormat="false" ht="12.8" hidden="false" customHeight="false" outlineLevel="0" collapsed="false">
      <c r="A515" s="17" t="s">
        <v>489</v>
      </c>
      <c r="B515" s="16" t="n">
        <v>22082.0906</v>
      </c>
      <c r="E515" s="17" t="s">
        <v>489</v>
      </c>
      <c r="F515" s="16" t="n">
        <v>22082.0906</v>
      </c>
      <c r="G515" s="16" t="n">
        <v>21643.0051</v>
      </c>
      <c r="H515" s="16" t="n">
        <v>22082.0906</v>
      </c>
      <c r="I515" s="16" t="n">
        <v>22082.0906</v>
      </c>
    </row>
    <row r="516" customFormat="false" ht="12.8" hidden="false" customHeight="false" outlineLevel="0" collapsed="false">
      <c r="A516" s="17" t="s">
        <v>689</v>
      </c>
      <c r="B516" s="16" t="n">
        <v>21606.2201</v>
      </c>
      <c r="E516" s="17" t="s">
        <v>689</v>
      </c>
      <c r="F516" s="16" t="n">
        <v>21606.2201</v>
      </c>
      <c r="G516" s="16" t="n">
        <v>21358.9615</v>
      </c>
      <c r="H516" s="16" t="n">
        <v>21606.2201</v>
      </c>
      <c r="I516" s="16" t="n">
        <v>21606.2201</v>
      </c>
    </row>
    <row r="517" customFormat="false" ht="12.8" hidden="false" customHeight="false" outlineLevel="0" collapsed="false">
      <c r="A517" s="17" t="s">
        <v>691</v>
      </c>
      <c r="B517" s="16" t="n">
        <v>21353.6081</v>
      </c>
      <c r="E517" s="17" t="s">
        <v>691</v>
      </c>
      <c r="F517" s="16" t="n">
        <v>21353.6081</v>
      </c>
      <c r="G517" s="16" t="n">
        <v>20995.6602</v>
      </c>
      <c r="H517" s="16" t="n">
        <v>21353.6081</v>
      </c>
      <c r="I517" s="16" t="n">
        <v>21353.6081</v>
      </c>
    </row>
    <row r="518" customFormat="false" ht="12.8" hidden="false" customHeight="false" outlineLevel="0" collapsed="false">
      <c r="A518" s="17" t="s">
        <v>491</v>
      </c>
      <c r="B518" s="16" t="n">
        <v>21033.6799</v>
      </c>
      <c r="E518" s="17" t="s">
        <v>491</v>
      </c>
      <c r="F518" s="16" t="n">
        <v>21033.6799</v>
      </c>
      <c r="G518" s="16" t="n">
        <v>19308.5305</v>
      </c>
      <c r="H518" s="16" t="n">
        <v>21033.6799</v>
      </c>
      <c r="I518" s="16" t="n">
        <v>21033.6799</v>
      </c>
    </row>
    <row r="519" customFormat="false" ht="12.8" hidden="false" customHeight="false" outlineLevel="0" collapsed="false">
      <c r="A519" s="17" t="s">
        <v>493</v>
      </c>
      <c r="B519" s="16" t="n">
        <v>19308.2269</v>
      </c>
      <c r="E519" s="17" t="s">
        <v>493</v>
      </c>
      <c r="F519" s="16" t="n">
        <v>19308.2269</v>
      </c>
      <c r="G519" s="16" t="n">
        <v>19361.8846</v>
      </c>
      <c r="H519" s="16" t="n">
        <v>19308.2269</v>
      </c>
      <c r="I519" s="16" t="n">
        <v>19308.2269</v>
      </c>
    </row>
    <row r="520" customFormat="false" ht="12.8" hidden="false" customHeight="false" outlineLevel="0" collapsed="false">
      <c r="A520" s="17" t="s">
        <v>494</v>
      </c>
      <c r="B520" s="16" t="n">
        <v>19298.7766</v>
      </c>
      <c r="E520" s="17" t="s">
        <v>494</v>
      </c>
      <c r="F520" s="16" t="n">
        <v>19298.7766</v>
      </c>
      <c r="G520" s="16" t="n">
        <v>19046.8935</v>
      </c>
      <c r="H520" s="16" t="n">
        <v>19298.7766</v>
      </c>
      <c r="I520" s="16" t="n">
        <v>19298.7766</v>
      </c>
    </row>
    <row r="521" customFormat="false" ht="12.8" hidden="false" customHeight="false" outlineLevel="0" collapsed="false">
      <c r="A521" s="17" t="s">
        <v>495</v>
      </c>
      <c r="B521" s="16" t="n">
        <v>19044.1852</v>
      </c>
      <c r="E521" s="17" t="s">
        <v>495</v>
      </c>
      <c r="F521" s="16" t="n">
        <v>19044.1852</v>
      </c>
      <c r="G521" s="16" t="n">
        <v>19915.1583</v>
      </c>
      <c r="H521" s="16" t="n">
        <v>19044.1852</v>
      </c>
      <c r="I521" s="16" t="n">
        <v>19044.1852</v>
      </c>
    </row>
    <row r="522" customFormat="false" ht="12.8" hidden="false" customHeight="false" outlineLevel="0" collapsed="false">
      <c r="A522" s="17" t="s">
        <v>496</v>
      </c>
      <c r="B522" s="16" t="n">
        <v>19932.534</v>
      </c>
      <c r="E522" s="17" t="s">
        <v>496</v>
      </c>
      <c r="F522" s="16" t="n">
        <v>19932.534</v>
      </c>
      <c r="G522" s="16" t="n">
        <v>20119.8864</v>
      </c>
      <c r="H522" s="16" t="n">
        <v>19932.534</v>
      </c>
      <c r="I522" s="16" t="n">
        <v>19932.534</v>
      </c>
    </row>
    <row r="523" customFormat="false" ht="12.8" hidden="false" customHeight="false" outlineLevel="0" collapsed="false">
      <c r="A523" s="17" t="s">
        <v>698</v>
      </c>
      <c r="B523" s="16" t="n">
        <v>20156.0986</v>
      </c>
      <c r="E523" s="17" t="s">
        <v>698</v>
      </c>
      <c r="F523" s="16" t="n">
        <v>20156.0986</v>
      </c>
      <c r="G523" s="16" t="n">
        <v>19929.5438</v>
      </c>
      <c r="H523" s="16" t="n">
        <v>20156.0986</v>
      </c>
      <c r="I523" s="16" t="n">
        <v>20156.0986</v>
      </c>
    </row>
    <row r="524" customFormat="false" ht="12.8" hidden="false" customHeight="false" outlineLevel="0" collapsed="false">
      <c r="A524" s="17" t="s">
        <v>700</v>
      </c>
      <c r="B524" s="16" t="n">
        <v>19908.6162</v>
      </c>
      <c r="E524" s="17" t="s">
        <v>700</v>
      </c>
      <c r="F524" s="16" t="n">
        <v>19908.6162</v>
      </c>
      <c r="G524" s="16" t="n">
        <v>20045.7988</v>
      </c>
      <c r="H524" s="16" t="n">
        <v>19908.6162</v>
      </c>
      <c r="I524" s="16" t="n">
        <v>19908.6162</v>
      </c>
    </row>
    <row r="525" customFormat="false" ht="12.8" hidden="false" customHeight="false" outlineLevel="0" collapsed="false">
      <c r="A525" s="17" t="s">
        <v>497</v>
      </c>
      <c r="B525" s="16" t="n">
        <v>20040.1365</v>
      </c>
      <c r="E525" s="17" t="s">
        <v>497</v>
      </c>
      <c r="F525" s="16" t="n">
        <v>20040.1365</v>
      </c>
      <c r="G525" s="16" t="n">
        <v>20197.7098</v>
      </c>
      <c r="H525" s="16" t="n">
        <v>20040.1365</v>
      </c>
      <c r="I525" s="16" t="n">
        <v>20040.1365</v>
      </c>
    </row>
    <row r="526" customFormat="false" ht="12.8" hidden="false" customHeight="false" outlineLevel="0" collapsed="false">
      <c r="A526" s="17" t="s">
        <v>498</v>
      </c>
      <c r="B526" s="16" t="n">
        <v>20212.916</v>
      </c>
      <c r="E526" s="17" t="s">
        <v>498</v>
      </c>
      <c r="F526" s="16" t="n">
        <v>20212.916</v>
      </c>
      <c r="G526" s="16" t="n">
        <v>20056.8647</v>
      </c>
      <c r="H526" s="16" t="n">
        <v>20212.916</v>
      </c>
      <c r="I526" s="16" t="n">
        <v>20212.916</v>
      </c>
    </row>
    <row r="527" customFormat="false" ht="12.8" hidden="false" customHeight="false" outlineLevel="0" collapsed="false">
      <c r="A527" s="17" t="s">
        <v>500</v>
      </c>
      <c r="B527" s="16" t="n">
        <v>19969.1433</v>
      </c>
      <c r="E527" s="17" t="s">
        <v>500</v>
      </c>
      <c r="F527" s="16" t="n">
        <v>19969.1433</v>
      </c>
      <c r="G527" s="16" t="n">
        <v>19844.2941</v>
      </c>
      <c r="H527" s="16" t="n">
        <v>19969.1433</v>
      </c>
      <c r="I527" s="16" t="n">
        <v>19969.1433</v>
      </c>
    </row>
    <row r="528" customFormat="false" ht="12.8" hidden="false" customHeight="false" outlineLevel="0" collapsed="false">
      <c r="A528" s="17" t="s">
        <v>502</v>
      </c>
      <c r="B528" s="16" t="n">
        <v>19737.8836</v>
      </c>
      <c r="E528" s="17" t="s">
        <v>502</v>
      </c>
      <c r="F528" s="16" t="n">
        <v>19737.8836</v>
      </c>
      <c r="G528" s="16" t="n">
        <v>20260.5656</v>
      </c>
      <c r="H528" s="16" t="n">
        <v>19737.8836</v>
      </c>
      <c r="I528" s="16" t="n">
        <v>19737.8836</v>
      </c>
    </row>
    <row r="529" customFormat="false" ht="12.8" hidden="false" customHeight="false" outlineLevel="0" collapsed="false">
      <c r="A529" s="17" t="s">
        <v>503</v>
      </c>
      <c r="B529" s="16" t="n">
        <v>20264.2709</v>
      </c>
      <c r="E529" s="17" t="s">
        <v>503</v>
      </c>
      <c r="F529" s="16" t="n">
        <v>20264.2709</v>
      </c>
      <c r="G529" s="16" t="n">
        <v>19735.9079</v>
      </c>
      <c r="H529" s="16" t="n">
        <v>20264.2709</v>
      </c>
      <c r="I529" s="16" t="n">
        <v>20264.2709</v>
      </c>
    </row>
    <row r="530" customFormat="false" ht="12.8" hidden="false" customHeight="false" outlineLevel="0" collapsed="false">
      <c r="A530" s="17" t="s">
        <v>707</v>
      </c>
      <c r="B530" s="16" t="n">
        <v>19771.7439</v>
      </c>
      <c r="E530" s="17" t="s">
        <v>707</v>
      </c>
      <c r="F530" s="16" t="n">
        <v>19771.7439</v>
      </c>
      <c r="G530" s="16" t="n">
        <v>20101.3577</v>
      </c>
      <c r="H530" s="16" t="n">
        <v>19771.7439</v>
      </c>
      <c r="I530" s="16" t="n">
        <v>19771.7439</v>
      </c>
    </row>
    <row r="531" customFormat="false" ht="12.8" hidden="false" customHeight="false" outlineLevel="0" collapsed="false">
      <c r="A531" s="17" t="s">
        <v>709</v>
      </c>
      <c r="B531" s="16" t="n">
        <v>20129.818</v>
      </c>
      <c r="E531" s="17" t="s">
        <v>709</v>
      </c>
      <c r="F531" s="16" t="n">
        <v>20129.818</v>
      </c>
      <c r="G531" s="16" t="n">
        <v>20282.8137</v>
      </c>
      <c r="H531" s="16" t="n">
        <v>20129.818</v>
      </c>
      <c r="I531" s="16" t="n">
        <v>20129.818</v>
      </c>
    </row>
    <row r="532" customFormat="false" ht="12.8" hidden="false" customHeight="false" outlineLevel="0" collapsed="false">
      <c r="A532" s="17" t="s">
        <v>504</v>
      </c>
      <c r="B532" s="16" t="n">
        <v>20306.3079</v>
      </c>
      <c r="E532" s="17" t="s">
        <v>504</v>
      </c>
      <c r="F532" s="16" t="n">
        <v>20306.3079</v>
      </c>
      <c r="G532" s="16" t="n">
        <v>21576.0056</v>
      </c>
      <c r="H532" s="16" t="n">
        <v>20306.3079</v>
      </c>
      <c r="I532" s="16" t="n">
        <v>20306.3079</v>
      </c>
    </row>
    <row r="533" customFormat="false" ht="12.8" hidden="false" customHeight="false" outlineLevel="0" collapsed="false">
      <c r="A533" s="17" t="s">
        <v>505</v>
      </c>
      <c r="B533" s="16" t="n">
        <v>21660.5083</v>
      </c>
      <c r="E533" s="17" t="s">
        <v>505</v>
      </c>
      <c r="F533" s="16" t="n">
        <v>21660.5083</v>
      </c>
      <c r="G533" s="16" t="n">
        <v>21463.2508</v>
      </c>
      <c r="H533" s="16" t="n">
        <v>21660.5083</v>
      </c>
      <c r="I533" s="16" t="n">
        <v>21660.5083</v>
      </c>
    </row>
    <row r="534" customFormat="false" ht="12.8" hidden="false" customHeight="false" outlineLevel="0" collapsed="false">
      <c r="A534" s="17" t="s">
        <v>506</v>
      </c>
      <c r="B534" s="16" t="n">
        <v>21468.9602</v>
      </c>
      <c r="E534" s="17" t="s">
        <v>506</v>
      </c>
      <c r="F534" s="16" t="n">
        <v>21468.9602</v>
      </c>
      <c r="G534" s="16" t="n">
        <v>21609.6954</v>
      </c>
      <c r="H534" s="16" t="n">
        <v>21468.9602</v>
      </c>
      <c r="I534" s="16" t="n">
        <v>21468.9602</v>
      </c>
    </row>
    <row r="535" customFormat="false" ht="12.8" hidden="false" customHeight="false" outlineLevel="0" collapsed="false">
      <c r="A535" s="17" t="s">
        <v>507</v>
      </c>
      <c r="B535" s="16" t="n">
        <v>21598.1931</v>
      </c>
      <c r="E535" s="17" t="s">
        <v>507</v>
      </c>
      <c r="F535" s="16" t="n">
        <v>21598.1931</v>
      </c>
      <c r="G535" s="16" t="n">
        <v>21555.96</v>
      </c>
      <c r="H535" s="16" t="n">
        <v>21598.1931</v>
      </c>
      <c r="I535" s="16" t="n">
        <v>21598.1931</v>
      </c>
    </row>
    <row r="536" customFormat="false" ht="12.8" hidden="false" customHeight="false" outlineLevel="0" collapsed="false">
      <c r="A536" s="17" t="s">
        <v>509</v>
      </c>
      <c r="B536" s="16" t="n">
        <v>21499.3244</v>
      </c>
      <c r="E536" s="17" t="s">
        <v>509</v>
      </c>
      <c r="F536" s="16" t="n">
        <v>21499.3244</v>
      </c>
      <c r="G536" s="16" t="n">
        <v>21375.9488</v>
      </c>
      <c r="H536" s="16" t="n">
        <v>21499.3244</v>
      </c>
      <c r="I536" s="16" t="n">
        <v>21499.3244</v>
      </c>
    </row>
    <row r="537" customFormat="false" ht="12.8" hidden="false" customHeight="false" outlineLevel="0" collapsed="false">
      <c r="A537" s="17" t="s">
        <v>716</v>
      </c>
      <c r="B537" s="16" t="n">
        <v>21457.8214</v>
      </c>
      <c r="E537" s="17" t="s">
        <v>716</v>
      </c>
      <c r="F537" s="16" t="n">
        <v>21457.8214</v>
      </c>
      <c r="G537" s="16" t="n">
        <v>21090.8051</v>
      </c>
      <c r="H537" s="16" t="n">
        <v>21457.8214</v>
      </c>
      <c r="I537" s="16" t="n">
        <v>21457.8214</v>
      </c>
    </row>
    <row r="538" customFormat="false" ht="12.8" hidden="false" customHeight="false" outlineLevel="0" collapsed="false">
      <c r="A538" s="17" t="s">
        <v>718</v>
      </c>
      <c r="B538" s="16" t="n">
        <v>21091.0475</v>
      </c>
      <c r="E538" s="17" t="s">
        <v>718</v>
      </c>
      <c r="F538" s="16" t="n">
        <v>21091.0475</v>
      </c>
      <c r="G538" s="16" t="n">
        <v>20857.3312</v>
      </c>
      <c r="H538" s="16" t="n">
        <v>21091.0475</v>
      </c>
      <c r="I538" s="16" t="n">
        <v>21091.0475</v>
      </c>
    </row>
    <row r="539" customFormat="false" ht="12.8" hidden="false" customHeight="false" outlineLevel="0" collapsed="false">
      <c r="A539" s="17" t="s">
        <v>511</v>
      </c>
      <c r="B539" s="16" t="n">
        <v>20807.7446</v>
      </c>
      <c r="E539" s="17" t="s">
        <v>511</v>
      </c>
      <c r="F539" s="16" t="n">
        <v>20807.7446</v>
      </c>
      <c r="G539" s="16" t="n">
        <v>22953.5987</v>
      </c>
      <c r="H539" s="16" t="n">
        <v>20807.7446</v>
      </c>
      <c r="I539" s="16" t="n">
        <v>20807.7446</v>
      </c>
    </row>
    <row r="540" customFormat="false" ht="12.8" hidden="false" customHeight="false" outlineLevel="0" collapsed="false">
      <c r="A540" s="17" t="s">
        <v>512</v>
      </c>
      <c r="B540" s="16" t="n">
        <v>22998.3901</v>
      </c>
      <c r="E540" s="17" t="s">
        <v>512</v>
      </c>
      <c r="F540" s="16" t="n">
        <v>22998.3901</v>
      </c>
      <c r="G540" s="16" t="n">
        <v>22981.7041</v>
      </c>
      <c r="H540" s="16" t="n">
        <v>22998.3901</v>
      </c>
      <c r="I540" s="16" t="n">
        <v>22998.3901</v>
      </c>
    </row>
    <row r="541" customFormat="false" ht="12.8" hidden="false" customHeight="false" outlineLevel="0" collapsed="false">
      <c r="A541" s="17" t="s">
        <v>513</v>
      </c>
      <c r="B541" s="16" t="n">
        <v>22911.6302</v>
      </c>
      <c r="E541" s="17" t="s">
        <v>513</v>
      </c>
      <c r="F541" s="16" t="n">
        <v>22911.6302</v>
      </c>
      <c r="G541" s="16" t="n">
        <v>23483.0296</v>
      </c>
      <c r="H541" s="16" t="n">
        <v>22911.6302</v>
      </c>
      <c r="I541" s="16" t="n">
        <v>22911.6302</v>
      </c>
    </row>
    <row r="542" customFormat="false" ht="12.8" hidden="false" customHeight="false" outlineLevel="0" collapsed="false">
      <c r="A542" s="17" t="s">
        <v>514</v>
      </c>
      <c r="B542" s="16" t="n">
        <v>23485.7759</v>
      </c>
      <c r="E542" s="17" t="s">
        <v>514</v>
      </c>
      <c r="F542" s="16" t="n">
        <v>23485.7759</v>
      </c>
      <c r="G542" s="16" t="n">
        <v>23749.9877</v>
      </c>
      <c r="H542" s="16" t="n">
        <v>23485.7759</v>
      </c>
      <c r="I542" s="16" t="n">
        <v>23485.7759</v>
      </c>
    </row>
    <row r="543" customFormat="false" ht="12.8" hidden="false" customHeight="false" outlineLevel="0" collapsed="false">
      <c r="A543" s="17" t="s">
        <v>515</v>
      </c>
      <c r="B543" s="16" t="n">
        <v>23761.3856</v>
      </c>
      <c r="E543" s="17" t="s">
        <v>515</v>
      </c>
      <c r="F543" s="16" t="n">
        <v>23761.3856</v>
      </c>
      <c r="G543" s="16" t="n">
        <v>23648.6217</v>
      </c>
      <c r="H543" s="16" t="n">
        <v>23761.3856</v>
      </c>
      <c r="I543" s="16" t="n">
        <v>23761.3856</v>
      </c>
    </row>
    <row r="544" customFormat="false" ht="12.8" hidden="false" customHeight="false" outlineLevel="0" collapsed="false">
      <c r="A544" s="17" t="s">
        <v>725</v>
      </c>
      <c r="B544" s="16" t="n">
        <v>23717.9134</v>
      </c>
      <c r="E544" s="17" t="s">
        <v>725</v>
      </c>
      <c r="F544" s="16" t="n">
        <v>23717.9134</v>
      </c>
      <c r="G544" s="16" t="n">
        <v>23782.1724</v>
      </c>
      <c r="H544" s="16" t="n">
        <v>23717.9134</v>
      </c>
      <c r="I544" s="16" t="n">
        <v>23717.9134</v>
      </c>
    </row>
    <row r="545" customFormat="false" ht="12.8" hidden="false" customHeight="false" outlineLevel="0" collapsed="false">
      <c r="A545" s="17" t="s">
        <v>727</v>
      </c>
      <c r="B545" s="16" t="n">
        <v>23806.2435</v>
      </c>
      <c r="E545" s="17" t="s">
        <v>727</v>
      </c>
      <c r="F545" s="16" t="n">
        <v>23806.2435</v>
      </c>
      <c r="G545" s="16" t="n">
        <v>23762.6028</v>
      </c>
      <c r="H545" s="16" t="n">
        <v>23806.2435</v>
      </c>
      <c r="I545" s="16" t="n">
        <v>23806.2435</v>
      </c>
    </row>
    <row r="546" customFormat="false" ht="12.8" hidden="false" customHeight="false" outlineLevel="0" collapsed="false">
      <c r="A546" s="17" t="s">
        <v>516</v>
      </c>
      <c r="B546" s="16" t="n">
        <v>23780.2728</v>
      </c>
      <c r="E546" s="17" t="s">
        <v>516</v>
      </c>
      <c r="F546" s="16" t="n">
        <v>23780.2728</v>
      </c>
      <c r="G546" s="16" t="n">
        <v>23190.2756</v>
      </c>
      <c r="H546" s="16" t="n">
        <v>23780.2728</v>
      </c>
      <c r="I546" s="16" t="n">
        <v>23780.2728</v>
      </c>
    </row>
    <row r="547" customFormat="false" ht="12.8" hidden="false" customHeight="false" outlineLevel="0" collapsed="false">
      <c r="A547" s="17" t="s">
        <v>518</v>
      </c>
      <c r="B547" s="16" t="n">
        <v>23216.8981</v>
      </c>
      <c r="E547" s="17" t="s">
        <v>518</v>
      </c>
      <c r="F547" s="16" t="n">
        <v>23216.8981</v>
      </c>
      <c r="G547" s="16" t="n">
        <v>23309.0636</v>
      </c>
      <c r="H547" s="16" t="n">
        <v>23216.8981</v>
      </c>
      <c r="I547" s="16" t="n">
        <v>23216.8981</v>
      </c>
    </row>
    <row r="548" customFormat="false" ht="12.8" hidden="false" customHeight="false" outlineLevel="0" collapsed="false">
      <c r="A548" s="17" t="s">
        <v>520</v>
      </c>
      <c r="B548" s="16" t="n">
        <v>23237.8309</v>
      </c>
      <c r="E548" s="17" t="s">
        <v>520</v>
      </c>
      <c r="F548" s="16" t="n">
        <v>23237.8309</v>
      </c>
      <c r="G548" s="16" t="n">
        <v>22646.9699</v>
      </c>
      <c r="H548" s="16" t="n">
        <v>23237.8309</v>
      </c>
      <c r="I548" s="16" t="n">
        <v>23237.8309</v>
      </c>
    </row>
    <row r="549" customFormat="false" ht="12.8" hidden="false" customHeight="false" outlineLevel="0" collapsed="false">
      <c r="A549" s="17" t="s">
        <v>521</v>
      </c>
      <c r="B549" s="16" t="n">
        <v>22702.9039</v>
      </c>
      <c r="E549" s="17" t="s">
        <v>521</v>
      </c>
      <c r="F549" s="16" t="n">
        <v>22702.9039</v>
      </c>
      <c r="G549" s="16" t="n">
        <v>23354.5422</v>
      </c>
      <c r="H549" s="16" t="n">
        <v>22702.9039</v>
      </c>
      <c r="I549" s="16" t="n">
        <v>22702.9039</v>
      </c>
    </row>
    <row r="550" customFormat="false" ht="12.8" hidden="false" customHeight="false" outlineLevel="0" collapsed="false">
      <c r="A550" s="17" t="s">
        <v>522</v>
      </c>
      <c r="B550" s="16" t="n">
        <v>23341.1113</v>
      </c>
      <c r="E550" s="17" t="s">
        <v>522</v>
      </c>
      <c r="F550" s="16" t="n">
        <v>23341.1113</v>
      </c>
      <c r="G550" s="16" t="n">
        <v>22835.7093</v>
      </c>
      <c r="H550" s="16" t="n">
        <v>23341.1113</v>
      </c>
      <c r="I550" s="16" t="n">
        <v>23341.1113</v>
      </c>
    </row>
    <row r="551" customFormat="false" ht="12.8" hidden="false" customHeight="false" outlineLevel="0" collapsed="false">
      <c r="A551" s="17" t="s">
        <v>734</v>
      </c>
      <c r="B551" s="16" t="n">
        <v>22773.5858</v>
      </c>
      <c r="E551" s="17" t="s">
        <v>734</v>
      </c>
      <c r="F551" s="16" t="n">
        <v>22773.5858</v>
      </c>
      <c r="G551" s="16" t="n">
        <v>22554.8439</v>
      </c>
      <c r="H551" s="16" t="n">
        <v>22773.5858</v>
      </c>
      <c r="I551" s="16" t="n">
        <v>22773.5858</v>
      </c>
    </row>
    <row r="552" customFormat="false" ht="12.8" hidden="false" customHeight="false" outlineLevel="0" collapsed="false">
      <c r="A552" s="17" t="s">
        <v>736</v>
      </c>
      <c r="B552" s="16" t="n">
        <v>22551.1875</v>
      </c>
      <c r="E552" s="17" t="s">
        <v>736</v>
      </c>
      <c r="F552" s="16" t="n">
        <v>22551.1875</v>
      </c>
      <c r="G552" s="16" t="n">
        <v>22806.8369</v>
      </c>
      <c r="H552" s="16" t="n">
        <v>22551.1875</v>
      </c>
      <c r="I552" s="16" t="n">
        <v>22551.1875</v>
      </c>
    </row>
    <row r="553" customFormat="false" ht="12.8" hidden="false" customHeight="false" outlineLevel="0" collapsed="false">
      <c r="A553" s="17" t="s">
        <v>523</v>
      </c>
      <c r="B553" s="16" t="n">
        <v>22796.8863</v>
      </c>
      <c r="E553" s="17" t="s">
        <v>523</v>
      </c>
      <c r="F553" s="16" t="n">
        <v>22796.8863</v>
      </c>
      <c r="G553" s="16" t="n">
        <v>22137.0573</v>
      </c>
      <c r="H553" s="16" t="n">
        <v>22796.8863</v>
      </c>
      <c r="I553" s="16" t="n">
        <v>22796.8863</v>
      </c>
    </row>
    <row r="554" customFormat="false" ht="12.8" hidden="false" customHeight="false" outlineLevel="0" collapsed="false">
      <c r="A554" s="17" t="s">
        <v>524</v>
      </c>
      <c r="B554" s="16" t="n">
        <v>22104.6028</v>
      </c>
      <c r="E554" s="17" t="s">
        <v>524</v>
      </c>
      <c r="F554" s="16" t="n">
        <v>22104.6028</v>
      </c>
      <c r="G554" s="16" t="n">
        <v>22494.2687</v>
      </c>
      <c r="H554" s="16" t="n">
        <v>22104.6028</v>
      </c>
      <c r="I554" s="16" t="n">
        <v>22104.6028</v>
      </c>
    </row>
    <row r="555" customFormat="false" ht="12.8" hidden="false" customHeight="false" outlineLevel="0" collapsed="false">
      <c r="A555" s="17" t="s">
        <v>525</v>
      </c>
      <c r="B555" s="16" t="n">
        <v>22505.0118</v>
      </c>
      <c r="E555" s="17" t="s">
        <v>525</v>
      </c>
      <c r="F555" s="16" t="n">
        <v>22505.0118</v>
      </c>
      <c r="G555" s="16" t="n">
        <v>22672.4884</v>
      </c>
      <c r="H555" s="16" t="n">
        <v>22505.0118</v>
      </c>
      <c r="I555" s="16" t="n">
        <v>22505.0118</v>
      </c>
    </row>
    <row r="556" customFormat="false" ht="12.8" hidden="false" customHeight="false" outlineLevel="0" collapsed="false">
      <c r="A556" s="17" t="s">
        <v>527</v>
      </c>
      <c r="B556" s="16" t="n">
        <v>22626.6522</v>
      </c>
      <c r="E556" s="17" t="s">
        <v>527</v>
      </c>
      <c r="F556" s="16" t="n">
        <v>22626.6522</v>
      </c>
      <c r="G556" s="16" t="n">
        <v>22712.2271</v>
      </c>
      <c r="H556" s="16" t="n">
        <v>22626.6522</v>
      </c>
      <c r="I556" s="16" t="n">
        <v>22626.6522</v>
      </c>
    </row>
    <row r="557" customFormat="false" ht="12.8" hidden="false" customHeight="false" outlineLevel="0" collapsed="false">
      <c r="A557" s="17" t="s">
        <v>529</v>
      </c>
      <c r="B557" s="16" t="n">
        <v>22717.1977</v>
      </c>
      <c r="E557" s="17" t="s">
        <v>529</v>
      </c>
      <c r="F557" s="16" t="n">
        <v>22717.1977</v>
      </c>
      <c r="G557" s="16" t="n">
        <v>22804.1424</v>
      </c>
      <c r="H557" s="16" t="n">
        <v>22717.1977</v>
      </c>
      <c r="I557" s="16" t="n">
        <v>22717.1977</v>
      </c>
    </row>
    <row r="558" customFormat="false" ht="12.8" hidden="false" customHeight="false" outlineLevel="0" collapsed="false">
      <c r="A558" s="17" t="s">
        <v>743</v>
      </c>
      <c r="B558" s="16" t="n">
        <v>22864.0221</v>
      </c>
      <c r="E558" s="17" t="s">
        <v>743</v>
      </c>
      <c r="F558" s="16" t="n">
        <v>22864.0221</v>
      </c>
      <c r="G558" s="16" t="n">
        <v>23155.1941</v>
      </c>
      <c r="H558" s="16" t="n">
        <v>22864.0221</v>
      </c>
      <c r="I558" s="16" t="n">
        <v>22864.0221</v>
      </c>
    </row>
    <row r="559" customFormat="false" ht="12.8" hidden="false" customHeight="false" outlineLevel="0" collapsed="false">
      <c r="A559" s="17" t="s">
        <v>745</v>
      </c>
      <c r="B559" s="16" t="n">
        <v>23136.7022</v>
      </c>
      <c r="E559" s="17" t="s">
        <v>745</v>
      </c>
      <c r="F559" s="16" t="n">
        <v>23136.7022</v>
      </c>
      <c r="G559" s="16" t="n">
        <v>23302.2991</v>
      </c>
      <c r="H559" s="16" t="n">
        <v>23136.7022</v>
      </c>
      <c r="I559" s="16" t="n">
        <v>23136.7022</v>
      </c>
    </row>
    <row r="560" customFormat="false" ht="12.8" hidden="false" customHeight="false" outlineLevel="0" collapsed="false">
      <c r="A560" s="17" t="s">
        <v>530</v>
      </c>
      <c r="B560" s="16" t="n">
        <v>23277.2585</v>
      </c>
      <c r="E560" s="17" t="s">
        <v>530</v>
      </c>
      <c r="F560" s="16" t="n">
        <v>23277.2585</v>
      </c>
      <c r="G560" s="16" t="n">
        <v>23414.4176</v>
      </c>
      <c r="H560" s="16" t="n">
        <v>23277.2585</v>
      </c>
      <c r="I560" s="16" t="n">
        <v>23277.2585</v>
      </c>
    </row>
    <row r="561" customFormat="false" ht="12.8" hidden="false" customHeight="false" outlineLevel="0" collapsed="false">
      <c r="A561" s="17" t="s">
        <v>531</v>
      </c>
      <c r="B561" s="16" t="n">
        <v>23388.2945</v>
      </c>
      <c r="E561" s="17" t="s">
        <v>531</v>
      </c>
      <c r="F561" s="16" t="n">
        <v>23388.2945</v>
      </c>
      <c r="G561" s="16" t="n">
        <v>22477.0796</v>
      </c>
      <c r="H561" s="16" t="n">
        <v>23388.2945</v>
      </c>
      <c r="I561" s="16" t="n">
        <v>23388.2945</v>
      </c>
    </row>
    <row r="562" customFormat="false" ht="12.8" hidden="false" customHeight="false" outlineLevel="0" collapsed="false">
      <c r="A562" s="17" t="s">
        <v>532</v>
      </c>
      <c r="B562" s="16" t="n">
        <v>22464.9254</v>
      </c>
      <c r="E562" s="17" t="s">
        <v>532</v>
      </c>
      <c r="F562" s="16" t="n">
        <v>22464.9254</v>
      </c>
      <c r="G562" s="16" t="n">
        <v>20962.1994</v>
      </c>
      <c r="H562" s="16" t="n">
        <v>22464.9254</v>
      </c>
      <c r="I562" s="16" t="n">
        <v>22464.9254</v>
      </c>
    </row>
    <row r="563" customFormat="false" ht="12.8" hidden="false" customHeight="false" outlineLevel="0" collapsed="false">
      <c r="A563" s="17" t="s">
        <v>533</v>
      </c>
      <c r="B563" s="16" t="n">
        <v>20940.7192</v>
      </c>
      <c r="E563" s="17" t="s">
        <v>533</v>
      </c>
      <c r="F563" s="16" t="n">
        <v>20940.7192</v>
      </c>
      <c r="G563" s="16" t="n">
        <v>20833.584</v>
      </c>
      <c r="H563" s="16" t="n">
        <v>20940.7192</v>
      </c>
      <c r="I563" s="16" t="n">
        <v>20940.7192</v>
      </c>
    </row>
    <row r="564" customFormat="false" ht="12.8" hidden="false" customHeight="false" outlineLevel="0" collapsed="false">
      <c r="A564" s="17" t="s">
        <v>534</v>
      </c>
      <c r="B564" s="16" t="n">
        <v>20918.8376</v>
      </c>
      <c r="E564" s="17" t="s">
        <v>534</v>
      </c>
      <c r="F564" s="16" t="n">
        <v>20918.8376</v>
      </c>
      <c r="G564" s="16" t="n">
        <v>22159.4519</v>
      </c>
      <c r="H564" s="16" t="n">
        <v>20918.8376</v>
      </c>
      <c r="I564" s="16" t="n">
        <v>20918.8376</v>
      </c>
    </row>
    <row r="565" customFormat="false" ht="12.8" hidden="false" customHeight="false" outlineLevel="0" collapsed="false">
      <c r="A565" s="17" t="s">
        <v>752</v>
      </c>
      <c r="B565" s="16" t="n">
        <v>22179.0416</v>
      </c>
      <c r="E565" s="17" t="s">
        <v>752</v>
      </c>
      <c r="F565" s="16" t="n">
        <v>22179.0416</v>
      </c>
      <c r="G565" s="16" t="n">
        <v>22107.5098</v>
      </c>
      <c r="H565" s="16" t="n">
        <v>22179.0416</v>
      </c>
      <c r="I565" s="16" t="n">
        <v>22179.0416</v>
      </c>
    </row>
    <row r="566" customFormat="false" ht="12.8" hidden="false" customHeight="false" outlineLevel="0" collapsed="false">
      <c r="A566" s="17" t="s">
        <v>754</v>
      </c>
      <c r="B566" s="16" t="n">
        <v>22011.3029</v>
      </c>
      <c r="E566" s="17" t="s">
        <v>754</v>
      </c>
      <c r="F566" s="16" t="n">
        <v>22011.3029</v>
      </c>
      <c r="G566" s="16" t="n">
        <v>22163.2433</v>
      </c>
      <c r="H566" s="16" t="n">
        <v>22011.3029</v>
      </c>
      <c r="I566" s="16" t="n">
        <v>22011.3029</v>
      </c>
    </row>
    <row r="567" customFormat="false" ht="12.8" hidden="false" customHeight="false" outlineLevel="0" collapsed="false">
      <c r="A567" s="17" t="s">
        <v>536</v>
      </c>
      <c r="B567" s="16" t="n">
        <v>22249.3924</v>
      </c>
      <c r="E567" s="17" t="s">
        <v>536</v>
      </c>
      <c r="F567" s="16" t="n">
        <v>22249.3924</v>
      </c>
      <c r="G567" s="16" t="n">
        <v>22639.9234</v>
      </c>
      <c r="H567" s="16" t="n">
        <v>22249.3924</v>
      </c>
      <c r="I567" s="16" t="n">
        <v>22249.3924</v>
      </c>
    </row>
    <row r="568" customFormat="false" ht="12.8" hidden="false" customHeight="false" outlineLevel="0" collapsed="false">
      <c r="A568" s="17" t="s">
        <v>538</v>
      </c>
      <c r="B568" s="16" t="n">
        <v>22657.5477</v>
      </c>
      <c r="E568" s="17" t="s">
        <v>538</v>
      </c>
      <c r="F568" s="16" t="n">
        <v>22657.5477</v>
      </c>
      <c r="G568" s="16" t="n">
        <v>22877.1339</v>
      </c>
      <c r="H568" s="16" t="n">
        <v>22657.5477</v>
      </c>
      <c r="I568" s="16" t="n">
        <v>22657.5477</v>
      </c>
    </row>
    <row r="569" customFormat="false" ht="12.8" hidden="false" customHeight="false" outlineLevel="0" collapsed="false">
      <c r="A569" s="17" t="s">
        <v>539</v>
      </c>
      <c r="B569" s="16" t="n">
        <v>22840.692</v>
      </c>
      <c r="E569" s="17" t="s">
        <v>539</v>
      </c>
      <c r="F569" s="16" t="n">
        <v>22840.692</v>
      </c>
      <c r="G569" s="16" t="n">
        <v>22865.366</v>
      </c>
      <c r="H569" s="16" t="n">
        <v>22840.692</v>
      </c>
      <c r="I569" s="16" t="n">
        <v>22840.692</v>
      </c>
    </row>
    <row r="570" customFormat="false" ht="12.8" hidden="false" customHeight="false" outlineLevel="0" collapsed="false">
      <c r="A570" s="17" t="s">
        <v>540</v>
      </c>
      <c r="B570" s="16" t="n">
        <v>22859.6365</v>
      </c>
      <c r="E570" s="17" t="s">
        <v>540</v>
      </c>
      <c r="F570" s="16" t="n">
        <v>22859.6365</v>
      </c>
      <c r="G570" s="16" t="n">
        <v>22199.7267</v>
      </c>
      <c r="H570" s="16" t="n">
        <v>22859.6365</v>
      </c>
      <c r="I570" s="16" t="n">
        <v>22859.6365</v>
      </c>
    </row>
    <row r="571" customFormat="false" ht="12.8" hidden="false" customHeight="false" outlineLevel="0" collapsed="false">
      <c r="A571" s="17" t="s">
        <v>541</v>
      </c>
      <c r="B571" s="16" t="n">
        <v>22066.6223</v>
      </c>
      <c r="E571" s="17" t="s">
        <v>541</v>
      </c>
      <c r="F571" s="16" t="n">
        <v>22066.6223</v>
      </c>
      <c r="G571" s="16" t="n">
        <v>20672.2736</v>
      </c>
      <c r="H571" s="16" t="n">
        <v>22066.6223</v>
      </c>
      <c r="I571" s="16" t="n">
        <v>22066.6223</v>
      </c>
    </row>
    <row r="572" customFormat="false" ht="12.8" hidden="false" customHeight="false" outlineLevel="0" collapsed="false">
      <c r="A572" s="17" t="s">
        <v>761</v>
      </c>
      <c r="B572" s="16" t="n">
        <v>20595.0921</v>
      </c>
      <c r="E572" s="17" t="s">
        <v>761</v>
      </c>
      <c r="F572" s="16" t="n">
        <v>20595.0921</v>
      </c>
      <c r="G572" s="16" t="n">
        <v>21121.7004</v>
      </c>
      <c r="H572" s="16" t="n">
        <v>20595.0921</v>
      </c>
      <c r="I572" s="16" t="n">
        <v>20595.0921</v>
      </c>
    </row>
    <row r="573" customFormat="false" ht="12.8" hidden="false" customHeight="false" outlineLevel="0" collapsed="false">
      <c r="A573" s="17" t="s">
        <v>763</v>
      </c>
      <c r="B573" s="16" t="n">
        <v>21028.1791</v>
      </c>
      <c r="E573" s="17" t="s">
        <v>763</v>
      </c>
      <c r="F573" s="16" t="n">
        <v>21028.1791</v>
      </c>
      <c r="G573" s="16" t="n">
        <v>20675.8117</v>
      </c>
      <c r="H573" s="16" t="n">
        <v>21028.1791</v>
      </c>
      <c r="I573" s="16" t="n">
        <v>21028.1791</v>
      </c>
    </row>
    <row r="574" customFormat="false" ht="12.8" hidden="false" customHeight="false" outlineLevel="0" collapsed="false">
      <c r="A574" s="17" t="s">
        <v>542</v>
      </c>
      <c r="B574" s="16" t="n">
        <v>20659.7586</v>
      </c>
      <c r="E574" s="17" t="s">
        <v>542</v>
      </c>
      <c r="F574" s="16" t="n">
        <v>20659.7586</v>
      </c>
      <c r="G574" s="16" t="n">
        <v>20501.2523</v>
      </c>
      <c r="H574" s="16" t="n">
        <v>20659.7586</v>
      </c>
      <c r="I574" s="16" t="n">
        <v>20659.7586</v>
      </c>
    </row>
    <row r="575" customFormat="false" ht="12.8" hidden="false" customHeight="false" outlineLevel="0" collapsed="false">
      <c r="A575" s="17" t="s">
        <v>543</v>
      </c>
      <c r="B575" s="16" t="n">
        <v>20516.8494</v>
      </c>
      <c r="E575" s="17" t="s">
        <v>543</v>
      </c>
      <c r="F575" s="16" t="n">
        <v>20516.8494</v>
      </c>
      <c r="G575" s="16" t="n">
        <v>20184.7651</v>
      </c>
      <c r="H575" s="16" t="n">
        <v>20516.8494</v>
      </c>
      <c r="I575" s="16" t="n">
        <v>20516.8494</v>
      </c>
    </row>
    <row r="576" customFormat="false" ht="12.8" hidden="false" customHeight="false" outlineLevel="0" collapsed="false">
      <c r="A576" s="17" t="s">
        <v>545</v>
      </c>
      <c r="B576" s="16" t="n">
        <v>20120.7571</v>
      </c>
      <c r="E576" s="17" t="s">
        <v>545</v>
      </c>
      <c r="F576" s="16" t="n">
        <v>20120.7571</v>
      </c>
      <c r="G576" s="16" t="n">
        <v>19253.1484</v>
      </c>
      <c r="H576" s="16" t="n">
        <v>20120.7571</v>
      </c>
      <c r="I576" s="16" t="n">
        <v>20120.7571</v>
      </c>
    </row>
    <row r="577" customFormat="false" ht="12.8" hidden="false" customHeight="false" outlineLevel="0" collapsed="false">
      <c r="A577" s="17" t="s">
        <v>547</v>
      </c>
      <c r="B577" s="16" t="n">
        <v>19255.2083</v>
      </c>
      <c r="E577" s="17" t="s">
        <v>547</v>
      </c>
      <c r="F577" s="16" t="n">
        <v>19255.2083</v>
      </c>
      <c r="G577" s="16" t="n">
        <v>19870.6529</v>
      </c>
      <c r="H577" s="16" t="n">
        <v>19255.2083</v>
      </c>
      <c r="I577" s="16" t="n">
        <v>19255.2083</v>
      </c>
    </row>
    <row r="578" customFormat="false" ht="12.8" hidden="false" customHeight="false" outlineLevel="0" collapsed="false">
      <c r="A578" s="17" t="s">
        <v>548</v>
      </c>
      <c r="B578" s="16" t="n">
        <v>19896.6106</v>
      </c>
      <c r="E578" s="17" t="s">
        <v>548</v>
      </c>
      <c r="F578" s="16" t="n">
        <v>19896.6106</v>
      </c>
      <c r="G578" s="16" t="n">
        <v>20469.6354</v>
      </c>
      <c r="H578" s="16" t="n">
        <v>19896.6106</v>
      </c>
      <c r="I578" s="16" t="n">
        <v>19896.6106</v>
      </c>
    </row>
    <row r="579" customFormat="false" ht="12.8" hidden="false" customHeight="false" outlineLevel="0" collapsed="false">
      <c r="A579" s="17" t="s">
        <v>770</v>
      </c>
      <c r="B579" s="16" t="n">
        <v>20510.9515</v>
      </c>
      <c r="E579" s="17" t="s">
        <v>770</v>
      </c>
      <c r="F579" s="16" t="n">
        <v>20510.9515</v>
      </c>
      <c r="G579" s="16" t="n">
        <v>21184.1095</v>
      </c>
      <c r="H579" s="16" t="n">
        <v>20510.9515</v>
      </c>
      <c r="I579" s="16" t="n">
        <v>20510.9515</v>
      </c>
    </row>
    <row r="580" customFormat="false" ht="12.8" hidden="false" customHeight="false" outlineLevel="0" collapsed="false">
      <c r="A580" s="17" t="s">
        <v>772</v>
      </c>
      <c r="B580" s="16" t="n">
        <v>21195.484</v>
      </c>
      <c r="E580" s="17" t="s">
        <v>772</v>
      </c>
      <c r="F580" s="16" t="n">
        <v>21195.484</v>
      </c>
      <c r="G580" s="16" t="n">
        <v>21147.4109</v>
      </c>
      <c r="H580" s="16" t="n">
        <v>21195.484</v>
      </c>
      <c r="I580" s="16" t="n">
        <v>21195.484</v>
      </c>
    </row>
    <row r="581" customFormat="false" ht="12.8" hidden="false" customHeight="false" outlineLevel="0" collapsed="false">
      <c r="A581" s="17" t="s">
        <v>549</v>
      </c>
      <c r="B581" s="16" t="n">
        <v>21406.0245</v>
      </c>
      <c r="E581" s="17" t="s">
        <v>549</v>
      </c>
      <c r="F581" s="16" t="n">
        <v>21406.0245</v>
      </c>
      <c r="G581" s="16" t="n">
        <v>21234.4597</v>
      </c>
      <c r="H581" s="16" t="n">
        <v>21406.0245</v>
      </c>
      <c r="I581" s="16" t="n">
        <v>21406.0245</v>
      </c>
    </row>
    <row r="582" customFormat="false" ht="12.8" hidden="false" customHeight="false" outlineLevel="0" collapsed="false">
      <c r="A582" s="17" t="s">
        <v>550</v>
      </c>
      <c r="B582" s="16" t="n">
        <v>21281.2634</v>
      </c>
      <c r="E582" s="17" t="s">
        <v>550</v>
      </c>
      <c r="F582" s="16" t="n">
        <v>21281.2634</v>
      </c>
      <c r="G582" s="16" t="n">
        <v>20147.7048</v>
      </c>
      <c r="H582" s="16" t="n">
        <v>21281.2634</v>
      </c>
      <c r="I582" s="16" t="n">
        <v>21281.2634</v>
      </c>
    </row>
    <row r="583" customFormat="false" ht="12.8" hidden="false" customHeight="false" outlineLevel="0" collapsed="false">
      <c r="A583" s="17" t="s">
        <v>551</v>
      </c>
      <c r="B583" s="16" t="n">
        <v>20177.9711</v>
      </c>
      <c r="E583" s="17" t="s">
        <v>551</v>
      </c>
      <c r="F583" s="16" t="n">
        <v>20177.9711</v>
      </c>
      <c r="G583" s="16" t="n">
        <v>19702.7238</v>
      </c>
      <c r="H583" s="16" t="n">
        <v>20177.9711</v>
      </c>
      <c r="I583" s="16" t="n">
        <v>20177.9711</v>
      </c>
    </row>
    <row r="584" customFormat="false" ht="12.8" hidden="false" customHeight="false" outlineLevel="0" collapsed="false">
      <c r="A584" s="17" t="s">
        <v>553</v>
      </c>
      <c r="B584" s="16" t="n">
        <v>19667.9741</v>
      </c>
      <c r="E584" s="17" t="s">
        <v>553</v>
      </c>
      <c r="F584" s="16" t="n">
        <v>19667.9741</v>
      </c>
      <c r="G584" s="16" t="n">
        <v>19370.0578</v>
      </c>
      <c r="H584" s="16" t="n">
        <v>19667.9741</v>
      </c>
      <c r="I584" s="16" t="n">
        <v>19667.9741</v>
      </c>
    </row>
    <row r="585" customFormat="false" ht="12.8" hidden="false" customHeight="false" outlineLevel="0" collapsed="false">
      <c r="A585" s="17" t="s">
        <v>555</v>
      </c>
      <c r="B585" s="16" t="n">
        <v>19394.5871</v>
      </c>
      <c r="E585" s="17" t="s">
        <v>555</v>
      </c>
      <c r="F585" s="16" t="n">
        <v>19394.5871</v>
      </c>
      <c r="G585" s="16" t="n">
        <v>18470.9505</v>
      </c>
      <c r="H585" s="16" t="n">
        <v>19394.5871</v>
      </c>
      <c r="I585" s="16" t="n">
        <v>19394.5871</v>
      </c>
    </row>
    <row r="586" customFormat="false" ht="12.8" hidden="false" customHeight="false" outlineLevel="0" collapsed="false">
      <c r="A586" s="17" t="s">
        <v>779</v>
      </c>
      <c r="B586" s="16" t="n">
        <v>18496.2825</v>
      </c>
      <c r="E586" s="17" t="s">
        <v>779</v>
      </c>
      <c r="F586" s="16" t="n">
        <v>18496.2825</v>
      </c>
      <c r="G586" s="16" t="n">
        <v>18456.9941</v>
      </c>
      <c r="H586" s="16" t="n">
        <v>18496.2825</v>
      </c>
      <c r="I586" s="16" t="n">
        <v>18496.2825</v>
      </c>
    </row>
    <row r="587" customFormat="false" ht="12.8" hidden="false" customHeight="false" outlineLevel="0" collapsed="false">
      <c r="A587" s="17" t="s">
        <v>781</v>
      </c>
      <c r="B587" s="16" t="n">
        <v>18449.5881</v>
      </c>
      <c r="E587" s="17" t="s">
        <v>781</v>
      </c>
      <c r="F587" s="16" t="n">
        <v>18449.5881</v>
      </c>
      <c r="G587" s="16" t="n">
        <v>18532.1853</v>
      </c>
      <c r="H587" s="16" t="n">
        <v>18449.5881</v>
      </c>
      <c r="I587" s="16" t="n">
        <v>18449.5881</v>
      </c>
    </row>
    <row r="588" customFormat="false" ht="12.8" hidden="false" customHeight="false" outlineLevel="0" collapsed="false">
      <c r="A588" s="17" t="s">
        <v>557</v>
      </c>
      <c r="B588" s="16" t="n">
        <v>18534.0378</v>
      </c>
      <c r="E588" s="17" t="s">
        <v>557</v>
      </c>
      <c r="F588" s="16" t="n">
        <v>18534.0378</v>
      </c>
      <c r="G588" s="16" t="n">
        <v>18863.396</v>
      </c>
      <c r="H588" s="16" t="n">
        <v>18534.0378</v>
      </c>
      <c r="I588" s="16" t="n">
        <v>18534.0378</v>
      </c>
    </row>
    <row r="589" customFormat="false" ht="12.8" hidden="false" customHeight="false" outlineLevel="0" collapsed="false">
      <c r="A589" s="17" t="s">
        <v>558</v>
      </c>
      <c r="B589" s="16" t="n">
        <v>18859.8422</v>
      </c>
      <c r="E589" s="17" t="s">
        <v>558</v>
      </c>
      <c r="F589" s="16" t="n">
        <v>18859.8422</v>
      </c>
      <c r="G589" s="16" t="n">
        <v>19254.3194</v>
      </c>
      <c r="H589" s="16" t="n">
        <v>18859.8422</v>
      </c>
      <c r="I589" s="16" t="n">
        <v>18859.8422</v>
      </c>
    </row>
    <row r="590" customFormat="false" ht="12.8" hidden="false" customHeight="false" outlineLevel="0" collapsed="false">
      <c r="A590" s="17" t="s">
        <v>559</v>
      </c>
      <c r="B590" s="16" t="n">
        <v>19232.3887</v>
      </c>
      <c r="E590" s="17" t="s">
        <v>559</v>
      </c>
      <c r="F590" s="16" t="n">
        <v>19232.3887</v>
      </c>
      <c r="G590" s="16" t="n">
        <v>19270.9159</v>
      </c>
      <c r="H590" s="16" t="n">
        <v>19232.3887</v>
      </c>
      <c r="I590" s="16" t="n">
        <v>19232.3887</v>
      </c>
    </row>
    <row r="591" customFormat="false" ht="12.8" hidden="false" customHeight="false" outlineLevel="0" collapsed="false">
      <c r="A591" s="17" t="s">
        <v>560</v>
      </c>
      <c r="B591" s="16" t="n">
        <v>19271.4406</v>
      </c>
      <c r="E591" s="17" t="s">
        <v>560</v>
      </c>
      <c r="F591" s="16" t="n">
        <v>19271.4406</v>
      </c>
      <c r="G591" s="16" t="n">
        <v>19644.3816</v>
      </c>
      <c r="H591" s="16" t="n">
        <v>19271.4406</v>
      </c>
      <c r="I591" s="16" t="n">
        <v>19271.4406</v>
      </c>
    </row>
    <row r="592" customFormat="false" ht="12.8" hidden="false" customHeight="false" outlineLevel="0" collapsed="false">
      <c r="A592" s="17" t="s">
        <v>561</v>
      </c>
      <c r="B592" s="16" t="n">
        <v>19601.1216</v>
      </c>
      <c r="E592" s="17" t="s">
        <v>561</v>
      </c>
      <c r="F592" s="16" t="n">
        <v>19601.1216</v>
      </c>
      <c r="G592" s="16" t="n">
        <v>19940.3148</v>
      </c>
      <c r="H592" s="16" t="n">
        <v>19601.1216</v>
      </c>
      <c r="I592" s="16" t="n">
        <v>19601.1216</v>
      </c>
    </row>
    <row r="593" customFormat="false" ht="12.8" hidden="false" customHeight="false" outlineLevel="0" collapsed="false">
      <c r="A593" s="17" t="s">
        <v>788</v>
      </c>
      <c r="B593" s="16" t="n">
        <v>19906.325</v>
      </c>
      <c r="E593" s="17" t="s">
        <v>788</v>
      </c>
      <c r="F593" s="16" t="n">
        <v>19906.325</v>
      </c>
      <c r="G593" s="16" t="n">
        <v>20366.1685</v>
      </c>
      <c r="H593" s="16" t="n">
        <v>19906.325</v>
      </c>
      <c r="I593" s="16" t="n">
        <v>19906.325</v>
      </c>
    </row>
    <row r="594" customFormat="false" ht="12.8" hidden="false" customHeight="false" outlineLevel="0" collapsed="false">
      <c r="A594" s="17" t="s">
        <v>790</v>
      </c>
      <c r="B594" s="16" t="n">
        <v>20349.8234</v>
      </c>
      <c r="E594" s="17" t="s">
        <v>790</v>
      </c>
      <c r="F594" s="16" t="n">
        <v>20349.8234</v>
      </c>
      <c r="G594" s="16" t="n">
        <v>20071.5609</v>
      </c>
      <c r="H594" s="16" t="n">
        <v>20349.8234</v>
      </c>
      <c r="I594" s="16" t="n">
        <v>20349.8234</v>
      </c>
    </row>
    <row r="595" customFormat="false" ht="12.8" hidden="false" customHeight="false" outlineLevel="0" collapsed="false">
      <c r="A595" s="17" t="s">
        <v>562</v>
      </c>
      <c r="B595" s="16" t="n">
        <v>20145.187</v>
      </c>
      <c r="E595" s="17" t="s">
        <v>562</v>
      </c>
      <c r="F595" s="16" t="n">
        <v>20145.187</v>
      </c>
      <c r="G595" s="16" t="n">
        <v>20072.7073</v>
      </c>
      <c r="H595" s="16" t="n">
        <v>20145.187</v>
      </c>
      <c r="I595" s="16" t="n">
        <v>20145.187</v>
      </c>
    </row>
    <row r="596" customFormat="false" ht="12.8" hidden="false" customHeight="false" outlineLevel="0" collapsed="false">
      <c r="A596" s="17" t="s">
        <v>564</v>
      </c>
      <c r="B596" s="16" t="n">
        <v>20035.683</v>
      </c>
      <c r="E596" s="17" t="s">
        <v>564</v>
      </c>
      <c r="F596" s="16" t="n">
        <v>20035.683</v>
      </c>
      <c r="G596" s="16" t="n">
        <v>18966.2465</v>
      </c>
      <c r="H596" s="16" t="n">
        <v>20035.683</v>
      </c>
      <c r="I596" s="16" t="n">
        <v>20035.683</v>
      </c>
    </row>
    <row r="597" customFormat="false" ht="12.8" hidden="false" customHeight="false" outlineLevel="0" collapsed="false">
      <c r="A597" s="17" t="s">
        <v>566</v>
      </c>
      <c r="B597" s="16" t="n">
        <v>18916.8535</v>
      </c>
      <c r="E597" s="17" t="s">
        <v>566</v>
      </c>
      <c r="F597" s="16" t="n">
        <v>18916.8535</v>
      </c>
      <c r="G597" s="16" t="n">
        <v>19582.6546</v>
      </c>
      <c r="H597" s="16" t="n">
        <v>18916.8535</v>
      </c>
      <c r="I597" s="16" t="n">
        <v>18916.8535</v>
      </c>
    </row>
    <row r="598" customFormat="false" ht="12.8" hidden="false" customHeight="false" outlineLevel="0" collapsed="false">
      <c r="A598" s="17" t="s">
        <v>567</v>
      </c>
      <c r="B598" s="16" t="n">
        <v>19675.0727</v>
      </c>
      <c r="E598" s="17" t="s">
        <v>567</v>
      </c>
      <c r="F598" s="16" t="n">
        <v>19675.0727</v>
      </c>
      <c r="G598" s="16" t="n">
        <v>19561.9061</v>
      </c>
      <c r="H598" s="16" t="n">
        <v>19675.0727</v>
      </c>
      <c r="I598" s="16" t="n">
        <v>19675.0727</v>
      </c>
    </row>
    <row r="599" customFormat="false" ht="12.8" hidden="false" customHeight="false" outlineLevel="0" collapsed="false">
      <c r="A599" s="17" t="s">
        <v>568</v>
      </c>
      <c r="B599" s="16" t="n">
        <v>19622.3442</v>
      </c>
      <c r="E599" s="17" t="s">
        <v>568</v>
      </c>
      <c r="F599" s="16" t="n">
        <v>19622.3442</v>
      </c>
      <c r="G599" s="16" t="n">
        <v>19532.9902</v>
      </c>
      <c r="H599" s="16" t="n">
        <v>19622.3442</v>
      </c>
      <c r="I599" s="16" t="n">
        <v>19622.3442</v>
      </c>
    </row>
    <row r="600" customFormat="false" ht="12.8" hidden="false" customHeight="false" outlineLevel="0" collapsed="false">
      <c r="A600" s="17" t="s">
        <v>797</v>
      </c>
      <c r="B600" s="16" t="n">
        <v>19565.5405</v>
      </c>
      <c r="E600" s="17" t="s">
        <v>797</v>
      </c>
      <c r="F600" s="16" t="n">
        <v>19565.5405</v>
      </c>
      <c r="G600" s="16" t="n">
        <v>18157.9703</v>
      </c>
      <c r="H600" s="16" t="n">
        <v>19565.5405</v>
      </c>
      <c r="I600" s="16" t="n">
        <v>19565.5405</v>
      </c>
    </row>
    <row r="601" customFormat="false" ht="12.8" hidden="false" customHeight="false" outlineLevel="0" collapsed="false">
      <c r="A601" s="17" t="s">
        <v>799</v>
      </c>
      <c r="B601" s="16" t="n">
        <v>18122.924</v>
      </c>
      <c r="E601" s="17" t="s">
        <v>799</v>
      </c>
      <c r="F601" s="16" t="n">
        <v>18122.924</v>
      </c>
      <c r="G601" s="16" t="n">
        <v>19543.8254</v>
      </c>
      <c r="H601" s="16" t="n">
        <v>18122.924</v>
      </c>
      <c r="I601" s="16" t="n">
        <v>18122.924</v>
      </c>
    </row>
    <row r="602" customFormat="false" ht="12.8" hidden="false" customHeight="false" outlineLevel="0" collapsed="false">
      <c r="A602" s="17" t="s">
        <v>569</v>
      </c>
      <c r="B602" s="16" t="n">
        <v>19495.811</v>
      </c>
      <c r="E602" s="17" t="s">
        <v>569</v>
      </c>
      <c r="F602" s="16" t="n">
        <v>19495.811</v>
      </c>
      <c r="G602" s="16" t="n">
        <v>20039.7695</v>
      </c>
      <c r="H602" s="16" t="n">
        <v>19495.811</v>
      </c>
      <c r="I602" s="16" t="n">
        <v>19495.811</v>
      </c>
    </row>
    <row r="603" customFormat="false" ht="12.8" hidden="false" customHeight="false" outlineLevel="0" collapsed="false">
      <c r="A603" s="17" t="s">
        <v>570</v>
      </c>
      <c r="B603" s="16" t="n">
        <v>21383.6314</v>
      </c>
      <c r="E603" s="17" t="s">
        <v>570</v>
      </c>
      <c r="F603" s="16" t="n">
        <v>21383.6314</v>
      </c>
      <c r="G603" s="16" t="n">
        <v>21706.734</v>
      </c>
      <c r="H603" s="16" t="n">
        <v>21383.6314</v>
      </c>
      <c r="I603" s="16" t="n">
        <v>21383.6314</v>
      </c>
    </row>
    <row r="604" customFormat="false" ht="12.8" hidden="false" customHeight="false" outlineLevel="0" collapsed="false">
      <c r="A604" s="17" t="s">
        <v>571</v>
      </c>
      <c r="B604" s="16" t="n">
        <v>21537.1275</v>
      </c>
      <c r="E604" s="17" t="s">
        <v>571</v>
      </c>
      <c r="F604" s="16" t="n">
        <v>21537.1275</v>
      </c>
      <c r="G604" s="16" t="n">
        <v>21080.9714</v>
      </c>
      <c r="H604" s="16" t="n">
        <v>21537.1275</v>
      </c>
      <c r="I604" s="16" t="n">
        <v>21537.1275</v>
      </c>
    </row>
    <row r="605" customFormat="false" ht="12.8" hidden="false" customHeight="false" outlineLevel="0" collapsed="false">
      <c r="A605" s="17" t="s">
        <v>573</v>
      </c>
      <c r="B605" s="16" t="n">
        <v>21285.2116</v>
      </c>
      <c r="E605" s="17" t="s">
        <v>573</v>
      </c>
      <c r="F605" s="16" t="n">
        <v>21285.2116</v>
      </c>
      <c r="G605" s="16" t="n">
        <v>21761.9073</v>
      </c>
      <c r="H605" s="16" t="n">
        <v>21285.2116</v>
      </c>
      <c r="I605" s="16" t="n">
        <v>21285.2116</v>
      </c>
    </row>
    <row r="606" customFormat="false" ht="12.8" hidden="false" customHeight="false" outlineLevel="0" collapsed="false">
      <c r="A606" s="17" t="s">
        <v>575</v>
      </c>
      <c r="B606" s="16" t="n">
        <v>21586.682</v>
      </c>
      <c r="E606" s="17" t="s">
        <v>575</v>
      </c>
      <c r="F606" s="16" t="n">
        <v>21586.682</v>
      </c>
      <c r="G606" s="16" t="n">
        <v>25425.747</v>
      </c>
      <c r="H606" s="16" t="n">
        <v>21586.682</v>
      </c>
      <c r="I606" s="16" t="n">
        <v>21586.682</v>
      </c>
    </row>
    <row r="607" customFormat="false" ht="12.8" hidden="false" customHeight="false" outlineLevel="0" collapsed="false">
      <c r="A607" s="17" t="s">
        <v>806</v>
      </c>
      <c r="B607" s="16" t="n">
        <v>25532.0385</v>
      </c>
      <c r="E607" s="17" t="s">
        <v>806</v>
      </c>
      <c r="F607" s="16" t="n">
        <v>25532.0385</v>
      </c>
      <c r="G607" s="16" t="n">
        <v>27070.8606</v>
      </c>
      <c r="H607" s="16" t="n">
        <v>25532.0385</v>
      </c>
      <c r="I607" s="16" t="n">
        <v>25532.0385</v>
      </c>
    </row>
    <row r="608" customFormat="false" ht="12.8" hidden="false" customHeight="false" outlineLevel="0" collapsed="false">
      <c r="A608" s="17" t="s">
        <v>808</v>
      </c>
      <c r="B608" s="16" t="n">
        <v>26969.5538</v>
      </c>
      <c r="E608" s="17" t="s">
        <v>808</v>
      </c>
      <c r="F608" s="16" t="n">
        <v>26969.5538</v>
      </c>
      <c r="G608" s="16" t="n">
        <v>27688.507</v>
      </c>
      <c r="H608" s="16" t="n">
        <v>26969.5538</v>
      </c>
      <c r="I608" s="16" t="n">
        <v>26969.5538</v>
      </c>
    </row>
    <row r="609" customFormat="false" ht="12.8" hidden="false" customHeight="false" outlineLevel="0" collapsed="false">
      <c r="A609" s="17" t="s">
        <v>576</v>
      </c>
      <c r="B609" s="16" t="n">
        <v>27644.2352</v>
      </c>
      <c r="E609" s="17" t="s">
        <v>576</v>
      </c>
      <c r="F609" s="16" t="n">
        <v>27644.2352</v>
      </c>
      <c r="G609" s="16" t="n">
        <v>28343.4864</v>
      </c>
      <c r="H609" s="16" t="n">
        <v>27644.2352</v>
      </c>
      <c r="I609" s="16" t="n">
        <v>27644.2352</v>
      </c>
    </row>
    <row r="610" customFormat="false" ht="12.8" hidden="false" customHeight="false" outlineLevel="0" collapsed="false">
      <c r="A610" s="17" t="s">
        <v>577</v>
      </c>
      <c r="B610" s="16" t="n">
        <v>28349.5069</v>
      </c>
      <c r="E610" s="17" t="s">
        <v>577</v>
      </c>
      <c r="F610" s="16" t="n">
        <v>28349.5069</v>
      </c>
      <c r="G610" s="16" t="n">
        <v>28138.5441</v>
      </c>
      <c r="H610" s="16" t="n">
        <v>28349.5069</v>
      </c>
      <c r="I610" s="16" t="n">
        <v>28349.5069</v>
      </c>
    </row>
    <row r="611" customFormat="false" ht="12.8" hidden="false" customHeight="false" outlineLevel="0" collapsed="false">
      <c r="A611" s="17" t="s">
        <v>578</v>
      </c>
      <c r="B611" s="16" t="n">
        <v>28194.7369</v>
      </c>
      <c r="E611" s="17" t="s">
        <v>578</v>
      </c>
      <c r="F611" s="16" t="n">
        <v>28194.7369</v>
      </c>
      <c r="G611" s="16" t="n">
        <v>29067.1438</v>
      </c>
      <c r="H611" s="16" t="n">
        <v>28194.7369</v>
      </c>
      <c r="I611" s="16" t="n">
        <v>28194.7369</v>
      </c>
    </row>
    <row r="612" customFormat="false" ht="12.8" hidden="false" customHeight="false" outlineLevel="0" collapsed="false">
      <c r="A612" s="17" t="s">
        <v>579</v>
      </c>
      <c r="B612" s="16" t="n">
        <v>29142.7016</v>
      </c>
      <c r="E612" s="17" t="s">
        <v>579</v>
      </c>
      <c r="F612" s="16" t="n">
        <v>29142.7016</v>
      </c>
      <c r="G612" s="16" t="n">
        <v>29300.8541</v>
      </c>
      <c r="H612" s="16" t="n">
        <v>29142.7016</v>
      </c>
      <c r="I612" s="16" t="n">
        <v>29142.7016</v>
      </c>
    </row>
    <row r="613" customFormat="false" ht="12.8" hidden="false" customHeight="false" outlineLevel="0" collapsed="false">
      <c r="A613" s="17" t="s">
        <v>580</v>
      </c>
      <c r="B613" s="16" t="n">
        <v>29334.9364</v>
      </c>
      <c r="E613" s="17" t="s">
        <v>580</v>
      </c>
      <c r="F613" s="16" t="n">
        <v>29334.9364</v>
      </c>
      <c r="G613" s="16" t="n">
        <v>27910.9407</v>
      </c>
      <c r="H613" s="16" t="n">
        <v>29334.9364</v>
      </c>
      <c r="I613" s="16" t="n">
        <v>29334.9364</v>
      </c>
    </row>
    <row r="614" customFormat="false" ht="12.8" hidden="false" customHeight="false" outlineLevel="0" collapsed="false">
      <c r="A614" s="17" t="s">
        <v>815</v>
      </c>
      <c r="B614" s="16" t="n">
        <v>27883.7283</v>
      </c>
      <c r="E614" s="17" t="s">
        <v>815</v>
      </c>
      <c r="F614" s="16" t="n">
        <v>27883.7283</v>
      </c>
      <c r="G614" s="16" t="n">
        <v>27811.5736</v>
      </c>
      <c r="H614" s="16" t="n">
        <v>27883.7283</v>
      </c>
      <c r="I614" s="16" t="n">
        <v>27883.7283</v>
      </c>
    </row>
    <row r="615" customFormat="false" ht="12.8" hidden="false" customHeight="false" outlineLevel="0" collapsed="false">
      <c r="A615" s="17" t="s">
        <v>817</v>
      </c>
      <c r="B615" s="16" t="n">
        <v>27819.6284</v>
      </c>
      <c r="E615" s="17" t="s">
        <v>817</v>
      </c>
      <c r="F615" s="16" t="n">
        <v>27819.6284</v>
      </c>
      <c r="G615" s="16" t="n">
        <v>27706.3324</v>
      </c>
      <c r="H615" s="16" t="n">
        <v>27819.6284</v>
      </c>
      <c r="I615" s="16" t="n">
        <v>27819.6284</v>
      </c>
    </row>
    <row r="616" customFormat="false" ht="12.8" hidden="false" customHeight="false" outlineLevel="0" collapsed="false">
      <c r="A616" s="17" t="s">
        <v>582</v>
      </c>
      <c r="B616" s="16" t="n">
        <v>27713.9084</v>
      </c>
      <c r="E616" s="17" t="s">
        <v>582</v>
      </c>
      <c r="F616" s="16" t="n">
        <v>27713.9084</v>
      </c>
      <c r="G616" s="16" t="n">
        <v>28303.0976</v>
      </c>
      <c r="H616" s="16" t="n">
        <v>27713.9084</v>
      </c>
      <c r="I616" s="16" t="n">
        <v>27713.9084</v>
      </c>
    </row>
    <row r="617" customFormat="false" ht="12.8" hidden="false" customHeight="false" outlineLevel="0" collapsed="false">
      <c r="A617" s="17" t="s">
        <v>584</v>
      </c>
      <c r="B617" s="16" t="n">
        <v>28339.1851</v>
      </c>
      <c r="E617" s="17" t="s">
        <v>584</v>
      </c>
      <c r="F617" s="16" t="n">
        <v>28339.1851</v>
      </c>
      <c r="G617" s="16" t="n">
        <v>27926.5992</v>
      </c>
      <c r="H617" s="16" t="n">
        <v>28339.1851</v>
      </c>
      <c r="I617" s="16" t="n">
        <v>28339.1851</v>
      </c>
    </row>
    <row r="618" customFormat="false" ht="12.8" hidden="false" customHeight="false" outlineLevel="0" collapsed="false">
      <c r="A618" s="17" t="s">
        <v>585</v>
      </c>
      <c r="B618" s="16" t="n">
        <v>27969.7665</v>
      </c>
      <c r="E618" s="17" t="s">
        <v>585</v>
      </c>
      <c r="F618" s="16" t="n">
        <v>27969.7665</v>
      </c>
      <c r="G618" s="16" t="n">
        <v>29674.9812</v>
      </c>
      <c r="H618" s="16" t="n">
        <v>27969.7665</v>
      </c>
      <c r="I618" s="16" t="n">
        <v>27969.7665</v>
      </c>
    </row>
    <row r="619" customFormat="false" ht="12.8" hidden="false" customHeight="false" outlineLevel="0" collapsed="false">
      <c r="A619" s="17" t="s">
        <v>586</v>
      </c>
      <c r="B619" s="16" t="n">
        <v>29649.4341</v>
      </c>
      <c r="E619" s="17" t="s">
        <v>586</v>
      </c>
      <c r="F619" s="16" t="n">
        <v>29649.4341</v>
      </c>
      <c r="G619" s="16" t="n">
        <v>29496.7024</v>
      </c>
      <c r="H619" s="16" t="n">
        <v>29649.4341</v>
      </c>
      <c r="I619" s="16" t="n">
        <v>29649.4341</v>
      </c>
    </row>
    <row r="620" customFormat="false" ht="12.8" hidden="false" customHeight="false" outlineLevel="0" collapsed="false">
      <c r="A620" s="17" t="s">
        <v>587</v>
      </c>
      <c r="B620" s="16" t="n">
        <v>29424.1267</v>
      </c>
      <c r="E620" s="17" t="s">
        <v>587</v>
      </c>
      <c r="F620" s="16" t="n">
        <v>29424.1267</v>
      </c>
      <c r="G620" s="16" t="n">
        <v>27365.0098</v>
      </c>
      <c r="H620" s="16" t="n">
        <v>29424.1267</v>
      </c>
      <c r="I620" s="16" t="n">
        <v>29424.1267</v>
      </c>
    </row>
    <row r="621" customFormat="false" ht="12.8" hidden="false" customHeight="false" outlineLevel="0" collapsed="false">
      <c r="A621" s="17" t="s">
        <v>824</v>
      </c>
      <c r="B621" s="16" t="n">
        <v>27424.7586</v>
      </c>
      <c r="E621" s="17" t="s">
        <v>824</v>
      </c>
      <c r="F621" s="16" t="n">
        <v>27424.7586</v>
      </c>
      <c r="G621" s="16" t="n">
        <v>27044.3871</v>
      </c>
      <c r="H621" s="16" t="n">
        <v>27424.7586</v>
      </c>
      <c r="I621" s="16" t="n">
        <v>27424.7586</v>
      </c>
    </row>
    <row r="622" customFormat="false" ht="12.8" hidden="false" customHeight="false" outlineLevel="0" collapsed="false">
      <c r="A622" s="17" t="s">
        <v>826</v>
      </c>
      <c r="B622" s="16" t="n">
        <v>27050.0963</v>
      </c>
      <c r="E622" s="17" t="s">
        <v>826</v>
      </c>
      <c r="F622" s="16" t="n">
        <v>27050.0963</v>
      </c>
      <c r="G622" s="16" t="n">
        <v>26713.7555</v>
      </c>
      <c r="H622" s="16" t="n">
        <v>27050.0963</v>
      </c>
      <c r="I622" s="16" t="n">
        <v>27050.0963</v>
      </c>
    </row>
    <row r="623" customFormat="false" ht="12.8" hidden="false" customHeight="false" outlineLevel="0" collapsed="false">
      <c r="A623" s="17" t="s">
        <v>588</v>
      </c>
      <c r="B623" s="16" t="n">
        <v>26655.5057</v>
      </c>
      <c r="E623" s="17" t="s">
        <v>588</v>
      </c>
      <c r="F623" s="16" t="n">
        <v>26655.5057</v>
      </c>
      <c r="G623" s="16" t="n">
        <v>27217.6069</v>
      </c>
      <c r="H623" s="16" t="n">
        <v>26655.5057</v>
      </c>
      <c r="I623" s="16" t="n">
        <v>26655.5057</v>
      </c>
    </row>
    <row r="624" customFormat="false" ht="12.8" hidden="false" customHeight="false" outlineLevel="0" collapsed="false">
      <c r="A624" s="17" t="s">
        <v>589</v>
      </c>
      <c r="B624" s="16" t="n">
        <v>27331.97</v>
      </c>
      <c r="E624" s="17" t="s">
        <v>589</v>
      </c>
      <c r="F624" s="16" t="n">
        <v>27331.97</v>
      </c>
      <c r="G624" s="16" t="n">
        <v>27713.4757</v>
      </c>
      <c r="H624" s="16" t="n">
        <v>27331.97</v>
      </c>
      <c r="I624" s="16" t="n">
        <v>27331.97</v>
      </c>
    </row>
    <row r="625" customFormat="false" ht="12.8" hidden="false" customHeight="false" outlineLevel="0" collapsed="false">
      <c r="A625" s="17" t="s">
        <v>591</v>
      </c>
      <c r="B625" s="16" t="n">
        <v>27673.2838</v>
      </c>
      <c r="E625" s="17" t="s">
        <v>591</v>
      </c>
      <c r="F625" s="16" t="n">
        <v>27673.2838</v>
      </c>
      <c r="G625" s="16" t="n">
        <v>27594.9948</v>
      </c>
      <c r="H625" s="16" t="n">
        <v>27673.2838</v>
      </c>
      <c r="I625" s="16" t="n">
        <v>27673.2838</v>
      </c>
    </row>
    <row r="626" customFormat="false" ht="12.8" hidden="false" customHeight="false" outlineLevel="0" collapsed="false">
      <c r="A626" s="17" t="s">
        <v>593</v>
      </c>
      <c r="B626" s="16" t="n">
        <v>27635.5484</v>
      </c>
      <c r="E626" s="17" t="s">
        <v>593</v>
      </c>
      <c r="F626" s="16" t="n">
        <v>27635.5484</v>
      </c>
      <c r="G626" s="16" t="n">
        <v>27338.1063</v>
      </c>
      <c r="H626" s="16" t="n">
        <v>27635.5484</v>
      </c>
      <c r="I626" s="16" t="n">
        <v>27635.5484</v>
      </c>
    </row>
    <row r="627" customFormat="false" ht="12.8" hidden="false" customHeight="false" outlineLevel="0" collapsed="false">
      <c r="A627" s="17" t="s">
        <v>594</v>
      </c>
      <c r="B627" s="16" t="n">
        <v>27256.6199</v>
      </c>
      <c r="E627" s="17" t="s">
        <v>594</v>
      </c>
      <c r="F627" s="16" t="n">
        <v>27256.6199</v>
      </c>
      <c r="G627" s="16" t="n">
        <v>28712.1418</v>
      </c>
      <c r="H627" s="16" t="n">
        <v>27256.6199</v>
      </c>
      <c r="I627" s="16" t="n">
        <v>27256.6199</v>
      </c>
    </row>
    <row r="628" customFormat="false" ht="12.8" hidden="false" customHeight="false" outlineLevel="0" collapsed="false">
      <c r="A628" s="17" t="s">
        <v>833</v>
      </c>
      <c r="B628" s="16" t="n">
        <v>28702.0846</v>
      </c>
      <c r="E628" s="17" t="s">
        <v>833</v>
      </c>
      <c r="F628" s="16" t="n">
        <v>28702.0846</v>
      </c>
      <c r="G628" s="16" t="n">
        <v>27829.7986</v>
      </c>
      <c r="H628" s="16" t="n">
        <v>28702.0846</v>
      </c>
      <c r="I628" s="16" t="n">
        <v>28702.0846</v>
      </c>
    </row>
    <row r="629" customFormat="false" ht="12.8" hidden="false" customHeight="false" outlineLevel="0" collapsed="false">
      <c r="A629" s="17" t="s">
        <v>835</v>
      </c>
      <c r="B629" s="16" t="n">
        <v>27848.5123</v>
      </c>
      <c r="E629" s="17" t="s">
        <v>835</v>
      </c>
      <c r="F629" s="16" t="n">
        <v>27848.5123</v>
      </c>
      <c r="G629" s="16" t="n">
        <v>27653.3432</v>
      </c>
      <c r="H629" s="16" t="n">
        <v>27848.5123</v>
      </c>
      <c r="I629" s="16" t="n">
        <v>27848.5123</v>
      </c>
    </row>
    <row r="630" customFormat="false" ht="12.8" hidden="false" customHeight="false" outlineLevel="0" collapsed="false">
      <c r="A630" s="17" t="s">
        <v>595</v>
      </c>
      <c r="B630" s="16" t="n">
        <v>27650.5578</v>
      </c>
      <c r="E630" s="17" t="s">
        <v>595</v>
      </c>
      <c r="F630" s="16" t="n">
        <v>27650.5578</v>
      </c>
      <c r="G630" s="16" t="n">
        <v>28641.3337</v>
      </c>
      <c r="H630" s="16" t="n">
        <v>27650.5578</v>
      </c>
      <c r="I630" s="16" t="n">
        <v>27650.5578</v>
      </c>
    </row>
    <row r="631" customFormat="false" ht="12.8" hidden="false" customHeight="false" outlineLevel="0" collapsed="false">
      <c r="A631" s="17" t="s">
        <v>596</v>
      </c>
      <c r="B631" s="16" t="n">
        <v>28676.0172</v>
      </c>
      <c r="E631" s="17" t="s">
        <v>596</v>
      </c>
      <c r="F631" s="16" t="n">
        <v>28676.0172</v>
      </c>
      <c r="G631" s="16" t="n">
        <v>27497.1177</v>
      </c>
      <c r="H631" s="16" t="n">
        <v>28676.0172</v>
      </c>
      <c r="I631" s="16" t="n">
        <v>28676.0172</v>
      </c>
    </row>
    <row r="632" customFormat="false" ht="12.8" hidden="false" customHeight="false" outlineLevel="0" collapsed="false">
      <c r="A632" s="17" t="s">
        <v>597</v>
      </c>
      <c r="B632" s="16" t="n">
        <v>27464.9128</v>
      </c>
      <c r="E632" s="17" t="s">
        <v>597</v>
      </c>
      <c r="F632" s="16" t="n">
        <v>27464.9128</v>
      </c>
      <c r="G632" s="16" t="n">
        <v>28922.6273</v>
      </c>
      <c r="H632" s="16" t="n">
        <v>27464.9128</v>
      </c>
      <c r="I632" s="16" t="n">
        <v>27464.9128</v>
      </c>
    </row>
    <row r="633" customFormat="false" ht="12.8" hidden="false" customHeight="false" outlineLevel="0" collapsed="false">
      <c r="A633" s="17" t="s">
        <v>598</v>
      </c>
      <c r="B633" s="16" t="n">
        <v>28859.4351</v>
      </c>
      <c r="E633" s="17" t="s">
        <v>598</v>
      </c>
      <c r="F633" s="16" t="n">
        <v>28859.4351</v>
      </c>
      <c r="G633" s="16" t="n">
        <v>28626.1354</v>
      </c>
      <c r="H633" s="16" t="n">
        <v>28859.4351</v>
      </c>
      <c r="I633" s="16" t="n">
        <v>28859.4351</v>
      </c>
    </row>
    <row r="634" customFormat="false" ht="12.8" hidden="false" customHeight="false" outlineLevel="0" collapsed="false">
      <c r="A634" s="17" t="s">
        <v>600</v>
      </c>
      <c r="B634" s="16" t="n">
        <v>28616.9854</v>
      </c>
      <c r="E634" s="17" t="s">
        <v>600</v>
      </c>
      <c r="F634" s="16" t="n">
        <v>28616.9854</v>
      </c>
      <c r="G634" s="16" t="n">
        <v>29975.0957</v>
      </c>
      <c r="H634" s="16" t="n">
        <v>28616.9854</v>
      </c>
      <c r="I634" s="16" t="n">
        <v>28616.9854</v>
      </c>
    </row>
    <row r="635" customFormat="false" ht="12.8" hidden="false" customHeight="false" outlineLevel="0" collapsed="false">
      <c r="A635" s="17" t="s">
        <v>842</v>
      </c>
      <c r="B635" s="16" t="n">
        <v>30086.5641</v>
      </c>
      <c r="E635" s="17" t="s">
        <v>842</v>
      </c>
      <c r="F635" s="16" t="n">
        <v>30086.5641</v>
      </c>
      <c r="G635" s="16" t="n">
        <v>28806.1128</v>
      </c>
      <c r="H635" s="16" t="n">
        <v>30086.5641</v>
      </c>
      <c r="I635" s="16" t="n">
        <v>30086.5641</v>
      </c>
    </row>
    <row r="636" customFormat="false" ht="12.8" hidden="false" customHeight="false" outlineLevel="0" collapsed="false">
      <c r="A636" s="17" t="s">
        <v>844</v>
      </c>
      <c r="B636" s="16" t="n">
        <v>28909.538</v>
      </c>
      <c r="E636" s="17" t="s">
        <v>844</v>
      </c>
      <c r="F636" s="16" t="n">
        <v>28909.538</v>
      </c>
      <c r="G636" s="16" t="n">
        <v>28196.2625</v>
      </c>
      <c r="H636" s="16" t="n">
        <v>28909.538</v>
      </c>
      <c r="I636" s="16" t="n">
        <v>28909.538</v>
      </c>
    </row>
    <row r="637" customFormat="false" ht="12.8" hidden="false" customHeight="false" outlineLevel="0" collapsed="false">
      <c r="A637" s="17" t="s">
        <v>602</v>
      </c>
      <c r="B637" s="16" t="n">
        <v>28103.2976</v>
      </c>
      <c r="E637" s="17" t="s">
        <v>602</v>
      </c>
      <c r="F637" s="16" t="n">
        <v>28103.2976</v>
      </c>
      <c r="G637" s="16" t="n">
        <v>27881.9297</v>
      </c>
      <c r="H637" s="16" t="n">
        <v>28103.2976</v>
      </c>
      <c r="I637" s="16" t="n">
        <v>28103.2976</v>
      </c>
    </row>
    <row r="638" customFormat="false" ht="12.8" hidden="false" customHeight="false" outlineLevel="0" collapsed="false">
      <c r="A638" s="17" t="s">
        <v>603</v>
      </c>
      <c r="B638" s="16" t="n">
        <v>28035.2402</v>
      </c>
      <c r="E638" s="17" t="s">
        <v>603</v>
      </c>
      <c r="F638" s="16" t="n">
        <v>28035.2402</v>
      </c>
      <c r="G638" s="16" t="n">
        <v>27647.2672</v>
      </c>
      <c r="H638" s="16" t="n">
        <v>28035.2402</v>
      </c>
      <c r="I638" s="16" t="n">
        <v>28035.2402</v>
      </c>
    </row>
    <row r="639" customFormat="false" ht="12.8" hidden="false" customHeight="false" outlineLevel="0" collapsed="false">
      <c r="A639" s="17" t="s">
        <v>604</v>
      </c>
      <c r="B639" s="16" t="n">
        <v>27488.6411</v>
      </c>
      <c r="E639" s="17" t="s">
        <v>604</v>
      </c>
      <c r="F639" s="16" t="n">
        <v>27488.6411</v>
      </c>
      <c r="G639" s="16" t="n">
        <v>29429.6346</v>
      </c>
      <c r="H639" s="16" t="n">
        <v>27488.6411</v>
      </c>
      <c r="I639" s="16" t="n">
        <v>27488.6411</v>
      </c>
    </row>
    <row r="640" customFormat="false" ht="12.8" hidden="false" customHeight="false" outlineLevel="0" collapsed="false">
      <c r="A640" s="17" t="s">
        <v>605</v>
      </c>
      <c r="B640" s="16" t="n">
        <v>29448.034</v>
      </c>
      <c r="E640" s="17" t="s">
        <v>605</v>
      </c>
      <c r="F640" s="16" t="n">
        <v>29448.034</v>
      </c>
      <c r="G640" s="16" t="n">
        <v>28758.8793</v>
      </c>
      <c r="H640" s="16" t="n">
        <v>29448.034</v>
      </c>
      <c r="I640" s="16" t="n">
        <v>29448.034</v>
      </c>
    </row>
    <row r="641" customFormat="false" ht="12.8" hidden="false" customHeight="false" outlineLevel="0" collapsed="false">
      <c r="A641" s="17" t="s">
        <v>606</v>
      </c>
      <c r="B641" s="16" t="n">
        <v>28762.3775</v>
      </c>
      <c r="E641" s="17" t="s">
        <v>606</v>
      </c>
      <c r="F641" s="16" t="n">
        <v>28762.3775</v>
      </c>
      <c r="G641" s="16" t="n">
        <v>32328.2097</v>
      </c>
      <c r="H641" s="16" t="n">
        <v>28762.3775</v>
      </c>
      <c r="I641" s="16" t="n">
        <v>28762.3775</v>
      </c>
    </row>
    <row r="642" customFormat="false" ht="12.8" hidden="false" customHeight="false" outlineLevel="0" collapsed="false">
      <c r="A642" s="17" t="s">
        <v>851</v>
      </c>
      <c r="B642" s="16" t="n">
        <v>32266.4392</v>
      </c>
      <c r="E642" s="17" t="s">
        <v>851</v>
      </c>
      <c r="F642" s="16" t="n">
        <v>32266.4392</v>
      </c>
      <c r="G642" s="16" t="n">
        <v>33611.6292</v>
      </c>
      <c r="H642" s="16" t="n">
        <v>32266.4392</v>
      </c>
      <c r="I642" s="16" t="n">
        <v>32266.4392</v>
      </c>
    </row>
    <row r="643" customFormat="false" ht="12.8" hidden="false" customHeight="false" outlineLevel="0" collapsed="false">
      <c r="A643" s="17" t="s">
        <v>853</v>
      </c>
      <c r="B643" s="16" t="n">
        <v>33695.388</v>
      </c>
      <c r="E643" s="17" t="s">
        <v>853</v>
      </c>
      <c r="F643" s="16" t="n">
        <v>33695.388</v>
      </c>
      <c r="G643" s="16" t="n">
        <v>34155.7329</v>
      </c>
      <c r="H643" s="16" t="n">
        <v>33695.388</v>
      </c>
      <c r="I643" s="16" t="n">
        <v>33695.388</v>
      </c>
    </row>
    <row r="644" customFormat="false" ht="12.8" hidden="false" customHeight="false" outlineLevel="0" collapsed="false">
      <c r="A644" s="17" t="s">
        <v>607</v>
      </c>
      <c r="B644" s="16" t="n">
        <v>34180.0649</v>
      </c>
      <c r="E644" s="17" t="s">
        <v>607</v>
      </c>
      <c r="F644" s="16" t="n">
        <v>34180.0649</v>
      </c>
      <c r="G644" s="16" t="n">
        <v>34699.1882</v>
      </c>
      <c r="H644" s="16" t="n">
        <v>34180.0649</v>
      </c>
      <c r="I644" s="16" t="n">
        <v>34180.0649</v>
      </c>
    </row>
    <row r="645" customFormat="false" ht="12.8" hidden="false" customHeight="false" outlineLevel="0" collapsed="false">
      <c r="A645" s="17" t="s">
        <v>609</v>
      </c>
      <c r="B645" s="16" t="n">
        <v>34684.7818</v>
      </c>
      <c r="E645" s="17" t="s">
        <v>609</v>
      </c>
      <c r="F645" s="16" t="n">
        <v>34684.7818</v>
      </c>
      <c r="G645" s="16" t="n">
        <v>37395.9857</v>
      </c>
      <c r="H645" s="16" t="n">
        <v>34684.7818</v>
      </c>
      <c r="I645" s="16" t="n">
        <v>34684.7818</v>
      </c>
    </row>
    <row r="646" customFormat="false" ht="12.8" hidden="false" customHeight="false" outlineLevel="0" collapsed="false">
      <c r="A646" s="17" t="s">
        <v>611</v>
      </c>
      <c r="B646" s="16" t="n">
        <v>37368.8019</v>
      </c>
      <c r="E646" s="17" t="s">
        <v>611</v>
      </c>
      <c r="F646" s="16" t="n">
        <v>37368.8019</v>
      </c>
      <c r="G646" s="16" t="n">
        <v>35828.6287</v>
      </c>
      <c r="H646" s="16" t="n">
        <v>37368.8019</v>
      </c>
      <c r="I646" s="16" t="n">
        <v>37368.8019</v>
      </c>
    </row>
    <row r="647" customFormat="false" ht="12.8" hidden="false" customHeight="false" outlineLevel="0" collapsed="false">
      <c r="A647" s="17" t="s">
        <v>612</v>
      </c>
      <c r="B647" s="16" t="n">
        <v>35866.6671</v>
      </c>
      <c r="E647" s="17" t="s">
        <v>612</v>
      </c>
      <c r="F647" s="16" t="n">
        <v>35866.6671</v>
      </c>
      <c r="G647" s="16" t="n">
        <v>36632.0628</v>
      </c>
      <c r="H647" s="16" t="n">
        <v>35866.6671</v>
      </c>
      <c r="I647" s="16" t="n">
        <v>35866.6671</v>
      </c>
    </row>
    <row r="648" customFormat="false" ht="12.8" hidden="false" customHeight="false" outlineLevel="0" collapsed="false">
      <c r="A648" s="17" t="s">
        <v>613</v>
      </c>
      <c r="B648" s="16" t="n">
        <v>36663.4631</v>
      </c>
      <c r="E648" s="17" t="s">
        <v>613</v>
      </c>
      <c r="F648" s="16" t="n">
        <v>36663.4631</v>
      </c>
      <c r="G648" s="16" t="n">
        <v>36507.8749</v>
      </c>
      <c r="H648" s="16" t="n">
        <v>36663.4631</v>
      </c>
      <c r="I648" s="16" t="n">
        <v>36663.4631</v>
      </c>
    </row>
    <row r="649" customFormat="false" ht="12.8" hidden="false" customHeight="false" outlineLevel="0" collapsed="false">
      <c r="A649" s="17" t="s">
        <v>860</v>
      </c>
      <c r="B649" s="16" t="n">
        <v>36510.8394</v>
      </c>
      <c r="E649" s="17" t="s">
        <v>860</v>
      </c>
      <c r="F649" s="16" t="n">
        <v>36510.8394</v>
      </c>
      <c r="G649" s="16" t="n">
        <v>35785.0745</v>
      </c>
      <c r="H649" s="16" t="n">
        <v>36510.8394</v>
      </c>
      <c r="I649" s="16" t="n">
        <v>36510.8394</v>
      </c>
    </row>
    <row r="650" customFormat="false" ht="12.8" hidden="false" customHeight="false" outlineLevel="0" collapsed="false">
      <c r="A650" s="17" t="s">
        <v>862</v>
      </c>
      <c r="B650" s="16" t="n">
        <v>35771.9756</v>
      </c>
      <c r="E650" s="17" t="s">
        <v>862</v>
      </c>
      <c r="F650" s="16" t="n">
        <v>35771.9756</v>
      </c>
      <c r="G650" s="16" t="n">
        <v>36625.9827</v>
      </c>
      <c r="H650" s="16" t="n">
        <v>35771.9756</v>
      </c>
      <c r="I650" s="16" t="n">
        <v>35771.9756</v>
      </c>
    </row>
    <row r="651" customFormat="false" ht="12.8" hidden="false" customHeight="false" outlineLevel="0" collapsed="false">
      <c r="A651" s="17" t="s">
        <v>614</v>
      </c>
      <c r="B651" s="16" t="n">
        <v>36609.6978</v>
      </c>
      <c r="E651" s="17" t="s">
        <v>614</v>
      </c>
      <c r="F651" s="16" t="n">
        <v>36609.6978</v>
      </c>
      <c r="G651" s="16" t="n">
        <v>37838.7073</v>
      </c>
      <c r="H651" s="16" t="n">
        <v>36609.6978</v>
      </c>
      <c r="I651" s="16" t="n">
        <v>36609.6978</v>
      </c>
    </row>
    <row r="652" customFormat="false" ht="12.8" hidden="false" customHeight="false" outlineLevel="0" collapsed="false">
      <c r="A652" s="17" t="s">
        <v>615</v>
      </c>
      <c r="B652" s="16" t="n">
        <v>37852.0651</v>
      </c>
      <c r="E652" s="17" t="s">
        <v>615</v>
      </c>
      <c r="F652" s="16" t="n">
        <v>37852.0651</v>
      </c>
      <c r="G652" s="16" t="n">
        <v>37170.0963</v>
      </c>
      <c r="H652" s="16" t="n">
        <v>37852.0651</v>
      </c>
      <c r="I652" s="16" t="n">
        <v>37852.0651</v>
      </c>
    </row>
    <row r="653" customFormat="false" ht="12.8" hidden="false" customHeight="false" outlineLevel="0" collapsed="false">
      <c r="A653" s="17" t="s">
        <v>616</v>
      </c>
      <c r="B653" s="16" t="n">
        <v>37172.5755</v>
      </c>
      <c r="E653" s="17" t="s">
        <v>616</v>
      </c>
      <c r="F653" s="16" t="n">
        <v>37172.5755</v>
      </c>
      <c r="G653" s="16" t="n">
        <v>35827.9439</v>
      </c>
      <c r="H653" s="16" t="n">
        <v>37172.5755</v>
      </c>
      <c r="I653" s="16" t="n">
        <v>37172.5755</v>
      </c>
    </row>
    <row r="654" customFormat="false" ht="12.8" hidden="false" customHeight="false" outlineLevel="0" collapsed="false">
      <c r="A654" s="17" t="s">
        <v>618</v>
      </c>
      <c r="B654" s="16" t="n">
        <v>35765.9226</v>
      </c>
      <c r="E654" s="17" t="s">
        <v>618</v>
      </c>
      <c r="F654" s="16" t="n">
        <v>35765.9226</v>
      </c>
      <c r="G654" s="16" t="n">
        <v>37786.6493</v>
      </c>
      <c r="H654" s="16" t="n">
        <v>35765.9226</v>
      </c>
      <c r="I654" s="16" t="n">
        <v>35765.9226</v>
      </c>
    </row>
    <row r="655" customFormat="false" ht="12.8" hidden="false" customHeight="false" outlineLevel="0" collapsed="false">
      <c r="A655" s="17" t="s">
        <v>620</v>
      </c>
      <c r="B655" s="16" t="n">
        <v>37769.4432</v>
      </c>
      <c r="E655" s="17" t="s">
        <v>620</v>
      </c>
      <c r="F655" s="16" t="n">
        <v>37769.4432</v>
      </c>
      <c r="G655" s="16" t="n">
        <v>36504.888</v>
      </c>
      <c r="H655" s="16" t="n">
        <v>37769.4432</v>
      </c>
      <c r="I655" s="16" t="n">
        <v>37769.4432</v>
      </c>
    </row>
    <row r="656" customFormat="false" ht="12.8" hidden="false" customHeight="false" outlineLevel="0" collapsed="false">
      <c r="A656" s="17" t="s">
        <v>869</v>
      </c>
      <c r="B656" s="16" t="n">
        <v>36522.3964</v>
      </c>
      <c r="E656" s="17" t="s">
        <v>869</v>
      </c>
      <c r="F656" s="16" t="n">
        <v>36522.3964</v>
      </c>
      <c r="G656" s="16" t="n">
        <v>36621.9958</v>
      </c>
      <c r="H656" s="16" t="n">
        <v>36522.3964</v>
      </c>
      <c r="I656" s="16" t="n">
        <v>36522.3964</v>
      </c>
    </row>
    <row r="657" customFormat="false" ht="12.8" hidden="false" customHeight="false" outlineLevel="0" collapsed="false">
      <c r="A657" s="17" t="s">
        <v>871</v>
      </c>
      <c r="B657" s="16" t="n">
        <v>36616.7683</v>
      </c>
      <c r="E657" s="17" t="s">
        <v>871</v>
      </c>
      <c r="F657" s="16" t="n">
        <v>36616.7683</v>
      </c>
      <c r="G657" s="16" t="n">
        <v>36882.2204</v>
      </c>
      <c r="H657" s="16" t="n">
        <v>36616.7683</v>
      </c>
      <c r="I657" s="16" t="n">
        <v>36616.7683</v>
      </c>
    </row>
    <row r="658" customFormat="false" ht="12.8" hidden="false" customHeight="false" outlineLevel="0" collapsed="false">
      <c r="A658" s="17" t="s">
        <v>621</v>
      </c>
      <c r="B658" s="16" t="n">
        <v>36860.0315</v>
      </c>
      <c r="E658" s="17" t="s">
        <v>621</v>
      </c>
      <c r="F658" s="16" t="n">
        <v>36860.0315</v>
      </c>
      <c r="G658" s="16" t="n">
        <v>37265.5212</v>
      </c>
      <c r="H658" s="16" t="n">
        <v>36860.0315</v>
      </c>
      <c r="I658" s="16" t="n">
        <v>36860.0315</v>
      </c>
    </row>
    <row r="659" customFormat="false" ht="12.8" hidden="false" customHeight="false" outlineLevel="0" collapsed="false">
      <c r="A659" s="17" t="s">
        <v>622</v>
      </c>
      <c r="B659" s="16" t="n">
        <v>37406.1924</v>
      </c>
      <c r="E659" s="17" t="s">
        <v>622</v>
      </c>
      <c r="F659" s="16" t="n">
        <v>37406.1924</v>
      </c>
      <c r="G659" s="16" t="n">
        <v>38141.074</v>
      </c>
      <c r="H659" s="16" t="n">
        <v>37406.1924</v>
      </c>
      <c r="I659" s="16" t="n">
        <v>37406.1924</v>
      </c>
    </row>
    <row r="660" customFormat="false" ht="12.8" hidden="false" customHeight="false" outlineLevel="0" collapsed="false">
      <c r="A660" s="17" t="s">
        <v>623</v>
      </c>
      <c r="B660" s="16" t="n">
        <v>38146.0744</v>
      </c>
      <c r="E660" s="17" t="s">
        <v>623</v>
      </c>
      <c r="F660" s="16" t="n">
        <v>38146.0744</v>
      </c>
      <c r="G660" s="16" t="n">
        <v>38403.2448</v>
      </c>
      <c r="H660" s="16" t="n">
        <v>38146.0744</v>
      </c>
      <c r="I660" s="16" t="n">
        <v>38146.0744</v>
      </c>
    </row>
    <row r="661" customFormat="false" ht="12.8" hidden="false" customHeight="false" outlineLevel="0" collapsed="false">
      <c r="A661" s="17" t="s">
        <v>624</v>
      </c>
      <c r="B661" s="16" t="n">
        <v>38461.5583</v>
      </c>
      <c r="E661" s="17" t="s">
        <v>624</v>
      </c>
      <c r="F661" s="16" t="n">
        <v>38461.5583</v>
      </c>
      <c r="G661" s="16" t="n">
        <v>37904.3716</v>
      </c>
      <c r="H661" s="16" t="n">
        <v>38461.5583</v>
      </c>
      <c r="I661" s="16" t="n">
        <v>38461.5583</v>
      </c>
    </row>
    <row r="662" customFormat="false" ht="12.8" hidden="false" customHeight="false" outlineLevel="0" collapsed="false">
      <c r="A662" s="17" t="s">
        <v>877</v>
      </c>
      <c r="B662" s="16" t="n">
        <v>37886.2335</v>
      </c>
      <c r="E662" s="17" t="s">
        <v>877</v>
      </c>
      <c r="F662" s="16" t="n">
        <v>37886.2335</v>
      </c>
      <c r="G662" s="16" t="n">
        <v>36678.3699</v>
      </c>
      <c r="H662" s="16" t="n">
        <v>37886.2335</v>
      </c>
      <c r="I662" s="16" t="n">
        <v>37886.2335</v>
      </c>
    </row>
    <row r="663" customFormat="false" ht="12.8" hidden="false" customHeight="false" outlineLevel="0" collapsed="false">
      <c r="A663" s="17" t="s">
        <v>879</v>
      </c>
      <c r="B663" s="16" t="n">
        <v>36703.7775</v>
      </c>
      <c r="E663" s="17" t="s">
        <v>879</v>
      </c>
      <c r="F663" s="16" t="n">
        <v>36703.7775</v>
      </c>
      <c r="G663" s="16" t="n">
        <v>37381.004</v>
      </c>
      <c r="H663" s="16" t="n">
        <v>36703.7775</v>
      </c>
      <c r="I663" s="16" t="n">
        <v>36703.7775</v>
      </c>
    </row>
    <row r="664" customFormat="false" ht="12.8" hidden="false" customHeight="false" outlineLevel="0" collapsed="false">
      <c r="A664" s="17" t="s">
        <v>881</v>
      </c>
      <c r="B664" s="16" t="n">
        <v>37381.1464</v>
      </c>
      <c r="E664" s="17" t="s">
        <v>881</v>
      </c>
      <c r="F664" s="16" t="n">
        <v>37381.1464</v>
      </c>
      <c r="G664" s="16" t="n">
        <v>37495.0883</v>
      </c>
      <c r="H664" s="16" t="n">
        <v>37381.1464</v>
      </c>
      <c r="I664" s="16" t="n">
        <v>37381.1464</v>
      </c>
    </row>
    <row r="665" customFormat="false" ht="12.8" hidden="false" customHeight="false" outlineLevel="0" collapsed="false">
      <c r="A665" s="17" t="s">
        <v>883</v>
      </c>
      <c r="B665" s="16" t="n">
        <v>37515.8233</v>
      </c>
      <c r="E665" s="17" t="s">
        <v>883</v>
      </c>
      <c r="F665" s="16" t="n">
        <v>37515.8233</v>
      </c>
      <c r="G665" s="16" t="n">
        <v>36971.9591</v>
      </c>
      <c r="H665" s="16" t="n">
        <v>37515.8233</v>
      </c>
      <c r="I665" s="16" t="n">
        <v>37515.8233</v>
      </c>
    </row>
    <row r="666" customFormat="false" ht="12.8" hidden="false" customHeight="false" outlineLevel="0" collapsed="false">
      <c r="A666" s="17" t="s">
        <v>625</v>
      </c>
      <c r="B666" s="16" t="n">
        <v>36897.9504</v>
      </c>
      <c r="E666" s="17" t="s">
        <v>625</v>
      </c>
      <c r="F666" s="16" t="n">
        <v>36897.9504</v>
      </c>
      <c r="G666" s="16" t="n">
        <v>37710.0803</v>
      </c>
      <c r="H666" s="16" t="n">
        <v>36897.9504</v>
      </c>
      <c r="I666" s="16" t="n">
        <v>36897.9504</v>
      </c>
    </row>
    <row r="667" customFormat="false" ht="12.8" hidden="false" customHeight="false" outlineLevel="0" collapsed="false">
      <c r="A667" s="17" t="s">
        <v>627</v>
      </c>
      <c r="B667" s="16" t="n">
        <v>37779.2584</v>
      </c>
      <c r="E667" s="17" t="s">
        <v>627</v>
      </c>
      <c r="F667" s="16" t="n">
        <v>37779.2584</v>
      </c>
      <c r="G667" s="16" t="n">
        <v>37019.8909</v>
      </c>
      <c r="H667" s="16" t="n">
        <v>37779.2584</v>
      </c>
      <c r="I667" s="16" t="n">
        <v>37779.2584</v>
      </c>
    </row>
    <row r="668" customFormat="false" ht="12.8" hidden="false" customHeight="false" outlineLevel="0" collapsed="false">
      <c r="A668" s="17" t="s">
        <v>629</v>
      </c>
      <c r="B668" s="16" t="n">
        <v>37103.7758</v>
      </c>
      <c r="E668" s="17" t="s">
        <v>629</v>
      </c>
      <c r="F668" s="16" t="n">
        <v>37103.7758</v>
      </c>
      <c r="G668" s="16" t="n">
        <v>36354.74</v>
      </c>
      <c r="H668" s="16" t="n">
        <v>37103.7758</v>
      </c>
      <c r="I668" s="16" t="n">
        <v>37103.7758</v>
      </c>
    </row>
    <row r="669" customFormat="false" ht="12.8" hidden="false" customHeight="false" outlineLevel="0" collapsed="false">
      <c r="A669" s="17" t="s">
        <v>630</v>
      </c>
      <c r="B669" s="16" t="n">
        <v>36313.0274</v>
      </c>
      <c r="E669" s="17" t="s">
        <v>630</v>
      </c>
      <c r="F669" s="16" t="n">
        <v>36313.0274</v>
      </c>
      <c r="G669" s="16" t="n">
        <v>38724.36</v>
      </c>
      <c r="H669" s="16" t="n">
        <v>36313.0274</v>
      </c>
      <c r="I669" s="16" t="n">
        <v>36313.0274</v>
      </c>
    </row>
    <row r="670" customFormat="false" ht="12.8" hidden="false" customHeight="false" outlineLevel="0" collapsed="false">
      <c r="A670" s="17" t="s">
        <v>889</v>
      </c>
      <c r="B670" s="16" t="n">
        <v>38764.2</v>
      </c>
      <c r="E670" s="17" t="s">
        <v>889</v>
      </c>
      <c r="F670" s="16" t="n">
        <v>38764.2</v>
      </c>
      <c r="G670" s="16" t="n">
        <v>39330.29</v>
      </c>
      <c r="H670" s="16" t="n">
        <v>39792.23</v>
      </c>
      <c r="I670" s="16" t="n">
        <v>38452.72</v>
      </c>
    </row>
    <row r="671" customFormat="false" ht="12.8" hidden="false" customHeight="false" outlineLevel="0" collapsed="false">
      <c r="A671" s="17" t="s">
        <v>891</v>
      </c>
      <c r="B671" s="16" t="n">
        <v>39353.19</v>
      </c>
      <c r="E671" s="17" t="s">
        <v>891</v>
      </c>
      <c r="F671" s="16" t="n">
        <v>39353.19</v>
      </c>
      <c r="G671" s="16" t="n">
        <v>38863.15</v>
      </c>
      <c r="H671" s="16" t="n">
        <v>39357.19</v>
      </c>
      <c r="I671" s="16" t="n">
        <v>38746.65</v>
      </c>
    </row>
    <row r="672" customFormat="false" ht="12.8" hidden="false" customHeight="false" outlineLevel="0" collapsed="false">
      <c r="A672" s="17" t="s">
        <v>631</v>
      </c>
      <c r="B672" s="16" t="n">
        <v>38842.63</v>
      </c>
      <c r="E672" s="17" t="s">
        <v>631</v>
      </c>
      <c r="F672" s="16" t="n">
        <v>38842.63</v>
      </c>
      <c r="G672" s="16" t="n">
        <v>39940.17</v>
      </c>
      <c r="H672" s="16" t="n">
        <v>40397.35</v>
      </c>
      <c r="I672" s="16" t="n">
        <v>38740.64</v>
      </c>
    </row>
    <row r="673" customFormat="false" ht="12.8" hidden="false" customHeight="false" outlineLevel="0" collapsed="false">
      <c r="A673" s="17" t="s">
        <v>632</v>
      </c>
      <c r="B673" s="16" t="n">
        <v>39987.26</v>
      </c>
      <c r="E673" s="17" t="s">
        <v>632</v>
      </c>
      <c r="F673" s="16" t="n">
        <v>39987.26</v>
      </c>
      <c r="G673" s="16" t="n">
        <v>39642.97</v>
      </c>
      <c r="H673" s="16" t="n">
        <v>40344.09</v>
      </c>
      <c r="I673" s="16" t="n">
        <v>39338.53</v>
      </c>
    </row>
    <row r="674" customFormat="false" ht="12.8" hidden="false" customHeight="false" outlineLevel="0" collapsed="false">
      <c r="A674" s="17" t="s">
        <v>633</v>
      </c>
      <c r="B674" s="16" t="n">
        <v>39608.64</v>
      </c>
      <c r="E674" s="17" t="s">
        <v>633</v>
      </c>
      <c r="F674" s="16" t="n">
        <v>39608.64</v>
      </c>
      <c r="G674" s="16" t="n">
        <v>41705.64</v>
      </c>
      <c r="H674" s="16" t="n">
        <v>41770.91</v>
      </c>
      <c r="I674" s="16" t="n">
        <v>39605.64</v>
      </c>
    </row>
    <row r="675" customFormat="false" ht="12.8" hidden="false" customHeight="false" outlineLevel="0" collapsed="false">
      <c r="A675" s="17" t="s">
        <v>634</v>
      </c>
      <c r="B675" s="16" t="n">
        <v>41722.35</v>
      </c>
      <c r="E675" s="17" t="s">
        <v>634</v>
      </c>
      <c r="F675" s="16" t="n">
        <v>41722.35</v>
      </c>
      <c r="G675" s="16" t="n">
        <v>42443.41</v>
      </c>
      <c r="H675" s="16" t="n">
        <v>43257.55</v>
      </c>
      <c r="I675" s="16" t="n">
        <v>41698.98</v>
      </c>
    </row>
    <row r="676" customFormat="false" ht="12.8" hidden="false" customHeight="false" outlineLevel="0" collapsed="false">
      <c r="A676" s="17" t="s">
        <v>636</v>
      </c>
      <c r="B676" s="16" t="n">
        <v>42476.96</v>
      </c>
      <c r="E676" s="17" t="s">
        <v>636</v>
      </c>
      <c r="F676" s="16" t="n">
        <v>42476.96</v>
      </c>
      <c r="G676" s="16" t="n">
        <v>41980.37</v>
      </c>
      <c r="H676" s="16" t="n">
        <v>42733</v>
      </c>
      <c r="I676" s="16" t="n">
        <v>41169.57</v>
      </c>
    </row>
    <row r="677" customFormat="false" ht="12.8" hidden="false" customHeight="false" outlineLevel="0" collapsed="false">
      <c r="A677" s="17" t="s">
        <v>898</v>
      </c>
      <c r="B677" s="16" t="n">
        <v>42053.7</v>
      </c>
      <c r="E677" s="17" t="s">
        <v>898</v>
      </c>
      <c r="F677" s="16" t="n">
        <v>42053.7</v>
      </c>
      <c r="G677" s="16" t="n">
        <v>41520.93</v>
      </c>
      <c r="H677" s="16" t="n">
        <v>42866.5</v>
      </c>
      <c r="I677" s="16" t="n">
        <v>41279.65</v>
      </c>
    </row>
    <row r="678" customFormat="false" ht="12.8" hidden="false" customHeight="false" outlineLevel="0" collapsed="false">
      <c r="A678" s="17" t="s">
        <v>900</v>
      </c>
      <c r="B678" s="16" t="n">
        <v>41487.78</v>
      </c>
      <c r="E678" s="17" t="s">
        <v>900</v>
      </c>
      <c r="F678" s="16" t="n">
        <v>41487.78</v>
      </c>
      <c r="G678" s="16" t="n">
        <v>41847.41</v>
      </c>
      <c r="H678" s="16" t="n">
        <v>42678.62</v>
      </c>
      <c r="I678" s="16" t="n">
        <v>41365.89</v>
      </c>
    </row>
    <row r="679" customFormat="false" ht="12.8" hidden="false" customHeight="false" outlineLevel="0" collapsed="false">
      <c r="A679" s="17" t="s">
        <v>638</v>
      </c>
      <c r="B679" s="16" t="n">
        <v>41897.18</v>
      </c>
      <c r="E679" s="17" t="s">
        <v>638</v>
      </c>
      <c r="F679" s="16" t="n">
        <v>41897.18</v>
      </c>
      <c r="G679" s="16" t="n">
        <v>41111.23</v>
      </c>
      <c r="H679" s="16" t="n">
        <v>42277.31</v>
      </c>
      <c r="I679" s="16" t="n">
        <v>40106.46</v>
      </c>
    </row>
    <row r="680" customFormat="false" ht="12.8" hidden="false" customHeight="false" outlineLevel="0" collapsed="false">
      <c r="A680" s="17" t="s">
        <v>639</v>
      </c>
      <c r="B680" s="16" t="n">
        <v>41115.93</v>
      </c>
      <c r="E680" s="17" t="s">
        <v>639</v>
      </c>
      <c r="F680" s="16" t="n">
        <v>41115.93</v>
      </c>
      <c r="G680" s="16" t="n">
        <v>42141.63</v>
      </c>
      <c r="H680" s="16" t="n">
        <v>42957.34</v>
      </c>
      <c r="I680" s="16" t="n">
        <v>40923.36</v>
      </c>
    </row>
    <row r="681" customFormat="false" ht="12.8" hidden="false" customHeight="false" outlineLevel="0" collapsed="false">
      <c r="A681" s="17" t="s">
        <v>640</v>
      </c>
      <c r="B681" s="16" t="n">
        <v>42157.32</v>
      </c>
      <c r="E681" s="17" t="s">
        <v>640</v>
      </c>
      <c r="F681" s="16" t="n">
        <v>42157.32</v>
      </c>
      <c r="G681" s="16" t="n">
        <v>42752.67</v>
      </c>
      <c r="H681" s="16" t="n">
        <v>42748.45</v>
      </c>
      <c r="I681" s="16" t="n">
        <v>41878.54</v>
      </c>
    </row>
    <row r="682" customFormat="false" ht="12.8" hidden="false" customHeight="false" outlineLevel="0" collapsed="false">
      <c r="A682" s="17" t="s">
        <v>641</v>
      </c>
      <c r="B682" s="16" t="n">
        <v>42811.66</v>
      </c>
      <c r="E682" s="17" t="s">
        <v>641</v>
      </c>
      <c r="F682" s="16" t="n">
        <v>42811.66</v>
      </c>
      <c r="G682" s="16" t="n">
        <v>42906.69</v>
      </c>
      <c r="H682" s="16" t="n">
        <v>43336.36</v>
      </c>
      <c r="I682" s="16" t="n">
        <v>42451.88</v>
      </c>
    </row>
    <row r="683" customFormat="false" ht="12.8" hidden="false" customHeight="false" outlineLevel="0" collapsed="false">
      <c r="A683" s="17" t="s">
        <v>642</v>
      </c>
      <c r="B683" s="16" t="n">
        <v>42868.06</v>
      </c>
      <c r="E683" s="17" t="s">
        <v>642</v>
      </c>
      <c r="F683" s="16" t="n">
        <v>42868.06</v>
      </c>
      <c r="G683" s="16" t="n">
        <v>42621.21</v>
      </c>
      <c r="H683" s="16" t="n">
        <v>43846.4</v>
      </c>
      <c r="I683" s="16" t="n">
        <v>42479.39</v>
      </c>
    </row>
    <row r="684" customFormat="false" ht="12.8" hidden="false" customHeight="false" outlineLevel="0" collapsed="false">
      <c r="A684" s="17" t="s">
        <v>907</v>
      </c>
      <c r="B684" s="16" t="n">
        <v>42653.13</v>
      </c>
      <c r="E684" s="17" t="s">
        <v>907</v>
      </c>
      <c r="F684" s="16" t="n">
        <v>42653.13</v>
      </c>
      <c r="G684" s="16" t="n">
        <v>40545.48</v>
      </c>
      <c r="H684" s="16" t="n">
        <v>42673.8</v>
      </c>
      <c r="I684" s="16" t="n">
        <v>40480.52</v>
      </c>
    </row>
    <row r="685" customFormat="false" ht="12.8" hidden="false" customHeight="false" outlineLevel="0" collapsed="false">
      <c r="A685" s="17" t="s">
        <v>909</v>
      </c>
      <c r="B685" s="16" t="n">
        <v>40518.89</v>
      </c>
      <c r="E685" s="17" t="s">
        <v>909</v>
      </c>
      <c r="F685" s="16" t="n">
        <v>40518.89</v>
      </c>
      <c r="G685" s="16" t="n">
        <v>40380.86</v>
      </c>
      <c r="H685" s="16" t="n">
        <v>40783.7</v>
      </c>
      <c r="I685" s="16" t="n">
        <v>40196.8</v>
      </c>
    </row>
    <row r="686" customFormat="false" ht="12.8" hidden="false" customHeight="false" outlineLevel="0" collapsed="false">
      <c r="A686" s="17" t="s">
        <v>643</v>
      </c>
      <c r="B686" s="16" t="n">
        <v>40406.9</v>
      </c>
      <c r="E686" s="17" t="s">
        <v>643</v>
      </c>
      <c r="F686" s="16" t="n">
        <v>40406.9</v>
      </c>
      <c r="G686" s="16" t="n">
        <v>39968.63</v>
      </c>
      <c r="H686" s="16" t="n">
        <v>41060.26</v>
      </c>
      <c r="I686" s="16" t="n">
        <v>39766.41</v>
      </c>
    </row>
    <row r="687" customFormat="false" ht="12.8" hidden="false" customHeight="false" outlineLevel="0" collapsed="false">
      <c r="A687" s="17" t="s">
        <v>645</v>
      </c>
      <c r="B687" s="16" t="n">
        <v>39973.71</v>
      </c>
      <c r="E687" s="17" t="s">
        <v>645</v>
      </c>
      <c r="F687" s="16" t="n">
        <v>39973.71</v>
      </c>
      <c r="G687" s="16" t="n">
        <v>38998.5</v>
      </c>
      <c r="H687" s="16" t="n">
        <v>40164.29</v>
      </c>
      <c r="I687" s="16" t="n">
        <v>38797.78</v>
      </c>
    </row>
    <row r="688" customFormat="false" ht="12.8" hidden="false" customHeight="false" outlineLevel="0" collapsed="false">
      <c r="A688" s="17" t="s">
        <v>647</v>
      </c>
      <c r="B688" s="16" t="n">
        <v>39040.56</v>
      </c>
      <c r="E688" s="17" t="s">
        <v>647</v>
      </c>
      <c r="F688" s="16" t="n">
        <v>39040.56</v>
      </c>
      <c r="G688" s="16" t="n">
        <v>38407.18</v>
      </c>
      <c r="H688" s="16" t="n">
        <v>39040.56</v>
      </c>
      <c r="I688" s="16" t="n">
        <v>38005.32</v>
      </c>
    </row>
    <row r="689" customFormat="false" ht="12.8" hidden="false" customHeight="false" outlineLevel="0" collapsed="false">
      <c r="A689" s="17" t="s">
        <v>648</v>
      </c>
      <c r="B689" s="16" t="n">
        <v>38378.24</v>
      </c>
      <c r="E689" s="17" t="s">
        <v>648</v>
      </c>
      <c r="F689" s="16" t="n">
        <v>38378.24</v>
      </c>
      <c r="G689" s="16" t="n">
        <v>37209.52</v>
      </c>
      <c r="H689" s="16" t="n">
        <v>39139.71</v>
      </c>
      <c r="I689" s="16" t="n">
        <v>37082.27</v>
      </c>
    </row>
    <row r="690" customFormat="false" ht="12.8" hidden="false" customHeight="false" outlineLevel="0" collapsed="false">
      <c r="A690" s="17" t="s">
        <v>649</v>
      </c>
      <c r="B690" s="16" t="n">
        <v>37269.85</v>
      </c>
      <c r="E690" s="17" t="s">
        <v>649</v>
      </c>
      <c r="F690" s="16" t="n">
        <v>37269.85</v>
      </c>
      <c r="G690" s="16" t="n">
        <v>37387.63</v>
      </c>
      <c r="H690" s="16" t="n">
        <v>37642.84</v>
      </c>
      <c r="I690" s="16" t="n">
        <v>36803.91</v>
      </c>
    </row>
    <row r="691" customFormat="false" ht="12.8" hidden="false" customHeight="false" outlineLevel="0" collapsed="false">
      <c r="A691" s="17" t="s">
        <v>916</v>
      </c>
      <c r="B691" s="16" t="n">
        <v>37321.69</v>
      </c>
      <c r="E691" s="17" t="s">
        <v>916</v>
      </c>
      <c r="F691" s="16" t="n">
        <v>37321.69</v>
      </c>
      <c r="G691" s="16" t="n">
        <v>38147.08</v>
      </c>
      <c r="H691" s="16" t="n">
        <v>38274.67</v>
      </c>
      <c r="I691" s="16" t="n">
        <v>37083.26</v>
      </c>
    </row>
    <row r="692" customFormat="false" ht="12.8" hidden="false" customHeight="false" outlineLevel="0" collapsed="false">
      <c r="A692" s="17" t="s">
        <v>918</v>
      </c>
      <c r="B692" s="16" t="n">
        <v>38156.41</v>
      </c>
      <c r="E692" s="17" t="s">
        <v>918</v>
      </c>
      <c r="F692" s="16" t="n">
        <v>38156.41</v>
      </c>
      <c r="G692" s="16" t="n">
        <v>37764.81</v>
      </c>
      <c r="H692" s="16" t="n">
        <v>38281.57</v>
      </c>
      <c r="I692" s="16" t="n">
        <v>37575.61</v>
      </c>
    </row>
    <row r="693" customFormat="false" ht="12.8" hidden="false" customHeight="false" outlineLevel="0" collapsed="false">
      <c r="A693" s="17" t="s">
        <v>650</v>
      </c>
      <c r="B693" s="16" t="n">
        <v>37816.95</v>
      </c>
      <c r="E693" s="17" t="s">
        <v>650</v>
      </c>
      <c r="F693" s="16" t="n">
        <v>37816.95</v>
      </c>
      <c r="G693" s="16" t="n">
        <v>36897.79</v>
      </c>
      <c r="H693" s="16" t="n">
        <v>38144.66</v>
      </c>
      <c r="I693" s="16" t="n">
        <v>36399.47</v>
      </c>
    </row>
    <row r="694" customFormat="false" ht="12.8" hidden="false" customHeight="false" outlineLevel="0" collapsed="false">
      <c r="A694" s="17" t="s">
        <v>651</v>
      </c>
      <c r="B694" s="16" t="n">
        <v>36927.59</v>
      </c>
      <c r="E694" s="17" t="s">
        <v>651</v>
      </c>
      <c r="F694" s="16" t="n">
        <v>36927.59</v>
      </c>
      <c r="G694" s="16" t="n">
        <v>37321.68</v>
      </c>
      <c r="H694" s="16" t="n">
        <v>37291.71</v>
      </c>
      <c r="I694" s="16" t="n">
        <v>36608.15</v>
      </c>
    </row>
    <row r="695" customFormat="false" ht="12.8" hidden="false" customHeight="false" outlineLevel="0" collapsed="false">
      <c r="A695" s="17" t="s">
        <v>652</v>
      </c>
      <c r="B695" s="16" t="n">
        <v>37331.29</v>
      </c>
      <c r="E695" s="17" t="s">
        <v>652</v>
      </c>
      <c r="F695" s="16" t="n">
        <v>37331.29</v>
      </c>
      <c r="G695" s="16" t="n">
        <v>35872.8</v>
      </c>
      <c r="H695" s="16" t="n">
        <v>37642.52</v>
      </c>
      <c r="I695" s="16" t="n">
        <v>35383.52</v>
      </c>
    </row>
    <row r="696" customFormat="false" ht="12.8" hidden="false" customHeight="false" outlineLevel="0" collapsed="false">
      <c r="A696" s="17" t="s">
        <v>654</v>
      </c>
      <c r="B696" s="16" t="n">
        <v>35887.59</v>
      </c>
      <c r="E696" s="17" t="s">
        <v>654</v>
      </c>
      <c r="F696" s="16" t="n">
        <v>35887.59</v>
      </c>
      <c r="G696" s="16" t="n">
        <v>36280.44</v>
      </c>
      <c r="H696" s="16" t="n">
        <v>36322.92</v>
      </c>
      <c r="I696" s="16" t="n">
        <v>34929.83</v>
      </c>
    </row>
    <row r="697" customFormat="false" ht="12.8" hidden="false" customHeight="false" outlineLevel="0" collapsed="false">
      <c r="A697" s="17" t="s">
        <v>656</v>
      </c>
      <c r="B697" s="16" t="n">
        <v>36302.01</v>
      </c>
      <c r="E697" s="17" t="s">
        <v>656</v>
      </c>
      <c r="F697" s="16" t="n">
        <v>36302.01</v>
      </c>
      <c r="G697" s="16" t="n">
        <v>34560.38</v>
      </c>
      <c r="H697" s="16" t="n">
        <v>36369.97</v>
      </c>
      <c r="I697" s="16" t="n">
        <v>34407.5</v>
      </c>
    </row>
    <row r="698" customFormat="false" ht="12.8" hidden="false" customHeight="false" outlineLevel="0" collapsed="false">
      <c r="A698" s="17" t="s">
        <v>925</v>
      </c>
      <c r="B698" s="16" t="n">
        <v>34617.73</v>
      </c>
      <c r="E698" s="17" t="s">
        <v>925</v>
      </c>
      <c r="F698" s="16" t="n">
        <v>34617.73</v>
      </c>
      <c r="G698" s="16" t="n">
        <v>35579.36</v>
      </c>
      <c r="H698" s="16" t="n">
        <v>35929.9</v>
      </c>
      <c r="I698" s="16" t="n">
        <v>34438.85</v>
      </c>
    </row>
    <row r="699" customFormat="false" ht="12.8" hidden="false" customHeight="false" outlineLevel="0" collapsed="false">
      <c r="A699" s="17" t="s">
        <v>927</v>
      </c>
      <c r="B699" s="16" t="n">
        <v>35634.05</v>
      </c>
      <c r="E699" s="17" t="s">
        <v>927</v>
      </c>
      <c r="F699" s="16" t="n">
        <v>35634.05</v>
      </c>
      <c r="G699" s="16" t="n">
        <v>35471.15</v>
      </c>
      <c r="H699" s="16" t="n">
        <v>36041.87</v>
      </c>
      <c r="I699" s="16" t="n">
        <v>35454.92</v>
      </c>
    </row>
    <row r="700" customFormat="false" ht="12.8" hidden="false" customHeight="false" outlineLevel="0" collapsed="false">
      <c r="A700" s="17" t="s">
        <v>657</v>
      </c>
      <c r="B700" s="16" t="n">
        <v>35518.49</v>
      </c>
      <c r="E700" s="17" t="s">
        <v>657</v>
      </c>
      <c r="F700" s="16" t="n">
        <v>35518.49</v>
      </c>
      <c r="G700" s="16" t="n">
        <v>35882.21</v>
      </c>
      <c r="H700" s="16" t="n">
        <v>36765.79</v>
      </c>
      <c r="I700" s="16" t="n">
        <v>35070.8</v>
      </c>
    </row>
    <row r="701" customFormat="false" ht="12.8" hidden="false" customHeight="false" outlineLevel="0" collapsed="false">
      <c r="A701" s="17" t="s">
        <v>658</v>
      </c>
      <c r="B701" s="16" t="n">
        <v>35898.16</v>
      </c>
      <c r="E701" s="17" t="s">
        <v>658</v>
      </c>
      <c r="F701" s="16" t="n">
        <v>35898.16</v>
      </c>
      <c r="G701" s="16" t="n">
        <v>37927.29</v>
      </c>
      <c r="H701" s="16" t="n">
        <v>38258.51</v>
      </c>
      <c r="I701" s="16" t="n">
        <v>35341.71</v>
      </c>
    </row>
    <row r="702" customFormat="false" ht="12.8" hidden="false" customHeight="false" outlineLevel="0" collapsed="false">
      <c r="A702" s="17" t="s">
        <v>659</v>
      </c>
      <c r="B702" s="16" t="n">
        <v>37942.68</v>
      </c>
      <c r="E702" s="17" t="s">
        <v>659</v>
      </c>
      <c r="F702" s="16" t="n">
        <v>37942.68</v>
      </c>
      <c r="G702" s="16" t="n">
        <v>35524.94</v>
      </c>
      <c r="H702" s="16" t="n">
        <v>38424.84</v>
      </c>
      <c r="I702" s="16" t="n">
        <v>34952.16</v>
      </c>
    </row>
    <row r="703" customFormat="false" ht="12.8" hidden="false" customHeight="false" outlineLevel="0" collapsed="false">
      <c r="A703" s="17" t="s">
        <v>660</v>
      </c>
      <c r="B703" s="16" t="n">
        <v>35536.07</v>
      </c>
      <c r="E703" s="17" t="s">
        <v>660</v>
      </c>
      <c r="F703" s="16" t="n">
        <v>35536.07</v>
      </c>
      <c r="G703" s="16" t="n">
        <v>35028.34</v>
      </c>
      <c r="H703" s="16" t="n">
        <v>36080.81</v>
      </c>
      <c r="I703" s="16" t="n">
        <v>34796.66</v>
      </c>
    </row>
    <row r="704" customFormat="false" ht="12.8" hidden="false" customHeight="false" outlineLevel="0" collapsed="false">
      <c r="A704" s="17" t="s">
        <v>661</v>
      </c>
      <c r="B704" s="16" t="n">
        <v>35057.61</v>
      </c>
      <c r="E704" s="17" t="s">
        <v>661</v>
      </c>
      <c r="F704" s="16" t="n">
        <v>35057.61</v>
      </c>
      <c r="G704" s="16" t="n">
        <v>35201.34</v>
      </c>
      <c r="H704" s="16" t="n">
        <v>36393.91</v>
      </c>
      <c r="I704" s="16" t="n">
        <v>34300.03</v>
      </c>
    </row>
    <row r="705" customFormat="false" ht="12.8" hidden="false" customHeight="false" outlineLevel="0" collapsed="false">
      <c r="A705" s="17" t="s">
        <v>934</v>
      </c>
      <c r="B705" s="16" t="n">
        <v>35161.7</v>
      </c>
      <c r="E705" s="17" t="s">
        <v>934</v>
      </c>
      <c r="F705" s="16" t="n">
        <v>35161.7</v>
      </c>
      <c r="G705" s="16" t="n">
        <v>36050.28</v>
      </c>
      <c r="H705" s="16" t="n">
        <v>36298.3</v>
      </c>
      <c r="I705" s="16" t="n">
        <v>34938.24</v>
      </c>
    </row>
    <row r="706" customFormat="false" ht="12.8" hidden="false" customHeight="false" outlineLevel="0" collapsed="false">
      <c r="A706" s="17" t="s">
        <v>936</v>
      </c>
      <c r="B706" s="16" t="n">
        <v>36049.4</v>
      </c>
      <c r="E706" s="17" t="s">
        <v>936</v>
      </c>
      <c r="F706" s="16" t="n">
        <v>36049.4</v>
      </c>
      <c r="G706" s="16" t="n">
        <v>35815.9</v>
      </c>
      <c r="H706" s="16" t="n">
        <v>36222.77</v>
      </c>
      <c r="I706" s="16" t="n">
        <v>35418.04</v>
      </c>
    </row>
    <row r="707" customFormat="false" ht="12.8" hidden="false" customHeight="false" outlineLevel="0" collapsed="false">
      <c r="A707" s="17" t="s">
        <v>663</v>
      </c>
      <c r="B707" s="16" t="n">
        <v>35775.78</v>
      </c>
      <c r="E707" s="17" t="s">
        <v>663</v>
      </c>
      <c r="F707" s="16" t="n">
        <v>35775.78</v>
      </c>
      <c r="G707" s="16" t="n">
        <v>38362.41</v>
      </c>
      <c r="H707" s="16" t="n">
        <v>38860.88</v>
      </c>
      <c r="I707" s="16" t="n">
        <v>35320.45</v>
      </c>
    </row>
    <row r="708" customFormat="false" ht="12.8" hidden="false" customHeight="false" outlineLevel="0" collapsed="false">
      <c r="A708" s="17" t="s">
        <v>665</v>
      </c>
      <c r="B708" s="16" t="n">
        <v>38363.32</v>
      </c>
      <c r="E708" s="17" t="s">
        <v>665</v>
      </c>
      <c r="F708" s="16" t="n">
        <v>38363.32</v>
      </c>
      <c r="G708" s="16" t="n">
        <v>39486.96</v>
      </c>
      <c r="H708" s="16" t="n">
        <v>39819.68</v>
      </c>
      <c r="I708" s="16" t="n">
        <v>37837.5</v>
      </c>
    </row>
    <row r="709" customFormat="false" ht="12.8" hidden="false" customHeight="false" outlineLevel="0" collapsed="false">
      <c r="A709" s="17" t="s">
        <v>666</v>
      </c>
      <c r="B709" s="16" t="n">
        <v>39497.02</v>
      </c>
      <c r="E709" s="17" t="s">
        <v>666</v>
      </c>
      <c r="F709" s="16" t="n">
        <v>39497.02</v>
      </c>
      <c r="G709" s="16" t="n">
        <v>39942.91</v>
      </c>
      <c r="H709" s="16" t="n">
        <v>40598.09</v>
      </c>
      <c r="I709" s="16" t="n">
        <v>39024.33</v>
      </c>
    </row>
    <row r="710" customFormat="false" ht="12.8" hidden="false" customHeight="false" outlineLevel="0" collapsed="false">
      <c r="A710" s="17" t="s">
        <v>667</v>
      </c>
      <c r="B710" s="16" t="n">
        <v>39920.29</v>
      </c>
      <c r="E710" s="17" t="s">
        <v>667</v>
      </c>
      <c r="F710" s="16" t="n">
        <v>39920.29</v>
      </c>
      <c r="G710" s="16" t="n">
        <v>38509.5</v>
      </c>
      <c r="H710" s="16" t="n">
        <v>40327.34</v>
      </c>
      <c r="I710" s="16" t="n">
        <v>38608.91</v>
      </c>
    </row>
    <row r="711" customFormat="false" ht="12.8" hidden="false" customHeight="false" outlineLevel="0" collapsed="false">
      <c r="A711" s="17" t="s">
        <v>668</v>
      </c>
      <c r="B711" s="16" t="n">
        <v>38474.62</v>
      </c>
      <c r="E711" s="17" t="s">
        <v>668</v>
      </c>
      <c r="F711" s="16" t="n">
        <v>38474.62</v>
      </c>
      <c r="G711" s="16" t="n">
        <v>33804.67</v>
      </c>
      <c r="H711" s="16" t="n">
        <v>39050.98</v>
      </c>
      <c r="I711" s="16" t="n">
        <v>33427.31</v>
      </c>
    </row>
    <row r="712" customFormat="false" ht="12.8" hidden="false" customHeight="false" outlineLevel="0" collapsed="false">
      <c r="A712" s="17" t="s">
        <v>943</v>
      </c>
      <c r="B712" s="16" t="n">
        <v>33812.14</v>
      </c>
      <c r="E712" s="17" t="s">
        <v>943</v>
      </c>
      <c r="F712" s="16" t="n">
        <v>33812.14</v>
      </c>
      <c r="G712" s="16" t="n">
        <v>34723.24</v>
      </c>
      <c r="H712" s="16" t="n">
        <v>35704.48</v>
      </c>
      <c r="I712" s="16" t="n">
        <v>33395.67</v>
      </c>
    </row>
    <row r="713" customFormat="false" ht="12.8" hidden="false" customHeight="false" outlineLevel="0" collapsed="false">
      <c r="A713" s="17" t="s">
        <v>945</v>
      </c>
      <c r="B713" s="16" t="n">
        <v>34714.85</v>
      </c>
      <c r="E713" s="17" t="s">
        <v>945</v>
      </c>
      <c r="F713" s="16" t="n">
        <v>34714.85</v>
      </c>
      <c r="G713" s="16" t="n">
        <v>34790.42</v>
      </c>
      <c r="H713" s="16" t="n">
        <v>35516.69</v>
      </c>
      <c r="I713" s="16" t="n">
        <v>34314.64</v>
      </c>
    </row>
    <row r="714" customFormat="false" ht="12.8" hidden="false" customHeight="false" outlineLevel="0" collapsed="false">
      <c r="A714" s="17" t="s">
        <v>669</v>
      </c>
      <c r="B714" s="16" t="n">
        <v>34787.81</v>
      </c>
      <c r="E714" s="17" t="s">
        <v>669</v>
      </c>
      <c r="F714" s="16" t="n">
        <v>34787.81</v>
      </c>
      <c r="G714" s="16" t="n">
        <v>34262.47</v>
      </c>
      <c r="H714" s="16" t="n">
        <v>35181.75</v>
      </c>
      <c r="I714" s="16" t="n">
        <v>33774.06</v>
      </c>
    </row>
    <row r="715" customFormat="false" ht="12.8" hidden="false" customHeight="false" outlineLevel="0" collapsed="false">
      <c r="A715" s="17" t="s">
        <v>670</v>
      </c>
      <c r="B715" s="16" t="n">
        <v>34253.71</v>
      </c>
      <c r="E715" s="17" t="s">
        <v>670</v>
      </c>
      <c r="F715" s="16" t="n">
        <v>34253.71</v>
      </c>
      <c r="G715" s="16" t="n">
        <v>32971.23</v>
      </c>
      <c r="H715" s="16" t="n">
        <v>34914.99</v>
      </c>
      <c r="I715" s="16" t="n">
        <v>30762.55</v>
      </c>
    </row>
    <row r="716" customFormat="false" ht="12.8" hidden="false" customHeight="false" outlineLevel="0" collapsed="false">
      <c r="A716" s="17" t="s">
        <v>672</v>
      </c>
      <c r="B716" s="16" t="n">
        <v>33005.26</v>
      </c>
      <c r="E716" s="17" t="s">
        <v>672</v>
      </c>
      <c r="F716" s="16" t="n">
        <v>33005.26</v>
      </c>
      <c r="G716" s="16" t="n">
        <v>33793.83</v>
      </c>
      <c r="H716" s="16" t="n">
        <v>34668.03</v>
      </c>
      <c r="I716" s="16" t="n">
        <v>32886.18</v>
      </c>
    </row>
    <row r="717" customFormat="false" ht="12.8" hidden="false" customHeight="false" outlineLevel="0" collapsed="false">
      <c r="A717" s="17" t="s">
        <v>674</v>
      </c>
      <c r="B717" s="16" t="n">
        <v>33809.72</v>
      </c>
      <c r="E717" s="17" t="s">
        <v>674</v>
      </c>
      <c r="F717" s="16" t="n">
        <v>33809.72</v>
      </c>
      <c r="G717" s="16" t="n">
        <v>32787.47</v>
      </c>
      <c r="H717" s="16" t="n">
        <v>33927.21</v>
      </c>
      <c r="I717" s="16" t="n">
        <v>32194.02</v>
      </c>
    </row>
    <row r="718" customFormat="false" ht="12.8" hidden="false" customHeight="false" outlineLevel="0" collapsed="false">
      <c r="A718" s="17" t="s">
        <v>675</v>
      </c>
      <c r="B718" s="16" t="n">
        <v>32746.88</v>
      </c>
      <c r="E718" s="17" t="s">
        <v>675</v>
      </c>
      <c r="F718" s="16" t="n">
        <v>32746.88</v>
      </c>
      <c r="G718" s="16" t="n">
        <v>33951.24</v>
      </c>
      <c r="H718" s="16" t="n">
        <v>34865.42</v>
      </c>
      <c r="I718" s="16" t="n">
        <v>32690.87</v>
      </c>
    </row>
    <row r="719" customFormat="false" ht="12.8" hidden="false" customHeight="false" outlineLevel="0" collapsed="false">
      <c r="A719" s="17" t="s">
        <v>952</v>
      </c>
      <c r="B719" s="16" t="n">
        <v>33943.14</v>
      </c>
      <c r="E719" s="17" t="s">
        <v>952</v>
      </c>
      <c r="F719" s="16" t="n">
        <v>33943.14</v>
      </c>
      <c r="G719" s="16" t="n">
        <v>35410.23</v>
      </c>
      <c r="H719" s="16" t="n">
        <v>35456.87</v>
      </c>
      <c r="I719" s="16" t="n">
        <v>33632.13</v>
      </c>
    </row>
    <row r="720" customFormat="false" ht="12.8" hidden="false" customHeight="false" outlineLevel="0" collapsed="false">
      <c r="A720" s="17" t="s">
        <v>954</v>
      </c>
      <c r="B720" s="16" t="n">
        <v>35449.71</v>
      </c>
      <c r="E720" s="17" t="s">
        <v>954</v>
      </c>
      <c r="F720" s="16" t="n">
        <v>35449.71</v>
      </c>
      <c r="G720" s="16" t="n">
        <v>35335.17</v>
      </c>
      <c r="H720" s="16" t="n">
        <v>35723.93</v>
      </c>
      <c r="I720" s="16" t="n">
        <v>35062.36</v>
      </c>
    </row>
    <row r="721" customFormat="false" ht="12.8" hidden="false" customHeight="false" outlineLevel="0" collapsed="false">
      <c r="A721" s="17" t="s">
        <v>676</v>
      </c>
      <c r="B721" s="16" t="n">
        <v>35349.14</v>
      </c>
      <c r="E721" s="17" t="s">
        <v>676</v>
      </c>
      <c r="F721" s="16" t="n">
        <v>35349.14</v>
      </c>
      <c r="G721" s="16" t="n">
        <v>35670.88</v>
      </c>
      <c r="H721" s="16" t="n">
        <v>36158.42</v>
      </c>
      <c r="I721" s="16" t="n">
        <v>34993.28</v>
      </c>
    </row>
    <row r="722" customFormat="false" ht="12.8" hidden="false" customHeight="false" outlineLevel="0" collapsed="false">
      <c r="A722" s="17" t="s">
        <v>677</v>
      </c>
      <c r="B722" s="16" t="n">
        <v>35644.86</v>
      </c>
      <c r="E722" s="17" t="s">
        <v>677</v>
      </c>
      <c r="F722" s="16" t="n">
        <v>35644.86</v>
      </c>
      <c r="G722" s="16" t="n">
        <v>38587.8</v>
      </c>
      <c r="H722" s="16" t="n">
        <v>38868.69</v>
      </c>
      <c r="I722" s="16" t="n">
        <v>35374.98</v>
      </c>
    </row>
    <row r="723" customFormat="false" ht="12.8" hidden="false" customHeight="false" outlineLevel="0" collapsed="false">
      <c r="A723" s="17" t="s">
        <v>678</v>
      </c>
      <c r="B723" s="16" t="n">
        <v>38643.23</v>
      </c>
      <c r="E723" s="17" t="s">
        <v>678</v>
      </c>
      <c r="F723" s="16" t="n">
        <v>38643.23</v>
      </c>
      <c r="G723" s="16" t="n">
        <v>39214.03</v>
      </c>
      <c r="H723" s="16" t="n">
        <v>39209.04</v>
      </c>
      <c r="I723" s="16" t="n">
        <v>38165.88</v>
      </c>
    </row>
    <row r="724" customFormat="false" ht="12.8" hidden="false" customHeight="false" outlineLevel="0" collapsed="false">
      <c r="A724" s="17" t="s">
        <v>679</v>
      </c>
      <c r="B724" s="16" t="n">
        <v>39270.03</v>
      </c>
      <c r="E724" s="17" t="s">
        <v>679</v>
      </c>
      <c r="F724" s="16" t="n">
        <v>39270.03</v>
      </c>
      <c r="G724" s="16" t="n">
        <v>37664.4</v>
      </c>
      <c r="H724" s="16" t="n">
        <v>39396.89</v>
      </c>
      <c r="I724" s="16" t="n">
        <v>37410.06</v>
      </c>
    </row>
    <row r="725" customFormat="false" ht="12.8" hidden="false" customHeight="false" outlineLevel="0" collapsed="false">
      <c r="A725" s="17" t="s">
        <v>681</v>
      </c>
      <c r="B725" s="16" t="n">
        <v>37659.49</v>
      </c>
      <c r="E725" s="17" t="s">
        <v>681</v>
      </c>
      <c r="F725" s="16" t="n">
        <v>37659.49</v>
      </c>
      <c r="G725" s="16" t="n">
        <v>37109.5</v>
      </c>
      <c r="H725" s="16" t="n">
        <v>37866.85</v>
      </c>
      <c r="I725" s="16" t="n">
        <v>36859.56</v>
      </c>
    </row>
    <row r="726" customFormat="false" ht="12.8" hidden="false" customHeight="false" outlineLevel="0" collapsed="false">
      <c r="A726" s="17" t="s">
        <v>961</v>
      </c>
      <c r="B726" s="16" t="n">
        <v>37217.83</v>
      </c>
      <c r="E726" s="17" t="s">
        <v>961</v>
      </c>
      <c r="F726" s="16" t="n">
        <v>37217.83</v>
      </c>
      <c r="G726" s="16" t="n">
        <v>37203.37</v>
      </c>
      <c r="H726" s="16" t="n">
        <v>37667.63</v>
      </c>
      <c r="I726" s="16" t="n">
        <v>36957.91</v>
      </c>
    </row>
    <row r="727" customFormat="false" ht="12.8" hidden="false" customHeight="false" outlineLevel="0" collapsed="false">
      <c r="A727" s="17" t="s">
        <v>963</v>
      </c>
      <c r="B727" s="16" t="n">
        <v>37213.69</v>
      </c>
      <c r="E727" s="17" t="s">
        <v>963</v>
      </c>
      <c r="F727" s="16" t="n">
        <v>37213.69</v>
      </c>
      <c r="G727" s="16" t="n">
        <v>37348.64</v>
      </c>
      <c r="H727" s="16" t="n">
        <v>37895.14</v>
      </c>
      <c r="I727" s="16" t="n">
        <v>36850.93</v>
      </c>
    </row>
    <row r="728" customFormat="false" ht="12.8" hidden="false" customHeight="false" outlineLevel="0" collapsed="false">
      <c r="A728" s="17" t="s">
        <v>683</v>
      </c>
      <c r="B728" s="16" t="n">
        <v>37353.73</v>
      </c>
      <c r="E728" s="17" t="s">
        <v>683</v>
      </c>
      <c r="F728" s="16" t="n">
        <v>37353.73</v>
      </c>
      <c r="G728" s="16" t="n">
        <v>38086.28</v>
      </c>
      <c r="H728" s="16" t="n">
        <v>38680.89</v>
      </c>
      <c r="I728" s="16" t="n">
        <v>37048.96</v>
      </c>
    </row>
    <row r="729" customFormat="false" ht="12.8" hidden="false" customHeight="false" outlineLevel="0" collapsed="false">
      <c r="A729" s="17" t="s">
        <v>684</v>
      </c>
      <c r="B729" s="16" t="n">
        <v>38124.95</v>
      </c>
      <c r="E729" s="17" t="s">
        <v>684</v>
      </c>
      <c r="F729" s="16" t="n">
        <v>38124.95</v>
      </c>
      <c r="G729" s="16" t="n">
        <v>38885.25</v>
      </c>
      <c r="H729" s="16" t="n">
        <v>39964.08</v>
      </c>
      <c r="I729" s="16" t="n">
        <v>37929.27</v>
      </c>
    </row>
    <row r="730" customFormat="false" ht="12.8" hidden="false" customHeight="false" outlineLevel="0" collapsed="false">
      <c r="A730" s="17" t="s">
        <v>685</v>
      </c>
      <c r="B730" s="16" t="n">
        <v>38804.54</v>
      </c>
      <c r="E730" s="17" t="s">
        <v>685</v>
      </c>
      <c r="F730" s="16" t="n">
        <v>38804.54</v>
      </c>
      <c r="G730" s="16" t="n">
        <v>38630.1</v>
      </c>
      <c r="H730" s="16" t="n">
        <v>39226.69</v>
      </c>
      <c r="I730" s="16" t="n">
        <v>37850.87</v>
      </c>
    </row>
    <row r="731" customFormat="false" ht="12.8" hidden="false" customHeight="false" outlineLevel="0" collapsed="false">
      <c r="A731" s="17" t="s">
        <v>686</v>
      </c>
      <c r="B731" s="16" t="n">
        <v>38660.7</v>
      </c>
      <c r="E731" s="17" t="s">
        <v>686</v>
      </c>
      <c r="F731" s="16" t="n">
        <v>38660.7</v>
      </c>
      <c r="G731" s="16" t="n">
        <v>38367.34</v>
      </c>
      <c r="H731" s="16" t="n">
        <v>39752.3</v>
      </c>
      <c r="I731" s="16" t="n">
        <v>37475.98</v>
      </c>
    </row>
    <row r="732" customFormat="false" ht="12.8" hidden="false" customHeight="false" outlineLevel="0" collapsed="false">
      <c r="A732" s="17" t="s">
        <v>687</v>
      </c>
      <c r="B732" s="16" t="n">
        <v>38338.06</v>
      </c>
      <c r="E732" s="17" t="s">
        <v>687</v>
      </c>
      <c r="F732" s="16" t="n">
        <v>38338.06</v>
      </c>
      <c r="G732" s="16" t="n">
        <v>37046.6406</v>
      </c>
      <c r="H732" s="16" t="n">
        <v>38863.27</v>
      </c>
      <c r="I732" s="16" t="n">
        <v>36475.72</v>
      </c>
    </row>
    <row r="733" customFormat="false" ht="12.8" hidden="false" customHeight="false" outlineLevel="0" collapsed="false">
      <c r="A733" s="17" t="s">
        <v>970</v>
      </c>
      <c r="B733" s="16" t="n">
        <v>37007.29</v>
      </c>
      <c r="E733" s="17" t="s">
        <v>970</v>
      </c>
      <c r="F733" s="16" t="n">
        <v>37007.29</v>
      </c>
      <c r="G733" s="16" t="n">
        <v>36201.2617</v>
      </c>
      <c r="H733" s="16" t="n">
        <v>37150.1016</v>
      </c>
      <c r="I733" s="16" t="n">
        <v>36009.3789</v>
      </c>
    </row>
    <row r="734" customFormat="false" ht="12.8" hidden="false" customHeight="false" outlineLevel="0" collapsed="false">
      <c r="A734" s="17" t="s">
        <v>972</v>
      </c>
      <c r="B734" s="16" t="n">
        <v>36188.12</v>
      </c>
      <c r="E734" s="17" t="s">
        <v>972</v>
      </c>
      <c r="F734" s="16" t="n">
        <v>36188.12</v>
      </c>
      <c r="G734" s="16" t="n">
        <v>36285.9219</v>
      </c>
      <c r="H734" s="16" t="n">
        <v>36594.7891</v>
      </c>
      <c r="I734" s="16" t="n">
        <v>35814.0781</v>
      </c>
    </row>
    <row r="735" customFormat="false" ht="12.8" hidden="false" customHeight="false" outlineLevel="0" collapsed="false">
      <c r="A735" s="17" t="s">
        <v>688</v>
      </c>
      <c r="B735" s="16" t="n">
        <v>36333.39</v>
      </c>
      <c r="E735" s="17" t="s">
        <v>688</v>
      </c>
      <c r="F735" s="16" t="n">
        <v>36333.39</v>
      </c>
      <c r="G735" s="16" t="n">
        <v>32591.9004</v>
      </c>
      <c r="H735" s="16" t="n">
        <v>36356.8008</v>
      </c>
      <c r="I735" s="16" t="n">
        <v>32384.0391</v>
      </c>
    </row>
    <row r="736" customFormat="false" ht="12.8" hidden="false" customHeight="false" outlineLevel="0" collapsed="false">
      <c r="A736" s="17" t="s">
        <v>690</v>
      </c>
      <c r="B736" s="16" t="n">
        <v>32409.54</v>
      </c>
      <c r="E736" s="17" t="s">
        <v>690</v>
      </c>
      <c r="F736" s="16" t="n">
        <v>32409.54</v>
      </c>
      <c r="G736" s="16" t="n">
        <v>32672.5098</v>
      </c>
      <c r="H736" s="16" t="n">
        <v>32442.5195</v>
      </c>
      <c r="I736" s="16" t="n">
        <v>31757.0195</v>
      </c>
    </row>
    <row r="737" customFormat="false" ht="12.8" hidden="false" customHeight="false" outlineLevel="0" collapsed="false">
      <c r="A737" s="17" t="s">
        <v>692</v>
      </c>
      <c r="B737" s="16" t="n">
        <v>32669.64</v>
      </c>
      <c r="E737" s="17" t="s">
        <v>692</v>
      </c>
      <c r="F737" s="16" t="n">
        <v>32669.64</v>
      </c>
      <c r="G737" s="16" t="n">
        <v>34365.4688</v>
      </c>
      <c r="H737" s="16" t="n">
        <v>34381.6211</v>
      </c>
      <c r="I737" s="16" t="n">
        <v>32508.6699</v>
      </c>
    </row>
    <row r="738" customFormat="false" ht="12.8" hidden="false" customHeight="false" outlineLevel="0" collapsed="false">
      <c r="A738" s="17" t="s">
        <v>693</v>
      </c>
      <c r="B738" s="16" t="n">
        <v>34377.54</v>
      </c>
      <c r="E738" s="17" t="s">
        <v>693</v>
      </c>
      <c r="F738" s="16" t="n">
        <v>34377.54</v>
      </c>
      <c r="G738" s="16" t="n">
        <v>34230.6602</v>
      </c>
      <c r="H738" s="16" t="n">
        <v>34817.0586</v>
      </c>
      <c r="I738" s="16" t="n">
        <v>33807.1094</v>
      </c>
    </row>
    <row r="739" customFormat="false" ht="12.8" hidden="false" customHeight="false" outlineLevel="0" collapsed="false">
      <c r="A739" s="17" t="s">
        <v>694</v>
      </c>
      <c r="B739" s="16" t="n">
        <v>34287.69</v>
      </c>
      <c r="E739" s="17" t="s">
        <v>694</v>
      </c>
      <c r="F739" s="16" t="n">
        <v>34287.69</v>
      </c>
      <c r="G739" s="16" t="n">
        <v>34023.3398</v>
      </c>
      <c r="H739" s="16" t="n">
        <v>34467.5703</v>
      </c>
      <c r="I739" s="16" t="n">
        <v>32689.8301</v>
      </c>
    </row>
    <row r="740" customFormat="false" ht="12.8" hidden="false" customHeight="false" outlineLevel="0" collapsed="false">
      <c r="A740" s="17" t="s">
        <v>979</v>
      </c>
      <c r="B740" s="16" t="n">
        <v>34025.93</v>
      </c>
      <c r="E740" s="17" t="s">
        <v>979</v>
      </c>
      <c r="F740" s="16" t="n">
        <v>34025.93</v>
      </c>
      <c r="G740" s="16" t="n">
        <v>34246.5195</v>
      </c>
      <c r="H740" s="16" t="n">
        <v>34387.4883</v>
      </c>
      <c r="I740" s="16" t="n">
        <v>33581.3008</v>
      </c>
    </row>
    <row r="741" customFormat="false" ht="12.8" hidden="false" customHeight="false" outlineLevel="0" collapsed="false">
      <c r="A741" s="17" t="s">
        <v>981</v>
      </c>
      <c r="B741" s="16" t="n">
        <v>34224.96</v>
      </c>
      <c r="E741" s="17" t="s">
        <v>981</v>
      </c>
      <c r="F741" s="16" t="n">
        <v>34224.96</v>
      </c>
      <c r="G741" s="16" t="n">
        <v>33822.7617</v>
      </c>
      <c r="H741" s="16" t="n">
        <v>34638.8984</v>
      </c>
      <c r="I741" s="16" t="n">
        <v>33532.3281</v>
      </c>
    </row>
    <row r="742" customFormat="false" ht="12.8" hidden="false" customHeight="false" outlineLevel="0" collapsed="false">
      <c r="A742" s="17" t="s">
        <v>695</v>
      </c>
      <c r="B742" s="16" t="n">
        <v>33900.45</v>
      </c>
      <c r="E742" s="17" t="s">
        <v>695</v>
      </c>
      <c r="F742" s="16" t="n">
        <v>33900.45</v>
      </c>
      <c r="G742" s="16" t="n">
        <v>33332.8516</v>
      </c>
      <c r="H742" s="16" t="n">
        <v>34076.1211</v>
      </c>
      <c r="I742" s="16" t="n">
        <v>32478.1992</v>
      </c>
    </row>
    <row r="743" customFormat="false" ht="12.8" hidden="false" customHeight="false" outlineLevel="0" collapsed="false">
      <c r="A743" s="17" t="s">
        <v>696</v>
      </c>
      <c r="B743" s="16" t="n">
        <v>33355.79</v>
      </c>
      <c r="E743" s="17" t="s">
        <v>696</v>
      </c>
      <c r="F743" s="16" t="n">
        <v>33355.79</v>
      </c>
      <c r="G743" s="16" t="n">
        <v>32764.5293</v>
      </c>
      <c r="H743" s="16" t="n">
        <v>33380.6289</v>
      </c>
      <c r="I743" s="16" t="n">
        <v>31956.1094</v>
      </c>
    </row>
    <row r="744" customFormat="false" ht="12.8" hidden="false" customHeight="false" outlineLevel="0" collapsed="false">
      <c r="A744" s="17" t="s">
        <v>697</v>
      </c>
      <c r="B744" s="16" t="n">
        <v>32787.46</v>
      </c>
      <c r="E744" s="17" t="s">
        <v>697</v>
      </c>
      <c r="F744" s="16" t="n">
        <v>32787.46</v>
      </c>
      <c r="G744" s="16" t="n">
        <v>32712.8906</v>
      </c>
      <c r="H744" s="16" t="n">
        <v>34385.7305</v>
      </c>
      <c r="I744" s="16" t="n">
        <v>32324.4492</v>
      </c>
    </row>
    <row r="745" customFormat="false" ht="12.8" hidden="false" customHeight="false" outlineLevel="0" collapsed="false">
      <c r="A745" s="17" t="s">
        <v>699</v>
      </c>
      <c r="B745" s="16" t="n">
        <v>32685.46</v>
      </c>
      <c r="E745" s="17" t="s">
        <v>699</v>
      </c>
      <c r="F745" s="16" t="n">
        <v>32685.46</v>
      </c>
      <c r="G745" s="16" t="n">
        <v>32379.6895</v>
      </c>
      <c r="H745" s="16" t="n">
        <v>33165.5781</v>
      </c>
      <c r="I745" s="16" t="n">
        <v>31622.4609</v>
      </c>
    </row>
    <row r="746" customFormat="false" ht="12.8" hidden="false" customHeight="false" outlineLevel="0" collapsed="false">
      <c r="A746" s="17" t="s">
        <v>701</v>
      </c>
      <c r="B746" s="16" t="n">
        <v>32382.27</v>
      </c>
      <c r="E746" s="17" t="s">
        <v>701</v>
      </c>
      <c r="F746" s="16" t="n">
        <v>32382.27</v>
      </c>
      <c r="G746" s="16" t="n">
        <v>31979.25</v>
      </c>
      <c r="H746" s="16" t="n">
        <v>33015.7813</v>
      </c>
      <c r="I746" s="16" t="n">
        <v>29302.8906</v>
      </c>
    </row>
    <row r="747" customFormat="false" ht="12.8" hidden="false" customHeight="false" outlineLevel="0" collapsed="false">
      <c r="A747" s="17" t="s">
        <v>988</v>
      </c>
      <c r="B747" s="16" t="n">
        <v>32004.09</v>
      </c>
      <c r="E747" s="17" t="s">
        <v>988</v>
      </c>
      <c r="F747" s="16" t="n">
        <v>32004.09</v>
      </c>
      <c r="G747" s="16" t="n">
        <v>30944.7695</v>
      </c>
      <c r="H747" s="16" t="n">
        <v>32177.2598</v>
      </c>
      <c r="I747" s="16" t="n">
        <v>30602.9004</v>
      </c>
    </row>
    <row r="748" customFormat="false" ht="12.8" hidden="false" customHeight="false" outlineLevel="0" collapsed="false">
      <c r="A748" s="17" t="s">
        <v>990</v>
      </c>
      <c r="B748" s="16" t="n">
        <v>30896.89</v>
      </c>
      <c r="E748" s="17" t="s">
        <v>990</v>
      </c>
      <c r="F748" s="16" t="n">
        <v>30896.89</v>
      </c>
      <c r="G748" s="16" t="n">
        <v>32192.4395</v>
      </c>
      <c r="H748" s="16" t="n">
        <v>32355.3301</v>
      </c>
      <c r="I748" s="16" t="n">
        <v>30311.9805</v>
      </c>
    </row>
    <row r="749" customFormat="false" ht="12.8" hidden="false" customHeight="false" outlineLevel="0" collapsed="false">
      <c r="A749" s="17" t="s">
        <v>702</v>
      </c>
      <c r="B749" s="16" t="n">
        <v>32100.02</v>
      </c>
      <c r="E749" s="17" t="s">
        <v>702</v>
      </c>
      <c r="F749" s="16" t="n">
        <v>32100.02</v>
      </c>
      <c r="G749" s="16" t="n">
        <v>35979.7813</v>
      </c>
      <c r="H749" s="16" t="n">
        <v>36217.3516</v>
      </c>
      <c r="I749" s="16" t="n">
        <v>31762.4902</v>
      </c>
    </row>
    <row r="750" customFormat="false" ht="12.8" hidden="false" customHeight="false" outlineLevel="0" collapsed="false">
      <c r="A750" s="17" t="s">
        <v>703</v>
      </c>
      <c r="B750" s="16" t="n">
        <v>35945.97</v>
      </c>
      <c r="E750" s="17" t="s">
        <v>703</v>
      </c>
      <c r="F750" s="16" t="n">
        <v>35945.97</v>
      </c>
      <c r="G750" s="16" t="n">
        <v>36776.8398</v>
      </c>
      <c r="H750" s="16" t="n">
        <v>38425.1211</v>
      </c>
      <c r="I750" s="16" t="n">
        <v>35922.6016</v>
      </c>
    </row>
    <row r="751" customFormat="false" ht="12.8" hidden="false" customHeight="false" outlineLevel="0" collapsed="false">
      <c r="A751" s="17" t="s">
        <v>704</v>
      </c>
      <c r="B751" s="16" t="n">
        <v>36785.65</v>
      </c>
      <c r="E751" s="17" t="s">
        <v>704</v>
      </c>
      <c r="F751" s="16" t="n">
        <v>36785.65</v>
      </c>
      <c r="G751" s="16" t="n">
        <v>37418.8789</v>
      </c>
      <c r="H751" s="16" t="n">
        <v>37526.8711</v>
      </c>
      <c r="I751" s="16" t="n">
        <v>36332.5195</v>
      </c>
    </row>
    <row r="752" customFormat="false" ht="12.8" hidden="false" customHeight="false" outlineLevel="0" collapsed="false">
      <c r="A752" s="17" t="s">
        <v>705</v>
      </c>
      <c r="B752" s="16" t="n">
        <v>37407.52</v>
      </c>
      <c r="E752" s="17" t="s">
        <v>705</v>
      </c>
      <c r="F752" s="16" t="n">
        <v>37407.52</v>
      </c>
      <c r="G752" s="16" t="n">
        <v>37038.9102</v>
      </c>
      <c r="H752" s="16" t="n">
        <v>37594.3203</v>
      </c>
      <c r="I752" s="16" t="n">
        <v>36502.3594</v>
      </c>
    </row>
    <row r="753" customFormat="false" ht="12.8" hidden="false" customHeight="false" outlineLevel="0" collapsed="false">
      <c r="A753" s="17" t="s">
        <v>706</v>
      </c>
      <c r="B753" s="16" t="n">
        <v>37032.22</v>
      </c>
      <c r="E753" s="17" t="s">
        <v>706</v>
      </c>
      <c r="F753" s="16" t="n">
        <v>37032.22</v>
      </c>
      <c r="G753" s="16" t="n">
        <v>37762.8516</v>
      </c>
      <c r="H753" s="16" t="n">
        <v>37854.4883</v>
      </c>
      <c r="I753" s="16" t="n">
        <v>36480.9219</v>
      </c>
    </row>
    <row r="754" customFormat="false" ht="12.8" hidden="false" customHeight="false" outlineLevel="0" collapsed="false">
      <c r="A754" s="17" t="s">
        <v>997</v>
      </c>
      <c r="B754" s="16" t="n">
        <v>37758.87</v>
      </c>
      <c r="E754" s="17" t="s">
        <v>997</v>
      </c>
      <c r="F754" s="16" t="n">
        <v>37758.87</v>
      </c>
      <c r="G754" s="16" t="n">
        <v>37756.8906</v>
      </c>
      <c r="H754" s="16" t="n">
        <v>38066.5898</v>
      </c>
      <c r="I754" s="16" t="n">
        <v>37440.9297</v>
      </c>
    </row>
    <row r="755" customFormat="false" ht="12.8" hidden="false" customHeight="false" outlineLevel="0" collapsed="false">
      <c r="A755" s="17" t="s">
        <v>999</v>
      </c>
      <c r="B755" s="16" t="n">
        <v>37804.19</v>
      </c>
      <c r="E755" s="17" t="s">
        <v>999</v>
      </c>
      <c r="F755" s="16" t="n">
        <v>37804.19</v>
      </c>
      <c r="G755" s="16" t="n">
        <v>37776.5898</v>
      </c>
      <c r="H755" s="16" t="n">
        <v>38343.6406</v>
      </c>
      <c r="I755" s="16" t="n">
        <v>37353.5586</v>
      </c>
    </row>
    <row r="756" customFormat="false" ht="12.8" hidden="false" customHeight="false" outlineLevel="0" collapsed="false">
      <c r="A756" s="17" t="s">
        <v>708</v>
      </c>
      <c r="B756" s="16" t="n">
        <v>37742.52</v>
      </c>
      <c r="E756" s="17" t="s">
        <v>708</v>
      </c>
      <c r="F756" s="16" t="n">
        <v>37742.52</v>
      </c>
      <c r="G756" s="16" t="n">
        <v>37179</v>
      </c>
      <c r="H756" s="16" t="n">
        <v>38035.2109</v>
      </c>
      <c r="I756" s="16" t="n">
        <v>36682.5781</v>
      </c>
    </row>
    <row r="757" customFormat="false" ht="12.8" hidden="false" customHeight="false" outlineLevel="0" collapsed="false">
      <c r="A757" s="17" t="s">
        <v>710</v>
      </c>
      <c r="B757" s="16" t="n">
        <v>37133.58</v>
      </c>
      <c r="E757" s="17" t="s">
        <v>710</v>
      </c>
      <c r="F757" s="16" t="n">
        <v>37133.58</v>
      </c>
      <c r="G757" s="16" t="n">
        <v>38387.6914</v>
      </c>
      <c r="H757" s="16" t="n">
        <v>38737.6992</v>
      </c>
      <c r="I757" s="16" t="n">
        <v>36987.0508</v>
      </c>
    </row>
    <row r="758" customFormat="false" ht="12.8" hidden="false" customHeight="false" outlineLevel="0" collapsed="false">
      <c r="A758" s="17" t="s">
        <v>711</v>
      </c>
      <c r="B758" s="16" t="n">
        <v>38401.99</v>
      </c>
      <c r="E758" s="17" t="s">
        <v>711</v>
      </c>
      <c r="F758" s="16" t="n">
        <v>38401.99</v>
      </c>
      <c r="G758" s="16" t="n">
        <v>37616.9883</v>
      </c>
      <c r="H758" s="16" t="n">
        <v>38641.8008</v>
      </c>
      <c r="I758" s="16" t="n">
        <v>37158.7305</v>
      </c>
    </row>
    <row r="759" customFormat="false" ht="12.8" hidden="false" customHeight="false" outlineLevel="0" collapsed="false">
      <c r="A759" s="17" t="s">
        <v>712</v>
      </c>
      <c r="B759" s="16" t="n">
        <v>37566.08</v>
      </c>
      <c r="E759" s="17" t="s">
        <v>712</v>
      </c>
      <c r="F759" s="16" t="n">
        <v>37566.08</v>
      </c>
      <c r="G759" s="16" t="n">
        <v>36949.4219</v>
      </c>
      <c r="H759" s="16" t="n">
        <v>37900.0898</v>
      </c>
      <c r="I759" s="16" t="n">
        <v>36363.25</v>
      </c>
    </row>
    <row r="760" customFormat="false" ht="12.8" hidden="false" customHeight="false" outlineLevel="0" collapsed="false">
      <c r="A760" s="17" t="s">
        <v>713</v>
      </c>
      <c r="B760" s="16" t="n">
        <v>36938.05</v>
      </c>
      <c r="E760" s="17" t="s">
        <v>713</v>
      </c>
      <c r="F760" s="16" t="n">
        <v>36938.05</v>
      </c>
      <c r="G760" s="16" t="n">
        <v>36859.1602</v>
      </c>
      <c r="H760" s="16" t="n">
        <v>37287.2813</v>
      </c>
      <c r="I760" s="16" t="n">
        <v>35109.2695</v>
      </c>
    </row>
    <row r="761" customFormat="false" ht="12.8" hidden="false" customHeight="false" outlineLevel="0" collapsed="false">
      <c r="A761" s="17" t="s">
        <v>1006</v>
      </c>
      <c r="B761" s="16" t="n">
        <v>36863.12</v>
      </c>
      <c r="E761" s="17" t="s">
        <v>1006</v>
      </c>
      <c r="F761" s="16" t="n">
        <v>36863.12</v>
      </c>
      <c r="G761" s="16" t="n">
        <v>36707.3711</v>
      </c>
      <c r="H761" s="16" t="n">
        <v>37651.3711</v>
      </c>
      <c r="I761" s="16" t="n">
        <v>36370.9492</v>
      </c>
    </row>
    <row r="762" customFormat="false" ht="12.8" hidden="false" customHeight="false" outlineLevel="0" collapsed="false">
      <c r="A762" s="17" t="s">
        <v>1008</v>
      </c>
      <c r="B762" s="16" t="n">
        <v>36737.85</v>
      </c>
      <c r="E762" s="17" t="s">
        <v>1008</v>
      </c>
      <c r="F762" s="16" t="n">
        <v>36737.85</v>
      </c>
      <c r="G762" s="16" t="n">
        <v>36659.0195</v>
      </c>
      <c r="H762" s="16" t="n">
        <v>37225.4883</v>
      </c>
      <c r="I762" s="16" t="n">
        <v>35765.5313</v>
      </c>
    </row>
    <row r="763" customFormat="false" ht="12.8" hidden="false" customHeight="false" outlineLevel="0" collapsed="false">
      <c r="A763" s="17" t="s">
        <v>714</v>
      </c>
      <c r="B763" s="16" t="n">
        <v>36568.78</v>
      </c>
      <c r="E763" s="17" t="s">
        <v>714</v>
      </c>
      <c r="F763" s="16" t="n">
        <v>36568.78</v>
      </c>
      <c r="G763" s="16" t="n">
        <v>38163.2813</v>
      </c>
      <c r="H763" s="16" t="n">
        <v>37973.4102</v>
      </c>
      <c r="I763" s="16" t="n">
        <v>36063.6797</v>
      </c>
    </row>
    <row r="764" customFormat="false" ht="12.8" hidden="false" customHeight="false" outlineLevel="0" collapsed="false">
      <c r="A764" s="17" t="s">
        <v>715</v>
      </c>
      <c r="B764" s="16" t="n">
        <v>38176.59</v>
      </c>
      <c r="E764" s="17" t="s">
        <v>715</v>
      </c>
      <c r="F764" s="16" t="n">
        <v>38176.59</v>
      </c>
      <c r="G764" s="16" t="n">
        <v>38423.3008</v>
      </c>
      <c r="H764" s="16" t="n">
        <v>38721.4805</v>
      </c>
      <c r="I764" s="16" t="n">
        <v>37707.1406</v>
      </c>
    </row>
    <row r="765" customFormat="false" ht="12.8" hidden="false" customHeight="false" outlineLevel="0" collapsed="false">
      <c r="A765" s="17" t="s">
        <v>717</v>
      </c>
      <c r="B765" s="16" t="n">
        <v>38488.82</v>
      </c>
      <c r="E765" s="17" t="s">
        <v>717</v>
      </c>
      <c r="F765" s="16" t="n">
        <v>38488.82</v>
      </c>
      <c r="G765" s="16" t="n">
        <v>40641.4688</v>
      </c>
      <c r="H765" s="16" t="n">
        <v>41542.1484</v>
      </c>
      <c r="I765" s="16" t="n">
        <v>37687.3789</v>
      </c>
    </row>
    <row r="766" customFormat="false" ht="12.8" hidden="false" customHeight="false" outlineLevel="0" collapsed="false">
      <c r="A766" s="17" t="s">
        <v>719</v>
      </c>
      <c r="B766" s="16" t="n">
        <v>40664.15</v>
      </c>
      <c r="E766" s="17" t="s">
        <v>719</v>
      </c>
      <c r="F766" s="16" t="n">
        <v>40664.15</v>
      </c>
      <c r="G766" s="16" t="n">
        <v>41166.2305</v>
      </c>
      <c r="H766" s="16" t="n">
        <v>42081.2383</v>
      </c>
      <c r="I766" s="16" t="n">
        <v>40475.7617</v>
      </c>
    </row>
    <row r="767" customFormat="false" ht="12.8" hidden="false" customHeight="false" outlineLevel="0" collapsed="false">
      <c r="A767" s="17" t="s">
        <v>720</v>
      </c>
      <c r="B767" s="16" t="n">
        <v>41111.21</v>
      </c>
      <c r="E767" s="17" t="s">
        <v>720</v>
      </c>
      <c r="F767" s="16" t="n">
        <v>41111.21</v>
      </c>
      <c r="G767" s="16" t="n">
        <v>41576.9805</v>
      </c>
      <c r="H767" s="16" t="n">
        <v>42071.6211</v>
      </c>
      <c r="I767" s="16" t="n">
        <v>40507.3281</v>
      </c>
    </row>
    <row r="768" customFormat="false" ht="12.8" hidden="false" customHeight="false" outlineLevel="0" collapsed="false">
      <c r="A768" s="17" t="s">
        <v>1015</v>
      </c>
      <c r="B768" s="16" t="n">
        <v>41624.79</v>
      </c>
      <c r="E768" s="17" t="s">
        <v>1015</v>
      </c>
      <c r="F768" s="16" t="n">
        <v>41624.79</v>
      </c>
      <c r="G768" s="16" t="n">
        <v>41973.9102</v>
      </c>
      <c r="H768" s="16" t="n">
        <v>42141.5391</v>
      </c>
      <c r="I768" s="16" t="n">
        <v>41116.1289</v>
      </c>
    </row>
    <row r="769" customFormat="false" ht="12.8" hidden="false" customHeight="false" outlineLevel="0" collapsed="false">
      <c r="A769" s="17" t="s">
        <v>1017</v>
      </c>
      <c r="B769" s="16" t="n">
        <v>41958.07</v>
      </c>
      <c r="E769" s="17" t="s">
        <v>1017</v>
      </c>
      <c r="F769" s="16" t="n">
        <v>41958.07</v>
      </c>
      <c r="G769" s="16" t="n">
        <v>40673.9609</v>
      </c>
      <c r="H769" s="16" t="n">
        <v>42102.2891</v>
      </c>
      <c r="I769" s="16" t="n">
        <v>40638.9883</v>
      </c>
    </row>
    <row r="770" customFormat="false" ht="12.8" hidden="false" customHeight="false" outlineLevel="0" collapsed="false">
      <c r="A770" s="17" t="s">
        <v>1019</v>
      </c>
      <c r="B770" s="16" t="n">
        <v>40687.87</v>
      </c>
      <c r="E770" s="17" t="s">
        <v>1019</v>
      </c>
      <c r="F770" s="16" t="n">
        <v>40687.87</v>
      </c>
      <c r="G770" s="16" t="n">
        <v>41607.6797</v>
      </c>
      <c r="H770" s="16" t="n">
        <v>42681</v>
      </c>
      <c r="I770" s="16" t="n">
        <v>40221.3008</v>
      </c>
    </row>
    <row r="771" customFormat="false" ht="12.8" hidden="false" customHeight="false" outlineLevel="0" collapsed="false">
      <c r="A771" s="17" t="s">
        <v>721</v>
      </c>
      <c r="B771" s="16" t="n">
        <v>41623.66</v>
      </c>
      <c r="E771" s="17" t="s">
        <v>721</v>
      </c>
      <c r="F771" s="16" t="n">
        <v>41623.66</v>
      </c>
      <c r="G771" s="16" t="n">
        <v>40969.8711</v>
      </c>
      <c r="H771" s="16" t="n">
        <v>42287.2617</v>
      </c>
      <c r="I771" s="16" t="n">
        <v>40685.5508</v>
      </c>
    </row>
    <row r="772" customFormat="false" ht="12.8" hidden="false" customHeight="false" outlineLevel="0" collapsed="false">
      <c r="A772" s="17" t="s">
        <v>722</v>
      </c>
      <c r="B772" s="16" t="n">
        <v>40950.87</v>
      </c>
      <c r="E772" s="17" t="s">
        <v>722</v>
      </c>
      <c r="F772" s="16" t="n">
        <v>40950.87</v>
      </c>
      <c r="G772" s="16" t="n">
        <v>42105.3086</v>
      </c>
      <c r="H772" s="16" t="n">
        <v>42399.3594</v>
      </c>
      <c r="I772" s="16" t="n">
        <v>40712.5391</v>
      </c>
    </row>
    <row r="773" customFormat="false" ht="12.8" hidden="false" customHeight="false" outlineLevel="0" collapsed="false">
      <c r="A773" s="17" t="s">
        <v>723</v>
      </c>
      <c r="B773" s="16" t="n">
        <v>42111.72</v>
      </c>
      <c r="E773" s="17" t="s">
        <v>723</v>
      </c>
      <c r="F773" s="16" t="n">
        <v>42111.72</v>
      </c>
      <c r="G773" s="16" t="n">
        <v>44761.5898</v>
      </c>
      <c r="H773" s="16" t="n">
        <v>44878.4414</v>
      </c>
      <c r="I773" s="16" t="n">
        <v>41899.8008</v>
      </c>
    </row>
    <row r="774" customFormat="false" ht="12.8" hidden="false" customHeight="false" outlineLevel="0" collapsed="false">
      <c r="A774" s="17" t="s">
        <v>724</v>
      </c>
      <c r="B774" s="16" t="n">
        <v>44778.11</v>
      </c>
      <c r="E774" s="17" t="s">
        <v>724</v>
      </c>
      <c r="F774" s="16" t="n">
        <v>44778.11</v>
      </c>
      <c r="G774" s="16" t="n">
        <v>44906.1211</v>
      </c>
      <c r="H774" s="16" t="n">
        <v>45895.2305</v>
      </c>
      <c r="I774" s="16" t="n">
        <v>44595.2109</v>
      </c>
    </row>
    <row r="775" customFormat="false" ht="12.8" hidden="false" customHeight="false" outlineLevel="0" collapsed="false">
      <c r="A775" s="17" t="s">
        <v>1025</v>
      </c>
      <c r="B775" s="16" t="n">
        <v>44882.85</v>
      </c>
      <c r="E775" s="17" t="s">
        <v>1025</v>
      </c>
      <c r="F775" s="16" t="n">
        <v>44882.85</v>
      </c>
      <c r="G775" s="16" t="n">
        <v>44583.0586</v>
      </c>
      <c r="H775" s="16" t="n">
        <v>45232.3008</v>
      </c>
      <c r="I775" s="16" t="n">
        <v>43890.3008</v>
      </c>
    </row>
    <row r="776" customFormat="false" ht="12.8" hidden="false" customHeight="false" outlineLevel="0" collapsed="false">
      <c r="A776" s="17" t="s">
        <v>1027</v>
      </c>
      <c r="B776" s="16" t="n">
        <v>44709.35</v>
      </c>
      <c r="E776" s="17" t="s">
        <v>1027</v>
      </c>
      <c r="F776" s="16" t="n">
        <v>44709.35</v>
      </c>
      <c r="G776" s="16" t="n">
        <v>44888.6602</v>
      </c>
      <c r="H776" s="16" t="n">
        <v>45158.4102</v>
      </c>
      <c r="I776" s="16" t="n">
        <v>44424.9102</v>
      </c>
    </row>
    <row r="777" customFormat="false" ht="12.8" hidden="false" customHeight="false" outlineLevel="0" collapsed="false">
      <c r="A777" s="17" t="s">
        <v>1029</v>
      </c>
      <c r="B777" s="16" t="n">
        <v>44844.75</v>
      </c>
      <c r="E777" s="17" t="s">
        <v>1029</v>
      </c>
      <c r="F777" s="16" t="n">
        <v>44844.75</v>
      </c>
      <c r="G777" s="16" t="n">
        <v>44876.1914</v>
      </c>
      <c r="H777" s="16" t="n">
        <v>45748.1289</v>
      </c>
      <c r="I777" s="16" t="n">
        <v>44621.6992</v>
      </c>
    </row>
    <row r="778" customFormat="false" ht="12.8" hidden="false" customHeight="false" outlineLevel="0" collapsed="false">
      <c r="A778" s="17" t="s">
        <v>726</v>
      </c>
      <c r="B778" s="16" t="n">
        <v>44815.73</v>
      </c>
      <c r="E778" s="17" t="s">
        <v>726</v>
      </c>
      <c r="F778" s="16" t="n">
        <v>44815.73</v>
      </c>
      <c r="G778" s="16" t="n">
        <v>42954.4102</v>
      </c>
      <c r="H778" s="16" t="n">
        <v>45310.0586</v>
      </c>
      <c r="I778" s="16" t="n">
        <v>42463.6992</v>
      </c>
    </row>
    <row r="779" customFormat="false" ht="12.8" hidden="false" customHeight="false" outlineLevel="0" collapsed="false">
      <c r="A779" s="17" t="s">
        <v>728</v>
      </c>
      <c r="B779" s="16" t="n">
        <v>42957.2</v>
      </c>
      <c r="E779" s="17" t="s">
        <v>728</v>
      </c>
      <c r="F779" s="16" t="n">
        <v>42957.2</v>
      </c>
      <c r="G779" s="16" t="n">
        <v>43397.5313</v>
      </c>
      <c r="H779" s="16" t="n">
        <v>43751.8984</v>
      </c>
      <c r="I779" s="16" t="n">
        <v>42801.2383</v>
      </c>
    </row>
    <row r="780" customFormat="false" ht="12.8" hidden="false" customHeight="false" outlineLevel="0" collapsed="false">
      <c r="A780" s="17" t="s">
        <v>729</v>
      </c>
      <c r="B780" s="16" t="n">
        <v>43420.8</v>
      </c>
      <c r="E780" s="17" t="s">
        <v>729</v>
      </c>
      <c r="F780" s="16" t="n">
        <v>43420.8</v>
      </c>
      <c r="G780" s="16" t="n">
        <v>41641.8008</v>
      </c>
      <c r="H780" s="16" t="n">
        <v>43704.0195</v>
      </c>
      <c r="I780" s="16" t="n">
        <v>41394.4102</v>
      </c>
    </row>
    <row r="781" customFormat="false" ht="12.8" hidden="false" customHeight="false" outlineLevel="0" collapsed="false">
      <c r="A781" s="17" t="s">
        <v>730</v>
      </c>
      <c r="B781" s="16" t="n">
        <v>41649.05</v>
      </c>
      <c r="E781" s="17" t="s">
        <v>730</v>
      </c>
      <c r="F781" s="16" t="n">
        <v>41649.05</v>
      </c>
      <c r="G781" s="16" t="n">
        <v>41567.1719</v>
      </c>
      <c r="H781" s="16" t="n">
        <v>41975.5781</v>
      </c>
      <c r="I781" s="16" t="n">
        <v>40445.8281</v>
      </c>
    </row>
    <row r="782" customFormat="false" ht="12.8" hidden="false" customHeight="false" outlineLevel="0" collapsed="false">
      <c r="A782" s="17" t="s">
        <v>1035</v>
      </c>
      <c r="B782" s="16" t="n">
        <v>41588.56</v>
      </c>
      <c r="E782" s="17" t="s">
        <v>1035</v>
      </c>
      <c r="F782" s="16" t="n">
        <v>41588.56</v>
      </c>
      <c r="G782" s="16" t="n">
        <v>41674.1914</v>
      </c>
      <c r="H782" s="16" t="n">
        <v>42761.4297</v>
      </c>
      <c r="I782" s="16" t="n">
        <v>41391.5586</v>
      </c>
    </row>
    <row r="783" customFormat="false" ht="12.8" hidden="false" customHeight="false" outlineLevel="0" collapsed="false">
      <c r="A783" s="17" t="s">
        <v>1037</v>
      </c>
      <c r="B783" s="16" t="n">
        <v>41707.01</v>
      </c>
      <c r="E783" s="17" t="s">
        <v>1037</v>
      </c>
      <c r="F783" s="16" t="n">
        <v>41707.01</v>
      </c>
      <c r="G783" s="16" t="n">
        <v>41163.8281</v>
      </c>
      <c r="H783" s="16" t="n">
        <v>42106.8516</v>
      </c>
      <c r="I783" s="16" t="n">
        <v>40567.8594</v>
      </c>
    </row>
    <row r="784" customFormat="false" ht="12.8" hidden="false" customHeight="false" outlineLevel="0" collapsed="false">
      <c r="A784" s="17" t="s">
        <v>731</v>
      </c>
      <c r="B784" s="16" t="n">
        <v>41237.42</v>
      </c>
      <c r="E784" s="17" t="s">
        <v>731</v>
      </c>
      <c r="F784" s="16" t="n">
        <v>41237.42</v>
      </c>
      <c r="G784" s="16" t="n">
        <v>42032.6016</v>
      </c>
      <c r="H784" s="16" t="n">
        <v>42699.8516</v>
      </c>
      <c r="I784" s="16" t="n">
        <v>40600.9414</v>
      </c>
    </row>
    <row r="785" customFormat="false" ht="12.8" hidden="false" customHeight="false" outlineLevel="0" collapsed="false">
      <c r="A785" s="17" t="s">
        <v>732</v>
      </c>
      <c r="B785" s="16" t="n">
        <v>42068.73</v>
      </c>
      <c r="E785" s="17" t="s">
        <v>732</v>
      </c>
      <c r="F785" s="16" t="n">
        <v>42068.73</v>
      </c>
      <c r="G785" s="16" t="n">
        <v>43281.5898</v>
      </c>
      <c r="H785" s="16" t="n">
        <v>43566.7891</v>
      </c>
      <c r="I785" s="16" t="n">
        <v>42000.3086</v>
      </c>
    </row>
    <row r="786" customFormat="false" ht="12.8" hidden="false" customHeight="false" outlineLevel="0" collapsed="false">
      <c r="A786" s="17" t="s">
        <v>733</v>
      </c>
      <c r="B786" s="16" t="n">
        <v>43280.47</v>
      </c>
      <c r="E786" s="17" t="s">
        <v>733</v>
      </c>
      <c r="F786" s="16" t="n">
        <v>43280.47</v>
      </c>
      <c r="G786" s="16" t="n">
        <v>42965.6797</v>
      </c>
      <c r="H786" s="16" t="n">
        <v>43734.0391</v>
      </c>
      <c r="I786" s="16" t="n">
        <v>41364.6406</v>
      </c>
    </row>
    <row r="787" customFormat="false" ht="12.8" hidden="false" customHeight="false" outlineLevel="0" collapsed="false">
      <c r="A787" s="17" t="s">
        <v>735</v>
      </c>
      <c r="B787" s="16" t="n">
        <v>42995.2</v>
      </c>
      <c r="E787" s="17" t="s">
        <v>735</v>
      </c>
      <c r="F787" s="16" t="n">
        <v>42995.2</v>
      </c>
      <c r="G787" s="16" t="n">
        <v>41388.5391</v>
      </c>
      <c r="H787" s="16" t="n">
        <v>43182.7617</v>
      </c>
      <c r="I787" s="16" t="n">
        <v>41214.6094</v>
      </c>
    </row>
    <row r="788" customFormat="false" ht="12.8" hidden="false" customHeight="false" outlineLevel="0" collapsed="false">
      <c r="A788" s="17" t="s">
        <v>737</v>
      </c>
      <c r="B788" s="16" t="n">
        <v>41436.33</v>
      </c>
      <c r="E788" s="17" t="s">
        <v>737</v>
      </c>
      <c r="F788" s="16" t="n">
        <v>41436.33</v>
      </c>
      <c r="G788" s="16" t="n">
        <v>44264.2188</v>
      </c>
      <c r="H788" s="16" t="n">
        <v>44487.5508</v>
      </c>
      <c r="I788" s="16" t="n">
        <v>40689.8398</v>
      </c>
    </row>
    <row r="789" customFormat="false" ht="12.8" hidden="false" customHeight="false" outlineLevel="0" collapsed="false">
      <c r="A789" s="17" t="s">
        <v>1044</v>
      </c>
      <c r="B789" s="16" t="n">
        <v>44272.29</v>
      </c>
      <c r="E789" s="17" t="s">
        <v>1044</v>
      </c>
      <c r="F789" s="16" t="n">
        <v>44272.29</v>
      </c>
      <c r="G789" s="16" t="n">
        <v>43680.1797</v>
      </c>
      <c r="H789" s="16" t="n">
        <v>44845.2813</v>
      </c>
      <c r="I789" s="16" t="n">
        <v>43108.8008</v>
      </c>
    </row>
    <row r="790" customFormat="false" ht="12.8" hidden="false" customHeight="false" outlineLevel="0" collapsed="false">
      <c r="A790" s="17" t="s">
        <v>1046</v>
      </c>
      <c r="B790" s="16" t="n">
        <v>43643.42</v>
      </c>
      <c r="E790" s="17" t="s">
        <v>1046</v>
      </c>
      <c r="F790" s="16" t="n">
        <v>43643.42</v>
      </c>
      <c r="G790" s="16" t="n">
        <v>41753.5703</v>
      </c>
      <c r="H790" s="16" t="n">
        <v>43721.7305</v>
      </c>
      <c r="I790" s="16" t="n">
        <v>41518.6797</v>
      </c>
    </row>
    <row r="791" customFormat="false" ht="12.8" hidden="false" customHeight="false" outlineLevel="0" collapsed="false">
      <c r="A791" s="17" t="s">
        <v>738</v>
      </c>
      <c r="B791" s="16" t="n">
        <v>41755.52</v>
      </c>
      <c r="E791" s="17" t="s">
        <v>738</v>
      </c>
      <c r="F791" s="16" t="n">
        <v>41755.52</v>
      </c>
      <c r="G791" s="16" t="n">
        <v>42221.6016</v>
      </c>
      <c r="H791" s="16" t="n">
        <v>44047.9102</v>
      </c>
      <c r="I791" s="16" t="n">
        <v>41727.3789</v>
      </c>
    </row>
    <row r="792" customFormat="false" ht="12.8" hidden="false" customHeight="false" outlineLevel="0" collapsed="false">
      <c r="A792" s="17" t="s">
        <v>739</v>
      </c>
      <c r="B792" s="16" t="n">
        <v>42328.18</v>
      </c>
      <c r="E792" s="17" t="s">
        <v>739</v>
      </c>
      <c r="F792" s="16" t="n">
        <v>42328.18</v>
      </c>
      <c r="G792" s="16" t="n">
        <v>44533.3984</v>
      </c>
      <c r="H792" s="16" t="n">
        <v>44956.7695</v>
      </c>
      <c r="I792" s="16" t="n">
        <v>41941.3398</v>
      </c>
    </row>
    <row r="793" customFormat="false" ht="12.8" hidden="false" customHeight="false" outlineLevel="0" collapsed="false">
      <c r="A793" s="17" t="s">
        <v>740</v>
      </c>
      <c r="B793" s="16" t="n">
        <v>44534.88</v>
      </c>
      <c r="E793" s="17" t="s">
        <v>740</v>
      </c>
      <c r="F793" s="16" t="n">
        <v>44534.88</v>
      </c>
      <c r="G793" s="16" t="n">
        <v>44951.6914</v>
      </c>
      <c r="H793" s="16" t="n">
        <v>45087.8984</v>
      </c>
      <c r="I793" s="16" t="n">
        <v>43075.7813</v>
      </c>
    </row>
    <row r="794" customFormat="false" ht="12.8" hidden="false" customHeight="false" outlineLevel="0" collapsed="false">
      <c r="A794" s="17" t="s">
        <v>741</v>
      </c>
      <c r="B794" s="16" t="n">
        <v>44965.92</v>
      </c>
      <c r="E794" s="17" t="s">
        <v>741</v>
      </c>
      <c r="F794" s="16" t="n">
        <v>44965.92</v>
      </c>
      <c r="G794" s="16" t="n">
        <v>44793.1719</v>
      </c>
      <c r="H794" s="16" t="n">
        <v>46087.9883</v>
      </c>
      <c r="I794" s="16" t="n">
        <v>44542.1992</v>
      </c>
    </row>
    <row r="795" customFormat="false" ht="12.8" hidden="false" customHeight="false" outlineLevel="0" collapsed="false">
      <c r="A795" s="17" t="s">
        <v>742</v>
      </c>
      <c r="B795" s="16" t="n">
        <v>44793.73</v>
      </c>
      <c r="E795" s="17" t="s">
        <v>742</v>
      </c>
      <c r="F795" s="16" t="n">
        <v>44793.73</v>
      </c>
      <c r="G795" s="16" t="n">
        <v>43773.3984</v>
      </c>
      <c r="H795" s="16" t="n">
        <v>45112.0703</v>
      </c>
      <c r="I795" s="16" t="n">
        <v>41912.0898</v>
      </c>
    </row>
    <row r="796" customFormat="false" ht="12.8" hidden="false" customHeight="false" outlineLevel="0" collapsed="false">
      <c r="A796" s="17" t="s">
        <v>1053</v>
      </c>
      <c r="B796" s="16" t="n">
        <v>43665.42</v>
      </c>
      <c r="E796" s="17" t="s">
        <v>1053</v>
      </c>
      <c r="F796" s="16" t="n">
        <v>43665.42</v>
      </c>
      <c r="G796" s="16" t="n">
        <v>43577.7109</v>
      </c>
      <c r="H796" s="16" t="n">
        <v>43968.5391</v>
      </c>
      <c r="I796" s="16" t="n">
        <v>42384.2383</v>
      </c>
    </row>
    <row r="797" customFormat="false" ht="12.8" hidden="false" customHeight="false" outlineLevel="0" collapsed="false">
      <c r="A797" s="17" t="s">
        <v>1055</v>
      </c>
      <c r="B797" s="16" t="n">
        <v>43551.09</v>
      </c>
      <c r="E797" s="17" t="s">
        <v>1055</v>
      </c>
      <c r="F797" s="16" t="n">
        <v>43551.09</v>
      </c>
      <c r="G797" s="16" t="n">
        <v>47466.4688</v>
      </c>
      <c r="H797" s="16" t="n">
        <v>47609.8594</v>
      </c>
      <c r="I797" s="16" t="n">
        <v>41133.1094</v>
      </c>
    </row>
    <row r="798" customFormat="false" ht="12.8" hidden="false" customHeight="false" outlineLevel="0" collapsed="false">
      <c r="A798" s="17" t="s">
        <v>744</v>
      </c>
      <c r="B798" s="16" t="n">
        <v>47326.88</v>
      </c>
      <c r="E798" s="17" t="s">
        <v>744</v>
      </c>
      <c r="F798" s="16" t="n">
        <v>47326.88</v>
      </c>
      <c r="G798" s="16" t="n">
        <v>50046.25</v>
      </c>
      <c r="H798" s="16" t="n">
        <v>50724.1289</v>
      </c>
      <c r="I798" s="16" t="n">
        <v>46637.6289</v>
      </c>
    </row>
    <row r="799" customFormat="false" ht="12.8" hidden="false" customHeight="false" outlineLevel="0" collapsed="false">
      <c r="A799" s="17" t="s">
        <v>746</v>
      </c>
      <c r="B799" s="16" t="n">
        <v>49972.36</v>
      </c>
      <c r="E799" s="17" t="s">
        <v>746</v>
      </c>
      <c r="F799" s="16" t="n">
        <v>49972.36</v>
      </c>
      <c r="G799" s="16" t="n">
        <v>50545.9492</v>
      </c>
      <c r="H799" s="16" t="n">
        <v>50731.5586</v>
      </c>
      <c r="I799" s="16" t="n">
        <v>49464.4219</v>
      </c>
    </row>
    <row r="800" customFormat="false" ht="12.8" hidden="false" customHeight="false" outlineLevel="0" collapsed="false">
      <c r="A800" s="17" t="s">
        <v>747</v>
      </c>
      <c r="B800" s="16" t="n">
        <v>50518.31</v>
      </c>
      <c r="E800" s="17" t="s">
        <v>747</v>
      </c>
      <c r="F800" s="16" t="n">
        <v>50518.31</v>
      </c>
      <c r="G800" s="16" t="n">
        <v>50224.3281</v>
      </c>
      <c r="H800" s="16" t="n">
        <v>52146.8516</v>
      </c>
      <c r="I800" s="16" t="n">
        <v>50007.0313</v>
      </c>
    </row>
    <row r="801" customFormat="false" ht="12.8" hidden="false" customHeight="false" outlineLevel="0" collapsed="false">
      <c r="A801" s="17" t="s">
        <v>748</v>
      </c>
      <c r="B801" s="16" t="n">
        <v>50319.2</v>
      </c>
      <c r="E801" s="17" t="s">
        <v>748</v>
      </c>
      <c r="F801" s="16" t="n">
        <v>50319.2</v>
      </c>
      <c r="G801" s="16" t="n">
        <v>51244.2617</v>
      </c>
      <c r="H801" s="16" t="n">
        <v>52159.7617</v>
      </c>
      <c r="I801" s="16" t="n">
        <v>49446.8398</v>
      </c>
    </row>
    <row r="802" customFormat="false" ht="12.8" hidden="false" customHeight="false" outlineLevel="0" collapsed="false">
      <c r="A802" s="17" t="s">
        <v>749</v>
      </c>
      <c r="B802" s="16" t="n">
        <v>51243.59</v>
      </c>
      <c r="E802" s="17" t="s">
        <v>749</v>
      </c>
      <c r="F802" s="16" t="n">
        <v>51243.59</v>
      </c>
      <c r="G802" s="16" t="n">
        <v>50788.2188</v>
      </c>
      <c r="H802" s="16" t="n">
        <v>52081.4102</v>
      </c>
      <c r="I802" s="16" t="n">
        <v>50304.3008</v>
      </c>
    </row>
    <row r="803" customFormat="false" ht="12.8" hidden="false" customHeight="false" outlineLevel="0" collapsed="false">
      <c r="A803" s="17" t="s">
        <v>1062</v>
      </c>
      <c r="B803" s="16" t="n">
        <v>50628.89</v>
      </c>
      <c r="E803" s="17" t="s">
        <v>1062</v>
      </c>
      <c r="F803" s="16" t="n">
        <v>50628.89</v>
      </c>
      <c r="G803" s="16" t="n">
        <v>48324.0508</v>
      </c>
      <c r="H803" s="16" t="n">
        <v>50836.1719</v>
      </c>
      <c r="I803" s="16" t="n">
        <v>47465.3711</v>
      </c>
    </row>
    <row r="804" customFormat="false" ht="12.8" hidden="false" customHeight="false" outlineLevel="0" collapsed="false">
      <c r="A804" s="17" t="s">
        <v>1064</v>
      </c>
      <c r="B804" s="16" t="n">
        <v>48271.37</v>
      </c>
      <c r="E804" s="17" t="s">
        <v>1064</v>
      </c>
      <c r="F804" s="16" t="n">
        <v>48271.37</v>
      </c>
      <c r="G804" s="16" t="n">
        <v>47497.3398</v>
      </c>
      <c r="H804" s="16" t="n">
        <v>48850.6914</v>
      </c>
      <c r="I804" s="16" t="n">
        <v>47377.0898</v>
      </c>
    </row>
    <row r="805" customFormat="false" ht="12.8" hidden="false" customHeight="false" outlineLevel="0" collapsed="false">
      <c r="A805" s="17" t="s">
        <v>750</v>
      </c>
      <c r="B805" s="16" t="n">
        <v>47416.76</v>
      </c>
      <c r="E805" s="17" t="s">
        <v>750</v>
      </c>
      <c r="F805" s="16" t="n">
        <v>47416.76</v>
      </c>
      <c r="G805" s="16" t="n">
        <v>52668.1289</v>
      </c>
      <c r="H805" s="16" t="n">
        <v>52274.75</v>
      </c>
      <c r="I805" s="16" t="n">
        <v>47391.1289</v>
      </c>
    </row>
    <row r="806" customFormat="false" ht="12.8" hidden="false" customHeight="false" outlineLevel="0" collapsed="false">
      <c r="A806" s="17" t="s">
        <v>751</v>
      </c>
      <c r="B806" s="16" t="n">
        <v>52602.56</v>
      </c>
      <c r="E806" s="17" t="s">
        <v>751</v>
      </c>
      <c r="F806" s="16" t="n">
        <v>52602.56</v>
      </c>
      <c r="G806" s="16" t="n">
        <v>51107.8203</v>
      </c>
      <c r="H806" s="16" t="n">
        <v>53008.4609</v>
      </c>
      <c r="I806" s="16" t="n">
        <v>50941.9219</v>
      </c>
    </row>
    <row r="807" customFormat="false" ht="12.8" hidden="false" customHeight="false" outlineLevel="0" collapsed="false">
      <c r="A807" s="17" t="s">
        <v>753</v>
      </c>
      <c r="B807" s="16" t="n">
        <v>51063.9</v>
      </c>
      <c r="E807" s="17" t="s">
        <v>753</v>
      </c>
      <c r="F807" s="16" t="n">
        <v>51063.9</v>
      </c>
      <c r="G807" s="16" t="n">
        <v>51215.8008</v>
      </c>
      <c r="H807" s="16" t="n">
        <v>51492.8398</v>
      </c>
      <c r="I807" s="16" t="n">
        <v>49999.2109</v>
      </c>
    </row>
    <row r="808" customFormat="false" ht="12.8" hidden="false" customHeight="false" outlineLevel="0" collapsed="false">
      <c r="A808" s="17" t="s">
        <v>755</v>
      </c>
      <c r="B808" s="16" t="n">
        <v>51236.46</v>
      </c>
      <c r="E808" s="17" t="s">
        <v>755</v>
      </c>
      <c r="F808" s="16" t="n">
        <v>51236.46</v>
      </c>
      <c r="G808" s="16" t="n">
        <v>50106.8711</v>
      </c>
      <c r="H808" s="16" t="n">
        <v>51423.3789</v>
      </c>
      <c r="I808" s="16" t="n">
        <v>49516.0586</v>
      </c>
    </row>
    <row r="809" customFormat="false" ht="12.8" hidden="false" customHeight="false" outlineLevel="0" collapsed="false">
      <c r="A809" s="17" t="s">
        <v>756</v>
      </c>
      <c r="B809" s="16" t="n">
        <v>50191.27</v>
      </c>
      <c r="E809" s="17" t="s">
        <v>756</v>
      </c>
      <c r="F809" s="16" t="n">
        <v>50191.27</v>
      </c>
      <c r="G809" s="16" t="n">
        <v>52159.5781</v>
      </c>
      <c r="H809" s="16" t="n">
        <v>52587.7695</v>
      </c>
      <c r="I809" s="16" t="n">
        <v>49607.1992</v>
      </c>
    </row>
    <row r="810" customFormat="false" ht="12.8" hidden="false" customHeight="false" outlineLevel="0" collapsed="false">
      <c r="A810" s="17" t="s">
        <v>1071</v>
      </c>
      <c r="B810" s="16" t="n">
        <v>52094.03</v>
      </c>
      <c r="E810" s="17" t="s">
        <v>1071</v>
      </c>
      <c r="F810" s="16" t="n">
        <v>52094.03</v>
      </c>
      <c r="G810" s="16" t="n">
        <v>52987.8008</v>
      </c>
      <c r="H810" s="16" t="n">
        <v>53167.1992</v>
      </c>
      <c r="I810" s="16" t="n">
        <v>52022.3984</v>
      </c>
    </row>
    <row r="811" customFormat="false" ht="12.8" hidden="false" customHeight="false" outlineLevel="0" collapsed="false">
      <c r="A811" s="17" t="s">
        <v>1073</v>
      </c>
      <c r="B811" s="16" t="n">
        <v>52964.83</v>
      </c>
      <c r="E811" s="17" t="s">
        <v>1073</v>
      </c>
      <c r="F811" s="16" t="n">
        <v>52964.83</v>
      </c>
      <c r="G811" s="16" t="n">
        <v>51543.7383</v>
      </c>
      <c r="H811" s="16" t="n">
        <v>53052.25</v>
      </c>
      <c r="I811" s="16" t="n">
        <v>51067.4805</v>
      </c>
    </row>
    <row r="812" customFormat="false" ht="12.8" hidden="false" customHeight="false" outlineLevel="0" collapsed="false">
      <c r="A812" s="17" t="s">
        <v>757</v>
      </c>
      <c r="B812" s="16" t="n">
        <v>51526.82</v>
      </c>
      <c r="E812" s="17" t="s">
        <v>757</v>
      </c>
      <c r="F812" s="16" t="n">
        <v>51526.82</v>
      </c>
      <c r="G812" s="16" t="n">
        <v>50142.2891</v>
      </c>
      <c r="H812" s="16" t="n">
        <v>51706.3281</v>
      </c>
      <c r="I812" s="16" t="n">
        <v>49354.5391</v>
      </c>
    </row>
    <row r="813" customFormat="false" ht="12.8" hidden="false" customHeight="false" outlineLevel="0" collapsed="false">
      <c r="A813" s="17" t="s">
        <v>758</v>
      </c>
      <c r="B813" s="16" t="n">
        <v>50035.78</v>
      </c>
      <c r="E813" s="17" t="s">
        <v>758</v>
      </c>
      <c r="F813" s="16" t="n">
        <v>50035.78</v>
      </c>
      <c r="G813" s="16" t="n">
        <v>53302.1289</v>
      </c>
      <c r="H813" s="16" t="n">
        <v>53578.9883</v>
      </c>
      <c r="I813" s="16" t="n">
        <v>49760.8906</v>
      </c>
    </row>
    <row r="814" customFormat="false" ht="12.8" hidden="false" customHeight="false" outlineLevel="0" collapsed="false">
      <c r="A814" s="17" t="s">
        <v>759</v>
      </c>
      <c r="B814" s="16" t="n">
        <v>53334.99</v>
      </c>
      <c r="E814" s="17" t="s">
        <v>759</v>
      </c>
      <c r="F814" s="16" t="n">
        <v>53334.99</v>
      </c>
      <c r="G814" s="16" t="n">
        <v>53148.1484</v>
      </c>
      <c r="H814" s="16" t="n">
        <v>53680.3203</v>
      </c>
      <c r="I814" s="16" t="n">
        <v>51844.2383</v>
      </c>
    </row>
    <row r="815" customFormat="false" ht="12.8" hidden="false" customHeight="false" outlineLevel="0" collapsed="false">
      <c r="A815" s="17" t="s">
        <v>760</v>
      </c>
      <c r="B815" s="16" t="n">
        <v>53201.33</v>
      </c>
      <c r="E815" s="17" t="s">
        <v>760</v>
      </c>
      <c r="F815" s="16" t="n">
        <v>53201.33</v>
      </c>
      <c r="G815" s="16" t="n">
        <v>55845.5586</v>
      </c>
      <c r="H815" s="16" t="n">
        <v>56289.1797</v>
      </c>
      <c r="I815" s="16" t="n">
        <v>52206.3711</v>
      </c>
    </row>
    <row r="816" customFormat="false" ht="12.8" hidden="false" customHeight="false" outlineLevel="0" collapsed="false">
      <c r="A816" s="17" t="s">
        <v>762</v>
      </c>
      <c r="B816" s="16" t="n">
        <v>56073.86</v>
      </c>
      <c r="E816" s="17" t="s">
        <v>762</v>
      </c>
      <c r="F816" s="16" t="n">
        <v>56073.86</v>
      </c>
      <c r="G816" s="16" t="n">
        <v>57396.8398</v>
      </c>
      <c r="H816" s="16" t="n">
        <v>58288.6797</v>
      </c>
      <c r="I816" s="16" t="n">
        <v>55848.6406</v>
      </c>
    </row>
    <row r="817" customFormat="false" ht="12.8" hidden="false" customHeight="false" outlineLevel="0" collapsed="false">
      <c r="A817" s="17" t="s">
        <v>1080</v>
      </c>
      <c r="B817" s="16" t="n">
        <v>57221.73</v>
      </c>
      <c r="E817" s="17" t="s">
        <v>1080</v>
      </c>
      <c r="F817" s="16" t="n">
        <v>57221.73</v>
      </c>
      <c r="G817" s="16" t="n">
        <v>56363.5313</v>
      </c>
      <c r="H817" s="16" t="n">
        <v>57221.7305</v>
      </c>
      <c r="I817" s="16" t="n">
        <v>55682.6016</v>
      </c>
    </row>
    <row r="818" customFormat="false" ht="12.8" hidden="false" customHeight="false" outlineLevel="0" collapsed="false">
      <c r="A818" s="17" t="s">
        <v>1082</v>
      </c>
      <c r="B818" s="16" t="n">
        <v>56345.85</v>
      </c>
      <c r="E818" s="17" t="s">
        <v>1082</v>
      </c>
      <c r="F818" s="16" t="n">
        <v>56345.85</v>
      </c>
      <c r="G818" s="16" t="n">
        <v>56096.0898</v>
      </c>
      <c r="H818" s="16" t="n">
        <v>56742.6602</v>
      </c>
      <c r="I818" s="16" t="n">
        <v>55446.4414</v>
      </c>
    </row>
    <row r="819" customFormat="false" ht="12.8" hidden="false" customHeight="false" outlineLevel="0" collapsed="false">
      <c r="A819" s="17" t="s">
        <v>764</v>
      </c>
      <c r="B819" s="16" t="n">
        <v>56210.08</v>
      </c>
      <c r="E819" s="17" t="s">
        <v>764</v>
      </c>
      <c r="F819" s="16" t="n">
        <v>56210.08</v>
      </c>
      <c r="G819" s="16" t="n">
        <v>56642</v>
      </c>
      <c r="H819" s="16" t="n">
        <v>57166.6602</v>
      </c>
      <c r="I819" s="16" t="n">
        <v>54554.7891</v>
      </c>
    </row>
    <row r="820" customFormat="false" ht="12.8" hidden="false" customHeight="false" outlineLevel="0" collapsed="false">
      <c r="A820" s="17" t="s">
        <v>765</v>
      </c>
      <c r="B820" s="16" t="n">
        <v>56668.09</v>
      </c>
      <c r="E820" s="17" t="s">
        <v>765</v>
      </c>
      <c r="F820" s="16" t="n">
        <v>56668.09</v>
      </c>
      <c r="G820" s="16" t="n">
        <v>56507.2383</v>
      </c>
      <c r="H820" s="16" t="n">
        <v>57235.6992</v>
      </c>
      <c r="I820" s="16" t="n">
        <v>56059.9414</v>
      </c>
    </row>
    <row r="821" customFormat="false" ht="12.8" hidden="false" customHeight="false" outlineLevel="0" collapsed="false">
      <c r="A821" s="17" t="s">
        <v>766</v>
      </c>
      <c r="B821" s="16" t="n">
        <v>56544.68</v>
      </c>
      <c r="E821" s="17" t="s">
        <v>766</v>
      </c>
      <c r="F821" s="16" t="n">
        <v>56544.68</v>
      </c>
      <c r="G821" s="16" t="n">
        <v>57794.3008</v>
      </c>
      <c r="H821" s="16" t="n">
        <v>59900.4883</v>
      </c>
      <c r="I821" s="16" t="n">
        <v>55722.2695</v>
      </c>
    </row>
    <row r="822" customFormat="false" ht="12.8" hidden="false" customHeight="false" outlineLevel="0" collapsed="false">
      <c r="A822" s="17" t="s">
        <v>767</v>
      </c>
      <c r="B822" s="16" t="n">
        <v>57802.18</v>
      </c>
      <c r="E822" s="17" t="s">
        <v>767</v>
      </c>
      <c r="F822" s="16" t="n">
        <v>57802.18</v>
      </c>
      <c r="G822" s="16" t="n">
        <v>58279.6992</v>
      </c>
      <c r="H822" s="16" t="n">
        <v>59053.7813</v>
      </c>
      <c r="I822" s="16" t="n">
        <v>57277.8203</v>
      </c>
    </row>
    <row r="823" customFormat="false" ht="12.8" hidden="false" customHeight="false" outlineLevel="0" collapsed="false">
      <c r="A823" s="17" t="s">
        <v>768</v>
      </c>
      <c r="B823" s="16" t="n">
        <v>58261.45</v>
      </c>
      <c r="E823" s="17" t="s">
        <v>768</v>
      </c>
      <c r="F823" s="16" t="n">
        <v>58261.45</v>
      </c>
      <c r="G823" s="16" t="n">
        <v>54812.0898</v>
      </c>
      <c r="H823" s="16" t="n">
        <v>58414.1211</v>
      </c>
      <c r="I823" s="16" t="n">
        <v>54561.0781</v>
      </c>
    </row>
    <row r="824" customFormat="false" ht="12.8" hidden="false" customHeight="false" outlineLevel="0" collapsed="false">
      <c r="A824" s="17" t="s">
        <v>1089</v>
      </c>
      <c r="B824" s="16" t="n">
        <v>54663.11</v>
      </c>
      <c r="E824" s="17" t="s">
        <v>1089</v>
      </c>
      <c r="F824" s="16" t="n">
        <v>54663.11</v>
      </c>
      <c r="G824" s="16" t="n">
        <v>53283.1797</v>
      </c>
      <c r="H824" s="16" t="n">
        <v>54709.2383</v>
      </c>
      <c r="I824" s="16" t="n">
        <v>53144.5195</v>
      </c>
    </row>
    <row r="825" customFormat="false" ht="12.8" hidden="false" customHeight="false" outlineLevel="0" collapsed="false">
      <c r="A825" s="17" t="s">
        <v>1091</v>
      </c>
      <c r="B825" s="16" t="n">
        <v>53257.57</v>
      </c>
      <c r="E825" s="17" t="s">
        <v>1091</v>
      </c>
      <c r="F825" s="16" t="n">
        <v>53257.57</v>
      </c>
      <c r="G825" s="16" t="n">
        <v>52808.3203</v>
      </c>
      <c r="H825" s="16" t="n">
        <v>53312.3984</v>
      </c>
      <c r="I825" s="16" t="n">
        <v>52132.4883</v>
      </c>
    </row>
    <row r="826" customFormat="false" ht="12.8" hidden="false" customHeight="false" outlineLevel="0" collapsed="false">
      <c r="A826" s="17" t="s">
        <v>769</v>
      </c>
      <c r="B826" s="16" t="n">
        <v>52859.85</v>
      </c>
      <c r="E826" s="17" t="s">
        <v>769</v>
      </c>
      <c r="F826" s="16" t="n">
        <v>52859.85</v>
      </c>
      <c r="G826" s="16" t="n">
        <v>53203.4883</v>
      </c>
      <c r="H826" s="16" t="n">
        <v>54139.4609</v>
      </c>
      <c r="I826" s="16" t="n">
        <v>52660.2383</v>
      </c>
    </row>
    <row r="827" customFormat="false" ht="12.8" hidden="false" customHeight="false" outlineLevel="0" collapsed="false">
      <c r="A827" s="17" t="s">
        <v>771</v>
      </c>
      <c r="B827" s="16" t="n">
        <v>53180.72</v>
      </c>
      <c r="E827" s="17" t="s">
        <v>771</v>
      </c>
      <c r="F827" s="16" t="n">
        <v>53180.72</v>
      </c>
      <c r="G827" s="16" t="n">
        <v>54193.8203</v>
      </c>
      <c r="H827" s="16" t="n">
        <v>54605.1406</v>
      </c>
      <c r="I827" s="16" t="n">
        <v>52653.1602</v>
      </c>
    </row>
    <row r="828" customFormat="false" ht="12.8" hidden="false" customHeight="false" outlineLevel="0" collapsed="false">
      <c r="A828" s="17" t="s">
        <v>773</v>
      </c>
      <c r="B828" s="16" t="n">
        <v>54222.19</v>
      </c>
      <c r="E828" s="17" t="s">
        <v>773</v>
      </c>
      <c r="F828" s="16" t="n">
        <v>54222.19</v>
      </c>
      <c r="G828" s="16" t="n">
        <v>54675.0508</v>
      </c>
      <c r="H828" s="16" t="n">
        <v>54659.0391</v>
      </c>
      <c r="I828" s="16" t="n">
        <v>53157.0703</v>
      </c>
    </row>
    <row r="829" customFormat="false" ht="12.8" hidden="false" customHeight="false" outlineLevel="0" collapsed="false">
      <c r="A829" s="17" t="s">
        <v>774</v>
      </c>
      <c r="B829" s="16" t="n">
        <v>54562.49</v>
      </c>
      <c r="E829" s="17" t="s">
        <v>774</v>
      </c>
      <c r="F829" s="16" t="n">
        <v>54562.49</v>
      </c>
      <c r="G829" s="16" t="n">
        <v>52547.2383</v>
      </c>
      <c r="H829" s="16" t="n">
        <v>55461.75</v>
      </c>
      <c r="I829" s="16" t="n">
        <v>52447.5</v>
      </c>
    </row>
    <row r="830" customFormat="false" ht="12.8" hidden="false" customHeight="false" outlineLevel="0" collapsed="false">
      <c r="A830" s="17" t="s">
        <v>775</v>
      </c>
      <c r="B830" s="16" t="n">
        <v>52648.5</v>
      </c>
      <c r="E830" s="17" t="s">
        <v>775</v>
      </c>
      <c r="F830" s="16" t="n">
        <v>52648.5</v>
      </c>
      <c r="G830" s="16" t="n">
        <v>53075.4219</v>
      </c>
      <c r="H830" s="16" t="n">
        <v>53784.8086</v>
      </c>
      <c r="I830" s="16" t="n">
        <v>51538.2383</v>
      </c>
    </row>
    <row r="831" customFormat="false" ht="12.8" hidden="false" customHeight="false" outlineLevel="0" collapsed="false">
      <c r="A831" s="17" t="s">
        <v>1098</v>
      </c>
      <c r="B831" s="16" t="n">
        <v>53094.14</v>
      </c>
      <c r="E831" s="17" t="s">
        <v>1098</v>
      </c>
      <c r="F831" s="16" t="n">
        <v>53094.14</v>
      </c>
      <c r="G831" s="16" t="n">
        <v>53604.6211</v>
      </c>
      <c r="H831" s="16" t="n">
        <v>53966.6289</v>
      </c>
      <c r="I831" s="16" t="n">
        <v>51998.3203</v>
      </c>
    </row>
    <row r="832" customFormat="false" ht="12.8" hidden="false" customHeight="false" outlineLevel="0" collapsed="false">
      <c r="A832" s="17" t="s">
        <v>1100</v>
      </c>
      <c r="B832" s="16" t="n">
        <v>53410.18</v>
      </c>
      <c r="E832" s="17" t="s">
        <v>1100</v>
      </c>
      <c r="F832" s="16" t="n">
        <v>53410.18</v>
      </c>
      <c r="G832" s="16" t="n">
        <v>53878.9219</v>
      </c>
      <c r="H832" s="16" t="n">
        <v>53916.9219</v>
      </c>
      <c r="I832" s="16" t="n">
        <v>52738.3516</v>
      </c>
    </row>
    <row r="833" customFormat="false" ht="12.8" hidden="false" customHeight="false" outlineLevel="0" collapsed="false">
      <c r="A833" s="17" t="s">
        <v>776</v>
      </c>
      <c r="B833" s="16" t="n">
        <v>53840.64</v>
      </c>
      <c r="E833" s="17" t="s">
        <v>776</v>
      </c>
      <c r="F833" s="16" t="n">
        <v>53840.64</v>
      </c>
      <c r="G833" s="16" t="n">
        <v>51853.8203</v>
      </c>
      <c r="H833" s="16" t="n">
        <v>54433.5898</v>
      </c>
      <c r="I833" s="16" t="n">
        <v>52229.9414</v>
      </c>
    </row>
    <row r="834" customFormat="false" ht="12.8" hidden="false" customHeight="false" outlineLevel="0" collapsed="false">
      <c r="A834" s="17" t="s">
        <v>777</v>
      </c>
      <c r="B834" s="16" t="n">
        <v>51827.96</v>
      </c>
      <c r="E834" s="17" t="s">
        <v>777</v>
      </c>
      <c r="F834" s="16" t="n">
        <v>51827.96</v>
      </c>
      <c r="G834" s="16" t="n">
        <v>50438.8594</v>
      </c>
      <c r="H834" s="16" t="n">
        <v>53054.6484</v>
      </c>
      <c r="I834" s="16" t="n">
        <v>49875.1602</v>
      </c>
    </row>
    <row r="835" customFormat="false" ht="12.8" hidden="false" customHeight="false" outlineLevel="0" collapsed="false">
      <c r="A835" s="17" t="s">
        <v>778</v>
      </c>
      <c r="B835" s="16" t="n">
        <v>50502.13</v>
      </c>
      <c r="E835" s="17" t="s">
        <v>778</v>
      </c>
      <c r="F835" s="16" t="n">
        <v>50502.13</v>
      </c>
      <c r="G835" s="16" t="n">
        <v>52039.6992</v>
      </c>
      <c r="H835" s="16" t="n">
        <v>52967.5</v>
      </c>
      <c r="I835" s="16" t="n">
        <v>50261.6602</v>
      </c>
    </row>
    <row r="836" customFormat="false" ht="12.8" hidden="false" customHeight="false" outlineLevel="0" collapsed="false">
      <c r="A836" s="17" t="s">
        <v>780</v>
      </c>
      <c r="B836" s="16" t="n">
        <v>52088.5</v>
      </c>
      <c r="E836" s="17" t="s">
        <v>780</v>
      </c>
      <c r="F836" s="16" t="n">
        <v>52088.5</v>
      </c>
      <c r="G836" s="16" t="n">
        <v>54346.6094</v>
      </c>
      <c r="H836" s="16" t="n">
        <v>54548.2813</v>
      </c>
      <c r="I836" s="16" t="n">
        <v>51757.1406</v>
      </c>
    </row>
    <row r="837" customFormat="false" ht="12.8" hidden="false" customHeight="false" outlineLevel="0" collapsed="false">
      <c r="A837" s="17" t="s">
        <v>782</v>
      </c>
      <c r="B837" s="16" t="n">
        <v>54259.2</v>
      </c>
      <c r="E837" s="17" t="s">
        <v>782</v>
      </c>
      <c r="F837" s="16" t="n">
        <v>54259.2</v>
      </c>
      <c r="G837" s="16" t="n">
        <v>52295.0586</v>
      </c>
      <c r="H837" s="16" t="n">
        <v>54862.2383</v>
      </c>
      <c r="I837" s="16" t="n">
        <v>52290.5195</v>
      </c>
    </row>
    <row r="838" customFormat="false" ht="12.8" hidden="false" customHeight="false" outlineLevel="0" collapsed="false">
      <c r="A838" s="17" t="s">
        <v>1107</v>
      </c>
      <c r="B838" s="16" t="n">
        <v>52305.2</v>
      </c>
      <c r="E838" s="17" t="s">
        <v>1107</v>
      </c>
      <c r="F838" s="16" t="n">
        <v>52305.2</v>
      </c>
      <c r="G838" s="16" t="n">
        <v>52665.3281</v>
      </c>
      <c r="H838" s="16" t="n">
        <v>52793.4492</v>
      </c>
      <c r="I838" s="16" t="n">
        <v>51233.3906</v>
      </c>
    </row>
    <row r="839" customFormat="false" ht="12.8" hidden="false" customHeight="false" outlineLevel="0" collapsed="false">
      <c r="A839" s="17" t="s">
        <v>1109</v>
      </c>
      <c r="B839" s="16" t="n">
        <v>52644.09</v>
      </c>
      <c r="E839" s="17" t="s">
        <v>1109</v>
      </c>
      <c r="F839" s="16" t="n">
        <v>52644.09</v>
      </c>
      <c r="G839" s="16" t="n">
        <v>52127.9297</v>
      </c>
      <c r="H839" s="16" t="n">
        <v>53012.0586</v>
      </c>
      <c r="I839" s="16" t="n">
        <v>51496.9805</v>
      </c>
    </row>
    <row r="840" customFormat="false" ht="12.8" hidden="false" customHeight="false" outlineLevel="0" collapsed="false">
      <c r="A840" s="17" t="s">
        <v>783</v>
      </c>
      <c r="B840" s="16" t="n">
        <v>52143.91</v>
      </c>
      <c r="E840" s="17" t="s">
        <v>783</v>
      </c>
      <c r="F840" s="16" t="n">
        <v>52143.91</v>
      </c>
      <c r="G840" s="16" t="n">
        <v>53504.8789</v>
      </c>
      <c r="H840" s="16" t="n">
        <v>54685.8906</v>
      </c>
      <c r="I840" s="16" t="n">
        <v>51674.4688</v>
      </c>
    </row>
    <row r="841" customFormat="false" ht="12.8" hidden="false" customHeight="false" outlineLevel="0" collapsed="false">
      <c r="A841" s="17" t="s">
        <v>784</v>
      </c>
      <c r="B841" s="16" t="n">
        <v>53552.33</v>
      </c>
      <c r="E841" s="17" t="s">
        <v>784</v>
      </c>
      <c r="F841" s="16" t="n">
        <v>53552.33</v>
      </c>
      <c r="G841" s="16" t="n">
        <v>56632.9492</v>
      </c>
      <c r="H841" s="16" t="n">
        <v>57271.8789</v>
      </c>
      <c r="I841" s="16" t="n">
        <v>53515.0313</v>
      </c>
    </row>
    <row r="842" customFormat="false" ht="12.8" hidden="false" customHeight="false" outlineLevel="0" collapsed="false">
      <c r="A842" s="17" t="s">
        <v>785</v>
      </c>
      <c r="B842" s="16" t="n">
        <v>56633.33</v>
      </c>
      <c r="E842" s="17" t="s">
        <v>785</v>
      </c>
      <c r="F842" s="16" t="n">
        <v>56633.33</v>
      </c>
      <c r="G842" s="16" t="n">
        <v>55284.3906</v>
      </c>
      <c r="H842" s="16" t="n">
        <v>57408.8398</v>
      </c>
      <c r="I842" s="16" t="n">
        <v>54560.7813</v>
      </c>
    </row>
    <row r="843" customFormat="false" ht="12.8" hidden="false" customHeight="false" outlineLevel="0" collapsed="false">
      <c r="A843" s="17" t="s">
        <v>786</v>
      </c>
      <c r="B843" s="16" t="n">
        <v>55197.29</v>
      </c>
      <c r="E843" s="17" t="s">
        <v>786</v>
      </c>
      <c r="F843" s="16" t="n">
        <v>55197.29</v>
      </c>
      <c r="G843" s="16" t="n">
        <v>53337.3984</v>
      </c>
      <c r="H843" s="16" t="n">
        <v>55376.0586</v>
      </c>
      <c r="I843" s="16" t="n">
        <v>53049.6016</v>
      </c>
    </row>
    <row r="844" customFormat="false" ht="12.8" hidden="false" customHeight="false" outlineLevel="0" collapsed="false">
      <c r="A844" s="17" t="s">
        <v>787</v>
      </c>
      <c r="B844" s="16" t="n">
        <v>53467.9018</v>
      </c>
      <c r="E844" s="17" t="s">
        <v>787</v>
      </c>
      <c r="F844" s="16" t="n">
        <v>53467.9018</v>
      </c>
      <c r="G844" s="16" t="n">
        <v>53004.6999</v>
      </c>
      <c r="H844" s="16" t="n">
        <v>54048.2365</v>
      </c>
      <c r="I844" s="16" t="n">
        <v>51646.7707</v>
      </c>
    </row>
    <row r="845" customFormat="false" ht="12.8" hidden="false" customHeight="false" outlineLevel="0" collapsed="false">
      <c r="A845" s="17" t="s">
        <v>1116</v>
      </c>
      <c r="B845" s="16" t="n">
        <v>52974.0233</v>
      </c>
      <c r="E845" s="17" t="s">
        <v>1116</v>
      </c>
      <c r="F845" s="16" t="n">
        <v>52974.0233</v>
      </c>
      <c r="G845" s="16" t="n">
        <v>52301.7719</v>
      </c>
      <c r="H845" s="16" t="n">
        <v>53093.1383</v>
      </c>
      <c r="I845" s="16" t="n">
        <v>50668.4519</v>
      </c>
    </row>
    <row r="846" customFormat="false" ht="12.8" hidden="false" customHeight="false" outlineLevel="0" collapsed="false">
      <c r="A846" s="17" t="s">
        <v>1118</v>
      </c>
      <c r="B846" s="16" t="n">
        <v>52305.6519</v>
      </c>
      <c r="E846" s="17" t="s">
        <v>1118</v>
      </c>
      <c r="F846" s="16" t="n">
        <v>52305.6519</v>
      </c>
      <c r="G846" s="16" t="n">
        <v>53096.6047</v>
      </c>
      <c r="H846" s="16" t="n">
        <v>53717.6384</v>
      </c>
      <c r="I846" s="16" t="n">
        <v>51674.6162</v>
      </c>
    </row>
    <row r="847" customFormat="false" ht="12.8" hidden="false" customHeight="false" outlineLevel="0" collapsed="false">
      <c r="A847" s="17" t="s">
        <v>789</v>
      </c>
      <c r="B847" s="16" t="n">
        <v>53050.7158</v>
      </c>
      <c r="E847" s="17" t="s">
        <v>789</v>
      </c>
      <c r="F847" s="16" t="n">
        <v>53050.7158</v>
      </c>
      <c r="G847" s="16" t="n">
        <v>49423.9042</v>
      </c>
      <c r="H847" s="16" t="n">
        <v>54128.601</v>
      </c>
      <c r="I847" s="16" t="n">
        <v>48791.0956</v>
      </c>
    </row>
    <row r="848" customFormat="false" ht="12.8" hidden="false" customHeight="false" outlineLevel="0" collapsed="false">
      <c r="A848" s="17" t="s">
        <v>791</v>
      </c>
      <c r="B848" s="16" t="n">
        <v>49427.3399</v>
      </c>
      <c r="E848" s="17" t="s">
        <v>791</v>
      </c>
      <c r="F848" s="16" t="n">
        <v>49427.3399</v>
      </c>
      <c r="G848" s="16" t="n">
        <v>49448.3603</v>
      </c>
      <c r="H848" s="16" t="n">
        <v>50477.0004</v>
      </c>
      <c r="I848" s="16" t="n">
        <v>48970.7072</v>
      </c>
    </row>
    <row r="849" customFormat="false" ht="12.8" hidden="false" customHeight="false" outlineLevel="0" collapsed="false">
      <c r="A849" s="17" t="s">
        <v>792</v>
      </c>
      <c r="B849" s="16" t="n">
        <v>49480.29</v>
      </c>
      <c r="E849" s="17" t="s">
        <v>792</v>
      </c>
      <c r="F849" s="16" t="n">
        <v>49480.29</v>
      </c>
      <c r="G849" s="16" t="n">
        <v>48542.1602</v>
      </c>
      <c r="H849" s="16" t="n">
        <v>49726.0313</v>
      </c>
      <c r="I849" s="16" t="n">
        <v>46872.5781</v>
      </c>
    </row>
    <row r="850" customFormat="false" ht="12.8" hidden="false" customHeight="false" outlineLevel="0" collapsed="false">
      <c r="A850" s="17" t="s">
        <v>793</v>
      </c>
      <c r="B850" s="16" t="n">
        <v>48623.01</v>
      </c>
      <c r="E850" s="17" t="s">
        <v>793</v>
      </c>
      <c r="F850" s="16" t="n">
        <v>48623.01</v>
      </c>
      <c r="G850" s="16" t="n">
        <v>49735.75</v>
      </c>
      <c r="H850" s="16" t="n">
        <v>49962.3008</v>
      </c>
      <c r="I850" s="16" t="n">
        <v>47395.4688</v>
      </c>
    </row>
    <row r="851" customFormat="false" ht="12.8" hidden="false" customHeight="false" outlineLevel="0" collapsed="false">
      <c r="A851" s="17" t="s">
        <v>794</v>
      </c>
      <c r="B851" s="16" t="n">
        <v>49672.52</v>
      </c>
      <c r="E851" s="17" t="s">
        <v>794</v>
      </c>
      <c r="F851" s="16" t="n">
        <v>49672.52</v>
      </c>
      <c r="G851" s="16" t="n">
        <v>47256.8203</v>
      </c>
      <c r="H851" s="16" t="n">
        <v>50005.4297</v>
      </c>
      <c r="I851" s="16" t="n">
        <v>47252.0898</v>
      </c>
    </row>
    <row r="852" customFormat="false" ht="12.8" hidden="false" customHeight="false" outlineLevel="0" collapsed="false">
      <c r="A852" s="17" t="s">
        <v>1125</v>
      </c>
      <c r="B852" s="16" t="n">
        <v>47283.25</v>
      </c>
      <c r="E852" s="17" t="s">
        <v>1125</v>
      </c>
      <c r="F852" s="16" t="n">
        <v>47283.25</v>
      </c>
      <c r="G852" s="16" t="n">
        <v>47488.6602</v>
      </c>
      <c r="H852" s="16" t="n">
        <v>48659.1016</v>
      </c>
      <c r="I852" s="16" t="n">
        <v>46889.5</v>
      </c>
    </row>
    <row r="853" customFormat="false" ht="12.8" hidden="false" customHeight="false" outlineLevel="0" collapsed="false">
      <c r="A853" s="17" t="s">
        <v>1127</v>
      </c>
      <c r="B853" s="16" t="n">
        <v>47533.02</v>
      </c>
      <c r="E853" s="17" t="s">
        <v>1127</v>
      </c>
      <c r="F853" s="16" t="n">
        <v>47533.02</v>
      </c>
      <c r="G853" s="16" t="n">
        <v>46646.7305</v>
      </c>
      <c r="H853" s="16" t="n">
        <v>47849.8008</v>
      </c>
      <c r="I853" s="16" t="n">
        <v>46459.6914</v>
      </c>
    </row>
    <row r="854" customFormat="false" ht="12.8" hidden="false" customHeight="false" outlineLevel="0" collapsed="false">
      <c r="A854" s="17" t="s">
        <v>795</v>
      </c>
      <c r="B854" s="16" t="n">
        <v>46629.96</v>
      </c>
      <c r="E854" s="17" t="s">
        <v>795</v>
      </c>
      <c r="F854" s="16" t="n">
        <v>46629.96</v>
      </c>
      <c r="G854" s="16" t="n">
        <v>46573.0195</v>
      </c>
      <c r="H854" s="16" t="n">
        <v>48312.8711</v>
      </c>
      <c r="I854" s="16" t="n">
        <v>46405.5117</v>
      </c>
    </row>
    <row r="855" customFormat="false" ht="12.8" hidden="false" customHeight="false" outlineLevel="0" collapsed="false">
      <c r="A855" s="17" t="s">
        <v>796</v>
      </c>
      <c r="B855" s="16" t="n">
        <v>46538.85</v>
      </c>
      <c r="E855" s="17" t="s">
        <v>796</v>
      </c>
      <c r="F855" s="16" t="n">
        <v>46538.85</v>
      </c>
      <c r="G855" s="16" t="n">
        <v>47819.8789</v>
      </c>
      <c r="H855" s="16" t="n">
        <v>47949.2695</v>
      </c>
      <c r="I855" s="16" t="n">
        <v>46359.8398</v>
      </c>
    </row>
    <row r="856" customFormat="false" ht="12.8" hidden="false" customHeight="false" outlineLevel="0" collapsed="false">
      <c r="A856" s="17" t="s">
        <v>798</v>
      </c>
      <c r="B856" s="16" t="n">
        <v>47942.72</v>
      </c>
      <c r="E856" s="17" t="s">
        <v>798</v>
      </c>
      <c r="F856" s="16" t="n">
        <v>47942.72</v>
      </c>
      <c r="G856" s="16" t="n">
        <v>44348.0195</v>
      </c>
      <c r="H856" s="16" t="n">
        <v>48058.1289</v>
      </c>
      <c r="I856" s="16" t="n">
        <v>43679.8086</v>
      </c>
    </row>
    <row r="857" customFormat="false" ht="12.8" hidden="false" customHeight="false" outlineLevel="0" collapsed="false">
      <c r="A857" s="17" t="s">
        <v>800</v>
      </c>
      <c r="B857" s="16" t="n">
        <v>44425.6</v>
      </c>
      <c r="E857" s="17" t="s">
        <v>800</v>
      </c>
      <c r="F857" s="16" t="n">
        <v>44425.6</v>
      </c>
      <c r="G857" s="16" t="n">
        <v>42405.2305</v>
      </c>
      <c r="H857" s="16" t="n">
        <v>44634.0898</v>
      </c>
      <c r="I857" s="16" t="n">
        <v>42325.2109</v>
      </c>
    </row>
    <row r="858" customFormat="false" ht="12.8" hidden="false" customHeight="false" outlineLevel="0" collapsed="false">
      <c r="A858" s="17" t="s">
        <v>801</v>
      </c>
      <c r="B858" s="16" t="n">
        <v>42258.38</v>
      </c>
      <c r="E858" s="17" t="s">
        <v>801</v>
      </c>
      <c r="F858" s="16" t="n">
        <v>42258.38</v>
      </c>
      <c r="G858" s="16" t="n">
        <v>41503.6289</v>
      </c>
      <c r="H858" s="16" t="n">
        <v>42567.9805</v>
      </c>
      <c r="I858" s="16" t="n">
        <v>40493.6992</v>
      </c>
    </row>
    <row r="859" customFormat="false" ht="12.8" hidden="false" customHeight="false" outlineLevel="0" collapsed="false">
      <c r="A859" s="17" t="s">
        <v>1134</v>
      </c>
      <c r="B859" s="16" t="n">
        <v>41538.57</v>
      </c>
      <c r="E859" s="17" t="s">
        <v>1134</v>
      </c>
      <c r="F859" s="16" t="n">
        <v>41538.57</v>
      </c>
      <c r="G859" s="16" t="n">
        <v>41107.6914</v>
      </c>
      <c r="H859" s="16" t="n">
        <v>42307.9688</v>
      </c>
      <c r="I859" s="16" t="n">
        <v>40655.7891</v>
      </c>
    </row>
    <row r="860" customFormat="false" ht="12.8" hidden="false" customHeight="false" outlineLevel="0" collapsed="false">
      <c r="A860" s="17" t="s">
        <v>1136</v>
      </c>
      <c r="B860" s="16" t="n">
        <v>41160.76</v>
      </c>
      <c r="E860" s="17" t="s">
        <v>1136</v>
      </c>
      <c r="F860" s="16" t="n">
        <v>41160.76</v>
      </c>
      <c r="G860" s="16" t="n">
        <v>41507.0781</v>
      </c>
      <c r="H860" s="16" t="n">
        <v>41597.0781</v>
      </c>
      <c r="I860" s="16" t="n">
        <v>40952.0391</v>
      </c>
    </row>
    <row r="861" customFormat="false" ht="12.8" hidden="false" customHeight="false" outlineLevel="0" collapsed="false">
      <c r="A861" s="17" t="s">
        <v>802</v>
      </c>
      <c r="B861" s="16" t="n">
        <v>41485.86</v>
      </c>
      <c r="E861" s="17" t="s">
        <v>802</v>
      </c>
      <c r="F861" s="16" t="n">
        <v>41485.86</v>
      </c>
      <c r="G861" s="16" t="n">
        <v>37843.5898</v>
      </c>
      <c r="H861" s="16" t="n">
        <v>41760.0195</v>
      </c>
      <c r="I861" s="16" t="n">
        <v>37384.3789</v>
      </c>
    </row>
    <row r="862" customFormat="false" ht="12.8" hidden="false" customHeight="false" outlineLevel="0" collapsed="false">
      <c r="A862" s="17" t="s">
        <v>803</v>
      </c>
      <c r="B862" s="16" t="n">
        <v>37770.5</v>
      </c>
      <c r="E862" s="17" t="s">
        <v>803</v>
      </c>
      <c r="F862" s="16" t="n">
        <v>37770.5</v>
      </c>
      <c r="G862" s="16" t="n">
        <v>35808.3203</v>
      </c>
      <c r="H862" s="16" t="n">
        <v>38053.5508</v>
      </c>
      <c r="I862" s="16" t="n">
        <v>35795.5586</v>
      </c>
    </row>
    <row r="863" customFormat="false" ht="12.8" hidden="false" customHeight="false" outlineLevel="0" collapsed="false">
      <c r="A863" s="17" t="s">
        <v>804</v>
      </c>
      <c r="B863" s="16" t="n">
        <v>35804.39</v>
      </c>
      <c r="E863" s="17" t="s">
        <v>804</v>
      </c>
      <c r="F863" s="16" t="n">
        <v>35804.39</v>
      </c>
      <c r="G863" s="16" t="n">
        <v>35128.6719</v>
      </c>
      <c r="H863" s="16" t="n">
        <v>36681.5898</v>
      </c>
      <c r="I863" s="16" t="n">
        <v>35255.0391</v>
      </c>
    </row>
    <row r="864" customFormat="false" ht="12.8" hidden="false" customHeight="false" outlineLevel="0" collapsed="false">
      <c r="A864" s="17" t="s">
        <v>805</v>
      </c>
      <c r="B864" s="16" t="n">
        <v>35138.15</v>
      </c>
      <c r="E864" s="17" t="s">
        <v>805</v>
      </c>
      <c r="F864" s="16" t="n">
        <v>35138.15</v>
      </c>
      <c r="G864" s="16" t="n">
        <v>36139.4609</v>
      </c>
      <c r="H864" s="16" t="n">
        <v>36594.3203</v>
      </c>
      <c r="I864" s="16" t="n">
        <v>35081.7305</v>
      </c>
    </row>
    <row r="865" customFormat="false" ht="12.8" hidden="false" customHeight="false" outlineLevel="0" collapsed="false">
      <c r="A865" s="17" t="s">
        <v>807</v>
      </c>
      <c r="B865" s="16" t="n">
        <v>36162.64</v>
      </c>
      <c r="E865" s="17" t="s">
        <v>807</v>
      </c>
      <c r="F865" s="16" t="n">
        <v>36162.64</v>
      </c>
      <c r="G865" s="16" t="n">
        <v>36810.6406</v>
      </c>
      <c r="H865" s="16" t="n">
        <v>37874.8594</v>
      </c>
      <c r="I865" s="16" t="n">
        <v>36128.9883</v>
      </c>
    </row>
    <row r="866" customFormat="false" ht="12.8" hidden="false" customHeight="false" outlineLevel="0" collapsed="false">
      <c r="A866" s="17" t="s">
        <v>1143</v>
      </c>
      <c r="B866" s="16" t="n">
        <v>36878.67</v>
      </c>
      <c r="E866" s="17" t="s">
        <v>1143</v>
      </c>
      <c r="F866" s="16" t="n">
        <v>36878.67</v>
      </c>
      <c r="G866" s="16" t="n">
        <v>36470.0781</v>
      </c>
      <c r="H866" s="16" t="n">
        <v>37436.1992</v>
      </c>
      <c r="I866" s="16" t="n">
        <v>34967.1797</v>
      </c>
    </row>
    <row r="867" customFormat="false" ht="12.8" hidden="false" customHeight="false" outlineLevel="0" collapsed="false">
      <c r="A867" s="17" t="s">
        <v>1145</v>
      </c>
      <c r="B867" s="16" t="n">
        <v>36484.47</v>
      </c>
      <c r="E867" s="17" t="s">
        <v>1145</v>
      </c>
      <c r="F867" s="16" t="n">
        <v>36484.47</v>
      </c>
      <c r="G867" s="16" t="n">
        <v>36565.6016</v>
      </c>
      <c r="H867" s="16" t="n">
        <v>36655.0313</v>
      </c>
      <c r="I867" s="16" t="n">
        <v>35613.4805</v>
      </c>
    </row>
    <row r="868" customFormat="false" ht="12.8" hidden="false" customHeight="false" outlineLevel="0" collapsed="false">
      <c r="A868" s="17" t="s">
        <v>809</v>
      </c>
      <c r="B868" s="16" t="n">
        <v>36520.1</v>
      </c>
      <c r="E868" s="17" t="s">
        <v>809</v>
      </c>
      <c r="F868" s="16" t="n">
        <v>36520.1</v>
      </c>
      <c r="G868" s="16" t="n">
        <v>38238.0586</v>
      </c>
      <c r="H868" s="16" t="n">
        <v>38464.9883</v>
      </c>
      <c r="I868" s="16" t="n">
        <v>34962.2188</v>
      </c>
    </row>
    <row r="869" customFormat="false" ht="12.8" hidden="false" customHeight="false" outlineLevel="0" collapsed="false">
      <c r="A869" s="17" t="s">
        <v>810</v>
      </c>
      <c r="B869" s="16" t="n">
        <v>38233.88</v>
      </c>
      <c r="E869" s="17" t="s">
        <v>810</v>
      </c>
      <c r="F869" s="16" t="n">
        <v>38233.88</v>
      </c>
      <c r="G869" s="16" t="n">
        <v>37267.6289</v>
      </c>
      <c r="H869" s="16" t="n">
        <v>38267.5117</v>
      </c>
      <c r="I869" s="16" t="n">
        <v>36778.4297</v>
      </c>
    </row>
    <row r="870" customFormat="false" ht="12.8" hidden="false" customHeight="false" outlineLevel="0" collapsed="false">
      <c r="A870" s="17" t="s">
        <v>811</v>
      </c>
      <c r="B870" s="16" t="n">
        <v>37285.96</v>
      </c>
      <c r="E870" s="17" t="s">
        <v>811</v>
      </c>
      <c r="F870" s="16" t="n">
        <v>37285.96</v>
      </c>
      <c r="G870" s="16" t="n">
        <v>34704.8516</v>
      </c>
      <c r="H870" s="16" t="n">
        <v>37594.3906</v>
      </c>
      <c r="I870" s="16" t="n">
        <v>34673.3008</v>
      </c>
    </row>
    <row r="871" customFormat="false" ht="12.8" hidden="false" customHeight="false" outlineLevel="0" collapsed="false">
      <c r="A871" s="17" t="s">
        <v>812</v>
      </c>
      <c r="B871" s="16" t="n">
        <v>34628.69</v>
      </c>
      <c r="E871" s="17" t="s">
        <v>812</v>
      </c>
      <c r="F871" s="16" t="n">
        <v>34628.69</v>
      </c>
      <c r="G871" s="16" t="n">
        <v>36647.9688</v>
      </c>
      <c r="H871" s="16" t="n">
        <v>37171.6211</v>
      </c>
      <c r="I871" s="16" t="n">
        <v>34045.2813</v>
      </c>
    </row>
    <row r="872" customFormat="false" ht="12.8" hidden="false" customHeight="false" outlineLevel="0" collapsed="false">
      <c r="A872" s="17" t="s">
        <v>813</v>
      </c>
      <c r="B872" s="16" t="n">
        <v>36603.26</v>
      </c>
      <c r="E872" s="17" t="s">
        <v>813</v>
      </c>
      <c r="F872" s="16" t="n">
        <v>36603.26</v>
      </c>
      <c r="G872" s="16" t="n">
        <v>40323.8398</v>
      </c>
      <c r="H872" s="16" t="n">
        <v>40329.9414</v>
      </c>
      <c r="I872" s="16" t="n">
        <v>36351.9492</v>
      </c>
    </row>
    <row r="873" customFormat="false" ht="12.8" hidden="false" customHeight="false" outlineLevel="0" collapsed="false">
      <c r="A873" s="17" t="s">
        <v>1152</v>
      </c>
      <c r="B873" s="16" t="n">
        <v>40295.69</v>
      </c>
      <c r="E873" s="17" t="s">
        <v>1152</v>
      </c>
      <c r="F873" s="16" t="n">
        <v>40295.69</v>
      </c>
      <c r="G873" s="16" t="n">
        <v>41184.4609</v>
      </c>
      <c r="H873" s="16" t="n">
        <v>41215.7109</v>
      </c>
      <c r="I873" s="16" t="n">
        <v>40053.9688</v>
      </c>
    </row>
    <row r="874" customFormat="false" ht="12.8" hidden="false" customHeight="false" outlineLevel="0" collapsed="false">
      <c r="A874" s="17" t="s">
        <v>1154</v>
      </c>
      <c r="B874" s="16" t="n">
        <v>41159.07</v>
      </c>
      <c r="E874" s="17" t="s">
        <v>1154</v>
      </c>
      <c r="F874" s="16" t="n">
        <v>41159.07</v>
      </c>
      <c r="G874" s="16" t="n">
        <v>40363.5</v>
      </c>
      <c r="H874" s="16" t="n">
        <v>41599.3984</v>
      </c>
      <c r="I874" s="16" t="n">
        <v>40189.5898</v>
      </c>
    </row>
    <row r="875" customFormat="false" ht="12.8" hidden="false" customHeight="false" outlineLevel="0" collapsed="false">
      <c r="A875" s="17" t="s">
        <v>814</v>
      </c>
      <c r="B875" s="16" t="n">
        <v>40295.62</v>
      </c>
      <c r="E875" s="17" t="s">
        <v>814</v>
      </c>
      <c r="F875" s="16" t="n">
        <v>40295.62</v>
      </c>
      <c r="G875" s="16" t="n">
        <v>40612.0781</v>
      </c>
      <c r="H875" s="16" t="n">
        <v>41061.6484</v>
      </c>
      <c r="I875" s="16" t="n">
        <v>39977.5508</v>
      </c>
    </row>
    <row r="876" customFormat="false" ht="12.8" hidden="false" customHeight="false" outlineLevel="0" collapsed="false">
      <c r="A876" s="17" t="s">
        <v>816</v>
      </c>
      <c r="B876" s="16" t="n">
        <v>40621.67</v>
      </c>
      <c r="E876" s="17" t="s">
        <v>816</v>
      </c>
      <c r="F876" s="16" t="n">
        <v>40621.67</v>
      </c>
      <c r="G876" s="16" t="n">
        <v>40717.4688</v>
      </c>
      <c r="H876" s="16" t="n">
        <v>41199.2383</v>
      </c>
      <c r="I876" s="16" t="n">
        <v>40051.9805</v>
      </c>
    </row>
    <row r="877" customFormat="false" ht="12.8" hidden="false" customHeight="false" outlineLevel="0" collapsed="false">
      <c r="A877" s="17" t="s">
        <v>818</v>
      </c>
      <c r="B877" s="16" t="n">
        <v>40733.51</v>
      </c>
      <c r="E877" s="17" t="s">
        <v>818</v>
      </c>
      <c r="F877" s="16" t="n">
        <v>40733.51</v>
      </c>
      <c r="G877" s="16" t="n">
        <v>39908.3398</v>
      </c>
      <c r="H877" s="16" t="n">
        <v>40982.2188</v>
      </c>
      <c r="I877" s="16" t="n">
        <v>39605.3711</v>
      </c>
    </row>
    <row r="878" customFormat="false" ht="12.8" hidden="false" customHeight="false" outlineLevel="0" collapsed="false">
      <c r="A878" s="17" t="s">
        <v>819</v>
      </c>
      <c r="B878" s="16" t="n">
        <v>39838.94</v>
      </c>
      <c r="E878" s="17" t="s">
        <v>819</v>
      </c>
      <c r="F878" s="16" t="n">
        <v>39838.94</v>
      </c>
      <c r="G878" s="16" t="n">
        <v>38073.5117</v>
      </c>
      <c r="H878" s="16" t="n">
        <v>40002.3516</v>
      </c>
      <c r="I878" s="16" t="n">
        <v>37988.9492</v>
      </c>
    </row>
    <row r="879" customFormat="false" ht="12.8" hidden="false" customHeight="false" outlineLevel="0" collapsed="false">
      <c r="A879" s="17" t="s">
        <v>820</v>
      </c>
      <c r="B879" s="16" t="n">
        <v>38105.75</v>
      </c>
      <c r="E879" s="17" t="s">
        <v>820</v>
      </c>
      <c r="F879" s="16" t="n">
        <v>38105.75</v>
      </c>
      <c r="G879" s="16" t="n">
        <v>38988.6992</v>
      </c>
      <c r="H879" s="16" t="n">
        <v>39401.5703</v>
      </c>
      <c r="I879" s="16" t="n">
        <v>37001.7813</v>
      </c>
    </row>
    <row r="880" customFormat="false" ht="12.8" hidden="false" customHeight="false" outlineLevel="0" collapsed="false">
      <c r="A880" s="17" t="s">
        <v>1161</v>
      </c>
      <c r="B880" s="16" t="n">
        <v>39038.76</v>
      </c>
      <c r="E880" s="17" t="s">
        <v>1161</v>
      </c>
      <c r="F880" s="16" t="n">
        <v>39038.76</v>
      </c>
      <c r="G880" s="16" t="n">
        <v>38240.5586</v>
      </c>
      <c r="H880" s="16" t="n">
        <v>39273.6992</v>
      </c>
      <c r="I880" s="16" t="n">
        <v>37977.6914</v>
      </c>
    </row>
    <row r="881" customFormat="false" ht="12.8" hidden="false" customHeight="false" outlineLevel="0" collapsed="false">
      <c r="A881" s="17" t="s">
        <v>1163</v>
      </c>
      <c r="B881" s="16" t="n">
        <v>38212.37</v>
      </c>
      <c r="E881" s="17" t="s">
        <v>1163</v>
      </c>
      <c r="F881" s="16" t="n">
        <v>38212.37</v>
      </c>
      <c r="G881" s="16" t="n">
        <v>38011.0508</v>
      </c>
      <c r="H881" s="16" t="n">
        <v>38940.7305</v>
      </c>
      <c r="I881" s="16" t="n">
        <v>37952.6094</v>
      </c>
    </row>
    <row r="882" customFormat="false" ht="12.8" hidden="false" customHeight="false" outlineLevel="0" collapsed="false">
      <c r="A882" s="17" t="s">
        <v>821</v>
      </c>
      <c r="B882" s="16" t="n">
        <v>37996.42</v>
      </c>
      <c r="E882" s="17" t="s">
        <v>821</v>
      </c>
      <c r="F882" s="16" t="n">
        <v>37996.42</v>
      </c>
      <c r="G882" s="16" t="n">
        <v>39273.3789</v>
      </c>
      <c r="H882" s="16" t="n">
        <v>39806.1289</v>
      </c>
      <c r="I882" s="16" t="n">
        <v>37562.2188</v>
      </c>
    </row>
    <row r="883" customFormat="false" ht="12.8" hidden="false" customHeight="false" outlineLevel="0" collapsed="false">
      <c r="A883" s="17" t="s">
        <v>822</v>
      </c>
      <c r="B883" s="16" t="n">
        <v>39243.54</v>
      </c>
      <c r="E883" s="17" t="s">
        <v>822</v>
      </c>
      <c r="F883" s="16" t="n">
        <v>39243.54</v>
      </c>
      <c r="G883" s="16" t="n">
        <v>38988.4492</v>
      </c>
      <c r="H883" s="16" t="n">
        <v>40030.0898</v>
      </c>
      <c r="I883" s="16" t="n">
        <v>38638.3086</v>
      </c>
    </row>
    <row r="884" customFormat="false" ht="12.8" hidden="false" customHeight="false" outlineLevel="0" collapsed="false">
      <c r="A884" s="17" t="s">
        <v>823</v>
      </c>
      <c r="B884" s="16" t="n">
        <v>38978.42</v>
      </c>
      <c r="E884" s="17" t="s">
        <v>823</v>
      </c>
      <c r="F884" s="16" t="n">
        <v>38978.42</v>
      </c>
      <c r="G884" s="16" t="n">
        <v>39619.4102</v>
      </c>
      <c r="H884" s="16" t="n">
        <v>40024.6094</v>
      </c>
      <c r="I884" s="16" t="n">
        <v>37702.0781</v>
      </c>
    </row>
    <row r="885" customFormat="false" ht="12.8" hidden="false" customHeight="false" outlineLevel="0" collapsed="false">
      <c r="A885" s="17" t="s">
        <v>825</v>
      </c>
      <c r="B885" s="16" t="n">
        <v>39513.12</v>
      </c>
      <c r="E885" s="17" t="s">
        <v>825</v>
      </c>
      <c r="F885" s="16" t="n">
        <v>39513.12</v>
      </c>
      <c r="G885" s="16" t="n">
        <v>44384.25</v>
      </c>
      <c r="H885" s="16" t="n">
        <v>44672.9609</v>
      </c>
      <c r="I885" s="16" t="n">
        <v>38540.6914</v>
      </c>
    </row>
    <row r="886" customFormat="false" ht="12.8" hidden="false" customHeight="false" outlineLevel="0" collapsed="false">
      <c r="A886" s="17" t="s">
        <v>827</v>
      </c>
      <c r="B886" s="16" t="n">
        <v>44380.77</v>
      </c>
      <c r="E886" s="17" t="s">
        <v>827</v>
      </c>
      <c r="F886" s="16" t="n">
        <v>44380.77</v>
      </c>
      <c r="G886" s="16" t="n">
        <v>43580.1914</v>
      </c>
      <c r="H886" s="16" t="n">
        <v>44410.9297</v>
      </c>
      <c r="I886" s="16" t="n">
        <v>43113.3086</v>
      </c>
    </row>
    <row r="887" customFormat="false" ht="12.8" hidden="false" customHeight="false" outlineLevel="0" collapsed="false">
      <c r="A887" s="17" t="s">
        <v>1170</v>
      </c>
      <c r="B887" s="16" t="n">
        <v>43561.88</v>
      </c>
      <c r="E887" s="17" t="s">
        <v>1170</v>
      </c>
      <c r="F887" s="16" t="n">
        <v>43561.88</v>
      </c>
      <c r="G887" s="16" t="n">
        <v>42035.6406</v>
      </c>
      <c r="H887" s="16" t="n">
        <v>43657.7695</v>
      </c>
      <c r="I887" s="16" t="n">
        <v>41710.1094</v>
      </c>
    </row>
    <row r="888" customFormat="false" ht="12.8" hidden="false" customHeight="false" outlineLevel="0" collapsed="false">
      <c r="A888" s="17" t="s">
        <v>1172</v>
      </c>
      <c r="B888" s="16" t="n">
        <v>42030.77</v>
      </c>
      <c r="E888" s="17" t="s">
        <v>1172</v>
      </c>
      <c r="F888" s="16" t="n">
        <v>42030.77</v>
      </c>
      <c r="G888" s="16" t="n">
        <v>42071.0195</v>
      </c>
      <c r="H888" s="16" t="n">
        <v>42535.6094</v>
      </c>
      <c r="I888" s="16" t="n">
        <v>41711.7617</v>
      </c>
    </row>
    <row r="889" customFormat="false" ht="12.8" hidden="false" customHeight="false" outlineLevel="0" collapsed="false">
      <c r="A889" s="17" t="s">
        <v>828</v>
      </c>
      <c r="B889" s="16" t="n">
        <v>42120.96</v>
      </c>
      <c r="E889" s="17" t="s">
        <v>828</v>
      </c>
      <c r="F889" s="16" t="n">
        <v>42120.96</v>
      </c>
      <c r="G889" s="16" t="n">
        <v>41502.25</v>
      </c>
      <c r="H889" s="16" t="n">
        <v>42905.7813</v>
      </c>
      <c r="I889" s="16" t="n">
        <v>40765.0313</v>
      </c>
    </row>
    <row r="890" customFormat="false" ht="12.8" hidden="false" customHeight="false" outlineLevel="0" collapsed="false">
      <c r="A890" s="17" t="s">
        <v>829</v>
      </c>
      <c r="B890" s="16" t="n">
        <v>41561.01</v>
      </c>
      <c r="E890" s="17" t="s">
        <v>829</v>
      </c>
      <c r="F890" s="16" t="n">
        <v>41561.01</v>
      </c>
      <c r="G890" s="16" t="n">
        <v>41276.7305</v>
      </c>
      <c r="H890" s="16" t="n">
        <v>42396.9297</v>
      </c>
      <c r="I890" s="16" t="n">
        <v>40989.1992</v>
      </c>
    </row>
    <row r="891" customFormat="false" ht="12.8" hidden="false" customHeight="false" outlineLevel="0" collapsed="false">
      <c r="A891" s="17" t="s">
        <v>830</v>
      </c>
      <c r="B891" s="16" t="n">
        <v>41220.46</v>
      </c>
      <c r="E891" s="17" t="s">
        <v>830</v>
      </c>
      <c r="F891" s="16" t="n">
        <v>41220.46</v>
      </c>
      <c r="G891" s="16" t="n">
        <v>39894.8398</v>
      </c>
      <c r="H891" s="16" t="n">
        <v>41359.0195</v>
      </c>
      <c r="I891" s="16" t="n">
        <v>39365.4414</v>
      </c>
    </row>
    <row r="892" customFormat="false" ht="12.8" hidden="false" customHeight="false" outlineLevel="0" collapsed="false">
      <c r="A892" s="17" t="s">
        <v>831</v>
      </c>
      <c r="B892" s="16" t="n">
        <v>39978.33</v>
      </c>
      <c r="E892" s="17" t="s">
        <v>831</v>
      </c>
      <c r="F892" s="16" t="n">
        <v>39978.33</v>
      </c>
      <c r="G892" s="16" t="n">
        <v>39808.0703</v>
      </c>
      <c r="H892" s="16" t="n">
        <v>40772.3086</v>
      </c>
      <c r="I892" s="16" t="n">
        <v>39595.6211</v>
      </c>
    </row>
    <row r="893" customFormat="false" ht="12.8" hidden="false" customHeight="false" outlineLevel="0" collapsed="false">
      <c r="A893" s="17" t="s">
        <v>832</v>
      </c>
      <c r="B893" s="16" t="n">
        <v>39819.93</v>
      </c>
      <c r="E893" s="17" t="s">
        <v>832</v>
      </c>
      <c r="F893" s="16" t="n">
        <v>39819.93</v>
      </c>
      <c r="G893" s="16" t="n">
        <v>41350.7383</v>
      </c>
      <c r="H893" s="16" t="n">
        <v>41450.1719</v>
      </c>
      <c r="I893" s="16" t="n">
        <v>39788.4414</v>
      </c>
    </row>
    <row r="894" customFormat="false" ht="12.8" hidden="false" customHeight="false" outlineLevel="0" collapsed="false">
      <c r="A894" s="17" t="s">
        <v>1179</v>
      </c>
      <c r="B894" s="16" t="n">
        <v>41415.14</v>
      </c>
      <c r="E894" s="17" t="s">
        <v>1179</v>
      </c>
      <c r="F894" s="16" t="n">
        <v>41415.14</v>
      </c>
      <c r="G894" s="16" t="n">
        <v>41487.7305</v>
      </c>
      <c r="H894" s="16" t="n">
        <v>42030.0391</v>
      </c>
      <c r="I894" s="16" t="n">
        <v>40699.9883</v>
      </c>
    </row>
    <row r="895" customFormat="false" ht="12.8" hidden="false" customHeight="false" outlineLevel="0" collapsed="false">
      <c r="A895" s="17" t="s">
        <v>1181</v>
      </c>
      <c r="B895" s="16" t="n">
        <v>41452.6</v>
      </c>
      <c r="E895" s="17" t="s">
        <v>1181</v>
      </c>
      <c r="F895" s="16" t="n">
        <v>41452.6</v>
      </c>
      <c r="G895" s="16" t="n">
        <v>41609.5391</v>
      </c>
      <c r="H895" s="16" t="n">
        <v>41792.6016</v>
      </c>
      <c r="I895" s="16" t="n">
        <v>41094.3711</v>
      </c>
    </row>
    <row r="896" customFormat="false" ht="12.8" hidden="false" customHeight="false" outlineLevel="0" collapsed="false">
      <c r="A896" s="17" t="s">
        <v>834</v>
      </c>
      <c r="B896" s="16" t="n">
        <v>41572.16</v>
      </c>
      <c r="E896" s="17" t="s">
        <v>834</v>
      </c>
      <c r="F896" s="16" t="n">
        <v>41572.16</v>
      </c>
      <c r="G896" s="16" t="n">
        <v>39879.4102</v>
      </c>
      <c r="H896" s="16" t="n">
        <v>41640.8008</v>
      </c>
      <c r="I896" s="16" t="n">
        <v>39426.6094</v>
      </c>
    </row>
    <row r="897" customFormat="false" ht="12.8" hidden="false" customHeight="false" outlineLevel="0" collapsed="false">
      <c r="A897" s="17" t="s">
        <v>836</v>
      </c>
      <c r="B897" s="16" t="n">
        <v>39973.51</v>
      </c>
      <c r="E897" s="17" t="s">
        <v>836</v>
      </c>
      <c r="F897" s="16" t="n">
        <v>39973.51</v>
      </c>
      <c r="G897" s="16" t="n">
        <v>41637.7109</v>
      </c>
      <c r="H897" s="16" t="n">
        <v>41971.9805</v>
      </c>
      <c r="I897" s="16" t="n">
        <v>39564.3008</v>
      </c>
    </row>
    <row r="898" customFormat="false" ht="12.8" hidden="false" customHeight="false" outlineLevel="0" collapsed="false">
      <c r="A898" s="17" t="s">
        <v>837</v>
      </c>
      <c r="B898" s="16" t="n">
        <v>41597.85</v>
      </c>
      <c r="E898" s="17" t="s">
        <v>837</v>
      </c>
      <c r="F898" s="16" t="n">
        <v>41597.85</v>
      </c>
      <c r="G898" s="16" t="n">
        <v>40631.3789</v>
      </c>
      <c r="H898" s="16" t="n">
        <v>41793.5508</v>
      </c>
      <c r="I898" s="16" t="n">
        <v>40062.1094</v>
      </c>
    </row>
    <row r="899" customFormat="false" ht="12.8" hidden="false" customHeight="false" outlineLevel="0" collapsed="false">
      <c r="A899" s="17" t="s">
        <v>838</v>
      </c>
      <c r="B899" s="16" t="n">
        <v>40661.01</v>
      </c>
      <c r="E899" s="17" t="s">
        <v>838</v>
      </c>
      <c r="F899" s="16" t="n">
        <v>40661.01</v>
      </c>
      <c r="G899" s="16" t="n">
        <v>42139.4297</v>
      </c>
      <c r="H899" s="16" t="n">
        <v>42416.2891</v>
      </c>
      <c r="I899" s="16" t="n">
        <v>40622.4414</v>
      </c>
    </row>
    <row r="900" customFormat="false" ht="12.8" hidden="false" customHeight="false" outlineLevel="0" collapsed="false">
      <c r="A900" s="17" t="s">
        <v>839</v>
      </c>
      <c r="B900" s="16" t="n">
        <v>42176.96</v>
      </c>
      <c r="E900" s="17" t="s">
        <v>839</v>
      </c>
      <c r="F900" s="16" t="n">
        <v>42176.96</v>
      </c>
      <c r="G900" s="16" t="n">
        <v>42169.4609</v>
      </c>
      <c r="H900" s="16" t="n">
        <v>42968.3203</v>
      </c>
      <c r="I900" s="16" t="n">
        <v>41800.9219</v>
      </c>
    </row>
    <row r="901" customFormat="false" ht="12.8" hidden="false" customHeight="false" outlineLevel="0" collapsed="false">
      <c r="A901" s="17" t="s">
        <v>1188</v>
      </c>
      <c r="B901" s="16" t="n">
        <v>42187.23</v>
      </c>
      <c r="E901" s="17" t="s">
        <v>1188</v>
      </c>
      <c r="F901" s="16" t="n">
        <v>42187.23</v>
      </c>
      <c r="G901" s="16" t="n">
        <v>41817.0391</v>
      </c>
      <c r="H901" s="16" t="n">
        <v>42310.0313</v>
      </c>
      <c r="I901" s="16" t="n">
        <v>41280.3594</v>
      </c>
    </row>
    <row r="902" customFormat="false" ht="12.8" hidden="false" customHeight="false" outlineLevel="0" collapsed="false">
      <c r="A902" s="17" t="s">
        <v>1190</v>
      </c>
      <c r="B902" s="16" t="n">
        <v>41864.76</v>
      </c>
      <c r="E902" s="17" t="s">
        <v>1190</v>
      </c>
      <c r="F902" s="16" t="n">
        <v>41864.76</v>
      </c>
      <c r="G902" s="16" t="n">
        <v>42143.3711</v>
      </c>
      <c r="H902" s="16" t="n">
        <v>42556.7109</v>
      </c>
      <c r="I902" s="16" t="n">
        <v>41438.1211</v>
      </c>
    </row>
    <row r="903" customFormat="false" ht="12.8" hidden="false" customHeight="false" outlineLevel="0" collapsed="false">
      <c r="A903" s="17" t="s">
        <v>840</v>
      </c>
      <c r="B903" s="16" t="n">
        <v>42121.61</v>
      </c>
      <c r="E903" s="17" t="s">
        <v>840</v>
      </c>
      <c r="F903" s="16" t="n">
        <v>42121.61</v>
      </c>
      <c r="G903" s="16" t="n">
        <v>40001.5313</v>
      </c>
      <c r="H903" s="16" t="n">
        <v>42128.3789</v>
      </c>
      <c r="I903" s="16" t="n">
        <v>39878.1484</v>
      </c>
    </row>
    <row r="904" customFormat="false" ht="12.8" hidden="false" customHeight="false" outlineLevel="0" collapsed="false">
      <c r="A904" s="17" t="s">
        <v>841</v>
      </c>
      <c r="B904" s="16" t="n">
        <v>39955.27</v>
      </c>
      <c r="E904" s="17" t="s">
        <v>841</v>
      </c>
      <c r="F904" s="16" t="n">
        <v>39955.27</v>
      </c>
      <c r="G904" s="16" t="n">
        <v>38238.1914</v>
      </c>
      <c r="H904" s="16" t="n">
        <v>40165.5781</v>
      </c>
      <c r="I904" s="16" t="n">
        <v>37733.6992</v>
      </c>
    </row>
    <row r="905" customFormat="false" ht="12.8" hidden="false" customHeight="false" outlineLevel="0" collapsed="false">
      <c r="A905" s="17" t="s">
        <v>843</v>
      </c>
      <c r="B905" s="16" t="n">
        <v>38330.64</v>
      </c>
      <c r="E905" s="17" t="s">
        <v>843</v>
      </c>
      <c r="F905" s="16" t="n">
        <v>38330.64</v>
      </c>
      <c r="G905" s="16" t="n">
        <v>38197.3789</v>
      </c>
      <c r="H905" s="16" t="n">
        <v>39233.4219</v>
      </c>
      <c r="I905" s="16" t="n">
        <v>37941.7383</v>
      </c>
    </row>
    <row r="906" customFormat="false" ht="12.8" hidden="false" customHeight="false" outlineLevel="0" collapsed="false">
      <c r="A906" s="17" t="s">
        <v>845</v>
      </c>
      <c r="B906" s="16" t="n">
        <v>38138.26</v>
      </c>
      <c r="E906" s="17" t="s">
        <v>845</v>
      </c>
      <c r="F906" s="16" t="n">
        <v>38138.26</v>
      </c>
      <c r="G906" s="16" t="n">
        <v>39015.7891</v>
      </c>
      <c r="H906" s="16" t="n">
        <v>40265.0586</v>
      </c>
      <c r="I906" s="16" t="n">
        <v>38080.1289</v>
      </c>
    </row>
    <row r="907" customFormat="false" ht="12.8" hidden="false" customHeight="false" outlineLevel="0" collapsed="false">
      <c r="A907" s="17" t="s">
        <v>846</v>
      </c>
      <c r="B907" s="16" t="n">
        <v>39043.94</v>
      </c>
      <c r="E907" s="17" t="s">
        <v>846</v>
      </c>
      <c r="F907" s="16" t="n">
        <v>39043.94</v>
      </c>
      <c r="G907" s="16" t="n">
        <v>39912.1797</v>
      </c>
      <c r="H907" s="16" t="n">
        <v>40739.8281</v>
      </c>
      <c r="I907" s="16" t="n">
        <v>38823.7305</v>
      </c>
    </row>
    <row r="908" customFormat="false" ht="12.8" hidden="false" customHeight="false" outlineLevel="0" collapsed="false">
      <c r="A908" s="17" t="s">
        <v>1197</v>
      </c>
      <c r="B908" s="16" t="n">
        <v>39926.78</v>
      </c>
      <c r="E908" s="17" t="s">
        <v>1197</v>
      </c>
      <c r="F908" s="16" t="n">
        <v>39926.78</v>
      </c>
      <c r="G908" s="16" t="n">
        <v>39943.1719</v>
      </c>
      <c r="H908" s="16" t="n">
        <v>40136.4609</v>
      </c>
      <c r="I908" s="16" t="n">
        <v>38715.5</v>
      </c>
    </row>
    <row r="909" customFormat="false" ht="12.8" hidden="false" customHeight="false" outlineLevel="0" collapsed="false">
      <c r="A909" s="17" t="s">
        <v>1199</v>
      </c>
      <c r="B909" s="16" t="n">
        <v>39924.64</v>
      </c>
      <c r="E909" s="17" t="s">
        <v>1199</v>
      </c>
      <c r="F909" s="16" t="n">
        <v>39924.64</v>
      </c>
      <c r="G909" s="16" t="n">
        <v>40495.6992</v>
      </c>
      <c r="H909" s="16" t="n">
        <v>40766.1406</v>
      </c>
      <c r="I909" s="16" t="n">
        <v>39181.9297</v>
      </c>
    </row>
    <row r="910" customFormat="false" ht="12.8" hidden="false" customHeight="false" outlineLevel="0" collapsed="false">
      <c r="A910" s="17" t="s">
        <v>847</v>
      </c>
      <c r="B910" s="16" t="n">
        <v>40499.62</v>
      </c>
      <c r="E910" s="17" t="s">
        <v>847</v>
      </c>
      <c r="F910" s="16" t="n">
        <v>40499.62</v>
      </c>
      <c r="G910" s="16" t="n">
        <v>37866.6914</v>
      </c>
      <c r="H910" s="16" t="n">
        <v>40516.8203</v>
      </c>
      <c r="I910" s="16" t="n">
        <v>37582.5586</v>
      </c>
    </row>
    <row r="911" customFormat="false" ht="12.8" hidden="false" customHeight="false" outlineLevel="0" collapsed="false">
      <c r="A911" s="17" t="s">
        <v>848</v>
      </c>
      <c r="B911" s="16" t="n">
        <v>37881.86</v>
      </c>
      <c r="E911" s="17" t="s">
        <v>848</v>
      </c>
      <c r="F911" s="16" t="n">
        <v>37881.86</v>
      </c>
      <c r="G911" s="16" t="n">
        <v>38812.1016</v>
      </c>
      <c r="H911" s="16" t="n">
        <v>39363.1484</v>
      </c>
      <c r="I911" s="16" t="n">
        <v>37386.5391</v>
      </c>
    </row>
    <row r="912" customFormat="false" ht="12.8" hidden="false" customHeight="false" outlineLevel="0" collapsed="false">
      <c r="A912" s="17" t="s">
        <v>849</v>
      </c>
      <c r="B912" s="16" t="n">
        <v>38920.26</v>
      </c>
      <c r="E912" s="17" t="s">
        <v>849</v>
      </c>
      <c r="F912" s="16" t="n">
        <v>38920.26</v>
      </c>
      <c r="G912" s="16" t="n">
        <v>38896.9805</v>
      </c>
      <c r="H912" s="16" t="n">
        <v>39805.4805</v>
      </c>
      <c r="I912" s="16" t="n">
        <v>38676.1914</v>
      </c>
    </row>
    <row r="913" customFormat="false" ht="12.8" hidden="false" customHeight="false" outlineLevel="0" collapsed="false">
      <c r="A913" s="17" t="s">
        <v>850</v>
      </c>
      <c r="B913" s="16" t="n">
        <v>38903.02</v>
      </c>
      <c r="E913" s="17" t="s">
        <v>850</v>
      </c>
      <c r="F913" s="16" t="n">
        <v>38903.02</v>
      </c>
      <c r="G913" s="16" t="n">
        <v>39410.2109</v>
      </c>
      <c r="H913" s="16" t="n">
        <v>39747.5703</v>
      </c>
      <c r="I913" s="16" t="n">
        <v>38176.3281</v>
      </c>
    </row>
    <row r="914" customFormat="false" ht="12.8" hidden="false" customHeight="false" outlineLevel="0" collapsed="false">
      <c r="A914" s="17" t="s">
        <v>852</v>
      </c>
      <c r="B914" s="16" t="n">
        <v>39432.46</v>
      </c>
      <c r="E914" s="17" t="s">
        <v>852</v>
      </c>
      <c r="F914" s="16" t="n">
        <v>39432.46</v>
      </c>
      <c r="G914" s="16" t="n">
        <v>37330</v>
      </c>
      <c r="H914" s="16" t="n">
        <v>39556.0898</v>
      </c>
      <c r="I914" s="16" t="n">
        <v>36565.6797</v>
      </c>
    </row>
    <row r="915" customFormat="false" ht="12.8" hidden="false" customHeight="false" outlineLevel="0" collapsed="false">
      <c r="A915" s="17" t="s">
        <v>1206</v>
      </c>
      <c r="B915" s="16" t="n">
        <v>37267.1</v>
      </c>
      <c r="E915" s="17" t="s">
        <v>1206</v>
      </c>
      <c r="F915" s="16" t="n">
        <v>37267.1</v>
      </c>
      <c r="G915" s="16" t="n">
        <v>37824.0313</v>
      </c>
      <c r="H915" s="16" t="n">
        <v>38470.9805</v>
      </c>
      <c r="I915" s="16" t="n">
        <v>36890.7891</v>
      </c>
    </row>
    <row r="916" customFormat="false" ht="12.8" hidden="false" customHeight="false" outlineLevel="0" collapsed="false">
      <c r="A916" s="17" t="s">
        <v>1208</v>
      </c>
      <c r="B916" s="16" t="n">
        <v>37931.09</v>
      </c>
      <c r="E916" s="17" t="s">
        <v>1208</v>
      </c>
      <c r="F916" s="16" t="n">
        <v>37931.09</v>
      </c>
      <c r="G916" s="16" t="n">
        <v>36402.8516</v>
      </c>
      <c r="H916" s="16" t="n">
        <v>37937.0195</v>
      </c>
      <c r="I916" s="16" t="n">
        <v>36265.2188</v>
      </c>
    </row>
    <row r="917" customFormat="false" ht="12.8" hidden="false" customHeight="false" outlineLevel="0" collapsed="false">
      <c r="A917" s="17" t="s">
        <v>854</v>
      </c>
      <c r="B917" s="16" t="n">
        <v>36407.74</v>
      </c>
      <c r="E917" s="17" t="s">
        <v>854</v>
      </c>
      <c r="F917" s="16" t="n">
        <v>36407.74</v>
      </c>
      <c r="G917" s="16" t="n">
        <v>34543.5703</v>
      </c>
      <c r="H917" s="16" t="n">
        <v>36670.9297</v>
      </c>
      <c r="I917" s="16" t="n">
        <v>33962.5313</v>
      </c>
    </row>
    <row r="918" customFormat="false" ht="12.8" hidden="false" customHeight="false" outlineLevel="0" collapsed="false">
      <c r="A918" s="17" t="s">
        <v>855</v>
      </c>
      <c r="B918" s="16" t="n">
        <v>34542.47</v>
      </c>
      <c r="E918" s="17" t="s">
        <v>855</v>
      </c>
      <c r="F918" s="16" t="n">
        <v>34542.47</v>
      </c>
      <c r="G918" s="16" t="n">
        <v>33574.9492</v>
      </c>
      <c r="H918" s="16" t="n">
        <v>34945.2813</v>
      </c>
      <c r="I918" s="16" t="n">
        <v>31659.7598</v>
      </c>
    </row>
    <row r="919" customFormat="false" ht="12.8" hidden="false" customHeight="false" outlineLevel="0" collapsed="false">
      <c r="A919" s="17" t="s">
        <v>856</v>
      </c>
      <c r="B919" s="16" t="n">
        <v>33608.7</v>
      </c>
      <c r="E919" s="17" t="s">
        <v>856</v>
      </c>
      <c r="F919" s="16" t="n">
        <v>33608.7</v>
      </c>
      <c r="G919" s="16" t="n">
        <v>32183.3691</v>
      </c>
      <c r="H919" s="16" t="n">
        <v>33750.0898</v>
      </c>
      <c r="I919" s="16" t="n">
        <v>31765.7793</v>
      </c>
    </row>
    <row r="920" customFormat="false" ht="12.8" hidden="false" customHeight="false" outlineLevel="0" collapsed="false">
      <c r="A920" s="17" t="s">
        <v>857</v>
      </c>
      <c r="B920" s="16" t="n">
        <v>32144.03</v>
      </c>
      <c r="E920" s="17" t="s">
        <v>857</v>
      </c>
      <c r="F920" s="16" t="n">
        <v>32144.03</v>
      </c>
      <c r="G920" s="16" t="n">
        <v>32981.7695</v>
      </c>
      <c r="H920" s="16" t="n">
        <v>33491.1719</v>
      </c>
      <c r="I920" s="16" t="n">
        <v>31838.2793</v>
      </c>
    </row>
    <row r="921" customFormat="false" ht="12.8" hidden="false" customHeight="false" outlineLevel="0" collapsed="false">
      <c r="A921" s="17" t="s">
        <v>858</v>
      </c>
      <c r="B921" s="16" t="n">
        <v>33035.68</v>
      </c>
      <c r="E921" s="17" t="s">
        <v>858</v>
      </c>
      <c r="F921" s="16" t="n">
        <v>33035.68</v>
      </c>
      <c r="G921" s="16" t="n">
        <v>33610.2891</v>
      </c>
      <c r="H921" s="16" t="n">
        <v>34007.8594</v>
      </c>
      <c r="I921" s="16" t="n">
        <v>32634.2891</v>
      </c>
    </row>
    <row r="922" customFormat="false" ht="12.8" hidden="false" customHeight="false" outlineLevel="0" collapsed="false">
      <c r="A922" s="17" t="s">
        <v>1215</v>
      </c>
      <c r="B922" s="16" t="n">
        <v>33784.86</v>
      </c>
      <c r="E922" s="17" t="s">
        <v>1215</v>
      </c>
      <c r="F922" s="16" t="n">
        <v>33784.86</v>
      </c>
      <c r="G922" s="16" t="n">
        <v>35007.7109</v>
      </c>
      <c r="H922" s="16" t="n">
        <v>35808.7109</v>
      </c>
      <c r="I922" s="16" t="n">
        <v>33570.0781</v>
      </c>
    </row>
    <row r="923" customFormat="false" ht="12.8" hidden="false" customHeight="false" outlineLevel="0" collapsed="false">
      <c r="A923" s="17" t="s">
        <v>1217</v>
      </c>
      <c r="B923" s="16" t="n">
        <v>35171.83</v>
      </c>
      <c r="E923" s="17" t="s">
        <v>1217</v>
      </c>
      <c r="F923" s="16" t="n">
        <v>35171.83</v>
      </c>
      <c r="G923" s="16" t="n">
        <v>35576.3789</v>
      </c>
      <c r="H923" s="16" t="n">
        <v>35584.7109</v>
      </c>
      <c r="I923" s="16" t="n">
        <v>34654.3398</v>
      </c>
    </row>
    <row r="924" customFormat="false" ht="12.8" hidden="false" customHeight="false" outlineLevel="0" collapsed="false">
      <c r="A924" s="17" t="s">
        <v>859</v>
      </c>
      <c r="B924" s="16" t="n">
        <v>35447.92</v>
      </c>
      <c r="E924" s="17" t="s">
        <v>859</v>
      </c>
      <c r="F924" s="16" t="n">
        <v>35447.92</v>
      </c>
      <c r="G924" s="16" t="n">
        <v>33676.4609</v>
      </c>
      <c r="H924" s="16" t="n">
        <v>35452.3789</v>
      </c>
      <c r="I924" s="16" t="n">
        <v>32379.9902</v>
      </c>
    </row>
    <row r="925" customFormat="false" ht="12.8" hidden="false" customHeight="false" outlineLevel="0" collapsed="false">
      <c r="A925" s="17" t="s">
        <v>861</v>
      </c>
      <c r="B925" s="16" t="n">
        <v>33678.22</v>
      </c>
      <c r="E925" s="17" t="s">
        <v>861</v>
      </c>
      <c r="F925" s="16" t="n">
        <v>33678.22</v>
      </c>
      <c r="G925" s="16" t="n">
        <v>33770.6211</v>
      </c>
      <c r="H925" s="16" t="n">
        <v>34127.5703</v>
      </c>
      <c r="I925" s="16" t="n">
        <v>33115.3086</v>
      </c>
    </row>
    <row r="926" customFormat="false" ht="12.8" hidden="false" customHeight="false" outlineLevel="0" collapsed="false">
      <c r="A926" s="17" t="s">
        <v>863</v>
      </c>
      <c r="B926" s="16" t="n">
        <v>33783.7</v>
      </c>
      <c r="E926" s="17" t="s">
        <v>863</v>
      </c>
      <c r="F926" s="16" t="n">
        <v>33783.7</v>
      </c>
      <c r="G926" s="16" t="n">
        <v>33329.0195</v>
      </c>
      <c r="H926" s="16" t="n">
        <v>34448.7813</v>
      </c>
      <c r="I926" s="16" t="n">
        <v>32866.6602</v>
      </c>
    </row>
    <row r="927" customFormat="false" ht="12.8" hidden="false" customHeight="false" outlineLevel="0" collapsed="false">
      <c r="A927" s="17" t="s">
        <v>864</v>
      </c>
      <c r="B927" s="16" t="n">
        <v>33268.98</v>
      </c>
      <c r="E927" s="17" t="s">
        <v>864</v>
      </c>
      <c r="F927" s="16" t="n">
        <v>33268.98</v>
      </c>
      <c r="G927" s="16" t="n">
        <v>31585.9609</v>
      </c>
      <c r="H927" s="16" t="n">
        <v>33275.4219</v>
      </c>
      <c r="I927" s="16" t="n">
        <v>30869.7207</v>
      </c>
    </row>
    <row r="928" customFormat="false" ht="12.8" hidden="false" customHeight="false" outlineLevel="0" collapsed="false">
      <c r="A928" s="17" t="s">
        <v>865</v>
      </c>
      <c r="B928" s="16" t="n">
        <v>31684.31</v>
      </c>
      <c r="E928" s="17" t="s">
        <v>865</v>
      </c>
      <c r="F928" s="16" t="n">
        <v>31684.31</v>
      </c>
      <c r="G928" s="16" t="n">
        <v>30014.2598</v>
      </c>
      <c r="H928" s="16" t="n">
        <v>34202.3398</v>
      </c>
      <c r="I928" s="16" t="n">
        <v>29885.6797</v>
      </c>
    </row>
    <row r="929" customFormat="false" ht="12.8" hidden="false" customHeight="false" outlineLevel="0" collapsed="false">
      <c r="A929" s="17" t="s">
        <v>1224</v>
      </c>
      <c r="B929" s="16" t="n">
        <v>29979.65</v>
      </c>
      <c r="E929" s="17" t="s">
        <v>1224</v>
      </c>
      <c r="F929" s="16" t="n">
        <v>29979.65</v>
      </c>
      <c r="G929" s="16" t="n">
        <v>29103.6992</v>
      </c>
      <c r="H929" s="16" t="n">
        <v>29979.6504</v>
      </c>
      <c r="I929" s="16" t="n">
        <v>28818.7402</v>
      </c>
    </row>
    <row r="930" customFormat="false" ht="12.8" hidden="false" customHeight="false" outlineLevel="0" collapsed="false">
      <c r="A930" s="17" t="s">
        <v>1226</v>
      </c>
      <c r="B930" s="16" t="n">
        <v>29109.47</v>
      </c>
      <c r="E930" s="17" t="s">
        <v>1226</v>
      </c>
      <c r="F930" s="16" t="n">
        <v>29109.47</v>
      </c>
      <c r="G930" s="16" t="n">
        <v>28578.3203</v>
      </c>
      <c r="H930" s="16" t="n">
        <v>29299.7598</v>
      </c>
      <c r="I930" s="16" t="n">
        <v>28414.6504</v>
      </c>
    </row>
    <row r="931" customFormat="false" ht="12.8" hidden="false" customHeight="false" outlineLevel="0" collapsed="false">
      <c r="A931" s="17" t="s">
        <v>866</v>
      </c>
      <c r="B931" s="16" t="n">
        <v>28497.68</v>
      </c>
      <c r="E931" s="17" t="s">
        <v>866</v>
      </c>
      <c r="F931" s="16" t="n">
        <v>28497.68</v>
      </c>
      <c r="G931" s="16" t="n">
        <v>27465.8203</v>
      </c>
      <c r="H931" s="16" t="n">
        <v>28498.9805</v>
      </c>
      <c r="I931" s="16" t="n">
        <v>27248.0801</v>
      </c>
    </row>
    <row r="932" customFormat="false" ht="12.8" hidden="false" customHeight="false" outlineLevel="0" collapsed="false">
      <c r="A932" s="17" t="s">
        <v>867</v>
      </c>
      <c r="B932" s="16" t="n">
        <v>27445.22</v>
      </c>
      <c r="E932" s="17" t="s">
        <v>867</v>
      </c>
      <c r="F932" s="16" t="n">
        <v>27445.22</v>
      </c>
      <c r="G932" s="16" t="n">
        <v>27235.4199</v>
      </c>
      <c r="H932" s="16" t="n">
        <v>27630.8301</v>
      </c>
      <c r="I932" s="16" t="n">
        <v>26984.5801</v>
      </c>
    </row>
    <row r="933" customFormat="false" ht="12.8" hidden="false" customHeight="false" outlineLevel="0" collapsed="false">
      <c r="A933" s="17" t="s">
        <v>868</v>
      </c>
      <c r="B933" s="16" t="n">
        <v>27231.63</v>
      </c>
      <c r="E933" s="17" t="s">
        <v>868</v>
      </c>
      <c r="F933" s="16" t="n">
        <v>27231.63</v>
      </c>
      <c r="G933" s="16" t="n">
        <v>25290.1797</v>
      </c>
      <c r="H933" s="16" t="n">
        <v>27594.1406</v>
      </c>
      <c r="I933" s="16" t="n">
        <v>25050.1797</v>
      </c>
    </row>
    <row r="934" customFormat="false" ht="12.8" hidden="false" customHeight="false" outlineLevel="0" collapsed="false">
      <c r="A934" s="17" t="s">
        <v>870</v>
      </c>
      <c r="B934" s="16" t="n">
        <v>25288.74</v>
      </c>
      <c r="E934" s="17" t="s">
        <v>870</v>
      </c>
      <c r="F934" s="16" t="n">
        <v>25288.74</v>
      </c>
      <c r="G934" s="16" t="n">
        <v>26174.2793</v>
      </c>
      <c r="H934" s="16" t="n">
        <v>26329.3203</v>
      </c>
      <c r="I934" s="16" t="n">
        <v>24929.8691</v>
      </c>
    </row>
    <row r="935" customFormat="false" ht="12.8" hidden="false" customHeight="false" outlineLevel="0" collapsed="false">
      <c r="A935" s="17" t="s">
        <v>872</v>
      </c>
      <c r="B935" s="16" t="n">
        <v>26165.58</v>
      </c>
      <c r="E935" s="17" t="s">
        <v>872</v>
      </c>
      <c r="F935" s="16" t="n">
        <v>26165.58</v>
      </c>
      <c r="G935" s="16" t="n">
        <v>26916.0098</v>
      </c>
      <c r="H935" s="16" t="n">
        <v>27027.0098</v>
      </c>
      <c r="I935" s="16" t="n">
        <v>25898.2695</v>
      </c>
    </row>
    <row r="936" customFormat="false" ht="12.8" hidden="false" customHeight="false" outlineLevel="0" collapsed="false">
      <c r="A936" s="17" t="s">
        <v>1233</v>
      </c>
      <c r="B936" s="16" t="n">
        <v>26932.11</v>
      </c>
      <c r="E936" s="17" t="s">
        <v>1233</v>
      </c>
      <c r="F936" s="16" t="n">
        <v>26932.11</v>
      </c>
      <c r="G936" s="16" t="n">
        <v>26735.4297</v>
      </c>
      <c r="H936" s="16" t="n">
        <v>27424.4902</v>
      </c>
      <c r="I936" s="16" t="n">
        <v>26505.4102</v>
      </c>
    </row>
    <row r="937" customFormat="false" ht="12.8" hidden="false" customHeight="false" outlineLevel="0" collapsed="false">
      <c r="A937" s="17" t="s">
        <v>1235</v>
      </c>
      <c r="B937" s="16" t="n">
        <v>26753</v>
      </c>
      <c r="E937" s="17" t="s">
        <v>1235</v>
      </c>
      <c r="F937" s="16" t="n">
        <v>26753</v>
      </c>
      <c r="G937" s="16" t="n">
        <v>26632.4707</v>
      </c>
      <c r="H937" s="16" t="n">
        <v>27041.6895</v>
      </c>
      <c r="I937" s="16" t="n">
        <v>26491.7305</v>
      </c>
    </row>
    <row r="938" customFormat="false" ht="12.8" hidden="false" customHeight="false" outlineLevel="0" collapsed="false">
      <c r="A938" s="17" t="s">
        <v>873</v>
      </c>
      <c r="B938" s="16" t="n">
        <v>26651.05</v>
      </c>
      <c r="E938" s="17" t="s">
        <v>873</v>
      </c>
      <c r="F938" s="16" t="n">
        <v>26651.05</v>
      </c>
      <c r="G938" s="16" t="n">
        <v>26988.0195</v>
      </c>
      <c r="H938" s="16" t="n">
        <v>27283.2598</v>
      </c>
      <c r="I938" s="16" t="n">
        <v>26359.8691</v>
      </c>
    </row>
    <row r="939" customFormat="false" ht="12.8" hidden="false" customHeight="false" outlineLevel="0" collapsed="false">
      <c r="A939" s="17" t="s">
        <v>874</v>
      </c>
      <c r="B939" s="16" t="n">
        <v>26813.88</v>
      </c>
      <c r="E939" s="17" t="s">
        <v>874</v>
      </c>
      <c r="F939" s="16" t="n">
        <v>26813.88</v>
      </c>
      <c r="G939" s="16" t="n">
        <v>27732.9297</v>
      </c>
      <c r="H939" s="16" t="n">
        <v>28060.4199</v>
      </c>
      <c r="I939" s="16" t="n">
        <v>26429.5703</v>
      </c>
    </row>
    <row r="940" customFormat="false" ht="12.8" hidden="false" customHeight="false" outlineLevel="0" collapsed="false">
      <c r="A940" s="17" t="s">
        <v>875</v>
      </c>
      <c r="B940" s="16" t="n">
        <v>27726.88</v>
      </c>
      <c r="E940" s="17" t="s">
        <v>875</v>
      </c>
      <c r="F940" s="16" t="n">
        <v>27726.88</v>
      </c>
      <c r="G940" s="16" t="n">
        <v>27813.0801</v>
      </c>
      <c r="H940" s="16" t="n">
        <v>27911</v>
      </c>
      <c r="I940" s="16" t="n">
        <v>26800.3906</v>
      </c>
    </row>
    <row r="941" customFormat="false" ht="12.8" hidden="false" customHeight="false" outlineLevel="0" collapsed="false">
      <c r="A941" s="17" t="s">
        <v>876</v>
      </c>
      <c r="B941" s="16" t="n">
        <v>27754.75</v>
      </c>
      <c r="E941" s="17" t="s">
        <v>876</v>
      </c>
      <c r="F941" s="16" t="n">
        <v>27754.75</v>
      </c>
      <c r="G941" s="16" t="n">
        <v>27889.8906</v>
      </c>
      <c r="H941" s="16" t="n">
        <v>28279.8008</v>
      </c>
      <c r="I941" s="16" t="n">
        <v>27407.2598</v>
      </c>
    </row>
    <row r="942" customFormat="false" ht="12.8" hidden="false" customHeight="false" outlineLevel="0" collapsed="false">
      <c r="A942" s="17" t="s">
        <v>878</v>
      </c>
      <c r="B942" s="16" t="n">
        <v>27948</v>
      </c>
      <c r="E942" s="17" t="s">
        <v>878</v>
      </c>
      <c r="F942" s="16" t="n">
        <v>27948</v>
      </c>
      <c r="G942" s="16" t="n">
        <v>28842.5</v>
      </c>
      <c r="H942" s="16" t="n">
        <v>29152.75</v>
      </c>
      <c r="I942" s="16" t="n">
        <v>27562.7305</v>
      </c>
    </row>
    <row r="943" customFormat="false" ht="12.8" hidden="false" customHeight="false" outlineLevel="0" collapsed="false">
      <c r="A943" s="17" t="s">
        <v>1242</v>
      </c>
      <c r="B943" s="16" t="n">
        <v>28829.48</v>
      </c>
      <c r="E943" s="17" t="s">
        <v>1242</v>
      </c>
      <c r="F943" s="16" t="n">
        <v>28829.48</v>
      </c>
      <c r="G943" s="16" t="n">
        <v>28258.1797</v>
      </c>
      <c r="H943" s="16" t="n">
        <v>29088.0801</v>
      </c>
      <c r="I943" s="16" t="n">
        <v>28098.5195</v>
      </c>
    </row>
    <row r="944" customFormat="false" ht="12.8" hidden="false" customHeight="false" outlineLevel="0" collapsed="false">
      <c r="A944" s="17" t="s">
        <v>1244</v>
      </c>
      <c r="B944" s="16" t="n">
        <v>28241.14</v>
      </c>
      <c r="E944" s="17" t="s">
        <v>1244</v>
      </c>
      <c r="F944" s="16" t="n">
        <v>28241.14</v>
      </c>
      <c r="G944" s="16" t="n">
        <v>28457.3496</v>
      </c>
      <c r="H944" s="16" t="n">
        <v>28795.9199</v>
      </c>
      <c r="I944" s="16" t="n">
        <v>27907.3809</v>
      </c>
    </row>
    <row r="945" customFormat="false" ht="12.8" hidden="false" customHeight="false" outlineLevel="0" collapsed="false">
      <c r="A945" s="17" t="s">
        <v>880</v>
      </c>
      <c r="B945" s="16" t="n">
        <v>28534.7</v>
      </c>
      <c r="E945" s="17" t="s">
        <v>880</v>
      </c>
      <c r="F945" s="16" t="n">
        <v>28534.7</v>
      </c>
      <c r="G945" s="16" t="n">
        <v>27734.5508</v>
      </c>
      <c r="H945" s="16" t="n">
        <v>28643.9199</v>
      </c>
      <c r="I945" s="16" t="n">
        <v>27226.6602</v>
      </c>
    </row>
    <row r="946" customFormat="false" ht="12.8" hidden="false" customHeight="false" outlineLevel="0" collapsed="false">
      <c r="A946" s="17" t="s">
        <v>882</v>
      </c>
      <c r="B946" s="16" t="n">
        <v>27735</v>
      </c>
      <c r="E946" s="17" t="s">
        <v>882</v>
      </c>
      <c r="F946" s="16" t="n">
        <v>27735</v>
      </c>
      <c r="G946" s="16" t="n">
        <v>28703.4395</v>
      </c>
      <c r="H946" s="16" t="n">
        <v>28612.8398</v>
      </c>
      <c r="I946" s="16" t="n">
        <v>27207.6406</v>
      </c>
    </row>
    <row r="947" customFormat="false" ht="12.8" hidden="false" customHeight="false" outlineLevel="0" collapsed="false">
      <c r="A947" s="17" t="s">
        <v>884</v>
      </c>
      <c r="B947" s="16" t="n">
        <v>28692.74</v>
      </c>
      <c r="E947" s="17" t="s">
        <v>884</v>
      </c>
      <c r="F947" s="16" t="n">
        <v>28692.74</v>
      </c>
      <c r="G947" s="16" t="n">
        <v>28939.5391</v>
      </c>
      <c r="H947" s="16" t="n">
        <v>29652.9707</v>
      </c>
      <c r="I947" s="16" t="n">
        <v>28689</v>
      </c>
    </row>
    <row r="948" customFormat="false" ht="12.8" hidden="false" customHeight="false" outlineLevel="0" collapsed="false">
      <c r="A948" s="17" t="s">
        <v>885</v>
      </c>
      <c r="B948" s="16" t="n">
        <v>28907.92</v>
      </c>
      <c r="E948" s="17" t="s">
        <v>885</v>
      </c>
      <c r="F948" s="16" t="n">
        <v>28907.92</v>
      </c>
      <c r="G948" s="16" t="n">
        <v>28417.7207</v>
      </c>
      <c r="H948" s="16" t="n">
        <v>29680.0508</v>
      </c>
      <c r="I948" s="16" t="n">
        <v>28434.3906</v>
      </c>
    </row>
    <row r="949" customFormat="false" ht="12.8" hidden="false" customHeight="false" outlineLevel="0" collapsed="false">
      <c r="A949" s="17" t="s">
        <v>886</v>
      </c>
      <c r="B949" s="16" t="n">
        <v>28505.85</v>
      </c>
      <c r="E949" s="17" t="s">
        <v>886</v>
      </c>
      <c r="F949" s="16" t="n">
        <v>28505.85</v>
      </c>
      <c r="G949" s="16" t="n">
        <v>29661.2305</v>
      </c>
      <c r="H949" s="16" t="n">
        <v>29764.6094</v>
      </c>
      <c r="I949" s="16" t="n">
        <v>28046.4004</v>
      </c>
    </row>
    <row r="950" customFormat="false" ht="12.8" hidden="false" customHeight="false" outlineLevel="0" collapsed="false">
      <c r="A950" s="17" t="s">
        <v>1251</v>
      </c>
      <c r="B950" s="16" t="n">
        <v>29774.51</v>
      </c>
      <c r="E950" s="17" t="s">
        <v>1251</v>
      </c>
      <c r="F950" s="16" t="n">
        <v>29774.51</v>
      </c>
      <c r="G950" s="16" t="n">
        <v>29187.8203</v>
      </c>
      <c r="H950" s="16" t="n">
        <v>30290.3301</v>
      </c>
      <c r="I950" s="16" t="n">
        <v>29023.8203</v>
      </c>
    </row>
    <row r="951" customFormat="false" ht="12.8" hidden="false" customHeight="false" outlineLevel="0" collapsed="false">
      <c r="A951" s="17" t="s">
        <v>1253</v>
      </c>
      <c r="B951" s="16" t="n">
        <v>29215.45</v>
      </c>
      <c r="E951" s="17" t="s">
        <v>1253</v>
      </c>
      <c r="F951" s="16" t="n">
        <v>29215.45</v>
      </c>
      <c r="G951" s="16" t="n">
        <v>28516.1602</v>
      </c>
      <c r="H951" s="16" t="n">
        <v>29399.2891</v>
      </c>
      <c r="I951" s="16" t="n">
        <v>28152.8106</v>
      </c>
    </row>
    <row r="952" customFormat="false" ht="12.8" hidden="false" customHeight="false" outlineLevel="0" collapsed="false">
      <c r="A952" s="17" t="s">
        <v>887</v>
      </c>
      <c r="B952" s="16" t="n">
        <v>28557.72</v>
      </c>
      <c r="E952" s="17" t="s">
        <v>887</v>
      </c>
      <c r="F952" s="16" t="n">
        <v>28557.72</v>
      </c>
      <c r="G952" s="16" t="n">
        <v>28301.6309</v>
      </c>
      <c r="H952" s="16" t="n">
        <v>28588.1504</v>
      </c>
      <c r="I952" s="16" t="n">
        <v>27622.1309</v>
      </c>
    </row>
    <row r="953" customFormat="false" ht="12.8" hidden="false" customHeight="false" outlineLevel="0" collapsed="false">
      <c r="A953" s="17" t="s">
        <v>888</v>
      </c>
      <c r="B953" s="16" t="n">
        <v>28318.51</v>
      </c>
      <c r="E953" s="17" t="s">
        <v>888</v>
      </c>
      <c r="F953" s="16" t="n">
        <v>28318.51</v>
      </c>
      <c r="G953" s="16" t="n">
        <v>29558.3691</v>
      </c>
      <c r="H953" s="16" t="n">
        <v>29579.3809</v>
      </c>
      <c r="I953" s="16" t="n">
        <v>27773.3809</v>
      </c>
    </row>
    <row r="954" customFormat="false" ht="12.8" hidden="false" customHeight="false" outlineLevel="0" collapsed="false">
      <c r="A954" s="17" t="s">
        <v>890</v>
      </c>
      <c r="B954" s="16" t="n">
        <v>29533.88</v>
      </c>
      <c r="E954" s="17" t="s">
        <v>890</v>
      </c>
      <c r="F954" s="16" t="n">
        <v>29533.88</v>
      </c>
      <c r="G954" s="16" t="n">
        <v>30168.1406</v>
      </c>
      <c r="H954" s="16" t="n">
        <v>30403.25</v>
      </c>
      <c r="I954" s="16" t="n">
        <v>28753.0801</v>
      </c>
    </row>
    <row r="955" customFormat="false" ht="12.8" hidden="false" customHeight="false" outlineLevel="0" collapsed="false">
      <c r="A955" s="17" t="s">
        <v>892</v>
      </c>
      <c r="B955" s="16" t="n">
        <v>30156.32</v>
      </c>
      <c r="E955" s="17" t="s">
        <v>892</v>
      </c>
      <c r="F955" s="16" t="n">
        <v>30156.32</v>
      </c>
      <c r="G955" s="16" t="n">
        <v>28927.9297</v>
      </c>
      <c r="H955" s="16" t="n">
        <v>30674.1309</v>
      </c>
      <c r="I955" s="16" t="n">
        <v>28813.2891</v>
      </c>
    </row>
    <row r="956" customFormat="false" ht="12.8" hidden="false" customHeight="false" outlineLevel="0" collapsed="false">
      <c r="A956" s="17" t="s">
        <v>893</v>
      </c>
      <c r="B956" s="16" t="n">
        <v>28860.91</v>
      </c>
      <c r="E956" s="17" t="s">
        <v>893</v>
      </c>
      <c r="F956" s="16" t="n">
        <v>28860.91</v>
      </c>
      <c r="G956" s="16" t="n">
        <v>29007.1797</v>
      </c>
      <c r="H956" s="16" t="n">
        <v>29518.1504</v>
      </c>
      <c r="I956" s="16" t="n">
        <v>28481.8809</v>
      </c>
    </row>
    <row r="957" customFormat="false" ht="12.8" hidden="false" customHeight="false" outlineLevel="0" collapsed="false">
      <c r="A957" s="17" t="s">
        <v>1260</v>
      </c>
      <c r="B957" s="16" t="n">
        <v>28973.91</v>
      </c>
      <c r="E957" s="17" t="s">
        <v>1260</v>
      </c>
      <c r="F957" s="16" t="n">
        <v>28973.91</v>
      </c>
      <c r="G957" s="16" t="n">
        <v>27021.3106</v>
      </c>
      <c r="H957" s="16" t="n">
        <v>29037.4805</v>
      </c>
      <c r="I957" s="16" t="n">
        <v>26764.3906</v>
      </c>
    </row>
    <row r="958" customFormat="false" ht="12.8" hidden="false" customHeight="false" outlineLevel="0" collapsed="false">
      <c r="A958" s="17" t="s">
        <v>1262</v>
      </c>
      <c r="B958" s="16" t="n">
        <v>26771.23</v>
      </c>
      <c r="E958" s="17" t="s">
        <v>1262</v>
      </c>
      <c r="F958" s="16" t="n">
        <v>26771.23</v>
      </c>
      <c r="G958" s="16" t="n">
        <v>26527.9297</v>
      </c>
      <c r="H958" s="16" t="n">
        <v>27327.2891</v>
      </c>
      <c r="I958" s="16" t="n">
        <v>25350.1309</v>
      </c>
    </row>
    <row r="959" customFormat="false" ht="12.8" hidden="false" customHeight="false" outlineLevel="0" collapsed="false">
      <c r="A959" s="17" t="s">
        <v>894</v>
      </c>
      <c r="B959" s="16" t="n">
        <v>26564.44</v>
      </c>
      <c r="E959" s="17" t="s">
        <v>894</v>
      </c>
      <c r="F959" s="16" t="n">
        <v>26564.44</v>
      </c>
      <c r="G959" s="16" t="n">
        <v>29063.8906</v>
      </c>
      <c r="H959" s="16" t="n">
        <v>29702.9805</v>
      </c>
      <c r="I959" s="16" t="n">
        <v>26266.4707</v>
      </c>
    </row>
    <row r="960" customFormat="false" ht="12.8" hidden="false" customHeight="false" outlineLevel="0" collapsed="false">
      <c r="A960" s="17" t="s">
        <v>895</v>
      </c>
      <c r="B960" s="16" t="n">
        <v>29014.67</v>
      </c>
      <c r="E960" s="17" t="s">
        <v>895</v>
      </c>
      <c r="F960" s="16" t="n">
        <v>29014.67</v>
      </c>
      <c r="G960" s="16" t="n">
        <v>28228.6309</v>
      </c>
      <c r="H960" s="16" t="n">
        <v>29492.75</v>
      </c>
      <c r="I960" s="16" t="n">
        <v>27173.3691</v>
      </c>
    </row>
    <row r="961" customFormat="false" ht="12.8" hidden="false" customHeight="false" outlineLevel="0" collapsed="false">
      <c r="A961" s="17" t="s">
        <v>896</v>
      </c>
      <c r="B961" s="16" t="n">
        <v>28186.75</v>
      </c>
      <c r="E961" s="17" t="s">
        <v>896</v>
      </c>
      <c r="F961" s="16" t="n">
        <v>28186.75</v>
      </c>
      <c r="G961" s="16" t="n">
        <v>27227.8301</v>
      </c>
      <c r="H961" s="16" t="n">
        <v>29087.8594</v>
      </c>
      <c r="I961" s="16" t="n">
        <v>26755.3496</v>
      </c>
    </row>
    <row r="962" customFormat="false" ht="12.8" hidden="false" customHeight="false" outlineLevel="0" collapsed="false">
      <c r="A962" s="17" t="s">
        <v>897</v>
      </c>
      <c r="B962" s="16" t="n">
        <v>27182.44</v>
      </c>
      <c r="E962" s="17" t="s">
        <v>897</v>
      </c>
      <c r="F962" s="16" t="n">
        <v>27182.44</v>
      </c>
      <c r="G962" s="16" t="n">
        <v>26598.8906</v>
      </c>
      <c r="H962" s="16" t="n">
        <v>27826.6992</v>
      </c>
      <c r="I962" s="16" t="n">
        <v>24340.4199</v>
      </c>
    </row>
    <row r="963" customFormat="false" ht="12.8" hidden="false" customHeight="false" outlineLevel="0" collapsed="false">
      <c r="A963" s="17" t="s">
        <v>899</v>
      </c>
      <c r="B963" s="16" t="n">
        <v>26530.36</v>
      </c>
      <c r="E963" s="17" t="s">
        <v>899</v>
      </c>
      <c r="F963" s="16" t="n">
        <v>26530.36</v>
      </c>
      <c r="G963" s="16" t="n">
        <v>29978.9199</v>
      </c>
      <c r="H963" s="16" t="n">
        <v>29959.4805</v>
      </c>
      <c r="I963" s="16" t="n">
        <v>26320.9609</v>
      </c>
    </row>
    <row r="964" customFormat="false" ht="12.8" hidden="false" customHeight="false" outlineLevel="0" collapsed="false">
      <c r="A964" s="17" t="s">
        <v>1269</v>
      </c>
      <c r="B964" s="16" t="n">
        <v>30044.23</v>
      </c>
      <c r="E964" s="17" t="s">
        <v>1269</v>
      </c>
      <c r="F964" s="16" t="n">
        <v>30044.23</v>
      </c>
      <c r="G964" s="16" t="n">
        <v>29937.0098</v>
      </c>
      <c r="H964" s="16" t="n">
        <v>30312.5801</v>
      </c>
      <c r="I964" s="16" t="n">
        <v>28179.5195</v>
      </c>
    </row>
    <row r="965" customFormat="false" ht="12.8" hidden="false" customHeight="false" outlineLevel="0" collapsed="false">
      <c r="A965" s="17" t="s">
        <v>1271</v>
      </c>
      <c r="B965" s="16" t="n">
        <v>29961.8</v>
      </c>
      <c r="E965" s="17" t="s">
        <v>1271</v>
      </c>
      <c r="F965" s="16" t="n">
        <v>29961.8</v>
      </c>
      <c r="G965" s="16" t="n">
        <v>30156.1602</v>
      </c>
      <c r="H965" s="16" t="n">
        <v>30617.9707</v>
      </c>
      <c r="I965" s="16" t="n">
        <v>29424.7598</v>
      </c>
    </row>
    <row r="966" customFormat="false" ht="12.8" hidden="false" customHeight="false" outlineLevel="0" collapsed="false">
      <c r="A966" s="17" t="s">
        <v>901</v>
      </c>
      <c r="B966" s="16" t="n">
        <v>30057.35</v>
      </c>
      <c r="E966" s="17" t="s">
        <v>901</v>
      </c>
      <c r="F966" s="16" t="n">
        <v>30057.35</v>
      </c>
      <c r="G966" s="16" t="n">
        <v>31941.4199</v>
      </c>
      <c r="H966" s="16" t="n">
        <v>32183.4609</v>
      </c>
      <c r="I966" s="16" t="n">
        <v>29696.6504</v>
      </c>
    </row>
    <row r="967" customFormat="false" ht="12.8" hidden="false" customHeight="false" outlineLevel="0" collapsed="false">
      <c r="A967" s="17" t="s">
        <v>902</v>
      </c>
      <c r="B967" s="16" t="n">
        <v>31965.23</v>
      </c>
      <c r="E967" s="17" t="s">
        <v>902</v>
      </c>
      <c r="F967" s="16" t="n">
        <v>31965.23</v>
      </c>
      <c r="G967" s="16" t="n">
        <v>31977.0898</v>
      </c>
      <c r="H967" s="16" t="n">
        <v>33166.2383</v>
      </c>
      <c r="I967" s="16" t="n">
        <v>31512.3594</v>
      </c>
    </row>
    <row r="968" customFormat="false" ht="12.8" hidden="false" customHeight="false" outlineLevel="0" collapsed="false">
      <c r="A968" s="17" t="s">
        <v>903</v>
      </c>
      <c r="B968" s="16" t="n">
        <v>31954.88</v>
      </c>
      <c r="E968" s="17" t="s">
        <v>903</v>
      </c>
      <c r="F968" s="16" t="n">
        <v>31954.88</v>
      </c>
      <c r="G968" s="16" t="n">
        <v>33081.0195</v>
      </c>
      <c r="H968" s="16" t="n">
        <v>33717.1797</v>
      </c>
      <c r="I968" s="16" t="n">
        <v>31810.3106</v>
      </c>
    </row>
    <row r="969" customFormat="false" ht="12.8" hidden="false" customHeight="false" outlineLevel="0" collapsed="false">
      <c r="A969" s="17" t="s">
        <v>904</v>
      </c>
      <c r="B969" s="16" t="n">
        <v>33179.4</v>
      </c>
      <c r="E969" s="17" t="s">
        <v>904</v>
      </c>
      <c r="F969" s="16" t="n">
        <v>33179.4</v>
      </c>
      <c r="G969" s="16" t="n">
        <v>33408.2617</v>
      </c>
      <c r="H969" s="16" t="n">
        <v>34047.5703</v>
      </c>
      <c r="I969" s="16" t="n">
        <v>32695.9707</v>
      </c>
    </row>
    <row r="970" customFormat="false" ht="12.8" hidden="false" customHeight="false" outlineLevel="0" collapsed="false">
      <c r="A970" s="17" t="s">
        <v>905</v>
      </c>
      <c r="B970" s="16" t="n">
        <v>33380.23</v>
      </c>
      <c r="E970" s="17" t="s">
        <v>905</v>
      </c>
      <c r="F970" s="16" t="n">
        <v>33380.23</v>
      </c>
      <c r="G970" s="16" t="n">
        <v>32250.4707</v>
      </c>
      <c r="H970" s="16" t="n">
        <v>33769.6797</v>
      </c>
      <c r="I970" s="16" t="n">
        <v>32006.5898</v>
      </c>
    </row>
    <row r="971" customFormat="false" ht="12.8" hidden="false" customHeight="false" outlineLevel="0" collapsed="false">
      <c r="A971" s="17" t="s">
        <v>1278</v>
      </c>
      <c r="B971" s="16" t="n">
        <v>32283.11</v>
      </c>
      <c r="E971" s="17" t="s">
        <v>1278</v>
      </c>
      <c r="F971" s="16" t="n">
        <v>32283.11</v>
      </c>
      <c r="G971" s="16" t="n">
        <v>29368.0606</v>
      </c>
      <c r="H971" s="16" t="n">
        <v>32409.9609</v>
      </c>
      <c r="I971" s="16" t="n">
        <v>28830.0293</v>
      </c>
    </row>
    <row r="972" customFormat="false" ht="12.8" hidden="false" customHeight="false" outlineLevel="0" collapsed="false">
      <c r="A972" s="17" t="s">
        <v>1280</v>
      </c>
      <c r="B972" s="16" t="n">
        <v>29349.6</v>
      </c>
      <c r="E972" s="17" t="s">
        <v>1280</v>
      </c>
      <c r="F972" s="16" t="n">
        <v>29349.6</v>
      </c>
      <c r="G972" s="16" t="n">
        <v>30825.4297</v>
      </c>
      <c r="H972" s="16" t="n">
        <v>30874.2793</v>
      </c>
      <c r="I972" s="16" t="n">
        <v>28736.0391</v>
      </c>
    </row>
    <row r="973" customFormat="false" ht="12.8" hidden="false" customHeight="false" outlineLevel="0" collapsed="false">
      <c r="A973" s="17" t="s">
        <v>906</v>
      </c>
      <c r="B973" s="16" t="n">
        <v>30763.33</v>
      </c>
      <c r="E973" s="17" t="s">
        <v>906</v>
      </c>
      <c r="F973" s="16" t="n">
        <v>30763.33</v>
      </c>
      <c r="G973" s="16" t="n">
        <v>30123.5098</v>
      </c>
      <c r="H973" s="16" t="n">
        <v>31032.9805</v>
      </c>
      <c r="I973" s="16" t="n">
        <v>29737.5703</v>
      </c>
    </row>
    <row r="974" customFormat="false" ht="12.8" hidden="false" customHeight="false" outlineLevel="0" collapsed="false">
      <c r="A974" s="17" t="s">
        <v>908</v>
      </c>
      <c r="B974" s="16" t="n">
        <v>30165.92</v>
      </c>
      <c r="E974" s="17" t="s">
        <v>908</v>
      </c>
      <c r="F974" s="16" t="n">
        <v>30165.92</v>
      </c>
      <c r="G974" s="16" t="n">
        <v>30711.7793</v>
      </c>
      <c r="H974" s="16" t="n">
        <v>31457.4004</v>
      </c>
      <c r="I974" s="16" t="n">
        <v>29453.2793</v>
      </c>
    </row>
    <row r="975" customFormat="false" ht="12.8" hidden="false" customHeight="false" outlineLevel="0" collapsed="false">
      <c r="A975" s="17" t="s">
        <v>910</v>
      </c>
      <c r="B975" s="16" t="n">
        <v>30617.51</v>
      </c>
      <c r="E975" s="17" t="s">
        <v>910</v>
      </c>
      <c r="F975" s="16" t="n">
        <v>30617.51</v>
      </c>
      <c r="G975" s="16" t="n">
        <v>27441.2793</v>
      </c>
      <c r="H975" s="16" t="n">
        <v>30801.5195</v>
      </c>
      <c r="I975" s="16" t="n">
        <v>26668.8496</v>
      </c>
    </row>
    <row r="976" customFormat="false" ht="12.8" hidden="false" customHeight="false" outlineLevel="0" collapsed="false">
      <c r="A976" s="17" t="s">
        <v>911</v>
      </c>
      <c r="B976" s="16" t="n">
        <v>27466.41</v>
      </c>
      <c r="E976" s="17" t="s">
        <v>911</v>
      </c>
      <c r="F976" s="16" t="n">
        <v>27466.41</v>
      </c>
      <c r="G976" s="16" t="n">
        <v>27576.75</v>
      </c>
      <c r="H976" s="16" t="n">
        <v>27958.2305</v>
      </c>
      <c r="I976" s="16" t="n">
        <v>25666.5606</v>
      </c>
    </row>
    <row r="977" customFormat="false" ht="12.8" hidden="false" customHeight="false" outlineLevel="0" collapsed="false">
      <c r="A977" s="17" t="s">
        <v>912</v>
      </c>
      <c r="B977" s="16" t="n">
        <v>27497.42</v>
      </c>
      <c r="E977" s="17" t="s">
        <v>912</v>
      </c>
      <c r="F977" s="16" t="n">
        <v>27497.42</v>
      </c>
      <c r="G977" s="16" t="n">
        <v>29467.0293</v>
      </c>
      <c r="H977" s="16" t="n">
        <v>30133.6094</v>
      </c>
      <c r="I977" s="16" t="n">
        <v>27434.8809</v>
      </c>
    </row>
    <row r="978" customFormat="false" ht="12.8" hidden="false" customHeight="false" outlineLevel="0" collapsed="false">
      <c r="A978" s="17" t="s">
        <v>1287</v>
      </c>
      <c r="B978" s="16" t="n">
        <v>29437.63</v>
      </c>
      <c r="E978" s="17" t="s">
        <v>1287</v>
      </c>
      <c r="F978" s="16" t="n">
        <v>29437.63</v>
      </c>
      <c r="G978" s="16" t="n">
        <v>29217.1797</v>
      </c>
      <c r="H978" s="16" t="n">
        <v>29942.6406</v>
      </c>
      <c r="I978" s="16" t="n">
        <v>29070.4902</v>
      </c>
    </row>
    <row r="979" customFormat="false" ht="12.8" hidden="false" customHeight="false" outlineLevel="0" collapsed="false">
      <c r="A979" s="17" t="s">
        <v>1289</v>
      </c>
      <c r="B979" s="16" t="n">
        <v>29229.66</v>
      </c>
      <c r="E979" s="17" t="s">
        <v>1289</v>
      </c>
      <c r="F979" s="16" t="n">
        <v>29229.66</v>
      </c>
      <c r="G979" s="16" t="n">
        <v>30330.1504</v>
      </c>
      <c r="H979" s="16" t="n">
        <v>31151.75</v>
      </c>
      <c r="I979" s="16" t="n">
        <v>28711.5703</v>
      </c>
    </row>
    <row r="980" customFormat="false" ht="12.8" hidden="false" customHeight="false" outlineLevel="0" collapsed="false">
      <c r="A980" s="17" t="s">
        <v>913</v>
      </c>
      <c r="B980" s="16" t="n">
        <v>30361.01</v>
      </c>
      <c r="E980" s="17" t="s">
        <v>913</v>
      </c>
      <c r="F980" s="16" t="n">
        <v>30361.01</v>
      </c>
      <c r="G980" s="16" t="n">
        <v>32329.9805</v>
      </c>
      <c r="H980" s="16" t="n">
        <v>32233.1406</v>
      </c>
      <c r="I980" s="16" t="n">
        <v>29432.9102</v>
      </c>
    </row>
    <row r="981" customFormat="false" ht="12.8" hidden="false" customHeight="false" outlineLevel="0" collapsed="false">
      <c r="A981" s="17" t="s">
        <v>914</v>
      </c>
      <c r="B981" s="16" t="n">
        <v>32261.22</v>
      </c>
      <c r="E981" s="17" t="s">
        <v>914</v>
      </c>
      <c r="F981" s="16" t="n">
        <v>32261.22</v>
      </c>
      <c r="G981" s="16" t="n">
        <v>30736.6602</v>
      </c>
      <c r="H981" s="16" t="n">
        <v>32535.0508</v>
      </c>
      <c r="I981" s="16" t="n">
        <v>30721.2207</v>
      </c>
    </row>
    <row r="982" customFormat="false" ht="12.8" hidden="false" customHeight="false" outlineLevel="0" collapsed="false">
      <c r="A982" s="17" t="s">
        <v>915</v>
      </c>
      <c r="B982" s="16" t="n">
        <v>30790.16</v>
      </c>
      <c r="E982" s="17" t="s">
        <v>915</v>
      </c>
      <c r="F982" s="16" t="n">
        <v>30790.16</v>
      </c>
      <c r="G982" s="16" t="n">
        <v>30056.7207</v>
      </c>
      <c r="H982" s="16" t="n">
        <v>31255.0195</v>
      </c>
      <c r="I982" s="16" t="n">
        <v>29492.3106</v>
      </c>
    </row>
    <row r="983" customFormat="false" ht="12.8" hidden="false" customHeight="false" outlineLevel="0" collapsed="false">
      <c r="A983" s="17" t="s">
        <v>917</v>
      </c>
      <c r="B983" s="16" t="n">
        <v>29988.25</v>
      </c>
      <c r="E983" s="17" t="s">
        <v>917</v>
      </c>
      <c r="F983" s="16" t="n">
        <v>29988.25</v>
      </c>
      <c r="G983" s="16" t="n">
        <v>30457.2598</v>
      </c>
      <c r="H983" s="16" t="n">
        <v>30978.3691</v>
      </c>
      <c r="I983" s="16" t="n">
        <v>29317.5098</v>
      </c>
    </row>
    <row r="984" customFormat="false" ht="12.8" hidden="false" customHeight="false" outlineLevel="0" collapsed="false">
      <c r="A984" s="17" t="s">
        <v>919</v>
      </c>
      <c r="B984" s="16" t="n">
        <v>30504.06</v>
      </c>
      <c r="E984" s="17" t="s">
        <v>919</v>
      </c>
      <c r="F984" s="16" t="n">
        <v>30504.06</v>
      </c>
      <c r="G984" s="16" t="n">
        <v>29235.7891</v>
      </c>
      <c r="H984" s="16" t="n">
        <v>30614.8691</v>
      </c>
      <c r="I984" s="16" t="n">
        <v>28013.5703</v>
      </c>
    </row>
    <row r="985" customFormat="false" ht="12.8" hidden="false" customHeight="false" outlineLevel="0" collapsed="false">
      <c r="A985" s="17" t="s">
        <v>1296</v>
      </c>
      <c r="B985" s="16" t="n">
        <v>29245.65</v>
      </c>
      <c r="E985" s="17" t="s">
        <v>1296</v>
      </c>
      <c r="F985" s="16" t="n">
        <v>29245.65</v>
      </c>
      <c r="G985" s="16" t="n">
        <v>28391.8203</v>
      </c>
      <c r="H985" s="16" t="n">
        <v>29853.6895</v>
      </c>
      <c r="I985" s="16" t="n">
        <v>27561.9902</v>
      </c>
    </row>
    <row r="986" customFormat="false" ht="12.8" hidden="false" customHeight="false" outlineLevel="0" collapsed="false">
      <c r="A986" s="17" t="s">
        <v>1298</v>
      </c>
      <c r="B986" s="16" t="n">
        <v>28358.94</v>
      </c>
      <c r="E986" s="17" t="s">
        <v>1298</v>
      </c>
      <c r="F986" s="16" t="n">
        <v>28358.94</v>
      </c>
      <c r="G986" s="16" t="n">
        <v>29286.9609</v>
      </c>
      <c r="H986" s="16" t="n">
        <v>30499.3594</v>
      </c>
      <c r="I986" s="16" t="n">
        <v>27676.0508</v>
      </c>
    </row>
    <row r="987" customFormat="false" ht="12.8" hidden="false" customHeight="false" outlineLevel="0" collapsed="false">
      <c r="A987" s="17" t="s">
        <v>920</v>
      </c>
      <c r="B987" s="16" t="n">
        <v>29256.21</v>
      </c>
      <c r="E987" s="17" t="s">
        <v>920</v>
      </c>
      <c r="F987" s="16" t="n">
        <v>29256.21</v>
      </c>
      <c r="G987" s="16" t="n">
        <v>31544.4902</v>
      </c>
      <c r="H987" s="16" t="n">
        <v>31854.3008</v>
      </c>
      <c r="I987" s="16" t="n">
        <v>28555.5</v>
      </c>
    </row>
    <row r="988" customFormat="false" ht="12.8" hidden="false" customHeight="false" outlineLevel="0" collapsed="false">
      <c r="A988" s="17" t="s">
        <v>921</v>
      </c>
      <c r="B988" s="16" t="n">
        <v>31540.83</v>
      </c>
      <c r="E988" s="17" t="s">
        <v>921</v>
      </c>
      <c r="F988" s="16" t="n">
        <v>31540.83</v>
      </c>
      <c r="G988" s="16" t="n">
        <v>32194.0996</v>
      </c>
      <c r="H988" s="16" t="n">
        <v>33034.0508</v>
      </c>
      <c r="I988" s="16" t="n">
        <v>30583.6602</v>
      </c>
    </row>
    <row r="989" customFormat="false" ht="12.8" hidden="false" customHeight="false" outlineLevel="0" collapsed="false">
      <c r="A989" s="17" t="s">
        <v>922</v>
      </c>
      <c r="B989" s="16" t="n">
        <v>32194.17</v>
      </c>
      <c r="E989" s="17" t="s">
        <v>922</v>
      </c>
      <c r="F989" s="16" t="n">
        <v>32194.17</v>
      </c>
      <c r="G989" s="16" t="n">
        <v>31323.1699</v>
      </c>
      <c r="H989" s="16" t="n">
        <v>33396.6992</v>
      </c>
      <c r="I989" s="16" t="n">
        <v>31097.6699</v>
      </c>
    </row>
    <row r="990" customFormat="false" ht="12.8" hidden="false" customHeight="false" outlineLevel="0" collapsed="false">
      <c r="A990" s="17" t="s">
        <v>923</v>
      </c>
      <c r="B990" s="16" t="n">
        <v>31231.82</v>
      </c>
      <c r="E990" s="17" t="s">
        <v>923</v>
      </c>
      <c r="F990" s="16" t="n">
        <v>31231.82</v>
      </c>
      <c r="G990" s="16" t="n">
        <v>31769.7598</v>
      </c>
      <c r="H990" s="16" t="n">
        <v>32469.6895</v>
      </c>
      <c r="I990" s="16" t="n">
        <v>29935.7891</v>
      </c>
    </row>
    <row r="991" customFormat="false" ht="12.8" hidden="false" customHeight="false" outlineLevel="0" collapsed="false">
      <c r="A991" s="17" t="s">
        <v>1304</v>
      </c>
      <c r="B991" s="16" t="n">
        <v>31636.43</v>
      </c>
      <c r="E991" s="17" t="s">
        <v>1304</v>
      </c>
      <c r="F991" s="16" t="n">
        <v>31636.43</v>
      </c>
      <c r="G991" s="16" t="n">
        <v>28586.0391</v>
      </c>
      <c r="H991" s="16" t="n">
        <v>32457.0293</v>
      </c>
      <c r="I991" s="16" t="n">
        <v>28397.3809</v>
      </c>
    </row>
    <row r="992" customFormat="false" ht="12.8" hidden="false" customHeight="false" outlineLevel="0" collapsed="false">
      <c r="A992" s="17" t="s">
        <v>1306</v>
      </c>
      <c r="B992" s="16" t="n">
        <v>28634.61</v>
      </c>
      <c r="E992" s="17" t="s">
        <v>1306</v>
      </c>
      <c r="F992" s="16" t="n">
        <v>28634.61</v>
      </c>
      <c r="G992" s="16" t="n">
        <v>30788.3301</v>
      </c>
      <c r="H992" s="16" t="n">
        <v>31396.6406</v>
      </c>
      <c r="I992" s="16" t="n">
        <v>25847.0996</v>
      </c>
    </row>
    <row r="993" customFormat="false" ht="12.8" hidden="false" customHeight="false" outlineLevel="0" collapsed="false">
      <c r="A993" s="17" t="s">
        <v>1308</v>
      </c>
      <c r="B993" s="16" t="n">
        <v>30827.71</v>
      </c>
      <c r="E993" s="17" t="s">
        <v>1308</v>
      </c>
      <c r="F993" s="16" t="n">
        <v>30827.71</v>
      </c>
      <c r="G993" s="16" t="n">
        <v>30650.0508</v>
      </c>
      <c r="H993" s="16" t="n">
        <v>31832.6191</v>
      </c>
      <c r="I993" s="16" t="n">
        <v>29207.2891</v>
      </c>
    </row>
    <row r="994" customFormat="false" ht="12.8" hidden="false" customHeight="false" outlineLevel="0" collapsed="false">
      <c r="A994" s="17" t="s">
        <v>924</v>
      </c>
      <c r="B994" s="16" t="n">
        <v>30542.94</v>
      </c>
      <c r="E994" s="17" t="s">
        <v>924</v>
      </c>
      <c r="F994" s="16" t="n">
        <v>30542.94</v>
      </c>
      <c r="G994" s="16" t="n">
        <v>33284.7617</v>
      </c>
      <c r="H994" s="16" t="n">
        <v>34507.4492</v>
      </c>
      <c r="I994" s="16" t="n">
        <v>27943.6797</v>
      </c>
    </row>
    <row r="995" customFormat="false" ht="12.8" hidden="false" customHeight="false" outlineLevel="0" collapsed="false">
      <c r="A995" s="17" t="s">
        <v>926</v>
      </c>
      <c r="B995" s="16" t="n">
        <v>33266.36</v>
      </c>
      <c r="E995" s="17" t="s">
        <v>926</v>
      </c>
      <c r="F995" s="16" t="n">
        <v>33266.36</v>
      </c>
      <c r="G995" s="16" t="n">
        <v>30499.2109</v>
      </c>
      <c r="H995" s="16" t="n">
        <v>34638.0703</v>
      </c>
      <c r="I995" s="16" t="n">
        <v>28886.3008</v>
      </c>
    </row>
    <row r="996" customFormat="false" ht="12.8" hidden="false" customHeight="false" outlineLevel="0" collapsed="false">
      <c r="A996" s="17" t="s">
        <v>928</v>
      </c>
      <c r="B996" s="16" t="n">
        <v>30661.88</v>
      </c>
      <c r="E996" s="17" t="s">
        <v>928</v>
      </c>
      <c r="F996" s="16" t="n">
        <v>30661.88</v>
      </c>
      <c r="G996" s="16" t="n">
        <v>35158.7109</v>
      </c>
      <c r="H996" s="16" t="n">
        <v>35726.1289</v>
      </c>
      <c r="I996" s="16" t="n">
        <v>25435.4395</v>
      </c>
    </row>
    <row r="997" customFormat="false" ht="12.8" hidden="false" customHeight="false" outlineLevel="0" collapsed="false">
      <c r="A997" s="17" t="s">
        <v>929</v>
      </c>
      <c r="B997" s="16" t="n">
        <v>35177.02</v>
      </c>
      <c r="E997" s="17" t="s">
        <v>929</v>
      </c>
      <c r="F997" s="16" t="n">
        <v>35177.02</v>
      </c>
      <c r="G997" s="16" t="n">
        <v>35942.5313</v>
      </c>
      <c r="H997" s="16" t="n">
        <v>37442.7109</v>
      </c>
      <c r="I997" s="16" t="n">
        <v>34727.2305</v>
      </c>
    </row>
    <row r="998" customFormat="false" ht="12.8" hidden="false" customHeight="false" outlineLevel="0" collapsed="false">
      <c r="A998" s="17" t="s">
        <v>930</v>
      </c>
      <c r="B998" s="16" t="n">
        <v>35779.35</v>
      </c>
      <c r="E998" s="17" t="s">
        <v>930</v>
      </c>
      <c r="F998" s="16" t="n">
        <v>35779.35</v>
      </c>
      <c r="G998" s="16" t="n">
        <v>38285.3984</v>
      </c>
      <c r="H998" s="16" t="n">
        <v>38307.75</v>
      </c>
      <c r="I998" s="16" t="n">
        <v>34825.9492</v>
      </c>
    </row>
    <row r="999" customFormat="false" ht="12.8" hidden="false" customHeight="false" outlineLevel="0" collapsed="false">
      <c r="A999" s="17" t="s">
        <v>1315</v>
      </c>
      <c r="B999" s="16" t="n">
        <v>38258.52</v>
      </c>
      <c r="E999" s="17" t="s">
        <v>1315</v>
      </c>
      <c r="F999" s="16" t="n">
        <v>38258.52</v>
      </c>
      <c r="G999" s="16" t="n">
        <v>38656.5508</v>
      </c>
      <c r="H999" s="16" t="n">
        <v>40927.6992</v>
      </c>
      <c r="I999" s="16" t="n">
        <v>36238.6016</v>
      </c>
    </row>
    <row r="1000" customFormat="false" ht="12.8" hidden="false" customHeight="false" outlineLevel="0" collapsed="false">
      <c r="A1000" s="17" t="s">
        <v>1317</v>
      </c>
      <c r="B1000" s="16" t="n">
        <v>38562.71</v>
      </c>
      <c r="E1000" s="17" t="s">
        <v>1317</v>
      </c>
      <c r="F1000" s="16" t="n">
        <v>38562.71</v>
      </c>
      <c r="G1000" s="16" t="n">
        <v>41109.6406</v>
      </c>
      <c r="H1000" s="16" t="n">
        <v>41696.1719</v>
      </c>
      <c r="I1000" s="16" t="n">
        <v>38479.75</v>
      </c>
    </row>
    <row r="1001" customFormat="false" ht="12.8" hidden="false" customHeight="false" outlineLevel="0" collapsed="false">
      <c r="A1001" s="17" t="s">
        <v>931</v>
      </c>
      <c r="B1001" s="16" t="n">
        <v>41115.62</v>
      </c>
      <c r="E1001" s="17" t="s">
        <v>931</v>
      </c>
      <c r="F1001" s="16" t="n">
        <v>41115.62</v>
      </c>
      <c r="G1001" s="16" t="n">
        <v>40797.9102</v>
      </c>
      <c r="H1001" s="16" t="n">
        <v>42413.0898</v>
      </c>
      <c r="I1001" s="16" t="n">
        <v>40332.0391</v>
      </c>
    </row>
    <row r="1002" customFormat="false" ht="12.8" hidden="false" customHeight="false" outlineLevel="0" collapsed="false">
      <c r="A1002" s="17" t="s">
        <v>932</v>
      </c>
      <c r="B1002" s="16" t="n">
        <v>41172.86</v>
      </c>
      <c r="E1002" s="17" t="s">
        <v>932</v>
      </c>
      <c r="F1002" s="16" t="n">
        <v>41172.86</v>
      </c>
      <c r="G1002" s="16" t="n">
        <v>41013.3203</v>
      </c>
      <c r="H1002" s="16" t="n">
        <v>42502.8711</v>
      </c>
      <c r="I1002" s="16" t="n">
        <v>39062.7188</v>
      </c>
    </row>
    <row r="1003" customFormat="false" ht="12.8" hidden="false" customHeight="false" outlineLevel="0" collapsed="false">
      <c r="A1003" s="17" t="s">
        <v>933</v>
      </c>
      <c r="B1003" s="16" t="n">
        <v>41767.99</v>
      </c>
      <c r="E1003" s="17" t="s">
        <v>933</v>
      </c>
      <c r="F1003" s="16" t="n">
        <v>41767.99</v>
      </c>
      <c r="G1003" s="16" t="n">
        <v>46703.8594</v>
      </c>
      <c r="H1003" s="16" t="n">
        <v>48010.0391</v>
      </c>
      <c r="I1003" s="16" t="n">
        <v>41762.0508</v>
      </c>
    </row>
    <row r="1004" customFormat="false" ht="12.8" hidden="false" customHeight="false" outlineLevel="0" collapsed="false">
      <c r="A1004" s="17" t="s">
        <v>935</v>
      </c>
      <c r="B1004" s="16" t="n">
        <v>46720.37</v>
      </c>
      <c r="E1004" s="17" t="s">
        <v>935</v>
      </c>
      <c r="F1004" s="16" t="n">
        <v>46720.37</v>
      </c>
      <c r="G1004" s="16" t="n">
        <v>46043.6797</v>
      </c>
      <c r="H1004" s="16" t="n">
        <v>46847.6992</v>
      </c>
      <c r="I1004" s="16" t="n">
        <v>44962.6406</v>
      </c>
    </row>
    <row r="1005" customFormat="false" ht="12.8" hidden="false" customHeight="false" outlineLevel="0" collapsed="false">
      <c r="A1005" s="17" t="s">
        <v>937</v>
      </c>
      <c r="B1005" s="16" t="n">
        <v>45998.98</v>
      </c>
      <c r="E1005" s="17" t="s">
        <v>937</v>
      </c>
      <c r="F1005" s="16" t="n">
        <v>45998.98</v>
      </c>
      <c r="G1005" s="16" t="n">
        <v>47984.8789</v>
      </c>
      <c r="H1005" s="16" t="n">
        <v>49036.8516</v>
      </c>
      <c r="I1005" s="16" t="n">
        <v>45047.3906</v>
      </c>
    </row>
    <row r="1006" customFormat="false" ht="12.8" hidden="false" customHeight="false" outlineLevel="0" collapsed="false">
      <c r="A1006" s="17" t="s">
        <v>1324</v>
      </c>
      <c r="B1006" s="16" t="n">
        <v>47864.25</v>
      </c>
      <c r="E1006" s="17" t="s">
        <v>1324</v>
      </c>
      <c r="F1006" s="16" t="n">
        <v>47864.25</v>
      </c>
      <c r="G1006" s="16" t="n">
        <v>48446.8906</v>
      </c>
      <c r="H1006" s="16" t="n">
        <v>48687.6797</v>
      </c>
      <c r="I1006" s="16" t="n">
        <v>46456.5586</v>
      </c>
    </row>
    <row r="1007" customFormat="false" ht="12.8" hidden="false" customHeight="false" outlineLevel="0" collapsed="false">
      <c r="A1007" s="17" t="s">
        <v>1326</v>
      </c>
      <c r="B1007" s="16" t="n">
        <v>48321.26</v>
      </c>
      <c r="E1007" s="17" t="s">
        <v>1326</v>
      </c>
      <c r="F1007" s="16" t="n">
        <v>48321.26</v>
      </c>
      <c r="G1007" s="16" t="n">
        <v>47188.9805</v>
      </c>
      <c r="H1007" s="16" t="n">
        <v>48923.6484</v>
      </c>
      <c r="I1007" s="16" t="n">
        <v>46939.0117</v>
      </c>
    </row>
    <row r="1008" customFormat="false" ht="12.8" hidden="false" customHeight="false" outlineLevel="0" collapsed="false">
      <c r="A1008" s="17" t="s">
        <v>938</v>
      </c>
      <c r="B1008" s="16" t="n">
        <v>47170.94</v>
      </c>
      <c r="E1008" s="17" t="s">
        <v>938</v>
      </c>
      <c r="F1008" s="16" t="n">
        <v>47170.94</v>
      </c>
      <c r="G1008" s="16" t="n">
        <v>46809.2109</v>
      </c>
      <c r="H1008" s="16" t="n">
        <v>48216.2891</v>
      </c>
      <c r="I1008" s="16" t="n">
        <v>45526.5508</v>
      </c>
    </row>
    <row r="1009" customFormat="false" ht="12.8" hidden="false" customHeight="false" outlineLevel="0" collapsed="false">
      <c r="A1009" s="17" t="s">
        <v>939</v>
      </c>
      <c r="B1009" s="16" t="n">
        <v>46750.54</v>
      </c>
      <c r="E1009" s="17" t="s">
        <v>939</v>
      </c>
      <c r="F1009" s="16" t="n">
        <v>46750.54</v>
      </c>
      <c r="G1009" s="16" t="n">
        <v>47887.6719</v>
      </c>
      <c r="H1009" s="16" t="n">
        <v>48362.9688</v>
      </c>
      <c r="I1009" s="16" t="n">
        <v>45965.0117</v>
      </c>
    </row>
    <row r="1010" customFormat="false" ht="12.8" hidden="false" customHeight="false" outlineLevel="0" collapsed="false">
      <c r="A1010" s="17" t="s">
        <v>940</v>
      </c>
      <c r="B1010" s="16" t="n">
        <v>47739.19</v>
      </c>
      <c r="E1010" s="17" t="s">
        <v>940</v>
      </c>
      <c r="F1010" s="16" t="n">
        <v>47739.19</v>
      </c>
      <c r="G1010" s="16" t="n">
        <v>44282.5781</v>
      </c>
      <c r="H1010" s="16" t="n">
        <v>48151.1211</v>
      </c>
      <c r="I1010" s="16" t="n">
        <v>44243.9688</v>
      </c>
    </row>
    <row r="1011" customFormat="false" ht="12.8" hidden="false" customHeight="false" outlineLevel="0" collapsed="false">
      <c r="A1011" s="17" t="s">
        <v>941</v>
      </c>
      <c r="B1011" s="16" t="n">
        <v>44339.12</v>
      </c>
      <c r="E1011" s="17" t="s">
        <v>941</v>
      </c>
      <c r="F1011" s="16" t="n">
        <v>44339.12</v>
      </c>
      <c r="G1011" s="16" t="n">
        <v>47428.6992</v>
      </c>
      <c r="H1011" s="16" t="n">
        <v>47616.5781</v>
      </c>
      <c r="I1011" s="16" t="n">
        <v>44339.1211</v>
      </c>
    </row>
    <row r="1012" customFormat="false" ht="12.8" hidden="false" customHeight="false" outlineLevel="0" collapsed="false">
      <c r="A1012" s="17" t="s">
        <v>942</v>
      </c>
      <c r="B1012" s="16" t="n">
        <v>47441.52</v>
      </c>
      <c r="E1012" s="17" t="s">
        <v>942</v>
      </c>
      <c r="F1012" s="16" t="n">
        <v>47441.52</v>
      </c>
      <c r="G1012" s="16" t="n">
        <v>47054.3789</v>
      </c>
      <c r="H1012" s="16" t="n">
        <v>48857.0391</v>
      </c>
      <c r="I1012" s="16" t="n">
        <v>46923.5586</v>
      </c>
    </row>
    <row r="1013" customFormat="false" ht="12.8" hidden="false" customHeight="false" outlineLevel="0" collapsed="false">
      <c r="A1013" s="17" t="s">
        <v>1333</v>
      </c>
      <c r="B1013" s="16" t="n">
        <v>47068.35</v>
      </c>
      <c r="E1013" s="17" t="s">
        <v>1333</v>
      </c>
      <c r="F1013" s="16" t="n">
        <v>47068.35</v>
      </c>
      <c r="G1013" s="16" t="n">
        <v>48103.1484</v>
      </c>
      <c r="H1013" s="16" t="n">
        <v>48119.1992</v>
      </c>
      <c r="I1013" s="16" t="n">
        <v>46703.5117</v>
      </c>
    </row>
    <row r="1014" customFormat="false" ht="12.8" hidden="false" customHeight="false" outlineLevel="0" collapsed="false">
      <c r="A1014" s="17" t="s">
        <v>1335</v>
      </c>
      <c r="B1014" s="16" t="n">
        <v>48079.07</v>
      </c>
      <c r="E1014" s="17" t="s">
        <v>1335</v>
      </c>
      <c r="F1014" s="16" t="n">
        <v>48079.07</v>
      </c>
      <c r="G1014" s="16" t="n">
        <v>48002.7891</v>
      </c>
      <c r="H1014" s="16" t="n">
        <v>48612.0117</v>
      </c>
      <c r="I1014" s="16" t="n">
        <v>47506.0508</v>
      </c>
    </row>
    <row r="1015" customFormat="false" ht="12.8" hidden="false" customHeight="false" outlineLevel="0" collapsed="false">
      <c r="A1015" s="17" t="s">
        <v>944</v>
      </c>
      <c r="B1015" s="16" t="n">
        <v>48082.14</v>
      </c>
      <c r="E1015" s="17" t="s">
        <v>944</v>
      </c>
      <c r="F1015" s="16" t="n">
        <v>48082.14</v>
      </c>
      <c r="G1015" s="16" t="n">
        <v>44185</v>
      </c>
      <c r="H1015" s="16" t="n">
        <v>48153.9414</v>
      </c>
      <c r="I1015" s="16" t="n">
        <v>44218.3398</v>
      </c>
    </row>
    <row r="1016" customFormat="false" ht="12.8" hidden="false" customHeight="false" outlineLevel="0" collapsed="false">
      <c r="A1016" s="17" t="s">
        <v>946</v>
      </c>
      <c r="B1016" s="16" t="n">
        <v>44187.96</v>
      </c>
      <c r="E1016" s="17" t="s">
        <v>946</v>
      </c>
      <c r="F1016" s="16" t="n">
        <v>44187.96</v>
      </c>
      <c r="G1016" s="16" t="n">
        <v>45263.0313</v>
      </c>
      <c r="H1016" s="16" t="n">
        <v>45477.6094</v>
      </c>
      <c r="I1016" s="16" t="n">
        <v>43282.8984</v>
      </c>
    </row>
    <row r="1017" customFormat="false" ht="12.8" hidden="false" customHeight="false" outlineLevel="0" collapsed="false">
      <c r="A1017" s="17" t="s">
        <v>947</v>
      </c>
      <c r="B1017" s="16" t="n">
        <v>45163.59</v>
      </c>
      <c r="E1017" s="17" t="s">
        <v>947</v>
      </c>
      <c r="F1017" s="16" t="n">
        <v>45163.59</v>
      </c>
      <c r="G1017" s="16" t="n">
        <v>45545.7617</v>
      </c>
      <c r="H1017" s="16" t="n">
        <v>46358.1484</v>
      </c>
      <c r="I1017" s="16" t="n">
        <v>44497.5313</v>
      </c>
    </row>
    <row r="1018" customFormat="false" ht="12.8" hidden="false" customHeight="false" outlineLevel="0" collapsed="false">
      <c r="A1018" s="17" t="s">
        <v>948</v>
      </c>
      <c r="B1018" s="16" t="n">
        <v>45498.63</v>
      </c>
      <c r="E1018" s="17" t="s">
        <v>948</v>
      </c>
      <c r="F1018" s="16" t="n">
        <v>45498.63</v>
      </c>
      <c r="G1018" s="16" t="n">
        <v>44681.5898</v>
      </c>
      <c r="H1018" s="16" t="n">
        <v>45857.7383</v>
      </c>
      <c r="I1018" s="16" t="n">
        <v>44168.9414</v>
      </c>
    </row>
    <row r="1019" customFormat="false" ht="12.8" hidden="false" customHeight="false" outlineLevel="0" collapsed="false">
      <c r="A1019" s="17" t="s">
        <v>949</v>
      </c>
      <c r="B1019" s="16" t="n">
        <v>44731.78</v>
      </c>
      <c r="E1019" s="17" t="s">
        <v>949</v>
      </c>
      <c r="F1019" s="16" t="n">
        <v>44731.78</v>
      </c>
      <c r="G1019" s="16" t="n">
        <v>40661.9492</v>
      </c>
      <c r="H1019" s="16" t="n">
        <v>44960.9219</v>
      </c>
      <c r="I1019" s="16" t="n">
        <v>40520.0586</v>
      </c>
    </row>
    <row r="1020" customFormat="false" ht="12.8" hidden="false" customHeight="false" outlineLevel="0" collapsed="false">
      <c r="A1020" s="17" t="s">
        <v>1342</v>
      </c>
      <c r="B1020" s="16" t="n">
        <v>40586.88</v>
      </c>
      <c r="E1020" s="17" t="s">
        <v>1342</v>
      </c>
      <c r="F1020" s="16" t="n">
        <v>40586.88</v>
      </c>
      <c r="G1020" s="16" t="n">
        <v>41490.5313</v>
      </c>
      <c r="H1020" s="16" t="n">
        <v>41819.2617</v>
      </c>
      <c r="I1020" s="16" t="n">
        <v>39098.3008</v>
      </c>
    </row>
    <row r="1021" customFormat="false" ht="12.8" hidden="false" customHeight="false" outlineLevel="0" collapsed="false">
      <c r="A1021" s="17" t="s">
        <v>1344</v>
      </c>
      <c r="B1021" s="16" t="n">
        <v>41426.71</v>
      </c>
      <c r="E1021" s="17" t="s">
        <v>1344</v>
      </c>
      <c r="F1021" s="16" t="n">
        <v>41426.71</v>
      </c>
      <c r="G1021" s="16" t="n">
        <v>42299.5195</v>
      </c>
      <c r="H1021" s="16" t="n">
        <v>42321.0508</v>
      </c>
      <c r="I1021" s="16" t="n">
        <v>40444.6406</v>
      </c>
    </row>
    <row r="1022" customFormat="false" ht="12.8" hidden="false" customHeight="false" outlineLevel="0" collapsed="false">
      <c r="A1022" s="17" t="s">
        <v>950</v>
      </c>
      <c r="B1022" s="16" t="n">
        <v>42238.28</v>
      </c>
      <c r="E1022" s="17" t="s">
        <v>950</v>
      </c>
      <c r="F1022" s="16" t="n">
        <v>42238.28</v>
      </c>
      <c r="G1022" s="16" t="n">
        <v>43012.6094</v>
      </c>
      <c r="H1022" s="16" t="n">
        <v>43034.9414</v>
      </c>
      <c r="I1022" s="16" t="n">
        <v>39455.6602</v>
      </c>
    </row>
    <row r="1023" customFormat="false" ht="12.8" hidden="false" customHeight="false" outlineLevel="0" collapsed="false">
      <c r="A1023" s="17" t="s">
        <v>951</v>
      </c>
      <c r="B1023" s="16" t="n">
        <v>43125.48</v>
      </c>
      <c r="E1023" s="17" t="s">
        <v>951</v>
      </c>
      <c r="F1023" s="16" t="n">
        <v>43125.48</v>
      </c>
      <c r="G1023" s="16" t="n">
        <v>44794.8594</v>
      </c>
      <c r="H1023" s="16" t="n">
        <v>46095.4297</v>
      </c>
      <c r="I1023" s="16" t="n">
        <v>42312.6484</v>
      </c>
    </row>
    <row r="1024" customFormat="false" ht="12.8" hidden="false" customHeight="false" outlineLevel="0" collapsed="false">
      <c r="A1024" s="17" t="s">
        <v>953</v>
      </c>
      <c r="B1024" s="16" t="n">
        <v>44755.96</v>
      </c>
      <c r="E1024" s="17" t="s">
        <v>953</v>
      </c>
      <c r="F1024" s="16" t="n">
        <v>44755.96</v>
      </c>
      <c r="G1024" s="16" t="n">
        <v>46974.6797</v>
      </c>
      <c r="H1024" s="16" t="n">
        <v>47183.8711</v>
      </c>
      <c r="I1024" s="16" t="n">
        <v>44642.4297</v>
      </c>
    </row>
    <row r="1025" customFormat="false" ht="12.8" hidden="false" customHeight="false" outlineLevel="0" collapsed="false">
      <c r="A1025" s="17" t="s">
        <v>955</v>
      </c>
      <c r="B1025" s="16" t="n">
        <v>46928.18</v>
      </c>
      <c r="E1025" s="17" t="s">
        <v>955</v>
      </c>
      <c r="F1025" s="16" t="n">
        <v>46928.18</v>
      </c>
      <c r="G1025" s="16" t="n">
        <v>46305.5586</v>
      </c>
      <c r="H1025" s="16" t="n">
        <v>47429.9102</v>
      </c>
      <c r="I1025" s="16" t="n">
        <v>44503.1914</v>
      </c>
    </row>
    <row r="1026" customFormat="false" ht="12.8" hidden="false" customHeight="false" outlineLevel="0" collapsed="false">
      <c r="A1026" s="17" t="s">
        <v>956</v>
      </c>
      <c r="B1026" s="16" t="n">
        <v>46279.61</v>
      </c>
      <c r="E1026" s="17" t="s">
        <v>956</v>
      </c>
      <c r="F1026" s="16" t="n">
        <v>46279.61</v>
      </c>
      <c r="G1026" s="16" t="n">
        <v>47052.4609</v>
      </c>
      <c r="H1026" s="16" t="n">
        <v>47804</v>
      </c>
      <c r="I1026" s="16" t="n">
        <v>45215.4883</v>
      </c>
    </row>
    <row r="1027" customFormat="false" ht="12.8" hidden="false" customHeight="false" outlineLevel="0" collapsed="false">
      <c r="A1027" s="17" t="s">
        <v>1351</v>
      </c>
      <c r="B1027" s="16" t="n">
        <v>47039.58</v>
      </c>
      <c r="E1027" s="17" t="s">
        <v>1351</v>
      </c>
      <c r="F1027" s="16" t="n">
        <v>47039.58</v>
      </c>
      <c r="G1027" s="16" t="n">
        <v>50273.0195</v>
      </c>
      <c r="H1027" s="16" t="n">
        <v>50500.6719</v>
      </c>
      <c r="I1027" s="16" t="n">
        <v>44645.3789</v>
      </c>
    </row>
    <row r="1028" customFormat="false" ht="12.8" hidden="false" customHeight="false" outlineLevel="0" collapsed="false">
      <c r="A1028" s="17" t="s">
        <v>1353</v>
      </c>
      <c r="B1028" s="16" t="n">
        <v>50305.41</v>
      </c>
      <c r="E1028" s="17" t="s">
        <v>1353</v>
      </c>
      <c r="F1028" s="16" t="n">
        <v>50305.41</v>
      </c>
      <c r="G1028" s="16" t="n">
        <v>51297.9688</v>
      </c>
      <c r="H1028" s="16" t="n">
        <v>52134.9297</v>
      </c>
      <c r="I1028" s="16" t="n">
        <v>49966.1211</v>
      </c>
    </row>
    <row r="1029" customFormat="false" ht="12.8" hidden="false" customHeight="false" outlineLevel="0" collapsed="false">
      <c r="A1029" s="17" t="s">
        <v>957</v>
      </c>
      <c r="B1029" s="16" t="n">
        <v>51398.39</v>
      </c>
      <c r="E1029" s="17" t="s">
        <v>957</v>
      </c>
      <c r="F1029" s="16" t="n">
        <v>51398.39</v>
      </c>
      <c r="G1029" s="16" t="n">
        <v>52928.1406</v>
      </c>
      <c r="H1029" s="16" t="n">
        <v>53049.9609</v>
      </c>
      <c r="I1029" s="16" t="n">
        <v>50156.4219</v>
      </c>
    </row>
    <row r="1030" customFormat="false" ht="12.8" hidden="false" customHeight="false" outlineLevel="0" collapsed="false">
      <c r="A1030" s="17" t="s">
        <v>958</v>
      </c>
      <c r="B1030" s="16" t="n">
        <v>52847.88</v>
      </c>
      <c r="E1030" s="17" t="s">
        <v>958</v>
      </c>
      <c r="F1030" s="16" t="n">
        <v>52847.88</v>
      </c>
      <c r="G1030" s="16" t="n">
        <v>52711.9609</v>
      </c>
      <c r="H1030" s="16" t="n">
        <v>53287.8789</v>
      </c>
      <c r="I1030" s="16" t="n">
        <v>51890.7695</v>
      </c>
    </row>
    <row r="1031" customFormat="false" ht="12.8" hidden="false" customHeight="false" outlineLevel="0" collapsed="false">
      <c r="A1031" s="17" t="s">
        <v>959</v>
      </c>
      <c r="B1031" s="16" t="n">
        <v>52438.51</v>
      </c>
      <c r="E1031" s="17" t="s">
        <v>959</v>
      </c>
      <c r="F1031" s="16" t="n">
        <v>52438.51</v>
      </c>
      <c r="G1031" s="16" t="n">
        <v>53250.3086</v>
      </c>
      <c r="H1031" s="16" t="n">
        <v>54042.9414</v>
      </c>
      <c r="I1031" s="16" t="n">
        <v>51298.7188</v>
      </c>
    </row>
    <row r="1032" customFormat="false" ht="12.8" hidden="false" customHeight="false" outlineLevel="0" collapsed="false">
      <c r="A1032" s="17" t="s">
        <v>960</v>
      </c>
      <c r="B1032" s="16" t="n">
        <v>53217.37</v>
      </c>
      <c r="E1032" s="17" t="s">
        <v>960</v>
      </c>
      <c r="F1032" s="16" t="n">
        <v>53217.37</v>
      </c>
      <c r="G1032" s="16" t="n">
        <v>50254.4609</v>
      </c>
      <c r="H1032" s="16" t="n">
        <v>53221.2188</v>
      </c>
      <c r="I1032" s="16" t="n">
        <v>50074.9297</v>
      </c>
    </row>
    <row r="1033" customFormat="false" ht="12.8" hidden="false" customHeight="false" outlineLevel="0" collapsed="false">
      <c r="A1033" s="17" t="s">
        <v>962</v>
      </c>
      <c r="B1033" s="16" t="n">
        <v>50245.12</v>
      </c>
      <c r="E1033" s="17" t="s">
        <v>962</v>
      </c>
      <c r="F1033" s="16" t="n">
        <v>50245.12</v>
      </c>
      <c r="G1033" s="16" t="n">
        <v>50522.3281</v>
      </c>
      <c r="H1033" s="16" t="n">
        <v>51276.1484</v>
      </c>
      <c r="I1033" s="16" t="n">
        <v>50068.6016</v>
      </c>
    </row>
    <row r="1034" customFormat="false" ht="12.8" hidden="false" customHeight="false" outlineLevel="0" collapsed="false">
      <c r="A1034" s="17" t="s">
        <v>1360</v>
      </c>
      <c r="B1034" s="16" t="n">
        <v>50434.06</v>
      </c>
      <c r="E1034" s="17" t="s">
        <v>1360</v>
      </c>
      <c r="F1034" s="16" t="n">
        <v>50434.06</v>
      </c>
      <c r="G1034" s="16" t="n">
        <v>50344.2188</v>
      </c>
      <c r="H1034" s="16" t="n">
        <v>50935.7109</v>
      </c>
      <c r="I1034" s="16" t="n">
        <v>49817.4805</v>
      </c>
    </row>
    <row r="1035" customFormat="false" ht="12.8" hidden="false" customHeight="false" outlineLevel="0" collapsed="false">
      <c r="A1035" s="17" t="s">
        <v>1362</v>
      </c>
      <c r="B1035" s="16" t="n">
        <v>50184.66</v>
      </c>
      <c r="E1035" s="17" t="s">
        <v>1362</v>
      </c>
      <c r="F1035" s="16" t="n">
        <v>50184.66</v>
      </c>
      <c r="G1035" s="16" t="n">
        <v>48882.2109</v>
      </c>
      <c r="H1035" s="16" t="n">
        <v>51268.9219</v>
      </c>
      <c r="I1035" s="16" t="n">
        <v>48707.3398</v>
      </c>
    </row>
    <row r="1036" customFormat="false" ht="12.8" hidden="false" customHeight="false" outlineLevel="0" collapsed="false">
      <c r="A1036" s="17" t="s">
        <v>964</v>
      </c>
      <c r="B1036" s="16" t="n">
        <v>48859.37</v>
      </c>
      <c r="E1036" s="17" t="s">
        <v>964</v>
      </c>
      <c r="F1036" s="16" t="n">
        <v>48859.37</v>
      </c>
      <c r="G1036" s="16" t="n">
        <v>48772.6016</v>
      </c>
      <c r="H1036" s="16" t="n">
        <v>49453.1094</v>
      </c>
      <c r="I1036" s="16" t="n">
        <v>48532.9609</v>
      </c>
    </row>
    <row r="1037" customFormat="false" ht="12.8" hidden="false" customHeight="false" outlineLevel="0" collapsed="false">
      <c r="A1037" s="17" t="s">
        <v>965</v>
      </c>
      <c r="B1037" s="16" t="n">
        <v>48680.83</v>
      </c>
      <c r="E1037" s="17" t="s">
        <v>965</v>
      </c>
      <c r="F1037" s="16" t="n">
        <v>48680.83</v>
      </c>
      <c r="G1037" s="16" t="n">
        <v>47185.5313</v>
      </c>
      <c r="H1037" s="16" t="n">
        <v>48798.1914</v>
      </c>
      <c r="I1037" s="16" t="n">
        <v>46845.2617</v>
      </c>
    </row>
    <row r="1038" customFormat="false" ht="12.8" hidden="false" customHeight="false" outlineLevel="0" collapsed="false">
      <c r="A1038" s="17" t="s">
        <v>966</v>
      </c>
      <c r="B1038" s="16" t="n">
        <v>47325.99</v>
      </c>
      <c r="E1038" s="17" t="s">
        <v>966</v>
      </c>
      <c r="F1038" s="16" t="n">
        <v>47325.99</v>
      </c>
      <c r="G1038" s="16" t="n">
        <v>48899.9609</v>
      </c>
      <c r="H1038" s="16" t="n">
        <v>49366.7617</v>
      </c>
      <c r="I1038" s="16" t="n">
        <v>46839.3984</v>
      </c>
    </row>
    <row r="1039" customFormat="false" ht="12.8" hidden="false" customHeight="false" outlineLevel="0" collapsed="false">
      <c r="A1039" s="17" t="s">
        <v>967</v>
      </c>
      <c r="B1039" s="16" t="n">
        <v>48935.28</v>
      </c>
      <c r="E1039" s="17" t="s">
        <v>967</v>
      </c>
      <c r="F1039" s="16" t="n">
        <v>48935.28</v>
      </c>
      <c r="G1039" s="16" t="n">
        <v>50051.3516</v>
      </c>
      <c r="H1039" s="16" t="n">
        <v>50051.0508</v>
      </c>
      <c r="I1039" s="16" t="n">
        <v>48428.6211</v>
      </c>
    </row>
    <row r="1040" customFormat="false" ht="12.8" hidden="false" customHeight="false" outlineLevel="0" collapsed="false">
      <c r="A1040" s="17" t="s">
        <v>1368</v>
      </c>
      <c r="B1040" s="16" t="n">
        <v>49787.03</v>
      </c>
      <c r="E1040" s="17" t="s">
        <v>1368</v>
      </c>
      <c r="F1040" s="16" t="n">
        <v>49787.03</v>
      </c>
      <c r="G1040" s="16" t="n">
        <v>49548.4883</v>
      </c>
      <c r="H1040" s="16" t="n">
        <v>50073.7891</v>
      </c>
      <c r="I1040" s="16" t="n">
        <v>48217.8281</v>
      </c>
    </row>
    <row r="1041" customFormat="false" ht="12.8" hidden="false" customHeight="false" outlineLevel="0" collapsed="false">
      <c r="A1041" s="17" t="s">
        <v>1370</v>
      </c>
      <c r="B1041" s="16" t="n">
        <v>49516.82</v>
      </c>
      <c r="E1041" s="17" t="s">
        <v>1370</v>
      </c>
      <c r="F1041" s="16" t="n">
        <v>49516.82</v>
      </c>
      <c r="G1041" s="16" t="n">
        <v>48507.9102</v>
      </c>
      <c r="H1041" s="16" t="n">
        <v>49729.3711</v>
      </c>
      <c r="I1041" s="16" t="n">
        <v>48146.9688</v>
      </c>
    </row>
    <row r="1042" customFormat="false" ht="12.8" hidden="false" customHeight="false" outlineLevel="0" collapsed="false">
      <c r="A1042" s="17" t="s">
        <v>1372</v>
      </c>
      <c r="B1042" s="16" t="n">
        <v>48606.04</v>
      </c>
      <c r="E1042" s="17" t="s">
        <v>1372</v>
      </c>
      <c r="F1042" s="16" t="n">
        <v>48606.04</v>
      </c>
      <c r="G1042" s="16" t="n">
        <v>50172.9883</v>
      </c>
      <c r="H1042" s="16" t="n">
        <v>50733.1094</v>
      </c>
      <c r="I1042" s="16" t="n">
        <v>48559.9883</v>
      </c>
    </row>
    <row r="1043" customFormat="false" ht="12.8" hidden="false" customHeight="false" outlineLevel="0" collapsed="false">
      <c r="A1043" s="17" t="s">
        <v>1374</v>
      </c>
      <c r="B1043" s="16" t="n">
        <v>50169.17</v>
      </c>
      <c r="E1043" s="17" t="s">
        <v>1374</v>
      </c>
      <c r="F1043" s="16" t="n">
        <v>50169.17</v>
      </c>
      <c r="G1043" s="16" t="n">
        <v>49916.0586</v>
      </c>
      <c r="H1043" s="16" t="n">
        <v>50992.0313</v>
      </c>
      <c r="I1043" s="16" t="n">
        <v>49771.2617</v>
      </c>
    </row>
    <row r="1044" customFormat="false" ht="12.8" hidden="false" customHeight="false" outlineLevel="0" collapsed="false">
      <c r="A1044" s="17" t="s">
        <v>968</v>
      </c>
      <c r="B1044" s="16" t="n">
        <v>49884.2</v>
      </c>
      <c r="E1044" s="17" t="s">
        <v>968</v>
      </c>
      <c r="F1044" s="16" t="n">
        <v>49884.2</v>
      </c>
      <c r="G1044" s="16" t="n">
        <v>50133.0586</v>
      </c>
      <c r="H1044" s="16" t="n">
        <v>50386.6719</v>
      </c>
      <c r="I1044" s="16" t="n">
        <v>49306.2617</v>
      </c>
    </row>
    <row r="1045" customFormat="false" ht="12.8" hidden="false" customHeight="false" outlineLevel="0" collapsed="false">
      <c r="A1045" s="17" t="s">
        <v>969</v>
      </c>
      <c r="B1045" s="16" t="n">
        <v>50051.06</v>
      </c>
      <c r="E1045" s="17" t="s">
        <v>969</v>
      </c>
      <c r="F1045" s="16" t="n">
        <v>50051.06</v>
      </c>
      <c r="G1045" s="16" t="n">
        <v>50156.0703</v>
      </c>
      <c r="H1045" s="16" t="n">
        <v>50943.2188</v>
      </c>
      <c r="I1045" s="16" t="n">
        <v>48961.3008</v>
      </c>
    </row>
    <row r="1046" customFormat="false" ht="12.8" hidden="false" customHeight="false" outlineLevel="0" collapsed="false">
      <c r="A1046" s="17" t="s">
        <v>971</v>
      </c>
      <c r="B1046" s="16" t="n">
        <v>50100.31</v>
      </c>
      <c r="E1046" s="17" t="s">
        <v>971</v>
      </c>
      <c r="F1046" s="16" t="n">
        <v>50100.31</v>
      </c>
      <c r="G1046" s="16" t="n">
        <v>48964.5195</v>
      </c>
      <c r="H1046" s="16" t="n">
        <v>50641.6484</v>
      </c>
      <c r="I1046" s="16" t="n">
        <v>48703.4805</v>
      </c>
    </row>
    <row r="1047" customFormat="false" ht="12.8" hidden="false" customHeight="false" outlineLevel="0" collapsed="false">
      <c r="A1047" s="17" t="s">
        <v>973</v>
      </c>
      <c r="B1047" s="16" t="n">
        <v>48979.37</v>
      </c>
      <c r="E1047" s="17" t="s">
        <v>973</v>
      </c>
      <c r="F1047" s="16" t="n">
        <v>48979.37</v>
      </c>
      <c r="G1047" s="16" t="n">
        <v>47336.8906</v>
      </c>
      <c r="H1047" s="16" t="n">
        <v>49546.5195</v>
      </c>
      <c r="I1047" s="16" t="n">
        <v>46701.9883</v>
      </c>
    </row>
    <row r="1048" customFormat="false" ht="12.8" hidden="false" customHeight="false" outlineLevel="0" collapsed="false">
      <c r="A1048" s="17" t="s">
        <v>1380</v>
      </c>
      <c r="B1048" s="16" t="n">
        <v>47301.43</v>
      </c>
      <c r="E1048" s="17" t="s">
        <v>1380</v>
      </c>
      <c r="F1048" s="16" t="n">
        <v>47301.43</v>
      </c>
      <c r="G1048" s="16" t="n">
        <v>47432.3203</v>
      </c>
      <c r="H1048" s="16" t="n">
        <v>47930.6094</v>
      </c>
      <c r="I1048" s="16" t="n">
        <v>46472.1797</v>
      </c>
    </row>
    <row r="1049" customFormat="false" ht="12.8" hidden="false" customHeight="false" outlineLevel="0" collapsed="false">
      <c r="A1049" s="17" t="s">
        <v>1382</v>
      </c>
      <c r="B1049" s="16" t="n">
        <v>47327.93</v>
      </c>
      <c r="E1049" s="17" t="s">
        <v>1382</v>
      </c>
      <c r="F1049" s="16" t="n">
        <v>47327.93</v>
      </c>
      <c r="G1049" s="16" t="n">
        <v>46788.8516</v>
      </c>
      <c r="H1049" s="16" t="n">
        <v>47888.1719</v>
      </c>
      <c r="I1049" s="16" t="n">
        <v>45821.3906</v>
      </c>
    </row>
    <row r="1050" customFormat="false" ht="12.8" hidden="false" customHeight="false" outlineLevel="0" collapsed="false">
      <c r="A1050" s="17" t="s">
        <v>974</v>
      </c>
      <c r="B1050" s="16" t="n">
        <v>46600.11</v>
      </c>
      <c r="E1050" s="17" t="s">
        <v>974</v>
      </c>
      <c r="F1050" s="16" t="n">
        <v>46600.11</v>
      </c>
      <c r="G1050" s="16" t="n">
        <v>43628.4688</v>
      </c>
      <c r="H1050" s="16" t="n">
        <v>46630.3516</v>
      </c>
      <c r="I1050" s="16" t="n">
        <v>43552.0898</v>
      </c>
    </row>
    <row r="1051" customFormat="false" ht="12.8" hidden="false" customHeight="false" outlineLevel="0" collapsed="false">
      <c r="A1051" s="17" t="s">
        <v>975</v>
      </c>
      <c r="B1051" s="16" t="n">
        <v>43752.57</v>
      </c>
      <c r="E1051" s="17" t="s">
        <v>975</v>
      </c>
      <c r="F1051" s="16" t="n">
        <v>43752.57</v>
      </c>
      <c r="G1051" s="16" t="n">
        <v>44300.25</v>
      </c>
      <c r="H1051" s="16" t="n">
        <v>45171.8203</v>
      </c>
      <c r="I1051" s="16" t="n">
        <v>42921.0508</v>
      </c>
    </row>
    <row r="1052" customFormat="false" ht="12.8" hidden="false" customHeight="false" outlineLevel="0" collapsed="false">
      <c r="A1052" s="17" t="s">
        <v>976</v>
      </c>
      <c r="B1052" s="16" t="n">
        <v>44411.78</v>
      </c>
      <c r="E1052" s="17" t="s">
        <v>976</v>
      </c>
      <c r="F1052" s="16" t="n">
        <v>44411.78</v>
      </c>
      <c r="G1052" s="16" t="n">
        <v>45866.2109</v>
      </c>
      <c r="H1052" s="16" t="n">
        <v>48405.7813</v>
      </c>
      <c r="I1052" s="16" t="n">
        <v>44071.1406</v>
      </c>
    </row>
    <row r="1053" customFormat="false" ht="12.8" hidden="false" customHeight="false" outlineLevel="0" collapsed="false">
      <c r="A1053" s="17" t="s">
        <v>977</v>
      </c>
      <c r="B1053" s="16" t="n">
        <v>46047.87</v>
      </c>
      <c r="E1053" s="17" t="s">
        <v>977</v>
      </c>
      <c r="F1053" s="16" t="n">
        <v>46047.87</v>
      </c>
      <c r="G1053" s="16" t="n">
        <v>45456.2813</v>
      </c>
      <c r="H1053" s="16" t="n">
        <v>47113.4297</v>
      </c>
      <c r="I1053" s="16" t="n">
        <v>44905.1016</v>
      </c>
    </row>
    <row r="1054" customFormat="false" ht="12.8" hidden="false" customHeight="false" outlineLevel="0" collapsed="false">
      <c r="A1054" s="17" t="s">
        <v>978</v>
      </c>
      <c r="B1054" s="16" t="n">
        <v>45499.25</v>
      </c>
      <c r="E1054" s="17" t="s">
        <v>978</v>
      </c>
      <c r="F1054" s="16" t="n">
        <v>45499.25</v>
      </c>
      <c r="G1054" s="16" t="n">
        <v>48318.8086</v>
      </c>
      <c r="H1054" s="16" t="n">
        <v>48941.2188</v>
      </c>
      <c r="I1054" s="16" t="n">
        <v>45207.0508</v>
      </c>
    </row>
    <row r="1055" customFormat="false" ht="12.8" hidden="false" customHeight="false" outlineLevel="0" collapsed="false">
      <c r="A1055" s="17" t="s">
        <v>1389</v>
      </c>
      <c r="B1055" s="16" t="n">
        <v>48366.99</v>
      </c>
      <c r="E1055" s="17" t="s">
        <v>1389</v>
      </c>
      <c r="F1055" s="16" t="n">
        <v>48366.99</v>
      </c>
      <c r="G1055" s="16" t="n">
        <v>48626.0508</v>
      </c>
      <c r="H1055" s="16" t="n">
        <v>49331.0586</v>
      </c>
      <c r="I1055" s="16" t="n">
        <v>46983.4609</v>
      </c>
    </row>
    <row r="1056" customFormat="false" ht="12.8" hidden="false" customHeight="false" outlineLevel="0" collapsed="false">
      <c r="A1056" s="17" t="s">
        <v>1391</v>
      </c>
      <c r="B1056" s="16" t="n">
        <v>48657.2</v>
      </c>
      <c r="E1056" s="17" t="s">
        <v>1391</v>
      </c>
      <c r="F1056" s="16" t="n">
        <v>48657.2</v>
      </c>
      <c r="G1056" s="16" t="n">
        <v>48615.4492</v>
      </c>
      <c r="H1056" s="16" t="n">
        <v>50104.5586</v>
      </c>
      <c r="I1056" s="16" t="n">
        <v>48520.6914</v>
      </c>
    </row>
    <row r="1057" customFormat="false" ht="12.8" hidden="false" customHeight="false" outlineLevel="0" collapsed="false">
      <c r="A1057" s="17" t="s">
        <v>980</v>
      </c>
      <c r="B1057" s="16" t="n">
        <v>48669.52</v>
      </c>
      <c r="E1057" s="17" t="s">
        <v>980</v>
      </c>
      <c r="F1057" s="16" t="n">
        <v>48669.52</v>
      </c>
      <c r="G1057" s="16" t="n">
        <v>48339.7695</v>
      </c>
      <c r="H1057" s="16" t="n">
        <v>49751.4414</v>
      </c>
      <c r="I1057" s="16" t="n">
        <v>47198.1016</v>
      </c>
    </row>
    <row r="1058" customFormat="false" ht="12.8" hidden="false" customHeight="false" outlineLevel="0" collapsed="false">
      <c r="A1058" s="17" t="s">
        <v>982</v>
      </c>
      <c r="B1058" s="16" t="n">
        <v>48421.17</v>
      </c>
      <c r="E1058" s="17" t="s">
        <v>982</v>
      </c>
      <c r="F1058" s="16" t="n">
        <v>48421.17</v>
      </c>
      <c r="G1058" s="16" t="n">
        <v>49355.5</v>
      </c>
      <c r="H1058" s="16" t="n">
        <v>50349.7891</v>
      </c>
      <c r="I1058" s="16" t="n">
        <v>47992.9805</v>
      </c>
    </row>
    <row r="1059" customFormat="false" ht="12.8" hidden="false" customHeight="false" outlineLevel="0" collapsed="false">
      <c r="A1059" s="17" t="s">
        <v>983</v>
      </c>
      <c r="B1059" s="16" t="n">
        <v>49065.6</v>
      </c>
      <c r="E1059" s="17" t="s">
        <v>983</v>
      </c>
      <c r="F1059" s="16" t="n">
        <v>49065.6</v>
      </c>
      <c r="G1059" s="16" t="n">
        <v>47919.3906</v>
      </c>
      <c r="H1059" s="16" t="n">
        <v>49173.1797</v>
      </c>
      <c r="I1059" s="16" t="n">
        <v>45420.4688</v>
      </c>
    </row>
    <row r="1060" customFormat="false" ht="12.8" hidden="false" customHeight="false" outlineLevel="0" collapsed="false">
      <c r="A1060" s="17" t="s">
        <v>984</v>
      </c>
      <c r="B1060" s="16" t="n">
        <v>47676.84</v>
      </c>
      <c r="E1060" s="17" t="s">
        <v>984</v>
      </c>
      <c r="F1060" s="16" t="n">
        <v>47676.84</v>
      </c>
      <c r="G1060" s="16" t="n">
        <v>46575.4688</v>
      </c>
      <c r="H1060" s="16" t="n">
        <v>47724.1289</v>
      </c>
      <c r="I1060" s="16" t="n">
        <v>44877.2695</v>
      </c>
    </row>
    <row r="1061" customFormat="false" ht="12.8" hidden="false" customHeight="false" outlineLevel="0" collapsed="false">
      <c r="A1061" s="17" t="s">
        <v>985</v>
      </c>
      <c r="B1061" s="16" t="n">
        <v>46821.9</v>
      </c>
      <c r="E1061" s="17" t="s">
        <v>985</v>
      </c>
      <c r="F1061" s="16" t="n">
        <v>46821.9</v>
      </c>
      <c r="G1061" s="16" t="n">
        <v>49534.2109</v>
      </c>
      <c r="H1061" s="16" t="n">
        <v>50749.4609</v>
      </c>
      <c r="I1061" s="16" t="n">
        <v>46360.8398</v>
      </c>
    </row>
    <row r="1062" customFormat="false" ht="12.8" hidden="false" customHeight="false" outlineLevel="0" collapsed="false">
      <c r="A1062" s="17" t="s">
        <v>1398</v>
      </c>
      <c r="B1062" s="16" t="n">
        <v>49652.34</v>
      </c>
      <c r="E1062" s="17" t="s">
        <v>1398</v>
      </c>
      <c r="F1062" s="16" t="n">
        <v>49652.34</v>
      </c>
      <c r="G1062" s="16" t="n">
        <v>51122.0586</v>
      </c>
      <c r="H1062" s="16" t="n">
        <v>51524.4609</v>
      </c>
      <c r="I1062" s="16" t="n">
        <v>49652.3398</v>
      </c>
    </row>
    <row r="1063" customFormat="false" ht="12.8" hidden="false" customHeight="false" outlineLevel="0" collapsed="false">
      <c r="A1063" s="17" t="s">
        <v>1400</v>
      </c>
      <c r="B1063" s="16" t="n">
        <v>51245.14</v>
      </c>
      <c r="E1063" s="17" t="s">
        <v>1400</v>
      </c>
      <c r="F1063" s="16" t="n">
        <v>51245.14</v>
      </c>
      <c r="G1063" s="16" t="n">
        <v>47873.0898</v>
      </c>
      <c r="H1063" s="16" t="n">
        <v>51570.5898</v>
      </c>
      <c r="I1063" s="16" t="n">
        <v>47000.4414</v>
      </c>
    </row>
    <row r="1064" customFormat="false" ht="12.8" hidden="false" customHeight="false" outlineLevel="0" collapsed="false">
      <c r="A1064" s="17" t="s">
        <v>986</v>
      </c>
      <c r="B1064" s="16" t="n">
        <v>47938.48</v>
      </c>
      <c r="E1064" s="17" t="s">
        <v>986</v>
      </c>
      <c r="F1064" s="16" t="n">
        <v>47938.48</v>
      </c>
      <c r="G1064" s="16" t="n">
        <v>48310.3516</v>
      </c>
      <c r="H1064" s="16" t="n">
        <v>48516.4883</v>
      </c>
      <c r="I1064" s="16" t="n">
        <v>46171.75</v>
      </c>
    </row>
    <row r="1065" customFormat="false" ht="12.8" hidden="false" customHeight="false" outlineLevel="0" collapsed="false">
      <c r="A1065" s="17" t="s">
        <v>987</v>
      </c>
      <c r="B1065" s="16" t="n">
        <v>48230.67</v>
      </c>
      <c r="E1065" s="17" t="s">
        <v>987</v>
      </c>
      <c r="F1065" s="16" t="n">
        <v>48230.67</v>
      </c>
      <c r="G1065" s="16" t="n">
        <v>46993.6602</v>
      </c>
      <c r="H1065" s="16" t="n">
        <v>48490.4102</v>
      </c>
      <c r="I1065" s="16" t="n">
        <v>45421.8516</v>
      </c>
    </row>
    <row r="1066" customFormat="false" ht="12.8" hidden="false" customHeight="false" outlineLevel="0" collapsed="false">
      <c r="A1066" s="17" t="s">
        <v>989</v>
      </c>
      <c r="B1066" s="16" t="n">
        <v>46967.06</v>
      </c>
      <c r="E1066" s="17" t="s">
        <v>989</v>
      </c>
      <c r="F1066" s="16" t="n">
        <v>46967.06</v>
      </c>
      <c r="G1066" s="16" t="n">
        <v>46170.0703</v>
      </c>
      <c r="H1066" s="16" t="n">
        <v>48054.9609</v>
      </c>
      <c r="I1066" s="16" t="n">
        <v>44594.9414</v>
      </c>
    </row>
    <row r="1067" customFormat="false" ht="12.8" hidden="false" customHeight="false" outlineLevel="0" collapsed="false">
      <c r="A1067" s="17" t="s">
        <v>991</v>
      </c>
      <c r="B1067" s="16" t="n">
        <v>46060.65</v>
      </c>
      <c r="E1067" s="17" t="s">
        <v>991</v>
      </c>
      <c r="F1067" s="16" t="n">
        <v>46060.65</v>
      </c>
      <c r="G1067" s="16" t="n">
        <v>44246.5586</v>
      </c>
      <c r="H1067" s="16" t="n">
        <v>46075.1992</v>
      </c>
      <c r="I1067" s="16" t="n">
        <v>43684.6289</v>
      </c>
    </row>
    <row r="1068" customFormat="false" ht="12.8" hidden="false" customHeight="false" outlineLevel="0" collapsed="false">
      <c r="A1068" s="17" t="s">
        <v>992</v>
      </c>
      <c r="B1068" s="16" t="n">
        <v>44106.61</v>
      </c>
      <c r="E1068" s="17" t="s">
        <v>992</v>
      </c>
      <c r="F1068" s="16" t="n">
        <v>44106.61</v>
      </c>
      <c r="G1068" s="16" t="n">
        <v>42712.4219</v>
      </c>
      <c r="H1068" s="16" t="n">
        <v>44182.8594</v>
      </c>
      <c r="I1068" s="16" t="n">
        <v>41684.5195</v>
      </c>
    </row>
    <row r="1069" customFormat="false" ht="12.8" hidden="false" customHeight="false" outlineLevel="0" collapsed="false">
      <c r="A1069" s="17" t="s">
        <v>1407</v>
      </c>
      <c r="B1069" s="16" t="n">
        <v>42995.74</v>
      </c>
      <c r="E1069" s="17" t="s">
        <v>1407</v>
      </c>
      <c r="F1069" s="16" t="n">
        <v>42995.74</v>
      </c>
      <c r="G1069" s="16" t="n">
        <v>41121.0586</v>
      </c>
      <c r="H1069" s="16" t="n">
        <v>43119.3906</v>
      </c>
      <c r="I1069" s="16" t="n">
        <v>41012.9805</v>
      </c>
    </row>
    <row r="1070" customFormat="false" ht="12.8" hidden="false" customHeight="false" outlineLevel="0" collapsed="false">
      <c r="A1070" s="17" t="s">
        <v>1409</v>
      </c>
      <c r="B1070" s="16" t="n">
        <v>41044.85</v>
      </c>
      <c r="E1070" s="17" t="s">
        <v>1409</v>
      </c>
      <c r="F1070" s="16" t="n">
        <v>41044.85</v>
      </c>
      <c r="G1070" s="16" t="n">
        <v>41019.3711</v>
      </c>
      <c r="H1070" s="16" t="n">
        <v>41245.6289</v>
      </c>
      <c r="I1070" s="16" t="n">
        <v>39592.3281</v>
      </c>
    </row>
    <row r="1071" customFormat="false" ht="12.8" hidden="false" customHeight="false" outlineLevel="0" collapsed="false">
      <c r="A1071" s="17" t="s">
        <v>993</v>
      </c>
      <c r="B1071" s="16" t="n">
        <v>41071.23</v>
      </c>
      <c r="E1071" s="17" t="s">
        <v>993</v>
      </c>
      <c r="F1071" s="16" t="n">
        <v>41071.23</v>
      </c>
      <c r="G1071" s="16" t="n">
        <v>40367.1484</v>
      </c>
      <c r="H1071" s="16" t="n">
        <v>41473.0586</v>
      </c>
      <c r="I1071" s="16" t="n">
        <v>38983.7383</v>
      </c>
    </row>
    <row r="1072" customFormat="false" ht="12.8" hidden="false" customHeight="false" outlineLevel="0" collapsed="false">
      <c r="A1072" s="17" t="s">
        <v>994</v>
      </c>
      <c r="B1072" s="16" t="n">
        <v>40545.05</v>
      </c>
      <c r="E1072" s="17" t="s">
        <v>994</v>
      </c>
      <c r="F1072" s="16" t="n">
        <v>40545.05</v>
      </c>
      <c r="G1072" s="16" t="n">
        <v>41695.8906</v>
      </c>
      <c r="H1072" s="16" t="n">
        <v>43213.7891</v>
      </c>
      <c r="I1072" s="16" t="n">
        <v>39740.1406</v>
      </c>
    </row>
    <row r="1073" customFormat="false" ht="12.8" hidden="false" customHeight="false" outlineLevel="0" collapsed="false">
      <c r="A1073" s="17" t="s">
        <v>995</v>
      </c>
      <c r="B1073" s="16" t="n">
        <v>41905.83</v>
      </c>
      <c r="E1073" s="17" t="s">
        <v>995</v>
      </c>
      <c r="F1073" s="16" t="n">
        <v>41905.83</v>
      </c>
      <c r="G1073" s="16" t="n">
        <v>40068.0586</v>
      </c>
      <c r="H1073" s="16" t="n">
        <v>43536.9102</v>
      </c>
      <c r="I1073" s="16" t="n">
        <v>39977.0703</v>
      </c>
    </row>
    <row r="1074" customFormat="false" ht="12.8" hidden="false" customHeight="false" outlineLevel="0" collapsed="false">
      <c r="A1074" s="17" t="s">
        <v>996</v>
      </c>
      <c r="B1074" s="16" t="n">
        <v>40012.41</v>
      </c>
      <c r="E1074" s="17" t="s">
        <v>996</v>
      </c>
      <c r="F1074" s="16" t="n">
        <v>40012.41</v>
      </c>
      <c r="G1074" s="16" t="n">
        <v>41165.8594</v>
      </c>
      <c r="H1074" s="16" t="n">
        <v>41525.1719</v>
      </c>
      <c r="I1074" s="16" t="n">
        <v>39048.9688</v>
      </c>
    </row>
    <row r="1075" customFormat="false" ht="12.8" hidden="false" customHeight="false" outlineLevel="0" collapsed="false">
      <c r="A1075" s="17" t="s">
        <v>998</v>
      </c>
      <c r="B1075" s="16" t="n">
        <v>41204.88</v>
      </c>
      <c r="E1075" s="17" t="s">
        <v>998</v>
      </c>
      <c r="F1075" s="16" t="n">
        <v>41204.88</v>
      </c>
      <c r="G1075" s="16" t="n">
        <v>37545.7109</v>
      </c>
      <c r="H1075" s="16" t="n">
        <v>41303.6602</v>
      </c>
      <c r="I1075" s="16" t="n">
        <v>37400.6211</v>
      </c>
    </row>
    <row r="1076" customFormat="false" ht="12.8" hidden="false" customHeight="false" outlineLevel="0" collapsed="false">
      <c r="A1076" s="17" t="s">
        <v>1416</v>
      </c>
      <c r="B1076" s="16" t="n">
        <v>37324.72</v>
      </c>
      <c r="E1076" s="17" t="s">
        <v>1416</v>
      </c>
      <c r="F1076" s="16" t="n">
        <v>37324.72</v>
      </c>
      <c r="G1076" s="16" t="n">
        <v>38158.0703</v>
      </c>
      <c r="H1076" s="16" t="n">
        <v>38612.5586</v>
      </c>
      <c r="I1076" s="16" t="n">
        <v>35767.5</v>
      </c>
    </row>
    <row r="1077" customFormat="false" ht="12.8" hidden="false" customHeight="false" outlineLevel="0" collapsed="false">
      <c r="A1077" s="17" t="s">
        <v>1418</v>
      </c>
      <c r="B1077" s="16" t="n">
        <v>38239.03</v>
      </c>
      <c r="E1077" s="17" t="s">
        <v>1418</v>
      </c>
      <c r="F1077" s="16" t="n">
        <v>38239.03</v>
      </c>
      <c r="G1077" s="16" t="n">
        <v>38388.5586</v>
      </c>
      <c r="H1077" s="16" t="n">
        <v>40016.0117</v>
      </c>
      <c r="I1077" s="16" t="n">
        <v>37395.6719</v>
      </c>
    </row>
    <row r="1078" customFormat="false" ht="12.8" hidden="false" customHeight="false" outlineLevel="0" collapsed="false">
      <c r="A1078" s="17" t="s">
        <v>1000</v>
      </c>
      <c r="B1078" s="16" t="n">
        <v>38414.73</v>
      </c>
      <c r="E1078" s="17" t="s">
        <v>1000</v>
      </c>
      <c r="F1078" s="16" t="n">
        <v>38414.73</v>
      </c>
      <c r="G1078" s="16" t="n">
        <v>38611.5586</v>
      </c>
      <c r="H1078" s="16" t="n">
        <v>40134.1992</v>
      </c>
      <c r="I1078" s="16" t="n">
        <v>36739.6914</v>
      </c>
    </row>
    <row r="1079" customFormat="false" ht="12.8" hidden="false" customHeight="false" outlineLevel="0" collapsed="false">
      <c r="A1079" s="17" t="s">
        <v>1001</v>
      </c>
      <c r="B1079" s="16" t="n">
        <v>38750.61</v>
      </c>
      <c r="E1079" s="17" t="s">
        <v>1001</v>
      </c>
      <c r="F1079" s="16" t="n">
        <v>38750.61</v>
      </c>
      <c r="G1079" s="16" t="n">
        <v>40931.1094</v>
      </c>
      <c r="H1079" s="16" t="n">
        <v>42710.8789</v>
      </c>
      <c r="I1079" s="16" t="n">
        <v>38663.3789</v>
      </c>
    </row>
    <row r="1080" customFormat="false" ht="12.8" hidden="false" customHeight="false" outlineLevel="0" collapsed="false">
      <c r="A1080" s="17" t="s">
        <v>1002</v>
      </c>
      <c r="B1080" s="16" t="n">
        <v>40809.74</v>
      </c>
      <c r="E1080" s="17" t="s">
        <v>1002</v>
      </c>
      <c r="F1080" s="16" t="n">
        <v>40809.74</v>
      </c>
      <c r="G1080" s="16" t="n">
        <v>40279.3281</v>
      </c>
      <c r="H1080" s="16" t="n">
        <v>42230.75</v>
      </c>
      <c r="I1080" s="16" t="n">
        <v>38765.6914</v>
      </c>
    </row>
    <row r="1081" customFormat="false" ht="12.8" hidden="false" customHeight="false" outlineLevel="0" collapsed="false">
      <c r="A1081" s="17" t="s">
        <v>1003</v>
      </c>
      <c r="B1081" s="16" t="n">
        <v>40182.86</v>
      </c>
      <c r="E1081" s="17" t="s">
        <v>1003</v>
      </c>
      <c r="F1081" s="16" t="n">
        <v>40182.86</v>
      </c>
      <c r="G1081" s="16" t="n">
        <v>44512.0781</v>
      </c>
      <c r="H1081" s="16" t="n">
        <v>44625.6992</v>
      </c>
      <c r="I1081" s="16" t="n">
        <v>37162.4883</v>
      </c>
    </row>
    <row r="1082" customFormat="false" ht="12.8" hidden="false" customHeight="false" outlineLevel="0" collapsed="false">
      <c r="A1082" s="17" t="s">
        <v>1004</v>
      </c>
      <c r="B1082" s="16" t="n">
        <v>44579.05</v>
      </c>
      <c r="E1082" s="17" t="s">
        <v>1004</v>
      </c>
      <c r="F1082" s="16" t="n">
        <v>44579.05</v>
      </c>
      <c r="G1082" s="16" t="n">
        <v>47431</v>
      </c>
      <c r="H1082" s="16" t="n">
        <v>47285.7813</v>
      </c>
      <c r="I1082" s="16" t="n">
        <v>40110.8594</v>
      </c>
    </row>
    <row r="1083" customFormat="false" ht="12.8" hidden="false" customHeight="false" outlineLevel="0" collapsed="false">
      <c r="A1083" s="17" t="s">
        <v>1425</v>
      </c>
      <c r="B1083" s="16" t="n">
        <v>47405.36</v>
      </c>
      <c r="E1083" s="17" t="s">
        <v>1425</v>
      </c>
      <c r="F1083" s="16" t="n">
        <v>47405.36</v>
      </c>
      <c r="G1083" s="16" t="n">
        <v>46196.3711</v>
      </c>
      <c r="H1083" s="16" t="n">
        <v>48096.1406</v>
      </c>
      <c r="I1083" s="16" t="n">
        <v>45868.3008</v>
      </c>
    </row>
    <row r="1084" customFormat="false" ht="12.8" hidden="false" customHeight="false" outlineLevel="0" collapsed="false">
      <c r="A1084" s="17" t="s">
        <v>1427</v>
      </c>
      <c r="B1084" s="16" t="n">
        <v>46264.62</v>
      </c>
      <c r="E1084" s="17" t="s">
        <v>1427</v>
      </c>
      <c r="F1084" s="16" t="n">
        <v>46264.62</v>
      </c>
      <c r="G1084" s="16" t="n">
        <v>46201.2188</v>
      </c>
      <c r="H1084" s="16" t="n">
        <v>47439.2891</v>
      </c>
      <c r="I1084" s="16" t="n">
        <v>45059.75</v>
      </c>
    </row>
    <row r="1085" customFormat="false" ht="12.8" hidden="false" customHeight="false" outlineLevel="0" collapsed="false">
      <c r="A1085" s="17" t="s">
        <v>1005</v>
      </c>
      <c r="B1085" s="16" t="n">
        <v>46139.13</v>
      </c>
      <c r="E1085" s="17" t="s">
        <v>1005</v>
      </c>
      <c r="F1085" s="16" t="n">
        <v>46139.13</v>
      </c>
      <c r="G1085" s="16" t="n">
        <v>42709.7813</v>
      </c>
      <c r="H1085" s="16" t="n">
        <v>46385.2383</v>
      </c>
      <c r="I1085" s="16" t="n">
        <v>41989.3281</v>
      </c>
    </row>
    <row r="1086" customFormat="false" ht="12.8" hidden="false" customHeight="false" outlineLevel="0" collapsed="false">
      <c r="A1086" s="17" t="s">
        <v>1007</v>
      </c>
      <c r="B1086" s="16" t="n">
        <v>42765.79</v>
      </c>
      <c r="E1086" s="17" t="s">
        <v>1007</v>
      </c>
      <c r="F1086" s="16" t="n">
        <v>42765.79</v>
      </c>
      <c r="G1086" s="16" t="n">
        <v>43349.25</v>
      </c>
      <c r="H1086" s="16" t="n">
        <v>43436.9492</v>
      </c>
      <c r="I1086" s="16" t="n">
        <v>42165.7891</v>
      </c>
    </row>
    <row r="1087" customFormat="false" ht="12.8" hidden="false" customHeight="false" outlineLevel="0" collapsed="false">
      <c r="A1087" s="17" t="s">
        <v>1009</v>
      </c>
      <c r="B1087" s="16" t="n">
        <v>43317.39</v>
      </c>
      <c r="E1087" s="17" t="s">
        <v>1009</v>
      </c>
      <c r="F1087" s="16" t="n">
        <v>43317.39</v>
      </c>
      <c r="G1087" s="16" t="n">
        <v>40705.3516</v>
      </c>
      <c r="H1087" s="16" t="n">
        <v>43654.5781</v>
      </c>
      <c r="I1087" s="16" t="n">
        <v>40721.3789</v>
      </c>
    </row>
    <row r="1088" customFormat="false" ht="12.8" hidden="false" customHeight="false" outlineLevel="0" collapsed="false">
      <c r="A1088" s="17" t="s">
        <v>1010</v>
      </c>
      <c r="B1088" s="16" t="n">
        <v>40675</v>
      </c>
      <c r="E1088" s="17" t="s">
        <v>1010</v>
      </c>
      <c r="F1088" s="16" t="n">
        <v>40675</v>
      </c>
      <c r="G1088" s="16" t="n">
        <v>39522.7617</v>
      </c>
      <c r="H1088" s="16" t="n">
        <v>41628.7695</v>
      </c>
      <c r="I1088" s="16" t="n">
        <v>38941.8281</v>
      </c>
    </row>
    <row r="1089" customFormat="false" ht="12.8" hidden="false" customHeight="false" outlineLevel="0" collapsed="false">
      <c r="A1089" s="17" t="s">
        <v>1011</v>
      </c>
      <c r="B1089" s="16" t="n">
        <v>39519.67</v>
      </c>
      <c r="E1089" s="17" t="s">
        <v>1011</v>
      </c>
      <c r="F1089" s="16" t="n">
        <v>39519.67</v>
      </c>
      <c r="G1089" s="16" t="n">
        <v>40173.9805</v>
      </c>
      <c r="H1089" s="16" t="n">
        <v>40358.5508</v>
      </c>
      <c r="I1089" s="16" t="n">
        <v>38185.5508</v>
      </c>
    </row>
    <row r="1090" customFormat="false" ht="12.8" hidden="false" customHeight="false" outlineLevel="0" collapsed="false">
      <c r="A1090" s="17" t="s">
        <v>1434</v>
      </c>
      <c r="B1090" s="16" t="n">
        <v>40234.79</v>
      </c>
      <c r="E1090" s="17" t="s">
        <v>1434</v>
      </c>
      <c r="F1090" s="16" t="n">
        <v>40234.79</v>
      </c>
      <c r="G1090" s="16" t="n">
        <v>38973.6992</v>
      </c>
      <c r="H1090" s="16" t="n">
        <v>40973.6992</v>
      </c>
      <c r="I1090" s="16" t="n">
        <v>38897.9102</v>
      </c>
    </row>
    <row r="1091" customFormat="false" ht="12.8" hidden="false" customHeight="false" outlineLevel="0" collapsed="false">
      <c r="A1091" s="17" t="s">
        <v>1436</v>
      </c>
      <c r="B1091" s="16" t="n">
        <v>38914.66</v>
      </c>
      <c r="E1091" s="17" t="s">
        <v>1436</v>
      </c>
      <c r="F1091" s="16" t="n">
        <v>38914.66</v>
      </c>
      <c r="G1091" s="16" t="n">
        <v>39167.25</v>
      </c>
      <c r="H1091" s="16" t="n">
        <v>39692.6992</v>
      </c>
      <c r="I1091" s="16" t="n">
        <v>38280.6016</v>
      </c>
    </row>
    <row r="1092" customFormat="false" ht="12.8" hidden="false" customHeight="false" outlineLevel="0" collapsed="false">
      <c r="A1092" s="17" t="s">
        <v>1012</v>
      </c>
      <c r="B1092" s="16" t="n">
        <v>39262.07</v>
      </c>
      <c r="E1092" s="17" t="s">
        <v>1012</v>
      </c>
      <c r="F1092" s="16" t="n">
        <v>39262.07</v>
      </c>
      <c r="G1092" s="16" t="n">
        <v>39631.5391</v>
      </c>
      <c r="H1092" s="16" t="n">
        <v>40265.6797</v>
      </c>
      <c r="I1092" s="16" t="n">
        <v>38310.8086</v>
      </c>
    </row>
    <row r="1093" customFormat="false" ht="12.8" hidden="false" customHeight="false" outlineLevel="0" collapsed="false">
      <c r="A1093" s="17" t="s">
        <v>1013</v>
      </c>
      <c r="B1093" s="16" t="n">
        <v>39469.34</v>
      </c>
      <c r="E1093" s="17" t="s">
        <v>1013</v>
      </c>
      <c r="F1093" s="16" t="n">
        <v>39469.34</v>
      </c>
      <c r="G1093" s="16" t="n">
        <v>37057.4297</v>
      </c>
      <c r="H1093" s="16" t="n">
        <v>40033.4883</v>
      </c>
      <c r="I1093" s="16" t="n">
        <v>36360.0195</v>
      </c>
    </row>
    <row r="1094" customFormat="false" ht="12.8" hidden="false" customHeight="false" outlineLevel="0" collapsed="false">
      <c r="A1094" s="17" t="s">
        <v>1014</v>
      </c>
      <c r="B1094" s="16" t="n">
        <v>37095.52</v>
      </c>
      <c r="E1094" s="17" t="s">
        <v>1014</v>
      </c>
      <c r="F1094" s="16" t="n">
        <v>37095.52</v>
      </c>
      <c r="G1094" s="16" t="n">
        <v>38405.8906</v>
      </c>
      <c r="H1094" s="16" t="n">
        <v>39044.3398</v>
      </c>
      <c r="I1094" s="16" t="n">
        <v>36198.8203</v>
      </c>
    </row>
    <row r="1095" customFormat="false" ht="12.8" hidden="false" customHeight="false" outlineLevel="0" collapsed="false">
      <c r="A1095" s="17" t="s">
        <v>1016</v>
      </c>
      <c r="B1095" s="16" t="n">
        <v>38447.97</v>
      </c>
      <c r="E1095" s="17" t="s">
        <v>1016</v>
      </c>
      <c r="F1095" s="16" t="n">
        <v>38447.97</v>
      </c>
      <c r="G1095" s="16" t="n">
        <v>38693.1602</v>
      </c>
      <c r="H1095" s="16" t="n">
        <v>39719.4688</v>
      </c>
      <c r="I1095" s="16" t="n">
        <v>37238.5781</v>
      </c>
    </row>
    <row r="1096" customFormat="false" ht="12.8" hidden="false" customHeight="false" outlineLevel="0" collapsed="false">
      <c r="A1096" s="17" t="s">
        <v>1018</v>
      </c>
      <c r="B1096" s="16" t="n">
        <v>38459.91</v>
      </c>
      <c r="E1096" s="17" t="s">
        <v>1018</v>
      </c>
      <c r="F1096" s="16" t="n">
        <v>38459.91</v>
      </c>
      <c r="G1096" s="16" t="n">
        <v>32275.6797</v>
      </c>
      <c r="H1096" s="16" t="n">
        <v>38463.1211</v>
      </c>
      <c r="I1096" s="16" t="n">
        <v>31591.0898</v>
      </c>
    </row>
    <row r="1097" customFormat="false" ht="12.8" hidden="false" customHeight="false" outlineLevel="0" collapsed="false">
      <c r="A1097" s="17" t="s">
        <v>1443</v>
      </c>
      <c r="B1097" s="16" t="n">
        <v>32332.33</v>
      </c>
      <c r="E1097" s="17" t="s">
        <v>1443</v>
      </c>
      <c r="F1097" s="16" t="n">
        <v>32332.33</v>
      </c>
      <c r="G1097" s="16" t="n">
        <v>32383.9102</v>
      </c>
      <c r="H1097" s="16" t="n">
        <v>32968.2695</v>
      </c>
      <c r="I1097" s="16" t="n">
        <v>31111.1699</v>
      </c>
    </row>
    <row r="1098" customFormat="false" ht="12.8" hidden="false" customHeight="false" outlineLevel="0" collapsed="false">
      <c r="A1098" s="17" t="s">
        <v>1445</v>
      </c>
      <c r="B1098" s="16" t="n">
        <v>32650.26</v>
      </c>
      <c r="E1098" s="17" t="s">
        <v>1445</v>
      </c>
      <c r="F1098" s="16" t="n">
        <v>32650.26</v>
      </c>
      <c r="G1098" s="16" t="n">
        <v>31831.8691</v>
      </c>
      <c r="H1098" s="16" t="n">
        <v>33992.8711</v>
      </c>
      <c r="I1098" s="16" t="n">
        <v>31729.5508</v>
      </c>
    </row>
    <row r="1099" customFormat="false" ht="12.8" hidden="false" customHeight="false" outlineLevel="0" collapsed="false">
      <c r="A1099" s="17" t="s">
        <v>1020</v>
      </c>
      <c r="B1099" s="16" t="n">
        <v>31708.32</v>
      </c>
      <c r="E1099" s="17" t="s">
        <v>1020</v>
      </c>
      <c r="F1099" s="16" t="n">
        <v>31708.32</v>
      </c>
      <c r="G1099" s="16" t="n">
        <v>30952.2891</v>
      </c>
      <c r="H1099" s="16" t="n">
        <v>31786.2402</v>
      </c>
      <c r="I1099" s="16" t="n">
        <v>30448.4199</v>
      </c>
    </row>
    <row r="1100" customFormat="false" ht="12.8" hidden="false" customHeight="false" outlineLevel="0" collapsed="false">
      <c r="A1100" s="17" t="s">
        <v>1021</v>
      </c>
      <c r="B1100" s="16" t="n">
        <v>30884.78</v>
      </c>
      <c r="E1100" s="17" t="s">
        <v>1021</v>
      </c>
      <c r="F1100" s="16" t="n">
        <v>30884.78</v>
      </c>
      <c r="G1100" s="16" t="n">
        <v>31325.4297</v>
      </c>
      <c r="H1100" s="16" t="n">
        <v>32352.7402</v>
      </c>
      <c r="I1100" s="16" t="n">
        <v>30336.6602</v>
      </c>
    </row>
    <row r="1101" customFormat="false" ht="12.8" hidden="false" customHeight="false" outlineLevel="0" collapsed="false">
      <c r="A1101" s="17" t="s">
        <v>1022</v>
      </c>
      <c r="B1101" s="16" t="n">
        <v>31207.75</v>
      </c>
      <c r="E1101" s="17" t="s">
        <v>1022</v>
      </c>
      <c r="F1101" s="16" t="n">
        <v>31207.75</v>
      </c>
      <c r="G1101" s="16" t="n">
        <v>29490.1797</v>
      </c>
      <c r="H1101" s="16" t="n">
        <v>31259.5</v>
      </c>
      <c r="I1101" s="16" t="n">
        <v>29436.2598</v>
      </c>
    </row>
    <row r="1102" customFormat="false" ht="12.8" hidden="false" customHeight="false" outlineLevel="0" collapsed="false">
      <c r="A1102" s="17" t="s">
        <v>1023</v>
      </c>
      <c r="B1102" s="16" t="n">
        <v>29525.23</v>
      </c>
      <c r="E1102" s="17" t="s">
        <v>1023</v>
      </c>
      <c r="F1102" s="16" t="n">
        <v>29525.23</v>
      </c>
      <c r="G1102" s="16" t="n">
        <v>27757.0195</v>
      </c>
      <c r="H1102" s="16" t="n">
        <v>29877.0195</v>
      </c>
      <c r="I1102" s="16" t="n">
        <v>27798.3691</v>
      </c>
    </row>
    <row r="1103" customFormat="false" ht="12.8" hidden="false" customHeight="false" outlineLevel="0" collapsed="false">
      <c r="A1103" s="17" t="s">
        <v>1024</v>
      </c>
      <c r="B1103" s="16" t="n">
        <v>27807.12</v>
      </c>
      <c r="E1103" s="17" t="s">
        <v>1024</v>
      </c>
      <c r="F1103" s="16" t="n">
        <v>27807.12</v>
      </c>
      <c r="G1103" s="16" t="n">
        <v>27290.1094</v>
      </c>
      <c r="H1103" s="16" t="n">
        <v>28764.9707</v>
      </c>
      <c r="I1103" s="16" t="n">
        <v>26828.5195</v>
      </c>
    </row>
    <row r="1104" customFormat="false" ht="12.8" hidden="false" customHeight="false" outlineLevel="0" collapsed="false">
      <c r="A1104" s="17" t="s">
        <v>1452</v>
      </c>
      <c r="B1104" s="16" t="n">
        <v>27344.17</v>
      </c>
      <c r="E1104" s="17" t="s">
        <v>1452</v>
      </c>
      <c r="F1104" s="16" t="n">
        <v>27344.17</v>
      </c>
      <c r="G1104" s="16" t="n">
        <v>28220.4004</v>
      </c>
      <c r="H1104" s="16" t="n">
        <v>28308.0098</v>
      </c>
      <c r="I1104" s="16" t="n">
        <v>26604.2109</v>
      </c>
    </row>
    <row r="1105" customFormat="false" ht="12.8" hidden="false" customHeight="false" outlineLevel="0" collapsed="false">
      <c r="A1105" s="17" t="s">
        <v>1454</v>
      </c>
      <c r="B1105" s="16" t="n">
        <v>28277.58</v>
      </c>
      <c r="E1105" s="17" t="s">
        <v>1454</v>
      </c>
      <c r="F1105" s="16" t="n">
        <v>28277.58</v>
      </c>
      <c r="G1105" s="16" t="n">
        <v>28299.9102</v>
      </c>
      <c r="H1105" s="16" t="n">
        <v>28743.0098</v>
      </c>
      <c r="I1105" s="16" t="n">
        <v>27123.3106</v>
      </c>
    </row>
    <row r="1106" customFormat="false" ht="12.8" hidden="false" customHeight="false" outlineLevel="0" collapsed="false">
      <c r="A1106" s="17" t="s">
        <v>1026</v>
      </c>
      <c r="B1106" s="16" t="n">
        <v>28297.6</v>
      </c>
      <c r="E1106" s="17" t="s">
        <v>1026</v>
      </c>
      <c r="F1106" s="16" t="n">
        <v>28297.6</v>
      </c>
      <c r="G1106" s="16" t="n">
        <v>27569.4492</v>
      </c>
      <c r="H1106" s="16" t="n">
        <v>31741.9492</v>
      </c>
      <c r="I1106" s="16" t="n">
        <v>26356.1191</v>
      </c>
    </row>
    <row r="1107" customFormat="false" ht="12.8" hidden="false" customHeight="false" outlineLevel="0" collapsed="false">
      <c r="A1107" s="17" t="s">
        <v>1028</v>
      </c>
      <c r="B1107" s="16" t="n">
        <v>27468.98</v>
      </c>
      <c r="E1107" s="17" t="s">
        <v>1028</v>
      </c>
      <c r="F1107" s="16" t="n">
        <v>27468.98</v>
      </c>
      <c r="G1107" s="16" t="n">
        <v>25198.4707</v>
      </c>
      <c r="H1107" s="16" t="n">
        <v>27877.4902</v>
      </c>
      <c r="I1107" s="16" t="n">
        <v>24710.6191</v>
      </c>
    </row>
    <row r="1108" customFormat="false" ht="12.8" hidden="false" customHeight="false" outlineLevel="0" collapsed="false">
      <c r="A1108" s="17" t="s">
        <v>1030</v>
      </c>
      <c r="B1108" s="16" t="n">
        <v>25114.92</v>
      </c>
      <c r="E1108" s="17" t="s">
        <v>1030</v>
      </c>
      <c r="F1108" s="16" t="n">
        <v>25114.92</v>
      </c>
      <c r="G1108" s="16" t="n">
        <v>26766.0801</v>
      </c>
      <c r="H1108" s="16" t="n">
        <v>26902.3594</v>
      </c>
      <c r="I1108" s="16" t="n">
        <v>24218.2598</v>
      </c>
    </row>
    <row r="1109" customFormat="false" ht="12.8" hidden="false" customHeight="false" outlineLevel="0" collapsed="false">
      <c r="A1109" s="17" t="s">
        <v>1031</v>
      </c>
      <c r="B1109" s="16" t="n">
        <v>26779.94</v>
      </c>
      <c r="E1109" s="17" t="s">
        <v>1031</v>
      </c>
      <c r="F1109" s="16" t="n">
        <v>26779.94</v>
      </c>
      <c r="G1109" s="16" t="n">
        <v>26487.7207</v>
      </c>
      <c r="H1109" s="16" t="n">
        <v>27053.2793</v>
      </c>
      <c r="I1109" s="16" t="n">
        <v>25410.7891</v>
      </c>
    </row>
    <row r="1110" customFormat="false" ht="12.8" hidden="false" customHeight="false" outlineLevel="0" collapsed="false">
      <c r="A1110" s="17" t="s">
        <v>1032</v>
      </c>
      <c r="B1110" s="16" t="n">
        <v>26658.99</v>
      </c>
      <c r="E1110" s="17" t="s">
        <v>1032</v>
      </c>
      <c r="F1110" s="16" t="n">
        <v>26658.99</v>
      </c>
      <c r="G1110" s="16" t="n">
        <v>26501.9902</v>
      </c>
      <c r="H1110" s="16" t="n">
        <v>28691.6797</v>
      </c>
      <c r="I1110" s="16" t="n">
        <v>26381.7793</v>
      </c>
    </row>
    <row r="1111" customFormat="false" ht="12.8" hidden="false" customHeight="false" outlineLevel="0" collapsed="false">
      <c r="A1111" s="17" t="s">
        <v>1461</v>
      </c>
      <c r="B1111" s="16" t="n">
        <v>26522.24</v>
      </c>
      <c r="E1111" s="17" t="s">
        <v>1461</v>
      </c>
      <c r="F1111" s="16" t="n">
        <v>26522.24</v>
      </c>
      <c r="G1111" s="16" t="n">
        <v>26323.8203</v>
      </c>
      <c r="H1111" s="16" t="n">
        <v>27118.8008</v>
      </c>
      <c r="I1111" s="16" t="n">
        <v>25508.4199</v>
      </c>
    </row>
    <row r="1112" customFormat="false" ht="12.8" hidden="false" customHeight="false" outlineLevel="0" collapsed="false">
      <c r="A1112" s="17" t="s">
        <v>1463</v>
      </c>
      <c r="B1112" s="16" t="n">
        <v>26335.87</v>
      </c>
      <c r="E1112" s="17" t="s">
        <v>1463</v>
      </c>
      <c r="F1112" s="16" t="n">
        <v>26335.87</v>
      </c>
      <c r="G1112" s="16" t="n">
        <v>27040.9004</v>
      </c>
      <c r="H1112" s="16" t="n">
        <v>27481.6504</v>
      </c>
      <c r="I1112" s="16" t="n">
        <v>25844.3398</v>
      </c>
    </row>
    <row r="1113" customFormat="false" ht="12.8" hidden="false" customHeight="false" outlineLevel="0" collapsed="false">
      <c r="A1113" s="17" t="s">
        <v>1033</v>
      </c>
      <c r="B1113" s="16" t="n">
        <v>27082.8</v>
      </c>
      <c r="E1113" s="17" t="s">
        <v>1033</v>
      </c>
      <c r="F1113" s="16" t="n">
        <v>27082.8</v>
      </c>
      <c r="G1113" s="16" t="n">
        <v>25247.7109</v>
      </c>
      <c r="H1113" s="16" t="n">
        <v>27809.4902</v>
      </c>
      <c r="I1113" s="16" t="n">
        <v>23723.6504</v>
      </c>
    </row>
    <row r="1114" customFormat="false" ht="12.8" hidden="false" customHeight="false" outlineLevel="0" collapsed="false">
      <c r="A1114" s="17" t="s">
        <v>1034</v>
      </c>
      <c r="B1114" s="16" t="n">
        <v>25312.28</v>
      </c>
      <c r="E1114" s="17" t="s">
        <v>1034</v>
      </c>
      <c r="F1114" s="16" t="n">
        <v>25312.28</v>
      </c>
      <c r="G1114" s="16" t="n">
        <v>29345.2109</v>
      </c>
      <c r="H1114" s="16" t="n">
        <v>29243.0508</v>
      </c>
      <c r="I1114" s="16" t="n">
        <v>24783.1191</v>
      </c>
    </row>
    <row r="1115" customFormat="false" ht="12.8" hidden="false" customHeight="false" outlineLevel="0" collapsed="false">
      <c r="A1115" s="17" t="s">
        <v>1036</v>
      </c>
      <c r="B1115" s="16" t="n">
        <v>29370.22</v>
      </c>
      <c r="E1115" s="17" t="s">
        <v>1036</v>
      </c>
      <c r="F1115" s="16" t="n">
        <v>29370.22</v>
      </c>
      <c r="G1115" s="16" t="n">
        <v>29560.3496</v>
      </c>
      <c r="H1115" s="16" t="n">
        <v>30054.7109</v>
      </c>
      <c r="I1115" s="16" t="n">
        <v>27635.0195</v>
      </c>
    </row>
    <row r="1116" customFormat="false" ht="12.8" hidden="false" customHeight="false" outlineLevel="0" collapsed="false">
      <c r="A1116" s="17" t="s">
        <v>1038</v>
      </c>
      <c r="B1116" s="16" t="n">
        <v>29719.49</v>
      </c>
      <c r="E1116" s="17" t="s">
        <v>1038</v>
      </c>
      <c r="F1116" s="16" t="n">
        <v>29719.49</v>
      </c>
      <c r="G1116" s="16" t="n">
        <v>30406.7402</v>
      </c>
      <c r="H1116" s="16" t="n">
        <v>31163.5703</v>
      </c>
      <c r="I1116" s="16" t="n">
        <v>29715.7793</v>
      </c>
    </row>
    <row r="1117" customFormat="false" ht="12.8" hidden="false" customHeight="false" outlineLevel="0" collapsed="false">
      <c r="A1117" s="17" t="s">
        <v>1039</v>
      </c>
      <c r="B1117" s="16" t="n">
        <v>30332.75</v>
      </c>
      <c r="E1117" s="17" t="s">
        <v>1039</v>
      </c>
      <c r="F1117" s="16" t="n">
        <v>30332.75</v>
      </c>
      <c r="G1117" s="16" t="n">
        <v>29730.7598</v>
      </c>
      <c r="H1117" s="16" t="n">
        <v>30980.9805</v>
      </c>
      <c r="I1117" s="16" t="n">
        <v>28852.7695</v>
      </c>
    </row>
    <row r="1118" customFormat="false" ht="12.8" hidden="false" customHeight="false" outlineLevel="0" collapsed="false">
      <c r="A1118" s="17" t="s">
        <v>1470</v>
      </c>
      <c r="B1118" s="16" t="n">
        <v>29587.57</v>
      </c>
      <c r="E1118" s="17" t="s">
        <v>1470</v>
      </c>
      <c r="F1118" s="16" t="n">
        <v>29587.57</v>
      </c>
      <c r="G1118" s="16" t="n">
        <v>29743.6992</v>
      </c>
      <c r="H1118" s="16" t="n">
        <v>30462.5391</v>
      </c>
      <c r="I1118" s="16" t="n">
        <v>28109.1309</v>
      </c>
    </row>
    <row r="1119" customFormat="false" ht="12.8" hidden="false" customHeight="false" outlineLevel="0" collapsed="false">
      <c r="A1119" s="17" t="s">
        <v>1472</v>
      </c>
      <c r="B1119" s="16" t="n">
        <v>29950.95</v>
      </c>
      <c r="E1119" s="17" t="s">
        <v>1472</v>
      </c>
      <c r="F1119" s="16" t="n">
        <v>29950.95</v>
      </c>
      <c r="G1119" s="16" t="n">
        <v>30523.3906</v>
      </c>
      <c r="H1119" s="16" t="n">
        <v>31404.8203</v>
      </c>
      <c r="I1119" s="16" t="n">
        <v>29369.9004</v>
      </c>
    </row>
    <row r="1120" customFormat="false" ht="12.8" hidden="false" customHeight="false" outlineLevel="0" collapsed="false">
      <c r="A1120" s="17" t="s">
        <v>1040</v>
      </c>
      <c r="B1120" s="16" t="n">
        <v>30483.32</v>
      </c>
      <c r="E1120" s="17" t="s">
        <v>1040</v>
      </c>
      <c r="F1120" s="16" t="n">
        <v>30483.32</v>
      </c>
      <c r="G1120" s="16" t="n">
        <v>32243.2695</v>
      </c>
      <c r="H1120" s="16" t="n">
        <v>32822.8516</v>
      </c>
      <c r="I1120" s="16" t="n">
        <v>28620.6094</v>
      </c>
    </row>
    <row r="1121" customFormat="false" ht="12.8" hidden="false" customHeight="false" outlineLevel="0" collapsed="false">
      <c r="A1121" s="17" t="s">
        <v>1041</v>
      </c>
      <c r="B1121" s="16" t="n">
        <v>32265.5</v>
      </c>
      <c r="E1121" s="17" t="s">
        <v>1041</v>
      </c>
      <c r="F1121" s="16" t="n">
        <v>32265.5</v>
      </c>
      <c r="G1121" s="16" t="n">
        <v>30833.8301</v>
      </c>
      <c r="H1121" s="16" t="n">
        <v>32932.1406</v>
      </c>
      <c r="I1121" s="16" t="n">
        <v>30325.0098</v>
      </c>
    </row>
    <row r="1122" customFormat="false" ht="12.8" hidden="false" customHeight="false" outlineLevel="0" collapsed="false">
      <c r="A1122" s="17" t="s">
        <v>1042</v>
      </c>
      <c r="B1122" s="16" t="n">
        <v>30692.2</v>
      </c>
      <c r="E1122" s="17" t="s">
        <v>1042</v>
      </c>
      <c r="F1122" s="16" t="n">
        <v>30692.2</v>
      </c>
      <c r="G1122" s="16" t="n">
        <v>27820.7695</v>
      </c>
      <c r="H1122" s="16" t="n">
        <v>31013.2207</v>
      </c>
      <c r="I1122" s="16" t="n">
        <v>26716.2109</v>
      </c>
    </row>
    <row r="1123" customFormat="false" ht="12.8" hidden="false" customHeight="false" outlineLevel="0" collapsed="false">
      <c r="A1123" s="17" t="s">
        <v>1043</v>
      </c>
      <c r="B1123" s="16" t="n">
        <v>27667.66</v>
      </c>
      <c r="E1123" s="17" t="s">
        <v>1043</v>
      </c>
      <c r="F1123" s="16" t="n">
        <v>27667.66</v>
      </c>
      <c r="G1123" s="16" t="n">
        <v>29162.1602</v>
      </c>
      <c r="H1123" s="16" t="n">
        <v>29983.1094</v>
      </c>
      <c r="I1123" s="16" t="n">
        <v>26731.9102</v>
      </c>
    </row>
    <row r="1124" customFormat="false" ht="12.8" hidden="false" customHeight="false" outlineLevel="0" collapsed="false">
      <c r="A1124" s="17" t="s">
        <v>1045</v>
      </c>
      <c r="B1124" s="16" t="n">
        <v>29226.93</v>
      </c>
      <c r="E1124" s="17" t="s">
        <v>1045</v>
      </c>
      <c r="F1124" s="16" t="n">
        <v>29226.93</v>
      </c>
      <c r="G1124" s="16" t="n">
        <v>31269.2598</v>
      </c>
      <c r="H1124" s="16" t="n">
        <v>31511.5293</v>
      </c>
      <c r="I1124" s="16" t="n">
        <v>24997.0391</v>
      </c>
    </row>
    <row r="1125" customFormat="false" ht="12.8" hidden="false" customHeight="false" outlineLevel="0" collapsed="false">
      <c r="A1125" s="17" t="s">
        <v>1479</v>
      </c>
      <c r="B1125" s="16" t="n">
        <v>31343.33</v>
      </c>
      <c r="E1125" s="17" t="s">
        <v>1479</v>
      </c>
      <c r="F1125" s="16" t="n">
        <v>31343.33</v>
      </c>
      <c r="G1125" s="16" t="n">
        <v>32955.7383</v>
      </c>
      <c r="H1125" s="16" t="n">
        <v>33829.6484</v>
      </c>
      <c r="I1125" s="16" t="n">
        <v>29182.5</v>
      </c>
    </row>
    <row r="1126" customFormat="false" ht="12.8" hidden="false" customHeight="false" outlineLevel="0" collapsed="false">
      <c r="A1126" s="17" t="s">
        <v>1481</v>
      </c>
      <c r="B1126" s="16" t="n">
        <v>32838.32</v>
      </c>
      <c r="E1126" s="17" t="s">
        <v>1481</v>
      </c>
      <c r="F1126" s="16" t="n">
        <v>32838.32</v>
      </c>
      <c r="G1126" s="16" t="n">
        <v>33241.5391</v>
      </c>
      <c r="H1126" s="16" t="n">
        <v>33827.9492</v>
      </c>
      <c r="I1126" s="16" t="n">
        <v>31773.1797</v>
      </c>
    </row>
    <row r="1127" customFormat="false" ht="12.8" hidden="false" customHeight="false" outlineLevel="0" collapsed="false">
      <c r="A1127" s="17" t="s">
        <v>1047</v>
      </c>
      <c r="B1127" s="16" t="n">
        <v>33330.81</v>
      </c>
      <c r="E1127" s="17" t="s">
        <v>1047</v>
      </c>
      <c r="F1127" s="16" t="n">
        <v>33330.81</v>
      </c>
      <c r="G1127" s="16" t="n">
        <v>32170.5195</v>
      </c>
      <c r="H1127" s="16" t="n">
        <v>34316.6484</v>
      </c>
      <c r="I1127" s="16" t="n">
        <v>30162.0391</v>
      </c>
    </row>
    <row r="1128" customFormat="false" ht="12.8" hidden="false" customHeight="false" outlineLevel="0" collapsed="false">
      <c r="A1128" s="17" t="s">
        <v>1048</v>
      </c>
      <c r="B1128" s="16" t="n">
        <v>32104.44</v>
      </c>
      <c r="E1128" s="17" t="s">
        <v>1048</v>
      </c>
      <c r="F1128" s="16" t="n">
        <v>32104.44</v>
      </c>
      <c r="G1128" s="16" t="n">
        <v>29928.5898</v>
      </c>
      <c r="H1128" s="16" t="n">
        <v>32828.2109</v>
      </c>
      <c r="I1128" s="16" t="n">
        <v>29713.3691</v>
      </c>
    </row>
    <row r="1129" customFormat="false" ht="12.8" hidden="false" customHeight="false" outlineLevel="0" collapsed="false">
      <c r="A1129" s="17" t="s">
        <v>1049</v>
      </c>
      <c r="B1129" s="16" t="n">
        <v>29901.41</v>
      </c>
      <c r="E1129" s="17" t="s">
        <v>1049</v>
      </c>
      <c r="F1129" s="16" t="n">
        <v>29901.41</v>
      </c>
      <c r="G1129" s="16" t="n">
        <v>27702.3809</v>
      </c>
      <c r="H1129" s="16" t="n">
        <v>29942.8594</v>
      </c>
      <c r="I1129" s="16" t="n">
        <v>27119.5293</v>
      </c>
    </row>
    <row r="1130" customFormat="false" ht="12.8" hidden="false" customHeight="false" outlineLevel="0" collapsed="false">
      <c r="A1130" s="17" t="s">
        <v>1050</v>
      </c>
      <c r="B1130" s="16" t="n">
        <v>27624.05</v>
      </c>
      <c r="E1130" s="17" t="s">
        <v>1050</v>
      </c>
      <c r="F1130" s="16" t="n">
        <v>27624.05</v>
      </c>
      <c r="G1130" s="16" t="n">
        <v>26173.1699</v>
      </c>
      <c r="H1130" s="16" t="n">
        <v>28001.5293</v>
      </c>
      <c r="I1130" s="16" t="n">
        <v>24463.6602</v>
      </c>
    </row>
    <row r="1131" customFormat="false" ht="12.8" hidden="false" customHeight="false" outlineLevel="0" collapsed="false">
      <c r="A1131" s="17" t="s">
        <v>1051</v>
      </c>
      <c r="B1131" s="16" t="n">
        <v>26102.99</v>
      </c>
      <c r="E1131" s="17" t="s">
        <v>1051</v>
      </c>
      <c r="F1131" s="16" t="n">
        <v>26102.99</v>
      </c>
      <c r="G1131" s="16" t="n">
        <v>26937.3398</v>
      </c>
      <c r="H1131" s="16" t="n">
        <v>27391.2891</v>
      </c>
      <c r="I1131" s="16" t="n">
        <v>23285.0508</v>
      </c>
    </row>
    <row r="1132" customFormat="false" ht="12.8" hidden="false" customHeight="false" outlineLevel="0" collapsed="false">
      <c r="A1132" s="17" t="s">
        <v>1487</v>
      </c>
      <c r="B1132" s="16" t="n">
        <v>26847.03</v>
      </c>
      <c r="E1132" s="17" t="s">
        <v>1487</v>
      </c>
      <c r="F1132" s="16" t="n">
        <v>26847.03</v>
      </c>
      <c r="G1132" s="16" t="n">
        <v>26495.8398</v>
      </c>
      <c r="H1132" s="16" t="n">
        <v>28340.7305</v>
      </c>
      <c r="I1132" s="16" t="n">
        <v>26128.0898</v>
      </c>
    </row>
    <row r="1133" customFormat="false" ht="12.8" hidden="false" customHeight="false" outlineLevel="0" collapsed="false">
      <c r="A1133" s="17" t="s">
        <v>1488</v>
      </c>
      <c r="B1133" s="16" t="n">
        <v>26418.74</v>
      </c>
      <c r="E1133" s="17" t="s">
        <v>1488</v>
      </c>
      <c r="F1133" s="16" t="n">
        <v>26418.74</v>
      </c>
      <c r="G1133" s="16" t="n">
        <v>24108.25</v>
      </c>
      <c r="H1133" s="16" t="n">
        <v>27327.5606</v>
      </c>
      <c r="I1133" s="16" t="n">
        <v>23925.9297</v>
      </c>
    </row>
    <row r="1134" customFormat="false" ht="12.8" hidden="false" customHeight="false" outlineLevel="0" collapsed="false">
      <c r="A1134" s="17" t="s">
        <v>1489</v>
      </c>
      <c r="B1134" s="16" t="n">
        <v>24111.78</v>
      </c>
      <c r="E1134" s="17" t="s">
        <v>1489</v>
      </c>
      <c r="F1134" s="16" t="n">
        <v>24111.78</v>
      </c>
      <c r="G1134" s="16" t="n">
        <v>23731.4902</v>
      </c>
      <c r="H1134" s="16" t="n">
        <v>24322.4199</v>
      </c>
      <c r="I1134" s="16" t="n">
        <v>23610.7305</v>
      </c>
    </row>
    <row r="1135" customFormat="false" ht="12.8" hidden="false" customHeight="false" outlineLevel="0" collapsed="false">
      <c r="A1135" s="17" t="s">
        <v>1490</v>
      </c>
      <c r="B1135" s="16" t="n">
        <v>23747.71</v>
      </c>
      <c r="E1135" s="17" t="s">
        <v>1490</v>
      </c>
      <c r="F1135" s="16" t="n">
        <v>23747.71</v>
      </c>
      <c r="G1135" s="16" t="n">
        <v>23495.6602</v>
      </c>
      <c r="H1135" s="16" t="n">
        <v>23979.5195</v>
      </c>
      <c r="I1135" s="16" t="n">
        <v>22989.7793</v>
      </c>
    </row>
    <row r="1136" customFormat="false" ht="12.8" hidden="false" customHeight="false" outlineLevel="0" collapsed="false">
      <c r="A1136" s="17" t="s">
        <v>1052</v>
      </c>
      <c r="B1136" s="16" t="n">
        <v>23426.89</v>
      </c>
      <c r="E1136" s="17" t="s">
        <v>1052</v>
      </c>
      <c r="F1136" s="16" t="n">
        <v>23426.89</v>
      </c>
      <c r="G1136" s="16" t="n">
        <v>22363.75</v>
      </c>
      <c r="H1136" s="16" t="n">
        <v>23558.8301</v>
      </c>
      <c r="I1136" s="16" t="n">
        <v>22248.1309</v>
      </c>
    </row>
    <row r="1137" customFormat="false" ht="12.8" hidden="false" customHeight="false" outlineLevel="0" collapsed="false">
      <c r="A1137" s="17" t="s">
        <v>1054</v>
      </c>
      <c r="B1137" s="16" t="n">
        <v>22332.55</v>
      </c>
      <c r="E1137" s="17" t="s">
        <v>1054</v>
      </c>
      <c r="F1137" s="16" t="n">
        <v>22332.55</v>
      </c>
      <c r="G1137" s="16" t="n">
        <v>22148.1797</v>
      </c>
      <c r="H1137" s="16" t="n">
        <v>22338.9102</v>
      </c>
      <c r="I1137" s="16" t="n">
        <v>21138.1406</v>
      </c>
    </row>
    <row r="1138" customFormat="false" ht="12.8" hidden="false" customHeight="false" outlineLevel="0" collapsed="false">
      <c r="A1138" s="17" t="s">
        <v>1056</v>
      </c>
      <c r="B1138" s="16" t="n">
        <v>22179.25</v>
      </c>
      <c r="E1138" s="17" t="s">
        <v>1056</v>
      </c>
      <c r="F1138" s="16" t="n">
        <v>22179.25</v>
      </c>
      <c r="G1138" s="16" t="n">
        <v>21558.2305</v>
      </c>
      <c r="H1138" s="16" t="n">
        <v>22451.9102</v>
      </c>
      <c r="I1138" s="16" t="n">
        <v>21403.3906</v>
      </c>
    </row>
    <row r="1139" customFormat="false" ht="12.8" hidden="false" customHeight="false" outlineLevel="0" collapsed="false">
      <c r="A1139" s="17" t="s">
        <v>1491</v>
      </c>
      <c r="B1139" s="16" t="n">
        <v>21513.27</v>
      </c>
      <c r="E1139" s="17" t="s">
        <v>1491</v>
      </c>
      <c r="F1139" s="16" t="n">
        <v>21513.27</v>
      </c>
      <c r="G1139" s="16" t="n">
        <v>21738.7793</v>
      </c>
      <c r="H1139" s="16" t="n">
        <v>23260.2793</v>
      </c>
      <c r="I1139" s="16" t="n">
        <v>21177.9609</v>
      </c>
    </row>
    <row r="1140" customFormat="false" ht="12.8" hidden="false" customHeight="false" outlineLevel="0" collapsed="false">
      <c r="A1140" s="17" t="s">
        <v>1492</v>
      </c>
      <c r="B1140" s="16" t="n">
        <v>21691.57</v>
      </c>
      <c r="E1140" s="17" t="s">
        <v>1492</v>
      </c>
      <c r="F1140" s="16" t="n">
        <v>21691.57</v>
      </c>
      <c r="G1140" s="16" t="n">
        <v>20294.2109</v>
      </c>
      <c r="H1140" s="16" t="n">
        <v>21943.6309</v>
      </c>
      <c r="I1140" s="16" t="n">
        <v>20110.0606</v>
      </c>
    </row>
    <row r="1141" customFormat="false" ht="12.8" hidden="false" customHeight="false" outlineLevel="0" collapsed="false">
      <c r="A1141" s="17" t="s">
        <v>1493</v>
      </c>
      <c r="B1141" s="16" t="n">
        <v>20236.3</v>
      </c>
      <c r="E1141" s="17" t="s">
        <v>1493</v>
      </c>
      <c r="F1141" s="16" t="n">
        <v>20236.3</v>
      </c>
      <c r="G1141" s="16" t="n">
        <v>19505.3398</v>
      </c>
      <c r="H1141" s="16" t="n">
        <v>20305.6797</v>
      </c>
      <c r="I1141" s="16" t="n">
        <v>19240.7695</v>
      </c>
    </row>
    <row r="1142" customFormat="false" ht="12.8" hidden="false" customHeight="false" outlineLevel="0" collapsed="false">
      <c r="A1142" s="17" t="s">
        <v>1494</v>
      </c>
      <c r="B1142" s="16" t="n">
        <v>19472.55</v>
      </c>
      <c r="E1142" s="17" t="s">
        <v>1494</v>
      </c>
      <c r="F1142" s="16" t="n">
        <v>19472.55</v>
      </c>
      <c r="G1142" s="16" t="n">
        <v>19048.7598</v>
      </c>
      <c r="H1142" s="16" t="n">
        <v>19516.5801</v>
      </c>
      <c r="I1142" s="16" t="n">
        <v>18673.4707</v>
      </c>
    </row>
    <row r="1143" customFormat="false" ht="12.8" hidden="false" customHeight="false" outlineLevel="0" collapsed="false">
      <c r="A1143" s="17" t="s">
        <v>1057</v>
      </c>
      <c r="B1143" s="16" t="n">
        <v>19056.27</v>
      </c>
      <c r="E1143" s="17" t="s">
        <v>1057</v>
      </c>
      <c r="F1143" s="16" t="n">
        <v>19056.27</v>
      </c>
      <c r="G1143" s="16" t="n">
        <v>19585.3008</v>
      </c>
      <c r="H1143" s="16" t="n">
        <v>19728.5195</v>
      </c>
      <c r="I1143" s="16" t="n">
        <v>18725.4102</v>
      </c>
    </row>
    <row r="1144" customFormat="false" ht="12.8" hidden="false" customHeight="false" outlineLevel="0" collapsed="false">
      <c r="A1144" s="17" t="s">
        <v>1058</v>
      </c>
      <c r="B1144" s="16" t="n">
        <v>19536.24</v>
      </c>
      <c r="E1144" s="17" t="s">
        <v>1058</v>
      </c>
      <c r="F1144" s="16" t="n">
        <v>19536.24</v>
      </c>
      <c r="G1144" s="16" t="n">
        <v>18611.0703</v>
      </c>
      <c r="H1144" s="16" t="n">
        <v>19558.9805</v>
      </c>
      <c r="I1144" s="16" t="n">
        <v>18429.9102</v>
      </c>
    </row>
    <row r="1145" customFormat="false" ht="12.8" hidden="false" customHeight="false" outlineLevel="0" collapsed="false">
      <c r="A1145" s="17" t="s">
        <v>1059</v>
      </c>
      <c r="B1145" s="16" t="n">
        <v>18651.11</v>
      </c>
      <c r="E1145" s="17" t="s">
        <v>1059</v>
      </c>
      <c r="F1145" s="16" t="n">
        <v>18651.11</v>
      </c>
      <c r="G1145" s="16" t="n">
        <v>19169.6797</v>
      </c>
      <c r="H1145" s="16" t="n">
        <v>19666.3203</v>
      </c>
      <c r="I1145" s="16" t="n">
        <v>18068.2891</v>
      </c>
    </row>
    <row r="1146" customFormat="false" ht="12.8" hidden="false" customHeight="false" outlineLevel="0" collapsed="false">
      <c r="A1146" s="17" t="s">
        <v>1495</v>
      </c>
      <c r="B1146" s="16" t="n">
        <v>19196.02</v>
      </c>
      <c r="E1146" s="17" t="s">
        <v>1495</v>
      </c>
      <c r="F1146" s="16" t="n">
        <v>19196.02</v>
      </c>
      <c r="G1146" s="16" t="n">
        <v>19426.3203</v>
      </c>
      <c r="H1146" s="16" t="n">
        <v>19829.8594</v>
      </c>
      <c r="I1146" s="16" t="n">
        <v>18911.0703</v>
      </c>
    </row>
    <row r="1147" customFormat="false" ht="12.8" hidden="false" customHeight="false" outlineLevel="0" collapsed="false">
      <c r="A1147" s="17" t="s">
        <v>1496</v>
      </c>
      <c r="B1147" s="16" t="n">
        <v>19471.76</v>
      </c>
      <c r="E1147" s="17" t="s">
        <v>1496</v>
      </c>
      <c r="F1147" s="16" t="n">
        <v>19471.76</v>
      </c>
      <c r="G1147" s="16" t="n">
        <v>18893.2109</v>
      </c>
      <c r="H1147" s="16" t="n">
        <v>19660.9102</v>
      </c>
      <c r="I1147" s="16" t="n">
        <v>18635.6797</v>
      </c>
    </row>
    <row r="1148" customFormat="false" ht="12.8" hidden="false" customHeight="false" outlineLevel="0" collapsed="false">
      <c r="A1148" s="17" t="s">
        <v>1060</v>
      </c>
      <c r="B1148" s="16" t="n">
        <v>18887.43</v>
      </c>
      <c r="E1148" s="17" t="s">
        <v>1060</v>
      </c>
      <c r="F1148" s="16" t="n">
        <v>18887.43</v>
      </c>
      <c r="G1148" s="16" t="n">
        <v>18594.8691</v>
      </c>
      <c r="H1148" s="16" t="n">
        <v>18983.5606</v>
      </c>
      <c r="I1148" s="16" t="n">
        <v>18260.6602</v>
      </c>
    </row>
    <row r="1149" customFormat="false" ht="12.8" hidden="false" customHeight="false" outlineLevel="0" collapsed="false">
      <c r="A1149" s="17" t="s">
        <v>1061</v>
      </c>
      <c r="B1149" s="16" t="n">
        <v>18602.84</v>
      </c>
      <c r="E1149" s="17" t="s">
        <v>1061</v>
      </c>
      <c r="F1149" s="16" t="n">
        <v>18602.84</v>
      </c>
      <c r="G1149" s="16" t="n">
        <v>17505.4297</v>
      </c>
      <c r="H1149" s="16" t="n">
        <v>19294.4707</v>
      </c>
      <c r="I1149" s="16" t="n">
        <v>17317.9004</v>
      </c>
    </row>
    <row r="1150" customFormat="false" ht="12.8" hidden="false" customHeight="false" outlineLevel="0" collapsed="false">
      <c r="A1150" s="17" t="s">
        <v>1063</v>
      </c>
      <c r="B1150" s="16" t="n">
        <v>17485.09</v>
      </c>
      <c r="E1150" s="17" t="s">
        <v>1063</v>
      </c>
      <c r="F1150" s="16" t="n">
        <v>17485.09</v>
      </c>
      <c r="G1150" s="16" t="n">
        <v>16004.9404</v>
      </c>
      <c r="H1150" s="16" t="n">
        <v>17638.5703</v>
      </c>
      <c r="I1150" s="16" t="n">
        <v>15833.5195</v>
      </c>
    </row>
    <row r="1151" customFormat="false" ht="12.8" hidden="false" customHeight="false" outlineLevel="0" collapsed="false">
      <c r="A1151" s="17" t="s">
        <v>1065</v>
      </c>
      <c r="B1151" s="16" t="n">
        <v>16003.33</v>
      </c>
      <c r="E1151" s="17" t="s">
        <v>1065</v>
      </c>
      <c r="F1151" s="16" t="n">
        <v>16003.33</v>
      </c>
      <c r="G1151" s="16" t="n">
        <v>15876.5</v>
      </c>
      <c r="H1151" s="16" t="n">
        <v>16090.2598</v>
      </c>
      <c r="I1151" s="16" t="n">
        <v>15709.1699</v>
      </c>
    </row>
    <row r="1152" customFormat="false" ht="12.8" hidden="false" customHeight="false" outlineLevel="0" collapsed="false">
      <c r="A1152" s="17" t="s">
        <v>1066</v>
      </c>
      <c r="B1152" s="16" t="n">
        <v>15872.24</v>
      </c>
      <c r="E1152" s="17" t="s">
        <v>1066</v>
      </c>
      <c r="F1152" s="16" t="n">
        <v>15872.24</v>
      </c>
      <c r="G1152" s="16" t="n">
        <v>15770.9199</v>
      </c>
      <c r="H1152" s="16" t="n">
        <v>15921.2695</v>
      </c>
      <c r="I1152" s="16" t="n">
        <v>15652.8701</v>
      </c>
    </row>
    <row r="1153" customFormat="false" ht="12.8" hidden="false" customHeight="false" outlineLevel="0" collapsed="false">
      <c r="A1153" s="17" t="s">
        <v>1497</v>
      </c>
      <c r="B1153" s="16" t="n">
        <v>15785.15</v>
      </c>
      <c r="E1153" s="17" t="s">
        <v>1497</v>
      </c>
      <c r="F1153" s="16" t="n">
        <v>15785.15</v>
      </c>
      <c r="G1153" s="16" t="n">
        <v>15552.54</v>
      </c>
      <c r="H1153" s="16" t="n">
        <v>15987.4697</v>
      </c>
      <c r="I1153" s="16" t="n">
        <v>15452.5195</v>
      </c>
    </row>
    <row r="1154" customFormat="false" ht="12.8" hidden="false" customHeight="false" outlineLevel="0" collapsed="false">
      <c r="A1154" s="17" t="s">
        <v>1498</v>
      </c>
      <c r="B1154" s="16" t="n">
        <v>15542.88</v>
      </c>
      <c r="E1154" s="17" t="s">
        <v>1498</v>
      </c>
      <c r="F1154" s="16" t="n">
        <v>15542.88</v>
      </c>
      <c r="G1154" s="16" t="n">
        <v>14909.6602</v>
      </c>
      <c r="H1154" s="16" t="n">
        <v>15636.2197</v>
      </c>
      <c r="I1154" s="16" t="n">
        <v>14902.1299</v>
      </c>
    </row>
    <row r="1155" customFormat="false" ht="12.8" hidden="false" customHeight="false" outlineLevel="0" collapsed="false">
      <c r="A1155" s="17" t="s">
        <v>1067</v>
      </c>
      <c r="B1155" s="16" t="n">
        <v>14909.56</v>
      </c>
      <c r="E1155" s="17" t="s">
        <v>1067</v>
      </c>
      <c r="F1155" s="16" t="n">
        <v>14909.56</v>
      </c>
      <c r="G1155" s="16" t="n">
        <v>15057.1797</v>
      </c>
      <c r="H1155" s="16" t="n">
        <v>15097.75</v>
      </c>
      <c r="I1155" s="16" t="n">
        <v>14544.5</v>
      </c>
    </row>
    <row r="1156" customFormat="false" ht="12.8" hidden="false" customHeight="false" outlineLevel="0" collapsed="false">
      <c r="A1156" s="17" t="s">
        <v>1068</v>
      </c>
      <c r="B1156" s="16" t="n">
        <v>15045.92</v>
      </c>
      <c r="E1156" s="17" t="s">
        <v>1068</v>
      </c>
      <c r="F1156" s="16" t="n">
        <v>15045.92</v>
      </c>
      <c r="G1156" s="16" t="n">
        <v>15361.0098</v>
      </c>
      <c r="H1156" s="16" t="n">
        <v>15292.3203</v>
      </c>
      <c r="I1156" s="16" t="n">
        <v>14777.0996</v>
      </c>
    </row>
    <row r="1157" customFormat="false" ht="12.8" hidden="false" customHeight="false" outlineLevel="0" collapsed="false">
      <c r="A1157" s="17" t="s">
        <v>1069</v>
      </c>
      <c r="B1157" s="16" t="n">
        <v>15368.58</v>
      </c>
      <c r="E1157" s="17" t="s">
        <v>1069</v>
      </c>
      <c r="F1157" s="16" t="n">
        <v>15368.58</v>
      </c>
      <c r="G1157" s="16" t="n">
        <v>15131.0098</v>
      </c>
      <c r="H1157" s="16" t="n">
        <v>15429.7998</v>
      </c>
      <c r="I1157" s="16" t="n">
        <v>14627.8604</v>
      </c>
    </row>
    <row r="1158" customFormat="false" ht="12.8" hidden="false" customHeight="false" outlineLevel="0" collapsed="false">
      <c r="A1158" s="17" t="s">
        <v>1070</v>
      </c>
      <c r="B1158" s="16" t="n">
        <v>15137.3</v>
      </c>
      <c r="E1158" s="17" t="s">
        <v>1070</v>
      </c>
      <c r="F1158" s="16" t="n">
        <v>15137.3</v>
      </c>
      <c r="G1158" s="16" t="n">
        <v>15851.6504</v>
      </c>
      <c r="H1158" s="16" t="n">
        <v>15931.7998</v>
      </c>
      <c r="I1158" s="16" t="n">
        <v>15079.3496</v>
      </c>
    </row>
    <row r="1159" customFormat="false" ht="12.8" hidden="false" customHeight="false" outlineLevel="0" collapsed="false">
      <c r="A1159" s="17" t="s">
        <v>1072</v>
      </c>
      <c r="B1159" s="16" t="n">
        <v>15850.25</v>
      </c>
      <c r="E1159" s="17" t="s">
        <v>1072</v>
      </c>
      <c r="F1159" s="16" t="n">
        <v>15850.25</v>
      </c>
      <c r="G1159" s="16" t="n">
        <v>15991.54</v>
      </c>
      <c r="H1159" s="16" t="n">
        <v>16039.1299</v>
      </c>
      <c r="I1159" s="16" t="n">
        <v>15643.8496</v>
      </c>
    </row>
    <row r="1160" customFormat="false" ht="12.8" hidden="false" customHeight="false" outlineLevel="0" collapsed="false">
      <c r="A1160" s="17" t="s">
        <v>1499</v>
      </c>
      <c r="B1160" s="16" t="n">
        <v>15951.59</v>
      </c>
      <c r="E1160" s="17" t="s">
        <v>1499</v>
      </c>
      <c r="F1160" s="16" t="n">
        <v>15951.59</v>
      </c>
      <c r="G1160" s="16" t="n">
        <v>15803.4697</v>
      </c>
      <c r="H1160" s="16" t="n">
        <v>16005.6397</v>
      </c>
      <c r="I1160" s="16" t="n">
        <v>15593.4297</v>
      </c>
    </row>
    <row r="1161" customFormat="false" ht="12.8" hidden="false" customHeight="false" outlineLevel="0" collapsed="false">
      <c r="A1161" s="17" t="s">
        <v>1500</v>
      </c>
      <c r="B1161" s="16" t="n">
        <v>15805.13</v>
      </c>
      <c r="E1161" s="17" t="s">
        <v>1500</v>
      </c>
      <c r="F1161" s="16" t="n">
        <v>15805.13</v>
      </c>
      <c r="G1161" s="16" t="n">
        <v>15417.5</v>
      </c>
      <c r="H1161" s="16" t="n">
        <v>15821.6104</v>
      </c>
      <c r="I1161" s="16" t="n">
        <v>15288.9502</v>
      </c>
    </row>
    <row r="1162" customFormat="false" ht="12.8" hidden="false" customHeight="false" outlineLevel="0" collapsed="false">
      <c r="A1162" s="17" t="s">
        <v>1074</v>
      </c>
      <c r="B1162" s="16" t="n">
        <v>15427.17</v>
      </c>
      <c r="E1162" s="17" t="s">
        <v>1074</v>
      </c>
      <c r="F1162" s="16" t="n">
        <v>15427.17</v>
      </c>
      <c r="G1162" s="16" t="n">
        <v>16000.2998</v>
      </c>
      <c r="H1162" s="16" t="n">
        <v>16109.3301</v>
      </c>
      <c r="I1162" s="16" t="n">
        <v>15383.9004</v>
      </c>
    </row>
    <row r="1163" customFormat="false" ht="12.8" hidden="false" customHeight="false" outlineLevel="0" collapsed="false">
      <c r="A1163" s="17" t="s">
        <v>1075</v>
      </c>
      <c r="B1163" s="16" t="n">
        <v>16019.14</v>
      </c>
      <c r="E1163" s="17" t="s">
        <v>1075</v>
      </c>
      <c r="F1163" s="16" t="n">
        <v>16019.14</v>
      </c>
      <c r="G1163" s="16" t="n">
        <v>15887.1797</v>
      </c>
      <c r="H1163" s="16" t="n">
        <v>16145.7305</v>
      </c>
      <c r="I1163" s="16" t="n">
        <v>15584.8096</v>
      </c>
    </row>
    <row r="1164" customFormat="false" ht="12.8" hidden="false" customHeight="false" outlineLevel="0" collapsed="false">
      <c r="A1164" s="17" t="s">
        <v>1076</v>
      </c>
      <c r="B1164" s="16" t="n">
        <v>15868.53</v>
      </c>
      <c r="E1164" s="17" t="s">
        <v>1076</v>
      </c>
      <c r="F1164" s="16" t="n">
        <v>15868.53</v>
      </c>
      <c r="G1164" s="16" t="n">
        <v>15558.6104</v>
      </c>
      <c r="H1164" s="16" t="n">
        <v>15967.4199</v>
      </c>
      <c r="I1164" s="16" t="n">
        <v>15166.4404</v>
      </c>
    </row>
    <row r="1165" customFormat="false" ht="12.8" hidden="false" customHeight="false" outlineLevel="0" collapsed="false">
      <c r="A1165" s="17" t="s">
        <v>1077</v>
      </c>
      <c r="B1165" s="16" t="n">
        <v>15590.01</v>
      </c>
      <c r="E1165" s="17" t="s">
        <v>1077</v>
      </c>
      <c r="F1165" s="16" t="n">
        <v>15590.01</v>
      </c>
      <c r="G1165" s="16" t="n">
        <v>16480.6797</v>
      </c>
      <c r="H1165" s="16" t="n">
        <v>16487.4395</v>
      </c>
      <c r="I1165" s="16" t="n">
        <v>15134.6602</v>
      </c>
    </row>
    <row r="1166" customFormat="false" ht="12.8" hidden="false" customHeight="false" outlineLevel="0" collapsed="false">
      <c r="A1166" s="17" t="s">
        <v>1078</v>
      </c>
      <c r="B1166" s="16" t="n">
        <v>16474.47</v>
      </c>
      <c r="E1166" s="17" t="s">
        <v>1078</v>
      </c>
      <c r="F1166" s="16" t="n">
        <v>16474.47</v>
      </c>
      <c r="G1166" s="16" t="n">
        <v>15222.0596</v>
      </c>
      <c r="H1166" s="16" t="n">
        <v>16616.9297</v>
      </c>
      <c r="I1166" s="16" t="n">
        <v>15245.0801</v>
      </c>
    </row>
    <row r="1167" customFormat="false" ht="12.8" hidden="false" customHeight="false" outlineLevel="0" collapsed="false">
      <c r="A1167" s="17" t="s">
        <v>1501</v>
      </c>
      <c r="B1167" s="16" t="n">
        <v>15197.75</v>
      </c>
      <c r="E1167" s="17" t="s">
        <v>1501</v>
      </c>
      <c r="F1167" s="16" t="n">
        <v>15197.75</v>
      </c>
      <c r="G1167" s="16" t="n">
        <v>14826.9805</v>
      </c>
      <c r="H1167" s="16" t="n">
        <v>15317.3701</v>
      </c>
      <c r="I1167" s="16" t="n">
        <v>14677.9902</v>
      </c>
    </row>
    <row r="1168" customFormat="false" ht="12.8" hidden="false" customHeight="false" outlineLevel="0" collapsed="false">
      <c r="A1168" s="17" t="s">
        <v>1502</v>
      </c>
      <c r="B1168" s="16" t="n">
        <v>14820.49</v>
      </c>
      <c r="E1168" s="17" t="s">
        <v>1502</v>
      </c>
      <c r="F1168" s="16" t="n">
        <v>14820.49</v>
      </c>
      <c r="G1168" s="16" t="n">
        <v>14340.1602</v>
      </c>
      <c r="H1168" s="16" t="n">
        <v>14954.75</v>
      </c>
      <c r="I1168" s="16" t="n">
        <v>14125.7402</v>
      </c>
    </row>
    <row r="1169" customFormat="false" ht="12.8" hidden="false" customHeight="false" outlineLevel="0" collapsed="false">
      <c r="A1169" s="17" t="s">
        <v>1079</v>
      </c>
      <c r="B1169" s="16" t="n">
        <v>14315.03</v>
      </c>
      <c r="E1169" s="17" t="s">
        <v>1079</v>
      </c>
      <c r="F1169" s="16" t="n">
        <v>14315.03</v>
      </c>
      <c r="G1169" s="16" t="n">
        <v>14424.21</v>
      </c>
      <c r="H1169" s="16" t="n">
        <v>14591.0596</v>
      </c>
      <c r="I1169" s="16" t="n">
        <v>13797.4004</v>
      </c>
    </row>
    <row r="1170" customFormat="false" ht="12.8" hidden="false" customHeight="false" outlineLevel="0" collapsed="false">
      <c r="A1170" s="17" t="s">
        <v>1081</v>
      </c>
      <c r="B1170" s="16" t="n">
        <v>14385.25</v>
      </c>
      <c r="E1170" s="17" t="s">
        <v>1081</v>
      </c>
      <c r="F1170" s="16" t="n">
        <v>14385.25</v>
      </c>
      <c r="G1170" s="16" t="n">
        <v>15703.5703</v>
      </c>
      <c r="H1170" s="16" t="n">
        <v>15864.5</v>
      </c>
      <c r="I1170" s="16" t="n">
        <v>13672.6904</v>
      </c>
    </row>
    <row r="1171" customFormat="false" ht="12.8" hidden="false" customHeight="false" outlineLevel="0" collapsed="false">
      <c r="A1171" s="17" t="s">
        <v>1083</v>
      </c>
      <c r="B1171" s="16" t="n">
        <v>15728.36</v>
      </c>
      <c r="E1171" s="17" t="s">
        <v>1083</v>
      </c>
      <c r="F1171" s="16" t="n">
        <v>15728.36</v>
      </c>
      <c r="G1171" s="16" t="n">
        <v>16119.7998</v>
      </c>
      <c r="H1171" s="16" t="n">
        <v>16349.21</v>
      </c>
      <c r="I1171" s="16" t="n">
        <v>15583.04</v>
      </c>
    </row>
    <row r="1172" customFormat="false" ht="12.8" hidden="false" customHeight="false" outlineLevel="0" collapsed="false">
      <c r="A1172" s="17" t="s">
        <v>1084</v>
      </c>
      <c r="B1172" s="16" t="n">
        <v>16099.01</v>
      </c>
      <c r="E1172" s="17" t="s">
        <v>1084</v>
      </c>
      <c r="F1172" s="16" t="n">
        <v>16099.01</v>
      </c>
      <c r="G1172" s="16" t="n">
        <v>15513.3799</v>
      </c>
      <c r="H1172" s="16" t="n">
        <v>16319.79</v>
      </c>
      <c r="I1172" s="16" t="n">
        <v>15271.2402</v>
      </c>
    </row>
    <row r="1173" customFormat="false" ht="12.8" hidden="false" customHeight="false" outlineLevel="0" collapsed="false">
      <c r="A1173" s="17" t="s">
        <v>1085</v>
      </c>
      <c r="B1173" s="16" t="n">
        <v>15540.01</v>
      </c>
      <c r="E1173" s="17" t="s">
        <v>1085</v>
      </c>
      <c r="F1173" s="16" t="n">
        <v>15540.01</v>
      </c>
      <c r="G1173" s="16" t="n">
        <v>15548.7803</v>
      </c>
      <c r="H1173" s="16" t="n">
        <v>15843.8398</v>
      </c>
      <c r="I1173" s="16" t="n">
        <v>15223.1797</v>
      </c>
    </row>
    <row r="1174" customFormat="false" ht="12.8" hidden="false" customHeight="false" outlineLevel="0" collapsed="false">
      <c r="A1174" s="17" t="s">
        <v>1503</v>
      </c>
      <c r="B1174" s="16" t="n">
        <v>15513.46</v>
      </c>
      <c r="E1174" s="17" t="s">
        <v>1503</v>
      </c>
      <c r="F1174" s="16" t="n">
        <v>15513.46</v>
      </c>
      <c r="G1174" s="16" t="n">
        <v>15762.5801</v>
      </c>
      <c r="H1174" s="16" t="n">
        <v>15804.1299</v>
      </c>
      <c r="I1174" s="16" t="n">
        <v>14860.8701</v>
      </c>
    </row>
    <row r="1175" customFormat="false" ht="12.8" hidden="false" customHeight="false" outlineLevel="0" collapsed="false">
      <c r="A1175" s="17" t="s">
        <v>1504</v>
      </c>
      <c r="B1175" s="16" t="n">
        <v>15755.09</v>
      </c>
      <c r="E1175" s="17" t="s">
        <v>1504</v>
      </c>
      <c r="F1175" s="16" t="n">
        <v>15755.09</v>
      </c>
      <c r="G1175" s="16" t="n">
        <v>15756.6797</v>
      </c>
      <c r="H1175" s="16" t="n">
        <v>15988.0195</v>
      </c>
      <c r="I1175" s="16" t="n">
        <v>15548.2695</v>
      </c>
    </row>
    <row r="1176" customFormat="false" ht="12.8" hidden="false" customHeight="false" outlineLevel="0" collapsed="false">
      <c r="A1176" s="17" t="s">
        <v>1086</v>
      </c>
      <c r="B1176" s="16" t="n">
        <v>15726.08</v>
      </c>
      <c r="E1176" s="17" t="s">
        <v>1086</v>
      </c>
      <c r="F1176" s="16" t="n">
        <v>15726.08</v>
      </c>
      <c r="G1176" s="16" t="n">
        <v>15007.4805</v>
      </c>
      <c r="H1176" s="16" t="n">
        <v>15857.7998</v>
      </c>
      <c r="I1176" s="16" t="n">
        <v>14998.21</v>
      </c>
    </row>
    <row r="1177" customFormat="false" ht="12.8" hidden="false" customHeight="false" outlineLevel="0" collapsed="false">
      <c r="A1177" s="17" t="s">
        <v>1087</v>
      </c>
      <c r="B1177" s="16" t="n">
        <v>15022.34</v>
      </c>
      <c r="E1177" s="17" t="s">
        <v>1087</v>
      </c>
      <c r="F1177" s="16" t="n">
        <v>15022.34</v>
      </c>
      <c r="G1177" s="16" t="n">
        <v>15024.3301</v>
      </c>
      <c r="H1177" s="16" t="n">
        <v>15300.6397</v>
      </c>
      <c r="I1177" s="16" t="n">
        <v>14645.4404</v>
      </c>
    </row>
    <row r="1178" customFormat="false" ht="12.8" hidden="false" customHeight="false" outlineLevel="0" collapsed="false">
      <c r="A1178" s="17" t="s">
        <v>1088</v>
      </c>
      <c r="B1178" s="16" t="n">
        <v>15030.06</v>
      </c>
      <c r="E1178" s="17" t="s">
        <v>1088</v>
      </c>
      <c r="F1178" s="16" t="n">
        <v>15030.06</v>
      </c>
      <c r="G1178" s="16" t="n">
        <v>14887.4502</v>
      </c>
      <c r="H1178" s="16" t="n">
        <v>15563.9902</v>
      </c>
      <c r="I1178" s="16" t="n">
        <v>14620.4297</v>
      </c>
    </row>
    <row r="1179" customFormat="false" ht="12.8" hidden="false" customHeight="false" outlineLevel="0" collapsed="false">
      <c r="A1179" s="17" t="s">
        <v>1090</v>
      </c>
      <c r="B1179" s="16" t="n">
        <v>14897.74</v>
      </c>
      <c r="E1179" s="17" t="s">
        <v>1090</v>
      </c>
      <c r="F1179" s="16" t="n">
        <v>14897.74</v>
      </c>
      <c r="G1179" s="16" t="n">
        <v>14098.0098</v>
      </c>
      <c r="H1179" s="16" t="n">
        <v>15032.5</v>
      </c>
      <c r="I1179" s="16" t="n">
        <v>13974.0801</v>
      </c>
    </row>
    <row r="1180" customFormat="false" ht="12.8" hidden="false" customHeight="false" outlineLevel="0" collapsed="false">
      <c r="A1180" s="17" t="s">
        <v>1092</v>
      </c>
      <c r="B1180" s="16" t="n">
        <v>14111.14</v>
      </c>
      <c r="E1180" s="17" t="s">
        <v>1092</v>
      </c>
      <c r="F1180" s="16" t="n">
        <v>14111.14</v>
      </c>
      <c r="G1180" s="16" t="n">
        <v>13479.8701</v>
      </c>
      <c r="H1180" s="16" t="n">
        <v>14229.9004</v>
      </c>
      <c r="I1180" s="16" t="n">
        <v>13411.5801</v>
      </c>
    </row>
    <row r="1181" customFormat="false" ht="12.8" hidden="false" customHeight="false" outlineLevel="0" collapsed="false">
      <c r="A1181" s="17" t="s">
        <v>1505</v>
      </c>
      <c r="B1181" s="16" t="n">
        <v>13498.49</v>
      </c>
      <c r="E1181" s="17" t="s">
        <v>1505</v>
      </c>
      <c r="F1181" s="16" t="n">
        <v>13498.49</v>
      </c>
      <c r="G1181" s="16" t="n">
        <v>13604.3096</v>
      </c>
      <c r="H1181" s="16" t="n">
        <v>13664.5898</v>
      </c>
      <c r="I1181" s="16" t="n">
        <v>13361.8604</v>
      </c>
    </row>
    <row r="1182" customFormat="false" ht="12.8" hidden="false" customHeight="false" outlineLevel="0" collapsed="false">
      <c r="A1182" s="17" t="s">
        <v>1506</v>
      </c>
      <c r="B1182" s="16" t="n">
        <v>13603.9</v>
      </c>
      <c r="E1182" s="17" t="s">
        <v>1506</v>
      </c>
      <c r="F1182" s="16" t="n">
        <v>13603.9</v>
      </c>
      <c r="G1182" s="16" t="n">
        <v>13799.29</v>
      </c>
      <c r="H1182" s="16" t="n">
        <v>13804.75</v>
      </c>
      <c r="I1182" s="16" t="n">
        <v>13320.1797</v>
      </c>
    </row>
    <row r="1183" customFormat="false" ht="12.8" hidden="false" customHeight="false" outlineLevel="0" collapsed="false">
      <c r="A1183" s="17" t="s">
        <v>1093</v>
      </c>
      <c r="B1183" s="16" t="n">
        <v>13800.94</v>
      </c>
      <c r="E1183" s="17" t="s">
        <v>1093</v>
      </c>
      <c r="F1183" s="16" t="n">
        <v>13800.94</v>
      </c>
      <c r="G1183" s="16" t="n">
        <v>13815.04</v>
      </c>
      <c r="H1183" s="16" t="n">
        <v>13921.9902</v>
      </c>
      <c r="I1183" s="16" t="n">
        <v>13516.7197</v>
      </c>
    </row>
    <row r="1184" customFormat="false" ht="12.8" hidden="false" customHeight="false" outlineLevel="0" collapsed="false">
      <c r="A1184" s="17" t="s">
        <v>1094</v>
      </c>
      <c r="B1184" s="16" t="n">
        <v>13796.47</v>
      </c>
      <c r="E1184" s="17" t="s">
        <v>1094</v>
      </c>
      <c r="F1184" s="16" t="n">
        <v>13796.47</v>
      </c>
      <c r="G1184" s="16" t="n">
        <v>13340.3496</v>
      </c>
      <c r="H1184" s="16" t="n">
        <v>13834.2803</v>
      </c>
      <c r="I1184" s="16" t="n">
        <v>13142.71</v>
      </c>
    </row>
    <row r="1185" customFormat="false" ht="12.8" hidden="false" customHeight="false" outlineLevel="0" collapsed="false">
      <c r="A1185" s="17" t="s">
        <v>1095</v>
      </c>
      <c r="B1185" s="16" t="n">
        <v>13338.22</v>
      </c>
      <c r="E1185" s="17" t="s">
        <v>1095</v>
      </c>
      <c r="F1185" s="16" t="n">
        <v>13338.22</v>
      </c>
      <c r="G1185" s="16" t="n">
        <v>12961.4404</v>
      </c>
      <c r="H1185" s="16" t="n">
        <v>13545.6602</v>
      </c>
      <c r="I1185" s="16" t="n">
        <v>12984.6504</v>
      </c>
    </row>
    <row r="1186" customFormat="false" ht="12.8" hidden="false" customHeight="false" outlineLevel="0" collapsed="false">
      <c r="A1186" s="17" t="s">
        <v>1096</v>
      </c>
      <c r="B1186" s="16" t="n">
        <v>12945.88</v>
      </c>
      <c r="E1186" s="17" t="s">
        <v>1096</v>
      </c>
      <c r="F1186" s="16" t="n">
        <v>12945.88</v>
      </c>
      <c r="G1186" s="16" t="n">
        <v>12968.5</v>
      </c>
      <c r="H1186" s="16" t="n">
        <v>13081.7695</v>
      </c>
      <c r="I1186" s="16" t="n">
        <v>12787.71</v>
      </c>
    </row>
    <row r="1187" customFormat="false" ht="12.8" hidden="false" customHeight="false" outlineLevel="0" collapsed="false">
      <c r="A1187" s="17" t="s">
        <v>1097</v>
      </c>
      <c r="B1187" s="16" t="n">
        <v>12977.09</v>
      </c>
      <c r="E1187" s="17" t="s">
        <v>1097</v>
      </c>
      <c r="F1187" s="16" t="n">
        <v>12977.09</v>
      </c>
      <c r="G1187" s="16" t="n">
        <v>13024.8096</v>
      </c>
      <c r="H1187" s="16" t="n">
        <v>13381.4404</v>
      </c>
      <c r="I1187" s="16" t="n">
        <v>12577.96</v>
      </c>
    </row>
    <row r="1188" customFormat="false" ht="12.8" hidden="false" customHeight="false" outlineLevel="0" collapsed="false">
      <c r="A1188" s="17" t="s">
        <v>1507</v>
      </c>
      <c r="B1188" s="16" t="n">
        <v>13025.31</v>
      </c>
      <c r="E1188" s="17" t="s">
        <v>1507</v>
      </c>
      <c r="F1188" s="16" t="n">
        <v>13025.31</v>
      </c>
      <c r="G1188" s="16" t="n">
        <v>12466.6504</v>
      </c>
      <c r="H1188" s="16" t="n">
        <v>13163.4502</v>
      </c>
      <c r="I1188" s="16" t="n">
        <v>12385.7803</v>
      </c>
    </row>
    <row r="1189" customFormat="false" ht="12.8" hidden="false" customHeight="false" outlineLevel="0" collapsed="false">
      <c r="A1189" s="17" t="s">
        <v>1508</v>
      </c>
      <c r="B1189" s="16" t="n">
        <v>12475.24</v>
      </c>
      <c r="E1189" s="17" t="s">
        <v>1508</v>
      </c>
      <c r="F1189" s="16" t="n">
        <v>12475.24</v>
      </c>
      <c r="G1189" s="16" t="n">
        <v>13125.7803</v>
      </c>
      <c r="H1189" s="16" t="n">
        <v>13266.4805</v>
      </c>
      <c r="I1189" s="16" t="n">
        <v>12149.7002</v>
      </c>
    </row>
    <row r="1190" customFormat="false" ht="12.8" hidden="false" customHeight="false" outlineLevel="0" collapsed="false">
      <c r="A1190" s="17" t="s">
        <v>1099</v>
      </c>
      <c r="B1190" s="16" t="n">
        <v>13120.08</v>
      </c>
      <c r="E1190" s="17" t="s">
        <v>1099</v>
      </c>
      <c r="F1190" s="16" t="n">
        <v>13120.08</v>
      </c>
      <c r="G1190" s="16" t="n">
        <v>13207.9004</v>
      </c>
      <c r="H1190" s="16" t="n">
        <v>13421.8203</v>
      </c>
      <c r="I1190" s="16" t="n">
        <v>12826.8897</v>
      </c>
    </row>
    <row r="1191" customFormat="false" ht="12.8" hidden="false" customHeight="false" outlineLevel="0" collapsed="false">
      <c r="A1191" s="17" t="s">
        <v>1101</v>
      </c>
      <c r="B1191" s="16" t="n">
        <v>13180.92</v>
      </c>
      <c r="E1191" s="17" t="s">
        <v>1101</v>
      </c>
      <c r="F1191" s="16" t="n">
        <v>13180.92</v>
      </c>
      <c r="G1191" s="16" t="n">
        <v>12078.6904</v>
      </c>
      <c r="H1191" s="16" t="n">
        <v>13293.4697</v>
      </c>
      <c r="I1191" s="16" t="n">
        <v>11934.9199</v>
      </c>
    </row>
    <row r="1192" customFormat="false" ht="12.8" hidden="false" customHeight="false" outlineLevel="0" collapsed="false">
      <c r="A1192" s="17" t="s">
        <v>1102</v>
      </c>
      <c r="B1192" s="16" t="n">
        <v>12074.62</v>
      </c>
      <c r="E1192" s="17" t="s">
        <v>1102</v>
      </c>
      <c r="F1192" s="16" t="n">
        <v>12074.62</v>
      </c>
      <c r="G1192" s="16" t="n">
        <v>11963.5801</v>
      </c>
      <c r="H1192" s="16" t="n">
        <v>12146.2402</v>
      </c>
      <c r="I1192" s="16" t="n">
        <v>11580.1397</v>
      </c>
    </row>
    <row r="1193" customFormat="false" ht="12.8" hidden="false" customHeight="false" outlineLevel="0" collapsed="false">
      <c r="A1193" s="17" t="s">
        <v>1103</v>
      </c>
      <c r="B1193" s="16" t="n">
        <v>11937.86</v>
      </c>
      <c r="E1193" s="17" t="s">
        <v>1103</v>
      </c>
      <c r="F1193" s="16" t="n">
        <v>11937.86</v>
      </c>
      <c r="G1193" s="16" t="n">
        <v>11666.4805</v>
      </c>
      <c r="H1193" s="16" t="n">
        <v>11980.1904</v>
      </c>
      <c r="I1193" s="16" t="n">
        <v>11346.6299</v>
      </c>
    </row>
    <row r="1194" customFormat="false" ht="12.8" hidden="false" customHeight="false" outlineLevel="0" collapsed="false">
      <c r="A1194" s="17" t="s">
        <v>1104</v>
      </c>
      <c r="B1194" s="16" t="n">
        <v>11663.72</v>
      </c>
      <c r="E1194" s="17" t="s">
        <v>1104</v>
      </c>
      <c r="F1194" s="16" t="n">
        <v>11663.72</v>
      </c>
      <c r="G1194" s="16" t="n">
        <v>11830.2598</v>
      </c>
      <c r="H1194" s="16" t="n">
        <v>11888.3496</v>
      </c>
      <c r="I1194" s="16" t="n">
        <v>11389.2197</v>
      </c>
    </row>
    <row r="1195" customFormat="false" ht="12.8" hidden="false" customHeight="false" outlineLevel="0" collapsed="false">
      <c r="A1195" s="17" t="s">
        <v>1509</v>
      </c>
      <c r="B1195" s="16" t="n">
        <v>11820.49</v>
      </c>
      <c r="E1195" s="17" t="s">
        <v>1509</v>
      </c>
      <c r="F1195" s="16" t="n">
        <v>11820.49</v>
      </c>
      <c r="G1195" s="16" t="n">
        <v>11783.2197</v>
      </c>
      <c r="H1195" s="16" t="n">
        <v>11935.5703</v>
      </c>
      <c r="I1195" s="16" t="n">
        <v>11721.0195</v>
      </c>
    </row>
    <row r="1196" customFormat="false" ht="12.8" hidden="false" customHeight="false" outlineLevel="0" collapsed="false">
      <c r="A1196" s="17" t="s">
        <v>1510</v>
      </c>
      <c r="B1196" s="16" t="n">
        <v>11824.24</v>
      </c>
      <c r="E1196" s="17" t="s">
        <v>1510</v>
      </c>
      <c r="F1196" s="16" t="n">
        <v>11824.24</v>
      </c>
      <c r="G1196" s="16" t="n">
        <v>11632.8096</v>
      </c>
      <c r="H1196" s="16" t="n">
        <v>12002.5996</v>
      </c>
      <c r="I1196" s="16" t="n">
        <v>11528.0498</v>
      </c>
    </row>
    <row r="1197" customFormat="false" ht="12.8" hidden="false" customHeight="false" outlineLevel="0" collapsed="false">
      <c r="A1197" s="17" t="s">
        <v>1105</v>
      </c>
      <c r="B1197" s="16" t="n">
        <v>11624.53</v>
      </c>
      <c r="E1197" s="17" t="s">
        <v>1105</v>
      </c>
      <c r="F1197" s="16" t="n">
        <v>11624.53</v>
      </c>
      <c r="G1197" s="16" t="n">
        <v>11530.1904</v>
      </c>
      <c r="H1197" s="16" t="n">
        <v>11714.7197</v>
      </c>
      <c r="I1197" s="16" t="n">
        <v>11260.1397</v>
      </c>
    </row>
    <row r="1198" customFormat="false" ht="12.8" hidden="false" customHeight="false" outlineLevel="0" collapsed="false">
      <c r="A1198" s="17" t="s">
        <v>1106</v>
      </c>
      <c r="B1198" s="16" t="n">
        <v>11524.03</v>
      </c>
      <c r="E1198" s="17" t="s">
        <v>1106</v>
      </c>
      <c r="F1198" s="16" t="n">
        <v>11524.03</v>
      </c>
      <c r="G1198" s="16" t="n">
        <v>11301.8301</v>
      </c>
      <c r="H1198" s="16" t="n">
        <v>11686.8799</v>
      </c>
      <c r="I1198" s="16" t="n">
        <v>11139.3604</v>
      </c>
    </row>
    <row r="1199" customFormat="false" ht="12.8" hidden="false" customHeight="false" outlineLevel="0" collapsed="false">
      <c r="A1199" s="17" t="s">
        <v>1108</v>
      </c>
      <c r="B1199" s="16" t="n">
        <v>11306.99</v>
      </c>
      <c r="E1199" s="17" t="s">
        <v>1108</v>
      </c>
      <c r="F1199" s="16" t="n">
        <v>11306.99</v>
      </c>
      <c r="G1199" s="16" t="n">
        <v>11595.1397</v>
      </c>
      <c r="H1199" s="16" t="n">
        <v>11785.4004</v>
      </c>
      <c r="I1199" s="16" t="n">
        <v>10994.6797</v>
      </c>
    </row>
    <row r="1200" customFormat="false" ht="12.8" hidden="false" customHeight="false" outlineLevel="0" collapsed="false">
      <c r="A1200" s="17" t="s">
        <v>1110</v>
      </c>
      <c r="B1200" s="16" t="n">
        <v>11606.42</v>
      </c>
      <c r="E1200" s="17" t="s">
        <v>1110</v>
      </c>
      <c r="F1200" s="16" t="n">
        <v>11606.42</v>
      </c>
      <c r="G1200" s="16" t="n">
        <v>11068.6299</v>
      </c>
      <c r="H1200" s="16" t="n">
        <v>11694.79</v>
      </c>
      <c r="I1200" s="16" t="n">
        <v>11090.6299</v>
      </c>
    </row>
    <row r="1201" customFormat="false" ht="12.8" hidden="false" customHeight="false" outlineLevel="0" collapsed="false">
      <c r="A1201" s="17" t="s">
        <v>1111</v>
      </c>
      <c r="B1201" s="16" t="n">
        <v>11078.76</v>
      </c>
      <c r="E1201" s="17" t="s">
        <v>1111</v>
      </c>
      <c r="F1201" s="16" t="n">
        <v>11078.76</v>
      </c>
      <c r="G1201" s="16" t="n">
        <v>11011.3897</v>
      </c>
      <c r="H1201" s="16" t="n">
        <v>11211.7803</v>
      </c>
      <c r="I1201" s="16" t="n">
        <v>10852.5703</v>
      </c>
    </row>
    <row r="1202" customFormat="false" ht="12.8" hidden="false" customHeight="false" outlineLevel="0" collapsed="false">
      <c r="A1202" s="17" t="s">
        <v>1511</v>
      </c>
      <c r="B1202" s="16" t="n">
        <v>11007.26</v>
      </c>
      <c r="E1202" s="17" t="s">
        <v>1511</v>
      </c>
      <c r="F1202" s="16" t="n">
        <v>11007.26</v>
      </c>
      <c r="G1202" s="16" t="n">
        <v>11056.0596</v>
      </c>
      <c r="H1202" s="16" t="n">
        <v>11264.2598</v>
      </c>
      <c r="I1202" s="16" t="n">
        <v>10907.46</v>
      </c>
    </row>
    <row r="1203" customFormat="false" ht="12.8" hidden="false" customHeight="false" outlineLevel="0" collapsed="false">
      <c r="A1203" s="17" t="s">
        <v>1512</v>
      </c>
      <c r="B1203" s="16" t="n">
        <v>11059.44</v>
      </c>
      <c r="E1203" s="17" t="s">
        <v>1512</v>
      </c>
      <c r="F1203" s="16" t="n">
        <v>11059.44</v>
      </c>
      <c r="G1203" s="16" t="n">
        <v>10902.3096</v>
      </c>
      <c r="H1203" s="16" t="n">
        <v>11093.21</v>
      </c>
      <c r="I1203" s="16" t="n">
        <v>10863.1397</v>
      </c>
    </row>
    <row r="1204" customFormat="false" ht="12.8" hidden="false" customHeight="false" outlineLevel="0" collapsed="false">
      <c r="A1204" s="17" t="s">
        <v>1112</v>
      </c>
      <c r="B1204" s="16" t="n">
        <v>10906.94</v>
      </c>
      <c r="E1204" s="17" t="s">
        <v>1112</v>
      </c>
      <c r="F1204" s="16" t="n">
        <v>10906.94</v>
      </c>
      <c r="G1204" s="16" t="n">
        <v>10975.4297</v>
      </c>
      <c r="H1204" s="16" t="n">
        <v>10980</v>
      </c>
      <c r="I1204" s="16" t="n">
        <v>10738.0596</v>
      </c>
    </row>
    <row r="1205" customFormat="false" ht="12.8" hidden="false" customHeight="false" outlineLevel="0" collapsed="false">
      <c r="A1205" s="17" t="s">
        <v>1113</v>
      </c>
      <c r="B1205" s="16" t="n">
        <v>10988.35</v>
      </c>
      <c r="E1205" s="17" t="s">
        <v>1113</v>
      </c>
      <c r="F1205" s="16" t="n">
        <v>10988.35</v>
      </c>
      <c r="G1205" s="16" t="n">
        <v>10801.9102</v>
      </c>
      <c r="H1205" s="16" t="n">
        <v>11153.5596</v>
      </c>
      <c r="I1205" s="16" t="n">
        <v>10746.7305</v>
      </c>
    </row>
    <row r="1206" customFormat="false" ht="12.8" hidden="false" customHeight="false" outlineLevel="0" collapsed="false">
      <c r="A1206" s="17" t="s">
        <v>1114</v>
      </c>
      <c r="B1206" s="16" t="n">
        <v>10812.87</v>
      </c>
      <c r="E1206" s="17" t="s">
        <v>1114</v>
      </c>
      <c r="F1206" s="16" t="n">
        <v>10812.87</v>
      </c>
      <c r="G1206" s="16" t="n">
        <v>10077.8096</v>
      </c>
      <c r="H1206" s="16" t="n">
        <v>11135.6504</v>
      </c>
      <c r="I1206" s="16" t="n">
        <v>10040.25</v>
      </c>
    </row>
    <row r="1207" customFormat="false" ht="12.8" hidden="false" customHeight="false" outlineLevel="0" collapsed="false">
      <c r="A1207" s="17" t="s">
        <v>1115</v>
      </c>
      <c r="B1207" s="16" t="n">
        <v>10080.41</v>
      </c>
      <c r="E1207" s="17" t="s">
        <v>1115</v>
      </c>
      <c r="F1207" s="16" t="n">
        <v>10080.41</v>
      </c>
      <c r="G1207" s="16" t="n">
        <v>9989.6904</v>
      </c>
      <c r="H1207" s="16" t="n">
        <v>10177.6201</v>
      </c>
      <c r="I1207" s="16" t="n">
        <v>9887.1504</v>
      </c>
    </row>
    <row r="1208" customFormat="false" ht="12.8" hidden="false" customHeight="false" outlineLevel="0" collapsed="false">
      <c r="A1208" s="17" t="s">
        <v>1117</v>
      </c>
      <c r="B1208" s="16" t="n">
        <v>9985.93</v>
      </c>
      <c r="E1208" s="17" t="s">
        <v>1117</v>
      </c>
      <c r="F1208" s="16" t="n">
        <v>9985.93</v>
      </c>
      <c r="G1208" s="16" t="n">
        <v>9834.6797</v>
      </c>
      <c r="H1208" s="16" t="n">
        <v>10034.75</v>
      </c>
      <c r="I1208" s="16" t="n">
        <v>9710.9199</v>
      </c>
    </row>
    <row r="1209" customFormat="false" ht="12.8" hidden="false" customHeight="false" outlineLevel="0" collapsed="false">
      <c r="A1209" s="17" t="s">
        <v>1513</v>
      </c>
      <c r="B1209" s="16" t="n">
        <v>9827.83</v>
      </c>
      <c r="E1209" s="17" t="s">
        <v>1513</v>
      </c>
      <c r="F1209" s="16" t="n">
        <v>9827.83</v>
      </c>
      <c r="G1209" s="16" t="n">
        <v>9706.0098</v>
      </c>
      <c r="H1209" s="16" t="n">
        <v>9827.9502</v>
      </c>
      <c r="I1209" s="16" t="n">
        <v>9701.6299</v>
      </c>
    </row>
    <row r="1210" customFormat="false" ht="12.8" hidden="false" customHeight="false" outlineLevel="0" collapsed="false">
      <c r="A1210" s="17" t="s">
        <v>1514</v>
      </c>
      <c r="B1210" s="16" t="n">
        <v>9707.67</v>
      </c>
      <c r="E1210" s="17" t="s">
        <v>1514</v>
      </c>
      <c r="F1210" s="16" t="n">
        <v>9707.67</v>
      </c>
      <c r="G1210" s="16" t="n">
        <v>9675.2305</v>
      </c>
      <c r="H1210" s="16" t="n">
        <v>9735.2695</v>
      </c>
      <c r="I1210" s="16" t="n">
        <v>9636.2197</v>
      </c>
    </row>
    <row r="1211" customFormat="false" ht="12.8" hidden="false" customHeight="false" outlineLevel="0" collapsed="false">
      <c r="A1211" s="17" t="s">
        <v>1119</v>
      </c>
      <c r="B1211" s="16" t="n">
        <v>9667.58</v>
      </c>
      <c r="E1211" s="17" t="s">
        <v>1119</v>
      </c>
      <c r="F1211" s="16" t="n">
        <v>9667.58</v>
      </c>
      <c r="G1211" s="16" t="n">
        <v>9829.6904</v>
      </c>
      <c r="H1211" s="16" t="n">
        <v>9851.1504</v>
      </c>
      <c r="I1211" s="16" t="n">
        <v>9590.6504</v>
      </c>
    </row>
    <row r="1212" customFormat="false" ht="12.8" hidden="false" customHeight="false" outlineLevel="0" collapsed="false">
      <c r="A1212" s="17" t="s">
        <v>1120</v>
      </c>
      <c r="B1212" s="16" t="n">
        <v>9820.65</v>
      </c>
      <c r="E1212" s="17" t="s">
        <v>1120</v>
      </c>
      <c r="F1212" s="16" t="n">
        <v>9820.65</v>
      </c>
      <c r="G1212" s="16" t="n">
        <v>9736.4404</v>
      </c>
      <c r="H1212" s="16" t="n">
        <v>9901.96</v>
      </c>
      <c r="I1212" s="16" t="n">
        <v>9643.5195</v>
      </c>
    </row>
    <row r="1213" customFormat="false" ht="12.8" hidden="false" customHeight="false" outlineLevel="0" collapsed="false">
      <c r="A1213" s="17" t="s">
        <v>1121</v>
      </c>
      <c r="B1213" s="16" t="n">
        <v>9739.93</v>
      </c>
      <c r="E1213" s="17" t="s">
        <v>1121</v>
      </c>
      <c r="F1213" s="16" t="n">
        <v>9739.93</v>
      </c>
      <c r="G1213" s="16" t="n">
        <v>9736.9902</v>
      </c>
      <c r="H1213" s="16" t="n">
        <v>9831.3799</v>
      </c>
      <c r="I1213" s="16" t="n">
        <v>9631.25</v>
      </c>
    </row>
    <row r="1214" customFormat="false" ht="12.8" hidden="false" customHeight="false" outlineLevel="0" collapsed="false">
      <c r="A1214" s="17" t="s">
        <v>1122</v>
      </c>
      <c r="B1214" s="16" t="n">
        <v>9732.49</v>
      </c>
      <c r="E1214" s="17" t="s">
        <v>1122</v>
      </c>
      <c r="F1214" s="16" t="n">
        <v>9732.49</v>
      </c>
      <c r="G1214" s="16" t="n">
        <v>9763.4297</v>
      </c>
      <c r="H1214" s="16" t="n">
        <v>9842.5</v>
      </c>
      <c r="I1214" s="16" t="n">
        <v>9656.1299</v>
      </c>
    </row>
    <row r="1215" customFormat="false" ht="12.8" hidden="false" customHeight="false" outlineLevel="0" collapsed="false">
      <c r="A1215" s="17" t="s">
        <v>1123</v>
      </c>
      <c r="B1215" s="16" t="n">
        <v>9767.94</v>
      </c>
      <c r="E1215" s="17" t="s">
        <v>1123</v>
      </c>
      <c r="F1215" s="16" t="n">
        <v>9767.94</v>
      </c>
      <c r="G1215" s="16" t="n">
        <v>9624.0195</v>
      </c>
      <c r="H1215" s="16" t="n">
        <v>9914.5898</v>
      </c>
      <c r="I1215" s="16" t="n">
        <v>9514.5303</v>
      </c>
    </row>
    <row r="1216" customFormat="false" ht="12.8" hidden="false" customHeight="false" outlineLevel="0" collapsed="false">
      <c r="A1216" s="17" t="s">
        <v>1515</v>
      </c>
      <c r="B1216" s="16" t="n">
        <v>9628.69</v>
      </c>
      <c r="E1216" s="17" t="s">
        <v>1515</v>
      </c>
      <c r="F1216" s="16" t="n">
        <v>9628.69</v>
      </c>
      <c r="G1216" s="16" t="n">
        <v>9548.9199</v>
      </c>
      <c r="H1216" s="16" t="n">
        <v>9668.79</v>
      </c>
      <c r="I1216" s="16" t="n">
        <v>9547.4902</v>
      </c>
    </row>
    <row r="1217" customFormat="false" ht="12.8" hidden="false" customHeight="false" outlineLevel="0" collapsed="false">
      <c r="A1217" s="17" t="s">
        <v>1516</v>
      </c>
      <c r="B1217" s="16" t="n">
        <v>9544.71</v>
      </c>
      <c r="E1217" s="17" t="s">
        <v>1516</v>
      </c>
      <c r="F1217" s="16" t="n">
        <v>9544.71</v>
      </c>
      <c r="G1217" s="16" t="n">
        <v>9355.7402</v>
      </c>
      <c r="H1217" s="16" t="n">
        <v>9683.4697</v>
      </c>
      <c r="I1217" s="16" t="n">
        <v>9352.0703</v>
      </c>
    </row>
    <row r="1218" customFormat="false" ht="12.8" hidden="false" customHeight="false" outlineLevel="0" collapsed="false">
      <c r="A1218" s="17" t="s">
        <v>1124</v>
      </c>
      <c r="B1218" s="16" t="n">
        <v>9361.08</v>
      </c>
      <c r="E1218" s="17" t="s">
        <v>1124</v>
      </c>
      <c r="F1218" s="16" t="n">
        <v>9361.08</v>
      </c>
      <c r="G1218" s="16" t="n">
        <v>9292.4404</v>
      </c>
      <c r="H1218" s="16" t="n">
        <v>9389.0703</v>
      </c>
      <c r="I1218" s="16" t="n">
        <v>9171.5498</v>
      </c>
    </row>
    <row r="1219" customFormat="false" ht="12.8" hidden="false" customHeight="false" outlineLevel="0" collapsed="false">
      <c r="A1219" s="17" t="s">
        <v>1126</v>
      </c>
      <c r="B1219" s="16" t="n">
        <v>9279.84</v>
      </c>
      <c r="E1219" s="17" t="s">
        <v>1126</v>
      </c>
      <c r="F1219" s="16" t="n">
        <v>9279.84</v>
      </c>
      <c r="G1219" s="16" t="n">
        <v>9073.7402</v>
      </c>
      <c r="H1219" s="16" t="n">
        <v>9302.5098</v>
      </c>
      <c r="I1219" s="16" t="n">
        <v>8979.0801</v>
      </c>
    </row>
    <row r="1220" customFormat="false" ht="12.8" hidden="false" customHeight="false" outlineLevel="0" collapsed="false">
      <c r="A1220" s="17" t="s">
        <v>1128</v>
      </c>
      <c r="B1220" s="16" t="n">
        <v>9074.3</v>
      </c>
      <c r="E1220" s="17" t="s">
        <v>1128</v>
      </c>
      <c r="F1220" s="16" t="n">
        <v>9074.3</v>
      </c>
      <c r="G1220" s="16" t="n">
        <v>9037.04</v>
      </c>
      <c r="H1220" s="16" t="n">
        <v>9079.3203</v>
      </c>
      <c r="I1220" s="16" t="n">
        <v>8981.3701</v>
      </c>
    </row>
    <row r="1221" customFormat="false" ht="12.8" hidden="false" customHeight="false" outlineLevel="0" collapsed="false">
      <c r="A1221" s="17" t="s">
        <v>1129</v>
      </c>
      <c r="B1221" s="16" t="n">
        <v>9041.2</v>
      </c>
      <c r="E1221" s="17" t="s">
        <v>1129</v>
      </c>
      <c r="F1221" s="16" t="n">
        <v>9041.2</v>
      </c>
      <c r="G1221" s="16" t="n">
        <v>9162.96</v>
      </c>
      <c r="H1221" s="16" t="n">
        <v>9205.2598</v>
      </c>
      <c r="I1221" s="16" t="n">
        <v>8989.2695</v>
      </c>
    </row>
    <row r="1222" customFormat="false" ht="12.8" hidden="false" customHeight="false" outlineLevel="0" collapsed="false">
      <c r="A1222" s="17" t="s">
        <v>1130</v>
      </c>
      <c r="B1222" s="16" t="n">
        <v>9155.61</v>
      </c>
      <c r="E1222" s="17" t="s">
        <v>1130</v>
      </c>
      <c r="F1222" s="16" t="n">
        <v>9155.61</v>
      </c>
      <c r="G1222" s="16" t="n">
        <v>9111.2197</v>
      </c>
      <c r="H1222" s="16" t="n">
        <v>9157.5098</v>
      </c>
      <c r="I1222" s="16" t="n">
        <v>9026.3604</v>
      </c>
    </row>
    <row r="1223" customFormat="false" ht="12.8" hidden="false" customHeight="false" outlineLevel="0" collapsed="false">
      <c r="A1223" s="17" t="s">
        <v>1517</v>
      </c>
      <c r="B1223" s="16" t="n">
        <v>9112.93</v>
      </c>
      <c r="E1223" s="17" t="s">
        <v>1517</v>
      </c>
      <c r="F1223" s="16" t="n">
        <v>9112.93</v>
      </c>
      <c r="G1223" s="16" t="n">
        <v>9011.1797</v>
      </c>
      <c r="H1223" s="16" t="n">
        <v>9133.9199</v>
      </c>
      <c r="I1223" s="16" t="n">
        <v>9001.5898</v>
      </c>
    </row>
    <row r="1224" customFormat="false" ht="12.8" hidden="false" customHeight="false" outlineLevel="0" collapsed="false">
      <c r="A1224" s="17" t="s">
        <v>1518</v>
      </c>
      <c r="B1224" s="16" t="n">
        <v>9018.02</v>
      </c>
      <c r="E1224" s="17" t="s">
        <v>1518</v>
      </c>
      <c r="F1224" s="16" t="n">
        <v>9018.02</v>
      </c>
      <c r="G1224" s="16" t="n">
        <v>9032.2803</v>
      </c>
      <c r="H1224" s="16" t="n">
        <v>9053.54</v>
      </c>
      <c r="I1224" s="16" t="n">
        <v>8979.5098</v>
      </c>
    </row>
    <row r="1225" customFormat="false" ht="12.8" hidden="false" customHeight="false" outlineLevel="0" collapsed="false">
      <c r="A1225" s="17" t="s">
        <v>1131</v>
      </c>
      <c r="B1225" s="16" t="n">
        <v>9025.38</v>
      </c>
      <c r="E1225" s="17" t="s">
        <v>1131</v>
      </c>
      <c r="F1225" s="16" t="n">
        <v>9025.38</v>
      </c>
      <c r="G1225" s="16" t="n">
        <v>9035.9404</v>
      </c>
      <c r="H1225" s="16" t="n">
        <v>9103.9805</v>
      </c>
      <c r="I1225" s="16" t="n">
        <v>8879.9297</v>
      </c>
    </row>
    <row r="1226" customFormat="false" ht="12.8" hidden="false" customHeight="false" outlineLevel="0" collapsed="false">
      <c r="A1226" s="17" t="s">
        <v>1132</v>
      </c>
      <c r="B1226" s="16" t="n">
        <v>9045.95</v>
      </c>
      <c r="E1226" s="17" t="s">
        <v>1132</v>
      </c>
      <c r="F1226" s="16" t="n">
        <v>9045.95</v>
      </c>
      <c r="G1226" s="16" t="n">
        <v>9199</v>
      </c>
      <c r="H1226" s="16" t="n">
        <v>9298.4902</v>
      </c>
      <c r="I1226" s="16" t="n">
        <v>8921.5801</v>
      </c>
    </row>
    <row r="1227" customFormat="false" ht="12.8" hidden="false" customHeight="false" outlineLevel="0" collapsed="false">
      <c r="A1227" s="17" t="s">
        <v>1133</v>
      </c>
      <c r="B1227" s="16" t="n">
        <v>9189.77</v>
      </c>
      <c r="E1227" s="17" t="s">
        <v>1133</v>
      </c>
      <c r="F1227" s="16" t="n">
        <v>9189.77</v>
      </c>
      <c r="G1227" s="16" t="n">
        <v>9240.3398</v>
      </c>
      <c r="H1227" s="16" t="n">
        <v>9251.6299</v>
      </c>
      <c r="I1227" s="16" t="n">
        <v>9102.1602</v>
      </c>
    </row>
    <row r="1228" customFormat="false" ht="12.8" hidden="false" customHeight="false" outlineLevel="0" collapsed="false">
      <c r="A1228" s="17" t="s">
        <v>1135</v>
      </c>
      <c r="B1228" s="16" t="n">
        <v>9235.8</v>
      </c>
      <c r="E1228" s="17" t="s">
        <v>1135</v>
      </c>
      <c r="F1228" s="16" t="n">
        <v>9235.8</v>
      </c>
      <c r="G1228" s="16" t="n">
        <v>9156.0303</v>
      </c>
      <c r="H1228" s="16" t="n">
        <v>9245.7402</v>
      </c>
      <c r="I1228" s="16" t="n">
        <v>9073.4404</v>
      </c>
    </row>
    <row r="1229" customFormat="false" ht="12.8" hidden="false" customHeight="false" outlineLevel="0" collapsed="false">
      <c r="A1229" s="17" t="s">
        <v>1137</v>
      </c>
      <c r="B1229" s="16" t="n">
        <v>9174.25</v>
      </c>
      <c r="E1229" s="17" t="s">
        <v>1137</v>
      </c>
      <c r="F1229" s="16" t="n">
        <v>9174.25</v>
      </c>
      <c r="G1229" s="16" t="n">
        <v>9278.0596</v>
      </c>
      <c r="H1229" s="16" t="n">
        <v>9381.8897</v>
      </c>
      <c r="I1229" s="16" t="n">
        <v>9155.1104</v>
      </c>
    </row>
    <row r="1230" customFormat="false" ht="12.8" hidden="false" customHeight="false" outlineLevel="0" collapsed="false">
      <c r="A1230" s="17" t="s">
        <v>1519</v>
      </c>
      <c r="B1230" s="16" t="n">
        <v>9265.82</v>
      </c>
      <c r="E1230" s="17" t="s">
        <v>1519</v>
      </c>
      <c r="F1230" s="16" t="n">
        <v>9265.82</v>
      </c>
      <c r="G1230" s="16" t="n">
        <v>9231.1201</v>
      </c>
      <c r="H1230" s="16" t="n">
        <v>9283.7402</v>
      </c>
      <c r="I1230" s="16" t="n">
        <v>9119.7402</v>
      </c>
    </row>
    <row r="1231" customFormat="false" ht="12.8" hidden="false" customHeight="false" outlineLevel="0" collapsed="false">
      <c r="A1231" s="17" t="s">
        <v>1520</v>
      </c>
      <c r="B1231" s="16" t="n">
        <v>9233.38</v>
      </c>
      <c r="E1231" s="17" t="s">
        <v>1520</v>
      </c>
      <c r="F1231" s="16" t="n">
        <v>9233.38</v>
      </c>
      <c r="G1231" s="16" t="n">
        <v>9201.1504</v>
      </c>
      <c r="H1231" s="16" t="n">
        <v>9281.0596</v>
      </c>
      <c r="I1231" s="16" t="n">
        <v>9171.54</v>
      </c>
    </row>
    <row r="1232" customFormat="false" ht="12.8" hidden="false" customHeight="false" outlineLevel="0" collapsed="false">
      <c r="A1232" s="17" t="s">
        <v>1138</v>
      </c>
      <c r="B1232" s="16" t="n">
        <v>9193.43</v>
      </c>
      <c r="E1232" s="17" t="s">
        <v>1138</v>
      </c>
      <c r="F1232" s="16" t="n">
        <v>9193.43</v>
      </c>
      <c r="G1232" s="16" t="n">
        <v>9204.4902</v>
      </c>
      <c r="H1232" s="16" t="n">
        <v>9252.7305</v>
      </c>
      <c r="I1232" s="16" t="n">
        <v>9097.9902</v>
      </c>
    </row>
    <row r="1233" customFormat="false" ht="12.8" hidden="false" customHeight="false" outlineLevel="0" collapsed="false">
      <c r="A1233" s="17" t="s">
        <v>1139</v>
      </c>
      <c r="B1233" s="16" t="n">
        <v>9199.04</v>
      </c>
      <c r="E1233" s="17" t="s">
        <v>1139</v>
      </c>
      <c r="F1233" s="16" t="n">
        <v>9199.04</v>
      </c>
      <c r="G1233" s="16" t="n">
        <v>8784.8799</v>
      </c>
      <c r="H1233" s="16" t="n">
        <v>9229.1299</v>
      </c>
      <c r="I1233" s="16" t="n">
        <v>8753.8701</v>
      </c>
    </row>
    <row r="1234" customFormat="false" ht="12.8" hidden="false" customHeight="false" outlineLevel="0" collapsed="false">
      <c r="A1234" s="17" t="s">
        <v>1140</v>
      </c>
      <c r="B1234" s="16" t="n">
        <v>8783.43</v>
      </c>
      <c r="E1234" s="17" t="s">
        <v>1140</v>
      </c>
      <c r="F1234" s="16" t="n">
        <v>8783.43</v>
      </c>
      <c r="G1234" s="16" t="n">
        <v>9004.9297</v>
      </c>
      <c r="H1234" s="16" t="n">
        <v>9043.6104</v>
      </c>
      <c r="I1234" s="16" t="n">
        <v>8721.5703</v>
      </c>
    </row>
    <row r="1235" customFormat="false" ht="12.8" hidden="false" customHeight="false" outlineLevel="0" collapsed="false">
      <c r="A1235" s="17" t="s">
        <v>1141</v>
      </c>
      <c r="B1235" s="16" t="n">
        <v>9002.79</v>
      </c>
      <c r="E1235" s="17" t="s">
        <v>1141</v>
      </c>
      <c r="F1235" s="16" t="n">
        <v>9002.79</v>
      </c>
      <c r="G1235" s="16" t="n">
        <v>8867.0801</v>
      </c>
      <c r="H1235" s="16" t="n">
        <v>9037.75</v>
      </c>
      <c r="I1235" s="16" t="n">
        <v>8871.8701</v>
      </c>
    </row>
    <row r="1236" customFormat="false" ht="12.8" hidden="false" customHeight="false" outlineLevel="0" collapsed="false">
      <c r="A1236" s="17" t="s">
        <v>1142</v>
      </c>
      <c r="B1236" s="16" t="n">
        <v>8878.8</v>
      </c>
      <c r="E1236" s="17" t="s">
        <v>1142</v>
      </c>
      <c r="F1236" s="16" t="n">
        <v>8878.8</v>
      </c>
      <c r="G1236" s="16" t="n">
        <v>9220.1299</v>
      </c>
      <c r="H1236" s="16" t="n">
        <v>9346.0303</v>
      </c>
      <c r="I1236" s="16" t="n">
        <v>8798.4697</v>
      </c>
    </row>
    <row r="1237" customFormat="false" ht="12.8" hidden="false" customHeight="false" outlineLevel="0" collapsed="false">
      <c r="A1237" s="17" t="s">
        <v>1521</v>
      </c>
      <c r="B1237" s="16" t="n">
        <v>9227.33</v>
      </c>
      <c r="E1237" s="17" t="s">
        <v>1521</v>
      </c>
      <c r="F1237" s="16" t="n">
        <v>9227.33</v>
      </c>
      <c r="G1237" s="16" t="n">
        <v>9361.2197</v>
      </c>
      <c r="H1237" s="16" t="n">
        <v>9359.75</v>
      </c>
      <c r="I1237" s="16" t="n">
        <v>9105.9697</v>
      </c>
    </row>
    <row r="1238" customFormat="false" ht="12.8" hidden="false" customHeight="false" outlineLevel="0" collapsed="false">
      <c r="A1238" s="17" t="s">
        <v>1522</v>
      </c>
      <c r="B1238" s="16" t="n">
        <v>9366.43</v>
      </c>
      <c r="E1238" s="17" t="s">
        <v>1522</v>
      </c>
      <c r="F1238" s="16" t="n">
        <v>9366.43</v>
      </c>
      <c r="G1238" s="16" t="n">
        <v>9249.8701</v>
      </c>
      <c r="H1238" s="16" t="n">
        <v>9422.8496</v>
      </c>
      <c r="I1238" s="16" t="n">
        <v>9215.9902</v>
      </c>
    </row>
    <row r="1239" customFormat="false" ht="12.8" hidden="false" customHeight="false" outlineLevel="0" collapsed="false">
      <c r="A1239" s="17" t="s">
        <v>1144</v>
      </c>
      <c r="B1239" s="16" t="n">
        <v>9236.43</v>
      </c>
      <c r="E1239" s="17" t="s">
        <v>1144</v>
      </c>
      <c r="F1239" s="16" t="n">
        <v>9236.43</v>
      </c>
      <c r="G1239" s="16" t="n">
        <v>9244.8301</v>
      </c>
      <c r="H1239" s="16" t="n">
        <v>9326.21</v>
      </c>
      <c r="I1239" s="16" t="n">
        <v>9158.8096</v>
      </c>
    </row>
    <row r="1240" customFormat="false" ht="12.8" hidden="false" customHeight="false" outlineLevel="0" collapsed="false">
      <c r="A1240" s="17" t="s">
        <v>1146</v>
      </c>
      <c r="B1240" s="16" t="n">
        <v>9237.25</v>
      </c>
      <c r="E1240" s="17" t="s">
        <v>1146</v>
      </c>
      <c r="F1240" s="16" t="n">
        <v>9237.25</v>
      </c>
      <c r="G1240" s="16" t="n">
        <v>9279.7598</v>
      </c>
      <c r="H1240" s="16" t="n">
        <v>9327.9902</v>
      </c>
      <c r="I1240" s="16" t="n">
        <v>9090.8496</v>
      </c>
    </row>
    <row r="1241" customFormat="false" ht="12.8" hidden="false" customHeight="false" outlineLevel="0" collapsed="false">
      <c r="A1241" s="17" t="s">
        <v>1147</v>
      </c>
      <c r="B1241" s="16" t="n">
        <v>9284.2</v>
      </c>
      <c r="E1241" s="17" t="s">
        <v>1147</v>
      </c>
      <c r="F1241" s="16" t="n">
        <v>9284.2</v>
      </c>
      <c r="G1241" s="16" t="n">
        <v>9113.8897</v>
      </c>
      <c r="H1241" s="16" t="n">
        <v>9394.8301</v>
      </c>
      <c r="I1241" s="16" t="n">
        <v>9046.5498</v>
      </c>
    </row>
    <row r="1242" customFormat="false" ht="12.8" hidden="false" customHeight="false" outlineLevel="0" collapsed="false">
      <c r="A1242" s="17" t="s">
        <v>1148</v>
      </c>
      <c r="B1242" s="16" t="n">
        <v>9110.84</v>
      </c>
      <c r="E1242" s="17" t="s">
        <v>1148</v>
      </c>
      <c r="F1242" s="16" t="n">
        <v>9110.84</v>
      </c>
      <c r="G1242" s="16" t="n">
        <v>9006.8096</v>
      </c>
      <c r="H1242" s="16" t="n">
        <v>9237.7197</v>
      </c>
      <c r="I1242" s="16" t="n">
        <v>8985.6602</v>
      </c>
    </row>
    <row r="1243" customFormat="false" ht="12.8" hidden="false" customHeight="false" outlineLevel="0" collapsed="false">
      <c r="A1243" s="17" t="s">
        <v>1149</v>
      </c>
      <c r="B1243" s="16" t="n">
        <v>9002.08</v>
      </c>
      <c r="E1243" s="17" t="s">
        <v>1149</v>
      </c>
      <c r="F1243" s="16" t="n">
        <v>9002.08</v>
      </c>
      <c r="G1243" s="16" t="n">
        <v>8729.8203</v>
      </c>
      <c r="H1243" s="16" t="n">
        <v>9061.8496</v>
      </c>
      <c r="I1243" s="16" t="n">
        <v>8662.7002</v>
      </c>
    </row>
    <row r="1244" customFormat="false" ht="12.8" hidden="false" customHeight="false" outlineLevel="0" collapsed="false">
      <c r="A1244" s="17" t="s">
        <v>1523</v>
      </c>
      <c r="B1244" s="16" t="n">
        <v>8726.03</v>
      </c>
      <c r="E1244" s="17" t="s">
        <v>1523</v>
      </c>
      <c r="F1244" s="16" t="n">
        <v>8726.03</v>
      </c>
      <c r="G1244" s="16" t="n">
        <v>8824.9902</v>
      </c>
      <c r="H1244" s="16" t="n">
        <v>8931.5195</v>
      </c>
      <c r="I1244" s="16" t="n">
        <v>8640.5498</v>
      </c>
    </row>
    <row r="1245" customFormat="false" ht="12.8" hidden="false" customHeight="false" outlineLevel="0" collapsed="false">
      <c r="A1245" s="17" t="s">
        <v>1524</v>
      </c>
      <c r="B1245" s="16" t="n">
        <v>8825.25</v>
      </c>
      <c r="E1245" s="17" t="s">
        <v>1524</v>
      </c>
      <c r="F1245" s="16" t="n">
        <v>8825.25</v>
      </c>
      <c r="G1245" s="16" t="n">
        <v>8788.9102</v>
      </c>
      <c r="H1245" s="16" t="n">
        <v>8849.5</v>
      </c>
      <c r="I1245" s="16" t="n">
        <v>8692.8496</v>
      </c>
    </row>
    <row r="1246" customFormat="false" ht="12.8" hidden="false" customHeight="false" outlineLevel="0" collapsed="false">
      <c r="A1246" s="17" t="s">
        <v>1150</v>
      </c>
      <c r="B1246" s="16" t="n">
        <v>8784.82</v>
      </c>
      <c r="E1246" s="17" t="s">
        <v>1150</v>
      </c>
      <c r="F1246" s="16" t="n">
        <v>8784.82</v>
      </c>
      <c r="G1246" s="16" t="n">
        <v>8761.9004</v>
      </c>
      <c r="H1246" s="16" t="n">
        <v>8793.3701</v>
      </c>
      <c r="I1246" s="16" t="n">
        <v>8638.7998</v>
      </c>
    </row>
    <row r="1247" customFormat="false" ht="12.8" hidden="false" customHeight="false" outlineLevel="0" collapsed="false">
      <c r="A1247" s="17" t="s">
        <v>1151</v>
      </c>
      <c r="B1247" s="16" t="n">
        <v>8763.7</v>
      </c>
      <c r="E1247" s="17" t="s">
        <v>1151</v>
      </c>
      <c r="F1247" s="16" t="n">
        <v>8763.7</v>
      </c>
      <c r="G1247" s="16" t="n">
        <v>8756.2803</v>
      </c>
      <c r="H1247" s="16" t="n">
        <v>8875.6797</v>
      </c>
      <c r="I1247" s="16" t="n">
        <v>8657.7402</v>
      </c>
    </row>
    <row r="1248" customFormat="false" ht="12.8" hidden="false" customHeight="false" outlineLevel="0" collapsed="false">
      <c r="A1248" s="17" t="s">
        <v>1153</v>
      </c>
      <c r="B1248" s="16" t="n">
        <v>8707.78</v>
      </c>
      <c r="E1248" s="17" t="s">
        <v>1153</v>
      </c>
      <c r="F1248" s="16" t="n">
        <v>8707.78</v>
      </c>
      <c r="G1248" s="16" t="n">
        <v>8611.9805</v>
      </c>
      <c r="H1248" s="16" t="n">
        <v>8708.5703</v>
      </c>
      <c r="I1248" s="16" t="n">
        <v>8385.7998</v>
      </c>
    </row>
    <row r="1249" customFormat="false" ht="12.8" hidden="false" customHeight="false" outlineLevel="0" collapsed="false">
      <c r="A1249" s="17" t="s">
        <v>1155</v>
      </c>
      <c r="B1249" s="16" t="n">
        <v>8609.94</v>
      </c>
      <c r="E1249" s="17" t="s">
        <v>1155</v>
      </c>
      <c r="F1249" s="16" t="n">
        <v>8609.94</v>
      </c>
      <c r="G1249" s="16" t="n">
        <v>8806.29</v>
      </c>
      <c r="H1249" s="16" t="n">
        <v>8872.7998</v>
      </c>
      <c r="I1249" s="16" t="n">
        <v>8411.1397</v>
      </c>
    </row>
    <row r="1250" customFormat="false" ht="12.8" hidden="false" customHeight="false" outlineLevel="0" collapsed="false">
      <c r="A1250" s="17" t="s">
        <v>1156</v>
      </c>
      <c r="B1250" s="16" t="n">
        <v>8780.55</v>
      </c>
      <c r="E1250" s="17" t="s">
        <v>1156</v>
      </c>
      <c r="F1250" s="16" t="n">
        <v>8780.55</v>
      </c>
      <c r="G1250" s="16" t="n">
        <v>8672.1504</v>
      </c>
      <c r="H1250" s="16" t="n">
        <v>8817.6797</v>
      </c>
      <c r="I1250" s="16" t="n">
        <v>8389.8203</v>
      </c>
    </row>
    <row r="1251" customFormat="false" ht="12.8" hidden="false" customHeight="false" outlineLevel="0" collapsed="false">
      <c r="A1251" s="17" t="s">
        <v>1525</v>
      </c>
      <c r="B1251" s="16" t="n">
        <v>8678.74</v>
      </c>
      <c r="E1251" s="17" t="s">
        <v>1525</v>
      </c>
      <c r="F1251" s="16" t="n">
        <v>8678.74</v>
      </c>
      <c r="G1251" s="16" t="n">
        <v>8587</v>
      </c>
      <c r="H1251" s="16" t="n">
        <v>8752.4004</v>
      </c>
      <c r="I1251" s="16" t="n">
        <v>8467.9199</v>
      </c>
    </row>
    <row r="1252" customFormat="false" ht="12.8" hidden="false" customHeight="false" outlineLevel="0" collapsed="false">
      <c r="A1252" s="17" t="s">
        <v>1526</v>
      </c>
      <c r="B1252" s="16" t="n">
        <v>8585.88</v>
      </c>
      <c r="E1252" s="17" t="s">
        <v>1526</v>
      </c>
      <c r="F1252" s="16" t="n">
        <v>8585.88</v>
      </c>
      <c r="G1252" s="16" t="n">
        <v>8861.7998</v>
      </c>
      <c r="H1252" s="16" t="n">
        <v>8935.8701</v>
      </c>
      <c r="I1252" s="16" t="n">
        <v>8378.2695</v>
      </c>
    </row>
    <row r="1253" customFormat="false" ht="12.8" hidden="false" customHeight="false" outlineLevel="0" collapsed="false">
      <c r="A1253" s="17" t="s">
        <v>1157</v>
      </c>
      <c r="B1253" s="16" t="n">
        <v>8864.63</v>
      </c>
      <c r="E1253" s="17" t="s">
        <v>1157</v>
      </c>
      <c r="F1253" s="16" t="n">
        <v>8864.63</v>
      </c>
      <c r="G1253" s="16" t="n">
        <v>8639.5303</v>
      </c>
      <c r="H1253" s="16" t="n">
        <v>8982.2598</v>
      </c>
      <c r="I1253" s="16" t="n">
        <v>8455.1504</v>
      </c>
    </row>
    <row r="1254" customFormat="false" ht="12.8" hidden="false" customHeight="false" outlineLevel="0" collapsed="false">
      <c r="A1254" s="17" t="s">
        <v>1158</v>
      </c>
      <c r="B1254" s="16" t="n">
        <v>8630.38</v>
      </c>
      <c r="E1254" s="17" t="s">
        <v>1158</v>
      </c>
      <c r="F1254" s="16" t="n">
        <v>8630.38</v>
      </c>
      <c r="G1254" s="16" t="n">
        <v>9619.4502</v>
      </c>
      <c r="H1254" s="16" t="n">
        <v>9671.79</v>
      </c>
      <c r="I1254" s="16" t="n">
        <v>8531.4502</v>
      </c>
    </row>
    <row r="1255" customFormat="false" ht="12.8" hidden="false" customHeight="false" outlineLevel="0" collapsed="false">
      <c r="A1255" s="17" t="s">
        <v>1159</v>
      </c>
      <c r="B1255" s="16" t="n">
        <v>9624.85</v>
      </c>
      <c r="E1255" s="17" t="s">
        <v>1159</v>
      </c>
      <c r="F1255" s="16" t="n">
        <v>9624.85</v>
      </c>
      <c r="G1255" s="16" t="n">
        <v>9998.9199</v>
      </c>
      <c r="H1255" s="16" t="n">
        <v>10084.0703</v>
      </c>
      <c r="I1255" s="16" t="n">
        <v>9477.7998</v>
      </c>
    </row>
    <row r="1256" customFormat="false" ht="12.8" hidden="false" customHeight="false" outlineLevel="0" collapsed="false">
      <c r="A1256" s="17" t="s">
        <v>1160</v>
      </c>
      <c r="B1256" s="16" t="n">
        <v>10001.44</v>
      </c>
      <c r="E1256" s="17" t="s">
        <v>1160</v>
      </c>
      <c r="F1256" s="16" t="n">
        <v>10001.44</v>
      </c>
      <c r="G1256" s="16" t="n">
        <v>9781.7002</v>
      </c>
      <c r="H1256" s="16" t="n">
        <v>10121.9805</v>
      </c>
      <c r="I1256" s="16" t="n">
        <v>9706.5996</v>
      </c>
    </row>
    <row r="1257" customFormat="false" ht="12.8" hidden="false" customHeight="false" outlineLevel="0" collapsed="false">
      <c r="A1257" s="17" t="s">
        <v>1162</v>
      </c>
      <c r="B1257" s="16" t="n">
        <v>9776.81</v>
      </c>
      <c r="E1257" s="17" t="s">
        <v>1162</v>
      </c>
      <c r="F1257" s="16" t="n">
        <v>9776.81</v>
      </c>
      <c r="G1257" s="16" t="n">
        <v>9840.8799</v>
      </c>
      <c r="H1257" s="16" t="n">
        <v>9869.5703</v>
      </c>
      <c r="I1257" s="16" t="n">
        <v>9709.75</v>
      </c>
    </row>
    <row r="1258" customFormat="false" ht="12.8" hidden="false" customHeight="false" outlineLevel="0" collapsed="false">
      <c r="A1258" s="17" t="s">
        <v>1527</v>
      </c>
      <c r="B1258" s="16" t="n">
        <v>9836.62</v>
      </c>
      <c r="E1258" s="17" t="s">
        <v>1527</v>
      </c>
      <c r="F1258" s="16" t="n">
        <v>9836.62</v>
      </c>
      <c r="G1258" s="16" t="n">
        <v>9651.21</v>
      </c>
      <c r="H1258" s="16" t="n">
        <v>9839</v>
      </c>
      <c r="I1258" s="16" t="n">
        <v>9646.7002</v>
      </c>
    </row>
    <row r="1259" customFormat="false" ht="12.8" hidden="false" customHeight="false" outlineLevel="0" collapsed="false">
      <c r="A1259" s="17" t="s">
        <v>1528</v>
      </c>
      <c r="B1259" s="16" t="n">
        <v>9665.41</v>
      </c>
      <c r="E1259" s="17" t="s">
        <v>1528</v>
      </c>
      <c r="F1259" s="16" t="n">
        <v>9665.41</v>
      </c>
      <c r="G1259" s="16" t="n">
        <v>9703.8701</v>
      </c>
      <c r="H1259" s="16" t="n">
        <v>9738.04</v>
      </c>
      <c r="I1259" s="16" t="n">
        <v>9626.8203</v>
      </c>
    </row>
    <row r="1260" customFormat="false" ht="12.8" hidden="false" customHeight="false" outlineLevel="0" collapsed="false">
      <c r="A1260" s="17" t="s">
        <v>1164</v>
      </c>
      <c r="B1260" s="16" t="n">
        <v>9693.88</v>
      </c>
      <c r="E1260" s="17" t="s">
        <v>1164</v>
      </c>
      <c r="F1260" s="16" t="n">
        <v>9693.88</v>
      </c>
      <c r="G1260" s="16" t="n">
        <v>9603.7305</v>
      </c>
      <c r="H1260" s="16" t="n">
        <v>9705.8799</v>
      </c>
      <c r="I1260" s="16" t="n">
        <v>9492.1299</v>
      </c>
    </row>
    <row r="1261" customFormat="false" ht="12.8" hidden="false" customHeight="false" outlineLevel="0" collapsed="false">
      <c r="A1261" s="17" t="s">
        <v>1165</v>
      </c>
      <c r="B1261" s="16" t="n">
        <v>9570.9</v>
      </c>
      <c r="E1261" s="17" t="s">
        <v>1165</v>
      </c>
      <c r="F1261" s="16" t="n">
        <v>9570.9</v>
      </c>
      <c r="G1261" s="16" t="n">
        <v>9691.7197</v>
      </c>
      <c r="H1261" s="16" t="n">
        <v>9799.5</v>
      </c>
      <c r="I1261" s="16" t="n">
        <v>9433.3701</v>
      </c>
    </row>
    <row r="1262" customFormat="false" ht="12.8" hidden="false" customHeight="false" outlineLevel="0" collapsed="false">
      <c r="A1262" s="17" t="s">
        <v>1166</v>
      </c>
      <c r="B1262" s="16" t="n">
        <v>9698.92</v>
      </c>
      <c r="E1262" s="17" t="s">
        <v>1166</v>
      </c>
      <c r="F1262" s="16" t="n">
        <v>9698.92</v>
      </c>
      <c r="G1262" s="16" t="n">
        <v>9583.7402</v>
      </c>
      <c r="H1262" s="16" t="n">
        <v>9751.8096</v>
      </c>
      <c r="I1262" s="16" t="n">
        <v>9524.54</v>
      </c>
    </row>
    <row r="1263" customFormat="false" ht="12.8" hidden="false" customHeight="false" outlineLevel="0" collapsed="false">
      <c r="A1263" s="17" t="s">
        <v>1167</v>
      </c>
      <c r="B1263" s="16" t="n">
        <v>9602.85</v>
      </c>
      <c r="E1263" s="17" t="s">
        <v>1167</v>
      </c>
      <c r="F1263" s="16" t="n">
        <v>9602.85</v>
      </c>
      <c r="G1263" s="16" t="n">
        <v>9979.8604</v>
      </c>
      <c r="H1263" s="16" t="n">
        <v>9951.0195</v>
      </c>
      <c r="I1263" s="16" t="n">
        <v>9422.7695</v>
      </c>
    </row>
    <row r="1264" customFormat="false" ht="12.8" hidden="false" customHeight="false" outlineLevel="0" collapsed="false">
      <c r="A1264" s="17" t="s">
        <v>1168</v>
      </c>
      <c r="B1264" s="16" t="n">
        <v>9984.88</v>
      </c>
      <c r="E1264" s="17" t="s">
        <v>1168</v>
      </c>
      <c r="F1264" s="16" t="n">
        <v>9984.88</v>
      </c>
      <c r="G1264" s="16" t="n">
        <v>9884.2998</v>
      </c>
      <c r="H1264" s="16" t="n">
        <v>10033.04</v>
      </c>
      <c r="I1264" s="16" t="n">
        <v>9851.8496</v>
      </c>
    </row>
    <row r="1265" customFormat="false" ht="12.8" hidden="false" customHeight="false" outlineLevel="0" collapsed="false">
      <c r="A1265" s="17" t="s">
        <v>1529</v>
      </c>
      <c r="B1265" s="16" t="n">
        <v>9886.16</v>
      </c>
      <c r="E1265" s="17" t="s">
        <v>1529</v>
      </c>
      <c r="F1265" s="16" t="n">
        <v>9886.16</v>
      </c>
      <c r="G1265" s="16" t="n">
        <v>9907.1397</v>
      </c>
      <c r="H1265" s="16" t="n">
        <v>9934.2998</v>
      </c>
      <c r="I1265" s="16" t="n">
        <v>9785.9199</v>
      </c>
    </row>
    <row r="1266" customFormat="false" ht="12.8" hidden="false" customHeight="false" outlineLevel="0" collapsed="false">
      <c r="A1266" s="17" t="s">
        <v>1530</v>
      </c>
      <c r="B1266" s="16" t="n">
        <v>9914.45</v>
      </c>
      <c r="E1266" s="17" t="s">
        <v>1530</v>
      </c>
      <c r="F1266" s="16" t="n">
        <v>9914.45</v>
      </c>
      <c r="G1266" s="16" t="n">
        <v>9782.0195</v>
      </c>
      <c r="H1266" s="16" t="n">
        <v>9917.0498</v>
      </c>
      <c r="I1266" s="16" t="n">
        <v>9659.8604</v>
      </c>
    </row>
    <row r="1267" customFormat="false" ht="12.8" hidden="false" customHeight="false" outlineLevel="0" collapsed="false">
      <c r="A1267" s="17" t="s">
        <v>1169</v>
      </c>
      <c r="B1267" s="16" t="n">
        <v>9771.36</v>
      </c>
      <c r="E1267" s="17" t="s">
        <v>1169</v>
      </c>
      <c r="F1267" s="16" t="n">
        <v>9771.36</v>
      </c>
      <c r="G1267" s="16" t="n">
        <v>10001.79</v>
      </c>
      <c r="H1267" s="16" t="n">
        <v>10079.1504</v>
      </c>
      <c r="I1267" s="16" t="n">
        <v>9760.4404</v>
      </c>
    </row>
    <row r="1268" customFormat="false" ht="12.8" hidden="false" customHeight="false" outlineLevel="0" collapsed="false">
      <c r="A1268" s="17" t="s">
        <v>1171</v>
      </c>
      <c r="B1268" s="16" t="n">
        <v>10012.35</v>
      </c>
      <c r="E1268" s="17" t="s">
        <v>1171</v>
      </c>
      <c r="F1268" s="16" t="n">
        <v>10012.35</v>
      </c>
      <c r="G1268" s="16" t="n">
        <v>9985.0898</v>
      </c>
      <c r="H1268" s="16" t="n">
        <v>10030.3301</v>
      </c>
      <c r="I1268" s="16" t="n">
        <v>9859.5098</v>
      </c>
    </row>
    <row r="1269" customFormat="false" ht="12.8" hidden="false" customHeight="false" outlineLevel="0" collapsed="false">
      <c r="A1269" s="17" t="s">
        <v>1173</v>
      </c>
      <c r="B1269" s="16" t="n">
        <v>9921.03</v>
      </c>
      <c r="E1269" s="17" t="s">
        <v>1173</v>
      </c>
      <c r="F1269" s="16" t="n">
        <v>9921.03</v>
      </c>
      <c r="G1269" s="16" t="n">
        <v>10038.6699</v>
      </c>
      <c r="H1269" s="16" t="n">
        <v>10151.0801</v>
      </c>
      <c r="I1269" s="16" t="n">
        <v>9826.96</v>
      </c>
    </row>
    <row r="1270" customFormat="false" ht="12.8" hidden="false" customHeight="false" outlineLevel="0" collapsed="false">
      <c r="A1270" s="17" t="s">
        <v>1174</v>
      </c>
      <c r="B1270" s="16" t="n">
        <v>10025.08</v>
      </c>
      <c r="E1270" s="17" t="s">
        <v>1174</v>
      </c>
      <c r="F1270" s="16" t="n">
        <v>10025.08</v>
      </c>
      <c r="G1270" s="16" t="n">
        <v>10372.0098</v>
      </c>
      <c r="H1270" s="16" t="n">
        <v>10375.5498</v>
      </c>
      <c r="I1270" s="16" t="n">
        <v>9947.2803</v>
      </c>
    </row>
    <row r="1271" customFormat="false" ht="12.8" hidden="false" customHeight="false" outlineLevel="0" collapsed="false">
      <c r="A1271" s="17" t="s">
        <v>1175</v>
      </c>
      <c r="B1271" s="16" t="n">
        <v>10350.84</v>
      </c>
      <c r="E1271" s="17" t="s">
        <v>1175</v>
      </c>
      <c r="F1271" s="16" t="n">
        <v>10350.84</v>
      </c>
      <c r="G1271" s="16" t="n">
        <v>10070.9004</v>
      </c>
      <c r="H1271" s="16" t="n">
        <v>10492.0596</v>
      </c>
      <c r="I1271" s="16" t="n">
        <v>9924.0596</v>
      </c>
    </row>
    <row r="1272" customFormat="false" ht="12.8" hidden="false" customHeight="false" outlineLevel="0" collapsed="false">
      <c r="A1272" s="17" t="s">
        <v>1531</v>
      </c>
      <c r="B1272" s="16" t="n">
        <v>10060.62</v>
      </c>
      <c r="E1272" s="17" t="s">
        <v>1531</v>
      </c>
      <c r="F1272" s="16" t="n">
        <v>10060.62</v>
      </c>
      <c r="G1272" s="16" t="n">
        <v>10013.6504</v>
      </c>
      <c r="H1272" s="16" t="n">
        <v>10078.4199</v>
      </c>
      <c r="I1272" s="16" t="n">
        <v>9894.4404</v>
      </c>
    </row>
    <row r="1273" customFormat="false" ht="12.8" hidden="false" customHeight="false" outlineLevel="0" collapsed="false">
      <c r="A1273" s="17" t="s">
        <v>1532</v>
      </c>
      <c r="B1273" s="16" t="n">
        <v>10030.58</v>
      </c>
      <c r="E1273" s="17" t="s">
        <v>1532</v>
      </c>
      <c r="F1273" s="16" t="n">
        <v>10030.58</v>
      </c>
      <c r="G1273" s="16" t="n">
        <v>9953.2598</v>
      </c>
      <c r="H1273" s="16" t="n">
        <v>10117.2598</v>
      </c>
      <c r="I1273" s="16" t="n">
        <v>9914.7803</v>
      </c>
    </row>
    <row r="1274" customFormat="false" ht="12.8" hidden="false" customHeight="false" outlineLevel="0" collapsed="false">
      <c r="A1274" s="17" t="s">
        <v>1176</v>
      </c>
      <c r="B1274" s="16" t="n">
        <v>9940.18</v>
      </c>
      <c r="E1274" s="17" t="s">
        <v>1176</v>
      </c>
      <c r="F1274" s="16" t="n">
        <v>9940.18</v>
      </c>
      <c r="G1274" s="16" t="n">
        <v>10005.1104</v>
      </c>
      <c r="H1274" s="16" t="n">
        <v>10013.1201</v>
      </c>
      <c r="I1274" s="16" t="n">
        <v>9858.0898</v>
      </c>
    </row>
    <row r="1275" customFormat="false" ht="12.8" hidden="false" customHeight="false" outlineLevel="0" collapsed="false">
      <c r="A1275" s="17" t="s">
        <v>1177</v>
      </c>
      <c r="B1275" s="16" t="n">
        <v>9974.35</v>
      </c>
      <c r="E1275" s="17" t="s">
        <v>1177</v>
      </c>
      <c r="F1275" s="16" t="n">
        <v>9974.35</v>
      </c>
      <c r="G1275" s="16" t="n">
        <v>9818.5303</v>
      </c>
      <c r="H1275" s="16" t="n">
        <v>9979.9902</v>
      </c>
      <c r="I1275" s="16" t="n">
        <v>9558.2002</v>
      </c>
    </row>
    <row r="1276" customFormat="false" ht="12.8" hidden="false" customHeight="false" outlineLevel="0" collapsed="false">
      <c r="A1276" s="17" t="s">
        <v>1178</v>
      </c>
      <c r="B1276" s="16" t="n">
        <v>9823.65</v>
      </c>
      <c r="E1276" s="17" t="s">
        <v>1178</v>
      </c>
      <c r="F1276" s="16" t="n">
        <v>9823.65</v>
      </c>
      <c r="G1276" s="16" t="n">
        <v>9703.2197</v>
      </c>
      <c r="H1276" s="16" t="n">
        <v>9860.54</v>
      </c>
      <c r="I1276" s="16" t="n">
        <v>9504.3301</v>
      </c>
    </row>
    <row r="1277" customFormat="false" ht="12.8" hidden="false" customHeight="false" outlineLevel="0" collapsed="false">
      <c r="A1277" s="17" t="s">
        <v>1180</v>
      </c>
      <c r="B1277" s="16" t="n">
        <v>9704.17</v>
      </c>
      <c r="E1277" s="17" t="s">
        <v>1180</v>
      </c>
      <c r="F1277" s="16" t="n">
        <v>9704.17</v>
      </c>
      <c r="G1277" s="16" t="n">
        <v>10127.5098</v>
      </c>
      <c r="H1277" s="16" t="n">
        <v>10161.8604</v>
      </c>
      <c r="I1277" s="16" t="n">
        <v>9498.2402</v>
      </c>
    </row>
    <row r="1278" customFormat="false" ht="12.8" hidden="false" customHeight="false" outlineLevel="0" collapsed="false">
      <c r="A1278" s="17" t="s">
        <v>1182</v>
      </c>
      <c r="B1278" s="16" t="n">
        <v>10120.7</v>
      </c>
      <c r="E1278" s="17" t="s">
        <v>1182</v>
      </c>
      <c r="F1278" s="16" t="n">
        <v>10120.7</v>
      </c>
      <c r="G1278" s="16" t="n">
        <v>9927.2197</v>
      </c>
      <c r="H1278" s="16" t="n">
        <v>10275</v>
      </c>
      <c r="I1278" s="16" t="n">
        <v>9870.0098</v>
      </c>
    </row>
    <row r="1279" customFormat="false" ht="12.8" hidden="false" customHeight="false" outlineLevel="0" collapsed="false">
      <c r="A1279" s="17" t="s">
        <v>1533</v>
      </c>
      <c r="B1279" s="16" t="n">
        <v>9922.13</v>
      </c>
      <c r="E1279" s="17" t="s">
        <v>1533</v>
      </c>
      <c r="F1279" s="16" t="n">
        <v>9922.13</v>
      </c>
      <c r="G1279" s="16" t="n">
        <v>9984.3604</v>
      </c>
      <c r="H1279" s="16" t="n">
        <v>10017.3096</v>
      </c>
      <c r="I1279" s="16" t="n">
        <v>9800.1904</v>
      </c>
    </row>
    <row r="1280" customFormat="false" ht="12.8" hidden="false" customHeight="false" outlineLevel="0" collapsed="false">
      <c r="A1280" s="17" t="s">
        <v>1534</v>
      </c>
      <c r="B1280" s="16" t="n">
        <v>9973.33</v>
      </c>
      <c r="E1280" s="17" t="s">
        <v>1534</v>
      </c>
      <c r="F1280" s="16" t="n">
        <v>9973.33</v>
      </c>
      <c r="G1280" s="16" t="n">
        <v>9839.9502</v>
      </c>
      <c r="H1280" s="16" t="n">
        <v>10016.3604</v>
      </c>
      <c r="I1280" s="16" t="n">
        <v>9793.9902</v>
      </c>
    </row>
    <row r="1281" customFormat="false" ht="12.8" hidden="false" customHeight="false" outlineLevel="0" collapsed="false">
      <c r="A1281" s="17" t="s">
        <v>1183</v>
      </c>
      <c r="B1281" s="16" t="n">
        <v>9844.2</v>
      </c>
      <c r="E1281" s="17" t="s">
        <v>1183</v>
      </c>
      <c r="F1281" s="16" t="n">
        <v>9844.2</v>
      </c>
      <c r="G1281" s="16" t="n">
        <v>9906.4902</v>
      </c>
      <c r="H1281" s="16" t="n">
        <v>10104.7803</v>
      </c>
      <c r="I1281" s="16" t="n">
        <v>9641.4902</v>
      </c>
    </row>
    <row r="1282" customFormat="false" ht="12.8" hidden="false" customHeight="false" outlineLevel="0" collapsed="false">
      <c r="A1282" s="17" t="s">
        <v>1184</v>
      </c>
      <c r="B1282" s="16" t="n">
        <v>9913.43</v>
      </c>
      <c r="E1282" s="17" t="s">
        <v>1184</v>
      </c>
      <c r="F1282" s="16" t="n">
        <v>9913.43</v>
      </c>
      <c r="G1282" s="16" t="n">
        <v>9892.3799</v>
      </c>
      <c r="H1282" s="16" t="n">
        <v>10022.8496</v>
      </c>
      <c r="I1282" s="16" t="n">
        <v>9754.4199</v>
      </c>
    </row>
    <row r="1283" customFormat="false" ht="12.8" hidden="false" customHeight="false" outlineLevel="0" collapsed="false">
      <c r="A1283" s="17" t="s">
        <v>1185</v>
      </c>
      <c r="B1283" s="16" t="n">
        <v>9891.25</v>
      </c>
      <c r="E1283" s="17" t="s">
        <v>1185</v>
      </c>
      <c r="F1283" s="16" t="n">
        <v>9891.25</v>
      </c>
      <c r="G1283" s="16" t="n">
        <v>9493.0596</v>
      </c>
      <c r="H1283" s="16" t="n">
        <v>9930.5801</v>
      </c>
      <c r="I1283" s="16" t="n">
        <v>9371.6602</v>
      </c>
    </row>
    <row r="1284" customFormat="false" ht="12.8" hidden="false" customHeight="false" outlineLevel="0" collapsed="false">
      <c r="A1284" s="17" t="s">
        <v>1186</v>
      </c>
      <c r="B1284" s="16" t="n">
        <v>9490.61</v>
      </c>
      <c r="E1284" s="17" t="s">
        <v>1186</v>
      </c>
      <c r="F1284" s="16" t="n">
        <v>9490.61</v>
      </c>
      <c r="G1284" s="16" t="n">
        <v>9554.4297</v>
      </c>
      <c r="H1284" s="16" t="n">
        <v>9670.0498</v>
      </c>
      <c r="I1284" s="16" t="n">
        <v>9376.5303</v>
      </c>
    </row>
    <row r="1285" customFormat="false" ht="12.8" hidden="false" customHeight="false" outlineLevel="0" collapsed="false">
      <c r="A1285" s="17" t="s">
        <v>1187</v>
      </c>
      <c r="B1285" s="16" t="n">
        <v>9563.55</v>
      </c>
      <c r="E1285" s="17" t="s">
        <v>1187</v>
      </c>
      <c r="F1285" s="16" t="n">
        <v>9563.55</v>
      </c>
      <c r="G1285" s="16" t="n">
        <v>9371.2803</v>
      </c>
      <c r="H1285" s="16" t="n">
        <v>9758.6201</v>
      </c>
      <c r="I1285" s="16" t="n">
        <v>9346.7803</v>
      </c>
    </row>
    <row r="1286" customFormat="false" ht="12.8" hidden="false" customHeight="false" outlineLevel="0" collapsed="false">
      <c r="A1286" s="17" t="s">
        <v>1535</v>
      </c>
      <c r="B1286" s="16" t="n">
        <v>9391.5</v>
      </c>
      <c r="E1286" s="17" t="s">
        <v>1535</v>
      </c>
      <c r="F1286" s="16" t="n">
        <v>9391.5</v>
      </c>
      <c r="G1286" s="16" t="n">
        <v>10023.0498</v>
      </c>
      <c r="H1286" s="16" t="n">
        <v>10255.9297</v>
      </c>
      <c r="I1286" s="16" t="n">
        <v>9082.9404</v>
      </c>
    </row>
    <row r="1287" customFormat="false" ht="12.8" hidden="false" customHeight="false" outlineLevel="0" collapsed="false">
      <c r="A1287" s="17" t="s">
        <v>1536</v>
      </c>
      <c r="B1287" s="16" t="n">
        <v>10037.71</v>
      </c>
      <c r="E1287" s="17" t="s">
        <v>1536</v>
      </c>
      <c r="F1287" s="16" t="n">
        <v>10037.71</v>
      </c>
      <c r="G1287" s="16" t="n">
        <v>9652.6104</v>
      </c>
      <c r="H1287" s="16" t="n">
        <v>10076.3398</v>
      </c>
      <c r="I1287" s="16" t="n">
        <v>9551.2197</v>
      </c>
    </row>
    <row r="1288" customFormat="false" ht="12.8" hidden="false" customHeight="false" outlineLevel="0" collapsed="false">
      <c r="A1288" s="17" t="s">
        <v>1189</v>
      </c>
      <c r="B1288" s="16" t="n">
        <v>9628.76</v>
      </c>
      <c r="E1288" s="17" t="s">
        <v>1189</v>
      </c>
      <c r="F1288" s="16" t="n">
        <v>9628.76</v>
      </c>
      <c r="G1288" s="16" t="n">
        <v>9403.9199</v>
      </c>
      <c r="H1288" s="16" t="n">
        <v>9724.0898</v>
      </c>
      <c r="I1288" s="16" t="n">
        <v>9330.8799</v>
      </c>
    </row>
    <row r="1289" customFormat="false" ht="12.8" hidden="false" customHeight="false" outlineLevel="0" collapsed="false">
      <c r="A1289" s="17" t="s">
        <v>1191</v>
      </c>
      <c r="B1289" s="16" t="n">
        <v>9383.9</v>
      </c>
      <c r="E1289" s="17" t="s">
        <v>1191</v>
      </c>
      <c r="F1289" s="16" t="n">
        <v>9383.9</v>
      </c>
      <c r="G1289" s="16" t="n">
        <v>9419.8203</v>
      </c>
      <c r="H1289" s="16" t="n">
        <v>9439.5703</v>
      </c>
      <c r="I1289" s="16" t="n">
        <v>9176.0498</v>
      </c>
    </row>
    <row r="1290" customFormat="false" ht="12.8" hidden="false" customHeight="false" outlineLevel="0" collapsed="false">
      <c r="A1290" s="17" t="s">
        <v>1192</v>
      </c>
      <c r="B1290" s="16" t="n">
        <v>9415.76</v>
      </c>
      <c r="E1290" s="17" t="s">
        <v>1192</v>
      </c>
      <c r="F1290" s="16" t="n">
        <v>9415.76</v>
      </c>
      <c r="G1290" s="16" t="n">
        <v>9340.2695</v>
      </c>
      <c r="H1290" s="16" t="n">
        <v>9620.1504</v>
      </c>
      <c r="I1290" s="16" t="n">
        <v>9211.5596</v>
      </c>
    </row>
    <row r="1291" customFormat="false" ht="12.8" hidden="false" customHeight="false" outlineLevel="0" collapsed="false">
      <c r="A1291" s="17" t="s">
        <v>1193</v>
      </c>
      <c r="B1291" s="16" t="n">
        <v>9325.14</v>
      </c>
      <c r="E1291" s="17" t="s">
        <v>1193</v>
      </c>
      <c r="F1291" s="16" t="n">
        <v>9325.14</v>
      </c>
      <c r="G1291" s="16" t="n">
        <v>9432.9297</v>
      </c>
      <c r="H1291" s="16" t="n">
        <v>9589.5303</v>
      </c>
      <c r="I1291" s="16" t="n">
        <v>9044.0596</v>
      </c>
    </row>
    <row r="1292" customFormat="false" ht="12.8" hidden="false" customHeight="false" outlineLevel="0" collapsed="false">
      <c r="A1292" s="17" t="s">
        <v>1194</v>
      </c>
      <c r="B1292" s="16" t="n">
        <v>9346.24</v>
      </c>
      <c r="E1292" s="17" t="s">
        <v>1194</v>
      </c>
      <c r="F1292" s="16" t="n">
        <v>9346.24</v>
      </c>
      <c r="G1292" s="16" t="n">
        <v>8532.5098</v>
      </c>
      <c r="H1292" s="16" t="n">
        <v>9662.9297</v>
      </c>
      <c r="I1292" s="16" t="n">
        <v>8445.8301</v>
      </c>
    </row>
    <row r="1293" customFormat="false" ht="12.8" hidden="false" customHeight="false" outlineLevel="0" collapsed="false">
      <c r="A1293" s="17" t="s">
        <v>1537</v>
      </c>
      <c r="B1293" s="16" t="n">
        <v>8528.3</v>
      </c>
      <c r="E1293" s="17" t="s">
        <v>1537</v>
      </c>
      <c r="F1293" s="16" t="n">
        <v>8528.3</v>
      </c>
      <c r="G1293" s="16" t="n">
        <v>8335.1299</v>
      </c>
      <c r="H1293" s="16" t="n">
        <v>8683.2402</v>
      </c>
      <c r="I1293" s="16" t="n">
        <v>8303.3203</v>
      </c>
    </row>
    <row r="1294" customFormat="false" ht="12.8" hidden="false" customHeight="false" outlineLevel="0" collapsed="false">
      <c r="A1294" s="17" t="s">
        <v>1538</v>
      </c>
      <c r="B1294" s="16" t="n">
        <v>8330.33</v>
      </c>
      <c r="E1294" s="17" t="s">
        <v>1538</v>
      </c>
      <c r="F1294" s="16" t="n">
        <v>8330.33</v>
      </c>
      <c r="G1294" s="16" t="n">
        <v>8202.8203</v>
      </c>
      <c r="H1294" s="16" t="n">
        <v>8362.1104</v>
      </c>
      <c r="I1294" s="16" t="n">
        <v>8194.5</v>
      </c>
    </row>
    <row r="1295" customFormat="false" ht="12.8" hidden="false" customHeight="false" outlineLevel="0" collapsed="false">
      <c r="A1295" s="17" t="s">
        <v>1195</v>
      </c>
      <c r="B1295" s="16" t="n">
        <v>8200.3</v>
      </c>
      <c r="E1295" s="17" t="s">
        <v>1195</v>
      </c>
      <c r="F1295" s="16" t="n">
        <v>8200.3</v>
      </c>
      <c r="G1295" s="16" t="n">
        <v>8290.3701</v>
      </c>
      <c r="H1295" s="16" t="n">
        <v>8275.5</v>
      </c>
      <c r="I1295" s="16" t="n">
        <v>8139.02</v>
      </c>
    </row>
    <row r="1296" customFormat="false" ht="12.8" hidden="false" customHeight="false" outlineLevel="0" collapsed="false">
      <c r="A1296" s="17" t="s">
        <v>1196</v>
      </c>
      <c r="B1296" s="16" t="n">
        <v>8285.68</v>
      </c>
      <c r="E1296" s="17" t="s">
        <v>1196</v>
      </c>
      <c r="F1296" s="16" t="n">
        <v>8285.68</v>
      </c>
      <c r="G1296" s="16" t="n">
        <v>8248.71</v>
      </c>
      <c r="H1296" s="16" t="n">
        <v>8331.8604</v>
      </c>
      <c r="I1296" s="16" t="n">
        <v>8167.6201</v>
      </c>
    </row>
    <row r="1297" customFormat="false" ht="12.8" hidden="false" customHeight="false" outlineLevel="0" collapsed="false">
      <c r="A1297" s="17" t="s">
        <v>1198</v>
      </c>
      <c r="B1297" s="16" t="n">
        <v>8242.45</v>
      </c>
      <c r="E1297" s="17" t="s">
        <v>1198</v>
      </c>
      <c r="F1297" s="16" t="n">
        <v>8242.45</v>
      </c>
      <c r="G1297" s="16" t="n">
        <v>8151.2002</v>
      </c>
      <c r="H1297" s="16" t="n">
        <v>8255.2305</v>
      </c>
      <c r="I1297" s="16" t="n">
        <v>8048.1602</v>
      </c>
    </row>
    <row r="1298" customFormat="false" ht="12.8" hidden="false" customHeight="false" outlineLevel="0" collapsed="false">
      <c r="A1298" s="17" t="s">
        <v>1200</v>
      </c>
      <c r="B1298" s="16" t="n">
        <v>8150.05</v>
      </c>
      <c r="E1298" s="17" t="s">
        <v>1200</v>
      </c>
      <c r="F1298" s="16" t="n">
        <v>8150.05</v>
      </c>
      <c r="G1298" s="16" t="n">
        <v>8013.1699</v>
      </c>
      <c r="H1298" s="16" t="n">
        <v>8184.9702</v>
      </c>
      <c r="I1298" s="16" t="n">
        <v>7950.5</v>
      </c>
    </row>
    <row r="1299" customFormat="false" ht="12.8" hidden="false" customHeight="false" outlineLevel="0" collapsed="false">
      <c r="A1299" s="17" t="s">
        <v>1201</v>
      </c>
      <c r="B1299" s="16" t="n">
        <v>8013.29</v>
      </c>
      <c r="E1299" s="17" t="s">
        <v>1201</v>
      </c>
      <c r="F1299" s="16" t="n">
        <v>8013.29</v>
      </c>
      <c r="G1299" s="16" t="n">
        <v>8065.2598</v>
      </c>
      <c r="H1299" s="16" t="n">
        <v>8058.1802</v>
      </c>
      <c r="I1299" s="16" t="n">
        <v>8002.9502</v>
      </c>
    </row>
    <row r="1300" customFormat="false" ht="12.8" hidden="false" customHeight="false" outlineLevel="0" collapsed="false">
      <c r="A1300" s="17" t="s">
        <v>1539</v>
      </c>
      <c r="B1300" s="16" t="n">
        <v>8059.59</v>
      </c>
      <c r="E1300" s="17" t="s">
        <v>1539</v>
      </c>
      <c r="F1300" s="16" t="n">
        <v>8059.59</v>
      </c>
      <c r="G1300" s="16" t="n">
        <v>8038.1699</v>
      </c>
      <c r="H1300" s="16" t="n">
        <v>8064.8999</v>
      </c>
      <c r="I1300" s="16" t="n">
        <v>7983.3101</v>
      </c>
    </row>
    <row r="1301" customFormat="false" ht="12.8" hidden="false" customHeight="false" outlineLevel="0" collapsed="false">
      <c r="A1301" s="17" t="s">
        <v>1540</v>
      </c>
      <c r="B1301" s="16" t="n">
        <v>8039.47</v>
      </c>
      <c r="E1301" s="17" t="s">
        <v>1540</v>
      </c>
      <c r="F1301" s="16" t="n">
        <v>8039.47</v>
      </c>
      <c r="G1301" s="16" t="n">
        <v>8015.3999</v>
      </c>
      <c r="H1301" s="16" t="n">
        <v>8060</v>
      </c>
      <c r="I1301" s="16" t="n">
        <v>7996.1802</v>
      </c>
    </row>
    <row r="1302" customFormat="false" ht="12.8" hidden="false" customHeight="false" outlineLevel="0" collapsed="false">
      <c r="A1302" s="17" t="s">
        <v>1202</v>
      </c>
      <c r="B1302" s="16" t="n">
        <v>8017.92</v>
      </c>
      <c r="E1302" s="17" t="s">
        <v>1202</v>
      </c>
      <c r="F1302" s="16" t="n">
        <v>8017.92</v>
      </c>
      <c r="G1302" s="16" t="n">
        <v>8026.02</v>
      </c>
      <c r="H1302" s="16" t="n">
        <v>8039.2598</v>
      </c>
      <c r="I1302" s="16" t="n">
        <v>7955.1899</v>
      </c>
    </row>
    <row r="1303" customFormat="false" ht="12.8" hidden="false" customHeight="false" outlineLevel="0" collapsed="false">
      <c r="A1303" s="17" t="s">
        <v>1203</v>
      </c>
      <c r="B1303" s="16" t="n">
        <v>8025.41</v>
      </c>
      <c r="E1303" s="17" t="s">
        <v>1203</v>
      </c>
      <c r="F1303" s="16" t="n">
        <v>8025.41</v>
      </c>
      <c r="G1303" s="16" t="n">
        <v>8062.2998</v>
      </c>
      <c r="H1303" s="16" t="n">
        <v>8099.0098</v>
      </c>
      <c r="I1303" s="16" t="n">
        <v>7953.5498</v>
      </c>
    </row>
    <row r="1304" customFormat="false" ht="12.8" hidden="false" customHeight="false" outlineLevel="0" collapsed="false">
      <c r="A1304" s="17" t="s">
        <v>1204</v>
      </c>
      <c r="B1304" s="16" t="n">
        <v>8061.74</v>
      </c>
      <c r="E1304" s="17" t="s">
        <v>1204</v>
      </c>
      <c r="F1304" s="16" t="n">
        <v>8061.74</v>
      </c>
      <c r="G1304" s="16" t="n">
        <v>8121.46</v>
      </c>
      <c r="H1304" s="16" t="n">
        <v>8128.98</v>
      </c>
      <c r="I1304" s="16" t="n">
        <v>8039.4702</v>
      </c>
    </row>
    <row r="1305" customFormat="false" ht="12.8" hidden="false" customHeight="false" outlineLevel="0" collapsed="false">
      <c r="A1305" s="17" t="s">
        <v>1205</v>
      </c>
      <c r="B1305" s="16" t="n">
        <v>8119.58</v>
      </c>
      <c r="E1305" s="17" t="s">
        <v>1205</v>
      </c>
      <c r="F1305" s="16" t="n">
        <v>8119.58</v>
      </c>
      <c r="G1305" s="16" t="n">
        <v>8145.3999</v>
      </c>
      <c r="H1305" s="16" t="n">
        <v>8135.7998</v>
      </c>
      <c r="I1305" s="16" t="n">
        <v>8015.02</v>
      </c>
    </row>
    <row r="1306" customFormat="false" ht="12.8" hidden="false" customHeight="false" outlineLevel="0" collapsed="false">
      <c r="A1306" s="17" t="s">
        <v>1207</v>
      </c>
      <c r="B1306" s="16" t="n">
        <v>8152.21</v>
      </c>
      <c r="E1306" s="17" t="s">
        <v>1207</v>
      </c>
      <c r="F1306" s="16" t="n">
        <v>8152.21</v>
      </c>
      <c r="G1306" s="16" t="n">
        <v>8237.7998</v>
      </c>
      <c r="H1306" s="16" t="n">
        <v>8228.4697</v>
      </c>
      <c r="I1306" s="16" t="n">
        <v>8122.6201</v>
      </c>
    </row>
    <row r="1307" customFormat="false" ht="12.8" hidden="false" customHeight="false" outlineLevel="0" collapsed="false">
      <c r="A1307" s="17" t="s">
        <v>1541</v>
      </c>
      <c r="B1307" s="16" t="n">
        <v>8226.26</v>
      </c>
      <c r="E1307" s="17" t="s">
        <v>1541</v>
      </c>
      <c r="F1307" s="16" t="n">
        <v>8226.26</v>
      </c>
      <c r="G1307" s="16" t="n">
        <v>8184.46</v>
      </c>
      <c r="H1307" s="16" t="n">
        <v>8262.6504</v>
      </c>
      <c r="I1307" s="16" t="n">
        <v>8126.21</v>
      </c>
    </row>
    <row r="1308" customFormat="false" ht="12.8" hidden="false" customHeight="false" outlineLevel="0" collapsed="false">
      <c r="A1308" s="17" t="s">
        <v>1542</v>
      </c>
      <c r="B1308" s="16" t="n">
        <v>8183.78</v>
      </c>
      <c r="E1308" s="17" t="s">
        <v>1542</v>
      </c>
      <c r="F1308" s="16" t="n">
        <v>8183.78</v>
      </c>
      <c r="G1308" s="16" t="n">
        <v>8230.8096</v>
      </c>
      <c r="H1308" s="16" t="n">
        <v>8232.3496</v>
      </c>
      <c r="I1308" s="16" t="n">
        <v>8139.71</v>
      </c>
    </row>
    <row r="1309" customFormat="false" ht="12.8" hidden="false" customHeight="false" outlineLevel="0" collapsed="false">
      <c r="A1309" s="17" t="s">
        <v>1209</v>
      </c>
      <c r="B1309" s="16" t="n">
        <v>8222.2</v>
      </c>
      <c r="E1309" s="17" t="s">
        <v>1209</v>
      </c>
      <c r="F1309" s="16" t="n">
        <v>8222.2</v>
      </c>
      <c r="G1309" s="16" t="n">
        <v>8188.0098</v>
      </c>
      <c r="H1309" s="16" t="n">
        <v>8242.2998</v>
      </c>
      <c r="I1309" s="16" t="n">
        <v>8088.9199</v>
      </c>
    </row>
    <row r="1310" customFormat="false" ht="12.8" hidden="false" customHeight="false" outlineLevel="0" collapsed="false">
      <c r="A1310" s="17" t="s">
        <v>1210</v>
      </c>
      <c r="B1310" s="16" t="n">
        <v>8190.44</v>
      </c>
      <c r="E1310" s="17" t="s">
        <v>1210</v>
      </c>
      <c r="F1310" s="16" t="n">
        <v>8190.44</v>
      </c>
      <c r="G1310" s="16" t="n">
        <v>8329.3701</v>
      </c>
      <c r="H1310" s="16" t="n">
        <v>8367.29</v>
      </c>
      <c r="I1310" s="16" t="n">
        <v>8153</v>
      </c>
    </row>
    <row r="1311" customFormat="false" ht="12.8" hidden="false" customHeight="false" outlineLevel="0" collapsed="false">
      <c r="A1311" s="17" t="s">
        <v>1211</v>
      </c>
      <c r="B1311" s="16" t="n">
        <v>8330.35</v>
      </c>
      <c r="E1311" s="17" t="s">
        <v>1211</v>
      </c>
      <c r="F1311" s="16" t="n">
        <v>8330.35</v>
      </c>
      <c r="G1311" s="16" t="n">
        <v>8218.5195</v>
      </c>
      <c r="H1311" s="16" t="n">
        <v>8355.4297</v>
      </c>
      <c r="I1311" s="16" t="n">
        <v>8155.23</v>
      </c>
    </row>
    <row r="1312" customFormat="false" ht="12.8" hidden="false" customHeight="false" outlineLevel="0" collapsed="false">
      <c r="A1312" s="17" t="s">
        <v>1212</v>
      </c>
      <c r="B1312" s="16" t="n">
        <v>8211.42</v>
      </c>
      <c r="E1312" s="17" t="s">
        <v>1212</v>
      </c>
      <c r="F1312" s="16" t="n">
        <v>8211.42</v>
      </c>
      <c r="G1312" s="16" t="n">
        <v>8256.25</v>
      </c>
      <c r="H1312" s="16" t="n">
        <v>8312.6201</v>
      </c>
      <c r="I1312" s="16" t="n">
        <v>8180.6201</v>
      </c>
    </row>
    <row r="1313" customFormat="false" ht="12.8" hidden="false" customHeight="false" outlineLevel="0" collapsed="false">
      <c r="A1313" s="17" t="s">
        <v>1213</v>
      </c>
      <c r="B1313" s="16" t="n">
        <v>8266.38</v>
      </c>
      <c r="E1313" s="17" t="s">
        <v>1213</v>
      </c>
      <c r="F1313" s="16" t="n">
        <v>8266.38</v>
      </c>
      <c r="G1313" s="16" t="n">
        <v>8087.1099</v>
      </c>
      <c r="H1313" s="16" t="n">
        <v>8275.54</v>
      </c>
      <c r="I1313" s="16" t="n">
        <v>8016.6001</v>
      </c>
    </row>
    <row r="1314" customFormat="false" ht="12.8" hidden="false" customHeight="false" outlineLevel="0" collapsed="false">
      <c r="A1314" s="17" t="s">
        <v>1543</v>
      </c>
      <c r="B1314" s="16" t="n">
        <v>8083.05</v>
      </c>
      <c r="E1314" s="17" t="s">
        <v>1543</v>
      </c>
      <c r="F1314" s="16" t="n">
        <v>8083.05</v>
      </c>
      <c r="G1314" s="16" t="n">
        <v>8129.52</v>
      </c>
      <c r="H1314" s="16" t="n">
        <v>8134.2202</v>
      </c>
      <c r="I1314" s="16" t="n">
        <v>7970.46</v>
      </c>
    </row>
    <row r="1315" customFormat="false" ht="12.8" hidden="false" customHeight="false" outlineLevel="0" collapsed="false">
      <c r="A1315" s="17" t="s">
        <v>1544</v>
      </c>
      <c r="B1315" s="16" t="n">
        <v>8125.55</v>
      </c>
      <c r="E1315" s="17" t="s">
        <v>1544</v>
      </c>
      <c r="F1315" s="16" t="n">
        <v>8125.55</v>
      </c>
      <c r="G1315" s="16" t="n">
        <v>8058.5898</v>
      </c>
      <c r="H1315" s="16" t="n">
        <v>8170.2798</v>
      </c>
      <c r="I1315" s="16" t="n">
        <v>8057.8198</v>
      </c>
    </row>
    <row r="1316" customFormat="false" ht="12.8" hidden="false" customHeight="false" outlineLevel="0" collapsed="false">
      <c r="A1316" s="17" t="s">
        <v>1214</v>
      </c>
      <c r="B1316" s="16" t="n">
        <v>8072.28</v>
      </c>
      <c r="E1316" s="17" t="s">
        <v>1214</v>
      </c>
      <c r="F1316" s="16" t="n">
        <v>8072.28</v>
      </c>
      <c r="G1316" s="16" t="n">
        <v>8094.4302</v>
      </c>
      <c r="H1316" s="16" t="n">
        <v>8121.6299</v>
      </c>
      <c r="I1316" s="16" t="n">
        <v>8056.4199</v>
      </c>
    </row>
    <row r="1317" customFormat="false" ht="12.8" hidden="false" customHeight="false" outlineLevel="0" collapsed="false">
      <c r="A1317" s="17" t="s">
        <v>1216</v>
      </c>
      <c r="B1317" s="16" t="n">
        <v>8096.67</v>
      </c>
      <c r="E1317" s="17" t="s">
        <v>1216</v>
      </c>
      <c r="F1317" s="16" t="n">
        <v>8096.67</v>
      </c>
      <c r="G1317" s="16" t="n">
        <v>8211.9805</v>
      </c>
      <c r="H1317" s="16" t="n">
        <v>8242.3398</v>
      </c>
      <c r="I1317" s="16" t="n">
        <v>7981.0801</v>
      </c>
    </row>
    <row r="1318" customFormat="false" ht="12.8" hidden="false" customHeight="false" outlineLevel="0" collapsed="false">
      <c r="A1318" s="17" t="s">
        <v>1218</v>
      </c>
      <c r="B1318" s="16" t="n">
        <v>8212.01</v>
      </c>
      <c r="E1318" s="17" t="s">
        <v>1218</v>
      </c>
      <c r="F1318" s="16" t="n">
        <v>8212.01</v>
      </c>
      <c r="G1318" s="16" t="n">
        <v>8134.4102</v>
      </c>
      <c r="H1318" s="16" t="n">
        <v>8266.5801</v>
      </c>
      <c r="I1318" s="16" t="n">
        <v>8094.1299</v>
      </c>
    </row>
    <row r="1319" customFormat="false" ht="12.8" hidden="false" customHeight="false" outlineLevel="0" collapsed="false">
      <c r="A1319" s="17" t="s">
        <v>1219</v>
      </c>
      <c r="B1319" s="16" t="n">
        <v>8141.7</v>
      </c>
      <c r="E1319" s="17" t="s">
        <v>1219</v>
      </c>
      <c r="F1319" s="16" t="n">
        <v>8141.7</v>
      </c>
      <c r="G1319" s="16" t="n">
        <v>8173.3198</v>
      </c>
      <c r="H1319" s="16" t="n">
        <v>8190.73</v>
      </c>
      <c r="I1319" s="16" t="n">
        <v>8078.96</v>
      </c>
    </row>
    <row r="1320" customFormat="false" ht="12.8" hidden="false" customHeight="false" outlineLevel="0" collapsed="false">
      <c r="A1320" s="17" t="s">
        <v>1220</v>
      </c>
      <c r="B1320" s="16" t="n">
        <v>8169.19</v>
      </c>
      <c r="E1320" s="17" t="s">
        <v>1220</v>
      </c>
      <c r="F1320" s="16" t="n">
        <v>8169.19</v>
      </c>
      <c r="G1320" s="16" t="n">
        <v>8136.21</v>
      </c>
      <c r="H1320" s="16" t="n">
        <v>8208.7002</v>
      </c>
      <c r="I1320" s="16" t="n">
        <v>8039.8398</v>
      </c>
    </row>
    <row r="1321" customFormat="false" ht="12.8" hidden="false" customHeight="false" outlineLevel="0" collapsed="false">
      <c r="A1321" s="17" t="s">
        <v>1545</v>
      </c>
      <c r="B1321" s="16" t="n">
        <v>8136.92</v>
      </c>
      <c r="E1321" s="17" t="s">
        <v>1545</v>
      </c>
      <c r="F1321" s="16" t="n">
        <v>8136.92</v>
      </c>
      <c r="G1321" s="16" t="n">
        <v>8037.9302</v>
      </c>
      <c r="H1321" s="16" t="n">
        <v>8186.9302</v>
      </c>
      <c r="I1321" s="16" t="n">
        <v>7978.3301</v>
      </c>
    </row>
    <row r="1322" customFormat="false" ht="12.8" hidden="false" customHeight="false" outlineLevel="0" collapsed="false">
      <c r="A1322" s="17" t="s">
        <v>1546</v>
      </c>
      <c r="B1322" s="16" t="n">
        <v>8040.71</v>
      </c>
      <c r="E1322" s="17" t="s">
        <v>1546</v>
      </c>
      <c r="F1322" s="16" t="n">
        <v>8040.71</v>
      </c>
      <c r="G1322" s="16" t="n">
        <v>8170.3198</v>
      </c>
      <c r="H1322" s="16" t="n">
        <v>8195.4404</v>
      </c>
      <c r="I1322" s="16" t="n">
        <v>7923.0298</v>
      </c>
    </row>
    <row r="1323" customFormat="false" ht="12.8" hidden="false" customHeight="false" outlineLevel="0" collapsed="false">
      <c r="A1323" s="17" t="s">
        <v>1221</v>
      </c>
      <c r="B1323" s="16" t="n">
        <v>8167.55</v>
      </c>
      <c r="E1323" s="17" t="s">
        <v>1221</v>
      </c>
      <c r="F1323" s="16" t="n">
        <v>8167.55</v>
      </c>
      <c r="G1323" s="16" t="n">
        <v>8236.3701</v>
      </c>
      <c r="H1323" s="16" t="n">
        <v>8282.4404</v>
      </c>
      <c r="I1323" s="16" t="n">
        <v>8077.3799</v>
      </c>
    </row>
    <row r="1324" customFormat="false" ht="12.8" hidden="false" customHeight="false" outlineLevel="0" collapsed="false">
      <c r="A1324" s="17" t="s">
        <v>1222</v>
      </c>
      <c r="B1324" s="16" t="n">
        <v>8243.37</v>
      </c>
      <c r="E1324" s="17" t="s">
        <v>1222</v>
      </c>
      <c r="F1324" s="16" t="n">
        <v>8243.37</v>
      </c>
      <c r="G1324" s="16" t="n">
        <v>8259.4902</v>
      </c>
      <c r="H1324" s="16" t="n">
        <v>8314.3604</v>
      </c>
      <c r="I1324" s="16" t="n">
        <v>8049.1299</v>
      </c>
    </row>
    <row r="1325" customFormat="false" ht="12.8" hidden="false" customHeight="false" outlineLevel="0" collapsed="false">
      <c r="A1325" s="17" t="s">
        <v>1223</v>
      </c>
      <c r="B1325" s="16" t="n">
        <v>8260.23</v>
      </c>
      <c r="E1325" s="17" t="s">
        <v>1223</v>
      </c>
      <c r="F1325" s="16" t="n">
        <v>8260.23</v>
      </c>
      <c r="G1325" s="16" t="n">
        <v>8511.6299</v>
      </c>
      <c r="H1325" s="16" t="n">
        <v>8588.8604</v>
      </c>
      <c r="I1325" s="16" t="n">
        <v>8205.1504</v>
      </c>
    </row>
    <row r="1326" customFormat="false" ht="12.8" hidden="false" customHeight="false" outlineLevel="0" collapsed="false">
      <c r="A1326" s="17" t="s">
        <v>1225</v>
      </c>
      <c r="B1326" s="16" t="n">
        <v>8507.26</v>
      </c>
      <c r="E1326" s="17" t="s">
        <v>1225</v>
      </c>
      <c r="F1326" s="16" t="n">
        <v>8507.26</v>
      </c>
      <c r="G1326" s="16" t="n">
        <v>8602.25</v>
      </c>
      <c r="H1326" s="16" t="n">
        <v>8593.5898</v>
      </c>
      <c r="I1326" s="16" t="n">
        <v>8475.5498</v>
      </c>
    </row>
    <row r="1327" customFormat="false" ht="12.8" hidden="false" customHeight="false" outlineLevel="0" collapsed="false">
      <c r="A1327" s="17" t="s">
        <v>1227</v>
      </c>
      <c r="B1327" s="16" t="n">
        <v>8599.88</v>
      </c>
      <c r="E1327" s="17" t="s">
        <v>1227</v>
      </c>
      <c r="F1327" s="16" t="n">
        <v>8599.88</v>
      </c>
      <c r="G1327" s="16" t="n">
        <v>8308.0703</v>
      </c>
      <c r="H1327" s="16" t="n">
        <v>8654.96</v>
      </c>
      <c r="I1327" s="16" t="n">
        <v>8237.71</v>
      </c>
    </row>
    <row r="1328" customFormat="false" ht="12.8" hidden="false" customHeight="false" outlineLevel="0" collapsed="false">
      <c r="A1328" s="17" t="s">
        <v>1547</v>
      </c>
      <c r="B1328" s="16" t="n">
        <v>8309.56</v>
      </c>
      <c r="E1328" s="17" t="s">
        <v>1547</v>
      </c>
      <c r="F1328" s="16" t="n">
        <v>8309.56</v>
      </c>
      <c r="G1328" s="16" t="n">
        <v>8378.4502</v>
      </c>
      <c r="H1328" s="16" t="n">
        <v>8413.6299</v>
      </c>
      <c r="I1328" s="16" t="n">
        <v>8309.0703</v>
      </c>
    </row>
    <row r="1329" customFormat="false" ht="12.8" hidden="false" customHeight="false" outlineLevel="0" collapsed="false">
      <c r="A1329" s="17" t="s">
        <v>1548</v>
      </c>
      <c r="B1329" s="16" t="n">
        <v>8373.29</v>
      </c>
      <c r="E1329" s="17" t="s">
        <v>1548</v>
      </c>
      <c r="F1329" s="16" t="n">
        <v>8373.29</v>
      </c>
      <c r="G1329" s="16" t="n">
        <v>8321.8799</v>
      </c>
      <c r="H1329" s="16" t="n">
        <v>8401.5</v>
      </c>
      <c r="I1329" s="16" t="n">
        <v>8252.0996</v>
      </c>
    </row>
    <row r="1330" customFormat="false" ht="12.8" hidden="false" customHeight="false" outlineLevel="0" collapsed="false">
      <c r="A1330" s="17" t="s">
        <v>1228</v>
      </c>
      <c r="B1330" s="16" t="n">
        <v>8317.57</v>
      </c>
      <c r="E1330" s="17" t="s">
        <v>1228</v>
      </c>
      <c r="F1330" s="16" t="n">
        <v>8317.57</v>
      </c>
      <c r="G1330" s="16" t="n">
        <v>8367.1397</v>
      </c>
      <c r="H1330" s="16" t="n">
        <v>8423.6397</v>
      </c>
      <c r="I1330" s="16" t="n">
        <v>8271.8897</v>
      </c>
    </row>
    <row r="1331" customFormat="false" ht="12.8" hidden="false" customHeight="false" outlineLevel="0" collapsed="false">
      <c r="A1331" s="17" t="s">
        <v>1229</v>
      </c>
      <c r="B1331" s="16" t="n">
        <v>8378.46</v>
      </c>
      <c r="E1331" s="17" t="s">
        <v>1229</v>
      </c>
      <c r="F1331" s="16" t="n">
        <v>8378.46</v>
      </c>
      <c r="G1331" s="16" t="n">
        <v>8411.1504</v>
      </c>
      <c r="H1331" s="16" t="n">
        <v>8455.6797</v>
      </c>
      <c r="I1331" s="16" t="n">
        <v>8287.7197</v>
      </c>
    </row>
    <row r="1332" customFormat="false" ht="12.8" hidden="false" customHeight="false" outlineLevel="0" collapsed="false">
      <c r="A1332" s="17" t="s">
        <v>1230</v>
      </c>
      <c r="B1332" s="16" t="n">
        <v>8411.73</v>
      </c>
      <c r="E1332" s="17" t="s">
        <v>1230</v>
      </c>
      <c r="F1332" s="16" t="n">
        <v>8411.73</v>
      </c>
      <c r="G1332" s="16" t="n">
        <v>8468.1797</v>
      </c>
      <c r="H1332" s="16" t="n">
        <v>8492.96</v>
      </c>
      <c r="I1332" s="16" t="n">
        <v>8246.1504</v>
      </c>
    </row>
    <row r="1333" customFormat="false" ht="12.8" hidden="false" customHeight="false" outlineLevel="0" collapsed="false">
      <c r="A1333" s="17" t="s">
        <v>1231</v>
      </c>
      <c r="B1333" s="16" t="n">
        <v>8459.87</v>
      </c>
      <c r="E1333" s="17" t="s">
        <v>1231</v>
      </c>
      <c r="F1333" s="16" t="n">
        <v>8459.87</v>
      </c>
      <c r="G1333" s="16" t="n">
        <v>8330.0098</v>
      </c>
      <c r="H1333" s="16" t="n">
        <v>8516.6299</v>
      </c>
      <c r="I1333" s="16" t="n">
        <v>8337.8496</v>
      </c>
    </row>
    <row r="1334" customFormat="false" ht="12.8" hidden="false" customHeight="false" outlineLevel="0" collapsed="false">
      <c r="A1334" s="17" t="s">
        <v>1232</v>
      </c>
      <c r="B1334" s="16" t="n">
        <v>8321.91</v>
      </c>
      <c r="E1334" s="17" t="s">
        <v>1232</v>
      </c>
      <c r="F1334" s="16" t="n">
        <v>8321.91</v>
      </c>
      <c r="G1334" s="16" t="n">
        <v>8297.1504</v>
      </c>
      <c r="H1334" s="16" t="n">
        <v>8383.5498</v>
      </c>
      <c r="I1334" s="16" t="n">
        <v>7894.3999</v>
      </c>
    </row>
    <row r="1335" customFormat="false" ht="12.8" hidden="false" customHeight="false" outlineLevel="0" collapsed="false">
      <c r="A1335" s="17" t="s">
        <v>1549</v>
      </c>
      <c r="B1335" s="16" t="n">
        <v>8308.28</v>
      </c>
      <c r="E1335" s="17" t="s">
        <v>1549</v>
      </c>
      <c r="F1335" s="16" t="n">
        <v>8308.28</v>
      </c>
      <c r="G1335" s="16" t="n">
        <v>8421.1201</v>
      </c>
      <c r="H1335" s="16" t="n">
        <v>8429.8604</v>
      </c>
      <c r="I1335" s="16" t="n">
        <v>8244.6201</v>
      </c>
    </row>
    <row r="1336" customFormat="false" ht="12.8" hidden="false" customHeight="false" outlineLevel="0" collapsed="false">
      <c r="A1336" s="17" t="s">
        <v>1550</v>
      </c>
      <c r="B1336" s="16" t="n">
        <v>8417.76</v>
      </c>
      <c r="E1336" s="17" t="s">
        <v>1550</v>
      </c>
      <c r="F1336" s="16" t="n">
        <v>8417.76</v>
      </c>
      <c r="G1336" s="16" t="n">
        <v>8417.3496</v>
      </c>
      <c r="H1336" s="16" t="n">
        <v>8436.4697</v>
      </c>
      <c r="I1336" s="16" t="n">
        <v>8332.6602</v>
      </c>
    </row>
    <row r="1337" customFormat="false" ht="12.8" hidden="false" customHeight="false" outlineLevel="0" collapsed="false">
      <c r="A1337" s="17" t="s">
        <v>1234</v>
      </c>
      <c r="B1337" s="16" t="n">
        <v>8412.82</v>
      </c>
      <c r="E1337" s="17" t="s">
        <v>1234</v>
      </c>
      <c r="F1337" s="16" t="n">
        <v>8412.82</v>
      </c>
      <c r="G1337" s="16" t="n">
        <v>8192.1904</v>
      </c>
      <c r="H1337" s="16" t="n">
        <v>8482.9805</v>
      </c>
      <c r="I1337" s="16" t="n">
        <v>8217.7197</v>
      </c>
    </row>
    <row r="1338" customFormat="false" ht="12.8" hidden="false" customHeight="false" outlineLevel="0" collapsed="false">
      <c r="A1338" s="17" t="s">
        <v>1236</v>
      </c>
      <c r="B1338" s="16" t="n">
        <v>8232.6</v>
      </c>
      <c r="E1338" s="17" t="s">
        <v>1236</v>
      </c>
      <c r="F1338" s="16" t="n">
        <v>8232.6</v>
      </c>
      <c r="G1338" s="16" t="n">
        <v>8703.9102</v>
      </c>
      <c r="H1338" s="16" t="n">
        <v>8814.4404</v>
      </c>
      <c r="I1338" s="16" t="n">
        <v>8090.6299</v>
      </c>
    </row>
    <row r="1339" customFormat="false" ht="12.8" hidden="false" customHeight="false" outlineLevel="0" collapsed="false">
      <c r="A1339" s="17" t="s">
        <v>1237</v>
      </c>
      <c r="B1339" s="16" t="n">
        <v>8699.01</v>
      </c>
      <c r="E1339" s="17" t="s">
        <v>1237</v>
      </c>
      <c r="F1339" s="16" t="n">
        <v>8699.01</v>
      </c>
      <c r="G1339" s="16" t="n">
        <v>8626.1504</v>
      </c>
      <c r="H1339" s="16" t="n">
        <v>8769.9199</v>
      </c>
      <c r="I1339" s="16" t="n">
        <v>8551.1201</v>
      </c>
    </row>
    <row r="1340" customFormat="false" ht="12.8" hidden="false" customHeight="false" outlineLevel="0" collapsed="false">
      <c r="A1340" s="17" t="s">
        <v>1238</v>
      </c>
      <c r="B1340" s="16" t="n">
        <v>8627.58</v>
      </c>
      <c r="E1340" s="17" t="s">
        <v>1238</v>
      </c>
      <c r="F1340" s="16" t="n">
        <v>8627.58</v>
      </c>
      <c r="G1340" s="16" t="n">
        <v>8713.5898</v>
      </c>
      <c r="H1340" s="16" t="n">
        <v>8698.5098</v>
      </c>
      <c r="I1340" s="16" t="n">
        <v>8485.2803</v>
      </c>
    </row>
    <row r="1341" customFormat="false" ht="12.8" hidden="false" customHeight="false" outlineLevel="0" collapsed="false">
      <c r="A1341" s="17" t="s">
        <v>1239</v>
      </c>
      <c r="B1341" s="16" t="n">
        <v>8660.85</v>
      </c>
      <c r="E1341" s="17" t="s">
        <v>1239</v>
      </c>
      <c r="F1341" s="16" t="n">
        <v>8660.85</v>
      </c>
      <c r="G1341" s="16" t="n">
        <v>8642.1397</v>
      </c>
      <c r="H1341" s="16" t="n">
        <v>8673.3398</v>
      </c>
      <c r="I1341" s="16" t="n">
        <v>8564.7998</v>
      </c>
    </row>
    <row r="1342" customFormat="false" ht="12.8" hidden="false" customHeight="false" outlineLevel="0" collapsed="false">
      <c r="A1342" s="17" t="s">
        <v>1551</v>
      </c>
      <c r="B1342" s="16" t="n">
        <v>8627.71</v>
      </c>
      <c r="E1342" s="17" t="s">
        <v>1551</v>
      </c>
      <c r="F1342" s="16" t="n">
        <v>8627.71</v>
      </c>
      <c r="G1342" s="16" t="n">
        <v>8564.5098</v>
      </c>
      <c r="H1342" s="16" t="n">
        <v>8668.4502</v>
      </c>
      <c r="I1342" s="16" t="n">
        <v>8347.5996</v>
      </c>
    </row>
    <row r="1343" customFormat="false" ht="12.8" hidden="false" customHeight="false" outlineLevel="0" collapsed="false">
      <c r="A1343" s="17" t="s">
        <v>1552</v>
      </c>
      <c r="B1343" s="16" t="n">
        <v>8572.76</v>
      </c>
      <c r="E1343" s="17" t="s">
        <v>1552</v>
      </c>
      <c r="F1343" s="16" t="n">
        <v>8572.76</v>
      </c>
      <c r="G1343" s="16" t="n">
        <v>8497.2002</v>
      </c>
      <c r="H1343" s="16" t="n">
        <v>8623.1397</v>
      </c>
      <c r="I1343" s="16" t="n">
        <v>8460.71</v>
      </c>
    </row>
    <row r="1344" customFormat="false" ht="12.8" hidden="false" customHeight="false" outlineLevel="0" collapsed="false">
      <c r="A1344" s="17" t="s">
        <v>1240</v>
      </c>
      <c r="B1344" s="16" t="n">
        <v>8535.28</v>
      </c>
      <c r="E1344" s="17" t="s">
        <v>1240</v>
      </c>
      <c r="F1344" s="16" t="n">
        <v>8535.28</v>
      </c>
      <c r="G1344" s="16" t="n">
        <v>8652.9404</v>
      </c>
      <c r="H1344" s="16" t="n">
        <v>8725.0303</v>
      </c>
      <c r="I1344" s="16" t="n">
        <v>8535.2803</v>
      </c>
    </row>
    <row r="1345" customFormat="false" ht="12.8" hidden="false" customHeight="false" outlineLevel="0" collapsed="false">
      <c r="A1345" s="17" t="s">
        <v>1241</v>
      </c>
      <c r="B1345" s="16" t="n">
        <v>8639.75</v>
      </c>
      <c r="E1345" s="17" t="s">
        <v>1241</v>
      </c>
      <c r="F1345" s="16" t="n">
        <v>8639.75</v>
      </c>
      <c r="G1345" s="16" t="n">
        <v>8611.9697</v>
      </c>
      <c r="H1345" s="16" t="n">
        <v>8706.6397</v>
      </c>
      <c r="I1345" s="16" t="n">
        <v>8370.4297</v>
      </c>
    </row>
    <row r="1346" customFormat="false" ht="12.8" hidden="false" customHeight="false" outlineLevel="0" collapsed="false">
      <c r="A1346" s="17" t="s">
        <v>1243</v>
      </c>
      <c r="B1346" s="16" t="n">
        <v>8605.51</v>
      </c>
      <c r="E1346" s="17" t="s">
        <v>1243</v>
      </c>
      <c r="F1346" s="16" t="n">
        <v>8605.51</v>
      </c>
      <c r="G1346" s="16" t="n">
        <v>8512.1797</v>
      </c>
      <c r="H1346" s="16" t="n">
        <v>8611.2598</v>
      </c>
      <c r="I1346" s="16" t="n">
        <v>8405.7695</v>
      </c>
    </row>
    <row r="1347" customFormat="false" ht="12.8" hidden="false" customHeight="false" outlineLevel="0" collapsed="false">
      <c r="A1347" s="17" t="s">
        <v>1245</v>
      </c>
      <c r="B1347" s="16" t="n">
        <v>8523.09</v>
      </c>
      <c r="E1347" s="17" t="s">
        <v>1245</v>
      </c>
      <c r="F1347" s="16" t="n">
        <v>8523.09</v>
      </c>
      <c r="G1347" s="16" t="n">
        <v>9154.0098</v>
      </c>
      <c r="H1347" s="16" t="n">
        <v>9133.5</v>
      </c>
      <c r="I1347" s="16" t="n">
        <v>8379.3496</v>
      </c>
    </row>
    <row r="1348" customFormat="false" ht="12.8" hidden="false" customHeight="false" outlineLevel="0" collapsed="false">
      <c r="A1348" s="17" t="s">
        <v>1246</v>
      </c>
      <c r="B1348" s="16" t="n">
        <v>9157.68</v>
      </c>
      <c r="E1348" s="17" t="s">
        <v>1246</v>
      </c>
      <c r="F1348" s="16" t="n">
        <v>9157.68</v>
      </c>
      <c r="G1348" s="16" t="n">
        <v>8492.1602</v>
      </c>
      <c r="H1348" s="16" t="n">
        <v>9272.79</v>
      </c>
      <c r="I1348" s="16" t="n">
        <v>8469.5098</v>
      </c>
    </row>
    <row r="1349" customFormat="false" ht="12.8" hidden="false" customHeight="false" outlineLevel="0" collapsed="false">
      <c r="A1349" s="17" t="s">
        <v>1553</v>
      </c>
      <c r="B1349" s="16" t="n">
        <v>8514.09</v>
      </c>
      <c r="E1349" s="17" t="s">
        <v>1553</v>
      </c>
      <c r="F1349" s="16" t="n">
        <v>8514.09</v>
      </c>
      <c r="G1349" s="16" t="n">
        <v>8717.4102</v>
      </c>
      <c r="H1349" s="16" t="n">
        <v>8721.8496</v>
      </c>
      <c r="I1349" s="16" t="n">
        <v>8465.5195</v>
      </c>
    </row>
    <row r="1350" customFormat="false" ht="12.8" hidden="false" customHeight="false" outlineLevel="0" collapsed="false">
      <c r="A1350" s="17" t="s">
        <v>1554</v>
      </c>
      <c r="B1350" s="16" t="n">
        <v>8725.55</v>
      </c>
      <c r="E1350" s="17" t="s">
        <v>1554</v>
      </c>
      <c r="F1350" s="16" t="n">
        <v>8725.55</v>
      </c>
      <c r="G1350" s="16" t="n">
        <v>8490.4297</v>
      </c>
      <c r="H1350" s="16" t="n">
        <v>8755.3496</v>
      </c>
      <c r="I1350" s="16" t="n">
        <v>8414.9902</v>
      </c>
    </row>
    <row r="1351" customFormat="false" ht="12.8" hidden="false" customHeight="false" outlineLevel="0" collapsed="false">
      <c r="A1351" s="17" t="s">
        <v>1247</v>
      </c>
      <c r="B1351" s="16" t="n">
        <v>8490.49</v>
      </c>
      <c r="E1351" s="17" t="s">
        <v>1247</v>
      </c>
      <c r="F1351" s="16" t="n">
        <v>8490.49</v>
      </c>
      <c r="G1351" s="16" t="n">
        <v>8661.3203</v>
      </c>
      <c r="H1351" s="16" t="n">
        <v>8639.6699</v>
      </c>
      <c r="I1351" s="16" t="n">
        <v>8420.0801</v>
      </c>
    </row>
    <row r="1352" customFormat="false" ht="12.8" hidden="false" customHeight="false" outlineLevel="0" collapsed="false">
      <c r="A1352" s="17" t="s">
        <v>1248</v>
      </c>
      <c r="B1352" s="16" t="n">
        <v>8636.76</v>
      </c>
      <c r="E1352" s="17" t="s">
        <v>1248</v>
      </c>
      <c r="F1352" s="16" t="n">
        <v>8636.76</v>
      </c>
      <c r="G1352" s="16" t="n">
        <v>8354.4502</v>
      </c>
      <c r="H1352" s="16" t="n">
        <v>8676.1504</v>
      </c>
      <c r="I1352" s="16" t="n">
        <v>8242.79</v>
      </c>
    </row>
    <row r="1353" customFormat="false" ht="12.8" hidden="false" customHeight="false" outlineLevel="0" collapsed="false">
      <c r="A1353" s="17" t="s">
        <v>1249</v>
      </c>
      <c r="B1353" s="16" t="n">
        <v>8345.91</v>
      </c>
      <c r="E1353" s="17" t="s">
        <v>1249</v>
      </c>
      <c r="F1353" s="16" t="n">
        <v>8345.91</v>
      </c>
      <c r="G1353" s="16" t="n">
        <v>8061.73</v>
      </c>
      <c r="H1353" s="16" t="n">
        <v>8375.1299</v>
      </c>
      <c r="I1353" s="16" t="n">
        <v>8021.6001</v>
      </c>
    </row>
    <row r="1354" customFormat="false" ht="12.8" hidden="false" customHeight="false" outlineLevel="0" collapsed="false">
      <c r="A1354" s="17" t="s">
        <v>1250</v>
      </c>
      <c r="B1354" s="16" t="n">
        <v>8063.54</v>
      </c>
      <c r="E1354" s="17" t="s">
        <v>1250</v>
      </c>
      <c r="F1354" s="16" t="n">
        <v>8063.54</v>
      </c>
      <c r="G1354" s="16" t="n">
        <v>8170.4702</v>
      </c>
      <c r="H1354" s="16" t="n">
        <v>8202.7197</v>
      </c>
      <c r="I1354" s="16" t="n">
        <v>7963.8701</v>
      </c>
    </row>
    <row r="1355" customFormat="false" ht="12.8" hidden="false" customHeight="false" outlineLevel="0" collapsed="false">
      <c r="A1355" s="17" t="s">
        <v>1252</v>
      </c>
      <c r="B1355" s="16" t="n">
        <v>8169.59</v>
      </c>
      <c r="E1355" s="17" t="s">
        <v>1252</v>
      </c>
      <c r="F1355" s="16" t="n">
        <v>8169.59</v>
      </c>
      <c r="G1355" s="16" t="n">
        <v>7984.5801</v>
      </c>
      <c r="H1355" s="16" t="n">
        <v>8237.0195</v>
      </c>
      <c r="I1355" s="16" t="n">
        <v>7964.8501</v>
      </c>
    </row>
    <row r="1356" customFormat="false" ht="12.8" hidden="false" customHeight="false" outlineLevel="0" collapsed="false">
      <c r="A1356" s="17" t="s">
        <v>1555</v>
      </c>
      <c r="B1356" s="16" t="n">
        <v>8027.41</v>
      </c>
      <c r="E1356" s="17" t="s">
        <v>1555</v>
      </c>
      <c r="F1356" s="16" t="n">
        <v>8027.41</v>
      </c>
      <c r="G1356" s="16" t="n">
        <v>8420.4102</v>
      </c>
      <c r="H1356" s="16" t="n">
        <v>8534.9102</v>
      </c>
      <c r="I1356" s="16" t="n">
        <v>8017.4199</v>
      </c>
    </row>
    <row r="1357" customFormat="false" ht="12.8" hidden="false" customHeight="false" outlineLevel="0" collapsed="false">
      <c r="A1357" s="17" t="s">
        <v>1556</v>
      </c>
      <c r="B1357" s="16" t="n">
        <v>8430.57</v>
      </c>
      <c r="E1357" s="17" t="s">
        <v>1556</v>
      </c>
      <c r="F1357" s="16" t="n">
        <v>8430.57</v>
      </c>
      <c r="G1357" s="16" t="n">
        <v>8424.5703</v>
      </c>
      <c r="H1357" s="16" t="n">
        <v>8545.1904</v>
      </c>
      <c r="I1357" s="16" t="n">
        <v>8363.0801</v>
      </c>
    </row>
    <row r="1358" customFormat="false" ht="12.8" hidden="false" customHeight="false" outlineLevel="0" collapsed="false">
      <c r="A1358" s="17" t="s">
        <v>1254</v>
      </c>
      <c r="B1358" s="16" t="n">
        <v>8415.84</v>
      </c>
      <c r="E1358" s="17" t="s">
        <v>1254</v>
      </c>
      <c r="F1358" s="16" t="n">
        <v>8415.84</v>
      </c>
      <c r="G1358" s="16" t="n">
        <v>8264.5703</v>
      </c>
      <c r="H1358" s="16" t="n">
        <v>8502.1104</v>
      </c>
      <c r="I1358" s="16" t="n">
        <v>8215.3897</v>
      </c>
    </row>
    <row r="1359" customFormat="false" ht="12.8" hidden="false" customHeight="false" outlineLevel="0" collapsed="false">
      <c r="A1359" s="17" t="s">
        <v>1255</v>
      </c>
      <c r="B1359" s="16" t="n">
        <v>8277.21</v>
      </c>
      <c r="E1359" s="17" t="s">
        <v>1255</v>
      </c>
      <c r="F1359" s="16" t="n">
        <v>8277.21</v>
      </c>
      <c r="G1359" s="16" t="n">
        <v>8653.4404</v>
      </c>
      <c r="H1359" s="16" t="n">
        <v>8738.7803</v>
      </c>
      <c r="I1359" s="16" t="n">
        <v>8062.75</v>
      </c>
    </row>
    <row r="1360" customFormat="false" ht="12.8" hidden="false" customHeight="false" outlineLevel="0" collapsed="false">
      <c r="A1360" s="17" t="s">
        <v>1256</v>
      </c>
      <c r="B1360" s="16" t="n">
        <v>8676.56</v>
      </c>
      <c r="E1360" s="17" t="s">
        <v>1256</v>
      </c>
      <c r="F1360" s="16" t="n">
        <v>8676.56</v>
      </c>
      <c r="G1360" s="16" t="n">
        <v>8948.8799</v>
      </c>
      <c r="H1360" s="16" t="n">
        <v>8950.2695</v>
      </c>
      <c r="I1360" s="16" t="n">
        <v>8527.3897</v>
      </c>
    </row>
    <row r="1361" customFormat="false" ht="12.8" hidden="false" customHeight="false" outlineLevel="0" collapsed="false">
      <c r="A1361" s="17" t="s">
        <v>1257</v>
      </c>
      <c r="B1361" s="16" t="n">
        <v>8960.37</v>
      </c>
      <c r="E1361" s="17" t="s">
        <v>1257</v>
      </c>
      <c r="F1361" s="16" t="n">
        <v>8960.37</v>
      </c>
      <c r="G1361" s="16" t="n">
        <v>8890.6397</v>
      </c>
      <c r="H1361" s="16" t="n">
        <v>9044.8496</v>
      </c>
      <c r="I1361" s="16" t="n">
        <v>8684.1904</v>
      </c>
    </row>
    <row r="1362" customFormat="false" ht="12.8" hidden="false" customHeight="false" outlineLevel="0" collapsed="false">
      <c r="A1362" s="17" t="s">
        <v>1258</v>
      </c>
      <c r="B1362" s="16" t="n">
        <v>8902.54</v>
      </c>
      <c r="E1362" s="17" t="s">
        <v>1258</v>
      </c>
      <c r="F1362" s="16" t="n">
        <v>8902.54</v>
      </c>
      <c r="G1362" s="16" t="n">
        <v>8964.1504</v>
      </c>
      <c r="H1362" s="16" t="n">
        <v>9087.1201</v>
      </c>
      <c r="I1362" s="16" t="n">
        <v>8714.4199</v>
      </c>
    </row>
    <row r="1363" customFormat="false" ht="12.8" hidden="false" customHeight="false" outlineLevel="0" collapsed="false">
      <c r="A1363" s="17" t="s">
        <v>1557</v>
      </c>
      <c r="B1363" s="16" t="n">
        <v>8930.75</v>
      </c>
      <c r="E1363" s="17" t="s">
        <v>1557</v>
      </c>
      <c r="F1363" s="16" t="n">
        <v>8930.75</v>
      </c>
      <c r="G1363" s="16" t="n">
        <v>8640.5898</v>
      </c>
      <c r="H1363" s="16" t="n">
        <v>9112.1699</v>
      </c>
      <c r="I1363" s="16" t="n">
        <v>8633.1904</v>
      </c>
    </row>
    <row r="1364" customFormat="false" ht="12.8" hidden="false" customHeight="false" outlineLevel="0" collapsed="false">
      <c r="A1364" s="17" t="s">
        <v>1558</v>
      </c>
      <c r="B1364" s="16" t="n">
        <v>8672.75</v>
      </c>
      <c r="E1364" s="17" t="s">
        <v>1558</v>
      </c>
      <c r="F1364" s="16" t="n">
        <v>8672.75</v>
      </c>
      <c r="G1364" s="16" t="n">
        <v>8609.4805</v>
      </c>
      <c r="H1364" s="16" t="n">
        <v>8840.7002</v>
      </c>
      <c r="I1364" s="16" t="n">
        <v>8526.5596</v>
      </c>
    </row>
    <row r="1365" customFormat="false" ht="12.8" hidden="false" customHeight="false" outlineLevel="0" collapsed="false">
      <c r="A1365" s="17" t="s">
        <v>1259</v>
      </c>
      <c r="B1365" s="16" t="n">
        <v>8581.66</v>
      </c>
      <c r="E1365" s="17" t="s">
        <v>1259</v>
      </c>
      <c r="F1365" s="16" t="n">
        <v>8581.66</v>
      </c>
      <c r="G1365" s="16" t="n">
        <v>9095.5498</v>
      </c>
      <c r="H1365" s="16" t="n">
        <v>9080.8301</v>
      </c>
      <c r="I1365" s="16" t="n">
        <v>8478.9697</v>
      </c>
    </row>
    <row r="1366" customFormat="false" ht="12.8" hidden="false" customHeight="false" outlineLevel="0" collapsed="false">
      <c r="A1366" s="17" t="s">
        <v>1261</v>
      </c>
      <c r="B1366" s="16" t="n">
        <v>9053.92</v>
      </c>
      <c r="E1366" s="17" t="s">
        <v>1261</v>
      </c>
      <c r="F1366" s="16" t="n">
        <v>9053.92</v>
      </c>
      <c r="G1366" s="16" t="n">
        <v>8639.6602</v>
      </c>
      <c r="H1366" s="16" t="n">
        <v>9182.9502</v>
      </c>
      <c r="I1366" s="16" t="n">
        <v>8589.7695</v>
      </c>
    </row>
    <row r="1367" customFormat="false" ht="12.8" hidden="false" customHeight="false" outlineLevel="0" collapsed="false">
      <c r="A1367" s="17" t="s">
        <v>1263</v>
      </c>
      <c r="B1367" s="16" t="n">
        <v>8606.17</v>
      </c>
      <c r="E1367" s="17" t="s">
        <v>1263</v>
      </c>
      <c r="F1367" s="16" t="n">
        <v>8606.17</v>
      </c>
      <c r="G1367" s="16" t="n">
        <v>8134.5298</v>
      </c>
      <c r="H1367" s="16" t="n">
        <v>8695.04</v>
      </c>
      <c r="I1367" s="16" t="n">
        <v>8156.8999</v>
      </c>
    </row>
    <row r="1368" customFormat="false" ht="12.8" hidden="false" customHeight="false" outlineLevel="0" collapsed="false">
      <c r="A1368" s="17" t="s">
        <v>1264</v>
      </c>
      <c r="B1368" s="16" t="n">
        <v>8122.82</v>
      </c>
      <c r="E1368" s="17" t="s">
        <v>1264</v>
      </c>
      <c r="F1368" s="16" t="n">
        <v>8122.82</v>
      </c>
      <c r="G1368" s="16" t="n">
        <v>7932.0698</v>
      </c>
      <c r="H1368" s="16" t="n">
        <v>8275.3301</v>
      </c>
      <c r="I1368" s="16" t="n">
        <v>7895.0098</v>
      </c>
    </row>
    <row r="1369" customFormat="false" ht="12.8" hidden="false" customHeight="false" outlineLevel="0" collapsed="false">
      <c r="A1369" s="17" t="s">
        <v>1265</v>
      </c>
      <c r="B1369" s="16" t="n">
        <v>7979.33</v>
      </c>
      <c r="E1369" s="17" t="s">
        <v>1265</v>
      </c>
      <c r="F1369" s="16" t="n">
        <v>7979.33</v>
      </c>
      <c r="G1369" s="16" t="n">
        <v>8100.5</v>
      </c>
      <c r="H1369" s="16" t="n">
        <v>8483.7998</v>
      </c>
      <c r="I1369" s="16" t="n">
        <v>7632.71</v>
      </c>
    </row>
    <row r="1370" customFormat="false" ht="12.8" hidden="false" customHeight="false" outlineLevel="0" collapsed="false">
      <c r="A1370" s="17" t="s">
        <v>1559</v>
      </c>
      <c r="B1370" s="16" t="n">
        <v>8086.75</v>
      </c>
      <c r="E1370" s="17" t="s">
        <v>1559</v>
      </c>
      <c r="F1370" s="16" t="n">
        <v>8086.75</v>
      </c>
      <c r="G1370" s="16" t="n">
        <v>8732.2002</v>
      </c>
      <c r="H1370" s="16" t="n">
        <v>8841.7002</v>
      </c>
      <c r="I1370" s="16" t="n">
        <v>7707.1602</v>
      </c>
    </row>
    <row r="1371" customFormat="false" ht="12.8" hidden="false" customHeight="false" outlineLevel="0" collapsed="false">
      <c r="A1371" s="17" t="s">
        <v>1560</v>
      </c>
      <c r="B1371" s="16" t="n">
        <v>8728.17</v>
      </c>
      <c r="E1371" s="17" t="s">
        <v>1560</v>
      </c>
      <c r="F1371" s="16" t="n">
        <v>8728.17</v>
      </c>
      <c r="G1371" s="16" t="n">
        <v>8929.29</v>
      </c>
      <c r="H1371" s="16" t="n">
        <v>9048.3799</v>
      </c>
      <c r="I1371" s="16" t="n">
        <v>8718</v>
      </c>
    </row>
    <row r="1372" customFormat="false" ht="12.8" hidden="false" customHeight="false" outlineLevel="0" collapsed="false">
      <c r="A1372" s="17" t="s">
        <v>1266</v>
      </c>
      <c r="B1372" s="16" t="n">
        <v>8973.23</v>
      </c>
      <c r="E1372" s="17" t="s">
        <v>1266</v>
      </c>
      <c r="F1372" s="16" t="n">
        <v>8973.23</v>
      </c>
      <c r="G1372" s="16" t="n">
        <v>9209.2598</v>
      </c>
      <c r="H1372" s="16" t="n">
        <v>9145.29</v>
      </c>
      <c r="I1372" s="16" t="n">
        <v>8879.8203</v>
      </c>
    </row>
    <row r="1373" customFormat="false" ht="12.8" hidden="false" customHeight="false" outlineLevel="0" collapsed="false">
      <c r="A1373" s="17" t="s">
        <v>1267</v>
      </c>
      <c r="B1373" s="16" t="n">
        <v>9219.06</v>
      </c>
      <c r="E1373" s="17" t="s">
        <v>1267</v>
      </c>
      <c r="F1373" s="16" t="n">
        <v>9219.06</v>
      </c>
      <c r="G1373" s="16" t="n">
        <v>8402.6201</v>
      </c>
      <c r="H1373" s="16" t="n">
        <v>9271.5898</v>
      </c>
      <c r="I1373" s="16" t="n">
        <v>8371.9502</v>
      </c>
    </row>
    <row r="1374" customFormat="false" ht="12.8" hidden="false" customHeight="false" outlineLevel="0" collapsed="false">
      <c r="A1374" s="17" t="s">
        <v>1268</v>
      </c>
      <c r="B1374" s="16" t="n">
        <v>8473.76</v>
      </c>
      <c r="E1374" s="17" t="s">
        <v>1268</v>
      </c>
      <c r="F1374" s="16" t="n">
        <v>8473.76</v>
      </c>
      <c r="G1374" s="16" t="n">
        <v>8328.7998</v>
      </c>
      <c r="H1374" s="16" t="n">
        <v>8700.7598</v>
      </c>
      <c r="I1374" s="16" t="n">
        <v>8273.8701</v>
      </c>
    </row>
    <row r="1375" customFormat="false" ht="12.8" hidden="false" customHeight="false" outlineLevel="0" collapsed="false">
      <c r="A1375" s="17" t="s">
        <v>1270</v>
      </c>
      <c r="B1375" s="16" t="n">
        <v>8329.31</v>
      </c>
      <c r="E1375" s="17" t="s">
        <v>1270</v>
      </c>
      <c r="F1375" s="16" t="n">
        <v>8329.31</v>
      </c>
      <c r="G1375" s="16" t="n">
        <v>8168.4199</v>
      </c>
      <c r="H1375" s="16" t="n">
        <v>8403.4697</v>
      </c>
      <c r="I1375" s="16" t="n">
        <v>8136.79</v>
      </c>
    </row>
    <row r="1376" customFormat="false" ht="12.8" hidden="false" customHeight="false" outlineLevel="0" collapsed="false">
      <c r="A1376" s="17" t="s">
        <v>1272</v>
      </c>
      <c r="B1376" s="16" t="n">
        <v>8150.42</v>
      </c>
      <c r="E1376" s="17" t="s">
        <v>1272</v>
      </c>
      <c r="F1376" s="16" t="n">
        <v>8150.42</v>
      </c>
      <c r="G1376" s="16" t="n">
        <v>8147.6499</v>
      </c>
      <c r="H1376" s="16" t="n">
        <v>8223.2803</v>
      </c>
      <c r="I1376" s="16" t="n">
        <v>7841.5</v>
      </c>
    </row>
    <row r="1377" customFormat="false" ht="12.8" hidden="false" customHeight="false" outlineLevel="0" collapsed="false">
      <c r="A1377" s="17" t="s">
        <v>1561</v>
      </c>
      <c r="B1377" s="16" t="n">
        <v>8128.2</v>
      </c>
      <c r="E1377" s="17" t="s">
        <v>1561</v>
      </c>
      <c r="F1377" s="16" t="n">
        <v>8128.2</v>
      </c>
      <c r="G1377" s="16" t="n">
        <v>8119.0298</v>
      </c>
      <c r="H1377" s="16" t="n">
        <v>8398.7305</v>
      </c>
      <c r="I1377" s="16" t="n">
        <v>8004.8599</v>
      </c>
    </row>
    <row r="1378" customFormat="false" ht="12.8" hidden="false" customHeight="false" outlineLevel="0" collapsed="false">
      <c r="A1378" s="17" t="s">
        <v>1562</v>
      </c>
      <c r="B1378" s="16" t="n">
        <v>8117.3</v>
      </c>
      <c r="E1378" s="17" t="s">
        <v>1562</v>
      </c>
      <c r="F1378" s="16" t="n">
        <v>8117.3</v>
      </c>
      <c r="G1378" s="16" t="n">
        <v>7949.4902</v>
      </c>
      <c r="H1378" s="16" t="n">
        <v>8138.1299</v>
      </c>
      <c r="I1378" s="16" t="n">
        <v>7933.9102</v>
      </c>
    </row>
    <row r="1379" customFormat="false" ht="12.8" hidden="false" customHeight="false" outlineLevel="0" collapsed="false">
      <c r="A1379" s="17" t="s">
        <v>1563</v>
      </c>
      <c r="B1379" s="16" t="n">
        <v>7972.36</v>
      </c>
      <c r="E1379" s="17" t="s">
        <v>1563</v>
      </c>
      <c r="F1379" s="16" t="n">
        <v>7972.36</v>
      </c>
      <c r="G1379" s="16" t="n">
        <v>7915.8999</v>
      </c>
      <c r="H1379" s="16" t="n">
        <v>8177.54</v>
      </c>
      <c r="I1379" s="16" t="n">
        <v>7784.29</v>
      </c>
    </row>
    <row r="1380" customFormat="false" ht="12.8" hidden="false" customHeight="false" outlineLevel="0" collapsed="false">
      <c r="A1380" s="17" t="s">
        <v>1273</v>
      </c>
      <c r="B1380" s="16" t="n">
        <v>7887.63</v>
      </c>
      <c r="E1380" s="17" t="s">
        <v>1273</v>
      </c>
      <c r="F1380" s="16" t="n">
        <v>7887.63</v>
      </c>
      <c r="G1380" s="16" t="n">
        <v>8063.71</v>
      </c>
      <c r="H1380" s="16" t="n">
        <v>8641.5996</v>
      </c>
      <c r="I1380" s="16" t="n">
        <v>7703.0898</v>
      </c>
    </row>
    <row r="1381" customFormat="false" ht="12.8" hidden="false" customHeight="false" outlineLevel="0" collapsed="false">
      <c r="A1381" s="17" t="s">
        <v>1274</v>
      </c>
      <c r="B1381" s="16" t="n">
        <v>8068.47</v>
      </c>
      <c r="E1381" s="17" t="s">
        <v>1274</v>
      </c>
      <c r="F1381" s="16" t="n">
        <v>8068.47</v>
      </c>
      <c r="G1381" s="16" t="n">
        <v>7183.3301</v>
      </c>
      <c r="H1381" s="16" t="n">
        <v>8217.6699</v>
      </c>
      <c r="I1381" s="16" t="n">
        <v>7125.25</v>
      </c>
    </row>
    <row r="1382" customFormat="false" ht="12.8" hidden="false" customHeight="false" outlineLevel="0" collapsed="false">
      <c r="A1382" s="17" t="s">
        <v>1275</v>
      </c>
      <c r="B1382" s="16" t="n">
        <v>7176.54</v>
      </c>
      <c r="E1382" s="17" t="s">
        <v>1275</v>
      </c>
      <c r="F1382" s="16" t="n">
        <v>7176.54</v>
      </c>
      <c r="G1382" s="16" t="n">
        <v>7176.02</v>
      </c>
      <c r="H1382" s="16" t="n">
        <v>7198.8301</v>
      </c>
      <c r="I1382" s="16" t="n">
        <v>7096.3999</v>
      </c>
    </row>
    <row r="1383" customFormat="false" ht="12.8" hidden="false" customHeight="false" outlineLevel="0" collapsed="false">
      <c r="A1383" s="17" t="s">
        <v>1276</v>
      </c>
      <c r="B1383" s="16" t="n">
        <v>7195.32</v>
      </c>
      <c r="E1383" s="17" t="s">
        <v>1276</v>
      </c>
      <c r="F1383" s="16" t="n">
        <v>7195.32</v>
      </c>
      <c r="G1383" s="16" t="n">
        <v>7160.25</v>
      </c>
      <c r="H1383" s="16" t="n">
        <v>7196.3599</v>
      </c>
      <c r="I1383" s="16" t="n">
        <v>7068.23</v>
      </c>
    </row>
    <row r="1384" customFormat="false" ht="12.8" hidden="false" customHeight="false" outlineLevel="0" collapsed="false">
      <c r="A1384" s="17" t="s">
        <v>1564</v>
      </c>
      <c r="B1384" s="16" t="n">
        <v>7120.21</v>
      </c>
      <c r="E1384" s="17" t="s">
        <v>1564</v>
      </c>
      <c r="F1384" s="16" t="n">
        <v>7120.21</v>
      </c>
      <c r="G1384" s="16" t="n">
        <v>6969.6602</v>
      </c>
      <c r="H1384" s="16" t="n">
        <v>7122.3398</v>
      </c>
      <c r="I1384" s="16" t="n">
        <v>6970.8799</v>
      </c>
    </row>
    <row r="1385" customFormat="false" ht="12.8" hidden="false" customHeight="false" outlineLevel="0" collapsed="false">
      <c r="A1385" s="17" t="s">
        <v>1565</v>
      </c>
      <c r="B1385" s="16" t="n">
        <v>6978.22</v>
      </c>
      <c r="E1385" s="17" t="s">
        <v>1565</v>
      </c>
      <c r="F1385" s="16" t="n">
        <v>6978.22</v>
      </c>
      <c r="G1385" s="16" t="n">
        <v>6936.6299</v>
      </c>
      <c r="H1385" s="16" t="n">
        <v>7096.98</v>
      </c>
      <c r="I1385" s="16" t="n">
        <v>6891.5801</v>
      </c>
    </row>
    <row r="1386" customFormat="false" ht="12.8" hidden="false" customHeight="false" outlineLevel="0" collapsed="false">
      <c r="A1386" s="17" t="s">
        <v>1277</v>
      </c>
      <c r="B1386" s="16" t="n">
        <v>6933.27</v>
      </c>
      <c r="E1386" s="17" t="s">
        <v>1277</v>
      </c>
      <c r="F1386" s="16" t="n">
        <v>6933.27</v>
      </c>
      <c r="G1386" s="16" t="n">
        <v>6956.75</v>
      </c>
      <c r="H1386" s="16" t="n">
        <v>7025.5801</v>
      </c>
      <c r="I1386" s="16" t="n">
        <v>6851</v>
      </c>
    </row>
    <row r="1387" customFormat="false" ht="12.8" hidden="false" customHeight="false" outlineLevel="0" collapsed="false">
      <c r="A1387" s="17" t="s">
        <v>1279</v>
      </c>
      <c r="B1387" s="16" t="n">
        <v>6928.55</v>
      </c>
      <c r="E1387" s="17" t="s">
        <v>1279</v>
      </c>
      <c r="F1387" s="16" t="n">
        <v>6928.55</v>
      </c>
      <c r="G1387" s="16" t="n">
        <v>6599.1699</v>
      </c>
      <c r="H1387" s="16" t="n">
        <v>7126.6699</v>
      </c>
      <c r="I1387" s="16" t="n">
        <v>6537.9199</v>
      </c>
    </row>
    <row r="1388" customFormat="false" ht="12.8" hidden="false" customHeight="false" outlineLevel="0" collapsed="false">
      <c r="A1388" s="17" t="s">
        <v>1281</v>
      </c>
      <c r="B1388" s="16" t="n">
        <v>6589.4</v>
      </c>
      <c r="E1388" s="17" t="s">
        <v>1281</v>
      </c>
      <c r="F1388" s="16" t="n">
        <v>6589.4</v>
      </c>
      <c r="G1388" s="16" t="n">
        <v>6319.54</v>
      </c>
      <c r="H1388" s="16" t="n">
        <v>6619.4502</v>
      </c>
      <c r="I1388" s="16" t="n">
        <v>6319.1899</v>
      </c>
    </row>
    <row r="1389" customFormat="false" ht="12.8" hidden="false" customHeight="false" outlineLevel="0" collapsed="false">
      <c r="A1389" s="17" t="s">
        <v>1282</v>
      </c>
      <c r="B1389" s="16" t="n">
        <v>6321.03</v>
      </c>
      <c r="E1389" s="17" t="s">
        <v>1282</v>
      </c>
      <c r="F1389" s="16" t="n">
        <v>6321.03</v>
      </c>
      <c r="G1389" s="16" t="n">
        <v>6308.9102</v>
      </c>
      <c r="H1389" s="16" t="n">
        <v>6394.2002</v>
      </c>
      <c r="I1389" s="16" t="n">
        <v>6261.6201</v>
      </c>
    </row>
    <row r="1390" customFormat="false" ht="12.8" hidden="false" customHeight="false" outlineLevel="0" collapsed="false">
      <c r="A1390" s="17" t="s">
        <v>1283</v>
      </c>
      <c r="B1390" s="16" t="n">
        <v>6308.28</v>
      </c>
      <c r="E1390" s="17" t="s">
        <v>1283</v>
      </c>
      <c r="F1390" s="16" t="n">
        <v>6308.28</v>
      </c>
      <c r="G1390" s="16" t="n">
        <v>6549.4102</v>
      </c>
      <c r="H1390" s="16" t="n">
        <v>6643.3301</v>
      </c>
      <c r="I1390" s="16" t="n">
        <v>6239.4399</v>
      </c>
    </row>
    <row r="1391" customFormat="false" ht="12.8" hidden="false" customHeight="false" outlineLevel="0" collapsed="false">
      <c r="A1391" s="17" t="s">
        <v>1566</v>
      </c>
      <c r="B1391" s="16" t="n">
        <v>6564.92</v>
      </c>
      <c r="E1391" s="17" t="s">
        <v>1566</v>
      </c>
      <c r="F1391" s="16" t="n">
        <v>6564.92</v>
      </c>
      <c r="G1391" s="16" t="n">
        <v>6687.1401</v>
      </c>
      <c r="H1391" s="16" t="n">
        <v>6692.4302</v>
      </c>
      <c r="I1391" s="16" t="n">
        <v>6518.1899</v>
      </c>
    </row>
    <row r="1392" customFormat="false" ht="12.8" hidden="false" customHeight="false" outlineLevel="0" collapsed="false">
      <c r="A1392" s="17" t="s">
        <v>1567</v>
      </c>
      <c r="B1392" s="16" t="n">
        <v>6675.89</v>
      </c>
      <c r="E1392" s="17" t="s">
        <v>1567</v>
      </c>
      <c r="F1392" s="16" t="n">
        <v>6675.89</v>
      </c>
      <c r="G1392" s="16" t="n">
        <v>6491.3301</v>
      </c>
      <c r="H1392" s="16" t="n">
        <v>6709.02</v>
      </c>
      <c r="I1392" s="16" t="n">
        <v>6469.8301</v>
      </c>
    </row>
    <row r="1393" customFormat="false" ht="12.8" hidden="false" customHeight="false" outlineLevel="0" collapsed="false">
      <c r="A1393" s="17" t="s">
        <v>1284</v>
      </c>
      <c r="B1393" s="16" t="n">
        <v>6483.14</v>
      </c>
      <c r="E1393" s="17" t="s">
        <v>1284</v>
      </c>
      <c r="F1393" s="16" t="n">
        <v>6483.14</v>
      </c>
      <c r="G1393" s="16" t="n">
        <v>6561.1099</v>
      </c>
      <c r="H1393" s="16" t="n">
        <v>6574.8398</v>
      </c>
      <c r="I1393" s="16" t="n">
        <v>6451.7998</v>
      </c>
    </row>
    <row r="1394" customFormat="false" ht="12.8" hidden="false" customHeight="false" outlineLevel="0" collapsed="false">
      <c r="A1394" s="17" t="s">
        <v>1285</v>
      </c>
      <c r="B1394" s="16" t="n">
        <v>6543.91</v>
      </c>
      <c r="E1394" s="17" t="s">
        <v>1285</v>
      </c>
      <c r="F1394" s="16" t="n">
        <v>6543.91</v>
      </c>
      <c r="G1394" s="16" t="n">
        <v>6007.0298</v>
      </c>
      <c r="H1394" s="16" t="n">
        <v>6629.21</v>
      </c>
      <c r="I1394" s="16" t="n">
        <v>5992.4902</v>
      </c>
    </row>
    <row r="1395" customFormat="false" ht="12.8" hidden="false" customHeight="false" outlineLevel="0" collapsed="false">
      <c r="A1395" s="17" t="s">
        <v>1286</v>
      </c>
      <c r="B1395" s="16" t="n">
        <v>6088.07</v>
      </c>
      <c r="E1395" s="17" t="s">
        <v>1286</v>
      </c>
      <c r="F1395" s="16" t="n">
        <v>6088.07</v>
      </c>
      <c r="G1395" s="16" t="n">
        <v>6243.6099</v>
      </c>
      <c r="H1395" s="16" t="n">
        <v>6368.0298</v>
      </c>
      <c r="I1395" s="16" t="n">
        <v>6078.3999</v>
      </c>
    </row>
    <row r="1396" customFormat="false" ht="12.8" hidden="false" customHeight="false" outlineLevel="0" collapsed="false">
      <c r="A1396" s="17" t="s">
        <v>1288</v>
      </c>
      <c r="B1396" s="16" t="n">
        <v>6268.78</v>
      </c>
      <c r="E1396" s="17" t="s">
        <v>1288</v>
      </c>
      <c r="F1396" s="16" t="n">
        <v>6268.78</v>
      </c>
      <c r="G1396" s="16" t="n">
        <v>6304.23</v>
      </c>
      <c r="H1396" s="16" t="n">
        <v>6363.9102</v>
      </c>
      <c r="I1396" s="16" t="n">
        <v>6188.4102</v>
      </c>
    </row>
    <row r="1397" customFormat="false" ht="12.8" hidden="false" customHeight="false" outlineLevel="0" collapsed="false">
      <c r="A1397" s="17" t="s">
        <v>1568</v>
      </c>
      <c r="B1397" s="16" t="n">
        <v>6291.52</v>
      </c>
      <c r="E1397" s="17" t="s">
        <v>1568</v>
      </c>
      <c r="F1397" s="16" t="n">
        <v>6291.52</v>
      </c>
      <c r="G1397" s="16" t="n">
        <v>6299.1401</v>
      </c>
      <c r="H1397" s="16" t="n">
        <v>6347.46</v>
      </c>
      <c r="I1397" s="16" t="n">
        <v>6084.0498</v>
      </c>
    </row>
    <row r="1398" customFormat="false" ht="12.8" hidden="false" customHeight="false" outlineLevel="0" collapsed="false">
      <c r="A1398" s="17" t="s">
        <v>1569</v>
      </c>
      <c r="B1398" s="16" t="n">
        <v>6336.4</v>
      </c>
      <c r="E1398" s="17" t="s">
        <v>1569</v>
      </c>
      <c r="F1398" s="16" t="n">
        <v>6336.4</v>
      </c>
      <c r="G1398" s="16" t="n">
        <v>6313.2202</v>
      </c>
      <c r="H1398" s="16" t="n">
        <v>6588.1299</v>
      </c>
      <c r="I1398" s="16" t="n">
        <v>6230.2998</v>
      </c>
    </row>
    <row r="1399" customFormat="false" ht="12.8" hidden="false" customHeight="false" outlineLevel="0" collapsed="false">
      <c r="A1399" s="17" t="s">
        <v>1570</v>
      </c>
      <c r="B1399" s="16" t="n">
        <v>6309.94</v>
      </c>
      <c r="E1399" s="17" t="s">
        <v>1570</v>
      </c>
      <c r="F1399" s="16" t="n">
        <v>6309.94</v>
      </c>
      <c r="G1399" s="16" t="n">
        <v>6307.8701</v>
      </c>
      <c r="H1399" s="16" t="n">
        <v>6364.2998</v>
      </c>
      <c r="I1399" s="16" t="n">
        <v>6214.2798</v>
      </c>
    </row>
    <row r="1400" customFormat="false" ht="12.8" hidden="false" customHeight="false" outlineLevel="0" collapsed="false">
      <c r="A1400" s="17" t="s">
        <v>1571</v>
      </c>
      <c r="B1400" s="16" t="n">
        <v>6293.14</v>
      </c>
      <c r="E1400" s="17" t="s">
        <v>1571</v>
      </c>
      <c r="F1400" s="16" t="n">
        <v>6293.14</v>
      </c>
      <c r="G1400" s="16" t="n">
        <v>6681.1802</v>
      </c>
      <c r="H1400" s="16" t="n">
        <v>6683.8398</v>
      </c>
      <c r="I1400" s="16" t="n">
        <v>6197.9399</v>
      </c>
    </row>
    <row r="1401" customFormat="false" ht="12.8" hidden="false" customHeight="false" outlineLevel="0" collapsed="false">
      <c r="A1401" s="17" t="s">
        <v>1290</v>
      </c>
      <c r="B1401" s="16" t="n">
        <v>6681.39</v>
      </c>
      <c r="E1401" s="17" t="s">
        <v>1290</v>
      </c>
      <c r="F1401" s="16" t="n">
        <v>6681.39</v>
      </c>
      <c r="G1401" s="16" t="n">
        <v>6763.8999</v>
      </c>
      <c r="H1401" s="16" t="n">
        <v>6748.4399</v>
      </c>
      <c r="I1401" s="16" t="n">
        <v>6545.2598</v>
      </c>
    </row>
    <row r="1402" customFormat="false" ht="12.8" hidden="false" customHeight="false" outlineLevel="0" collapsed="false">
      <c r="A1402" s="17" t="s">
        <v>1291</v>
      </c>
      <c r="B1402" s="16" t="n">
        <v>6782.21</v>
      </c>
      <c r="E1402" s="17" t="s">
        <v>1291</v>
      </c>
      <c r="F1402" s="16" t="n">
        <v>6782.21</v>
      </c>
      <c r="G1402" s="16" t="n">
        <v>6621.9302</v>
      </c>
      <c r="H1402" s="16" t="n">
        <v>6835.77</v>
      </c>
      <c r="I1402" s="16" t="n">
        <v>6601.3999</v>
      </c>
    </row>
    <row r="1403" customFormat="false" ht="12.8" hidden="false" customHeight="false" outlineLevel="0" collapsed="false">
      <c r="A1403" s="17" t="s">
        <v>1292</v>
      </c>
      <c r="B1403" s="16" t="n">
        <v>6612.07</v>
      </c>
      <c r="E1403" s="17" t="s">
        <v>1292</v>
      </c>
      <c r="F1403" s="16" t="n">
        <v>6612.07</v>
      </c>
      <c r="G1403" s="16" t="n">
        <v>6796.48</v>
      </c>
      <c r="H1403" s="16" t="n">
        <v>6845.3599</v>
      </c>
      <c r="I1403" s="16" t="n">
        <v>6520.1699</v>
      </c>
    </row>
    <row r="1404" customFormat="false" ht="12.8" hidden="false" customHeight="false" outlineLevel="0" collapsed="false">
      <c r="A1404" s="17" t="s">
        <v>1293</v>
      </c>
      <c r="B1404" s="16" t="n">
        <v>6802.74</v>
      </c>
      <c r="E1404" s="17" t="s">
        <v>1293</v>
      </c>
      <c r="F1404" s="16" t="n">
        <v>6802.74</v>
      </c>
      <c r="G1404" s="16" t="n">
        <v>6269.96</v>
      </c>
      <c r="H1404" s="16" t="n">
        <v>6809.02</v>
      </c>
      <c r="I1404" s="16" t="n">
        <v>6286.9702</v>
      </c>
    </row>
    <row r="1405" customFormat="false" ht="12.8" hidden="false" customHeight="false" outlineLevel="0" collapsed="false">
      <c r="A1405" s="17" t="s">
        <v>1572</v>
      </c>
      <c r="B1405" s="16" t="n">
        <v>6277.85</v>
      </c>
      <c r="E1405" s="17" t="s">
        <v>1572</v>
      </c>
      <c r="F1405" s="16" t="n">
        <v>6277.85</v>
      </c>
      <c r="G1405" s="16" t="n">
        <v>6377.54</v>
      </c>
      <c r="H1405" s="16" t="n">
        <v>6382.4502</v>
      </c>
      <c r="I1405" s="16" t="n">
        <v>6193.0698</v>
      </c>
    </row>
    <row r="1406" customFormat="false" ht="12.8" hidden="false" customHeight="false" outlineLevel="0" collapsed="false">
      <c r="A1406" s="17" t="s">
        <v>1573</v>
      </c>
      <c r="B1406" s="16" t="n">
        <v>6366.26</v>
      </c>
      <c r="E1406" s="17" t="s">
        <v>1573</v>
      </c>
      <c r="F1406" s="16" t="n">
        <v>6366.26</v>
      </c>
      <c r="G1406" s="16" t="n">
        <v>6227.4399</v>
      </c>
      <c r="H1406" s="16" t="n">
        <v>6445.4399</v>
      </c>
      <c r="I1406" s="16" t="n">
        <v>6184.5298</v>
      </c>
    </row>
    <row r="1407" customFormat="false" ht="12.8" hidden="false" customHeight="false" outlineLevel="0" collapsed="false">
      <c r="A1407" s="17" t="s">
        <v>1294</v>
      </c>
      <c r="B1407" s="16" t="n">
        <v>6238.27</v>
      </c>
      <c r="E1407" s="17" t="s">
        <v>1294</v>
      </c>
      <c r="F1407" s="16" t="n">
        <v>6238.27</v>
      </c>
      <c r="G1407" s="16" t="n">
        <v>6260.8501</v>
      </c>
      <c r="H1407" s="16" t="n">
        <v>6514.98</v>
      </c>
      <c r="I1407" s="16" t="n">
        <v>6133.6099</v>
      </c>
    </row>
    <row r="1408" customFormat="false" ht="12.8" hidden="false" customHeight="false" outlineLevel="0" collapsed="false">
      <c r="A1408" s="17" t="s">
        <v>1295</v>
      </c>
      <c r="B1408" s="16" t="n">
        <v>6276.62</v>
      </c>
      <c r="E1408" s="17" t="s">
        <v>1295</v>
      </c>
      <c r="F1408" s="16" t="n">
        <v>6276.62</v>
      </c>
      <c r="G1408" s="16" t="n">
        <v>6056.73</v>
      </c>
      <c r="H1408" s="16" t="n">
        <v>6627.1099</v>
      </c>
      <c r="I1408" s="16" t="n">
        <v>6070.79</v>
      </c>
    </row>
    <row r="1409" customFormat="false" ht="12.8" hidden="false" customHeight="false" outlineLevel="0" collapsed="false">
      <c r="A1409" s="17" t="s">
        <v>1297</v>
      </c>
      <c r="B1409" s="16" t="n">
        <v>5864.35</v>
      </c>
      <c r="E1409" s="17" t="s">
        <v>1297</v>
      </c>
      <c r="F1409" s="16" t="n">
        <v>5864.35</v>
      </c>
      <c r="G1409" s="16" t="n">
        <v>5838.73</v>
      </c>
      <c r="H1409" s="16" t="n">
        <v>5939.6899</v>
      </c>
      <c r="I1409" s="16" t="n">
        <v>5642.73</v>
      </c>
    </row>
    <row r="1410" customFormat="false" ht="12.8" hidden="false" customHeight="false" outlineLevel="0" collapsed="false">
      <c r="A1410" s="17" t="s">
        <v>1299</v>
      </c>
      <c r="B1410" s="16" t="n">
        <v>5839.07</v>
      </c>
      <c r="E1410" s="17" t="s">
        <v>1299</v>
      </c>
      <c r="F1410" s="16" t="n">
        <v>5839.07</v>
      </c>
      <c r="G1410" s="16" t="n">
        <v>5809.3901</v>
      </c>
      <c r="H1410" s="16" t="n">
        <v>5922.6299</v>
      </c>
      <c r="I1410" s="16" t="n">
        <v>5777.4102</v>
      </c>
    </row>
    <row r="1411" customFormat="false" ht="12.8" hidden="false" customHeight="false" outlineLevel="0" collapsed="false">
      <c r="A1411" s="17" t="s">
        <v>1300</v>
      </c>
      <c r="B1411" s="16" t="n">
        <v>5808.18</v>
      </c>
      <c r="E1411" s="17" t="s">
        <v>1300</v>
      </c>
      <c r="F1411" s="16" t="n">
        <v>5808.18</v>
      </c>
      <c r="G1411" s="16" t="n">
        <v>5311.1802</v>
      </c>
      <c r="H1411" s="16" t="n">
        <v>5972.77</v>
      </c>
      <c r="I1411" s="16" t="n">
        <v>5326.1602</v>
      </c>
    </row>
    <row r="1412" customFormat="false" ht="12.8" hidden="false" customHeight="false" outlineLevel="0" collapsed="false">
      <c r="A1412" s="17" t="s">
        <v>1574</v>
      </c>
      <c r="B1412" s="16" t="n">
        <v>5306.79</v>
      </c>
      <c r="E1412" s="17" t="s">
        <v>1574</v>
      </c>
      <c r="F1412" s="16" t="n">
        <v>5306.79</v>
      </c>
      <c r="G1412" s="16" t="n">
        <v>5630.6699</v>
      </c>
      <c r="H1412" s="16" t="n">
        <v>5661.3701</v>
      </c>
      <c r="I1412" s="16" t="n">
        <v>5305.8398</v>
      </c>
    </row>
    <row r="1413" customFormat="false" ht="12.8" hidden="false" customHeight="false" outlineLevel="0" collapsed="false">
      <c r="A1413" s="17" t="s">
        <v>1575</v>
      </c>
      <c r="B1413" s="16" t="n">
        <v>5614.06</v>
      </c>
      <c r="E1413" s="17" t="s">
        <v>1575</v>
      </c>
      <c r="F1413" s="16" t="n">
        <v>5614.06</v>
      </c>
      <c r="G1413" s="16" t="n">
        <v>5640.1099</v>
      </c>
      <c r="H1413" s="16" t="n">
        <v>5722.8301</v>
      </c>
      <c r="I1413" s="16" t="n">
        <v>5435.6899</v>
      </c>
    </row>
    <row r="1414" customFormat="false" ht="12.8" hidden="false" customHeight="false" outlineLevel="0" collapsed="false">
      <c r="A1414" s="17" t="s">
        <v>1301</v>
      </c>
      <c r="B1414" s="16" t="n">
        <v>5725.73</v>
      </c>
      <c r="E1414" s="17" t="s">
        <v>1301</v>
      </c>
      <c r="F1414" s="16" t="n">
        <v>5725.73</v>
      </c>
      <c r="G1414" s="16" t="n">
        <v>6144.8999</v>
      </c>
      <c r="H1414" s="16" t="n">
        <v>6149.2002</v>
      </c>
      <c r="I1414" s="16" t="n">
        <v>5688.23</v>
      </c>
    </row>
    <row r="1415" customFormat="false" ht="12.8" hidden="false" customHeight="false" outlineLevel="0" collapsed="false">
      <c r="A1415" s="17" t="s">
        <v>1302</v>
      </c>
      <c r="B1415" s="16" t="n">
        <v>6131.13</v>
      </c>
      <c r="E1415" s="17" t="s">
        <v>1302</v>
      </c>
      <c r="F1415" s="16" t="n">
        <v>6131.13</v>
      </c>
      <c r="G1415" s="16" t="n">
        <v>6206.5801</v>
      </c>
      <c r="H1415" s="16" t="n">
        <v>6157.2598</v>
      </c>
      <c r="I1415" s="16" t="n">
        <v>5961.0098</v>
      </c>
    </row>
    <row r="1416" customFormat="false" ht="12.8" hidden="false" customHeight="false" outlineLevel="0" collapsed="false">
      <c r="A1416" s="17" t="s">
        <v>1303</v>
      </c>
      <c r="B1416" s="16" t="n">
        <v>6170.9</v>
      </c>
      <c r="E1416" s="17" t="s">
        <v>1303</v>
      </c>
      <c r="F1416" s="16" t="n">
        <v>6170.9</v>
      </c>
      <c r="G1416" s="16" t="n">
        <v>6218.3799</v>
      </c>
      <c r="H1416" s="16" t="n">
        <v>6411.5</v>
      </c>
      <c r="I1416" s="16" t="n">
        <v>5979.6099</v>
      </c>
    </row>
    <row r="1417" customFormat="false" ht="12.8" hidden="false" customHeight="false" outlineLevel="0" collapsed="false">
      <c r="A1417" s="17" t="s">
        <v>1305</v>
      </c>
      <c r="B1417" s="16" t="n">
        <v>6261.61</v>
      </c>
      <c r="E1417" s="17" t="s">
        <v>1305</v>
      </c>
      <c r="F1417" s="16" t="n">
        <v>6261.61</v>
      </c>
      <c r="G1417" s="16" t="n">
        <v>6102.71</v>
      </c>
      <c r="H1417" s="16" t="n">
        <v>6322.6401</v>
      </c>
      <c r="I1417" s="16" t="n">
        <v>5935.1802</v>
      </c>
    </row>
    <row r="1418" customFormat="false" ht="12.8" hidden="false" customHeight="false" outlineLevel="0" collapsed="false">
      <c r="A1418" s="17" t="s">
        <v>1307</v>
      </c>
      <c r="B1418" s="16" t="n">
        <v>6035.32</v>
      </c>
      <c r="E1418" s="17" t="s">
        <v>1307</v>
      </c>
      <c r="F1418" s="16" t="n">
        <v>6035.32</v>
      </c>
      <c r="G1418" s="16" t="n">
        <v>5447</v>
      </c>
      <c r="H1418" s="16" t="n">
        <v>6114.2002</v>
      </c>
      <c r="I1418" s="16" t="n">
        <v>5344.1201</v>
      </c>
    </row>
    <row r="1419" customFormat="false" ht="12.8" hidden="false" customHeight="false" outlineLevel="0" collapsed="false">
      <c r="A1419" s="17" t="s">
        <v>1576</v>
      </c>
      <c r="B1419" s="16" t="n">
        <v>5478.83</v>
      </c>
      <c r="E1419" s="17" t="s">
        <v>1576</v>
      </c>
      <c r="F1419" s="16" t="n">
        <v>5478.83</v>
      </c>
      <c r="G1419" s="16" t="n">
        <v>5750.8599</v>
      </c>
      <c r="H1419" s="16" t="n">
        <v>6031.8999</v>
      </c>
      <c r="I1419" s="16" t="n">
        <v>5419.77</v>
      </c>
    </row>
    <row r="1420" customFormat="false" ht="12.8" hidden="false" customHeight="false" outlineLevel="0" collapsed="false">
      <c r="A1420" s="17" t="s">
        <v>1577</v>
      </c>
      <c r="B1420" s="16" t="n">
        <v>5771.76</v>
      </c>
      <c r="E1420" s="17" t="s">
        <v>1577</v>
      </c>
      <c r="F1420" s="16" t="n">
        <v>5771.76</v>
      </c>
      <c r="G1420" s="16" t="n">
        <v>5783.1001</v>
      </c>
      <c r="H1420" s="16" t="n">
        <v>6005.2798</v>
      </c>
      <c r="I1420" s="16" t="n">
        <v>5488.7598</v>
      </c>
    </row>
    <row r="1421" customFormat="false" ht="12.8" hidden="false" customHeight="false" outlineLevel="0" collapsed="false">
      <c r="A1421" s="17" t="s">
        <v>1309</v>
      </c>
      <c r="B1421" s="16" t="n">
        <v>5808.05</v>
      </c>
      <c r="E1421" s="17" t="s">
        <v>1309</v>
      </c>
      <c r="F1421" s="16" t="n">
        <v>5808.05</v>
      </c>
      <c r="G1421" s="16" t="n">
        <v>5852.6602</v>
      </c>
      <c r="H1421" s="16" t="n">
        <v>6436.0898</v>
      </c>
      <c r="I1421" s="16" t="n">
        <v>5372.7002</v>
      </c>
    </row>
    <row r="1422" customFormat="false" ht="12.8" hidden="false" customHeight="false" outlineLevel="0" collapsed="false">
      <c r="A1422" s="17" t="s">
        <v>1310</v>
      </c>
      <c r="B1422" s="16" t="n">
        <v>5813.36</v>
      </c>
      <c r="E1422" s="17" t="s">
        <v>1310</v>
      </c>
      <c r="F1422" s="16" t="n">
        <v>5813.36</v>
      </c>
      <c r="G1422" s="16" t="n">
        <v>4995.8398</v>
      </c>
      <c r="H1422" s="16" t="n">
        <v>6026.2798</v>
      </c>
      <c r="I1422" s="16" t="n">
        <v>4956.21</v>
      </c>
    </row>
    <row r="1423" customFormat="false" ht="12.8" hidden="false" customHeight="false" outlineLevel="0" collapsed="false">
      <c r="A1423" s="17" t="s">
        <v>1311</v>
      </c>
      <c r="B1423" s="16" t="n">
        <v>4941.33</v>
      </c>
      <c r="E1423" s="17" t="s">
        <v>1311</v>
      </c>
      <c r="F1423" s="16" t="n">
        <v>4941.33</v>
      </c>
      <c r="G1423" s="16" t="n">
        <v>4900.7202</v>
      </c>
      <c r="H1423" s="16" t="n">
        <v>4988.77</v>
      </c>
      <c r="I1423" s="16" t="n">
        <v>4634.4302</v>
      </c>
    </row>
    <row r="1424" customFormat="false" ht="12.8" hidden="false" customHeight="false" outlineLevel="0" collapsed="false">
      <c r="A1424" s="17" t="s">
        <v>1312</v>
      </c>
      <c r="B1424" s="16" t="n">
        <v>4890.56</v>
      </c>
      <c r="E1424" s="17" t="s">
        <v>1312</v>
      </c>
      <c r="F1424" s="16" t="n">
        <v>4890.56</v>
      </c>
      <c r="G1424" s="16" t="n">
        <v>4518.4199</v>
      </c>
      <c r="H1424" s="16" t="n">
        <v>5047.0898</v>
      </c>
      <c r="I1424" s="16" t="n">
        <v>4498.3398</v>
      </c>
    </row>
    <row r="1425" customFormat="false" ht="12.8" hidden="false" customHeight="false" outlineLevel="0" collapsed="false">
      <c r="A1425" s="17" t="s">
        <v>1313</v>
      </c>
      <c r="B1425" s="16" t="n">
        <v>4510.09</v>
      </c>
      <c r="E1425" s="17" t="s">
        <v>1313</v>
      </c>
      <c r="F1425" s="16" t="n">
        <v>4510.09</v>
      </c>
      <c r="G1425" s="16" t="n">
        <v>4764.6001</v>
      </c>
      <c r="H1425" s="16" t="n">
        <v>4814.1299</v>
      </c>
      <c r="I1425" s="16" t="n">
        <v>4041.4399</v>
      </c>
    </row>
    <row r="1426" customFormat="false" ht="12.8" hidden="false" customHeight="false" outlineLevel="0" collapsed="false">
      <c r="A1426" s="17" t="s">
        <v>1578</v>
      </c>
      <c r="B1426" s="16" t="n">
        <v>4816.82</v>
      </c>
      <c r="E1426" s="17" t="s">
        <v>1578</v>
      </c>
      <c r="F1426" s="16" t="n">
        <v>4816.82</v>
      </c>
      <c r="G1426" s="16" t="n">
        <v>4668.9702</v>
      </c>
      <c r="H1426" s="16" t="n">
        <v>5330.3398</v>
      </c>
      <c r="I1426" s="16" t="n">
        <v>4625.48</v>
      </c>
    </row>
    <row r="1427" customFormat="false" ht="12.8" hidden="false" customHeight="false" outlineLevel="0" collapsed="false">
      <c r="A1427" s="17" t="s">
        <v>1579</v>
      </c>
      <c r="B1427" s="16" t="n">
        <v>4660.05</v>
      </c>
      <c r="E1427" s="17" t="s">
        <v>1579</v>
      </c>
      <c r="F1427" s="16" t="n">
        <v>4660.05</v>
      </c>
      <c r="G1427" s="16" t="n">
        <v>5011.3999</v>
      </c>
      <c r="H1427" s="16" t="n">
        <v>5101.1899</v>
      </c>
      <c r="I1427" s="16" t="n">
        <v>4594.1401</v>
      </c>
    </row>
    <row r="1428" customFormat="false" ht="12.8" hidden="false" customHeight="false" outlineLevel="0" collapsed="false">
      <c r="A1428" s="17" t="s">
        <v>1314</v>
      </c>
      <c r="B1428" s="16" t="n">
        <v>5021.79</v>
      </c>
      <c r="E1428" s="17" t="s">
        <v>1314</v>
      </c>
      <c r="F1428" s="16" t="n">
        <v>5021.79</v>
      </c>
      <c r="G1428" s="16" t="n">
        <v>4467.3701</v>
      </c>
      <c r="H1428" s="16" t="n">
        <v>5342</v>
      </c>
      <c r="I1428" s="16" t="n">
        <v>3551.21</v>
      </c>
    </row>
    <row r="1429" customFormat="false" ht="12.8" hidden="false" customHeight="false" outlineLevel="0" collapsed="false">
      <c r="A1429" s="17" t="s">
        <v>1316</v>
      </c>
      <c r="B1429" s="16" t="n">
        <v>4301.01</v>
      </c>
      <c r="E1429" s="17" t="s">
        <v>1316</v>
      </c>
      <c r="F1429" s="16" t="n">
        <v>4301.01</v>
      </c>
      <c r="G1429" s="16" t="n">
        <v>7080.29</v>
      </c>
      <c r="H1429" s="16" t="n">
        <v>7135.98</v>
      </c>
      <c r="I1429" s="16" t="n">
        <v>4212.8501</v>
      </c>
    </row>
    <row r="1430" customFormat="false" ht="12.8" hidden="false" customHeight="false" outlineLevel="0" collapsed="false">
      <c r="A1430" s="17" t="s">
        <v>1318</v>
      </c>
      <c r="B1430" s="16" t="n">
        <v>7061.26</v>
      </c>
      <c r="E1430" s="17" t="s">
        <v>1318</v>
      </c>
      <c r="F1430" s="16" t="n">
        <v>7061.26</v>
      </c>
      <c r="G1430" s="16" t="n">
        <v>6972.5801</v>
      </c>
      <c r="H1430" s="16" t="n">
        <v>7101.1499</v>
      </c>
      <c r="I1430" s="16" t="n">
        <v>6771.4902</v>
      </c>
    </row>
    <row r="1431" customFormat="false" ht="12.8" hidden="false" customHeight="false" outlineLevel="0" collapsed="false">
      <c r="A1431" s="17" t="s">
        <v>1319</v>
      </c>
      <c r="B1431" s="16" t="n">
        <v>6985.32</v>
      </c>
      <c r="E1431" s="17" t="s">
        <v>1319</v>
      </c>
      <c r="F1431" s="16" t="n">
        <v>6985.32</v>
      </c>
      <c r="G1431" s="16" t="n">
        <v>6957.9702</v>
      </c>
      <c r="H1431" s="16" t="n">
        <v>7221.25</v>
      </c>
      <c r="I1431" s="16" t="n">
        <v>6882.6201</v>
      </c>
    </row>
    <row r="1432" customFormat="false" ht="12.8" hidden="false" customHeight="false" outlineLevel="0" collapsed="false">
      <c r="A1432" s="17" t="s">
        <v>1320</v>
      </c>
      <c r="B1432" s="16" t="n">
        <v>6947.84</v>
      </c>
      <c r="E1432" s="17" t="s">
        <v>1320</v>
      </c>
      <c r="F1432" s="16" t="n">
        <v>6947.84</v>
      </c>
      <c r="G1432" s="16" t="n">
        <v>7132.8901</v>
      </c>
      <c r="H1432" s="16" t="n">
        <v>7146.0698</v>
      </c>
      <c r="I1432" s="16" t="n">
        <v>6699.8398</v>
      </c>
    </row>
    <row r="1433" customFormat="false" ht="12.8" hidden="false" customHeight="false" outlineLevel="0" collapsed="false">
      <c r="A1433" s="17" t="s">
        <v>1580</v>
      </c>
      <c r="B1433" s="16" t="n">
        <v>7070.32</v>
      </c>
      <c r="E1433" s="17" t="s">
        <v>1580</v>
      </c>
      <c r="F1433" s="16" t="n">
        <v>7070.32</v>
      </c>
      <c r="G1433" s="16" t="n">
        <v>7876.96</v>
      </c>
      <c r="H1433" s="16" t="n">
        <v>7824.5698</v>
      </c>
      <c r="I1433" s="16" t="n">
        <v>7061.1602</v>
      </c>
    </row>
    <row r="1434" customFormat="false" ht="12.8" hidden="false" customHeight="false" outlineLevel="0" collapsed="false">
      <c r="A1434" s="17" t="s">
        <v>1581</v>
      </c>
      <c r="B1434" s="16" t="n">
        <v>7894.78</v>
      </c>
      <c r="E1434" s="17" t="s">
        <v>1581</v>
      </c>
      <c r="F1434" s="16" t="n">
        <v>7894.78</v>
      </c>
      <c r="G1434" s="16" t="n">
        <v>8118.98</v>
      </c>
      <c r="H1434" s="16" t="n">
        <v>8156.1602</v>
      </c>
      <c r="I1434" s="16" t="n">
        <v>7861.9302</v>
      </c>
    </row>
    <row r="1435" customFormat="false" ht="12.8" hidden="false" customHeight="false" outlineLevel="0" collapsed="false">
      <c r="A1435" s="17" t="s">
        <v>1321</v>
      </c>
      <c r="B1435" s="16" t="n">
        <v>8112.7</v>
      </c>
      <c r="E1435" s="17" t="s">
        <v>1321</v>
      </c>
      <c r="F1435" s="16" t="n">
        <v>8112.7</v>
      </c>
      <c r="G1435" s="16" t="n">
        <v>8076.2798</v>
      </c>
      <c r="H1435" s="16" t="n">
        <v>8133.4199</v>
      </c>
      <c r="I1435" s="16" t="n">
        <v>7988.0698</v>
      </c>
    </row>
    <row r="1436" customFormat="false" ht="12.8" hidden="false" customHeight="false" outlineLevel="0" collapsed="false">
      <c r="A1436" s="17" t="s">
        <v>1322</v>
      </c>
      <c r="B1436" s="16" t="n">
        <v>8081.18</v>
      </c>
      <c r="E1436" s="17" t="s">
        <v>1322</v>
      </c>
      <c r="F1436" s="16" t="n">
        <v>8081.18</v>
      </c>
      <c r="G1436" s="16" t="n">
        <v>7891.3799</v>
      </c>
      <c r="H1436" s="16" t="n">
        <v>8165.52</v>
      </c>
      <c r="I1436" s="16" t="n">
        <v>7811.02</v>
      </c>
    </row>
    <row r="1437" customFormat="false" ht="12.8" hidden="false" customHeight="false" outlineLevel="0" collapsed="false">
      <c r="A1437" s="17" t="s">
        <v>1323</v>
      </c>
      <c r="B1437" s="16" t="n">
        <v>7876.29</v>
      </c>
      <c r="E1437" s="17" t="s">
        <v>1323</v>
      </c>
      <c r="F1437" s="16" t="n">
        <v>7876.29</v>
      </c>
      <c r="G1437" s="16" t="n">
        <v>7855.1299</v>
      </c>
      <c r="H1437" s="16" t="n">
        <v>7953.8101</v>
      </c>
      <c r="I1437" s="16" t="n">
        <v>7814.7798</v>
      </c>
    </row>
    <row r="1438" customFormat="false" ht="12.8" hidden="false" customHeight="false" outlineLevel="0" collapsed="false">
      <c r="A1438" s="17" t="s">
        <v>1325</v>
      </c>
      <c r="B1438" s="16" t="n">
        <v>7845.76</v>
      </c>
      <c r="E1438" s="17" t="s">
        <v>1325</v>
      </c>
      <c r="F1438" s="16" t="n">
        <v>7845.76</v>
      </c>
      <c r="G1438" s="16" t="n">
        <v>8005.1499</v>
      </c>
      <c r="H1438" s="16" t="n">
        <v>7990.6602</v>
      </c>
      <c r="I1438" s="16" t="n">
        <v>7774.54</v>
      </c>
    </row>
    <row r="1439" customFormat="false" ht="12.8" hidden="false" customHeight="false" outlineLevel="0" collapsed="false">
      <c r="A1439" s="17" t="s">
        <v>1327</v>
      </c>
      <c r="B1439" s="16" t="n">
        <v>8012.01</v>
      </c>
      <c r="E1439" s="17" t="s">
        <v>1327</v>
      </c>
      <c r="F1439" s="16" t="n">
        <v>8012.01</v>
      </c>
      <c r="G1439" s="16" t="n">
        <v>7710.96</v>
      </c>
      <c r="H1439" s="16" t="n">
        <v>8066.3799</v>
      </c>
      <c r="I1439" s="16" t="n">
        <v>7645.9702</v>
      </c>
    </row>
    <row r="1440" customFormat="false" ht="12.8" hidden="false" customHeight="false" outlineLevel="0" collapsed="false">
      <c r="A1440" s="17" t="s">
        <v>1582</v>
      </c>
      <c r="B1440" s="16" t="n">
        <v>7733.85</v>
      </c>
      <c r="E1440" s="17" t="s">
        <v>1582</v>
      </c>
      <c r="F1440" s="16" t="n">
        <v>7733.85</v>
      </c>
      <c r="G1440" s="16" t="n">
        <v>7776.48</v>
      </c>
      <c r="H1440" s="16" t="n">
        <v>7923.0698</v>
      </c>
      <c r="I1440" s="16" t="n">
        <v>7646.0898</v>
      </c>
    </row>
    <row r="1441" customFormat="false" ht="12.8" hidden="false" customHeight="false" outlineLevel="0" collapsed="false">
      <c r="A1441" s="17" t="s">
        <v>1583</v>
      </c>
      <c r="B1441" s="16" t="n">
        <v>7758.49</v>
      </c>
      <c r="E1441" s="17" t="s">
        <v>1583</v>
      </c>
      <c r="F1441" s="16" t="n">
        <v>7758.49</v>
      </c>
      <c r="G1441" s="16" t="n">
        <v>7922.1802</v>
      </c>
      <c r="H1441" s="16" t="n">
        <v>7985.3101</v>
      </c>
      <c r="I1441" s="16" t="n">
        <v>7758.4902</v>
      </c>
    </row>
    <row r="1442" customFormat="false" ht="12.8" hidden="false" customHeight="false" outlineLevel="0" collapsed="false">
      <c r="A1442" s="17" t="s">
        <v>1328</v>
      </c>
      <c r="B1442" s="16" t="n">
        <v>7899.94</v>
      </c>
      <c r="E1442" s="17" t="s">
        <v>1328</v>
      </c>
      <c r="F1442" s="16" t="n">
        <v>7899.94</v>
      </c>
      <c r="G1442" s="16" t="n">
        <v>8004.0898</v>
      </c>
      <c r="H1442" s="16" t="n">
        <v>8075.1201</v>
      </c>
      <c r="I1442" s="16" t="n">
        <v>7673.3799</v>
      </c>
    </row>
    <row r="1443" customFormat="false" ht="12.8" hidden="false" customHeight="false" outlineLevel="0" collapsed="false">
      <c r="A1443" s="17" t="s">
        <v>1329</v>
      </c>
      <c r="B1443" s="16" t="n">
        <v>8010.85</v>
      </c>
      <c r="E1443" s="17" t="s">
        <v>1329</v>
      </c>
      <c r="F1443" s="16" t="n">
        <v>8010.85</v>
      </c>
      <c r="G1443" s="16" t="n">
        <v>8071.23</v>
      </c>
      <c r="H1443" s="16" t="n">
        <v>8160.2402</v>
      </c>
      <c r="I1443" s="16" t="n">
        <v>7762.9702</v>
      </c>
    </row>
    <row r="1444" customFormat="false" ht="12.8" hidden="false" customHeight="false" outlineLevel="0" collapsed="false">
      <c r="A1444" s="17" t="s">
        <v>1330</v>
      </c>
      <c r="B1444" s="16" t="n">
        <v>8082.84</v>
      </c>
      <c r="E1444" s="17" t="s">
        <v>1330</v>
      </c>
      <c r="F1444" s="16" t="n">
        <v>8082.84</v>
      </c>
      <c r="G1444" s="16" t="n">
        <v>8578.3496</v>
      </c>
      <c r="H1444" s="16" t="n">
        <v>8615.1201</v>
      </c>
      <c r="I1444" s="16" t="n">
        <v>7961.3398</v>
      </c>
    </row>
    <row r="1445" customFormat="false" ht="12.8" hidden="false" customHeight="false" outlineLevel="0" collapsed="false">
      <c r="A1445" s="17" t="s">
        <v>1331</v>
      </c>
      <c r="B1445" s="16" t="n">
        <v>8569.71</v>
      </c>
      <c r="E1445" s="17" t="s">
        <v>1331</v>
      </c>
      <c r="F1445" s="16" t="n">
        <v>8569.71</v>
      </c>
      <c r="G1445" s="16" t="n">
        <v>8909.7002</v>
      </c>
      <c r="H1445" s="16" t="n">
        <v>8891.9404</v>
      </c>
      <c r="I1445" s="16" t="n">
        <v>8523.0498</v>
      </c>
    </row>
    <row r="1446" customFormat="false" ht="12.8" hidden="false" customHeight="false" outlineLevel="0" collapsed="false">
      <c r="A1446" s="17" t="s">
        <v>1332</v>
      </c>
      <c r="B1446" s="16" t="n">
        <v>8909.69</v>
      </c>
      <c r="E1446" s="17" t="s">
        <v>1332</v>
      </c>
      <c r="F1446" s="16" t="n">
        <v>8909.69</v>
      </c>
      <c r="G1446" s="16" t="n">
        <v>9213.1104</v>
      </c>
      <c r="H1446" s="16" t="n">
        <v>9234.79</v>
      </c>
      <c r="I1446" s="16" t="n">
        <v>8754.1104</v>
      </c>
    </row>
    <row r="1447" customFormat="false" ht="12.8" hidden="false" customHeight="false" outlineLevel="0" collapsed="false">
      <c r="A1447" s="17" t="s">
        <v>1584</v>
      </c>
      <c r="B1447" s="16" t="n">
        <v>9225.58</v>
      </c>
      <c r="E1447" s="17" t="s">
        <v>1584</v>
      </c>
      <c r="F1447" s="16" t="n">
        <v>9225.58</v>
      </c>
      <c r="G1447" s="16" t="n">
        <v>8922.7598</v>
      </c>
      <c r="H1447" s="16" t="n">
        <v>9230.8799</v>
      </c>
      <c r="I1447" s="16" t="n">
        <v>8930.0898</v>
      </c>
    </row>
    <row r="1448" customFormat="false" ht="12.8" hidden="false" customHeight="false" outlineLevel="0" collapsed="false">
      <c r="A1448" s="17" t="s">
        <v>1585</v>
      </c>
      <c r="B1448" s="16" t="n">
        <v>8925.76</v>
      </c>
      <c r="E1448" s="17" t="s">
        <v>1585</v>
      </c>
      <c r="F1448" s="16" t="n">
        <v>8925.76</v>
      </c>
      <c r="G1448" s="16" t="n">
        <v>8944.9902</v>
      </c>
      <c r="H1448" s="16" t="n">
        <v>8962.2803</v>
      </c>
      <c r="I1448" s="16" t="n">
        <v>8834.2803</v>
      </c>
    </row>
    <row r="1449" customFormat="false" ht="12.8" hidden="false" customHeight="false" outlineLevel="0" collapsed="false">
      <c r="A1449" s="17" t="s">
        <v>1334</v>
      </c>
      <c r="B1449" s="16" t="n">
        <v>8946.09</v>
      </c>
      <c r="E1449" s="17" t="s">
        <v>1334</v>
      </c>
      <c r="F1449" s="16" t="n">
        <v>8946.09</v>
      </c>
      <c r="G1449" s="16" t="n">
        <v>8914.8301</v>
      </c>
      <c r="H1449" s="16" t="n">
        <v>9010.8496</v>
      </c>
      <c r="I1449" s="16" t="n">
        <v>8843.6797</v>
      </c>
    </row>
    <row r="1450" customFormat="false" ht="12.8" hidden="false" customHeight="false" outlineLevel="0" collapsed="false">
      <c r="A1450" s="17" t="s">
        <v>1336</v>
      </c>
      <c r="B1450" s="16" t="n">
        <v>8915.23</v>
      </c>
      <c r="E1450" s="17" t="s">
        <v>1336</v>
      </c>
      <c r="F1450" s="16" t="n">
        <v>8915.23</v>
      </c>
      <c r="G1450" s="16" t="n">
        <v>8880.5596</v>
      </c>
      <c r="H1450" s="16" t="n">
        <v>8979.2402</v>
      </c>
      <c r="I1450" s="16" t="n">
        <v>8773.3301</v>
      </c>
    </row>
    <row r="1451" customFormat="false" ht="12.8" hidden="false" customHeight="false" outlineLevel="0" collapsed="false">
      <c r="A1451" s="17" t="s">
        <v>1337</v>
      </c>
      <c r="B1451" s="16" t="n">
        <v>8894.46</v>
      </c>
      <c r="E1451" s="17" t="s">
        <v>1337</v>
      </c>
      <c r="F1451" s="16" t="n">
        <v>8894.46</v>
      </c>
      <c r="G1451" s="16" t="n">
        <v>9438.6797</v>
      </c>
      <c r="H1451" s="16" t="n">
        <v>9517.9004</v>
      </c>
      <c r="I1451" s="16" t="n">
        <v>8736.0596</v>
      </c>
    </row>
    <row r="1452" customFormat="false" ht="12.8" hidden="false" customHeight="false" outlineLevel="0" collapsed="false">
      <c r="A1452" s="17" t="s">
        <v>1338</v>
      </c>
      <c r="B1452" s="16" t="n">
        <v>9432.29</v>
      </c>
      <c r="E1452" s="17" t="s">
        <v>1338</v>
      </c>
      <c r="F1452" s="16" t="n">
        <v>9432.29</v>
      </c>
      <c r="G1452" s="16" t="n">
        <v>8969.8398</v>
      </c>
      <c r="H1452" s="16" t="n">
        <v>9497.6104</v>
      </c>
      <c r="I1452" s="16" t="n">
        <v>8931.1699</v>
      </c>
    </row>
    <row r="1453" customFormat="false" ht="12.8" hidden="false" customHeight="false" outlineLevel="0" collapsed="false">
      <c r="A1453" s="17" t="s">
        <v>1339</v>
      </c>
      <c r="B1453" s="16" t="n">
        <v>8957.93</v>
      </c>
      <c r="E1453" s="17" t="s">
        <v>1339</v>
      </c>
      <c r="F1453" s="16" t="n">
        <v>8957.93</v>
      </c>
      <c r="G1453" s="16" t="n">
        <v>9162.2305</v>
      </c>
      <c r="H1453" s="16" t="n">
        <v>9193.9902</v>
      </c>
      <c r="I1453" s="16" t="n">
        <v>8752.9004</v>
      </c>
    </row>
    <row r="1454" customFormat="false" ht="12.8" hidden="false" customHeight="false" outlineLevel="0" collapsed="false">
      <c r="A1454" s="17" t="s">
        <v>1586</v>
      </c>
      <c r="B1454" s="16" t="n">
        <v>9174.09</v>
      </c>
      <c r="E1454" s="17" t="s">
        <v>1586</v>
      </c>
      <c r="F1454" s="16" t="n">
        <v>9174.09</v>
      </c>
      <c r="G1454" s="16" t="n">
        <v>9152.3701</v>
      </c>
      <c r="H1454" s="16" t="n">
        <v>9268.3203</v>
      </c>
      <c r="I1454" s="16" t="n">
        <v>8934.3799</v>
      </c>
    </row>
    <row r="1455" customFormat="false" ht="12.8" hidden="false" customHeight="false" outlineLevel="0" collapsed="false">
      <c r="A1455" s="17" t="s">
        <v>1587</v>
      </c>
      <c r="B1455" s="16" t="n">
        <v>9151.44</v>
      </c>
      <c r="E1455" s="17" t="s">
        <v>1587</v>
      </c>
      <c r="F1455" s="16" t="n">
        <v>9151.44</v>
      </c>
      <c r="G1455" s="16" t="n">
        <v>9571.7002</v>
      </c>
      <c r="H1455" s="16" t="n">
        <v>9590.0195</v>
      </c>
      <c r="I1455" s="16" t="n">
        <v>9083.4902</v>
      </c>
    </row>
    <row r="1456" customFormat="false" ht="12.8" hidden="false" customHeight="false" outlineLevel="0" collapsed="false">
      <c r="A1456" s="17" t="s">
        <v>1340</v>
      </c>
      <c r="B1456" s="16" t="n">
        <v>9567.14</v>
      </c>
      <c r="E1456" s="17" t="s">
        <v>1340</v>
      </c>
      <c r="F1456" s="16" t="n">
        <v>9567.14</v>
      </c>
      <c r="G1456" s="16" t="n">
        <v>9441.04</v>
      </c>
      <c r="H1456" s="16" t="n">
        <v>9587.6797</v>
      </c>
      <c r="I1456" s="16" t="n">
        <v>9334.7197</v>
      </c>
    </row>
    <row r="1457" customFormat="false" ht="12.8" hidden="false" customHeight="false" outlineLevel="0" collapsed="false">
      <c r="A1457" s="17" t="s">
        <v>1341</v>
      </c>
      <c r="B1457" s="16" t="n">
        <v>9446.06</v>
      </c>
      <c r="E1457" s="17" t="s">
        <v>1341</v>
      </c>
      <c r="F1457" s="16" t="n">
        <v>9446.06</v>
      </c>
      <c r="G1457" s="16" t="n">
        <v>9514.3301</v>
      </c>
      <c r="H1457" s="16" t="n">
        <v>9682.0303</v>
      </c>
      <c r="I1457" s="16" t="n">
        <v>9314.4004</v>
      </c>
    </row>
    <row r="1458" customFormat="false" ht="12.8" hidden="false" customHeight="false" outlineLevel="0" collapsed="false">
      <c r="A1458" s="17" t="s">
        <v>1343</v>
      </c>
      <c r="B1458" s="16" t="n">
        <v>9517.48</v>
      </c>
      <c r="E1458" s="17" t="s">
        <v>1343</v>
      </c>
      <c r="F1458" s="16" t="n">
        <v>9517.48</v>
      </c>
      <c r="G1458" s="16" t="n">
        <v>9406.7402</v>
      </c>
      <c r="H1458" s="16" t="n">
        <v>9630.25</v>
      </c>
      <c r="I1458" s="16" t="n">
        <v>9425.5703</v>
      </c>
    </row>
    <row r="1459" customFormat="false" ht="12.8" hidden="false" customHeight="false" outlineLevel="0" collapsed="false">
      <c r="A1459" s="17" t="s">
        <v>1345</v>
      </c>
      <c r="B1459" s="16" t="n">
        <v>9405.07</v>
      </c>
      <c r="E1459" s="17" t="s">
        <v>1345</v>
      </c>
      <c r="F1459" s="16" t="n">
        <v>9405.07</v>
      </c>
      <c r="G1459" s="16" t="n">
        <v>9032.1797</v>
      </c>
      <c r="H1459" s="16" t="n">
        <v>9462.2695</v>
      </c>
      <c r="I1459" s="16" t="n">
        <v>8901.3701</v>
      </c>
    </row>
    <row r="1460" customFormat="false" ht="12.8" hidden="false" customHeight="false" outlineLevel="0" collapsed="false">
      <c r="A1460" s="17" t="s">
        <v>1346</v>
      </c>
      <c r="B1460" s="16" t="n">
        <v>9035.21</v>
      </c>
      <c r="E1460" s="17" t="s">
        <v>1346</v>
      </c>
      <c r="F1460" s="16" t="n">
        <v>9035.21</v>
      </c>
      <c r="G1460" s="16" t="n">
        <v>9280.0996</v>
      </c>
      <c r="H1460" s="16" t="n">
        <v>9332.6299</v>
      </c>
      <c r="I1460" s="16" t="n">
        <v>8947.8701</v>
      </c>
    </row>
    <row r="1461" customFormat="false" ht="12.8" hidden="false" customHeight="false" outlineLevel="0" collapsed="false">
      <c r="A1461" s="17" t="s">
        <v>1588</v>
      </c>
      <c r="B1461" s="16" t="n">
        <v>9278.71</v>
      </c>
      <c r="E1461" s="17" t="s">
        <v>1588</v>
      </c>
      <c r="F1461" s="16" t="n">
        <v>9278.71</v>
      </c>
      <c r="G1461" s="16" t="n">
        <v>9043.04</v>
      </c>
      <c r="H1461" s="16" t="n">
        <v>9283.4004</v>
      </c>
      <c r="I1461" s="16" t="n">
        <v>9034.1397</v>
      </c>
    </row>
    <row r="1462" customFormat="false" ht="12.8" hidden="false" customHeight="false" outlineLevel="0" collapsed="false">
      <c r="A1462" s="17" t="s">
        <v>1589</v>
      </c>
      <c r="B1462" s="16" t="n">
        <v>9043.75</v>
      </c>
      <c r="E1462" s="17" t="s">
        <v>1589</v>
      </c>
      <c r="F1462" s="16" t="n">
        <v>9043.75</v>
      </c>
      <c r="G1462" s="16" t="n">
        <v>8958.0498</v>
      </c>
      <c r="H1462" s="16" t="n">
        <v>9076.46</v>
      </c>
      <c r="I1462" s="16" t="n">
        <v>8834.8604</v>
      </c>
    </row>
    <row r="1463" customFormat="false" ht="12.8" hidden="false" customHeight="false" outlineLevel="0" collapsed="false">
      <c r="A1463" s="17" t="s">
        <v>1347</v>
      </c>
      <c r="B1463" s="16" t="n">
        <v>8960.45</v>
      </c>
      <c r="E1463" s="17" t="s">
        <v>1347</v>
      </c>
      <c r="F1463" s="16" t="n">
        <v>8960.45</v>
      </c>
      <c r="G1463" s="16" t="n">
        <v>8885.1299</v>
      </c>
      <c r="H1463" s="16" t="n">
        <v>9009.0195</v>
      </c>
      <c r="I1463" s="16" t="n">
        <v>8878.25</v>
      </c>
    </row>
    <row r="1464" customFormat="false" ht="12.8" hidden="false" customHeight="false" outlineLevel="0" collapsed="false">
      <c r="A1464" s="17" t="s">
        <v>1348</v>
      </c>
      <c r="B1464" s="16" t="n">
        <v>8883.69</v>
      </c>
      <c r="E1464" s="17" t="s">
        <v>1348</v>
      </c>
      <c r="F1464" s="16" t="n">
        <v>8883.69</v>
      </c>
      <c r="G1464" s="16" t="n">
        <v>8738.8701</v>
      </c>
      <c r="H1464" s="16" t="n">
        <v>8970.8496</v>
      </c>
      <c r="I1464" s="16" t="n">
        <v>8686.4697</v>
      </c>
    </row>
    <row r="1465" customFormat="false" ht="12.8" hidden="false" customHeight="false" outlineLevel="0" collapsed="false">
      <c r="A1465" s="17" t="s">
        <v>1349</v>
      </c>
      <c r="B1465" s="16" t="n">
        <v>8735.08</v>
      </c>
      <c r="E1465" s="17" t="s">
        <v>1349</v>
      </c>
      <c r="F1465" s="16" t="n">
        <v>8735.08</v>
      </c>
      <c r="G1465" s="16" t="n">
        <v>8306.3096</v>
      </c>
      <c r="H1465" s="16" t="n">
        <v>8847.6797</v>
      </c>
      <c r="I1465" s="16" t="n">
        <v>8330.7598</v>
      </c>
    </row>
    <row r="1466" customFormat="false" ht="12.8" hidden="false" customHeight="false" outlineLevel="0" collapsed="false">
      <c r="A1466" s="17" t="s">
        <v>1350</v>
      </c>
      <c r="B1466" s="16" t="n">
        <v>8305.18</v>
      </c>
      <c r="E1466" s="17" t="s">
        <v>1350</v>
      </c>
      <c r="F1466" s="16" t="n">
        <v>8305.18</v>
      </c>
      <c r="G1466" s="16" t="n">
        <v>8402.3301</v>
      </c>
      <c r="H1466" s="16" t="n">
        <v>8459.5098</v>
      </c>
      <c r="I1466" s="16" t="n">
        <v>8234.7598</v>
      </c>
    </row>
    <row r="1467" customFormat="false" ht="12.8" hidden="false" customHeight="false" outlineLevel="0" collapsed="false">
      <c r="A1467" s="17" t="s">
        <v>1352</v>
      </c>
      <c r="B1467" s="16" t="n">
        <v>8405.64</v>
      </c>
      <c r="E1467" s="17" t="s">
        <v>1352</v>
      </c>
      <c r="F1467" s="16" t="n">
        <v>8405.64</v>
      </c>
      <c r="G1467" s="16" t="n">
        <v>8420.96</v>
      </c>
      <c r="H1467" s="16" t="n">
        <v>8659.8496</v>
      </c>
      <c r="I1467" s="16" t="n">
        <v>8356.5703</v>
      </c>
    </row>
    <row r="1468" customFormat="false" ht="12.8" hidden="false" customHeight="false" outlineLevel="0" collapsed="false">
      <c r="A1468" s="17" t="s">
        <v>1590</v>
      </c>
      <c r="B1468" s="16" t="n">
        <v>8420.17</v>
      </c>
      <c r="E1468" s="17" t="s">
        <v>1590</v>
      </c>
      <c r="F1468" s="16" t="n">
        <v>8420.17</v>
      </c>
      <c r="G1468" s="16" t="n">
        <v>8460.4697</v>
      </c>
      <c r="H1468" s="16" t="n">
        <v>8538.6201</v>
      </c>
      <c r="I1468" s="16" t="n">
        <v>8299.2402</v>
      </c>
    </row>
    <row r="1469" customFormat="false" ht="12.8" hidden="false" customHeight="false" outlineLevel="0" collapsed="false">
      <c r="A1469" s="17" t="s">
        <v>1591</v>
      </c>
      <c r="B1469" s="16" t="n">
        <v>8460.44</v>
      </c>
      <c r="E1469" s="17" t="s">
        <v>1591</v>
      </c>
      <c r="F1469" s="16" t="n">
        <v>8460.44</v>
      </c>
      <c r="G1469" s="16" t="n">
        <v>8459.6602</v>
      </c>
      <c r="H1469" s="16" t="n">
        <v>8521.29</v>
      </c>
      <c r="I1469" s="16" t="n">
        <v>8384.04</v>
      </c>
    </row>
    <row r="1470" customFormat="false" ht="12.8" hidden="false" customHeight="false" outlineLevel="0" collapsed="false">
      <c r="A1470" s="17" t="s">
        <v>1354</v>
      </c>
      <c r="B1470" s="16" t="n">
        <v>8463.39</v>
      </c>
      <c r="E1470" s="17" t="s">
        <v>1354</v>
      </c>
      <c r="F1470" s="16" t="n">
        <v>8463.39</v>
      </c>
      <c r="G1470" s="16" t="n">
        <v>8614.5898</v>
      </c>
      <c r="H1470" s="16" t="n">
        <v>8615.3701</v>
      </c>
      <c r="I1470" s="16" t="n">
        <v>8302.7695</v>
      </c>
    </row>
    <row r="1471" customFormat="false" ht="12.8" hidden="false" customHeight="false" outlineLevel="0" collapsed="false">
      <c r="A1471" s="17" t="s">
        <v>1355</v>
      </c>
      <c r="B1471" s="16" t="n">
        <v>8613.23</v>
      </c>
      <c r="E1471" s="17" t="s">
        <v>1355</v>
      </c>
      <c r="F1471" s="16" t="n">
        <v>8613.23</v>
      </c>
      <c r="G1471" s="16" t="n">
        <v>8433.1699</v>
      </c>
      <c r="H1471" s="16" t="n">
        <v>8664.0801</v>
      </c>
      <c r="I1471" s="16" t="n">
        <v>8332.5</v>
      </c>
    </row>
    <row r="1472" customFormat="false" ht="12.8" hidden="false" customHeight="false" outlineLevel="0" collapsed="false">
      <c r="A1472" s="17" t="s">
        <v>1356</v>
      </c>
      <c r="B1472" s="16" t="n">
        <v>8431.88</v>
      </c>
      <c r="E1472" s="17" t="s">
        <v>1356</v>
      </c>
      <c r="F1472" s="16" t="n">
        <v>8431.88</v>
      </c>
      <c r="G1472" s="16" t="n">
        <v>8518.4199</v>
      </c>
      <c r="H1472" s="16" t="n">
        <v>8548.7002</v>
      </c>
      <c r="I1472" s="16" t="n">
        <v>8398.8496</v>
      </c>
    </row>
    <row r="1473" customFormat="false" ht="12.8" hidden="false" customHeight="false" outlineLevel="0" collapsed="false">
      <c r="A1473" s="17" t="s">
        <v>1357</v>
      </c>
      <c r="B1473" s="16" t="n">
        <v>8510.56</v>
      </c>
      <c r="E1473" s="17" t="s">
        <v>1357</v>
      </c>
      <c r="F1473" s="16" t="n">
        <v>8510.56</v>
      </c>
      <c r="G1473" s="16" t="n">
        <v>8074.3599</v>
      </c>
      <c r="H1473" s="16" t="n">
        <v>8520.6397</v>
      </c>
      <c r="I1473" s="16" t="n">
        <v>8069.7002</v>
      </c>
    </row>
    <row r="1474" customFormat="false" ht="12.8" hidden="false" customHeight="false" outlineLevel="0" collapsed="false">
      <c r="A1474" s="17" t="s">
        <v>1358</v>
      </c>
      <c r="B1474" s="16" t="n">
        <v>8072.61</v>
      </c>
      <c r="E1474" s="17" t="s">
        <v>1358</v>
      </c>
      <c r="F1474" s="16" t="n">
        <v>8072.61</v>
      </c>
      <c r="G1474" s="16" t="n">
        <v>7802.5898</v>
      </c>
      <c r="H1474" s="16" t="n">
        <v>8149.9399</v>
      </c>
      <c r="I1474" s="16" t="n">
        <v>7785.6499</v>
      </c>
    </row>
    <row r="1475" customFormat="false" ht="12.8" hidden="false" customHeight="false" outlineLevel="0" collapsed="false">
      <c r="A1475" s="17" t="s">
        <v>1592</v>
      </c>
      <c r="B1475" s="16" t="n">
        <v>7795.57</v>
      </c>
      <c r="E1475" s="17" t="s">
        <v>1592</v>
      </c>
      <c r="F1475" s="16" t="n">
        <v>7795.57</v>
      </c>
      <c r="G1475" s="16" t="n">
        <v>7564.1699</v>
      </c>
      <c r="H1475" s="16" t="n">
        <v>7797.27</v>
      </c>
      <c r="I1475" s="16" t="n">
        <v>7527.9302</v>
      </c>
    </row>
    <row r="1476" customFormat="false" ht="12.8" hidden="false" customHeight="false" outlineLevel="0" collapsed="false">
      <c r="A1476" s="17" t="s">
        <v>1593</v>
      </c>
      <c r="B1476" s="16" t="n">
        <v>7571.49</v>
      </c>
      <c r="E1476" s="17" t="s">
        <v>1593</v>
      </c>
      <c r="F1476" s="16" t="n">
        <v>7571.49</v>
      </c>
      <c r="G1476" s="16" t="n">
        <v>7652.25</v>
      </c>
      <c r="H1476" s="16" t="n">
        <v>7652.1699</v>
      </c>
      <c r="I1476" s="16" t="n">
        <v>7503.0698</v>
      </c>
    </row>
    <row r="1477" customFormat="false" ht="12.8" hidden="false" customHeight="false" outlineLevel="0" collapsed="false">
      <c r="A1477" s="17" t="s">
        <v>1359</v>
      </c>
      <c r="B1477" s="16" t="n">
        <v>7652.8</v>
      </c>
      <c r="E1477" s="17" t="s">
        <v>1359</v>
      </c>
      <c r="F1477" s="16" t="n">
        <v>7652.8</v>
      </c>
      <c r="G1477" s="16" t="n">
        <v>7594.8398</v>
      </c>
      <c r="H1477" s="16" t="n">
        <v>7722.1401</v>
      </c>
      <c r="I1477" s="16" t="n">
        <v>7466.9399</v>
      </c>
    </row>
    <row r="1478" customFormat="false" ht="12.8" hidden="false" customHeight="false" outlineLevel="0" collapsed="false">
      <c r="A1478" s="17" t="s">
        <v>1361</v>
      </c>
      <c r="B1478" s="16" t="n">
        <v>7596.96</v>
      </c>
      <c r="E1478" s="17" t="s">
        <v>1361</v>
      </c>
      <c r="F1478" s="16" t="n">
        <v>7596.96</v>
      </c>
      <c r="G1478" s="16" t="n">
        <v>7812.0801</v>
      </c>
      <c r="H1478" s="16" t="n">
        <v>7842.1201</v>
      </c>
      <c r="I1478" s="16" t="n">
        <v>7499.8101</v>
      </c>
    </row>
    <row r="1479" customFormat="false" ht="12.8" hidden="false" customHeight="false" outlineLevel="0" collapsed="false">
      <c r="A1479" s="17" t="s">
        <v>1363</v>
      </c>
      <c r="B1479" s="16" t="n">
        <v>7811.61</v>
      </c>
      <c r="E1479" s="17" t="s">
        <v>1363</v>
      </c>
      <c r="F1479" s="16" t="n">
        <v>7811.61</v>
      </c>
      <c r="G1479" s="16" t="n">
        <v>7878.71</v>
      </c>
      <c r="H1479" s="16" t="n">
        <v>7921.8701</v>
      </c>
      <c r="I1479" s="16" t="n">
        <v>7748.52</v>
      </c>
    </row>
    <row r="1480" customFormat="false" ht="12.8" hidden="false" customHeight="false" outlineLevel="0" collapsed="false">
      <c r="A1480" s="17" t="s">
        <v>1364</v>
      </c>
      <c r="B1480" s="16" t="n">
        <v>7876.72</v>
      </c>
      <c r="E1480" s="17" t="s">
        <v>1364</v>
      </c>
      <c r="F1480" s="16" t="n">
        <v>7876.72</v>
      </c>
      <c r="G1480" s="16" t="n">
        <v>7788.7598</v>
      </c>
      <c r="H1480" s="16" t="n">
        <v>7908.5801</v>
      </c>
      <c r="I1480" s="16" t="n">
        <v>7678.6001</v>
      </c>
    </row>
    <row r="1481" customFormat="false" ht="12.8" hidden="false" customHeight="false" outlineLevel="0" collapsed="false">
      <c r="A1481" s="17" t="s">
        <v>1365</v>
      </c>
      <c r="B1481" s="16" t="n">
        <v>7787.27</v>
      </c>
      <c r="E1481" s="17" t="s">
        <v>1365</v>
      </c>
      <c r="F1481" s="16" t="n">
        <v>7787.27</v>
      </c>
      <c r="G1481" s="16" t="n">
        <v>7849.0801</v>
      </c>
      <c r="H1481" s="16" t="n">
        <v>7875.5698</v>
      </c>
      <c r="I1481" s="16" t="n">
        <v>7685.02</v>
      </c>
    </row>
    <row r="1482" customFormat="false" ht="12.8" hidden="false" customHeight="false" outlineLevel="0" collapsed="false">
      <c r="A1482" s="17" t="s">
        <v>1594</v>
      </c>
      <c r="B1482" s="16" t="n">
        <v>7850.55</v>
      </c>
      <c r="E1482" s="17" t="s">
        <v>1594</v>
      </c>
      <c r="F1482" s="16" t="n">
        <v>7850.55</v>
      </c>
      <c r="G1482" s="16" t="n">
        <v>8032.3301</v>
      </c>
      <c r="H1482" s="16" t="n">
        <v>8268.0303</v>
      </c>
      <c r="I1482" s="16" t="n">
        <v>7714</v>
      </c>
    </row>
    <row r="1483" customFormat="false" ht="12.8" hidden="false" customHeight="false" outlineLevel="0" collapsed="false">
      <c r="A1483" s="17" t="s">
        <v>1595</v>
      </c>
      <c r="B1483" s="16" t="n">
        <v>8033.97</v>
      </c>
      <c r="E1483" s="17" t="s">
        <v>1595</v>
      </c>
      <c r="F1483" s="16" t="n">
        <v>8033.97</v>
      </c>
      <c r="G1483" s="16" t="n">
        <v>8017.0098</v>
      </c>
      <c r="H1483" s="16" t="n">
        <v>8086.7998</v>
      </c>
      <c r="I1483" s="16" t="n">
        <v>7947.2002</v>
      </c>
    </row>
    <row r="1484" customFormat="false" ht="12.8" hidden="false" customHeight="false" outlineLevel="0" collapsed="false">
      <c r="A1484" s="17" t="s">
        <v>1366</v>
      </c>
      <c r="B1484" s="16" t="n">
        <v>8021.82</v>
      </c>
      <c r="E1484" s="17" t="s">
        <v>1366</v>
      </c>
      <c r="F1484" s="16" t="n">
        <v>8021.82</v>
      </c>
      <c r="G1484" s="16" t="n">
        <v>7825.6299</v>
      </c>
      <c r="H1484" s="16" t="n">
        <v>8106.98</v>
      </c>
      <c r="I1484" s="16" t="n">
        <v>7819.3198</v>
      </c>
    </row>
    <row r="1485" customFormat="false" ht="12.8" hidden="false" customHeight="false" outlineLevel="0" collapsed="false">
      <c r="A1485" s="17" t="s">
        <v>1367</v>
      </c>
      <c r="B1485" s="16" t="n">
        <v>7831.41</v>
      </c>
      <c r="E1485" s="17" t="s">
        <v>1367</v>
      </c>
      <c r="F1485" s="16" t="n">
        <v>7831.41</v>
      </c>
      <c r="G1485" s="16" t="n">
        <v>7904.9902</v>
      </c>
      <c r="H1485" s="16" t="n">
        <v>7939.9702</v>
      </c>
      <c r="I1485" s="16" t="n">
        <v>7719.4902</v>
      </c>
    </row>
    <row r="1486" customFormat="false" ht="12.8" hidden="false" customHeight="false" outlineLevel="0" collapsed="false">
      <c r="A1486" s="17" t="s">
        <v>1369</v>
      </c>
      <c r="B1486" s="16" t="n">
        <v>7903.47</v>
      </c>
      <c r="E1486" s="17" t="s">
        <v>1369</v>
      </c>
      <c r="F1486" s="16" t="n">
        <v>7903.47</v>
      </c>
      <c r="G1486" s="16" t="n">
        <v>7910.6499</v>
      </c>
      <c r="H1486" s="16" t="n">
        <v>7962.79</v>
      </c>
      <c r="I1486" s="16" t="n">
        <v>7681.4102</v>
      </c>
    </row>
    <row r="1487" customFormat="false" ht="12.8" hidden="false" customHeight="false" outlineLevel="0" collapsed="false">
      <c r="A1487" s="17" t="s">
        <v>1371</v>
      </c>
      <c r="B1487" s="16" t="n">
        <v>7931.8</v>
      </c>
      <c r="E1487" s="17" t="s">
        <v>1371</v>
      </c>
      <c r="F1487" s="16" t="n">
        <v>7931.8</v>
      </c>
      <c r="G1487" s="16" t="n">
        <v>7286.6602</v>
      </c>
      <c r="H1487" s="16" t="n">
        <v>7967.02</v>
      </c>
      <c r="I1487" s="16" t="n">
        <v>7291.8901</v>
      </c>
    </row>
    <row r="1488" customFormat="false" ht="12.8" hidden="false" customHeight="false" outlineLevel="0" collapsed="false">
      <c r="A1488" s="17" t="s">
        <v>1373</v>
      </c>
      <c r="B1488" s="16" t="n">
        <v>7286.02</v>
      </c>
      <c r="E1488" s="17" t="s">
        <v>1373</v>
      </c>
      <c r="F1488" s="16" t="n">
        <v>7286.02</v>
      </c>
      <c r="G1488" s="16" t="n">
        <v>7363.3101</v>
      </c>
      <c r="H1488" s="16" t="n">
        <v>7357.1602</v>
      </c>
      <c r="I1488" s="16" t="n">
        <v>7235.6499</v>
      </c>
    </row>
    <row r="1489" customFormat="false" ht="12.8" hidden="false" customHeight="false" outlineLevel="0" collapsed="false">
      <c r="A1489" s="17" t="s">
        <v>1596</v>
      </c>
      <c r="B1489" s="16" t="n">
        <v>7357.06</v>
      </c>
      <c r="E1489" s="17" t="s">
        <v>1596</v>
      </c>
      <c r="F1489" s="16" t="n">
        <v>7357.06</v>
      </c>
      <c r="G1489" s="16" t="n">
        <v>7214.1299</v>
      </c>
      <c r="H1489" s="16" t="n">
        <v>7359.7002</v>
      </c>
      <c r="I1489" s="16" t="n">
        <v>7175.9102</v>
      </c>
    </row>
    <row r="1490" customFormat="false" ht="12.8" hidden="false" customHeight="false" outlineLevel="0" collapsed="false">
      <c r="A1490" s="17" t="s">
        <v>1597</v>
      </c>
      <c r="B1490" s="16" t="n">
        <v>7219.34</v>
      </c>
      <c r="E1490" s="17" t="s">
        <v>1597</v>
      </c>
      <c r="F1490" s="16" t="n">
        <v>7219.34</v>
      </c>
      <c r="G1490" s="16" t="n">
        <v>7371.0898</v>
      </c>
      <c r="H1490" s="16" t="n">
        <v>7439.0498</v>
      </c>
      <c r="I1490" s="16" t="n">
        <v>7205.3999</v>
      </c>
    </row>
    <row r="1491" customFormat="false" ht="12.8" hidden="false" customHeight="false" outlineLevel="0" collapsed="false">
      <c r="A1491" s="17" t="s">
        <v>1375</v>
      </c>
      <c r="B1491" s="16" t="n">
        <v>7361.79</v>
      </c>
      <c r="E1491" s="17" t="s">
        <v>1375</v>
      </c>
      <c r="F1491" s="16" t="n">
        <v>7361.79</v>
      </c>
      <c r="G1491" s="16" t="n">
        <v>7040.5298</v>
      </c>
      <c r="H1491" s="16" t="n">
        <v>7364.0298</v>
      </c>
      <c r="I1491" s="16" t="n">
        <v>6918.7002</v>
      </c>
    </row>
    <row r="1492" customFormat="false" ht="12.8" hidden="false" customHeight="false" outlineLevel="0" collapsed="false">
      <c r="A1492" s="17" t="s">
        <v>1376</v>
      </c>
      <c r="B1492" s="16" t="n">
        <v>7044.51</v>
      </c>
      <c r="E1492" s="17" t="s">
        <v>1376</v>
      </c>
      <c r="F1492" s="16" t="n">
        <v>7044.51</v>
      </c>
      <c r="G1492" s="16" t="n">
        <v>7241.3301</v>
      </c>
      <c r="H1492" s="16" t="n">
        <v>7244</v>
      </c>
      <c r="I1492" s="16" t="n">
        <v>6992.5698</v>
      </c>
    </row>
    <row r="1493" customFormat="false" ht="12.8" hidden="false" customHeight="false" outlineLevel="0" collapsed="false">
      <c r="A1493" s="17" t="s">
        <v>1377</v>
      </c>
      <c r="B1493" s="16" t="n">
        <v>7234.23</v>
      </c>
      <c r="E1493" s="17" t="s">
        <v>1377</v>
      </c>
      <c r="F1493" s="16" t="n">
        <v>7234.23</v>
      </c>
      <c r="G1493" s="16" t="n">
        <v>7318.9702</v>
      </c>
      <c r="H1493" s="16" t="n">
        <v>7608.3701</v>
      </c>
      <c r="I1493" s="16" t="n">
        <v>7090.6699</v>
      </c>
    </row>
    <row r="1494" customFormat="false" ht="12.8" hidden="false" customHeight="false" outlineLevel="0" collapsed="false">
      <c r="A1494" s="17" t="s">
        <v>1378</v>
      </c>
      <c r="B1494" s="16" t="n">
        <v>7326.25</v>
      </c>
      <c r="E1494" s="17" t="s">
        <v>1378</v>
      </c>
      <c r="F1494" s="16" t="n">
        <v>7326.25</v>
      </c>
      <c r="G1494" s="16" t="n">
        <v>6939.7998</v>
      </c>
      <c r="H1494" s="16" t="n">
        <v>7347.1001</v>
      </c>
      <c r="I1494" s="16" t="n">
        <v>6947.3999</v>
      </c>
    </row>
    <row r="1495" customFormat="false" ht="12.8" hidden="false" customHeight="false" outlineLevel="0" collapsed="false">
      <c r="A1495" s="17" t="s">
        <v>1379</v>
      </c>
      <c r="B1495" s="16" t="n">
        <v>6936.5</v>
      </c>
      <c r="E1495" s="17" t="s">
        <v>1379</v>
      </c>
      <c r="F1495" s="16" t="n">
        <v>6936.5</v>
      </c>
      <c r="G1495" s="16" t="n">
        <v>6594.1699</v>
      </c>
      <c r="H1495" s="16" t="n">
        <v>6958.3101</v>
      </c>
      <c r="I1495" s="16" t="n">
        <v>6569.7002</v>
      </c>
    </row>
    <row r="1496" customFormat="false" ht="12.8" hidden="false" customHeight="false" outlineLevel="0" collapsed="false">
      <c r="A1496" s="17" t="s">
        <v>1598</v>
      </c>
      <c r="B1496" s="16" t="n">
        <v>6595.54</v>
      </c>
      <c r="E1496" s="17" t="s">
        <v>1598</v>
      </c>
      <c r="F1496" s="16" t="n">
        <v>6595.54</v>
      </c>
      <c r="G1496" s="16" t="n">
        <v>6595.4302</v>
      </c>
      <c r="H1496" s="16" t="n">
        <v>6713.7998</v>
      </c>
      <c r="I1496" s="16" t="n">
        <v>6570.5801</v>
      </c>
    </row>
    <row r="1497" customFormat="false" ht="12.8" hidden="false" customHeight="false" outlineLevel="0" collapsed="false">
      <c r="A1497" s="17" t="s">
        <v>1599</v>
      </c>
      <c r="B1497" s="16" t="n">
        <v>6595.86</v>
      </c>
      <c r="E1497" s="17" t="s">
        <v>1599</v>
      </c>
      <c r="F1497" s="16" t="n">
        <v>6595.86</v>
      </c>
      <c r="G1497" s="16" t="n">
        <v>6580.9902</v>
      </c>
      <c r="H1497" s="16" t="n">
        <v>6631.23</v>
      </c>
      <c r="I1497" s="16" t="n">
        <v>6535.1401</v>
      </c>
    </row>
    <row r="1498" customFormat="false" ht="12.8" hidden="false" customHeight="false" outlineLevel="0" collapsed="false">
      <c r="A1498" s="17" t="s">
        <v>1381</v>
      </c>
      <c r="B1498" s="16" t="n">
        <v>6572.7</v>
      </c>
      <c r="E1498" s="17" t="s">
        <v>1381</v>
      </c>
      <c r="F1498" s="16" t="n">
        <v>6572.7</v>
      </c>
      <c r="G1498" s="16" t="n">
        <v>6234.6802</v>
      </c>
      <c r="H1498" s="16" t="n">
        <v>6636.0601</v>
      </c>
      <c r="I1498" s="16" t="n">
        <v>6169.96</v>
      </c>
    </row>
    <row r="1499" customFormat="false" ht="12.8" hidden="false" customHeight="false" outlineLevel="0" collapsed="false">
      <c r="A1499" s="17" t="s">
        <v>1383</v>
      </c>
      <c r="B1499" s="16" t="n">
        <v>6234.75</v>
      </c>
      <c r="E1499" s="17" t="s">
        <v>1383</v>
      </c>
      <c r="F1499" s="16" t="n">
        <v>6234.75</v>
      </c>
      <c r="G1499" s="16" t="n">
        <v>6413.9902</v>
      </c>
      <c r="H1499" s="16" t="n">
        <v>6457.0601</v>
      </c>
      <c r="I1499" s="16" t="n">
        <v>6225.5698</v>
      </c>
    </row>
    <row r="1500" customFormat="false" ht="12.8" hidden="false" customHeight="false" outlineLevel="0" collapsed="false">
      <c r="A1500" s="17" t="s">
        <v>1600</v>
      </c>
      <c r="B1500" s="16" t="n">
        <v>6414.26</v>
      </c>
      <c r="E1500" s="17" t="s">
        <v>1600</v>
      </c>
      <c r="F1500" s="16" t="n">
        <v>6414.26</v>
      </c>
      <c r="G1500" s="16" t="n">
        <v>6411.5601</v>
      </c>
      <c r="H1500" s="16" t="n">
        <v>6459.3901</v>
      </c>
      <c r="I1500" s="16" t="n">
        <v>6399</v>
      </c>
    </row>
    <row r="1501" customFormat="false" ht="12.8" hidden="false" customHeight="false" outlineLevel="0" collapsed="false">
      <c r="A1501" s="17" t="s">
        <v>1601</v>
      </c>
      <c r="B1501" s="16" t="n">
        <v>6411.12</v>
      </c>
      <c r="E1501" s="17" t="s">
        <v>1601</v>
      </c>
      <c r="F1501" s="16" t="n">
        <v>6411.12</v>
      </c>
      <c r="G1501" s="16" t="n">
        <v>6458.7798</v>
      </c>
      <c r="H1501" s="16" t="n">
        <v>6519.21</v>
      </c>
      <c r="I1501" s="16" t="n">
        <v>6368.27</v>
      </c>
    </row>
    <row r="1502" customFormat="false" ht="12.8" hidden="false" customHeight="false" outlineLevel="0" collapsed="false">
      <c r="A1502" s="17" t="s">
        <v>1384</v>
      </c>
      <c r="B1502" s="16" t="n">
        <v>6462.64</v>
      </c>
      <c r="E1502" s="17" t="s">
        <v>1384</v>
      </c>
      <c r="F1502" s="16" t="n">
        <v>6462.64</v>
      </c>
      <c r="G1502" s="16" t="n">
        <v>6618.0298</v>
      </c>
      <c r="H1502" s="16" t="n">
        <v>6609.3701</v>
      </c>
      <c r="I1502" s="16" t="n">
        <v>6447.2798</v>
      </c>
    </row>
    <row r="1503" customFormat="false" ht="12.8" hidden="false" customHeight="false" outlineLevel="0" collapsed="false">
      <c r="A1503" s="17" t="s">
        <v>1602</v>
      </c>
      <c r="B1503" s="16" t="n">
        <v>6620.91</v>
      </c>
      <c r="E1503" s="17" t="s">
        <v>1602</v>
      </c>
      <c r="F1503" s="16" t="n">
        <v>6620.91</v>
      </c>
      <c r="G1503" s="16" t="n">
        <v>6552.5601</v>
      </c>
      <c r="H1503" s="16" t="n">
        <v>6736.4399</v>
      </c>
      <c r="I1503" s="16" t="n">
        <v>6533.2002</v>
      </c>
    </row>
    <row r="1504" customFormat="false" ht="12.8" hidden="false" customHeight="false" outlineLevel="0" collapsed="false">
      <c r="A1504" s="17" t="s">
        <v>1603</v>
      </c>
      <c r="B1504" s="16" t="n">
        <v>6552.04</v>
      </c>
      <c r="E1504" s="17" t="s">
        <v>1603</v>
      </c>
      <c r="F1504" s="16" t="n">
        <v>6552.04</v>
      </c>
      <c r="G1504" s="16" t="n">
        <v>6498.8999</v>
      </c>
      <c r="H1504" s="16" t="n">
        <v>6586.4399</v>
      </c>
      <c r="I1504" s="16" t="n">
        <v>6490.0298</v>
      </c>
    </row>
    <row r="1505" customFormat="false" ht="12.8" hidden="false" customHeight="false" outlineLevel="0" collapsed="false">
      <c r="A1505" s="17" t="s">
        <v>1385</v>
      </c>
      <c r="B1505" s="16" t="n">
        <v>6496.4</v>
      </c>
      <c r="E1505" s="17" t="s">
        <v>1385</v>
      </c>
      <c r="F1505" s="16" t="n">
        <v>6496.4</v>
      </c>
      <c r="G1505" s="16" t="n">
        <v>6499.6802</v>
      </c>
      <c r="H1505" s="16" t="n">
        <v>6504.4702</v>
      </c>
      <c r="I1505" s="16" t="n">
        <v>6351.8301</v>
      </c>
    </row>
    <row r="1506" customFormat="false" ht="12.8" hidden="false" customHeight="false" outlineLevel="0" collapsed="false">
      <c r="A1506" s="17" t="s">
        <v>1604</v>
      </c>
      <c r="B1506" s="16" t="n">
        <v>6499.77</v>
      </c>
      <c r="E1506" s="17" t="s">
        <v>1604</v>
      </c>
      <c r="F1506" s="16" t="n">
        <v>6499.77</v>
      </c>
      <c r="G1506" s="16" t="n">
        <v>6497.21</v>
      </c>
      <c r="H1506" s="16" t="n">
        <v>6701.1899</v>
      </c>
      <c r="I1506" s="16" t="n">
        <v>6462.1201</v>
      </c>
    </row>
    <row r="1507" customFormat="false" ht="12.8" hidden="false" customHeight="false" outlineLevel="0" collapsed="false">
      <c r="A1507" s="17" t="s">
        <v>1605</v>
      </c>
      <c r="B1507" s="16" t="n">
        <v>6496.13</v>
      </c>
      <c r="E1507" s="17" t="s">
        <v>1605</v>
      </c>
      <c r="F1507" s="16" t="n">
        <v>6496.13</v>
      </c>
      <c r="G1507" s="16" t="n">
        <v>6552.2798</v>
      </c>
      <c r="H1507" s="16" t="n">
        <v>6590.73</v>
      </c>
      <c r="I1507" s="16" t="n">
        <v>6434.0298</v>
      </c>
    </row>
    <row r="1508" customFormat="false" ht="12.8" hidden="false" customHeight="false" outlineLevel="0" collapsed="false">
      <c r="A1508" s="17" t="s">
        <v>1606</v>
      </c>
      <c r="B1508" s="16" t="n">
        <v>6555.73</v>
      </c>
      <c r="E1508" s="17" t="s">
        <v>1606</v>
      </c>
      <c r="F1508" s="16" t="n">
        <v>6555.73</v>
      </c>
      <c r="G1508" s="16" t="n">
        <v>6607.7598</v>
      </c>
      <c r="H1508" s="16" t="n">
        <v>6695.0098</v>
      </c>
      <c r="I1508" s="16" t="n">
        <v>6474.7798</v>
      </c>
    </row>
    <row r="1509" customFormat="false" ht="12.8" hidden="false" customHeight="false" outlineLevel="0" collapsed="false">
      <c r="A1509" s="17" t="s">
        <v>1386</v>
      </c>
      <c r="B1509" s="16" t="n">
        <v>6611.24</v>
      </c>
      <c r="E1509" s="17" t="s">
        <v>1386</v>
      </c>
      <c r="F1509" s="16" t="n">
        <v>6611.24</v>
      </c>
      <c r="G1509" s="16" t="n">
        <v>6798.23</v>
      </c>
      <c r="H1509" s="16" t="n">
        <v>6936.1699</v>
      </c>
      <c r="I1509" s="16" t="n">
        <v>6562.5</v>
      </c>
    </row>
    <row r="1510" customFormat="false" ht="12.8" hidden="false" customHeight="false" outlineLevel="0" collapsed="false">
      <c r="A1510" s="17" t="s">
        <v>1607</v>
      </c>
      <c r="B1510" s="16" t="n">
        <v>6790.09</v>
      </c>
      <c r="E1510" s="17" t="s">
        <v>1607</v>
      </c>
      <c r="F1510" s="16" t="n">
        <v>6790.09</v>
      </c>
      <c r="G1510" s="16" t="n">
        <v>6471.1299</v>
      </c>
      <c r="H1510" s="16" t="n">
        <v>6792.71</v>
      </c>
      <c r="I1510" s="16" t="n">
        <v>6457.75</v>
      </c>
    </row>
    <row r="1511" customFormat="false" ht="12.8" hidden="false" customHeight="false" outlineLevel="0" collapsed="false">
      <c r="A1511" s="17" t="s">
        <v>1608</v>
      </c>
      <c r="B1511" s="16" t="n">
        <v>6469.33</v>
      </c>
      <c r="E1511" s="17" t="s">
        <v>1608</v>
      </c>
      <c r="F1511" s="16" t="n">
        <v>6469.33</v>
      </c>
      <c r="G1511" s="16" t="n">
        <v>6507.0898</v>
      </c>
      <c r="H1511" s="16" t="n">
        <v>6506.8701</v>
      </c>
      <c r="I1511" s="16" t="n">
        <v>6448.9102</v>
      </c>
    </row>
    <row r="1512" customFormat="false" ht="12.8" hidden="false" customHeight="false" outlineLevel="0" collapsed="false">
      <c r="A1512" s="17" t="s">
        <v>1387</v>
      </c>
      <c r="B1512" s="16" t="n">
        <v>6505.83</v>
      </c>
      <c r="E1512" s="17" t="s">
        <v>1387</v>
      </c>
      <c r="F1512" s="16" t="n">
        <v>6505.83</v>
      </c>
      <c r="G1512" s="16" t="n">
        <v>6440.77</v>
      </c>
      <c r="H1512" s="16" t="n">
        <v>6528.0601</v>
      </c>
      <c r="I1512" s="16" t="n">
        <v>6414.0898</v>
      </c>
    </row>
    <row r="1513" customFormat="false" ht="12.8" hidden="false" customHeight="false" outlineLevel="0" collapsed="false">
      <c r="A1513" s="17" t="s">
        <v>1388</v>
      </c>
      <c r="B1513" s="16" t="n">
        <v>6440.69</v>
      </c>
      <c r="E1513" s="17" t="s">
        <v>1388</v>
      </c>
      <c r="F1513" s="16" t="n">
        <v>6440.69</v>
      </c>
      <c r="G1513" s="16" t="n">
        <v>6569.04</v>
      </c>
      <c r="H1513" s="16" t="n">
        <v>6626.1699</v>
      </c>
      <c r="I1513" s="16" t="n">
        <v>6348.1699</v>
      </c>
    </row>
    <row r="1514" customFormat="false" ht="12.8" hidden="false" customHeight="false" outlineLevel="0" collapsed="false">
      <c r="A1514" s="17" t="s">
        <v>1390</v>
      </c>
      <c r="B1514" s="16" t="n">
        <v>6562.57</v>
      </c>
      <c r="E1514" s="17" t="s">
        <v>1390</v>
      </c>
      <c r="F1514" s="16" t="n">
        <v>6562.57</v>
      </c>
      <c r="G1514" s="16" t="n">
        <v>5952.0898</v>
      </c>
      <c r="H1514" s="16" t="n">
        <v>6671.6802</v>
      </c>
      <c r="I1514" s="16" t="n">
        <v>5820.1899</v>
      </c>
    </row>
    <row r="1515" customFormat="false" ht="12.8" hidden="false" customHeight="false" outlineLevel="0" collapsed="false">
      <c r="A1515" s="17" t="s">
        <v>1392</v>
      </c>
      <c r="B1515" s="16" t="n">
        <v>5951.17</v>
      </c>
      <c r="E1515" s="17" t="s">
        <v>1392</v>
      </c>
      <c r="F1515" s="16" t="n">
        <v>5951.17</v>
      </c>
      <c r="G1515" s="16" t="n">
        <v>6199.0801</v>
      </c>
      <c r="H1515" s="16" t="n">
        <v>6234.1699</v>
      </c>
      <c r="I1515" s="16" t="n">
        <v>5921.1699</v>
      </c>
    </row>
    <row r="1516" customFormat="false" ht="12.8" hidden="false" customHeight="false" outlineLevel="0" collapsed="false">
      <c r="A1516" s="17" t="s">
        <v>1393</v>
      </c>
      <c r="B1516" s="16" t="n">
        <v>6200.61</v>
      </c>
      <c r="E1516" s="17" t="s">
        <v>1393</v>
      </c>
      <c r="F1516" s="16" t="n">
        <v>6200.61</v>
      </c>
      <c r="G1516" s="16" t="n">
        <v>6407.6099</v>
      </c>
      <c r="H1516" s="16" t="n">
        <v>6429.7002</v>
      </c>
      <c r="I1516" s="16" t="n">
        <v>6169.25</v>
      </c>
    </row>
    <row r="1517" customFormat="false" ht="12.8" hidden="false" customHeight="false" outlineLevel="0" collapsed="false">
      <c r="A1517" s="17" t="s">
        <v>1609</v>
      </c>
      <c r="B1517" s="16" t="n">
        <v>6405.48</v>
      </c>
      <c r="E1517" s="17" t="s">
        <v>1609</v>
      </c>
      <c r="F1517" s="16" t="n">
        <v>6405.48</v>
      </c>
      <c r="G1517" s="16" t="n">
        <v>6379.1401</v>
      </c>
      <c r="H1517" s="16" t="n">
        <v>6456.5698</v>
      </c>
      <c r="I1517" s="16" t="n">
        <v>6333.0698</v>
      </c>
    </row>
    <row r="1518" customFormat="false" ht="12.8" hidden="false" customHeight="false" outlineLevel="0" collapsed="false">
      <c r="A1518" s="17" t="s">
        <v>1610</v>
      </c>
      <c r="B1518" s="16" t="n">
        <v>6380.4</v>
      </c>
      <c r="E1518" s="17" t="s">
        <v>1610</v>
      </c>
      <c r="F1518" s="16" t="n">
        <v>6380.4</v>
      </c>
      <c r="G1518" s="16" t="n">
        <v>6532.8198</v>
      </c>
      <c r="H1518" s="16" t="n">
        <v>6542.6602</v>
      </c>
      <c r="I1518" s="16" t="n">
        <v>6333.23</v>
      </c>
    </row>
    <row r="1519" customFormat="false" ht="12.8" hidden="false" customHeight="false" outlineLevel="0" collapsed="false">
      <c r="A1519" s="17" t="s">
        <v>1394</v>
      </c>
      <c r="B1519" s="16" t="n">
        <v>6531.18</v>
      </c>
      <c r="E1519" s="17" t="s">
        <v>1394</v>
      </c>
      <c r="F1519" s="16" t="n">
        <v>6531.18</v>
      </c>
      <c r="G1519" s="16" t="n">
        <v>6447.23</v>
      </c>
      <c r="H1519" s="16" t="n">
        <v>6571.52</v>
      </c>
      <c r="I1519" s="16" t="n">
        <v>6478.27</v>
      </c>
    </row>
    <row r="1520" customFormat="false" ht="12.8" hidden="false" customHeight="false" outlineLevel="0" collapsed="false">
      <c r="A1520" s="17" t="s">
        <v>1395</v>
      </c>
      <c r="B1520" s="16" t="n">
        <v>6446.67</v>
      </c>
      <c r="E1520" s="17" t="s">
        <v>1395</v>
      </c>
      <c r="F1520" s="16" t="n">
        <v>6446.67</v>
      </c>
      <c r="G1520" s="16" t="n">
        <v>6494.71</v>
      </c>
      <c r="H1520" s="16" t="n">
        <v>6526.5498</v>
      </c>
      <c r="I1520" s="16" t="n">
        <v>6375.0698</v>
      </c>
    </row>
    <row r="1521" customFormat="false" ht="12.8" hidden="false" customHeight="false" outlineLevel="0" collapsed="false">
      <c r="A1521" s="17" t="s">
        <v>1396</v>
      </c>
      <c r="B1521" s="16" t="n">
        <v>6484.83</v>
      </c>
      <c r="E1521" s="17" t="s">
        <v>1396</v>
      </c>
      <c r="F1521" s="16" t="n">
        <v>6484.83</v>
      </c>
      <c r="G1521" s="16" t="n">
        <v>6523.7998</v>
      </c>
      <c r="H1521" s="16" t="n">
        <v>6538.04</v>
      </c>
      <c r="I1521" s="16" t="n">
        <v>6436.46</v>
      </c>
    </row>
    <row r="1522" customFormat="false" ht="12.8" hidden="false" customHeight="false" outlineLevel="0" collapsed="false">
      <c r="A1522" s="17" t="s">
        <v>1397</v>
      </c>
      <c r="B1522" s="16" t="n">
        <v>6526.32</v>
      </c>
      <c r="E1522" s="17" t="s">
        <v>1397</v>
      </c>
      <c r="F1522" s="16" t="n">
        <v>6526.32</v>
      </c>
      <c r="G1522" s="16" t="n">
        <v>6641.1602</v>
      </c>
      <c r="H1522" s="16" t="n">
        <v>6668.6699</v>
      </c>
      <c r="I1522" s="16" t="n">
        <v>6476.6802</v>
      </c>
    </row>
    <row r="1523" customFormat="false" ht="12.8" hidden="false" customHeight="false" outlineLevel="0" collapsed="false">
      <c r="A1523" s="17" t="s">
        <v>1399</v>
      </c>
      <c r="B1523" s="16" t="n">
        <v>6646.53</v>
      </c>
      <c r="E1523" s="17" t="s">
        <v>1399</v>
      </c>
      <c r="F1523" s="16" t="n">
        <v>6646.53</v>
      </c>
      <c r="G1523" s="16" t="n">
        <v>6820.3999</v>
      </c>
      <c r="H1523" s="16" t="n">
        <v>6909.3301</v>
      </c>
      <c r="I1523" s="16" t="n">
        <v>6610.6499</v>
      </c>
    </row>
    <row r="1524" customFormat="false" ht="12.8" hidden="false" customHeight="false" outlineLevel="0" collapsed="false">
      <c r="A1524" s="17" t="s">
        <v>1611</v>
      </c>
      <c r="B1524" s="16" t="n">
        <v>6820.79</v>
      </c>
      <c r="E1524" s="17" t="s">
        <v>1611</v>
      </c>
      <c r="F1524" s="16" t="n">
        <v>6820.79</v>
      </c>
      <c r="G1524" s="16" t="n">
        <v>6800.79</v>
      </c>
      <c r="H1524" s="16" t="n">
        <v>6861.5698</v>
      </c>
      <c r="I1524" s="16" t="n">
        <v>6710.6401</v>
      </c>
    </row>
    <row r="1525" customFormat="false" ht="12.8" hidden="false" customHeight="false" outlineLevel="0" collapsed="false">
      <c r="A1525" s="17" t="s">
        <v>1612</v>
      </c>
      <c r="B1525" s="16" t="n">
        <v>6800.72</v>
      </c>
      <c r="E1525" s="17" t="s">
        <v>1612</v>
      </c>
      <c r="F1525" s="16" t="n">
        <v>6800.72</v>
      </c>
      <c r="G1525" s="16" t="n">
        <v>6832.3799</v>
      </c>
      <c r="H1525" s="16" t="n">
        <v>6895.3901</v>
      </c>
      <c r="I1525" s="16" t="n">
        <v>6789.6401</v>
      </c>
    </row>
    <row r="1526" customFormat="false" ht="12.8" hidden="false" customHeight="false" outlineLevel="0" collapsed="false">
      <c r="A1526" s="17" t="s">
        <v>1401</v>
      </c>
      <c r="B1526" s="16" t="n">
        <v>6833.16</v>
      </c>
      <c r="E1526" s="17" t="s">
        <v>1401</v>
      </c>
      <c r="F1526" s="16" t="n">
        <v>6833.16</v>
      </c>
      <c r="G1526" s="16" t="n">
        <v>6668.4502</v>
      </c>
      <c r="H1526" s="16" t="n">
        <v>6868.77</v>
      </c>
      <c r="I1526" s="16" t="n">
        <v>6633.7402</v>
      </c>
    </row>
    <row r="1527" customFormat="false" ht="12.8" hidden="false" customHeight="false" outlineLevel="0" collapsed="false">
      <c r="A1527" s="17" t="s">
        <v>1402</v>
      </c>
      <c r="B1527" s="16" t="n">
        <v>6669.92</v>
      </c>
      <c r="E1527" s="17" t="s">
        <v>1402</v>
      </c>
      <c r="F1527" s="16" t="n">
        <v>6669.92</v>
      </c>
      <c r="G1527" s="16" t="n">
        <v>6508.75</v>
      </c>
      <c r="H1527" s="16" t="n">
        <v>6736.0801</v>
      </c>
      <c r="I1527" s="16" t="n">
        <v>6477.79</v>
      </c>
    </row>
    <row r="1528" customFormat="false" ht="12.8" hidden="false" customHeight="false" outlineLevel="0" collapsed="false">
      <c r="A1528" s="17" t="s">
        <v>1403</v>
      </c>
      <c r="B1528" s="16" t="n">
        <v>6506.19</v>
      </c>
      <c r="E1528" s="17" t="s">
        <v>1403</v>
      </c>
      <c r="F1528" s="16" t="n">
        <v>6506.19</v>
      </c>
      <c r="G1528" s="16" t="n">
        <v>6601.5801</v>
      </c>
      <c r="H1528" s="16" t="n">
        <v>6992.5498</v>
      </c>
      <c r="I1528" s="16" t="n">
        <v>6437.27</v>
      </c>
    </row>
    <row r="1529" customFormat="false" ht="12.8" hidden="false" customHeight="false" outlineLevel="0" collapsed="false">
      <c r="A1529" s="17" t="s">
        <v>1404</v>
      </c>
      <c r="B1529" s="16" t="n">
        <v>6599.68</v>
      </c>
      <c r="E1529" s="17" t="s">
        <v>1404</v>
      </c>
      <c r="F1529" s="16" t="n">
        <v>6599.68</v>
      </c>
      <c r="G1529" s="16" t="n">
        <v>6613.21</v>
      </c>
      <c r="H1529" s="16" t="n">
        <v>6689.4199</v>
      </c>
      <c r="I1529" s="16" t="n">
        <v>6558.3901</v>
      </c>
    </row>
    <row r="1530" customFormat="false" ht="12.8" hidden="false" customHeight="false" outlineLevel="0" collapsed="false">
      <c r="A1530" s="17" t="s">
        <v>1405</v>
      </c>
      <c r="B1530" s="16" t="n">
        <v>6615.42</v>
      </c>
      <c r="E1530" s="17" t="s">
        <v>1405</v>
      </c>
      <c r="F1530" s="16" t="n">
        <v>6615.42</v>
      </c>
      <c r="G1530" s="16" t="n">
        <v>6739.8599</v>
      </c>
      <c r="H1530" s="16" t="n">
        <v>6717.3599</v>
      </c>
      <c r="I1530" s="16" t="n">
        <v>6503.4502</v>
      </c>
    </row>
    <row r="1531" customFormat="false" ht="12.8" hidden="false" customHeight="false" outlineLevel="0" collapsed="false">
      <c r="A1531" s="17" t="s">
        <v>1613</v>
      </c>
      <c r="B1531" s="16" t="n">
        <v>6737.78</v>
      </c>
      <c r="E1531" s="17" t="s">
        <v>1613</v>
      </c>
      <c r="F1531" s="16" t="n">
        <v>6737.78</v>
      </c>
      <c r="G1531" s="16" t="n">
        <v>6876.4302</v>
      </c>
      <c r="H1531" s="16" t="n">
        <v>6875.2202</v>
      </c>
      <c r="I1531" s="16" t="n">
        <v>6601.2002</v>
      </c>
    </row>
    <row r="1532" customFormat="false" ht="12.8" hidden="false" customHeight="false" outlineLevel="0" collapsed="false">
      <c r="A1532" s="17" t="s">
        <v>1614</v>
      </c>
      <c r="B1532" s="16" t="n">
        <v>6877.31</v>
      </c>
      <c r="E1532" s="17" t="s">
        <v>1614</v>
      </c>
      <c r="F1532" s="16" t="n">
        <v>6877.31</v>
      </c>
      <c r="G1532" s="16" t="n">
        <v>7051.1499</v>
      </c>
      <c r="H1532" s="16" t="n">
        <v>7093.75</v>
      </c>
      <c r="I1532" s="16" t="n">
        <v>6802.3101</v>
      </c>
    </row>
    <row r="1533" customFormat="false" ht="12.8" hidden="false" customHeight="false" outlineLevel="0" collapsed="false">
      <c r="A1533" s="17" t="s">
        <v>1406</v>
      </c>
      <c r="B1533" s="16" t="n">
        <v>7051.23</v>
      </c>
      <c r="E1533" s="17" t="s">
        <v>1406</v>
      </c>
      <c r="F1533" s="16" t="n">
        <v>7051.23</v>
      </c>
      <c r="G1533" s="16" t="n">
        <v>6760.3101</v>
      </c>
      <c r="H1533" s="16" t="n">
        <v>7138.1602</v>
      </c>
      <c r="I1533" s="16" t="n">
        <v>6749.25</v>
      </c>
    </row>
    <row r="1534" customFormat="false" ht="12.8" hidden="false" customHeight="false" outlineLevel="0" collapsed="false">
      <c r="A1534" s="17" t="s">
        <v>1408</v>
      </c>
      <c r="B1534" s="16" t="n">
        <v>6761.35</v>
      </c>
      <c r="E1534" s="17" t="s">
        <v>1408</v>
      </c>
      <c r="F1534" s="16" t="n">
        <v>6761.35</v>
      </c>
      <c r="G1534" s="16" t="n">
        <v>6845.6201</v>
      </c>
      <c r="H1534" s="16" t="n">
        <v>6953.4502</v>
      </c>
      <c r="I1534" s="16" t="n">
        <v>6719.2202</v>
      </c>
    </row>
    <row r="1535" customFormat="false" ht="12.8" hidden="false" customHeight="false" outlineLevel="0" collapsed="false">
      <c r="A1535" s="17" t="s">
        <v>1410</v>
      </c>
      <c r="B1535" s="16" t="n">
        <v>6848.68</v>
      </c>
      <c r="E1535" s="17" t="s">
        <v>1410</v>
      </c>
      <c r="F1535" s="16" t="n">
        <v>6848.68</v>
      </c>
      <c r="G1535" s="16" t="n">
        <v>6512.6099</v>
      </c>
      <c r="H1535" s="16" t="n">
        <v>6968.5801</v>
      </c>
      <c r="I1535" s="16" t="n">
        <v>6257.04</v>
      </c>
    </row>
    <row r="1536" customFormat="false" ht="12.8" hidden="false" customHeight="false" outlineLevel="0" collapsed="false">
      <c r="A1536" s="17" t="s">
        <v>1411</v>
      </c>
      <c r="B1536" s="16" t="n">
        <v>6512.32</v>
      </c>
      <c r="E1536" s="17" t="s">
        <v>1411</v>
      </c>
      <c r="F1536" s="16" t="n">
        <v>6512.32</v>
      </c>
      <c r="G1536" s="16" t="n">
        <v>6482.48</v>
      </c>
      <c r="H1536" s="16" t="n">
        <v>6661.0498</v>
      </c>
      <c r="I1536" s="16" t="n">
        <v>6396.4399</v>
      </c>
    </row>
    <row r="1537" customFormat="false" ht="12.8" hidden="false" customHeight="false" outlineLevel="0" collapsed="false">
      <c r="A1537" s="17" t="s">
        <v>1412</v>
      </c>
      <c r="B1537" s="16" t="n">
        <v>6487.72</v>
      </c>
      <c r="E1537" s="17" t="s">
        <v>1412</v>
      </c>
      <c r="F1537" s="16" t="n">
        <v>6487.72</v>
      </c>
      <c r="G1537" s="16" t="n">
        <v>6289.5098</v>
      </c>
      <c r="H1537" s="16" t="n">
        <v>6694.0801</v>
      </c>
      <c r="I1537" s="16" t="n">
        <v>5970.2402</v>
      </c>
    </row>
    <row r="1538" customFormat="false" ht="12.8" hidden="false" customHeight="false" outlineLevel="0" collapsed="false">
      <c r="A1538" s="17" t="s">
        <v>1615</v>
      </c>
      <c r="B1538" s="16" t="n">
        <v>6295.64</v>
      </c>
      <c r="E1538" s="17" t="s">
        <v>1615</v>
      </c>
      <c r="F1538" s="16" t="n">
        <v>6295.64</v>
      </c>
      <c r="G1538" s="16" t="n">
        <v>6664.9199</v>
      </c>
      <c r="H1538" s="16" t="n">
        <v>6676.1602</v>
      </c>
      <c r="I1538" s="16" t="n">
        <v>6279.52</v>
      </c>
    </row>
    <row r="1539" customFormat="false" ht="12.8" hidden="false" customHeight="false" outlineLevel="0" collapsed="false">
      <c r="A1539" s="17" t="s">
        <v>1616</v>
      </c>
      <c r="B1539" s="16" t="n">
        <v>6660.28</v>
      </c>
      <c r="E1539" s="17" t="s">
        <v>1616</v>
      </c>
      <c r="F1539" s="16" t="n">
        <v>6660.28</v>
      </c>
      <c r="G1539" s="16" t="n">
        <v>6620.8999</v>
      </c>
      <c r="H1539" s="16" t="n">
        <v>6674.3198</v>
      </c>
      <c r="I1539" s="16" t="n">
        <v>6465.4702</v>
      </c>
    </row>
    <row r="1540" customFormat="false" ht="12.8" hidden="false" customHeight="false" outlineLevel="0" collapsed="false">
      <c r="A1540" s="17" t="s">
        <v>1413</v>
      </c>
      <c r="B1540" s="16" t="n">
        <v>6625.15</v>
      </c>
      <c r="E1540" s="17" t="s">
        <v>1413</v>
      </c>
      <c r="F1540" s="16" t="n">
        <v>6625.15</v>
      </c>
      <c r="G1540" s="16" t="n">
        <v>6898.8901</v>
      </c>
      <c r="H1540" s="16" t="n">
        <v>6992.6299</v>
      </c>
      <c r="I1540" s="16" t="n">
        <v>6221.46</v>
      </c>
    </row>
    <row r="1541" customFormat="false" ht="12.8" hidden="false" customHeight="false" outlineLevel="0" collapsed="false">
      <c r="A1541" s="17" t="s">
        <v>1414</v>
      </c>
      <c r="B1541" s="16" t="n">
        <v>6899.02</v>
      </c>
      <c r="E1541" s="17" t="s">
        <v>1414</v>
      </c>
      <c r="F1541" s="16" t="n">
        <v>6899.02</v>
      </c>
      <c r="G1541" s="16" t="n">
        <v>7310.5698</v>
      </c>
      <c r="H1541" s="16" t="n">
        <v>7343</v>
      </c>
      <c r="I1541" s="16" t="n">
        <v>6801.1099</v>
      </c>
    </row>
    <row r="1542" customFormat="false" ht="12.8" hidden="false" customHeight="false" outlineLevel="0" collapsed="false">
      <c r="A1542" s="17" t="s">
        <v>1415</v>
      </c>
      <c r="B1542" s="16" t="n">
        <v>7309.4</v>
      </c>
      <c r="E1542" s="17" t="s">
        <v>1415</v>
      </c>
      <c r="F1542" s="16" t="n">
        <v>7309.4</v>
      </c>
      <c r="G1542" s="16" t="n">
        <v>7347.0098</v>
      </c>
      <c r="H1542" s="16" t="n">
        <v>7418.8398</v>
      </c>
      <c r="I1542" s="16" t="n">
        <v>7269.96</v>
      </c>
    </row>
    <row r="1543" customFormat="false" ht="12.8" hidden="false" customHeight="false" outlineLevel="0" collapsed="false">
      <c r="A1543" s="17" t="s">
        <v>1417</v>
      </c>
      <c r="B1543" s="16" t="n">
        <v>7346.1</v>
      </c>
      <c r="E1543" s="17" t="s">
        <v>1417</v>
      </c>
      <c r="F1543" s="16" t="n">
        <v>7346.1</v>
      </c>
      <c r="G1543" s="16" t="n">
        <v>7397.6099</v>
      </c>
      <c r="H1543" s="16" t="n">
        <v>7412.0498</v>
      </c>
      <c r="I1543" s="16" t="n">
        <v>7253.5698</v>
      </c>
    </row>
    <row r="1544" customFormat="false" ht="12.8" hidden="false" customHeight="false" outlineLevel="0" collapsed="false">
      <c r="A1544" s="17" t="s">
        <v>1419</v>
      </c>
      <c r="B1544" s="16" t="n">
        <v>7400.44</v>
      </c>
      <c r="E1544" s="17" t="s">
        <v>1419</v>
      </c>
      <c r="F1544" s="16" t="n">
        <v>7400.44</v>
      </c>
      <c r="G1544" s="16" t="n">
        <v>7713.8599</v>
      </c>
      <c r="H1544" s="16" t="n">
        <v>7701.2998</v>
      </c>
      <c r="I1544" s="16" t="n">
        <v>7305.75</v>
      </c>
    </row>
    <row r="1545" customFormat="false" ht="12.8" hidden="false" customHeight="false" outlineLevel="0" collapsed="false">
      <c r="A1545" s="17" t="s">
        <v>1617</v>
      </c>
      <c r="B1545" s="16" t="n">
        <v>7713.47</v>
      </c>
      <c r="E1545" s="17" t="s">
        <v>1617</v>
      </c>
      <c r="F1545" s="16" t="n">
        <v>7713.47</v>
      </c>
      <c r="G1545" s="16" t="n">
        <v>7691.2598</v>
      </c>
      <c r="H1545" s="16" t="n">
        <v>7817.9399</v>
      </c>
      <c r="I1545" s="16" t="n">
        <v>7625.8901</v>
      </c>
    </row>
    <row r="1546" customFormat="false" ht="12.8" hidden="false" customHeight="false" outlineLevel="0" collapsed="false">
      <c r="A1546" s="17" t="s">
        <v>1618</v>
      </c>
      <c r="B1546" s="16" t="n">
        <v>7690.93</v>
      </c>
      <c r="E1546" s="17" t="s">
        <v>1618</v>
      </c>
      <c r="F1546" s="16" t="n">
        <v>7690.93</v>
      </c>
      <c r="G1546" s="16" t="n">
        <v>7667.7598</v>
      </c>
      <c r="H1546" s="16" t="n">
        <v>7724.77</v>
      </c>
      <c r="I1546" s="16" t="n">
        <v>7644.6001</v>
      </c>
    </row>
    <row r="1547" customFormat="false" ht="12.8" hidden="false" customHeight="false" outlineLevel="0" collapsed="false">
      <c r="A1547" s="17" t="s">
        <v>1420</v>
      </c>
      <c r="B1547" s="16" t="n">
        <v>7666.94</v>
      </c>
      <c r="E1547" s="17" t="s">
        <v>1420</v>
      </c>
      <c r="F1547" s="16" t="n">
        <v>7666.94</v>
      </c>
      <c r="G1547" s="16" t="n">
        <v>7846.1099</v>
      </c>
      <c r="H1547" s="16" t="n">
        <v>7937.0498</v>
      </c>
      <c r="I1547" s="16" t="n">
        <v>7625.8901</v>
      </c>
    </row>
    <row r="1548" customFormat="false" ht="12.8" hidden="false" customHeight="false" outlineLevel="0" collapsed="false">
      <c r="A1548" s="17" t="s">
        <v>1421</v>
      </c>
      <c r="B1548" s="16" t="n">
        <v>7846.97</v>
      </c>
      <c r="E1548" s="17" t="s">
        <v>1421</v>
      </c>
      <c r="F1548" s="16" t="n">
        <v>7846.97</v>
      </c>
      <c r="G1548" s="16" t="n">
        <v>7978.0298</v>
      </c>
      <c r="H1548" s="16" t="n">
        <v>7981.6499</v>
      </c>
      <c r="I1548" s="16" t="n">
        <v>7799.7798</v>
      </c>
    </row>
    <row r="1549" customFormat="false" ht="12.8" hidden="false" customHeight="false" outlineLevel="0" collapsed="false">
      <c r="A1549" s="17" t="s">
        <v>1422</v>
      </c>
      <c r="B1549" s="16" t="n">
        <v>7976.45</v>
      </c>
      <c r="E1549" s="17" t="s">
        <v>1422</v>
      </c>
      <c r="F1549" s="16" t="n">
        <v>7976.45</v>
      </c>
      <c r="G1549" s="16" t="n">
        <v>7946.5601</v>
      </c>
      <c r="H1549" s="16" t="n">
        <v>8026.9302</v>
      </c>
      <c r="I1549" s="16" t="n">
        <v>7927.4902</v>
      </c>
    </row>
    <row r="1550" customFormat="false" ht="12.8" hidden="false" customHeight="false" outlineLevel="0" collapsed="false">
      <c r="A1550" s="17" t="s">
        <v>1423</v>
      </c>
      <c r="B1550" s="16" t="n">
        <v>7935.63</v>
      </c>
      <c r="E1550" s="17" t="s">
        <v>1423</v>
      </c>
      <c r="F1550" s="16" t="n">
        <v>7935.63</v>
      </c>
      <c r="G1550" s="16" t="n">
        <v>7914.8398</v>
      </c>
      <c r="H1550" s="16" t="n">
        <v>7964.21</v>
      </c>
      <c r="I1550" s="16" t="n">
        <v>7871.3398</v>
      </c>
    </row>
    <row r="1551" customFormat="false" ht="12.8" hidden="false" customHeight="false" outlineLevel="0" collapsed="false">
      <c r="A1551" s="17" t="s">
        <v>1424</v>
      </c>
      <c r="B1551" s="16" t="n">
        <v>7914.23</v>
      </c>
      <c r="E1551" s="17" t="s">
        <v>1424</v>
      </c>
      <c r="F1551" s="16" t="n">
        <v>7914.23</v>
      </c>
      <c r="G1551" s="16" t="n">
        <v>8210.9805</v>
      </c>
      <c r="H1551" s="16" t="n">
        <v>8229.2598</v>
      </c>
      <c r="I1551" s="16" t="n">
        <v>7828.5098</v>
      </c>
    </row>
    <row r="1552" customFormat="false" ht="12.8" hidden="false" customHeight="false" outlineLevel="0" collapsed="false">
      <c r="A1552" s="17" t="s">
        <v>1619</v>
      </c>
      <c r="B1552" s="16" t="n">
        <v>8212.82</v>
      </c>
      <c r="E1552" s="17" t="s">
        <v>1619</v>
      </c>
      <c r="F1552" s="16" t="n">
        <v>8212.82</v>
      </c>
      <c r="G1552" s="16" t="n">
        <v>8006.5898</v>
      </c>
      <c r="H1552" s="16" t="n">
        <v>8266.9297</v>
      </c>
      <c r="I1552" s="16" t="n">
        <v>7960.1401</v>
      </c>
    </row>
    <row r="1553" customFormat="false" ht="12.8" hidden="false" customHeight="false" outlineLevel="0" collapsed="false">
      <c r="A1553" s="17" t="s">
        <v>1620</v>
      </c>
      <c r="B1553" s="16" t="n">
        <v>8005.87</v>
      </c>
      <c r="E1553" s="17" t="s">
        <v>1620</v>
      </c>
      <c r="F1553" s="16" t="n">
        <v>8005.87</v>
      </c>
      <c r="G1553" s="16" t="n">
        <v>7966.0801</v>
      </c>
      <c r="H1553" s="16" t="n">
        <v>8059.3101</v>
      </c>
      <c r="I1553" s="16" t="n">
        <v>7933.8999</v>
      </c>
    </row>
    <row r="1554" customFormat="false" ht="12.8" hidden="false" customHeight="false" outlineLevel="0" collapsed="false">
      <c r="A1554" s="17" t="s">
        <v>1426</v>
      </c>
      <c r="B1554" s="16" t="n">
        <v>7967.45</v>
      </c>
      <c r="E1554" s="17" t="s">
        <v>1426</v>
      </c>
      <c r="F1554" s="16" t="n">
        <v>7967.45</v>
      </c>
      <c r="G1554" s="16" t="n">
        <v>8339.8398</v>
      </c>
      <c r="H1554" s="16" t="n">
        <v>8395.5195</v>
      </c>
      <c r="I1554" s="16" t="n">
        <v>7899.4702</v>
      </c>
    </row>
    <row r="1555" customFormat="false" ht="12.8" hidden="false" customHeight="false" outlineLevel="0" collapsed="false">
      <c r="A1555" s="17" t="s">
        <v>1428</v>
      </c>
      <c r="B1555" s="16" t="n">
        <v>8339.83</v>
      </c>
      <c r="E1555" s="17" t="s">
        <v>1428</v>
      </c>
      <c r="F1555" s="16" t="n">
        <v>8339.83</v>
      </c>
      <c r="G1555" s="16" t="n">
        <v>8449.7197</v>
      </c>
      <c r="H1555" s="16" t="n">
        <v>8485.1201</v>
      </c>
      <c r="I1555" s="16" t="n">
        <v>8259.6797</v>
      </c>
    </row>
    <row r="1556" customFormat="false" ht="12.8" hidden="false" customHeight="false" outlineLevel="0" collapsed="false">
      <c r="A1556" s="17" t="s">
        <v>1429</v>
      </c>
      <c r="B1556" s="16" t="n">
        <v>8452.8</v>
      </c>
      <c r="E1556" s="17" t="s">
        <v>1429</v>
      </c>
      <c r="F1556" s="16" t="n">
        <v>8452.8</v>
      </c>
      <c r="G1556" s="16" t="n">
        <v>8418.0703</v>
      </c>
      <c r="H1556" s="16" t="n">
        <v>8530.2197</v>
      </c>
      <c r="I1556" s="16" t="n">
        <v>8381.5801</v>
      </c>
    </row>
    <row r="1557" customFormat="false" ht="12.8" hidden="false" customHeight="false" outlineLevel="0" collapsed="false">
      <c r="A1557" s="17" t="s">
        <v>1430</v>
      </c>
      <c r="B1557" s="16" t="n">
        <v>8411.64</v>
      </c>
      <c r="E1557" s="17" t="s">
        <v>1430</v>
      </c>
      <c r="F1557" s="16" t="n">
        <v>8411.64</v>
      </c>
      <c r="G1557" s="16" t="n">
        <v>8471.3301</v>
      </c>
      <c r="H1557" s="16" t="n">
        <v>8564.29</v>
      </c>
      <c r="I1557" s="16" t="n">
        <v>8310.4902</v>
      </c>
    </row>
    <row r="1558" customFormat="false" ht="12.8" hidden="false" customHeight="false" outlineLevel="0" collapsed="false">
      <c r="A1558" s="17" t="s">
        <v>1431</v>
      </c>
      <c r="B1558" s="16" t="n">
        <v>8472.29</v>
      </c>
      <c r="E1558" s="17" t="s">
        <v>1431</v>
      </c>
      <c r="F1558" s="16" t="n">
        <v>8472.29</v>
      </c>
      <c r="G1558" s="16" t="n">
        <v>8261.5996</v>
      </c>
      <c r="H1558" s="16" t="n">
        <v>8598.6504</v>
      </c>
      <c r="I1558" s="16" t="n">
        <v>8216.0303</v>
      </c>
    </row>
    <row r="1559" customFormat="false" ht="12.8" hidden="false" customHeight="false" outlineLevel="0" collapsed="false">
      <c r="A1559" s="17" t="s">
        <v>1621</v>
      </c>
      <c r="B1559" s="16" t="n">
        <v>8257.6</v>
      </c>
      <c r="E1559" s="17" t="s">
        <v>1621</v>
      </c>
      <c r="F1559" s="16" t="n">
        <v>8257.6</v>
      </c>
      <c r="G1559" s="16" t="n">
        <v>8347.0098</v>
      </c>
      <c r="H1559" s="16" t="n">
        <v>8413.1201</v>
      </c>
      <c r="I1559" s="16" t="n">
        <v>8153.9302</v>
      </c>
    </row>
    <row r="1560" customFormat="false" ht="12.8" hidden="false" customHeight="false" outlineLevel="0" collapsed="false">
      <c r="A1560" s="17" t="s">
        <v>1622</v>
      </c>
      <c r="B1560" s="16" t="n">
        <v>8347.98</v>
      </c>
      <c r="E1560" s="17" t="s">
        <v>1622</v>
      </c>
      <c r="F1560" s="16" t="n">
        <v>8347.98</v>
      </c>
      <c r="G1560" s="16" t="n">
        <v>8295.9004</v>
      </c>
      <c r="H1560" s="16" t="n">
        <v>8415.0596</v>
      </c>
      <c r="I1560" s="16" t="n">
        <v>8259.9404</v>
      </c>
    </row>
    <row r="1561" customFormat="false" ht="12.8" hidden="false" customHeight="false" outlineLevel="0" collapsed="false">
      <c r="A1561" s="17" t="s">
        <v>1432</v>
      </c>
      <c r="B1561" s="16" t="n">
        <v>8292.34</v>
      </c>
      <c r="E1561" s="17" t="s">
        <v>1432</v>
      </c>
      <c r="F1561" s="16" t="n">
        <v>8292.34</v>
      </c>
      <c r="G1561" s="16" t="n">
        <v>8219.7402</v>
      </c>
      <c r="H1561" s="16" t="n">
        <v>8328.2803</v>
      </c>
      <c r="I1561" s="16" t="n">
        <v>8124.77</v>
      </c>
    </row>
    <row r="1562" customFormat="false" ht="12.8" hidden="false" customHeight="false" outlineLevel="0" collapsed="false">
      <c r="A1562" s="17" t="s">
        <v>1433</v>
      </c>
      <c r="B1562" s="16" t="n">
        <v>8217.11</v>
      </c>
      <c r="E1562" s="17" t="s">
        <v>1433</v>
      </c>
      <c r="F1562" s="16" t="n">
        <v>8217.11</v>
      </c>
      <c r="G1562" s="16" t="n">
        <v>8228.5596</v>
      </c>
      <c r="H1562" s="16" t="n">
        <v>8444.96</v>
      </c>
      <c r="I1562" s="16" t="n">
        <v>8062.27</v>
      </c>
    </row>
    <row r="1563" customFormat="false" ht="12.8" hidden="false" customHeight="false" outlineLevel="0" collapsed="false">
      <c r="A1563" s="17" t="s">
        <v>1435</v>
      </c>
      <c r="B1563" s="16" t="n">
        <v>8226.91</v>
      </c>
      <c r="E1563" s="17" t="s">
        <v>1435</v>
      </c>
      <c r="F1563" s="16" t="n">
        <v>8226.91</v>
      </c>
      <c r="G1563" s="16" t="n">
        <v>8490.5195</v>
      </c>
      <c r="H1563" s="16" t="n">
        <v>8460.3897</v>
      </c>
      <c r="I1563" s="16" t="n">
        <v>8100.5298</v>
      </c>
    </row>
    <row r="1564" customFormat="false" ht="12.8" hidden="false" customHeight="false" outlineLevel="0" collapsed="false">
      <c r="A1564" s="17" t="s">
        <v>1437</v>
      </c>
      <c r="B1564" s="16" t="n">
        <v>8490.5</v>
      </c>
      <c r="E1564" s="17" t="s">
        <v>1437</v>
      </c>
      <c r="F1564" s="16" t="n">
        <v>8490.5</v>
      </c>
      <c r="G1564" s="16" t="n">
        <v>8309.6797</v>
      </c>
      <c r="H1564" s="16" t="n">
        <v>8589.1699</v>
      </c>
      <c r="I1564" s="16" t="n">
        <v>8239.1602</v>
      </c>
    </row>
    <row r="1565" customFormat="false" ht="12.8" hidden="false" customHeight="false" outlineLevel="0" collapsed="false">
      <c r="A1565" s="17" t="s">
        <v>1438</v>
      </c>
      <c r="B1565" s="16" t="n">
        <v>8310.94</v>
      </c>
      <c r="E1565" s="17" t="s">
        <v>1438</v>
      </c>
      <c r="F1565" s="16" t="n">
        <v>8310.94</v>
      </c>
      <c r="G1565" s="16" t="n">
        <v>8620.3799</v>
      </c>
      <c r="H1565" s="16" t="n">
        <v>8929.0498</v>
      </c>
      <c r="I1565" s="16" t="n">
        <v>8306.4697</v>
      </c>
    </row>
    <row r="1566" customFormat="false" ht="12.8" hidden="false" customHeight="false" outlineLevel="0" collapsed="false">
      <c r="A1566" s="17" t="s">
        <v>1623</v>
      </c>
      <c r="B1566" s="16" t="n">
        <v>8615.37</v>
      </c>
      <c r="E1566" s="17" t="s">
        <v>1623</v>
      </c>
      <c r="F1566" s="16" t="n">
        <v>8615.37</v>
      </c>
      <c r="G1566" s="16" t="n">
        <v>8352.3301</v>
      </c>
      <c r="H1566" s="16" t="n">
        <v>8832.4697</v>
      </c>
      <c r="I1566" s="16" t="n">
        <v>8219.4404</v>
      </c>
    </row>
    <row r="1567" customFormat="false" ht="12.8" hidden="false" customHeight="false" outlineLevel="0" collapsed="false">
      <c r="A1567" s="17" t="s">
        <v>1624</v>
      </c>
      <c r="B1567" s="16" t="n">
        <v>8354.56</v>
      </c>
      <c r="E1567" s="17" t="s">
        <v>1624</v>
      </c>
      <c r="F1567" s="16" t="n">
        <v>8354.56</v>
      </c>
      <c r="G1567" s="16" t="n">
        <v>7825.6499</v>
      </c>
      <c r="H1567" s="16" t="n">
        <v>9197.0596</v>
      </c>
      <c r="I1567" s="16" t="n">
        <v>7810.8501</v>
      </c>
    </row>
    <row r="1568" customFormat="false" ht="12.8" hidden="false" customHeight="false" outlineLevel="0" collapsed="false">
      <c r="A1568" s="17" t="s">
        <v>1439</v>
      </c>
      <c r="B1568" s="16" t="n">
        <v>7824.03</v>
      </c>
      <c r="E1568" s="17" t="s">
        <v>1439</v>
      </c>
      <c r="F1568" s="16" t="n">
        <v>7824.03</v>
      </c>
      <c r="G1568" s="16" t="n">
        <v>6706.5498</v>
      </c>
      <c r="H1568" s="16" t="n">
        <v>7878.5898</v>
      </c>
      <c r="I1568" s="16" t="n">
        <v>6700.98</v>
      </c>
    </row>
    <row r="1569" customFormat="false" ht="12.8" hidden="false" customHeight="false" outlineLevel="0" collapsed="false">
      <c r="A1569" s="17" t="s">
        <v>1440</v>
      </c>
      <c r="B1569" s="16" t="n">
        <v>6708.23</v>
      </c>
      <c r="E1569" s="17" t="s">
        <v>1440</v>
      </c>
      <c r="F1569" s="16" t="n">
        <v>6708.23</v>
      </c>
      <c r="G1569" s="16" t="n">
        <v>6717.8999</v>
      </c>
      <c r="H1569" s="16" t="n">
        <v>6772.8501</v>
      </c>
      <c r="I1569" s="16" t="n">
        <v>6652.79</v>
      </c>
    </row>
    <row r="1570" customFormat="false" ht="12.8" hidden="false" customHeight="false" outlineLevel="0" collapsed="false">
      <c r="A1570" s="17" t="s">
        <v>1441</v>
      </c>
      <c r="B1570" s="16" t="n">
        <v>6713.44</v>
      </c>
      <c r="E1570" s="17" t="s">
        <v>1441</v>
      </c>
      <c r="F1570" s="16" t="n">
        <v>6713.44</v>
      </c>
      <c r="G1570" s="16" t="n">
        <v>7226.3501</v>
      </c>
      <c r="H1570" s="16" t="n">
        <v>7246.52</v>
      </c>
      <c r="I1570" s="16" t="n">
        <v>6623.5498</v>
      </c>
    </row>
    <row r="1571" customFormat="false" ht="12.8" hidden="false" customHeight="false" outlineLevel="0" collapsed="false">
      <c r="A1571" s="17" t="s">
        <v>1442</v>
      </c>
      <c r="B1571" s="16" t="n">
        <v>7229.21</v>
      </c>
      <c r="E1571" s="17" t="s">
        <v>1442</v>
      </c>
      <c r="F1571" s="16" t="n">
        <v>7229.21</v>
      </c>
      <c r="G1571" s="16" t="n">
        <v>7378.1699</v>
      </c>
      <c r="H1571" s="16" t="n">
        <v>7469.1899</v>
      </c>
      <c r="I1571" s="16" t="n">
        <v>7216.9902</v>
      </c>
    </row>
    <row r="1572" customFormat="false" ht="12.8" hidden="false" customHeight="false" outlineLevel="0" collapsed="false">
      <c r="A1572" s="17" t="s">
        <v>1444</v>
      </c>
      <c r="B1572" s="16" t="n">
        <v>7384.85</v>
      </c>
      <c r="E1572" s="17" t="s">
        <v>1444</v>
      </c>
      <c r="F1572" s="16" t="n">
        <v>7384.85</v>
      </c>
      <c r="G1572" s="16" t="n">
        <v>7389.96</v>
      </c>
      <c r="H1572" s="16" t="n">
        <v>7485.25</v>
      </c>
      <c r="I1572" s="16" t="n">
        <v>7331.9199</v>
      </c>
    </row>
    <row r="1573" customFormat="false" ht="12.8" hidden="false" customHeight="false" outlineLevel="0" collapsed="false">
      <c r="A1573" s="17" t="s">
        <v>1625</v>
      </c>
      <c r="B1573" s="16" t="n">
        <v>7386.3</v>
      </c>
      <c r="E1573" s="17" t="s">
        <v>1625</v>
      </c>
      <c r="F1573" s="16" t="n">
        <v>7386.3</v>
      </c>
      <c r="G1573" s="16" t="n">
        <v>7143.6401</v>
      </c>
      <c r="H1573" s="16" t="n">
        <v>7451.3198</v>
      </c>
      <c r="I1573" s="16" t="n">
        <v>7096.48</v>
      </c>
    </row>
    <row r="1574" customFormat="false" ht="12.8" hidden="false" customHeight="false" outlineLevel="0" collapsed="false">
      <c r="A1574" s="17" t="s">
        <v>1626</v>
      </c>
      <c r="B1574" s="16" t="n">
        <v>7142.02</v>
      </c>
      <c r="E1574" s="17" t="s">
        <v>1626</v>
      </c>
      <c r="F1574" s="16" t="n">
        <v>7142.02</v>
      </c>
      <c r="G1574" s="16" t="n">
        <v>7138.46</v>
      </c>
      <c r="H1574" s="16" t="n">
        <v>7236.2002</v>
      </c>
      <c r="I1574" s="16" t="n">
        <v>7092.1899</v>
      </c>
    </row>
    <row r="1575" customFormat="false" ht="12.8" hidden="false" customHeight="false" outlineLevel="0" collapsed="false">
      <c r="A1575" s="17" t="s">
        <v>1446</v>
      </c>
      <c r="B1575" s="16" t="n">
        <v>7138.2</v>
      </c>
      <c r="E1575" s="17" t="s">
        <v>1446</v>
      </c>
      <c r="F1575" s="16" t="n">
        <v>7138.2</v>
      </c>
      <c r="G1575" s="16" t="n">
        <v>7277.9302</v>
      </c>
      <c r="H1575" s="16" t="n">
        <v>7281.5898</v>
      </c>
      <c r="I1575" s="16" t="n">
        <v>7049.2402</v>
      </c>
    </row>
    <row r="1576" customFormat="false" ht="12.8" hidden="false" customHeight="false" outlineLevel="0" collapsed="false">
      <c r="A1576" s="17" t="s">
        <v>1447</v>
      </c>
      <c r="B1576" s="16" t="n">
        <v>7275.85</v>
      </c>
      <c r="E1576" s="17" t="s">
        <v>1447</v>
      </c>
      <c r="F1576" s="16" t="n">
        <v>7275.85</v>
      </c>
      <c r="G1576" s="16" t="n">
        <v>7232.5898</v>
      </c>
      <c r="H1576" s="16" t="n">
        <v>7309.6401</v>
      </c>
      <c r="I1576" s="16" t="n">
        <v>7156.3198</v>
      </c>
    </row>
    <row r="1577" customFormat="false" ht="12.8" hidden="false" customHeight="false" outlineLevel="0" collapsed="false">
      <c r="A1577" s="17" t="s">
        <v>1448</v>
      </c>
      <c r="B1577" s="16" t="n">
        <v>7237</v>
      </c>
      <c r="E1577" s="17" t="s">
        <v>1448</v>
      </c>
      <c r="F1577" s="16" t="n">
        <v>7237</v>
      </c>
      <c r="G1577" s="16" t="n">
        <v>7408.7998</v>
      </c>
      <c r="H1577" s="16" t="n">
        <v>7397.0601</v>
      </c>
      <c r="I1577" s="16" t="n">
        <v>7185.1699</v>
      </c>
    </row>
    <row r="1578" customFormat="false" ht="12.8" hidden="false" customHeight="false" outlineLevel="0" collapsed="false">
      <c r="A1578" s="17" t="s">
        <v>1449</v>
      </c>
      <c r="B1578" s="16" t="n">
        <v>7410.74</v>
      </c>
      <c r="E1578" s="17" t="s">
        <v>1449</v>
      </c>
      <c r="F1578" s="16" t="n">
        <v>7410.74</v>
      </c>
      <c r="G1578" s="16" t="n">
        <v>7588.8799</v>
      </c>
      <c r="H1578" s="16" t="n">
        <v>7622.79</v>
      </c>
      <c r="I1578" s="16" t="n">
        <v>7382.6299</v>
      </c>
    </row>
    <row r="1579" customFormat="false" ht="12.8" hidden="false" customHeight="false" outlineLevel="0" collapsed="false">
      <c r="A1579" s="17" t="s">
        <v>1450</v>
      </c>
      <c r="B1579" s="16" t="n">
        <v>7587.83</v>
      </c>
      <c r="E1579" s="17" t="s">
        <v>1450</v>
      </c>
      <c r="F1579" s="16" t="n">
        <v>7587.83</v>
      </c>
      <c r="G1579" s="16" t="n">
        <v>7525.9902</v>
      </c>
      <c r="H1579" s="16" t="n">
        <v>7608.9502</v>
      </c>
      <c r="I1579" s="16" t="n">
        <v>7478.1299</v>
      </c>
    </row>
    <row r="1580" customFormat="false" ht="12.8" hidden="false" customHeight="false" outlineLevel="0" collapsed="false">
      <c r="A1580" s="17" t="s">
        <v>1627</v>
      </c>
      <c r="B1580" s="16" t="n">
        <v>7529.02</v>
      </c>
      <c r="E1580" s="17" t="s">
        <v>1627</v>
      </c>
      <c r="F1580" s="16" t="n">
        <v>7529.02</v>
      </c>
      <c r="G1580" s="16" t="n">
        <v>7559.3701</v>
      </c>
      <c r="H1580" s="16" t="n">
        <v>7683.3398</v>
      </c>
      <c r="I1580" s="16" t="n">
        <v>7468.6499</v>
      </c>
    </row>
    <row r="1581" customFormat="false" ht="12.8" hidden="false" customHeight="false" outlineLevel="0" collapsed="false">
      <c r="A1581" s="17" t="s">
        <v>1628</v>
      </c>
      <c r="B1581" s="16" t="n">
        <v>7559.69</v>
      </c>
      <c r="E1581" s="17" t="s">
        <v>1628</v>
      </c>
      <c r="F1581" s="16" t="n">
        <v>7559.69</v>
      </c>
      <c r="G1581" s="16" t="n">
        <v>7501.6001</v>
      </c>
      <c r="H1581" s="16" t="n">
        <v>7630.9902</v>
      </c>
      <c r="I1581" s="16" t="n">
        <v>7500.8901</v>
      </c>
    </row>
    <row r="1582" customFormat="false" ht="12.8" hidden="false" customHeight="false" outlineLevel="0" collapsed="false">
      <c r="A1582" s="17" t="s">
        <v>1451</v>
      </c>
      <c r="B1582" s="16" t="n">
        <v>7504.44</v>
      </c>
      <c r="E1582" s="17" t="s">
        <v>1451</v>
      </c>
      <c r="F1582" s="16" t="n">
        <v>7504.44</v>
      </c>
      <c r="G1582" s="16" t="n">
        <v>7808.3901</v>
      </c>
      <c r="H1582" s="16" t="n">
        <v>7955.21</v>
      </c>
      <c r="I1582" s="16" t="n">
        <v>7489.4502</v>
      </c>
    </row>
    <row r="1583" customFormat="false" ht="12.8" hidden="false" customHeight="false" outlineLevel="0" collapsed="false">
      <c r="A1583" s="17" t="s">
        <v>1453</v>
      </c>
      <c r="B1583" s="16" t="n">
        <v>7807.54</v>
      </c>
      <c r="E1583" s="17" t="s">
        <v>1453</v>
      </c>
      <c r="F1583" s="16" t="n">
        <v>7807.54</v>
      </c>
      <c r="G1583" s="16" t="n">
        <v>7825.9199</v>
      </c>
      <c r="H1583" s="16" t="n">
        <v>7868.75</v>
      </c>
      <c r="I1583" s="16" t="n">
        <v>7701.6699</v>
      </c>
    </row>
    <row r="1584" customFormat="false" ht="12.8" hidden="false" customHeight="false" outlineLevel="0" collapsed="false">
      <c r="A1584" s="17" t="s">
        <v>1455</v>
      </c>
      <c r="B1584" s="16" t="n">
        <v>7825.75</v>
      </c>
      <c r="E1584" s="17" t="s">
        <v>1455</v>
      </c>
      <c r="F1584" s="16" t="n">
        <v>7825.75</v>
      </c>
      <c r="G1584" s="16" t="n">
        <v>7483.46</v>
      </c>
      <c r="H1584" s="16" t="n">
        <v>7893.6099</v>
      </c>
      <c r="I1584" s="16" t="n">
        <v>7409.8398</v>
      </c>
    </row>
    <row r="1585" customFormat="false" ht="12.8" hidden="false" customHeight="false" outlineLevel="0" collapsed="false">
      <c r="A1585" s="17" t="s">
        <v>1456</v>
      </c>
      <c r="B1585" s="16" t="n">
        <v>7486.86</v>
      </c>
      <c r="E1585" s="17" t="s">
        <v>1456</v>
      </c>
      <c r="F1585" s="16" t="n">
        <v>7486.86</v>
      </c>
      <c r="G1585" s="16" t="n">
        <v>7492.0898</v>
      </c>
      <c r="H1585" s="16" t="n">
        <v>7616.29</v>
      </c>
      <c r="I1585" s="16" t="n">
        <v>7423.4199</v>
      </c>
    </row>
    <row r="1586" customFormat="false" ht="12.8" hidden="false" customHeight="false" outlineLevel="0" collapsed="false">
      <c r="A1586" s="17" t="s">
        <v>1457</v>
      </c>
      <c r="B1586" s="16" t="n">
        <v>7489.73</v>
      </c>
      <c r="E1586" s="17" t="s">
        <v>1457</v>
      </c>
      <c r="F1586" s="16" t="n">
        <v>7489.73</v>
      </c>
      <c r="G1586" s="16" t="n">
        <v>7171.25</v>
      </c>
      <c r="H1586" s="16" t="n">
        <v>7579.54</v>
      </c>
      <c r="I1586" s="16" t="n">
        <v>7109.1602</v>
      </c>
    </row>
    <row r="1587" customFormat="false" ht="12.8" hidden="false" customHeight="false" outlineLevel="0" collapsed="false">
      <c r="A1587" s="17" t="s">
        <v>1629</v>
      </c>
      <c r="B1587" s="16" t="n">
        <v>7180.09</v>
      </c>
      <c r="E1587" s="17" t="s">
        <v>1629</v>
      </c>
      <c r="F1587" s="16" t="n">
        <v>7180.09</v>
      </c>
      <c r="G1587" s="16" t="n">
        <v>7440.5</v>
      </c>
      <c r="H1587" s="16" t="n">
        <v>7453.3901</v>
      </c>
      <c r="I1587" s="16" t="n">
        <v>7136.23</v>
      </c>
    </row>
    <row r="1588" customFormat="false" ht="12.8" hidden="false" customHeight="false" outlineLevel="0" collapsed="false">
      <c r="A1588" s="17" t="s">
        <v>1630</v>
      </c>
      <c r="B1588" s="16" t="n">
        <v>7439.96</v>
      </c>
      <c r="E1588" s="17" t="s">
        <v>1630</v>
      </c>
      <c r="F1588" s="16" t="n">
        <v>7439.96</v>
      </c>
      <c r="G1588" s="16" t="n">
        <v>7443.2202</v>
      </c>
      <c r="H1588" s="16" t="n">
        <v>7484.8999</v>
      </c>
      <c r="I1588" s="16" t="n">
        <v>7341.79</v>
      </c>
    </row>
    <row r="1589" customFormat="false" ht="12.8" hidden="false" customHeight="false" outlineLevel="0" collapsed="false">
      <c r="A1589" s="17" t="s">
        <v>1458</v>
      </c>
      <c r="B1589" s="16" t="n">
        <v>7442.76</v>
      </c>
      <c r="E1589" s="17" t="s">
        <v>1458</v>
      </c>
      <c r="F1589" s="16" t="n">
        <v>7442.76</v>
      </c>
      <c r="G1589" s="16" t="n">
        <v>7524.79</v>
      </c>
      <c r="H1589" s="16" t="n">
        <v>7522.02</v>
      </c>
      <c r="I1589" s="16" t="n">
        <v>7352.9502</v>
      </c>
    </row>
    <row r="1590" customFormat="false" ht="12.8" hidden="false" customHeight="false" outlineLevel="0" collapsed="false">
      <c r="A1590" s="17" t="s">
        <v>1459</v>
      </c>
      <c r="B1590" s="16" t="n">
        <v>7519.71</v>
      </c>
      <c r="E1590" s="17" t="s">
        <v>1459</v>
      </c>
      <c r="F1590" s="16" t="n">
        <v>7519.71</v>
      </c>
      <c r="G1590" s="16" t="n">
        <v>7654.77</v>
      </c>
      <c r="H1590" s="16" t="n">
        <v>7667.9902</v>
      </c>
      <c r="I1590" s="16" t="n">
        <v>7391.9902</v>
      </c>
    </row>
    <row r="1591" customFormat="false" ht="12.8" hidden="false" customHeight="false" outlineLevel="0" collapsed="false">
      <c r="A1591" s="17" t="s">
        <v>1460</v>
      </c>
      <c r="B1591" s="16" t="n">
        <v>7651.83</v>
      </c>
      <c r="E1591" s="17" t="s">
        <v>1460</v>
      </c>
      <c r="F1591" s="16" t="n">
        <v>7651.83</v>
      </c>
      <c r="G1591" s="16" t="n">
        <v>7622.5601</v>
      </c>
      <c r="H1591" s="16" t="n">
        <v>7658.9702</v>
      </c>
      <c r="I1591" s="16" t="n">
        <v>7503.0698</v>
      </c>
    </row>
    <row r="1592" customFormat="false" ht="12.8" hidden="false" customHeight="false" outlineLevel="0" collapsed="false">
      <c r="A1592" s="17" t="s">
        <v>1462</v>
      </c>
      <c r="B1592" s="16" t="n">
        <v>7623.75</v>
      </c>
      <c r="E1592" s="17" t="s">
        <v>1462</v>
      </c>
      <c r="F1592" s="16" t="n">
        <v>7623.75</v>
      </c>
      <c r="G1592" s="16" t="n">
        <v>7630.0801</v>
      </c>
      <c r="H1592" s="16" t="n">
        <v>7785.3301</v>
      </c>
      <c r="I1592" s="16" t="n">
        <v>7515.2998</v>
      </c>
    </row>
    <row r="1593" customFormat="false" ht="12.8" hidden="false" customHeight="false" outlineLevel="0" collapsed="false">
      <c r="A1593" s="17" t="s">
        <v>1464</v>
      </c>
      <c r="B1593" s="16" t="n">
        <v>7620.84</v>
      </c>
      <c r="E1593" s="17" t="s">
        <v>1464</v>
      </c>
      <c r="F1593" s="16" t="n">
        <v>7620.84</v>
      </c>
      <c r="G1593" s="16" t="n">
        <v>7378.4702</v>
      </c>
      <c r="H1593" s="16" t="n">
        <v>7661.4199</v>
      </c>
      <c r="I1593" s="16" t="n">
        <v>7128.4399</v>
      </c>
    </row>
    <row r="1594" customFormat="false" ht="12.8" hidden="false" customHeight="false" outlineLevel="0" collapsed="false">
      <c r="A1594" s="17" t="s">
        <v>1631</v>
      </c>
      <c r="B1594" s="16" t="n">
        <v>7379.74</v>
      </c>
      <c r="E1594" s="17" t="s">
        <v>1631</v>
      </c>
      <c r="F1594" s="16" t="n">
        <v>7379.74</v>
      </c>
      <c r="G1594" s="16" t="n">
        <v>7519.79</v>
      </c>
      <c r="H1594" s="16" t="n">
        <v>7531.8599</v>
      </c>
      <c r="I1594" s="16" t="n">
        <v>7266.8999</v>
      </c>
    </row>
    <row r="1595" customFormat="false" ht="12.8" hidden="false" customHeight="false" outlineLevel="0" collapsed="false">
      <c r="A1595" s="17" t="s">
        <v>1632</v>
      </c>
      <c r="B1595" s="16" t="n">
        <v>7519.73</v>
      </c>
      <c r="E1595" s="17" t="s">
        <v>1632</v>
      </c>
      <c r="F1595" s="16" t="n">
        <v>7519.73</v>
      </c>
      <c r="G1595" s="16" t="n">
        <v>7510.7798</v>
      </c>
      <c r="H1595" s="16" t="n">
        <v>7595.8701</v>
      </c>
      <c r="I1595" s="16" t="n">
        <v>7368.5898</v>
      </c>
    </row>
    <row r="1596" customFormat="false" ht="12.8" hidden="false" customHeight="false" outlineLevel="0" collapsed="false">
      <c r="A1596" s="17" t="s">
        <v>1465</v>
      </c>
      <c r="B1596" s="16" t="n">
        <v>7509.02</v>
      </c>
      <c r="E1596" s="17" t="s">
        <v>1465</v>
      </c>
      <c r="F1596" s="16" t="n">
        <v>7509.02</v>
      </c>
      <c r="G1596" s="16" t="n">
        <v>7388.1499</v>
      </c>
      <c r="H1596" s="16" t="n">
        <v>7565.73</v>
      </c>
      <c r="I1596" s="16" t="n">
        <v>7211.1899</v>
      </c>
    </row>
    <row r="1597" customFormat="false" ht="12.8" hidden="false" customHeight="false" outlineLevel="0" collapsed="false">
      <c r="A1597" s="17" t="s">
        <v>1466</v>
      </c>
      <c r="B1597" s="16" t="n">
        <v>7386.13</v>
      </c>
      <c r="E1597" s="17" t="s">
        <v>1466</v>
      </c>
      <c r="F1597" s="16" t="n">
        <v>7386.13</v>
      </c>
      <c r="G1597" s="16" t="n">
        <v>7715.29</v>
      </c>
      <c r="H1597" s="16" t="n">
        <v>7757.5098</v>
      </c>
      <c r="I1597" s="16" t="n">
        <v>7154.0498</v>
      </c>
    </row>
    <row r="1598" customFormat="false" ht="12.8" hidden="false" customHeight="false" outlineLevel="0" collapsed="false">
      <c r="A1598" s="17" t="s">
        <v>1467</v>
      </c>
      <c r="B1598" s="16" t="n">
        <v>7711.43</v>
      </c>
      <c r="E1598" s="17" t="s">
        <v>1467</v>
      </c>
      <c r="F1598" s="16" t="n">
        <v>7711.43</v>
      </c>
      <c r="G1598" s="16" t="n">
        <v>7759.1201</v>
      </c>
      <c r="H1598" s="16" t="n">
        <v>7989.0298</v>
      </c>
      <c r="I1598" s="16" t="n">
        <v>7545.3701</v>
      </c>
    </row>
    <row r="1599" customFormat="false" ht="12.8" hidden="false" customHeight="false" outlineLevel="0" collapsed="false">
      <c r="A1599" s="17" t="s">
        <v>1468</v>
      </c>
      <c r="B1599" s="16" t="n">
        <v>7763</v>
      </c>
      <c r="E1599" s="17" t="s">
        <v>1468</v>
      </c>
      <c r="F1599" s="16" t="n">
        <v>7763</v>
      </c>
      <c r="G1599" s="16" t="n">
        <v>8819.1299</v>
      </c>
      <c r="H1599" s="16" t="n">
        <v>8879.7002</v>
      </c>
      <c r="I1599" s="16" t="n">
        <v>7477.7002</v>
      </c>
    </row>
    <row r="1600" customFormat="false" ht="12.8" hidden="false" customHeight="false" outlineLevel="0" collapsed="false">
      <c r="A1600" s="17" t="s">
        <v>1469</v>
      </c>
      <c r="B1600" s="16" t="n">
        <v>8813.7</v>
      </c>
      <c r="E1600" s="17" t="s">
        <v>1469</v>
      </c>
      <c r="F1600" s="16" t="n">
        <v>8813.7</v>
      </c>
      <c r="G1600" s="16" t="n">
        <v>9116.3496</v>
      </c>
      <c r="H1600" s="16" t="n">
        <v>9143.5098</v>
      </c>
      <c r="I1600" s="16" t="n">
        <v>8790.4502</v>
      </c>
    </row>
    <row r="1601" customFormat="false" ht="12.8" hidden="false" customHeight="false" outlineLevel="0" collapsed="false">
      <c r="A1601" s="17" t="s">
        <v>1633</v>
      </c>
      <c r="B1601" s="16" t="n">
        <v>9119.82</v>
      </c>
      <c r="E1601" s="17" t="s">
        <v>1633</v>
      </c>
      <c r="F1601" s="16" t="n">
        <v>9119.82</v>
      </c>
      <c r="G1601" s="16" t="n">
        <v>9074.21</v>
      </c>
      <c r="H1601" s="16" t="n">
        <v>9150.0098</v>
      </c>
      <c r="I1601" s="16" t="n">
        <v>8987.2002</v>
      </c>
    </row>
    <row r="1602" customFormat="false" ht="12.8" hidden="false" customHeight="false" outlineLevel="0" collapsed="false">
      <c r="A1602" s="17" t="s">
        <v>1634</v>
      </c>
      <c r="B1602" s="16" t="n">
        <v>9076.05</v>
      </c>
      <c r="E1602" s="17" t="s">
        <v>1634</v>
      </c>
      <c r="F1602" s="16" t="n">
        <v>9076.05</v>
      </c>
      <c r="G1602" s="16" t="n">
        <v>9234.1299</v>
      </c>
      <c r="H1602" s="16" t="n">
        <v>9234.29</v>
      </c>
      <c r="I1602" s="16" t="n">
        <v>9043.2002</v>
      </c>
    </row>
    <row r="1603" customFormat="false" ht="12.8" hidden="false" customHeight="false" outlineLevel="0" collapsed="false">
      <c r="A1603" s="17" t="s">
        <v>1471</v>
      </c>
      <c r="B1603" s="16" t="n">
        <v>9234.71</v>
      </c>
      <c r="E1603" s="17" t="s">
        <v>1471</v>
      </c>
      <c r="F1603" s="16" t="n">
        <v>9234.71</v>
      </c>
      <c r="G1603" s="16" t="n">
        <v>9300.4502</v>
      </c>
      <c r="H1603" s="16" t="n">
        <v>9341.3398</v>
      </c>
      <c r="I1603" s="16" t="n">
        <v>9176.5098</v>
      </c>
    </row>
    <row r="1604" customFormat="false" ht="12.8" hidden="false" customHeight="false" outlineLevel="0" collapsed="false">
      <c r="A1604" s="17" t="s">
        <v>1473</v>
      </c>
      <c r="B1604" s="16" t="n">
        <v>9299.79</v>
      </c>
      <c r="E1604" s="17" t="s">
        <v>1473</v>
      </c>
      <c r="F1604" s="16" t="n">
        <v>9299.79</v>
      </c>
      <c r="G1604" s="16" t="n">
        <v>9219.8604</v>
      </c>
      <c r="H1604" s="16" t="n">
        <v>9359.3301</v>
      </c>
      <c r="I1604" s="16" t="n">
        <v>8816.2803</v>
      </c>
    </row>
    <row r="1605" customFormat="false" ht="12.8" hidden="false" customHeight="false" outlineLevel="0" collapsed="false">
      <c r="A1605" s="17" t="s">
        <v>1474</v>
      </c>
      <c r="B1605" s="16" t="n">
        <v>9219.04</v>
      </c>
      <c r="E1605" s="17" t="s">
        <v>1474</v>
      </c>
      <c r="F1605" s="16" t="n">
        <v>9219.04</v>
      </c>
      <c r="G1605" s="16" t="n">
        <v>9217.0303</v>
      </c>
      <c r="H1605" s="16" t="n">
        <v>9303.4697</v>
      </c>
      <c r="I1605" s="16" t="n">
        <v>9184.0703</v>
      </c>
    </row>
    <row r="1606" customFormat="false" ht="12.8" hidden="false" customHeight="false" outlineLevel="0" collapsed="false">
      <c r="A1606" s="17" t="s">
        <v>1475</v>
      </c>
      <c r="B1606" s="16" t="n">
        <v>9215.3</v>
      </c>
      <c r="E1606" s="17" t="s">
        <v>1475</v>
      </c>
      <c r="F1606" s="16" t="n">
        <v>9215.3</v>
      </c>
      <c r="G1606" s="16" t="n">
        <v>9331.04</v>
      </c>
      <c r="H1606" s="16" t="n">
        <v>9282.9805</v>
      </c>
      <c r="I1606" s="16" t="n">
        <v>9174.7002</v>
      </c>
    </row>
    <row r="1607" customFormat="false" ht="12.8" hidden="false" customHeight="false" outlineLevel="0" collapsed="false">
      <c r="A1607" s="17" t="s">
        <v>1476</v>
      </c>
      <c r="B1607" s="16" t="n">
        <v>9334.82</v>
      </c>
      <c r="E1607" s="17" t="s">
        <v>1476</v>
      </c>
      <c r="F1607" s="16" t="n">
        <v>9334.82</v>
      </c>
      <c r="G1607" s="16" t="n">
        <v>9317.1699</v>
      </c>
      <c r="H1607" s="16" t="n">
        <v>9443.7002</v>
      </c>
      <c r="I1607" s="16" t="n">
        <v>9193.3301</v>
      </c>
    </row>
    <row r="1608" customFormat="false" ht="12.8" hidden="false" customHeight="false" outlineLevel="0" collapsed="false">
      <c r="A1608" s="17" t="s">
        <v>1635</v>
      </c>
      <c r="B1608" s="16" t="n">
        <v>9323.16</v>
      </c>
      <c r="E1608" s="17" t="s">
        <v>1635</v>
      </c>
      <c r="F1608" s="16" t="n">
        <v>9323.16</v>
      </c>
      <c r="G1608" s="16" t="n">
        <v>9323.75</v>
      </c>
      <c r="H1608" s="16" t="n">
        <v>9380.7803</v>
      </c>
      <c r="I1608" s="16" t="n">
        <v>9298.4004</v>
      </c>
    </row>
    <row r="1609" customFormat="false" ht="12.8" hidden="false" customHeight="false" outlineLevel="0" collapsed="false">
      <c r="A1609" s="17" t="s">
        <v>1636</v>
      </c>
      <c r="B1609" s="16" t="n">
        <v>9322.97</v>
      </c>
      <c r="E1609" s="17" t="s">
        <v>1636</v>
      </c>
      <c r="F1609" s="16" t="n">
        <v>9322.97</v>
      </c>
      <c r="G1609" s="16" t="n">
        <v>9323.3799</v>
      </c>
      <c r="H1609" s="16" t="n">
        <v>9390.3496</v>
      </c>
      <c r="I1609" s="16" t="n">
        <v>9249.8701</v>
      </c>
    </row>
    <row r="1610" customFormat="false" ht="12.8" hidden="false" customHeight="false" outlineLevel="0" collapsed="false">
      <c r="A1610" s="17" t="s">
        <v>1477</v>
      </c>
      <c r="B1610" s="16" t="n">
        <v>9319</v>
      </c>
      <c r="E1610" s="17" t="s">
        <v>1477</v>
      </c>
      <c r="F1610" s="16" t="n">
        <v>9319</v>
      </c>
      <c r="G1610" s="16" t="n">
        <v>9432.0996</v>
      </c>
      <c r="H1610" s="16" t="n">
        <v>9393.5</v>
      </c>
      <c r="I1610" s="16" t="n">
        <v>9155.5098</v>
      </c>
    </row>
    <row r="1611" customFormat="false" ht="12.8" hidden="false" customHeight="false" outlineLevel="0" collapsed="false">
      <c r="A1611" s="17" t="s">
        <v>1478</v>
      </c>
      <c r="B1611" s="16" t="n">
        <v>9429.58</v>
      </c>
      <c r="E1611" s="17" t="s">
        <v>1478</v>
      </c>
      <c r="F1611" s="16" t="n">
        <v>9429.58</v>
      </c>
      <c r="G1611" s="16" t="n">
        <v>9242.1797</v>
      </c>
      <c r="H1611" s="16" t="n">
        <v>9449.9199</v>
      </c>
      <c r="I1611" s="16" t="n">
        <v>9089.0996</v>
      </c>
    </row>
    <row r="1612" customFormat="false" ht="12.8" hidden="false" customHeight="false" outlineLevel="0" collapsed="false">
      <c r="A1612" s="17" t="s">
        <v>1480</v>
      </c>
      <c r="B1612" s="16" t="n">
        <v>9240.54</v>
      </c>
      <c r="E1612" s="17" t="s">
        <v>1480</v>
      </c>
      <c r="F1612" s="16" t="n">
        <v>9240.54</v>
      </c>
      <c r="G1612" s="16" t="n">
        <v>9147.3604</v>
      </c>
      <c r="H1612" s="16" t="n">
        <v>9280.4404</v>
      </c>
      <c r="I1612" s="16" t="n">
        <v>9028.5195</v>
      </c>
    </row>
    <row r="1613" customFormat="false" ht="12.8" hidden="false" customHeight="false" outlineLevel="0" collapsed="false">
      <c r="A1613" s="17" t="s">
        <v>1482</v>
      </c>
      <c r="B1613" s="16" t="n">
        <v>9152.45</v>
      </c>
      <c r="E1613" s="17" t="s">
        <v>1482</v>
      </c>
      <c r="F1613" s="16" t="n">
        <v>9152.45</v>
      </c>
      <c r="G1613" s="16" t="n">
        <v>9339.79</v>
      </c>
      <c r="H1613" s="16" t="n">
        <v>9403.8203</v>
      </c>
      <c r="I1613" s="16" t="n">
        <v>9062.8096</v>
      </c>
    </row>
    <row r="1614" customFormat="false" ht="12.8" hidden="false" customHeight="false" outlineLevel="0" collapsed="false">
      <c r="A1614" s="17" t="s">
        <v>1483</v>
      </c>
      <c r="B1614" s="16" t="n">
        <v>9341.02</v>
      </c>
      <c r="E1614" s="17" t="s">
        <v>1483</v>
      </c>
      <c r="F1614" s="16" t="n">
        <v>9341.02</v>
      </c>
      <c r="G1614" s="16" t="n">
        <v>9446.9102</v>
      </c>
      <c r="H1614" s="16" t="n">
        <v>9478.3604</v>
      </c>
      <c r="I1614" s="16" t="n">
        <v>9152.5703</v>
      </c>
    </row>
    <row r="1615" customFormat="false" ht="12.8" hidden="false" customHeight="false" outlineLevel="0" collapsed="false">
      <c r="A1615" s="17" t="s">
        <v>1637</v>
      </c>
      <c r="B1615" s="16" t="n">
        <v>9450.89</v>
      </c>
      <c r="E1615" s="17" t="s">
        <v>1637</v>
      </c>
      <c r="F1615" s="16" t="n">
        <v>9450.89</v>
      </c>
      <c r="G1615" s="16" t="n">
        <v>9446.4199</v>
      </c>
      <c r="H1615" s="16" t="n">
        <v>9622.25</v>
      </c>
      <c r="I1615" s="16" t="n">
        <v>9399.3496</v>
      </c>
    </row>
    <row r="1616" customFormat="false" ht="12.8" hidden="false" customHeight="false" outlineLevel="0" collapsed="false">
      <c r="A1616" s="17" t="s">
        <v>1638</v>
      </c>
      <c r="B1616" s="16" t="n">
        <v>9450.17</v>
      </c>
      <c r="E1616" s="17" t="s">
        <v>1638</v>
      </c>
      <c r="F1616" s="16" t="n">
        <v>9450.17</v>
      </c>
      <c r="G1616" s="16" t="n">
        <v>9282.8203</v>
      </c>
      <c r="H1616" s="16" t="n">
        <v>9514.3701</v>
      </c>
      <c r="I1616" s="16" t="n">
        <v>9286.8701</v>
      </c>
    </row>
    <row r="1617" customFormat="false" ht="12.8" hidden="false" customHeight="false" outlineLevel="0" collapsed="false">
      <c r="A1617" s="17" t="s">
        <v>1484</v>
      </c>
      <c r="B1617" s="16" t="n">
        <v>9288.17</v>
      </c>
      <c r="E1617" s="17" t="s">
        <v>1484</v>
      </c>
      <c r="F1617" s="16" t="n">
        <v>9288.17</v>
      </c>
      <c r="G1617" s="16" t="n">
        <v>9593.8096</v>
      </c>
      <c r="H1617" s="16" t="n">
        <v>9817</v>
      </c>
      <c r="I1617" s="16" t="n">
        <v>9209.9004</v>
      </c>
    </row>
    <row r="1618" customFormat="false" ht="12.8" hidden="false" customHeight="false" outlineLevel="0" collapsed="false">
      <c r="A1618" s="17"/>
      <c r="B1618" s="16"/>
      <c r="E1618" s="17" t="s">
        <v>1485</v>
      </c>
      <c r="F1618" s="16" t="n">
        <v>9593.53</v>
      </c>
      <c r="G1618" s="16" t="n">
        <v>9588.4102</v>
      </c>
      <c r="H1618" s="16" t="n">
        <v>9642.25</v>
      </c>
      <c r="I1618" s="16" t="n">
        <v>9510.3897</v>
      </c>
    </row>
    <row r="1619" customFormat="false" ht="12.8" hidden="false" customHeight="false" outlineLevel="0" collapsed="false">
      <c r="A1619" s="17"/>
      <c r="B1619" s="16"/>
      <c r="E1619" s="17" t="s">
        <v>1486</v>
      </c>
      <c r="F1619" s="16" t="n">
        <v>9593.56</v>
      </c>
      <c r="G1619" s="16" t="n">
        <v>9681.2598</v>
      </c>
      <c r="H1619" s="16" t="n">
        <v>9796.2197</v>
      </c>
      <c r="I1619" s="16" t="n">
        <v>9433.5098</v>
      </c>
    </row>
    <row r="1620" customFormat="false" ht="12.8" hidden="false" customHeight="false" outlineLevel="0" collapsed="false">
      <c r="A1620" s="17"/>
      <c r="B1620" s="16"/>
      <c r="E1620" s="17" t="s">
        <v>1649</v>
      </c>
      <c r="F1620" s="16" t="n">
        <v>9679.61</v>
      </c>
      <c r="G1620" s="16" t="n">
        <v>9457.8496</v>
      </c>
      <c r="H1620" s="16" t="n">
        <v>9808.5596</v>
      </c>
      <c r="I1620" s="16" t="n">
        <v>9391.1201</v>
      </c>
    </row>
    <row r="1621" customFormat="false" ht="12.8" hidden="false" customHeight="false" outlineLevel="0" collapsed="false">
      <c r="A1621" s="17"/>
      <c r="B1621" s="16"/>
      <c r="E1621" s="17" t="s">
        <v>1650</v>
      </c>
      <c r="F1621" s="16" t="n">
        <v>9455.41</v>
      </c>
      <c r="G1621" s="16" t="n">
        <v>8898.7305</v>
      </c>
      <c r="H1621" s="16" t="n">
        <v>9515.5195</v>
      </c>
      <c r="I1621" s="16" t="n">
        <v>8908.3096</v>
      </c>
    </row>
    <row r="1622" customFormat="false" ht="12.8" hidden="false" customHeight="false" outlineLevel="0" collapsed="false">
      <c r="A1622" s="17"/>
      <c r="B1622" s="16"/>
      <c r="E1622" s="17" t="s">
        <v>3123</v>
      </c>
      <c r="F1622" s="16" t="n">
        <v>8896.53</v>
      </c>
      <c r="G1622" s="16" t="n">
        <v>8751.0596</v>
      </c>
      <c r="H1622" s="16" t="n">
        <v>8947.3604</v>
      </c>
      <c r="I1622" s="16" t="n">
        <v>8733.2197</v>
      </c>
    </row>
    <row r="1623" customFormat="false" ht="12.8" hidden="false" customHeight="false" outlineLevel="0" collapsed="false">
      <c r="A1623" s="17"/>
      <c r="B1623" s="16"/>
      <c r="E1623" s="17" t="s">
        <v>3124</v>
      </c>
      <c r="F1623" s="16" t="n">
        <v>8752.69</v>
      </c>
      <c r="G1623" s="16" t="n">
        <v>8718.3301</v>
      </c>
      <c r="H1623" s="16" t="n">
        <v>8810.4199</v>
      </c>
      <c r="I1623" s="16" t="n">
        <v>8641.1104</v>
      </c>
    </row>
    <row r="1624" customFormat="false" ht="12.8" hidden="false" customHeight="false" outlineLevel="0" collapsed="false">
      <c r="A1624" s="17"/>
      <c r="B1624" s="16"/>
      <c r="E1624" s="17" t="s">
        <v>1651</v>
      </c>
      <c r="F1624" s="16" t="n">
        <v>8718.63</v>
      </c>
      <c r="G1624" s="16" t="n">
        <v>8592.0996</v>
      </c>
      <c r="H1624" s="16" t="n">
        <v>8804.1201</v>
      </c>
      <c r="I1624" s="16" t="n">
        <v>8542.8203</v>
      </c>
    </row>
    <row r="1625" customFormat="false" ht="12.8" hidden="false" customHeight="false" outlineLevel="0" collapsed="false">
      <c r="A1625" s="17"/>
      <c r="B1625" s="16"/>
      <c r="E1625" s="17" t="s">
        <v>1652</v>
      </c>
      <c r="F1625" s="16" t="n">
        <v>8590.16</v>
      </c>
      <c r="G1625" s="16" t="n">
        <v>8783.1201</v>
      </c>
      <c r="H1625" s="16" t="n">
        <v>8806.8096</v>
      </c>
      <c r="I1625" s="16" t="n">
        <v>8473.4902</v>
      </c>
    </row>
    <row r="1626" customFormat="false" ht="12.8" hidden="false" customHeight="false" outlineLevel="0" collapsed="false">
      <c r="A1626" s="17"/>
      <c r="B1626" s="16"/>
      <c r="E1626" s="17" t="s">
        <v>1653</v>
      </c>
      <c r="F1626" s="16" t="n">
        <v>8786.16</v>
      </c>
      <c r="G1626" s="16" t="n">
        <v>9181.8604</v>
      </c>
      <c r="H1626" s="16" t="n">
        <v>9271.3799</v>
      </c>
      <c r="I1626" s="16" t="n">
        <v>8709.4902</v>
      </c>
    </row>
    <row r="1627" customFormat="false" ht="12.8" hidden="false" customHeight="false" outlineLevel="0" collapsed="false">
      <c r="A1627" s="17"/>
      <c r="B1627" s="16"/>
      <c r="E1627" s="17" t="s">
        <v>1654</v>
      </c>
      <c r="F1627" s="16" t="n">
        <v>9183.11</v>
      </c>
      <c r="G1627" s="16" t="n">
        <v>9343.3496</v>
      </c>
      <c r="H1627" s="16" t="n">
        <v>9358.5</v>
      </c>
      <c r="I1627" s="16" t="n">
        <v>9072.25</v>
      </c>
    </row>
    <row r="1628" customFormat="false" ht="12.8" hidden="false" customHeight="false" outlineLevel="0" collapsed="false">
      <c r="A1628" s="17"/>
      <c r="B1628" s="16"/>
      <c r="E1628" s="17" t="s">
        <v>1655</v>
      </c>
      <c r="F1628" s="16" t="n">
        <v>9342.22</v>
      </c>
      <c r="G1628" s="16" t="n">
        <v>9108.9502</v>
      </c>
      <c r="H1628" s="16" t="n">
        <v>9548.8096</v>
      </c>
      <c r="I1628" s="16" t="n">
        <v>9145.7598</v>
      </c>
    </row>
    <row r="1629" customFormat="false" ht="12.8" hidden="false" customHeight="false" outlineLevel="0" collapsed="false">
      <c r="A1629" s="17"/>
      <c r="B1629" s="16"/>
      <c r="E1629" s="17" t="s">
        <v>3125</v>
      </c>
      <c r="F1629" s="16" t="n">
        <v>9106.45</v>
      </c>
      <c r="G1629" s="16" t="n">
        <v>9053.7998</v>
      </c>
      <c r="H1629" s="16" t="n">
        <v>9294.4297</v>
      </c>
      <c r="I1629" s="16" t="n">
        <v>8955.5996</v>
      </c>
    </row>
    <row r="1630" customFormat="false" ht="12.8" hidden="false" customHeight="false" outlineLevel="0" collapsed="false">
      <c r="A1630" s="17"/>
      <c r="B1630" s="16"/>
      <c r="E1630" s="17" t="s">
        <v>3126</v>
      </c>
      <c r="F1630" s="16" t="n">
        <v>9048.29</v>
      </c>
      <c r="G1630" s="16" t="n">
        <v>9295.3604</v>
      </c>
      <c r="H1630" s="16" t="n">
        <v>9298.1299</v>
      </c>
      <c r="I1630" s="16" t="n">
        <v>8877.6299</v>
      </c>
    </row>
    <row r="1631" customFormat="false" ht="12.8" hidden="false" customHeight="false" outlineLevel="0" collapsed="false">
      <c r="A1631" s="17"/>
      <c r="B1631" s="16"/>
      <c r="E1631" s="17" t="s">
        <v>1656</v>
      </c>
      <c r="F1631" s="16" t="n">
        <v>9291.73</v>
      </c>
      <c r="G1631" s="16" t="n">
        <v>9134</v>
      </c>
      <c r="H1631" s="16" t="n">
        <v>9317.8301</v>
      </c>
      <c r="I1631" s="16" t="n">
        <v>8972.3398</v>
      </c>
    </row>
    <row r="1632" customFormat="false" ht="12.8" hidden="false" customHeight="false" outlineLevel="0" collapsed="false">
      <c r="A1632" s="17"/>
      <c r="B1632" s="16"/>
      <c r="E1632" s="17" t="s">
        <v>1657</v>
      </c>
      <c r="F1632" s="16" t="n">
        <v>9134.45</v>
      </c>
      <c r="G1632" s="16" t="n">
        <v>9142.3203</v>
      </c>
      <c r="H1632" s="16" t="n">
        <v>9234.5</v>
      </c>
      <c r="I1632" s="16" t="n">
        <v>8830.7402</v>
      </c>
    </row>
    <row r="1633" customFormat="false" ht="12.8" hidden="false" customHeight="false" outlineLevel="0" collapsed="false">
      <c r="A1633" s="17"/>
      <c r="B1633" s="16"/>
      <c r="E1633" s="17" t="s">
        <v>1658</v>
      </c>
      <c r="F1633" s="16" t="n">
        <v>9137.39</v>
      </c>
      <c r="G1633" s="16" t="n">
        <v>9705.0703</v>
      </c>
      <c r="H1633" s="16" t="n">
        <v>9744.4502</v>
      </c>
      <c r="I1633" s="16" t="n">
        <v>8929.4199</v>
      </c>
    </row>
    <row r="1634" customFormat="false" ht="12.8" hidden="false" customHeight="false" outlineLevel="0" collapsed="false">
      <c r="A1634" s="17"/>
      <c r="B1634" s="16"/>
      <c r="E1634" s="17" t="s">
        <v>1659</v>
      </c>
      <c r="F1634" s="16" t="n">
        <v>9693.11</v>
      </c>
      <c r="G1634" s="16" t="n">
        <v>9859.5</v>
      </c>
      <c r="H1634" s="16" t="n">
        <v>9866.5303</v>
      </c>
      <c r="I1634" s="16" t="n">
        <v>9543.1397</v>
      </c>
    </row>
    <row r="1635" customFormat="false" ht="12.8" hidden="false" customHeight="false" outlineLevel="0" collapsed="false">
      <c r="A1635" s="17"/>
      <c r="B1635" s="16"/>
      <c r="E1635" s="17" t="s">
        <v>1660</v>
      </c>
      <c r="F1635" s="16" t="n">
        <v>9855.64</v>
      </c>
      <c r="G1635" s="16" t="n">
        <v>9319.8203</v>
      </c>
      <c r="H1635" s="16" t="n">
        <v>9864.1201</v>
      </c>
      <c r="I1635" s="16" t="n">
        <v>9300.9404</v>
      </c>
    </row>
    <row r="1636" customFormat="false" ht="12.8" hidden="false" customHeight="false" outlineLevel="0" collapsed="false">
      <c r="A1636" s="17"/>
      <c r="B1636" s="16"/>
      <c r="E1636" s="17" t="s">
        <v>3127</v>
      </c>
      <c r="F1636" s="16" t="n">
        <v>9323.95</v>
      </c>
      <c r="G1636" s="16" t="n">
        <v>9221.2402</v>
      </c>
      <c r="H1636" s="16" t="n">
        <v>9479.5996</v>
      </c>
      <c r="I1636" s="16" t="n">
        <v>9104.21</v>
      </c>
    </row>
    <row r="1637" customFormat="false" ht="12.8" hidden="false" customHeight="false" outlineLevel="0" collapsed="false">
      <c r="A1637" s="17"/>
      <c r="B1637" s="16"/>
      <c r="E1637" s="17" t="s">
        <v>3128</v>
      </c>
      <c r="F1637" s="16" t="n">
        <v>9221.36</v>
      </c>
      <c r="G1637" s="16" t="n">
        <v>9334.1904</v>
      </c>
      <c r="H1637" s="16" t="n">
        <v>9429.2598</v>
      </c>
      <c r="I1637" s="16" t="n">
        <v>9077.8398</v>
      </c>
    </row>
    <row r="1638" customFormat="false" ht="12.8" hidden="false" customHeight="false" outlineLevel="0" collapsed="false">
      <c r="A1638" s="17"/>
      <c r="B1638" s="16"/>
      <c r="E1638" s="17" t="s">
        <v>1661</v>
      </c>
      <c r="F1638" s="16" t="n">
        <v>9338.57</v>
      </c>
      <c r="G1638" s="16" t="n">
        <v>9275.2197</v>
      </c>
      <c r="H1638" s="16" t="n">
        <v>9495.4404</v>
      </c>
      <c r="I1638" s="16" t="n">
        <v>8851.2998</v>
      </c>
    </row>
    <row r="1639" customFormat="false" ht="12.8" hidden="false" customHeight="false" outlineLevel="0" collapsed="false">
      <c r="A1639" s="17"/>
      <c r="B1639" s="16"/>
      <c r="E1639" s="17" t="s">
        <v>1662</v>
      </c>
      <c r="F1639" s="16" t="n">
        <v>9279.48</v>
      </c>
      <c r="G1639" s="16" t="n">
        <v>9032.9199</v>
      </c>
      <c r="H1639" s="16" t="n">
        <v>9406.0703</v>
      </c>
      <c r="I1639" s="16" t="n">
        <v>8621.4697</v>
      </c>
    </row>
    <row r="1640" customFormat="false" ht="12.8" hidden="false" customHeight="false" outlineLevel="0" collapsed="false">
      <c r="A1640" s="17"/>
      <c r="B1640" s="16"/>
      <c r="E1640" s="17" t="s">
        <v>1663</v>
      </c>
      <c r="F1640" s="16" t="n">
        <v>9013.92</v>
      </c>
      <c r="G1640" s="16" t="n">
        <v>9737.29</v>
      </c>
      <c r="H1640" s="16" t="n">
        <v>9766.7402</v>
      </c>
      <c r="I1640" s="16" t="n">
        <v>8974.6201</v>
      </c>
    </row>
    <row r="1641" customFormat="false" ht="12.8" hidden="false" customHeight="false" outlineLevel="0" collapsed="false">
      <c r="A1641" s="17"/>
      <c r="B1641" s="16"/>
      <c r="E1641" s="17" t="s">
        <v>1664</v>
      </c>
      <c r="F1641" s="16" t="n">
        <v>9736.9</v>
      </c>
      <c r="G1641" s="16" t="n">
        <v>10154.8701</v>
      </c>
      <c r="H1641" s="16" t="n">
        <v>10239.4805</v>
      </c>
      <c r="I1641" s="16" t="n">
        <v>9671.5195</v>
      </c>
    </row>
    <row r="1642" customFormat="false" ht="12.8" hidden="false" customHeight="false" outlineLevel="0" collapsed="false">
      <c r="A1642" s="17"/>
      <c r="B1642" s="16"/>
      <c r="E1642" s="17" t="s">
        <v>1665</v>
      </c>
      <c r="F1642" s="16" t="n">
        <v>10153.27</v>
      </c>
      <c r="G1642" s="16" t="n">
        <v>10278.2402</v>
      </c>
      <c r="H1642" s="16" t="n">
        <v>10300.6904</v>
      </c>
      <c r="I1642" s="16" t="n">
        <v>10067.2002</v>
      </c>
    </row>
    <row r="1643" customFormat="false" ht="12.8" hidden="false" customHeight="false" outlineLevel="0" collapsed="false">
      <c r="A1643" s="17"/>
      <c r="B1643" s="16"/>
      <c r="E1643" s="17" t="s">
        <v>3129</v>
      </c>
      <c r="F1643" s="16" t="n">
        <v>10283.93</v>
      </c>
      <c r="G1643" s="16" t="n">
        <v>10029.4404</v>
      </c>
      <c r="H1643" s="16" t="n">
        <v>10320.2695</v>
      </c>
      <c r="I1643" s="16" t="n">
        <v>10008.6201</v>
      </c>
    </row>
    <row r="1644" customFormat="false" ht="12.8" hidden="false" customHeight="false" outlineLevel="0" collapsed="false">
      <c r="A1644" s="17"/>
      <c r="B1644" s="16"/>
      <c r="E1644" s="17" t="s">
        <v>3130</v>
      </c>
      <c r="F1644" s="16" t="n">
        <v>10031.32</v>
      </c>
      <c r="G1644" s="16" t="n">
        <v>10530.7998</v>
      </c>
      <c r="H1644" s="16" t="n">
        <v>10589.1201</v>
      </c>
      <c r="I1644" s="16" t="n">
        <v>9993.8799</v>
      </c>
    </row>
    <row r="1645" customFormat="false" ht="12.8" hidden="false" customHeight="false" outlineLevel="0" collapsed="false">
      <c r="A1645" s="17"/>
      <c r="B1645" s="16"/>
      <c r="E1645" s="17" t="s">
        <v>1666</v>
      </c>
      <c r="F1645" s="16" t="n">
        <v>10530.02</v>
      </c>
      <c r="G1645" s="16" t="n">
        <v>10717.0098</v>
      </c>
      <c r="H1645" s="16" t="n">
        <v>10653.1201</v>
      </c>
      <c r="I1645" s="16" t="n">
        <v>10369.3496</v>
      </c>
    </row>
    <row r="1646" customFormat="false" ht="12.8" hidden="false" customHeight="false" outlineLevel="0" collapsed="false">
      <c r="A1646" s="17"/>
      <c r="B1646" s="16"/>
      <c r="E1646" s="17" t="s">
        <v>1667</v>
      </c>
      <c r="F1646" s="16" t="n">
        <v>10723.73</v>
      </c>
      <c r="G1646" s="16" t="n">
        <v>10690.6397</v>
      </c>
      <c r="H1646" s="16" t="n">
        <v>10752.8604</v>
      </c>
      <c r="I1646" s="16" t="n">
        <v>10304.0303</v>
      </c>
    </row>
    <row r="1647" customFormat="false" ht="12.8" hidden="false" customHeight="false" outlineLevel="0" collapsed="false">
      <c r="A1647" s="17"/>
      <c r="B1647" s="16"/>
      <c r="E1647" s="17" t="s">
        <v>1668</v>
      </c>
      <c r="F1647" s="16" t="n">
        <v>10678.25</v>
      </c>
      <c r="G1647" s="16" t="n">
        <v>10243.0098</v>
      </c>
      <c r="H1647" s="16" t="n">
        <v>10796.4297</v>
      </c>
      <c r="I1647" s="16" t="n">
        <v>10177.8301</v>
      </c>
    </row>
    <row r="1648" customFormat="false" ht="12.8" hidden="false" customHeight="false" outlineLevel="0" collapsed="false">
      <c r="A1648" s="17"/>
      <c r="B1648" s="16"/>
      <c r="E1648" s="17" t="s">
        <v>1669</v>
      </c>
      <c r="F1648" s="16" t="n">
        <v>10242.84</v>
      </c>
      <c r="G1648" s="16" t="n">
        <v>10520.3496</v>
      </c>
      <c r="H1648" s="16" t="n">
        <v>10984.79</v>
      </c>
      <c r="I1648" s="16" t="n">
        <v>10040.6797</v>
      </c>
    </row>
    <row r="1649" customFormat="false" ht="12.8" hidden="false" customHeight="false" outlineLevel="0" collapsed="false">
      <c r="A1649" s="17"/>
      <c r="B1649" s="16"/>
      <c r="E1649" s="17" t="s">
        <v>1670</v>
      </c>
      <c r="F1649" s="16" t="n">
        <v>10505.44</v>
      </c>
      <c r="G1649" s="16" t="n">
        <v>9859.1504</v>
      </c>
      <c r="H1649" s="16" t="n">
        <v>10614.2305</v>
      </c>
      <c r="I1649" s="16" t="n">
        <v>9756.2998</v>
      </c>
    </row>
    <row r="1650" customFormat="false" ht="12.8" hidden="false" customHeight="false" outlineLevel="0" collapsed="false">
      <c r="A1650" s="17"/>
      <c r="B1650" s="16"/>
      <c r="E1650" s="17" t="s">
        <v>3131</v>
      </c>
      <c r="F1650" s="16" t="n">
        <v>9858.58</v>
      </c>
      <c r="G1650" s="16" t="n">
        <v>9725.9297</v>
      </c>
      <c r="H1650" s="16" t="n">
        <v>9932.8496</v>
      </c>
      <c r="I1650" s="16" t="n">
        <v>9537.9902</v>
      </c>
    </row>
    <row r="1651" customFormat="false" ht="12.8" hidden="false" customHeight="false" outlineLevel="0" collapsed="false">
      <c r="A1651" s="17"/>
      <c r="B1651" s="16"/>
      <c r="E1651" s="17" t="s">
        <v>3132</v>
      </c>
      <c r="F1651" s="16" t="n">
        <v>9725.81</v>
      </c>
      <c r="G1651" s="16" t="n">
        <v>9462.8398</v>
      </c>
      <c r="H1651" s="16" t="n">
        <v>9806.8701</v>
      </c>
      <c r="I1651" s="16" t="n">
        <v>9443.4697</v>
      </c>
    </row>
    <row r="1652" customFormat="false" ht="12.8" hidden="false" customHeight="false" outlineLevel="0" collapsed="false">
      <c r="A1652" s="17"/>
      <c r="B1652" s="16"/>
      <c r="E1652" s="17" t="s">
        <v>1671</v>
      </c>
      <c r="F1652" s="16" t="n">
        <v>9460.81</v>
      </c>
      <c r="G1652" s="16" t="n">
        <v>9390.9697</v>
      </c>
      <c r="H1652" s="16" t="n">
        <v>9581.9902</v>
      </c>
      <c r="I1652" s="16" t="n">
        <v>9301.9404</v>
      </c>
    </row>
    <row r="1653" customFormat="false" ht="12.8" hidden="false" customHeight="false" outlineLevel="0" collapsed="false">
      <c r="A1653" s="17"/>
      <c r="B1653" s="16"/>
      <c r="E1653" s="17" t="s">
        <v>1672</v>
      </c>
      <c r="F1653" s="16" t="n">
        <v>9388.36</v>
      </c>
      <c r="G1653" s="16" t="n">
        <v>9111.9502</v>
      </c>
      <c r="H1653" s="16" t="n">
        <v>9451.6797</v>
      </c>
      <c r="I1653" s="16" t="n">
        <v>8937.1699</v>
      </c>
    </row>
    <row r="1654" customFormat="false" ht="12.8" hidden="false" customHeight="false" outlineLevel="0" collapsed="false">
      <c r="A1654" s="17"/>
      <c r="B1654" s="16"/>
      <c r="E1654" s="17" t="s">
        <v>1673</v>
      </c>
      <c r="F1654" s="16" t="n">
        <v>9107.4</v>
      </c>
      <c r="G1654" s="16" t="n">
        <v>8606.3604</v>
      </c>
      <c r="H1654" s="16" t="n">
        <v>9129.7598</v>
      </c>
      <c r="I1654" s="16" t="n">
        <v>8654.9004</v>
      </c>
    </row>
    <row r="1655" customFormat="false" ht="12.8" hidden="false" customHeight="false" outlineLevel="0" collapsed="false">
      <c r="A1655" s="17"/>
      <c r="B1655" s="16"/>
      <c r="E1655" s="17" t="s">
        <v>1674</v>
      </c>
      <c r="F1655" s="16" t="n">
        <v>8605.01</v>
      </c>
      <c r="G1655" s="16" t="n">
        <v>8538.6904</v>
      </c>
      <c r="H1655" s="16" t="n">
        <v>8721.4102</v>
      </c>
      <c r="I1655" s="16" t="n">
        <v>8446.3301</v>
      </c>
    </row>
    <row r="1656" customFormat="false" ht="12.8" hidden="false" customHeight="false" outlineLevel="0" collapsed="false">
      <c r="A1656" s="17"/>
      <c r="B1656" s="16"/>
      <c r="E1656" s="17" t="s">
        <v>1675</v>
      </c>
      <c r="F1656" s="16" t="n">
        <v>8543.44</v>
      </c>
      <c r="G1656" s="16" t="n">
        <v>8577.4697</v>
      </c>
      <c r="H1656" s="16" t="n">
        <v>8697.8799</v>
      </c>
      <c r="I1656" s="16" t="n">
        <v>8477.1602</v>
      </c>
    </row>
    <row r="1657" customFormat="false" ht="12.8" hidden="false" customHeight="false" outlineLevel="0" collapsed="false">
      <c r="A1657" s="17"/>
      <c r="B1657" s="16"/>
      <c r="E1657" s="17" t="s">
        <v>3133</v>
      </c>
      <c r="F1657" s="16" t="n">
        <v>8569.08</v>
      </c>
      <c r="G1657" s="16" t="n">
        <v>8512.0996</v>
      </c>
      <c r="H1657" s="16" t="n">
        <v>8609.5098</v>
      </c>
      <c r="I1657" s="16" t="n">
        <v>8263.9404</v>
      </c>
    </row>
    <row r="1658" customFormat="false" ht="12.8" hidden="false" customHeight="false" outlineLevel="0" collapsed="false">
      <c r="A1658" s="17"/>
      <c r="B1658" s="16"/>
      <c r="E1658" s="17" t="s">
        <v>3134</v>
      </c>
      <c r="F1658" s="16" t="n">
        <v>8513</v>
      </c>
      <c r="G1658" s="16" t="n">
        <v>8858.4297</v>
      </c>
      <c r="H1658" s="16" t="n">
        <v>9150.2402</v>
      </c>
      <c r="I1658" s="16" t="n">
        <v>8392.71</v>
      </c>
    </row>
    <row r="1659" customFormat="false" ht="12.8" hidden="false" customHeight="false" outlineLevel="0" collapsed="false">
      <c r="A1659" s="17"/>
      <c r="B1659" s="16"/>
      <c r="E1659" s="17" t="s">
        <v>1676</v>
      </c>
      <c r="F1659" s="16" t="n">
        <v>8859.06</v>
      </c>
      <c r="G1659" s="16" t="n">
        <v>8877.5498</v>
      </c>
      <c r="H1659" s="16" t="n">
        <v>8887.3897</v>
      </c>
      <c r="I1659" s="16" t="n">
        <v>8705.0596</v>
      </c>
    </row>
    <row r="1660" customFormat="false" ht="12.8" hidden="false" customHeight="false" outlineLevel="0" collapsed="false">
      <c r="A1660" s="17"/>
      <c r="B1660" s="16"/>
      <c r="E1660" s="17" t="s">
        <v>1677</v>
      </c>
      <c r="F1660" s="16" t="n">
        <v>8876.3</v>
      </c>
      <c r="G1660" s="16" t="n">
        <v>8786.1699</v>
      </c>
      <c r="H1660" s="16" t="n">
        <v>9138.0801</v>
      </c>
      <c r="I1660" s="16" t="n">
        <v>8754.54</v>
      </c>
    </row>
    <row r="1661" customFormat="false" ht="12.8" hidden="false" customHeight="false" outlineLevel="0" collapsed="false">
      <c r="A1661" s="17"/>
      <c r="B1661" s="16"/>
      <c r="E1661" s="17" t="s">
        <v>1678</v>
      </c>
      <c r="F1661" s="16" t="n">
        <v>8782.15</v>
      </c>
      <c r="G1661" s="16" t="n">
        <v>8850.5703</v>
      </c>
      <c r="H1661" s="16" t="n">
        <v>8908.9805</v>
      </c>
      <c r="I1661" s="16" t="n">
        <v>8598.1504</v>
      </c>
    </row>
    <row r="1662" customFormat="false" ht="12.8" hidden="false" customHeight="false" outlineLevel="0" collapsed="false">
      <c r="A1662" s="17"/>
      <c r="B1662" s="16"/>
      <c r="E1662" s="17" t="s">
        <v>1679</v>
      </c>
      <c r="F1662" s="16" t="n">
        <v>8839.07</v>
      </c>
      <c r="G1662" s="16" t="n">
        <v>9219.3398</v>
      </c>
      <c r="H1662" s="16" t="n">
        <v>9266.4805</v>
      </c>
      <c r="I1662" s="16" t="n">
        <v>8839.0703</v>
      </c>
    </row>
    <row r="1663" customFormat="false" ht="12.8" hidden="false" customHeight="false" outlineLevel="0" collapsed="false">
      <c r="A1663" s="17"/>
      <c r="B1663" s="16"/>
      <c r="E1663" s="17" t="s">
        <v>1680</v>
      </c>
      <c r="F1663" s="16" t="n">
        <v>9219.99</v>
      </c>
      <c r="G1663" s="16" t="n">
        <v>9446.4805</v>
      </c>
      <c r="H1663" s="16" t="n">
        <v>9519.1299</v>
      </c>
      <c r="I1663" s="16" t="n">
        <v>9034.6602</v>
      </c>
    </row>
    <row r="1664" customFormat="false" ht="12.8" hidden="false" customHeight="false" outlineLevel="0" collapsed="false">
      <c r="A1664" s="17"/>
      <c r="B1664" s="16"/>
      <c r="E1664" s="17" t="s">
        <v>3135</v>
      </c>
      <c r="F1664" s="16" t="n">
        <v>9442.08</v>
      </c>
      <c r="G1664" s="16" t="n">
        <v>9582.8604</v>
      </c>
      <c r="H1664" s="16" t="n">
        <v>9653.9805</v>
      </c>
      <c r="I1664" s="16" t="n">
        <v>9231.9502</v>
      </c>
    </row>
    <row r="1665" customFormat="false" ht="12.8" hidden="false" customHeight="false" outlineLevel="0" collapsed="false">
      <c r="A1665" s="17"/>
      <c r="B1665" s="16"/>
      <c r="E1665" s="17" t="s">
        <v>3136</v>
      </c>
      <c r="F1665" s="16" t="n">
        <v>9581.47</v>
      </c>
      <c r="G1665" s="16" t="n">
        <v>9385.3701</v>
      </c>
      <c r="H1665" s="16" t="n">
        <v>9868.8799</v>
      </c>
      <c r="I1665" s="16" t="n">
        <v>9282.8604</v>
      </c>
    </row>
    <row r="1666" customFormat="false" ht="12.8" hidden="false" customHeight="false" outlineLevel="0" collapsed="false">
      <c r="A1666" s="17"/>
      <c r="B1666" s="16"/>
      <c r="E1666" s="17" t="s">
        <v>1681</v>
      </c>
      <c r="F1666" s="16" t="n">
        <v>9387.74</v>
      </c>
      <c r="G1666" s="16" t="n">
        <v>9458.0703</v>
      </c>
      <c r="H1666" s="16" t="n">
        <v>9551.8897</v>
      </c>
      <c r="I1666" s="16" t="n">
        <v>9066.1797</v>
      </c>
    </row>
    <row r="1667" customFormat="false" ht="12.8" hidden="false" customHeight="false" outlineLevel="0" collapsed="false">
      <c r="A1667" s="17"/>
      <c r="B1667" s="16"/>
      <c r="E1667" s="17" t="s">
        <v>1682</v>
      </c>
      <c r="F1667" s="16" t="n">
        <v>9452.87</v>
      </c>
      <c r="G1667" s="16" t="n">
        <v>8643.1504</v>
      </c>
      <c r="H1667" s="16" t="n">
        <v>9547.4297</v>
      </c>
      <c r="I1667" s="16" t="n">
        <v>8285.4902</v>
      </c>
    </row>
    <row r="1668" customFormat="false" ht="12.8" hidden="false" customHeight="false" outlineLevel="0" collapsed="false">
      <c r="A1668" s="17"/>
      <c r="B1668" s="16"/>
      <c r="E1668" s="17" t="s">
        <v>1683</v>
      </c>
      <c r="F1668" s="16" t="n">
        <v>8623.71</v>
      </c>
      <c r="G1668" s="16" t="n">
        <v>8421.3897</v>
      </c>
      <c r="H1668" s="16" t="n">
        <v>8888.4502</v>
      </c>
      <c r="I1668" s="16" t="n">
        <v>8121.1001</v>
      </c>
    </row>
    <row r="1669" customFormat="false" ht="12.8" hidden="false" customHeight="false" outlineLevel="0" collapsed="false">
      <c r="A1669" s="17"/>
      <c r="B1669" s="16"/>
      <c r="E1669" s="17" t="s">
        <v>1684</v>
      </c>
      <c r="F1669" s="16" t="n">
        <v>8407.98</v>
      </c>
      <c r="G1669" s="16" t="n">
        <v>9639.5596</v>
      </c>
      <c r="H1669" s="16" t="n">
        <v>9832.6699</v>
      </c>
      <c r="I1669" s="16" t="n">
        <v>8395.29</v>
      </c>
    </row>
    <row r="1670" customFormat="false" ht="12.8" hidden="false" customHeight="false" outlineLevel="0" collapsed="false">
      <c r="A1670" s="17"/>
      <c r="B1670" s="16"/>
      <c r="E1670" s="17" t="s">
        <v>1685</v>
      </c>
      <c r="F1670" s="16" t="n">
        <v>9649.22</v>
      </c>
      <c r="G1670" s="16" t="n">
        <v>9107.1201</v>
      </c>
      <c r="H1670" s="16" t="n">
        <v>9822.1299</v>
      </c>
      <c r="I1670" s="16" t="n">
        <v>8819.8799</v>
      </c>
    </row>
    <row r="1671" customFormat="false" ht="12.8" hidden="false" customHeight="false" outlineLevel="0" collapsed="false">
      <c r="A1671" s="17"/>
      <c r="B1671" s="16"/>
      <c r="E1671" s="17" t="s">
        <v>3137</v>
      </c>
      <c r="F1671" s="16" t="n">
        <v>9116.43</v>
      </c>
      <c r="G1671" s="16" t="n">
        <v>10083.9102</v>
      </c>
      <c r="H1671" s="16" t="n">
        <v>10161.5596</v>
      </c>
      <c r="I1671" s="16" t="n">
        <v>9069.0195</v>
      </c>
    </row>
    <row r="1672" customFormat="false" ht="12.8" hidden="false" customHeight="false" outlineLevel="0" collapsed="false">
      <c r="A1672" s="17"/>
      <c r="B1672" s="16"/>
      <c r="E1672" s="17" t="s">
        <v>3138</v>
      </c>
      <c r="F1672" s="16" t="n">
        <v>10092.05</v>
      </c>
      <c r="G1672" s="16" t="n">
        <v>10468.6299</v>
      </c>
      <c r="H1672" s="16" t="n">
        <v>10494.8897</v>
      </c>
      <c r="I1672" s="16" t="n">
        <v>9613.4404</v>
      </c>
    </row>
    <row r="1673" customFormat="false" ht="12.8" hidden="false" customHeight="false" outlineLevel="0" collapsed="false">
      <c r="A1673" s="17"/>
      <c r="B1673" s="16"/>
      <c r="E1673" s="17" t="s">
        <v>1686</v>
      </c>
      <c r="F1673" s="16" t="n">
        <v>10470.62</v>
      </c>
      <c r="G1673" s="16" t="n">
        <v>10092.75</v>
      </c>
      <c r="H1673" s="16" t="n">
        <v>10580.2598</v>
      </c>
      <c r="I1673" s="16" t="n">
        <v>9866.5</v>
      </c>
    </row>
    <row r="1674" customFormat="false" ht="12.8" hidden="false" customHeight="false" outlineLevel="0" collapsed="false">
      <c r="A1674" s="17"/>
      <c r="B1674" s="16"/>
      <c r="E1674" s="17" t="s">
        <v>1687</v>
      </c>
      <c r="F1674" s="16" t="n">
        <v>10096.96</v>
      </c>
      <c r="G1674" s="16" t="n">
        <v>10752.5303</v>
      </c>
      <c r="H1674" s="16" t="n">
        <v>10764.8897</v>
      </c>
      <c r="I1674" s="16" t="n">
        <v>9799.21</v>
      </c>
    </row>
    <row r="1675" customFormat="false" ht="12.8" hidden="false" customHeight="false" outlineLevel="0" collapsed="false">
      <c r="A1675" s="17"/>
      <c r="B1675" s="16"/>
      <c r="E1675" s="17" t="s">
        <v>1688</v>
      </c>
      <c r="F1675" s="16" t="n">
        <v>10756.43</v>
      </c>
      <c r="G1675" s="16" t="n">
        <v>11213.3604</v>
      </c>
      <c r="H1675" s="16" t="n">
        <v>11684.9199</v>
      </c>
      <c r="I1675" s="16" t="n">
        <v>10326.5</v>
      </c>
    </row>
    <row r="1676" customFormat="false" ht="12.8" hidden="false" customHeight="false" outlineLevel="0" collapsed="false">
      <c r="A1676" s="17"/>
      <c r="B1676" s="16"/>
      <c r="E1676" s="17" t="s">
        <v>1689</v>
      </c>
      <c r="F1676" s="16" t="n">
        <v>11230.13</v>
      </c>
      <c r="G1676" s="16" t="n">
        <v>10957.4805</v>
      </c>
      <c r="H1676" s="16" t="n">
        <v>11421.1904</v>
      </c>
      <c r="I1676" s="16" t="n">
        <v>10827.2695</v>
      </c>
    </row>
    <row r="1677" customFormat="false" ht="12.8" hidden="false" customHeight="false" outlineLevel="0" collapsed="false">
      <c r="A1677" s="17"/>
      <c r="B1677" s="16"/>
      <c r="E1677" s="17" t="s">
        <v>1690</v>
      </c>
      <c r="F1677" s="16" t="n">
        <v>10969.52</v>
      </c>
      <c r="G1677" s="16" t="n">
        <v>10219.6104</v>
      </c>
      <c r="H1677" s="16" t="n">
        <v>11028.6602</v>
      </c>
      <c r="I1677" s="16" t="n">
        <v>10126.4805</v>
      </c>
    </row>
    <row r="1678" customFormat="false" ht="12.8" hidden="false" customHeight="false" outlineLevel="0" collapsed="false">
      <c r="A1678" s="17"/>
      <c r="B1678" s="16"/>
      <c r="E1678" s="17" t="s">
        <v>3139</v>
      </c>
      <c r="F1678" s="16" t="n">
        <v>10219.68</v>
      </c>
      <c r="G1678" s="16" t="n">
        <v>10009.2305</v>
      </c>
      <c r="H1678" s="16" t="n">
        <v>10336.9102</v>
      </c>
      <c r="I1678" s="16" t="n">
        <v>9902.4404</v>
      </c>
    </row>
    <row r="1679" customFormat="false" ht="12.8" hidden="false" customHeight="false" outlineLevel="0" collapsed="false">
      <c r="A1679" s="17"/>
      <c r="B1679" s="16"/>
      <c r="E1679" s="17" t="s">
        <v>3140</v>
      </c>
      <c r="F1679" s="16" t="n">
        <v>10017.05</v>
      </c>
      <c r="G1679" s="16" t="n">
        <v>9788.0596</v>
      </c>
      <c r="H1679" s="16" t="n">
        <v>10405.8604</v>
      </c>
      <c r="I1679" s="16" t="n">
        <v>9772.29</v>
      </c>
    </row>
    <row r="1680" customFormat="false" ht="12.8" hidden="false" customHeight="false" outlineLevel="0" collapsed="false">
      <c r="A1680" s="17"/>
      <c r="B1680" s="16"/>
      <c r="E1680" s="17" t="s">
        <v>1691</v>
      </c>
      <c r="F1680" s="16" t="n">
        <v>9760.61</v>
      </c>
      <c r="G1680" s="16" t="n">
        <v>9878.2695</v>
      </c>
      <c r="H1680" s="16" t="n">
        <v>10165.2002</v>
      </c>
      <c r="I1680" s="16" t="n">
        <v>9625.3301</v>
      </c>
    </row>
    <row r="1681" customFormat="false" ht="12.8" hidden="false" customHeight="false" outlineLevel="0" collapsed="false">
      <c r="A1681" s="17"/>
      <c r="B1681" s="16"/>
      <c r="E1681" s="17" t="s">
        <v>1692</v>
      </c>
      <c r="F1681" s="16" t="n">
        <v>9900.33</v>
      </c>
      <c r="G1681" s="16" t="n">
        <v>10608.7998</v>
      </c>
      <c r="H1681" s="16" t="n">
        <v>10670.5703</v>
      </c>
      <c r="I1681" s="16" t="n">
        <v>9842.1797</v>
      </c>
    </row>
    <row r="1682" customFormat="false" ht="12.8" hidden="false" customHeight="false" outlineLevel="0" collapsed="false">
      <c r="A1682" s="17"/>
      <c r="B1682" s="16"/>
      <c r="E1682" s="17" t="s">
        <v>1693</v>
      </c>
      <c r="F1682" s="16" t="n">
        <v>10611.63</v>
      </c>
      <c r="G1682" s="16" t="n">
        <v>9609.0195</v>
      </c>
      <c r="H1682" s="16" t="n">
        <v>10619.3604</v>
      </c>
      <c r="I1682" s="16" t="n">
        <v>9587.3203</v>
      </c>
    </row>
    <row r="1683" customFormat="false" ht="12.8" hidden="false" customHeight="false" outlineLevel="0" collapsed="false">
      <c r="A1683" s="17"/>
      <c r="B1683" s="16"/>
      <c r="E1683" s="17" t="s">
        <v>1694</v>
      </c>
      <c r="F1683" s="16" t="n">
        <v>9596.46</v>
      </c>
      <c r="G1683" s="16" t="n">
        <v>9382.8604</v>
      </c>
      <c r="H1683" s="16" t="n">
        <v>9682.6397</v>
      </c>
      <c r="I1683" s="16" t="n">
        <v>8591.8203</v>
      </c>
    </row>
    <row r="1684" customFormat="false" ht="12.8" hidden="false" customHeight="false" outlineLevel="0" collapsed="false">
      <c r="A1684" s="17"/>
      <c r="B1684" s="16"/>
      <c r="E1684" s="17" t="s">
        <v>1695</v>
      </c>
      <c r="F1684" s="16" t="n">
        <v>9385.78</v>
      </c>
      <c r="G1684" s="16" t="n">
        <v>9484.8398</v>
      </c>
      <c r="H1684" s="16" t="n">
        <v>9933.4902</v>
      </c>
      <c r="I1684" s="16" t="n">
        <v>8895.5596</v>
      </c>
    </row>
    <row r="1685" customFormat="false" ht="12.8" hidden="false" customHeight="false" outlineLevel="0" collapsed="false">
      <c r="A1685" s="17"/>
      <c r="B1685" s="16"/>
      <c r="E1685" s="17" t="s">
        <v>3141</v>
      </c>
      <c r="F1685" s="16" t="n">
        <v>9455.07</v>
      </c>
      <c r="G1685" s="16" t="n">
        <v>10449.5</v>
      </c>
      <c r="H1685" s="16" t="n">
        <v>10731.4004</v>
      </c>
      <c r="I1685" s="16" t="n">
        <v>9437.0303</v>
      </c>
    </row>
    <row r="1686" customFormat="false" ht="12.8" hidden="false" customHeight="false" outlineLevel="0" collapsed="false">
      <c r="A1686" s="17"/>
      <c r="B1686" s="16"/>
      <c r="E1686" s="17" t="s">
        <v>3142</v>
      </c>
      <c r="F1686" s="16" t="n">
        <v>10442.09</v>
      </c>
      <c r="G1686" s="16" t="n">
        <v>10865.3301</v>
      </c>
      <c r="H1686" s="16" t="n">
        <v>10876.2598</v>
      </c>
      <c r="I1686" s="16" t="n">
        <v>10021.1797</v>
      </c>
    </row>
    <row r="1687" customFormat="false" ht="12.8" hidden="false" customHeight="false" outlineLevel="0" collapsed="false">
      <c r="A1687" s="17"/>
      <c r="B1687" s="16"/>
      <c r="E1687" s="17" t="s">
        <v>1696</v>
      </c>
      <c r="F1687" s="16" t="n">
        <v>10879.71</v>
      </c>
      <c r="G1687" s="16" t="n">
        <v>9826.5098</v>
      </c>
      <c r="H1687" s="16" t="n">
        <v>10924.9805</v>
      </c>
      <c r="I1687" s="16" t="n">
        <v>9514.9697</v>
      </c>
    </row>
    <row r="1688" customFormat="false" ht="12.8" hidden="false" customHeight="false" outlineLevel="0" collapsed="false">
      <c r="A1688" s="17"/>
      <c r="B1688" s="16"/>
      <c r="E1688" s="17" t="s">
        <v>1697</v>
      </c>
      <c r="F1688" s="16" t="n">
        <v>9817.77</v>
      </c>
      <c r="G1688" s="16" t="n">
        <v>11356.6104</v>
      </c>
      <c r="H1688" s="16" t="n">
        <v>11681.1104</v>
      </c>
      <c r="I1688" s="16" t="n">
        <v>9116.5195</v>
      </c>
    </row>
    <row r="1689" customFormat="false" ht="12.8" hidden="false" customHeight="false" outlineLevel="0" collapsed="false">
      <c r="A1689" s="17"/>
      <c r="B1689" s="16"/>
      <c r="E1689" s="17" t="s">
        <v>1698</v>
      </c>
      <c r="F1689" s="16" t="n">
        <v>11361.24</v>
      </c>
      <c r="G1689" s="16" t="n">
        <v>10345.3203</v>
      </c>
      <c r="H1689" s="16" t="n">
        <v>12159.0303</v>
      </c>
      <c r="I1689" s="16" t="n">
        <v>10289.6699</v>
      </c>
    </row>
    <row r="1690" customFormat="false" ht="12.8" hidden="false" customHeight="false" outlineLevel="0" collapsed="false">
      <c r="A1690" s="17"/>
      <c r="B1690" s="16"/>
      <c r="E1690" s="17" t="s">
        <v>1699</v>
      </c>
      <c r="F1690" s="16" t="n">
        <v>10334.47</v>
      </c>
      <c r="G1690" s="16" t="n">
        <v>9687.0596</v>
      </c>
      <c r="H1690" s="16" t="n">
        <v>10370.5996</v>
      </c>
      <c r="I1690" s="16" t="n">
        <v>9706</v>
      </c>
    </row>
    <row r="1691" customFormat="false" ht="12.8" hidden="false" customHeight="false" outlineLevel="0" collapsed="false">
      <c r="A1691" s="17"/>
      <c r="B1691" s="16"/>
      <c r="E1691" s="17" t="s">
        <v>1700</v>
      </c>
      <c r="F1691" s="16" t="n">
        <v>9679.76</v>
      </c>
      <c r="G1691" s="16" t="n">
        <v>9539.3604</v>
      </c>
      <c r="H1691" s="16" t="n">
        <v>9739.4404</v>
      </c>
      <c r="I1691" s="16" t="n">
        <v>9280.54</v>
      </c>
    </row>
    <row r="1692" customFormat="false" ht="12.8" hidden="false" customHeight="false" outlineLevel="0" collapsed="false">
      <c r="A1692" s="17"/>
      <c r="B1692" s="16"/>
      <c r="E1692" s="17" t="s">
        <v>3143</v>
      </c>
      <c r="F1692" s="16" t="n">
        <v>9539.05</v>
      </c>
      <c r="G1692" s="16" t="n">
        <v>9388.7002</v>
      </c>
      <c r="H1692" s="16" t="n">
        <v>9917.0303</v>
      </c>
      <c r="I1692" s="16" t="n">
        <v>9252.5303</v>
      </c>
    </row>
    <row r="1693" customFormat="false" ht="12.8" hidden="false" customHeight="false" outlineLevel="0" collapsed="false">
      <c r="A1693" s="17"/>
      <c r="B1693" s="16"/>
      <c r="E1693" s="17" t="s">
        <v>3144</v>
      </c>
      <c r="F1693" s="16" t="n">
        <v>9394.28</v>
      </c>
      <c r="G1693" s="16" t="n">
        <v>8969.8701</v>
      </c>
      <c r="H1693" s="16" t="n">
        <v>9820.7197</v>
      </c>
      <c r="I1693" s="16" t="n">
        <v>8860.4805</v>
      </c>
    </row>
    <row r="1694" customFormat="false" ht="12.8" hidden="false" customHeight="false" outlineLevel="0" collapsed="false">
      <c r="A1694" s="17"/>
      <c r="B1694" s="16"/>
      <c r="E1694" s="17" t="s">
        <v>1701</v>
      </c>
      <c r="F1694" s="16" t="n">
        <v>8966.45</v>
      </c>
      <c r="G1694" s="16" t="n">
        <v>8443.4297</v>
      </c>
      <c r="H1694" s="16" t="n">
        <v>8970.5596</v>
      </c>
      <c r="I1694" s="16" t="n">
        <v>8373.3897</v>
      </c>
    </row>
    <row r="1695" customFormat="false" ht="12.8" hidden="false" customHeight="false" outlineLevel="0" collapsed="false">
      <c r="A1695" s="17"/>
      <c r="B1695" s="16"/>
      <c r="E1695" s="17" t="s">
        <v>1702</v>
      </c>
      <c r="F1695" s="16" t="n">
        <v>8443.34</v>
      </c>
      <c r="G1695" s="16" t="n">
        <v>8258.3203</v>
      </c>
      <c r="H1695" s="16" t="n">
        <v>8498.9199</v>
      </c>
      <c r="I1695" s="16" t="n">
        <v>8163.4102</v>
      </c>
    </row>
    <row r="1696" customFormat="false" ht="12.8" hidden="false" customHeight="false" outlineLevel="0" collapsed="false">
      <c r="A1696" s="17"/>
      <c r="B1696" s="16"/>
      <c r="E1696" s="17" t="s">
        <v>1703</v>
      </c>
      <c r="F1696" s="16" t="n">
        <v>8259.86</v>
      </c>
      <c r="G1696" s="16" t="n">
        <v>8112.98</v>
      </c>
      <c r="H1696" s="16" t="n">
        <v>8286.1797</v>
      </c>
      <c r="I1696" s="16" t="n">
        <v>8051.8398</v>
      </c>
    </row>
    <row r="1697" customFormat="false" ht="12.8" hidden="false" customHeight="false" outlineLevel="0" collapsed="false">
      <c r="A1697" s="17"/>
      <c r="B1697" s="16"/>
      <c r="E1697" s="17" t="s">
        <v>1704</v>
      </c>
      <c r="F1697" s="16" t="n">
        <v>8114.24</v>
      </c>
      <c r="G1697" s="16" t="n">
        <v>8314.7695</v>
      </c>
      <c r="H1697" s="16" t="n">
        <v>8352.4297</v>
      </c>
      <c r="I1697" s="16" t="n">
        <v>8000.0801</v>
      </c>
    </row>
    <row r="1698" customFormat="false" ht="12.8" hidden="false" customHeight="false" outlineLevel="0" collapsed="false">
      <c r="A1698" s="17"/>
      <c r="B1698" s="16"/>
      <c r="E1698" s="17" t="s">
        <v>1705</v>
      </c>
      <c r="F1698" s="16" t="n">
        <v>8312.09</v>
      </c>
      <c r="G1698" s="16" t="n">
        <v>7998.8701</v>
      </c>
      <c r="H1698" s="16" t="n">
        <v>8430.3897</v>
      </c>
      <c r="I1698" s="16" t="n">
        <v>7994</v>
      </c>
    </row>
    <row r="1699" customFormat="false" ht="12.8" hidden="false" customHeight="false" outlineLevel="0" collapsed="false">
      <c r="A1699" s="17"/>
      <c r="B1699" s="16"/>
      <c r="E1699" s="17" t="s">
        <v>3145</v>
      </c>
      <c r="F1699" s="16" t="n">
        <v>8004.43</v>
      </c>
      <c r="G1699" s="16" t="n">
        <v>7879.5601</v>
      </c>
      <c r="H1699" s="16" t="n">
        <v>8338.9502</v>
      </c>
      <c r="I1699" s="16" t="n">
        <v>7848.8799</v>
      </c>
    </row>
    <row r="1700" customFormat="false" ht="12.8" hidden="false" customHeight="false" outlineLevel="0" collapsed="false">
      <c r="A1700" s="17"/>
      <c r="B1700" s="16"/>
      <c r="E1700" s="17" t="s">
        <v>3146</v>
      </c>
      <c r="F1700" s="16" t="n">
        <v>7876.78</v>
      </c>
      <c r="G1700" s="16" t="n">
        <v>7743.52</v>
      </c>
      <c r="H1700" s="16" t="n">
        <v>7915.0498</v>
      </c>
      <c r="I1700" s="16" t="n">
        <v>7682.1299</v>
      </c>
    </row>
    <row r="1701" customFormat="false" ht="12.8" hidden="false" customHeight="false" outlineLevel="0" collapsed="false">
      <c r="A1701" s="17"/>
      <c r="B1701" s="16"/>
      <c r="E1701" s="17" t="s">
        <v>1706</v>
      </c>
      <c r="F1701" s="16" t="n">
        <v>7745.29</v>
      </c>
      <c r="G1701" s="16" t="n">
        <v>7303.5898</v>
      </c>
      <c r="H1701" s="16" t="n">
        <v>7769.77</v>
      </c>
      <c r="I1701" s="16" t="n">
        <v>7288.5898</v>
      </c>
    </row>
    <row r="1702" customFormat="false" ht="12.8" hidden="false" customHeight="false" outlineLevel="0" collapsed="false">
      <c r="A1702" s="17"/>
      <c r="B1702" s="16"/>
      <c r="E1702" s="17" t="s">
        <v>1707</v>
      </c>
      <c r="F1702" s="16" t="n">
        <v>7303.26</v>
      </c>
      <c r="G1702" s="16" t="n">
        <v>7229.3301</v>
      </c>
      <c r="H1702" s="16" t="n">
        <v>7384.21</v>
      </c>
      <c r="I1702" s="16" t="n">
        <v>7159.8198</v>
      </c>
    </row>
    <row r="1703" customFormat="false" ht="12.8" hidden="false" customHeight="false" outlineLevel="0" collapsed="false">
      <c r="A1703" s="17"/>
      <c r="B1703" s="16"/>
      <c r="E1703" s="17" t="s">
        <v>1708</v>
      </c>
      <c r="F1703" s="16" t="n">
        <v>7228.58</v>
      </c>
      <c r="G1703" s="16" t="n">
        <v>6991.7798</v>
      </c>
      <c r="H1703" s="16" t="n">
        <v>7294.73</v>
      </c>
      <c r="I1703" s="16" t="n">
        <v>6945.6699</v>
      </c>
    </row>
    <row r="1704" customFormat="false" ht="12.8" hidden="false" customHeight="false" outlineLevel="0" collapsed="false">
      <c r="A1704" s="17"/>
      <c r="B1704" s="16"/>
      <c r="E1704" s="17" t="s">
        <v>1709</v>
      </c>
      <c r="F1704" s="16" t="n">
        <v>6990.95</v>
      </c>
      <c r="G1704" s="16" t="n">
        <v>7107.6602</v>
      </c>
      <c r="H1704" s="16" t="n">
        <v>7109.0698</v>
      </c>
      <c r="I1704" s="16" t="n">
        <v>6841.4102</v>
      </c>
    </row>
    <row r="1705" customFormat="false" ht="12.8" hidden="false" customHeight="false" outlineLevel="0" collapsed="false">
      <c r="A1705" s="17"/>
      <c r="B1705" s="16"/>
      <c r="E1705" s="17" t="s">
        <v>1816</v>
      </c>
      <c r="F1705" s="16" t="n">
        <v>7089.36</v>
      </c>
      <c r="G1705" s="16" t="n">
        <v>6752.3701</v>
      </c>
      <c r="H1705" s="16" t="n">
        <v>7120.2998</v>
      </c>
      <c r="I1705" s="16" t="n">
        <v>6674.9702</v>
      </c>
    </row>
    <row r="1706" customFormat="false" ht="12.8" hidden="false" customHeight="false" outlineLevel="0" collapsed="false">
      <c r="A1706" s="17"/>
      <c r="B1706" s="16"/>
      <c r="E1706" s="17" t="s">
        <v>3147</v>
      </c>
      <c r="F1706" s="16" t="n">
        <v>6766.13</v>
      </c>
      <c r="G1706" s="16" t="n">
        <v>7011.9199</v>
      </c>
      <c r="H1706" s="16" t="n">
        <v>7043.9702</v>
      </c>
      <c r="I1706" s="16" t="n">
        <v>6673.8799</v>
      </c>
    </row>
    <row r="1707" customFormat="false" ht="12.8" hidden="false" customHeight="false" outlineLevel="0" collapsed="false">
      <c r="A1707" s="17"/>
      <c r="B1707" s="16"/>
      <c r="E1707" s="17" t="s">
        <v>3148</v>
      </c>
      <c r="F1707" s="16" t="n">
        <v>7010.76</v>
      </c>
      <c r="G1707" s="16" t="n">
        <v>7067.6201</v>
      </c>
      <c r="H1707" s="16" t="n">
        <v>7111.1699</v>
      </c>
      <c r="I1707" s="16" t="n">
        <v>6901.1201</v>
      </c>
    </row>
    <row r="1708" customFormat="false" ht="12.8" hidden="false" customHeight="false" outlineLevel="0" collapsed="false">
      <c r="A1708" s="17"/>
      <c r="B1708" s="16"/>
      <c r="E1708" s="17" t="s">
        <v>1710</v>
      </c>
      <c r="F1708" s="16" t="n">
        <v>7074.39</v>
      </c>
      <c r="G1708" s="16" t="n">
        <v>6934.0498</v>
      </c>
      <c r="H1708" s="16" t="n">
        <v>7174.4702</v>
      </c>
      <c r="I1708" s="16" t="n">
        <v>6854.48</v>
      </c>
    </row>
    <row r="1709" customFormat="false" ht="12.8" hidden="false" customHeight="false" outlineLevel="0" collapsed="false">
      <c r="A1709" s="17"/>
      <c r="B1709" s="16"/>
      <c r="E1709" s="17" t="s">
        <v>1711</v>
      </c>
      <c r="F1709" s="16" t="n">
        <v>6924.82</v>
      </c>
      <c r="G1709" s="16" t="n">
        <v>6939.8599</v>
      </c>
      <c r="H1709" s="16" t="n">
        <v>6982.0898</v>
      </c>
      <c r="I1709" s="16" t="n">
        <v>6645.0498</v>
      </c>
    </row>
    <row r="1710" customFormat="false" ht="12.8" hidden="false" customHeight="false" outlineLevel="0" collapsed="false">
      <c r="A1710" s="17"/>
      <c r="B1710" s="16"/>
      <c r="E1710" s="17" t="s">
        <v>1712</v>
      </c>
      <c r="F1710" s="16" t="n">
        <v>6945.64</v>
      </c>
      <c r="G1710" s="16" t="n">
        <v>6828.5698</v>
      </c>
      <c r="H1710" s="16" t="n">
        <v>7053.0801</v>
      </c>
      <c r="I1710" s="16" t="n">
        <v>6778.1201</v>
      </c>
    </row>
    <row r="1711" customFormat="false" ht="12.8" hidden="false" customHeight="false" outlineLevel="0" collapsed="false">
      <c r="A1711" s="17"/>
      <c r="B1711" s="16"/>
      <c r="E1711" s="17" t="s">
        <v>1713</v>
      </c>
      <c r="F1711" s="16" t="n">
        <v>6831.59</v>
      </c>
      <c r="G1711" s="16" t="n">
        <v>7218.4399</v>
      </c>
      <c r="H1711" s="16" t="n">
        <v>7241.8301</v>
      </c>
      <c r="I1711" s="16" t="n">
        <v>6657.1201</v>
      </c>
    </row>
    <row r="1712" customFormat="false" ht="12.8" hidden="false" customHeight="false" outlineLevel="0" collapsed="false">
      <c r="A1712" s="17"/>
      <c r="B1712" s="16"/>
      <c r="E1712" s="17" t="s">
        <v>1714</v>
      </c>
      <c r="F1712" s="16" t="n">
        <v>7239.48</v>
      </c>
      <c r="G1712" s="16" t="n">
        <v>7824.7202</v>
      </c>
      <c r="H1712" s="16" t="n">
        <v>7773.3398</v>
      </c>
      <c r="I1712" s="16" t="n">
        <v>7211.1802</v>
      </c>
    </row>
    <row r="1713" customFormat="false" ht="12.8" hidden="false" customHeight="false" outlineLevel="0" collapsed="false">
      <c r="A1713" s="17"/>
      <c r="B1713" s="16"/>
      <c r="E1713" s="17" t="s">
        <v>3149</v>
      </c>
      <c r="F1713" s="16" t="n">
        <v>7825.87</v>
      </c>
      <c r="G1713" s="16" t="n">
        <v>7649.5098</v>
      </c>
      <c r="H1713" s="16" t="n">
        <v>7896.8799</v>
      </c>
      <c r="I1713" s="16" t="n">
        <v>7659.8101</v>
      </c>
    </row>
    <row r="1714" customFormat="false" ht="12.8" hidden="false" customHeight="false" outlineLevel="0" collapsed="false">
      <c r="A1714" s="17"/>
      <c r="B1714" s="16"/>
      <c r="E1714" s="17" t="s">
        <v>3150</v>
      </c>
      <c r="F1714" s="16" t="n">
        <v>7648.06</v>
      </c>
      <c r="G1714" s="16" t="n">
        <v>7647.8799</v>
      </c>
      <c r="H1714" s="16" t="n">
        <v>7704.7798</v>
      </c>
      <c r="I1714" s="16" t="n">
        <v>7570.7202</v>
      </c>
    </row>
    <row r="1715" customFormat="false" ht="12.8" hidden="false" customHeight="false" outlineLevel="0" collapsed="false">
      <c r="A1715" s="17"/>
      <c r="B1715" s="16"/>
      <c r="E1715" s="17" t="s">
        <v>1715</v>
      </c>
      <c r="F1715" s="16" t="n">
        <v>7651.37</v>
      </c>
      <c r="G1715" s="16" t="n">
        <v>7438.6499</v>
      </c>
      <c r="H1715" s="16" t="n">
        <v>7666.3999</v>
      </c>
      <c r="I1715" s="16" t="n">
        <v>7267.6201</v>
      </c>
    </row>
    <row r="1716" customFormat="false" ht="12.8" hidden="false" customHeight="false" outlineLevel="0" collapsed="false">
      <c r="A1716" s="17"/>
      <c r="B1716" s="16"/>
      <c r="E1716" s="17" t="s">
        <v>1716</v>
      </c>
      <c r="F1716" s="16" t="n">
        <v>7437.74</v>
      </c>
      <c r="G1716" s="16" t="n">
        <v>7775.79</v>
      </c>
      <c r="H1716" s="16" t="n">
        <v>8133.0098</v>
      </c>
      <c r="I1716" s="16" t="n">
        <v>7247.02</v>
      </c>
    </row>
    <row r="1717" customFormat="false" ht="12.8" hidden="false" customHeight="false" outlineLevel="0" collapsed="false">
      <c r="A1717" s="17"/>
      <c r="B1717" s="16"/>
      <c r="E1717" s="17" t="s">
        <v>1717</v>
      </c>
      <c r="F1717" s="16" t="n">
        <v>7776.72</v>
      </c>
      <c r="G1717" s="16" t="n">
        <v>7810.7402</v>
      </c>
      <c r="H1717" s="16" t="n">
        <v>7865.9102</v>
      </c>
      <c r="I1717" s="16" t="n">
        <v>7605.6099</v>
      </c>
    </row>
    <row r="1718" customFormat="false" ht="12.8" hidden="false" customHeight="false" outlineLevel="0" collapsed="false">
      <c r="A1718" s="17"/>
      <c r="B1718" s="16"/>
      <c r="E1718" s="17" t="s">
        <v>1718</v>
      </c>
      <c r="F1718" s="16" t="n">
        <v>7815.01</v>
      </c>
      <c r="G1718" s="16" t="n">
        <v>7838.2798</v>
      </c>
      <c r="H1718" s="16" t="n">
        <v>7888.9902</v>
      </c>
      <c r="I1718" s="16" t="n">
        <v>7683.7998</v>
      </c>
    </row>
    <row r="1719" customFormat="false" ht="12.8" hidden="false" customHeight="false" outlineLevel="0" collapsed="false">
      <c r="A1719" s="17"/>
      <c r="B1719" s="16"/>
      <c r="E1719" s="17" t="s">
        <v>1719</v>
      </c>
      <c r="F1719" s="16" t="n">
        <v>7835.65</v>
      </c>
      <c r="G1719" s="16" t="n">
        <v>7766.5498</v>
      </c>
      <c r="H1719" s="16" t="n">
        <v>7960.0498</v>
      </c>
      <c r="I1719" s="16" t="n">
        <v>7753.0298</v>
      </c>
    </row>
    <row r="1720" customFormat="false" ht="12.8" hidden="false" customHeight="false" outlineLevel="0" collapsed="false">
      <c r="A1720" s="17"/>
      <c r="B1720" s="16"/>
      <c r="E1720" s="17" t="s">
        <v>3151</v>
      </c>
      <c r="F1720" s="16" t="n">
        <v>7766.79</v>
      </c>
      <c r="G1720" s="16" t="n">
        <v>7194.6899</v>
      </c>
      <c r="H1720" s="16" t="n">
        <v>7807.0601</v>
      </c>
      <c r="I1720" s="16" t="n">
        <v>7049.6899</v>
      </c>
    </row>
    <row r="1721" customFormat="false" ht="12.8" hidden="false" customHeight="false" outlineLevel="0" collapsed="false">
      <c r="A1721" s="17"/>
      <c r="B1721" s="16"/>
      <c r="E1721" s="17" t="s">
        <v>3152</v>
      </c>
      <c r="F1721" s="16" t="n">
        <v>7196.25</v>
      </c>
      <c r="G1721" s="16" t="n">
        <v>7137.7798</v>
      </c>
      <c r="H1721" s="16" t="n">
        <v>7263.3701</v>
      </c>
      <c r="I1721" s="16" t="n">
        <v>7096.4102</v>
      </c>
    </row>
    <row r="1722" customFormat="false" ht="12.8" hidden="false" customHeight="false" outlineLevel="0" collapsed="false">
      <c r="A1722" s="17"/>
      <c r="B1722" s="16"/>
      <c r="E1722" s="17" t="s">
        <v>1720</v>
      </c>
      <c r="F1722" s="16" t="n">
        <v>7140.15</v>
      </c>
      <c r="G1722" s="16" t="n">
        <v>7039.0801</v>
      </c>
      <c r="H1722" s="16" t="n">
        <v>7278.4399</v>
      </c>
      <c r="I1722" s="16" t="n">
        <v>6960.2598</v>
      </c>
    </row>
    <row r="1723" customFormat="false" ht="12.8" hidden="false" customHeight="false" outlineLevel="0" collapsed="false">
      <c r="A1723" s="17"/>
      <c r="B1723" s="16"/>
      <c r="E1723" s="17" t="s">
        <v>1721</v>
      </c>
      <c r="F1723" s="16" t="n">
        <v>7037.56</v>
      </c>
      <c r="G1723" s="16" t="n">
        <v>6840.77</v>
      </c>
      <c r="H1723" s="16" t="n">
        <v>7119.3398</v>
      </c>
      <c r="I1723" s="16" t="n">
        <v>6705.0298</v>
      </c>
    </row>
    <row r="1724" customFormat="false" ht="12.8" hidden="false" customHeight="false" outlineLevel="0" collapsed="false">
      <c r="A1724" s="17"/>
      <c r="B1724" s="16"/>
      <c r="E1724" s="17" t="s">
        <v>1722</v>
      </c>
      <c r="F1724" s="16" t="n">
        <v>6845.4</v>
      </c>
      <c r="G1724" s="16" t="n">
        <v>7110.1602</v>
      </c>
      <c r="H1724" s="16" t="n">
        <v>7186.8398</v>
      </c>
      <c r="I1724" s="16" t="n">
        <v>6776.1201</v>
      </c>
    </row>
    <row r="1725" customFormat="false" ht="12.8" hidden="false" customHeight="false" outlineLevel="0" collapsed="false">
      <c r="A1725" s="17"/>
      <c r="B1725" s="16"/>
      <c r="E1725" s="17" t="s">
        <v>1723</v>
      </c>
      <c r="F1725" s="16" t="n">
        <v>7113.04</v>
      </c>
      <c r="G1725" s="16" t="n">
        <v>7153.1699</v>
      </c>
      <c r="H1725" s="16" t="n">
        <v>7241.5801</v>
      </c>
      <c r="I1725" s="16" t="n">
        <v>7001.3398</v>
      </c>
    </row>
    <row r="1726" customFormat="false" ht="12.8" hidden="false" customHeight="false" outlineLevel="0" collapsed="false">
      <c r="A1726" s="17"/>
      <c r="B1726" s="16"/>
      <c r="E1726" s="17" t="s">
        <v>1724</v>
      </c>
      <c r="F1726" s="16" t="n">
        <v>7152.68</v>
      </c>
      <c r="G1726" s="16" t="n">
        <v>7331.8101</v>
      </c>
      <c r="H1726" s="16" t="n">
        <v>7328.3701</v>
      </c>
      <c r="I1726" s="16" t="n">
        <v>6819.9502</v>
      </c>
    </row>
    <row r="1727" customFormat="false" ht="12.8" hidden="false" customHeight="false" outlineLevel="0" collapsed="false">
      <c r="A1727" s="17"/>
      <c r="B1727" s="16"/>
      <c r="E1727" s="17" t="s">
        <v>3153</v>
      </c>
      <c r="F1727" s="16" t="n">
        <v>7331.12</v>
      </c>
      <c r="G1727" s="16" t="n">
        <v>6520.6602</v>
      </c>
      <c r="H1727" s="16" t="n">
        <v>7408.1099</v>
      </c>
      <c r="I1727" s="16" t="n">
        <v>6519.0098</v>
      </c>
    </row>
    <row r="1728" customFormat="false" ht="12.8" hidden="false" customHeight="false" outlineLevel="0" collapsed="false">
      <c r="A1728" s="17"/>
      <c r="B1728" s="16"/>
      <c r="E1728" s="17" t="s">
        <v>3154</v>
      </c>
      <c r="F1728" s="16" t="n">
        <v>6521.67</v>
      </c>
      <c r="G1728" s="16" t="n">
        <v>6607.29</v>
      </c>
      <c r="H1728" s="16" t="n">
        <v>6703.7002</v>
      </c>
      <c r="I1728" s="16" t="n">
        <v>6477.6201</v>
      </c>
    </row>
    <row r="1729" customFormat="false" ht="12.8" hidden="false" customHeight="false" outlineLevel="0" collapsed="false">
      <c r="A1729" s="17"/>
      <c r="B1729" s="16"/>
      <c r="E1729" s="17" t="s">
        <v>1725</v>
      </c>
      <c r="F1729" s="16" t="n">
        <v>6613.51</v>
      </c>
      <c r="G1729" s="16" t="n">
        <v>7050.1099</v>
      </c>
      <c r="H1729" s="16" t="n">
        <v>7102.0801</v>
      </c>
      <c r="I1729" s="16" t="n">
        <v>6124.7202</v>
      </c>
    </row>
    <row r="1730" customFormat="false" ht="12.8" hidden="false" customHeight="false" outlineLevel="0" collapsed="false">
      <c r="A1730" s="17"/>
      <c r="B1730" s="16"/>
      <c r="E1730" s="17" t="s">
        <v>1726</v>
      </c>
      <c r="F1730" s="16" t="n">
        <v>7050.34</v>
      </c>
      <c r="G1730" s="16" t="n">
        <v>7303.77</v>
      </c>
      <c r="H1730" s="16" t="n">
        <v>7469.0898</v>
      </c>
      <c r="I1730" s="16" t="n">
        <v>6901.04</v>
      </c>
    </row>
    <row r="1731" customFormat="false" ht="12.8" hidden="false" customHeight="false" outlineLevel="0" collapsed="false">
      <c r="A1731" s="17"/>
      <c r="B1731" s="16"/>
      <c r="E1731" s="17" t="s">
        <v>1727</v>
      </c>
      <c r="F1731" s="16" t="n">
        <v>7307.82</v>
      </c>
      <c r="G1731" s="16" t="n">
        <v>7119.52</v>
      </c>
      <c r="H1731" s="16" t="n">
        <v>7359.48</v>
      </c>
      <c r="I1731" s="16" t="n">
        <v>7009.2798</v>
      </c>
    </row>
    <row r="1732" customFormat="false" ht="12.8" hidden="false" customHeight="false" outlineLevel="0" collapsed="false">
      <c r="A1732" s="17"/>
      <c r="B1732" s="16"/>
      <c r="E1732" s="17" t="s">
        <v>1728</v>
      </c>
      <c r="F1732" s="16" t="n">
        <v>7126.52</v>
      </c>
      <c r="G1732" s="16" t="n">
        <v>6952.5498</v>
      </c>
      <c r="H1732" s="16" t="n">
        <v>7401.1099</v>
      </c>
      <c r="I1732" s="16" t="n">
        <v>6824.6899</v>
      </c>
    </row>
    <row r="1733" customFormat="false" ht="12.8" hidden="false" customHeight="false" outlineLevel="0" collapsed="false">
      <c r="A1733" s="17"/>
      <c r="B1733" s="16"/>
      <c r="E1733" s="17" t="s">
        <v>1729</v>
      </c>
      <c r="F1733" s="16" t="n">
        <v>6954.62</v>
      </c>
      <c r="G1733" s="16" t="n">
        <v>6209.48</v>
      </c>
      <c r="H1733" s="16" t="n">
        <v>7221.5298</v>
      </c>
      <c r="I1733" s="16" t="n">
        <v>6128.5801</v>
      </c>
    </row>
    <row r="1734" customFormat="false" ht="12.8" hidden="false" customHeight="false" outlineLevel="0" collapsed="false">
      <c r="A1734" s="17"/>
      <c r="B1734" s="16"/>
      <c r="E1734" s="17" t="s">
        <v>3155</v>
      </c>
      <c r="F1734" s="16" t="n">
        <v>6212</v>
      </c>
      <c r="G1734" s="16" t="n">
        <v>6389.5</v>
      </c>
      <c r="H1734" s="16" t="n">
        <v>6708.3999</v>
      </c>
      <c r="I1734" s="16" t="n">
        <v>6047.0098</v>
      </c>
    </row>
    <row r="1735" customFormat="false" ht="12.8" hidden="false" customHeight="false" outlineLevel="0" collapsed="false">
      <c r="A1735" s="17"/>
      <c r="B1735" s="16"/>
      <c r="E1735" s="17" t="s">
        <v>3156</v>
      </c>
      <c r="F1735" s="16" t="n">
        <v>6406.01</v>
      </c>
      <c r="G1735" s="16" t="n">
        <v>5668.1699</v>
      </c>
      <c r="H1735" s="16" t="n">
        <v>6559.3501</v>
      </c>
      <c r="I1735" s="16" t="n">
        <v>5668.5498</v>
      </c>
    </row>
    <row r="1736" customFormat="false" ht="12.8" hidden="false" customHeight="false" outlineLevel="0" collapsed="false">
      <c r="A1736" s="17"/>
      <c r="B1736" s="16"/>
      <c r="E1736" s="17" t="s">
        <v>1730</v>
      </c>
      <c r="F1736" s="16" t="n">
        <v>5669.82</v>
      </c>
      <c r="G1736" s="16" t="n">
        <v>5491.4302</v>
      </c>
      <c r="H1736" s="16" t="n">
        <v>5730.9199</v>
      </c>
      <c r="I1736" s="16" t="n">
        <v>5464.02</v>
      </c>
    </row>
    <row r="1737" customFormat="false" ht="12.8" hidden="false" customHeight="false" outlineLevel="0" collapsed="false">
      <c r="A1737" s="17"/>
      <c r="B1737" s="16"/>
      <c r="E1737" s="17" t="s">
        <v>1731</v>
      </c>
      <c r="F1737" s="16" t="n">
        <v>5489.38</v>
      </c>
      <c r="G1737" s="16" t="n">
        <v>5320.8501</v>
      </c>
      <c r="H1737" s="16" t="n">
        <v>5514.0601</v>
      </c>
      <c r="I1737" s="16" t="n">
        <v>5305.9902</v>
      </c>
    </row>
    <row r="1738" customFormat="false" ht="12.8" hidden="false" customHeight="false" outlineLevel="0" collapsed="false">
      <c r="A1738" s="17"/>
      <c r="B1738" s="16"/>
      <c r="E1738" s="17" t="s">
        <v>1732</v>
      </c>
      <c r="F1738" s="16" t="n">
        <v>5316.92</v>
      </c>
      <c r="G1738" s="16" t="n">
        <v>5169.98</v>
      </c>
      <c r="H1738" s="16" t="n">
        <v>5335.4702</v>
      </c>
      <c r="I1738" s="16" t="n">
        <v>5134.5098</v>
      </c>
    </row>
    <row r="1739" customFormat="false" ht="12.8" hidden="false" customHeight="false" outlineLevel="0" collapsed="false">
      <c r="A1739" s="17"/>
      <c r="B1739" s="16"/>
      <c r="E1739" s="17" t="s">
        <v>1733</v>
      </c>
      <c r="F1739" s="16" t="n">
        <v>5178.04</v>
      </c>
      <c r="G1739" s="16" t="n">
        <v>5096.75</v>
      </c>
      <c r="H1739" s="16" t="n">
        <v>5331.9502</v>
      </c>
      <c r="I1739" s="16" t="n">
        <v>5100.9399</v>
      </c>
    </row>
    <row r="1740" customFormat="false" ht="12.8" hidden="false" customHeight="false" outlineLevel="0" collapsed="false">
      <c r="A1740" s="17"/>
      <c r="B1740" s="16"/>
      <c r="E1740" s="17" t="s">
        <v>1734</v>
      </c>
      <c r="F1740" s="16" t="n">
        <v>5095.16</v>
      </c>
      <c r="G1740" s="16" t="n">
        <v>5119.5898</v>
      </c>
      <c r="H1740" s="16" t="n">
        <v>5154.4102</v>
      </c>
      <c r="I1740" s="16" t="n">
        <v>4999.02</v>
      </c>
    </row>
    <row r="1741" customFormat="false" ht="12.8" hidden="false" customHeight="false" outlineLevel="0" collapsed="false">
      <c r="A1741" s="17"/>
      <c r="B1741" s="16"/>
      <c r="E1741" s="17" t="s">
        <v>3157</v>
      </c>
      <c r="F1741" s="16" t="n">
        <v>5121.01</v>
      </c>
      <c r="G1741" s="16" t="n">
        <v>5170.5498</v>
      </c>
      <c r="H1741" s="16" t="n">
        <v>5179.1001</v>
      </c>
      <c r="I1741" s="16" t="n">
        <v>5057.1001</v>
      </c>
    </row>
    <row r="1742" customFormat="false" ht="12.8" hidden="false" customHeight="false" outlineLevel="0" collapsed="false">
      <c r="A1742" s="17"/>
      <c r="B1742" s="16"/>
      <c r="E1742" s="17" t="s">
        <v>3158</v>
      </c>
      <c r="F1742" s="16" t="n">
        <v>5173.33</v>
      </c>
      <c r="G1742" s="16" t="n">
        <v>5071.9399</v>
      </c>
      <c r="H1742" s="16" t="n">
        <v>5210.4199</v>
      </c>
      <c r="I1742" s="16" t="n">
        <v>4970.0698</v>
      </c>
    </row>
    <row r="1743" customFormat="false" ht="12.8" hidden="false" customHeight="false" outlineLevel="0" collapsed="false">
      <c r="A1743" s="17"/>
      <c r="B1743" s="16"/>
      <c r="E1743" s="17" t="s">
        <v>1735</v>
      </c>
      <c r="F1743" s="16" t="n">
        <v>5072.18</v>
      </c>
      <c r="G1743" s="16" t="n">
        <v>4848.9702</v>
      </c>
      <c r="H1743" s="16" t="n">
        <v>5182.9102</v>
      </c>
      <c r="I1743" s="16" t="n">
        <v>4825.4502</v>
      </c>
    </row>
    <row r="1744" customFormat="false" ht="12.8" hidden="false" customHeight="false" outlineLevel="0" collapsed="false">
      <c r="A1744" s="17"/>
      <c r="B1744" s="16"/>
      <c r="E1744" s="17" t="s">
        <v>1736</v>
      </c>
      <c r="F1744" s="16" t="n">
        <v>4850.15</v>
      </c>
      <c r="G1744" s="16" t="n">
        <v>4775.6099</v>
      </c>
      <c r="H1744" s="16" t="n">
        <v>4888.2402</v>
      </c>
      <c r="I1744" s="16" t="n">
        <v>4775.1899</v>
      </c>
    </row>
    <row r="1745" customFormat="false" ht="12.8" hidden="false" customHeight="false" outlineLevel="0" collapsed="false">
      <c r="A1745" s="17"/>
      <c r="B1745" s="16"/>
      <c r="E1745" s="17" t="s">
        <v>3159</v>
      </c>
      <c r="F1745" s="16" t="n">
        <v>4779.68</v>
      </c>
      <c r="G1745" s="16" t="n">
        <v>4722.73</v>
      </c>
      <c r="H1745" s="16" t="n">
        <v>4795.4502</v>
      </c>
      <c r="I1745" s="16" t="n">
        <v>4723.5898</v>
      </c>
    </row>
    <row r="1746" customFormat="false" ht="12.8" hidden="false" customHeight="false" outlineLevel="0" collapsed="false">
      <c r="A1746" s="17"/>
      <c r="B1746" s="16"/>
      <c r="E1746" s="17" t="s">
        <v>1737</v>
      </c>
      <c r="F1746" s="16" t="n">
        <v>4720.88</v>
      </c>
      <c r="G1746" s="16" t="n">
        <v>4666.4399</v>
      </c>
      <c r="H1746" s="16" t="n">
        <v>4740.1602</v>
      </c>
      <c r="I1746" s="16" t="n">
        <v>4600.54</v>
      </c>
    </row>
    <row r="1747" customFormat="false" ht="12.8" hidden="false" customHeight="false" outlineLevel="0" collapsed="false">
      <c r="A1747" s="17"/>
      <c r="B1747" s="16"/>
      <c r="E1747" s="17" t="s">
        <v>1738</v>
      </c>
      <c r="F1747" s="16" t="n">
        <v>4621.26</v>
      </c>
      <c r="G1747" s="16" t="n">
        <v>4684.79</v>
      </c>
      <c r="H1747" s="16" t="n">
        <v>4698.9302</v>
      </c>
      <c r="I1747" s="16" t="n">
        <v>4593.21</v>
      </c>
    </row>
    <row r="1748" customFormat="false" ht="12.8" hidden="false" customHeight="false" outlineLevel="0" collapsed="false">
      <c r="A1748" s="17"/>
      <c r="B1748" s="16"/>
      <c r="E1748" s="17" t="s">
        <v>3160</v>
      </c>
      <c r="F1748" s="16" t="n">
        <v>4678.92</v>
      </c>
      <c r="G1748" s="16" t="n">
        <v>4677.0098</v>
      </c>
      <c r="H1748" s="16" t="n">
        <v>4736.6201</v>
      </c>
      <c r="I1748" s="16" t="n">
        <v>4644.8501</v>
      </c>
    </row>
    <row r="1749" customFormat="false" ht="12.8" hidden="false" customHeight="false" outlineLevel="0" collapsed="false">
      <c r="A1749" s="17"/>
      <c r="B1749" s="16"/>
      <c r="E1749" s="17" t="s">
        <v>3161</v>
      </c>
      <c r="F1749" s="16" t="n">
        <v>4678.52</v>
      </c>
      <c r="G1749" s="16" t="n">
        <v>4664.9502</v>
      </c>
      <c r="H1749" s="16" t="n">
        <v>4719.3501</v>
      </c>
      <c r="I1749" s="16" t="n">
        <v>4635.5498</v>
      </c>
    </row>
    <row r="1750" customFormat="false" ht="12.8" hidden="false" customHeight="false" outlineLevel="0" collapsed="false">
      <c r="A1750" s="17"/>
      <c r="B1750" s="16"/>
      <c r="E1750" s="17" t="s">
        <v>1739</v>
      </c>
      <c r="F1750" s="16" t="n">
        <v>4666.25</v>
      </c>
      <c r="G1750" s="16" t="n">
        <v>4646.29</v>
      </c>
      <c r="H1750" s="16" t="n">
        <v>4820.9102</v>
      </c>
      <c r="I1750" s="16" t="n">
        <v>4592.2202</v>
      </c>
    </row>
    <row r="1751" customFormat="false" ht="12.8" hidden="false" customHeight="false" outlineLevel="0" collapsed="false">
      <c r="A1751" s="17"/>
      <c r="B1751" s="16"/>
      <c r="E1751" s="17" t="s">
        <v>1740</v>
      </c>
      <c r="F1751" s="16" t="n">
        <v>4649.6</v>
      </c>
      <c r="G1751" s="16" t="n">
        <v>4879.5898</v>
      </c>
      <c r="H1751" s="16" t="n">
        <v>4963.1099</v>
      </c>
      <c r="I1751" s="16" t="n">
        <v>4550.52</v>
      </c>
    </row>
    <row r="1752" customFormat="false" ht="12.8" hidden="false" customHeight="false" outlineLevel="0" collapsed="false">
      <c r="A1752" s="17"/>
      <c r="B1752" s="16"/>
      <c r="E1752" s="17" t="s">
        <v>1741</v>
      </c>
      <c r="F1752" s="16" t="n">
        <v>4880.05</v>
      </c>
      <c r="G1752" s="16" t="n">
        <v>4928.9902</v>
      </c>
      <c r="H1752" s="16" t="n">
        <v>5037.2202</v>
      </c>
      <c r="I1752" s="16" t="n">
        <v>4827.3599</v>
      </c>
    </row>
    <row r="1753" customFormat="false" ht="12.8" hidden="false" customHeight="false" outlineLevel="0" collapsed="false">
      <c r="A1753" s="17"/>
      <c r="B1753" s="16"/>
      <c r="E1753" s="17" t="s">
        <v>1742</v>
      </c>
      <c r="F1753" s="16" t="n">
        <v>4932.02</v>
      </c>
      <c r="G1753" s="16" t="n">
        <v>4794.9399</v>
      </c>
      <c r="H1753" s="16" t="n">
        <v>5005.0098</v>
      </c>
      <c r="I1753" s="16" t="n">
        <v>4783.8799</v>
      </c>
    </row>
    <row r="1754" customFormat="false" ht="12.8" hidden="false" customHeight="false" outlineLevel="0" collapsed="false">
      <c r="A1754" s="17"/>
      <c r="B1754" s="16"/>
      <c r="E1754" s="17" t="s">
        <v>3162</v>
      </c>
      <c r="F1754" s="16" t="n">
        <v>4794.59</v>
      </c>
      <c r="G1754" s="16" t="n">
        <v>4724.6299</v>
      </c>
      <c r="H1754" s="16" t="n">
        <v>4828.9399</v>
      </c>
      <c r="I1754" s="16" t="n">
        <v>4682.7798</v>
      </c>
    </row>
    <row r="1755" customFormat="false" ht="12.8" hidden="false" customHeight="false" outlineLevel="0" collapsed="false">
      <c r="A1755" s="17"/>
      <c r="B1755" s="16"/>
      <c r="E1755" s="17" t="s">
        <v>3163</v>
      </c>
      <c r="F1755" s="16" t="n">
        <v>4724.63</v>
      </c>
      <c r="G1755" s="16" t="n">
        <v>4740.6201</v>
      </c>
      <c r="H1755" s="16" t="n">
        <v>4760.46</v>
      </c>
      <c r="I1755" s="16" t="n">
        <v>4667.4502</v>
      </c>
    </row>
    <row r="1756" customFormat="false" ht="12.8" hidden="false" customHeight="false" outlineLevel="0" collapsed="false">
      <c r="A1756" s="17"/>
      <c r="B1756" s="16"/>
      <c r="E1756" s="17" t="s">
        <v>3164</v>
      </c>
      <c r="F1756" s="16" t="n">
        <v>4740.09</v>
      </c>
      <c r="G1756" s="16" t="n">
        <v>4711.9399</v>
      </c>
      <c r="H1756" s="16" t="n">
        <v>4775.02</v>
      </c>
      <c r="I1756" s="16" t="n">
        <v>4686.6299</v>
      </c>
    </row>
    <row r="1757" customFormat="false" ht="12.8" hidden="false" customHeight="false" outlineLevel="0" collapsed="false">
      <c r="A1757" s="17"/>
      <c r="B1757" s="16"/>
      <c r="E1757" s="17" t="s">
        <v>3165</v>
      </c>
      <c r="F1757" s="16" t="n">
        <v>4712.63</v>
      </c>
      <c r="G1757" s="16" t="n">
        <v>4707.9502</v>
      </c>
      <c r="H1757" s="16" t="n">
        <v>4763.23</v>
      </c>
      <c r="I1757" s="16" t="n">
        <v>4640.5801</v>
      </c>
    </row>
    <row r="1758" customFormat="false" ht="12.8" hidden="false" customHeight="false" outlineLevel="0" collapsed="false">
      <c r="A1758" s="17"/>
      <c r="B1758" s="16"/>
      <c r="E1758" s="17" t="s">
        <v>1743</v>
      </c>
      <c r="F1758" s="16" t="n">
        <v>4707.75</v>
      </c>
      <c r="G1758" s="16" t="n">
        <v>4637.29</v>
      </c>
      <c r="H1758" s="16" t="n">
        <v>4735.4199</v>
      </c>
      <c r="I1758" s="16" t="n">
        <v>4660.8701</v>
      </c>
    </row>
    <row r="1759" customFormat="false" ht="12.8" hidden="false" customHeight="false" outlineLevel="0" collapsed="false">
      <c r="A1759" s="17"/>
      <c r="B1759" s="16"/>
      <c r="E1759" s="17" t="s">
        <v>1744</v>
      </c>
      <c r="F1759" s="16" t="n">
        <v>4637.79</v>
      </c>
      <c r="G1759" s="16" t="n">
        <v>4613.2402</v>
      </c>
      <c r="H1759" s="16" t="n">
        <v>4666.1899</v>
      </c>
      <c r="I1759" s="16" t="n">
        <v>4603.6201</v>
      </c>
    </row>
    <row r="1760" customFormat="false" ht="12.8" hidden="false" customHeight="false" outlineLevel="0" collapsed="false">
      <c r="A1760" s="17"/>
      <c r="B1760" s="16"/>
      <c r="E1760" s="17" t="s">
        <v>1745</v>
      </c>
      <c r="F1760" s="16" t="n">
        <v>4614.63</v>
      </c>
      <c r="G1760" s="16" t="n">
        <v>4455.96</v>
      </c>
      <c r="H1760" s="16" t="n">
        <v>4638.7998</v>
      </c>
      <c r="I1760" s="16" t="n">
        <v>4457.71</v>
      </c>
    </row>
    <row r="1761" customFormat="false" ht="12.8" hidden="false" customHeight="false" outlineLevel="0" collapsed="false">
      <c r="A1761" s="17"/>
      <c r="B1761" s="16"/>
      <c r="E1761" s="17" t="s">
        <v>1746</v>
      </c>
      <c r="F1761" s="16" t="n">
        <v>4461.87</v>
      </c>
      <c r="G1761" s="16" t="n">
        <v>4577.5298</v>
      </c>
      <c r="H1761" s="16" t="n">
        <v>4603.1699</v>
      </c>
      <c r="I1761" s="16" t="n">
        <v>4408.5298</v>
      </c>
    </row>
    <row r="1762" customFormat="false" ht="12.8" hidden="false" customHeight="false" outlineLevel="0" collapsed="false">
      <c r="A1762" s="17"/>
      <c r="B1762" s="16"/>
      <c r="E1762" s="17" t="s">
        <v>3166</v>
      </c>
      <c r="F1762" s="16" t="n">
        <v>4577.89</v>
      </c>
      <c r="G1762" s="16" t="n">
        <v>4494.2402</v>
      </c>
      <c r="H1762" s="16" t="n">
        <v>4596.0898</v>
      </c>
      <c r="I1762" s="16" t="n">
        <v>4460.2998</v>
      </c>
    </row>
    <row r="1763" customFormat="false" ht="12.8" hidden="false" customHeight="false" outlineLevel="0" collapsed="false">
      <c r="A1763" s="17"/>
      <c r="B1763" s="16"/>
      <c r="E1763" s="17" t="s">
        <v>3167</v>
      </c>
      <c r="F1763" s="16" t="n">
        <v>4495.5</v>
      </c>
      <c r="G1763" s="16" t="n">
        <v>4503.6099</v>
      </c>
      <c r="H1763" s="16" t="n">
        <v>4538.29</v>
      </c>
      <c r="I1763" s="16" t="n">
        <v>4469.7202</v>
      </c>
    </row>
    <row r="1764" customFormat="false" ht="12.8" hidden="false" customHeight="false" outlineLevel="0" collapsed="false">
      <c r="A1764" s="17"/>
      <c r="B1764" s="16"/>
      <c r="E1764" s="17" t="s">
        <v>1747</v>
      </c>
      <c r="F1764" s="16" t="n">
        <v>4503.57</v>
      </c>
      <c r="G1764" s="16" t="n">
        <v>4480.3501</v>
      </c>
      <c r="H1764" s="16" t="n">
        <v>4530.04</v>
      </c>
      <c r="I1764" s="16" t="n">
        <v>4355.48</v>
      </c>
    </row>
    <row r="1765" customFormat="false" ht="12.8" hidden="false" customHeight="false" outlineLevel="0" collapsed="false">
      <c r="A1765" s="17"/>
      <c r="B1765" s="16"/>
      <c r="E1765" s="17" t="s">
        <v>1748</v>
      </c>
      <c r="F1765" s="16" t="n">
        <v>4482.44</v>
      </c>
      <c r="G1765" s="16" t="n">
        <v>4717.46</v>
      </c>
      <c r="H1765" s="16" t="n">
        <v>4742.5898</v>
      </c>
      <c r="I1765" s="16" t="n">
        <v>4424.1401</v>
      </c>
    </row>
    <row r="1766" customFormat="false" ht="12.8" hidden="false" customHeight="false" outlineLevel="0" collapsed="false">
      <c r="A1766" s="17"/>
      <c r="B1766" s="16"/>
      <c r="E1766" s="17" t="s">
        <v>1749</v>
      </c>
      <c r="F1766" s="16" t="n">
        <v>4716.14</v>
      </c>
      <c r="G1766" s="16" t="n">
        <v>4616.3301</v>
      </c>
      <c r="H1766" s="16" t="n">
        <v>4847.2798</v>
      </c>
      <c r="I1766" s="16" t="n">
        <v>4595.3799</v>
      </c>
    </row>
    <row r="1767" customFormat="false" ht="12.8" hidden="false" customHeight="false" outlineLevel="0" collapsed="false">
      <c r="A1767" s="17"/>
      <c r="B1767" s="16"/>
      <c r="E1767" s="17" t="s">
        <v>1750</v>
      </c>
      <c r="F1767" s="16" t="n">
        <v>4617.88</v>
      </c>
      <c r="G1767" s="16" t="n">
        <v>4704.9502</v>
      </c>
      <c r="H1767" s="16" t="n">
        <v>4682.9399</v>
      </c>
      <c r="I1767" s="16" t="n">
        <v>4585.77</v>
      </c>
    </row>
    <row r="1768" customFormat="false" ht="12.8" hidden="false" customHeight="false" outlineLevel="0" collapsed="false">
      <c r="A1768" s="17"/>
      <c r="B1768" s="16"/>
      <c r="E1768" s="17" t="s">
        <v>1751</v>
      </c>
      <c r="F1768" s="16" t="n">
        <v>4707.93</v>
      </c>
      <c r="G1768" s="16" t="n">
        <v>4635.8901</v>
      </c>
      <c r="H1768" s="16" t="n">
        <v>4747.1899</v>
      </c>
      <c r="I1768" s="16" t="n">
        <v>4569.73</v>
      </c>
    </row>
    <row r="1769" customFormat="false" ht="12.8" hidden="false" customHeight="false" outlineLevel="0" collapsed="false">
      <c r="A1769" s="17"/>
      <c r="B1769" s="16"/>
      <c r="E1769" s="17" t="s">
        <v>3168</v>
      </c>
      <c r="F1769" s="16" t="n">
        <v>4639.41</v>
      </c>
      <c r="G1769" s="16" t="n">
        <v>4507.75</v>
      </c>
      <c r="H1769" s="16" t="n">
        <v>4693.5898</v>
      </c>
      <c r="I1769" s="16" t="n">
        <v>4498.1899</v>
      </c>
    </row>
    <row r="1770" customFormat="false" ht="12.8" hidden="false" customHeight="false" outlineLevel="0" collapsed="false">
      <c r="A1770" s="17"/>
      <c r="B1770" s="16"/>
      <c r="E1770" s="17" t="s">
        <v>3169</v>
      </c>
      <c r="F1770" s="16" t="n">
        <v>4505.57</v>
      </c>
      <c r="G1770" s="16" t="n">
        <v>4498.8501</v>
      </c>
      <c r="H1770" s="16" t="n">
        <v>4671.3701</v>
      </c>
      <c r="I1770" s="16" t="n">
        <v>4404.4199</v>
      </c>
    </row>
    <row r="1771" customFormat="false" ht="12.8" hidden="false" customHeight="false" outlineLevel="0" collapsed="false">
      <c r="A1771" s="17"/>
      <c r="B1771" s="16"/>
      <c r="E1771" s="17" t="s">
        <v>1752</v>
      </c>
      <c r="F1771" s="16" t="n">
        <v>4498.84</v>
      </c>
      <c r="G1771" s="16" t="n">
        <v>4379.1699</v>
      </c>
      <c r="H1771" s="16" t="n">
        <v>4517.52</v>
      </c>
      <c r="I1771" s="16" t="n">
        <v>4367.1099</v>
      </c>
    </row>
    <row r="1772" customFormat="false" ht="12.8" hidden="false" customHeight="false" outlineLevel="0" collapsed="false">
      <c r="A1772" s="17"/>
      <c r="B1772" s="16"/>
      <c r="E1772" s="17" t="s">
        <v>1753</v>
      </c>
      <c r="F1772" s="16" t="n">
        <v>4376.23</v>
      </c>
      <c r="G1772" s="16" t="n">
        <v>4423.8398</v>
      </c>
      <c r="H1772" s="16" t="n">
        <v>4518.6699</v>
      </c>
      <c r="I1772" s="16" t="n">
        <v>4273.7202</v>
      </c>
    </row>
    <row r="1773" customFormat="false" ht="12.8" hidden="false" customHeight="false" outlineLevel="0" collapsed="false">
      <c r="A1773" s="17"/>
      <c r="B1773" s="16"/>
      <c r="E1773" s="17" t="s">
        <v>1754</v>
      </c>
      <c r="F1773" s="16" t="n">
        <v>4423.2</v>
      </c>
      <c r="G1773" s="16" t="n">
        <v>4371.7402</v>
      </c>
      <c r="H1773" s="16" t="n">
        <v>4743.7402</v>
      </c>
      <c r="I1773" s="16" t="n">
        <v>4302.6699</v>
      </c>
    </row>
    <row r="1774" customFormat="false" ht="12.8" hidden="false" customHeight="false" outlineLevel="0" collapsed="false">
      <c r="A1774" s="17"/>
      <c r="B1774" s="16"/>
      <c r="E1774" s="17" t="s">
        <v>1755</v>
      </c>
      <c r="F1774" s="16" t="n">
        <v>4373.39</v>
      </c>
      <c r="G1774" s="16" t="n">
        <v>3707.3999</v>
      </c>
      <c r="H1774" s="16" t="n">
        <v>4450.7998</v>
      </c>
      <c r="I1774" s="16" t="n">
        <v>3704.1799</v>
      </c>
    </row>
    <row r="1775" customFormat="false" ht="12.8" hidden="false" customHeight="false" outlineLevel="0" collapsed="false">
      <c r="A1775" s="17"/>
      <c r="B1775" s="16"/>
      <c r="E1775" s="17" t="s">
        <v>1756</v>
      </c>
      <c r="F1775" s="16" t="n">
        <v>3707.98</v>
      </c>
      <c r="G1775" s="16" t="n">
        <v>3657.02</v>
      </c>
      <c r="H1775" s="16" t="n">
        <v>3719.0501</v>
      </c>
      <c r="I1775" s="16" t="n">
        <v>3640.03</v>
      </c>
    </row>
    <row r="1776" customFormat="false" ht="12.8" hidden="false" customHeight="false" outlineLevel="0" collapsed="false">
      <c r="A1776" s="17"/>
      <c r="B1776" s="16"/>
      <c r="E1776" s="17" t="s">
        <v>3170</v>
      </c>
      <c r="F1776" s="16" t="n">
        <v>3658.05</v>
      </c>
      <c r="G1776" s="16" t="n">
        <v>3665.6101</v>
      </c>
      <c r="H1776" s="16" t="n">
        <v>3673.5701</v>
      </c>
      <c r="I1776" s="16" t="n">
        <v>3646.5501</v>
      </c>
    </row>
    <row r="1777" customFormat="false" ht="12.8" hidden="false" customHeight="false" outlineLevel="0" collapsed="false">
      <c r="A1777" s="17"/>
      <c r="B1777" s="16"/>
      <c r="E1777" s="17" t="s">
        <v>3171</v>
      </c>
      <c r="F1777" s="16" t="n">
        <v>3665.46</v>
      </c>
      <c r="G1777" s="16" t="n">
        <v>3655.1599</v>
      </c>
      <c r="H1777" s="16" t="n">
        <v>3695.74</v>
      </c>
      <c r="I1777" s="16" t="n">
        <v>3624.54</v>
      </c>
    </row>
    <row r="1778" customFormat="false" ht="12.8" hidden="false" customHeight="false" outlineLevel="0" collapsed="false">
      <c r="A1778" s="17"/>
      <c r="B1778" s="16"/>
      <c r="E1778" s="17" t="s">
        <v>1757</v>
      </c>
      <c r="F1778" s="16" t="n">
        <v>3655.3</v>
      </c>
      <c r="G1778" s="16" t="n">
        <v>3582.8201</v>
      </c>
      <c r="H1778" s="16" t="n">
        <v>3666.01</v>
      </c>
      <c r="I1778" s="16" t="n">
        <v>3592.1001</v>
      </c>
    </row>
    <row r="1779" customFormat="false" ht="12.8" hidden="false" customHeight="false" outlineLevel="0" collapsed="false">
      <c r="A1779" s="17"/>
      <c r="B1779" s="16"/>
      <c r="E1779" s="17" t="s">
        <v>1758</v>
      </c>
      <c r="F1779" s="16" t="n">
        <v>3584.22</v>
      </c>
      <c r="G1779" s="16" t="n">
        <v>3594.54</v>
      </c>
      <c r="H1779" s="16" t="n">
        <v>3601.9399</v>
      </c>
      <c r="I1779" s="16" t="n">
        <v>3574</v>
      </c>
    </row>
    <row r="1780" customFormat="false" ht="12.8" hidden="false" customHeight="false" outlineLevel="0" collapsed="false">
      <c r="A1780" s="17"/>
      <c r="B1780" s="16"/>
      <c r="E1780" s="17" t="s">
        <v>1759</v>
      </c>
      <c r="F1780" s="16" t="n">
        <v>3594.94</v>
      </c>
      <c r="G1780" s="16" t="n">
        <v>3500.5701</v>
      </c>
      <c r="H1780" s="16" t="n">
        <v>3600.97</v>
      </c>
      <c r="I1780" s="16" t="n">
        <v>3499.24</v>
      </c>
    </row>
    <row r="1781" customFormat="false" ht="12.8" hidden="false" customHeight="false" outlineLevel="0" collapsed="false">
      <c r="A1781" s="17"/>
      <c r="B1781" s="16"/>
      <c r="E1781" s="17" t="s">
        <v>1760</v>
      </c>
      <c r="F1781" s="16" t="n">
        <v>3500.67</v>
      </c>
      <c r="G1781" s="16" t="n">
        <v>3474.1001</v>
      </c>
      <c r="H1781" s="16" t="n">
        <v>3502.1399</v>
      </c>
      <c r="I1781" s="16" t="n">
        <v>3465.76</v>
      </c>
    </row>
    <row r="1782" customFormat="false" ht="12.8" hidden="false" customHeight="false" outlineLevel="0" collapsed="false">
      <c r="A1782" s="17"/>
      <c r="B1782" s="16"/>
      <c r="E1782" s="17" t="s">
        <v>1761</v>
      </c>
      <c r="F1782" s="16" t="n">
        <v>3473.94</v>
      </c>
      <c r="G1782" s="16" t="n">
        <v>3535.51</v>
      </c>
      <c r="H1782" s="16" t="n">
        <v>3539.3999</v>
      </c>
      <c r="I1782" s="16" t="n">
        <v>3442.8799</v>
      </c>
    </row>
    <row r="1783" customFormat="false" ht="12.8" hidden="false" customHeight="false" outlineLevel="0" collapsed="false">
      <c r="A1783" s="17"/>
      <c r="B1783" s="16"/>
      <c r="E1783" s="17" t="s">
        <v>3172</v>
      </c>
      <c r="F1783" s="16" t="n">
        <v>3536.71</v>
      </c>
      <c r="G1783" s="16" t="n">
        <v>3540.01</v>
      </c>
      <c r="H1783" s="16" t="n">
        <v>3551.48</v>
      </c>
      <c r="I1783" s="16" t="n">
        <v>3519.8301</v>
      </c>
    </row>
    <row r="1784" customFormat="false" ht="12.8" hidden="false" customHeight="false" outlineLevel="0" collapsed="false">
      <c r="A1784" s="17"/>
      <c r="B1784" s="16"/>
      <c r="E1784" s="17" t="s">
        <v>3173</v>
      </c>
      <c r="F1784" s="16" t="n">
        <v>3540.56</v>
      </c>
      <c r="G1784" s="16" t="n">
        <v>3539.5601</v>
      </c>
      <c r="H1784" s="16" t="n">
        <v>3554.26</v>
      </c>
      <c r="I1784" s="16" t="n">
        <v>3523.7</v>
      </c>
    </row>
    <row r="1785" customFormat="false" ht="12.8" hidden="false" customHeight="false" outlineLevel="0" collapsed="false">
      <c r="A1785" s="17"/>
      <c r="B1785" s="16"/>
      <c r="E1785" s="17" t="s">
        <v>1762</v>
      </c>
      <c r="F1785" s="16" t="n">
        <v>3540.81</v>
      </c>
      <c r="G1785" s="16" t="n">
        <v>3511.8101</v>
      </c>
      <c r="H1785" s="16" t="n">
        <v>3556.96</v>
      </c>
      <c r="I1785" s="16" t="n">
        <v>3518.95</v>
      </c>
    </row>
    <row r="1786" customFormat="false" ht="12.8" hidden="false" customHeight="false" outlineLevel="0" collapsed="false">
      <c r="A1786" s="17"/>
      <c r="B1786" s="16"/>
      <c r="E1786" s="17" t="s">
        <v>1763</v>
      </c>
      <c r="F1786" s="16" t="n">
        <v>3511.5</v>
      </c>
      <c r="G1786" s="16" t="n">
        <v>3545.6101</v>
      </c>
      <c r="H1786" s="16" t="n">
        <v>3578.1699</v>
      </c>
      <c r="I1786" s="16" t="n">
        <v>3473.8301</v>
      </c>
    </row>
    <row r="1787" customFormat="false" ht="12.8" hidden="false" customHeight="false" outlineLevel="0" collapsed="false">
      <c r="A1787" s="17"/>
      <c r="B1787" s="16"/>
      <c r="E1787" s="17" t="s">
        <v>1764</v>
      </c>
      <c r="F1787" s="16" t="n">
        <v>3545.95</v>
      </c>
      <c r="G1787" s="16" t="n">
        <v>3533.1799</v>
      </c>
      <c r="H1787" s="16" t="n">
        <v>3558.1799</v>
      </c>
      <c r="I1787" s="16" t="n">
        <v>3489.3101</v>
      </c>
    </row>
    <row r="1788" customFormat="false" ht="12.8" hidden="false" customHeight="false" outlineLevel="0" collapsed="false">
      <c r="A1788" s="17"/>
      <c r="B1788" s="16"/>
      <c r="E1788" s="17" t="s">
        <v>1765</v>
      </c>
      <c r="F1788" s="16" t="n">
        <v>3534.1</v>
      </c>
      <c r="G1788" s="16" t="n">
        <v>3516.3001</v>
      </c>
      <c r="H1788" s="16" t="n">
        <v>3545.1299</v>
      </c>
      <c r="I1788" s="16" t="n">
        <v>3493.9299</v>
      </c>
    </row>
    <row r="1789" customFormat="false" ht="12.8" hidden="false" customHeight="false" outlineLevel="0" collapsed="false">
      <c r="A1789" s="17"/>
      <c r="B1789" s="16"/>
      <c r="E1789" s="17" t="s">
        <v>1766</v>
      </c>
      <c r="F1789" s="16" t="n">
        <v>3516.16</v>
      </c>
      <c r="G1789" s="16" t="n">
        <v>3516.8401</v>
      </c>
      <c r="H1789" s="16" t="n">
        <v>3554.5</v>
      </c>
      <c r="I1789" s="16" t="n">
        <v>3499.0501</v>
      </c>
    </row>
    <row r="1790" customFormat="false" ht="12.8" hidden="false" customHeight="false" outlineLevel="0" collapsed="false">
      <c r="A1790" s="17"/>
      <c r="B1790" s="16"/>
      <c r="E1790" s="17" t="s">
        <v>3174</v>
      </c>
      <c r="F1790" s="16" t="n">
        <v>3516.72</v>
      </c>
      <c r="G1790" s="16" t="n">
        <v>3535.29</v>
      </c>
      <c r="H1790" s="16" t="n">
        <v>3540.21</v>
      </c>
      <c r="I1790" s="16" t="n">
        <v>3496.29</v>
      </c>
    </row>
    <row r="1791" customFormat="false" ht="12.8" hidden="false" customHeight="false" outlineLevel="0" collapsed="false">
      <c r="A1791" s="17"/>
      <c r="B1791" s="16"/>
      <c r="E1791" s="17" t="s">
        <v>3175</v>
      </c>
      <c r="F1791" s="16" t="n">
        <v>3537.07</v>
      </c>
      <c r="G1791" s="16" t="n">
        <v>3454.3999</v>
      </c>
      <c r="H1791" s="16" t="n">
        <v>3574.0601</v>
      </c>
      <c r="I1791" s="16" t="n">
        <v>3453.96</v>
      </c>
    </row>
    <row r="1792" customFormat="false" ht="12.8" hidden="false" customHeight="false" outlineLevel="0" collapsed="false">
      <c r="A1792" s="17"/>
      <c r="B1792" s="16"/>
      <c r="E1792" s="17" t="s">
        <v>1767</v>
      </c>
      <c r="F1792" s="16" t="n">
        <v>3455.09</v>
      </c>
      <c r="G1792" s="16" t="n">
        <v>3434</v>
      </c>
      <c r="H1792" s="16" t="n">
        <v>3474.0901</v>
      </c>
      <c r="I1792" s="16" t="n">
        <v>3407.8999</v>
      </c>
    </row>
    <row r="1793" customFormat="false" ht="12.8" hidden="false" customHeight="false" outlineLevel="0" collapsed="false">
      <c r="A1793" s="17"/>
      <c r="B1793" s="16"/>
      <c r="E1793" s="17" t="s">
        <v>1768</v>
      </c>
      <c r="F1793" s="16" t="n">
        <v>3434.35</v>
      </c>
      <c r="G1793" s="16" t="n">
        <v>3414.5801</v>
      </c>
      <c r="H1793" s="16" t="n">
        <v>3463</v>
      </c>
      <c r="I1793" s="16" t="n">
        <v>3391.71</v>
      </c>
    </row>
    <row r="1794" customFormat="false" ht="12.8" hidden="false" customHeight="false" outlineLevel="0" collapsed="false">
      <c r="A1794" s="17"/>
      <c r="B1794" s="16"/>
      <c r="E1794" s="17" t="s">
        <v>1769</v>
      </c>
      <c r="F1794" s="16" t="n">
        <v>3415.21</v>
      </c>
      <c r="G1794" s="16" t="n">
        <v>3436.97</v>
      </c>
      <c r="H1794" s="16" t="n">
        <v>3428.6699</v>
      </c>
      <c r="I1794" s="16" t="n">
        <v>3396.26</v>
      </c>
    </row>
    <row r="1795" customFormat="false" ht="12.8" hidden="false" customHeight="false" outlineLevel="0" collapsed="false">
      <c r="A1795" s="17"/>
      <c r="B1795" s="16"/>
      <c r="E1795" s="17" t="s">
        <v>1770</v>
      </c>
      <c r="F1795" s="16" t="n">
        <v>3435.2</v>
      </c>
      <c r="G1795" s="16" t="n">
        <v>3432.77</v>
      </c>
      <c r="H1795" s="16" t="n">
        <v>3457.26</v>
      </c>
      <c r="I1795" s="16" t="n">
        <v>3391.97</v>
      </c>
    </row>
    <row r="1796" customFormat="false" ht="12.8" hidden="false" customHeight="false" outlineLevel="0" collapsed="false">
      <c r="A1796" s="17"/>
      <c r="B1796" s="16"/>
      <c r="E1796" s="17" t="s">
        <v>1771</v>
      </c>
      <c r="F1796" s="16" t="n">
        <v>3433.74</v>
      </c>
      <c r="G1796" s="16" t="n">
        <v>3485.95</v>
      </c>
      <c r="H1796" s="16" t="n">
        <v>3491.22</v>
      </c>
      <c r="I1796" s="16" t="n">
        <v>3411.3701</v>
      </c>
    </row>
    <row r="1797" customFormat="false" ht="12.8" hidden="false" customHeight="false" outlineLevel="0" collapsed="false">
      <c r="A1797" s="17"/>
      <c r="B1797" s="16"/>
      <c r="E1797" s="17" t="s">
        <v>3176</v>
      </c>
      <c r="F1797" s="16" t="n">
        <v>3486.45</v>
      </c>
      <c r="G1797" s="16" t="n">
        <v>3500.6299</v>
      </c>
      <c r="H1797" s="16" t="n">
        <v>3503.0801</v>
      </c>
      <c r="I1797" s="16" t="n">
        <v>3460.6201</v>
      </c>
    </row>
    <row r="1798" customFormat="false" ht="12.8" hidden="false" customHeight="false" outlineLevel="0" collapsed="false">
      <c r="A1798" s="17"/>
      <c r="B1798" s="16"/>
      <c r="E1798" s="17" t="s">
        <v>3177</v>
      </c>
      <c r="F1798" s="16" t="n">
        <v>3501.09</v>
      </c>
      <c r="G1798" s="16" t="n">
        <v>3435.5801</v>
      </c>
      <c r="H1798" s="16" t="n">
        <v>3523.3899</v>
      </c>
      <c r="I1798" s="16" t="n">
        <v>3429.97</v>
      </c>
    </row>
    <row r="1799" customFormat="false" ht="12.8" hidden="false" customHeight="false" outlineLevel="0" collapsed="false">
      <c r="A1799" s="17"/>
      <c r="B1799" s="16"/>
      <c r="E1799" s="17" t="s">
        <v>1772</v>
      </c>
      <c r="F1799" s="16" t="n">
        <v>3433.95</v>
      </c>
      <c r="G1799" s="16" t="n">
        <v>3457.3999</v>
      </c>
      <c r="H1799" s="16" t="n">
        <v>3487.6899</v>
      </c>
      <c r="I1799" s="16" t="n">
        <v>3396.0801</v>
      </c>
    </row>
    <row r="1800" customFormat="false" ht="12.8" hidden="false" customHeight="false" outlineLevel="0" collapsed="false">
      <c r="A1800" s="17"/>
      <c r="B1800" s="16"/>
      <c r="E1800" s="17" t="s">
        <v>1773</v>
      </c>
      <c r="F1800" s="16" t="n">
        <v>3457.45</v>
      </c>
      <c r="G1800" s="16" t="n">
        <v>3416.95</v>
      </c>
      <c r="H1800" s="16" t="n">
        <v>3485.6799</v>
      </c>
      <c r="I1800" s="16" t="n">
        <v>3437.48</v>
      </c>
    </row>
    <row r="1801" customFormat="false" ht="12.8" hidden="false" customHeight="false" outlineLevel="0" collapsed="false">
      <c r="A1801" s="17"/>
      <c r="B1801" s="16"/>
      <c r="E1801" s="17" t="s">
        <v>1774</v>
      </c>
      <c r="F1801" s="16" t="n">
        <v>3416.79</v>
      </c>
      <c r="G1801" s="16" t="n">
        <v>3411.79</v>
      </c>
      <c r="H1801" s="16" t="n">
        <v>3450.3799</v>
      </c>
      <c r="I1801" s="16" t="n">
        <v>3386.4299</v>
      </c>
    </row>
    <row r="1802" customFormat="false" ht="12.8" hidden="false" customHeight="false" outlineLevel="0" collapsed="false">
      <c r="A1802" s="17"/>
      <c r="B1802" s="16"/>
      <c r="E1802" s="17" t="s">
        <v>1775</v>
      </c>
      <c r="F1802" s="16" t="n">
        <v>3411.5</v>
      </c>
      <c r="G1802" s="16" t="n">
        <v>3292.3401</v>
      </c>
      <c r="H1802" s="16" t="n">
        <v>3436.79</v>
      </c>
      <c r="I1802" s="16" t="n">
        <v>3294.51</v>
      </c>
    </row>
    <row r="1803" customFormat="false" ht="12.8" hidden="false" customHeight="false" outlineLevel="0" collapsed="false">
      <c r="A1803" s="17"/>
      <c r="B1803" s="16"/>
      <c r="E1803" s="17" t="s">
        <v>1776</v>
      </c>
      <c r="F1803" s="16" t="n">
        <v>3293.6</v>
      </c>
      <c r="G1803" s="16" t="n">
        <v>3346.8601</v>
      </c>
      <c r="H1803" s="16" t="n">
        <v>3382.49</v>
      </c>
      <c r="I1803" s="16" t="n">
        <v>3272.0701</v>
      </c>
    </row>
    <row r="1804" customFormat="false" ht="12.8" hidden="false" customHeight="false" outlineLevel="0" collapsed="false">
      <c r="A1804" s="17"/>
      <c r="B1804" s="16"/>
      <c r="E1804" s="17" t="s">
        <v>3178</v>
      </c>
      <c r="F1804" s="16" t="n">
        <v>3347</v>
      </c>
      <c r="G1804" s="16" t="n">
        <v>3382.6799</v>
      </c>
      <c r="H1804" s="16" t="n">
        <v>3384.3501</v>
      </c>
      <c r="I1804" s="16" t="n">
        <v>3341.3701</v>
      </c>
    </row>
    <row r="1805" customFormat="false" ht="12.8" hidden="false" customHeight="false" outlineLevel="0" collapsed="false">
      <c r="A1805" s="17"/>
      <c r="B1805" s="16"/>
      <c r="E1805" s="17" t="s">
        <v>3179</v>
      </c>
      <c r="F1805" s="16" t="n">
        <v>3380.96</v>
      </c>
      <c r="G1805" s="16" t="n">
        <v>3365.48</v>
      </c>
      <c r="H1805" s="16" t="n">
        <v>3386.73</v>
      </c>
      <c r="I1805" s="16" t="n">
        <v>3342.0901</v>
      </c>
    </row>
    <row r="1806" customFormat="false" ht="12.8" hidden="false" customHeight="false" outlineLevel="0" collapsed="false">
      <c r="A1806" s="17"/>
      <c r="B1806" s="16"/>
      <c r="E1806" s="17" t="s">
        <v>1777</v>
      </c>
      <c r="F1806" s="16" t="n">
        <v>3366.45</v>
      </c>
      <c r="G1806" s="16" t="n">
        <v>3364.3701</v>
      </c>
      <c r="H1806" s="16" t="n">
        <v>3400.1101</v>
      </c>
      <c r="I1806" s="16" t="n">
        <v>3350.74</v>
      </c>
    </row>
    <row r="1807" customFormat="false" ht="12.8" hidden="false" customHeight="false" outlineLevel="0" collapsed="false">
      <c r="A1807" s="17"/>
      <c r="B1807" s="16"/>
      <c r="E1807" s="17" t="s">
        <v>1778</v>
      </c>
      <c r="F1807" s="16" t="n">
        <v>3355.02</v>
      </c>
      <c r="G1807" s="16" t="n">
        <v>3366</v>
      </c>
      <c r="H1807" s="16" t="n">
        <v>3436.71</v>
      </c>
      <c r="I1807" s="16" t="n">
        <v>3345.76</v>
      </c>
    </row>
    <row r="1808" customFormat="false" ht="12.8" hidden="false" customHeight="false" outlineLevel="0" collapsed="false">
      <c r="A1808" s="17"/>
      <c r="B1808" s="16"/>
      <c r="E1808" s="17" t="s">
        <v>1779</v>
      </c>
      <c r="F1808" s="16" t="n">
        <v>3366.8</v>
      </c>
      <c r="G1808" s="16" t="n">
        <v>3351.9399</v>
      </c>
      <c r="H1808" s="16" t="n">
        <v>3386.79</v>
      </c>
      <c r="I1808" s="16" t="n">
        <v>3260.51</v>
      </c>
    </row>
    <row r="1809" customFormat="false" ht="12.8" hidden="false" customHeight="false" outlineLevel="0" collapsed="false">
      <c r="A1809" s="17"/>
      <c r="B1809" s="16"/>
      <c r="E1809" s="17" t="s">
        <v>1780</v>
      </c>
      <c r="F1809" s="16" t="n">
        <v>3347.03</v>
      </c>
      <c r="G1809" s="16" t="n">
        <v>3386.6299</v>
      </c>
      <c r="H1809" s="16" t="n">
        <v>3378.1899</v>
      </c>
      <c r="I1809" s="16" t="n">
        <v>3329.8301</v>
      </c>
    </row>
    <row r="1810" customFormat="false" ht="12.8" hidden="false" customHeight="false" outlineLevel="0" collapsed="false">
      <c r="A1810" s="17"/>
      <c r="B1810" s="16"/>
      <c r="E1810" s="17" t="s">
        <v>1781</v>
      </c>
      <c r="F1810" s="16" t="n">
        <v>3387.48</v>
      </c>
      <c r="G1810" s="16" t="n">
        <v>3323.3201</v>
      </c>
      <c r="H1810" s="16" t="n">
        <v>3419.46</v>
      </c>
      <c r="I1810" s="16" t="n">
        <v>3310.79</v>
      </c>
    </row>
    <row r="1811" customFormat="false" ht="12.8" hidden="false" customHeight="false" outlineLevel="0" collapsed="false">
      <c r="A1811" s="17"/>
      <c r="B1811" s="16"/>
      <c r="E1811" s="17" t="s">
        <v>3180</v>
      </c>
      <c r="F1811" s="16" t="n">
        <v>3323.9</v>
      </c>
      <c r="G1811" s="16" t="n">
        <v>3649.8701</v>
      </c>
      <c r="H1811" s="16" t="n">
        <v>3715.1201</v>
      </c>
      <c r="I1811" s="16" t="n">
        <v>3307.3601</v>
      </c>
    </row>
    <row r="1812" customFormat="false" ht="12.8" hidden="false" customHeight="false" outlineLevel="0" collapsed="false">
      <c r="A1812" s="17"/>
      <c r="B1812" s="16"/>
      <c r="E1812" s="17" t="s">
        <v>3181</v>
      </c>
      <c r="F1812" s="16" t="n">
        <v>3650.86</v>
      </c>
      <c r="G1812" s="16" t="n">
        <v>3495.1399</v>
      </c>
      <c r="H1812" s="16" t="n">
        <v>3684.1599</v>
      </c>
      <c r="I1812" s="16" t="n">
        <v>3471.1899</v>
      </c>
    </row>
    <row r="1813" customFormat="false" ht="12.8" hidden="false" customHeight="false" outlineLevel="0" collapsed="false">
      <c r="A1813" s="17"/>
      <c r="B1813" s="16"/>
      <c r="E1813" s="17" t="s">
        <v>1782</v>
      </c>
      <c r="F1813" s="16" t="n">
        <v>3498.18</v>
      </c>
      <c r="G1813" s="16" t="n">
        <v>3458.0501</v>
      </c>
      <c r="H1813" s="16" t="n">
        <v>3508.45</v>
      </c>
      <c r="I1813" s="16" t="n">
        <v>3448.79</v>
      </c>
    </row>
    <row r="1814" customFormat="false" ht="12.8" hidden="false" customHeight="false" outlineLevel="0" collapsed="false">
      <c r="A1814" s="17"/>
      <c r="B1814" s="16"/>
      <c r="E1814" s="17" t="s">
        <v>1783</v>
      </c>
      <c r="F1814" s="16" t="n">
        <v>3458.32</v>
      </c>
      <c r="G1814" s="16" t="n">
        <v>3485.8401</v>
      </c>
      <c r="H1814" s="16" t="n">
        <v>3529.5801</v>
      </c>
      <c r="I1814" s="16" t="n">
        <v>3435.77</v>
      </c>
    </row>
    <row r="1815" customFormat="false" ht="12.8" hidden="false" customHeight="false" outlineLevel="0" collapsed="false">
      <c r="A1815" s="17"/>
      <c r="B1815" s="16"/>
      <c r="E1815" s="17" t="s">
        <v>1784</v>
      </c>
      <c r="F1815" s="16" t="n">
        <v>3485.34</v>
      </c>
      <c r="G1815" s="16" t="n">
        <v>3458.8401</v>
      </c>
      <c r="H1815" s="16" t="n">
        <v>3515.8101</v>
      </c>
      <c r="I1815" s="16" t="n">
        <v>3435.0801</v>
      </c>
    </row>
    <row r="1816" customFormat="false" ht="12.8" hidden="false" customHeight="false" outlineLevel="0" collapsed="false">
      <c r="A1816" s="17"/>
      <c r="B1816" s="16"/>
      <c r="E1816" s="17" t="s">
        <v>1785</v>
      </c>
      <c r="F1816" s="16" t="n">
        <v>3460.77</v>
      </c>
      <c r="G1816" s="16" t="n">
        <v>3441.96</v>
      </c>
      <c r="H1816" s="16" t="n">
        <v>3528.9399</v>
      </c>
      <c r="I1816" s="16" t="n">
        <v>3416.1899</v>
      </c>
    </row>
    <row r="1817" customFormat="false" ht="12.8" hidden="false" customHeight="false" outlineLevel="0" collapsed="false">
      <c r="A1817" s="17"/>
      <c r="B1817" s="16"/>
      <c r="E1817" s="17" t="s">
        <v>1786</v>
      </c>
      <c r="F1817" s="16" t="n">
        <v>3441.9</v>
      </c>
      <c r="G1817" s="16" t="n">
        <v>3232.51</v>
      </c>
      <c r="H1817" s="16" t="n">
        <v>3473.8501</v>
      </c>
      <c r="I1817" s="16" t="n">
        <v>3218.8501</v>
      </c>
    </row>
    <row r="1818" customFormat="false" ht="12.8" hidden="false" customHeight="false" outlineLevel="0" collapsed="false">
      <c r="A1818" s="17"/>
      <c r="B1818" s="16"/>
      <c r="E1818" s="17" t="s">
        <v>3182</v>
      </c>
      <c r="F1818" s="16" t="n">
        <v>3232.52</v>
      </c>
      <c r="G1818" s="16" t="n">
        <v>3191.6201</v>
      </c>
      <c r="H1818" s="16" t="n">
        <v>3260.3401</v>
      </c>
      <c r="I1818" s="16" t="n">
        <v>3184.3101</v>
      </c>
    </row>
    <row r="1819" customFormat="false" ht="12.8" hidden="false" customHeight="false" outlineLevel="0" collapsed="false">
      <c r="A1819" s="17"/>
      <c r="B1819" s="16"/>
      <c r="E1819" s="17" t="s">
        <v>3183</v>
      </c>
      <c r="F1819" s="16" t="n">
        <v>3191.85</v>
      </c>
      <c r="G1819" s="16" t="n">
        <v>3173.79</v>
      </c>
      <c r="H1819" s="16" t="n">
        <v>3208.5701</v>
      </c>
      <c r="I1819" s="16" t="n">
        <v>3173.75</v>
      </c>
    </row>
    <row r="1820" customFormat="false" ht="12.8" hidden="false" customHeight="false" outlineLevel="0" collapsed="false">
      <c r="A1820" s="17"/>
      <c r="B1820" s="16"/>
      <c r="E1820" s="17" t="s">
        <v>1787</v>
      </c>
      <c r="F1820" s="16" t="n">
        <v>3174.04</v>
      </c>
      <c r="G1820" s="16" t="n">
        <v>3165.3201</v>
      </c>
      <c r="H1820" s="16" t="n">
        <v>3214.8999</v>
      </c>
      <c r="I1820" s="16" t="n">
        <v>3157.4399</v>
      </c>
    </row>
    <row r="1821" customFormat="false" ht="12.8" hidden="false" customHeight="false" outlineLevel="0" collapsed="false">
      <c r="A1821" s="17"/>
      <c r="B1821" s="16"/>
      <c r="E1821" s="17" t="s">
        <v>1788</v>
      </c>
      <c r="F1821" s="16" t="n">
        <v>3166.22</v>
      </c>
      <c r="G1821" s="16" t="n">
        <v>3185.29</v>
      </c>
      <c r="H1821" s="16" t="n">
        <v>3187.8501</v>
      </c>
      <c r="I1821" s="16" t="n">
        <v>3158.3899</v>
      </c>
    </row>
    <row r="1822" customFormat="false" ht="12.8" hidden="false" customHeight="false" outlineLevel="0" collapsed="false">
      <c r="A1822" s="17"/>
      <c r="B1822" s="16"/>
      <c r="E1822" s="17" t="s">
        <v>1789</v>
      </c>
      <c r="F1822" s="16" t="n">
        <v>3186.31</v>
      </c>
      <c r="G1822" s="16" t="n">
        <v>3183.6299</v>
      </c>
      <c r="H1822" s="16" t="n">
        <v>3227.75</v>
      </c>
      <c r="I1822" s="16" t="n">
        <v>3179.6201</v>
      </c>
    </row>
    <row r="1823" customFormat="false" ht="12.8" hidden="false" customHeight="false" outlineLevel="0" collapsed="false">
      <c r="A1823" s="17"/>
      <c r="B1823" s="16"/>
      <c r="E1823" s="17" t="s">
        <v>1790</v>
      </c>
      <c r="F1823" s="16" t="n">
        <v>3183.46</v>
      </c>
      <c r="G1823" s="16" t="n">
        <v>3197.6699</v>
      </c>
      <c r="H1823" s="16" t="n">
        <v>3203.8301</v>
      </c>
      <c r="I1823" s="16" t="n">
        <v>3152.8201</v>
      </c>
    </row>
    <row r="1824" customFormat="false" ht="12.8" hidden="false" customHeight="false" outlineLevel="0" collapsed="false">
      <c r="A1824" s="17"/>
      <c r="B1824" s="16"/>
      <c r="E1824" s="17" t="s">
        <v>1791</v>
      </c>
      <c r="F1824" s="16" t="n">
        <v>3198.86</v>
      </c>
      <c r="G1824" s="16" t="n">
        <v>3257.71</v>
      </c>
      <c r="H1824" s="16" t="n">
        <v>3272.0601</v>
      </c>
      <c r="I1824" s="16" t="n">
        <v>3187.8201</v>
      </c>
    </row>
    <row r="1825" customFormat="false" ht="12.8" hidden="false" customHeight="false" outlineLevel="0" collapsed="false">
      <c r="A1825" s="17"/>
      <c r="B1825" s="16"/>
      <c r="E1825" s="17" t="s">
        <v>3184</v>
      </c>
      <c r="F1825" s="16" t="n">
        <v>3240.84</v>
      </c>
      <c r="G1825" s="16" t="n">
        <v>3213.5501</v>
      </c>
      <c r="H1825" s="16" t="n">
        <v>3253.1599</v>
      </c>
      <c r="I1825" s="16" t="n">
        <v>3181.3899</v>
      </c>
    </row>
    <row r="1826" customFormat="false" ht="12.8" hidden="false" customHeight="false" outlineLevel="0" collapsed="false">
      <c r="A1826" s="17"/>
      <c r="B1826" s="16"/>
      <c r="E1826" s="17" t="s">
        <v>3185</v>
      </c>
      <c r="F1826" s="16" t="n">
        <v>3210.19</v>
      </c>
      <c r="G1826" s="16" t="n">
        <v>3214.25</v>
      </c>
      <c r="H1826" s="16" t="n">
        <v>3234.74</v>
      </c>
      <c r="I1826" s="16" t="n">
        <v>3195.9399</v>
      </c>
    </row>
    <row r="1827" customFormat="false" ht="12.8" hidden="false" customHeight="false" outlineLevel="0" collapsed="false">
      <c r="A1827" s="17"/>
      <c r="B1827" s="16"/>
      <c r="E1827" s="17" t="s">
        <v>1792</v>
      </c>
      <c r="F1827" s="16" t="n">
        <v>3216.1</v>
      </c>
      <c r="G1827" s="16" t="n">
        <v>2972.95</v>
      </c>
      <c r="H1827" s="16" t="n">
        <v>3290.6299</v>
      </c>
      <c r="I1827" s="16" t="n">
        <v>2966.8899</v>
      </c>
    </row>
    <row r="1828" customFormat="false" ht="12.8" hidden="false" customHeight="false" outlineLevel="0" collapsed="false">
      <c r="A1828" s="17"/>
      <c r="B1828" s="16"/>
      <c r="E1828" s="17" t="s">
        <v>1793</v>
      </c>
      <c r="F1828" s="16" t="n">
        <v>2971.07</v>
      </c>
      <c r="G1828" s="16" t="n">
        <v>2988.3001</v>
      </c>
      <c r="H1828" s="16" t="n">
        <v>3005.4399</v>
      </c>
      <c r="I1828" s="16" t="n">
        <v>2967.8101</v>
      </c>
    </row>
    <row r="1829" customFormat="false" ht="12.8" hidden="false" customHeight="false" outlineLevel="0" collapsed="false">
      <c r="A1829" s="17"/>
      <c r="B1829" s="16"/>
      <c r="E1829" s="17" t="s">
        <v>1794</v>
      </c>
      <c r="F1829" s="16" t="n">
        <v>2989.2</v>
      </c>
      <c r="G1829" s="16" t="n">
        <v>3021.3899</v>
      </c>
      <c r="H1829" s="16" t="n">
        <v>3041.8101</v>
      </c>
      <c r="I1829" s="16" t="n">
        <v>2967.1799</v>
      </c>
    </row>
    <row r="1830" customFormat="false" ht="12.8" hidden="false" customHeight="false" outlineLevel="0" collapsed="false">
      <c r="A1830" s="17"/>
      <c r="B1830" s="16"/>
      <c r="E1830" s="17" t="s">
        <v>1795</v>
      </c>
      <c r="F1830" s="16" t="n">
        <v>3020.22</v>
      </c>
      <c r="G1830" s="16" t="n">
        <v>2994.8899</v>
      </c>
      <c r="H1830" s="16" t="n">
        <v>3027.6399</v>
      </c>
      <c r="I1830" s="16" t="n">
        <v>2999.1101</v>
      </c>
    </row>
    <row r="1831" customFormat="false" ht="12.8" hidden="false" customHeight="false" outlineLevel="0" collapsed="false">
      <c r="A1831" s="17"/>
      <c r="B1831" s="16"/>
      <c r="E1831" s="17" t="s">
        <v>1796</v>
      </c>
      <c r="F1831" s="16" t="n">
        <v>2994.74</v>
      </c>
      <c r="G1831" s="16" t="n">
        <v>3008.3601</v>
      </c>
      <c r="H1831" s="16" t="n">
        <v>3026.3999</v>
      </c>
      <c r="I1831" s="16" t="n">
        <v>2991.3401</v>
      </c>
    </row>
    <row r="1832" customFormat="false" ht="12.8" hidden="false" customHeight="false" outlineLevel="0" collapsed="false">
      <c r="A1832" s="17"/>
      <c r="B1832" s="16"/>
      <c r="E1832" s="17" t="s">
        <v>3186</v>
      </c>
      <c r="F1832" s="16" t="n">
        <v>3013.77</v>
      </c>
      <c r="G1832" s="16" t="n">
        <v>3061.79</v>
      </c>
      <c r="H1832" s="16" t="n">
        <v>3065.6499</v>
      </c>
      <c r="I1832" s="16" t="n">
        <v>2990.6299</v>
      </c>
    </row>
    <row r="1833" customFormat="false" ht="12.8" hidden="false" customHeight="false" outlineLevel="0" collapsed="false">
      <c r="A1833" s="17"/>
      <c r="B1833" s="16"/>
      <c r="E1833" s="17" t="s">
        <v>3187</v>
      </c>
      <c r="F1833" s="16" t="n">
        <v>3061.05</v>
      </c>
      <c r="G1833" s="16" t="n">
        <v>3013.53</v>
      </c>
      <c r="H1833" s="16" t="n">
        <v>3068.6299</v>
      </c>
      <c r="I1833" s="16" t="n">
        <v>2993.6101</v>
      </c>
    </row>
    <row r="1834" customFormat="false" ht="12.8" hidden="false" customHeight="false" outlineLevel="0" collapsed="false">
      <c r="A1834" s="17"/>
      <c r="B1834" s="16"/>
      <c r="E1834" s="17" t="s">
        <v>1797</v>
      </c>
      <c r="F1834" s="16" t="n">
        <v>3016.33</v>
      </c>
      <c r="G1834" s="16" t="n">
        <v>2998.51</v>
      </c>
      <c r="H1834" s="16" t="n">
        <v>3033.24</v>
      </c>
      <c r="I1834" s="16" t="n">
        <v>2964.28</v>
      </c>
    </row>
    <row r="1835" customFormat="false" ht="12.8" hidden="false" customHeight="false" outlineLevel="0" collapsed="false">
      <c r="A1835" s="17"/>
      <c r="B1835" s="16"/>
      <c r="E1835" s="17" t="s">
        <v>1798</v>
      </c>
      <c r="F1835" s="16" t="n">
        <v>3002.86</v>
      </c>
      <c r="G1835" s="16" t="n">
        <v>3009.76</v>
      </c>
      <c r="H1835" s="16" t="n">
        <v>3044.52</v>
      </c>
      <c r="I1835" s="16" t="n">
        <v>2985.6299</v>
      </c>
    </row>
    <row r="1836" customFormat="false" ht="12.8" hidden="false" customHeight="false" outlineLevel="0" collapsed="false">
      <c r="A1836" s="17"/>
      <c r="B1836" s="16"/>
      <c r="E1836" s="17" t="s">
        <v>1799</v>
      </c>
      <c r="F1836" s="16" t="n">
        <v>3009.76</v>
      </c>
      <c r="G1836" s="16" t="n">
        <v>2983.73</v>
      </c>
      <c r="H1836" s="16" t="n">
        <v>3035.9199</v>
      </c>
      <c r="I1836" s="16" t="n">
        <v>2961.8201</v>
      </c>
    </row>
    <row r="1837" customFormat="false" ht="12.8" hidden="false" customHeight="false" outlineLevel="0" collapsed="false">
      <c r="A1837" s="17"/>
      <c r="B1837" s="16"/>
      <c r="E1837" s="17" t="s">
        <v>1800</v>
      </c>
      <c r="F1837" s="16" t="n">
        <v>2984.93</v>
      </c>
      <c r="G1837" s="16" t="n">
        <v>3017.9299</v>
      </c>
      <c r="H1837" s="16" t="n">
        <v>3018.8601</v>
      </c>
      <c r="I1837" s="16" t="n">
        <v>2946.9099</v>
      </c>
    </row>
    <row r="1838" customFormat="false" ht="12.8" hidden="false" customHeight="false" outlineLevel="0" collapsed="false">
      <c r="A1838" s="17"/>
      <c r="B1838" s="16"/>
      <c r="E1838" s="17" t="s">
        <v>1801</v>
      </c>
      <c r="F1838" s="16" t="n">
        <v>3012.22</v>
      </c>
      <c r="G1838" s="16" t="n">
        <v>3121.8201</v>
      </c>
      <c r="H1838" s="16" t="n">
        <v>3118.72</v>
      </c>
      <c r="I1838" s="16" t="n">
        <v>2975.23</v>
      </c>
    </row>
    <row r="1839" customFormat="false" ht="12.8" hidden="false" customHeight="false" outlineLevel="0" collapsed="false">
      <c r="A1839" s="17"/>
      <c r="B1839" s="16"/>
      <c r="E1839" s="17" t="s">
        <v>3188</v>
      </c>
      <c r="F1839" s="16" t="n">
        <v>3123.21</v>
      </c>
      <c r="G1839" s="16" t="n">
        <v>3151.5501</v>
      </c>
      <c r="H1839" s="16" t="n">
        <v>3157.52</v>
      </c>
      <c r="I1839" s="16" t="n">
        <v>3084.6499</v>
      </c>
    </row>
    <row r="1840" customFormat="false" ht="12.8" hidden="false" customHeight="false" outlineLevel="0" collapsed="false">
      <c r="A1840" s="17"/>
      <c r="B1840" s="16"/>
      <c r="E1840" s="17" t="s">
        <v>3189</v>
      </c>
      <c r="F1840" s="16" t="n">
        <v>3152.35</v>
      </c>
      <c r="G1840" s="16" t="n">
        <v>3143.1101</v>
      </c>
      <c r="H1840" s="16" t="n">
        <v>3220.29</v>
      </c>
      <c r="I1840" s="16" t="n">
        <v>3135.95</v>
      </c>
    </row>
    <row r="1841" customFormat="false" ht="12.8" hidden="false" customHeight="false" outlineLevel="0" collapsed="false">
      <c r="A1841" s="17"/>
      <c r="B1841" s="16"/>
      <c r="E1841" s="17" t="s">
        <v>1802</v>
      </c>
      <c r="F1841" s="16" t="n">
        <v>3143.6</v>
      </c>
      <c r="G1841" s="16" t="n">
        <v>3170.8301</v>
      </c>
      <c r="H1841" s="16" t="n">
        <v>3148.5601</v>
      </c>
      <c r="I1841" s="16" t="n">
        <v>3121.1001</v>
      </c>
    </row>
    <row r="1842" customFormat="false" ht="12.8" hidden="false" customHeight="false" outlineLevel="0" collapsed="false">
      <c r="A1842" s="17"/>
      <c r="B1842" s="16"/>
      <c r="E1842" s="17" t="s">
        <v>1803</v>
      </c>
      <c r="F1842" s="16" t="n">
        <v>3170.99</v>
      </c>
      <c r="G1842" s="16" t="n">
        <v>3138.1499</v>
      </c>
      <c r="H1842" s="16" t="n">
        <v>3190.03</v>
      </c>
      <c r="I1842" s="16" t="n">
        <v>3140.95</v>
      </c>
    </row>
    <row r="1843" customFormat="false" ht="12.8" hidden="false" customHeight="false" outlineLevel="0" collapsed="false">
      <c r="A1843" s="17"/>
      <c r="B1843" s="16"/>
      <c r="E1843" s="17" t="s">
        <v>1804</v>
      </c>
      <c r="F1843" s="16" t="n">
        <v>3132.96</v>
      </c>
      <c r="G1843" s="16" t="n">
        <v>3156.3799</v>
      </c>
      <c r="H1843" s="16" t="n">
        <v>3193.8899</v>
      </c>
      <c r="I1843" s="16" t="n">
        <v>3119.3799</v>
      </c>
    </row>
    <row r="1844" customFormat="false" ht="12.8" hidden="false" customHeight="false" outlineLevel="0" collapsed="false">
      <c r="A1844" s="17"/>
      <c r="B1844" s="16"/>
      <c r="E1844" s="17" t="s">
        <v>1805</v>
      </c>
      <c r="F1844" s="16" t="n">
        <v>3156.57</v>
      </c>
      <c r="G1844" s="16" t="n">
        <v>3123.74</v>
      </c>
      <c r="H1844" s="16" t="n">
        <v>3183.4399</v>
      </c>
      <c r="I1844" s="16" t="n">
        <v>3053.6201</v>
      </c>
    </row>
    <row r="1845" customFormat="false" ht="12.8" hidden="false" customHeight="false" outlineLevel="0" collapsed="false">
      <c r="A1845" s="17"/>
      <c r="B1845" s="16"/>
      <c r="E1845" s="17" t="s">
        <v>1806</v>
      </c>
      <c r="F1845" s="16" t="n">
        <v>3123.91</v>
      </c>
      <c r="G1845" s="16" t="n">
        <v>3129.1499</v>
      </c>
      <c r="H1845" s="16" t="n">
        <v>3145.49</v>
      </c>
      <c r="I1845" s="16" t="n">
        <v>3096.6299</v>
      </c>
    </row>
    <row r="1846" customFormat="false" ht="12.8" hidden="false" customHeight="false" outlineLevel="0" collapsed="false">
      <c r="A1846" s="17"/>
      <c r="B1846" s="16"/>
      <c r="E1846" s="17" t="s">
        <v>3190</v>
      </c>
      <c r="F1846" s="16" t="n">
        <v>3127.99</v>
      </c>
      <c r="G1846" s="16" t="n">
        <v>3270.6201</v>
      </c>
      <c r="H1846" s="16" t="n">
        <v>3281.9299</v>
      </c>
      <c r="I1846" s="16" t="n">
        <v>3092.45</v>
      </c>
    </row>
    <row r="1847" customFormat="false" ht="12.8" hidden="false" customHeight="false" outlineLevel="0" collapsed="false">
      <c r="A1847" s="17"/>
      <c r="B1847" s="16"/>
      <c r="E1847" s="17" t="s">
        <v>3191</v>
      </c>
      <c r="F1847" s="16" t="n">
        <v>3272.02</v>
      </c>
      <c r="G1847" s="16" t="n">
        <v>3194.0701</v>
      </c>
      <c r="H1847" s="16" t="n">
        <v>3327.04</v>
      </c>
      <c r="I1847" s="16" t="n">
        <v>3191.01</v>
      </c>
    </row>
    <row r="1848" customFormat="false" ht="12.8" hidden="false" customHeight="false" outlineLevel="0" collapsed="false">
      <c r="A1848" s="17"/>
      <c r="B1848" s="16"/>
      <c r="E1848" s="17" t="s">
        <v>1807</v>
      </c>
      <c r="F1848" s="16" t="n">
        <v>3193.37</v>
      </c>
      <c r="G1848" s="16" t="n">
        <v>3205.03</v>
      </c>
      <c r="H1848" s="16" t="n">
        <v>3216.26</v>
      </c>
      <c r="I1848" s="16" t="n">
        <v>3170.8999</v>
      </c>
    </row>
    <row r="1849" customFormat="false" ht="12.8" hidden="false" customHeight="false" outlineLevel="0" collapsed="false">
      <c r="A1849" s="17"/>
      <c r="B1849" s="16"/>
      <c r="E1849" s="17" t="s">
        <v>1808</v>
      </c>
      <c r="F1849" s="16" t="n">
        <v>3205.4</v>
      </c>
      <c r="G1849" s="16" t="n">
        <v>3176.02</v>
      </c>
      <c r="H1849" s="16" t="n">
        <v>3225.2</v>
      </c>
      <c r="I1849" s="16" t="n">
        <v>3146.5501</v>
      </c>
    </row>
    <row r="1850" customFormat="false" ht="12.8" hidden="false" customHeight="false" outlineLevel="0" collapsed="false">
      <c r="A1850" s="17"/>
      <c r="B1850" s="16"/>
      <c r="E1850" s="17" t="s">
        <v>1809</v>
      </c>
      <c r="F1850" s="16" t="n">
        <v>3174.11</v>
      </c>
      <c r="G1850" s="16" t="n">
        <v>3161.75</v>
      </c>
      <c r="H1850" s="16" t="n">
        <v>3239.78</v>
      </c>
      <c r="I1850" s="16" t="n">
        <v>3156.22</v>
      </c>
    </row>
    <row r="1851" customFormat="false" ht="12.8" hidden="false" customHeight="false" outlineLevel="0" collapsed="false">
      <c r="A1851" s="17"/>
      <c r="B1851" s="16"/>
      <c r="E1851" s="17" t="s">
        <v>1810</v>
      </c>
      <c r="F1851" s="16" t="n">
        <v>3164.25</v>
      </c>
      <c r="G1851" s="16" t="n">
        <v>3218.3799</v>
      </c>
      <c r="H1851" s="16" t="n">
        <v>3245.97</v>
      </c>
      <c r="I1851" s="16" t="n">
        <v>3144.03</v>
      </c>
    </row>
    <row r="1852" customFormat="false" ht="12.8" hidden="false" customHeight="false" outlineLevel="0" collapsed="false">
      <c r="A1852" s="17"/>
      <c r="B1852" s="16"/>
      <c r="E1852" s="17" t="s">
        <v>1811</v>
      </c>
      <c r="F1852" s="16" t="n">
        <v>3218.44</v>
      </c>
      <c r="G1852" s="16" t="n">
        <v>3084.3101</v>
      </c>
      <c r="H1852" s="16" t="n">
        <v>3253.8799</v>
      </c>
      <c r="I1852" s="16" t="n">
        <v>3077.6001</v>
      </c>
    </row>
    <row r="1853" customFormat="false" ht="12.8" hidden="false" customHeight="false" outlineLevel="0" collapsed="false">
      <c r="A1853" s="17"/>
      <c r="B1853" s="16"/>
      <c r="E1853" s="17" t="s">
        <v>3192</v>
      </c>
      <c r="F1853" s="16" t="n">
        <v>3083.07</v>
      </c>
      <c r="G1853" s="16" t="n">
        <v>3190.0501</v>
      </c>
      <c r="H1853" s="16" t="n">
        <v>3203.3501</v>
      </c>
      <c r="I1853" s="16" t="n">
        <v>3065.6499</v>
      </c>
    </row>
    <row r="1854" customFormat="false" ht="12.8" hidden="false" customHeight="false" outlineLevel="0" collapsed="false">
      <c r="A1854" s="17"/>
      <c r="B1854" s="16"/>
      <c r="E1854" s="17" t="s">
        <v>3193</v>
      </c>
      <c r="F1854" s="16" t="n">
        <v>3190.44</v>
      </c>
      <c r="G1854" s="16" t="n">
        <v>3190.8401</v>
      </c>
      <c r="H1854" s="16" t="n">
        <v>3212.22</v>
      </c>
      <c r="I1854" s="16" t="n">
        <v>3155.8799</v>
      </c>
    </row>
    <row r="1855" customFormat="false" ht="12.8" hidden="false" customHeight="false" outlineLevel="0" collapsed="false">
      <c r="A1855" s="17"/>
      <c r="B1855" s="16"/>
      <c r="E1855" s="17" t="s">
        <v>1812</v>
      </c>
      <c r="F1855" s="16" t="n">
        <v>3191.87</v>
      </c>
      <c r="G1855" s="16" t="n">
        <v>3174.47</v>
      </c>
      <c r="H1855" s="16" t="n">
        <v>3232.73</v>
      </c>
      <c r="I1855" s="16" t="n">
        <v>3150.22</v>
      </c>
    </row>
    <row r="1856" customFormat="false" ht="12.8" hidden="false" customHeight="false" outlineLevel="0" collapsed="false">
      <c r="A1856" s="17"/>
      <c r="B1856" s="16"/>
      <c r="E1856" s="17" t="s">
        <v>1813</v>
      </c>
      <c r="F1856" s="16" t="n">
        <v>3174.55</v>
      </c>
      <c r="G1856" s="16" t="n">
        <v>3483.73</v>
      </c>
      <c r="H1856" s="16" t="n">
        <v>3534.1001</v>
      </c>
      <c r="I1856" s="16" t="n">
        <v>3149.77</v>
      </c>
    </row>
    <row r="1857" customFormat="false" ht="12.8" hidden="false" customHeight="false" outlineLevel="0" collapsed="false">
      <c r="A1857" s="17"/>
      <c r="B1857" s="16"/>
      <c r="E1857" s="17" t="s">
        <v>1814</v>
      </c>
      <c r="F1857" s="16" t="n">
        <v>3482.58</v>
      </c>
      <c r="G1857" s="16" t="n">
        <v>3502.54</v>
      </c>
      <c r="H1857" s="16" t="n">
        <v>3509.49</v>
      </c>
      <c r="I1857" s="16" t="n">
        <v>3449.3701</v>
      </c>
    </row>
    <row r="1858" customFormat="false" ht="12.8" hidden="false" customHeight="false" outlineLevel="0" collapsed="false">
      <c r="A1858" s="17"/>
      <c r="B1858" s="16"/>
      <c r="E1858" s="17" t="s">
        <v>1815</v>
      </c>
      <c r="F1858" s="16" t="n">
        <v>3502.36</v>
      </c>
      <c r="G1858" s="16" t="n">
        <v>3504.98</v>
      </c>
      <c r="H1858" s="16" t="n">
        <v>3604.4399</v>
      </c>
      <c r="I1858" s="16" t="n">
        <v>3486.1399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&amp;C&amp;A</oddHeader>
    <oddFooter>&amp;CSeite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I185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E1" activeCellId="0" sqref="E1"/>
    </sheetView>
  </sheetViews>
  <sheetFormatPr defaultColWidth="11.53515625" defaultRowHeight="12.8" zeroHeight="false" outlineLevelRow="0" outlineLevelCol="0"/>
  <sheetData>
    <row r="1" customFormat="false" ht="12.8" hidden="false" customHeight="false" outlineLevel="0" collapsed="false">
      <c r="A1" s="2" t="s">
        <v>20</v>
      </c>
      <c r="B1" s="2" t="s">
        <v>1639</v>
      </c>
      <c r="D1" s="1" t="s">
        <v>1640</v>
      </c>
      <c r="E1" s="2" t="s">
        <v>1641</v>
      </c>
      <c r="F1" s="2" t="s">
        <v>3122</v>
      </c>
      <c r="G1" s="2" t="s">
        <v>1642</v>
      </c>
      <c r="H1" s="2" t="s">
        <v>1644</v>
      </c>
      <c r="I1" s="2" t="s">
        <v>1645</v>
      </c>
    </row>
    <row r="2" customFormat="false" ht="12.8" hidden="false" customHeight="false" outlineLevel="0" collapsed="false">
      <c r="A2" s="17" t="s">
        <v>21</v>
      </c>
      <c r="B2" s="16" t="n">
        <v>2249.5806</v>
      </c>
      <c r="E2" s="17" t="s">
        <v>21</v>
      </c>
      <c r="F2" s="16" t="n">
        <v>2249.5806</v>
      </c>
      <c r="G2" s="16" t="n">
        <v>2210.2442</v>
      </c>
      <c r="H2" s="16" t="n">
        <v>2249.5806</v>
      </c>
      <c r="I2" s="16" t="n">
        <v>2249.5806</v>
      </c>
    </row>
    <row r="3" customFormat="false" ht="12.8" hidden="false" customHeight="false" outlineLevel="0" collapsed="false">
      <c r="A3" s="17" t="s">
        <v>22</v>
      </c>
      <c r="B3" s="16" t="n">
        <v>2206.4906</v>
      </c>
      <c r="E3" s="17" t="s">
        <v>22</v>
      </c>
      <c r="F3" s="16" t="n">
        <v>2206.4906</v>
      </c>
      <c r="G3" s="16" t="n">
        <v>2139.5791</v>
      </c>
      <c r="H3" s="16" t="n">
        <v>2206.4906</v>
      </c>
      <c r="I3" s="16" t="n">
        <v>2206.4906</v>
      </c>
    </row>
    <row r="4" customFormat="false" ht="12.8" hidden="false" customHeight="false" outlineLevel="0" collapsed="false">
      <c r="A4" s="17" t="s">
        <v>23</v>
      </c>
      <c r="B4" s="16" t="n">
        <v>2140.1694</v>
      </c>
      <c r="E4" s="17" t="s">
        <v>23</v>
      </c>
      <c r="F4" s="16" t="n">
        <v>2140.1694</v>
      </c>
      <c r="G4" s="16" t="n">
        <v>2122.4126</v>
      </c>
      <c r="H4" s="16" t="n">
        <v>2140.1694</v>
      </c>
      <c r="I4" s="16" t="n">
        <v>2140.1694</v>
      </c>
    </row>
    <row r="5" customFormat="false" ht="12.8" hidden="false" customHeight="false" outlineLevel="0" collapsed="false">
      <c r="A5" s="17" t="s">
        <v>25</v>
      </c>
      <c r="B5" s="16" t="n">
        <v>2123.963</v>
      </c>
      <c r="E5" s="17" t="s">
        <v>25</v>
      </c>
      <c r="F5" s="16" t="n">
        <v>2123.963</v>
      </c>
      <c r="G5" s="16" t="n">
        <v>2122.9385</v>
      </c>
      <c r="H5" s="16" t="n">
        <v>2123.963</v>
      </c>
      <c r="I5" s="16" t="n">
        <v>2123.963</v>
      </c>
    </row>
    <row r="6" customFormat="false" ht="12.8" hidden="false" customHeight="false" outlineLevel="0" collapsed="false">
      <c r="A6" s="17" t="s">
        <v>27</v>
      </c>
      <c r="B6" s="16" t="n">
        <v>2125.5833</v>
      </c>
      <c r="E6" s="17" t="s">
        <v>27</v>
      </c>
      <c r="F6" s="16" t="n">
        <v>2125.5833</v>
      </c>
      <c r="G6" s="16" t="n">
        <v>2136.9719</v>
      </c>
      <c r="H6" s="16" t="n">
        <v>2125.5833</v>
      </c>
      <c r="I6" s="16" t="n">
        <v>2125.5833</v>
      </c>
    </row>
    <row r="7" customFormat="false" ht="12.8" hidden="false" customHeight="false" outlineLevel="0" collapsed="false">
      <c r="A7" s="17" t="s">
        <v>24</v>
      </c>
      <c r="B7" s="16" t="n">
        <v>2136.7727</v>
      </c>
      <c r="E7" s="17" t="s">
        <v>24</v>
      </c>
      <c r="F7" s="16" t="n">
        <v>2136.7727</v>
      </c>
      <c r="G7" s="16" t="n">
        <v>2117.8297</v>
      </c>
      <c r="H7" s="16" t="n">
        <v>2136.7727</v>
      </c>
      <c r="I7" s="16" t="n">
        <v>2136.7727</v>
      </c>
    </row>
    <row r="8" customFormat="false" ht="12.8" hidden="false" customHeight="false" outlineLevel="0" collapsed="false">
      <c r="A8" s="17" t="s">
        <v>26</v>
      </c>
      <c r="B8" s="16" t="n">
        <v>2118.2655</v>
      </c>
      <c r="E8" s="17" t="s">
        <v>26</v>
      </c>
      <c r="F8" s="16" t="n">
        <v>2118.2655</v>
      </c>
      <c r="G8" s="16" t="n">
        <v>2115.751</v>
      </c>
      <c r="H8" s="16" t="n">
        <v>2118.2655</v>
      </c>
      <c r="I8" s="16" t="n">
        <v>2118.2655</v>
      </c>
    </row>
    <row r="9" customFormat="false" ht="12.8" hidden="false" customHeight="false" outlineLevel="0" collapsed="false">
      <c r="A9" s="17" t="s">
        <v>28</v>
      </c>
      <c r="B9" s="16" t="n">
        <v>2112.6987</v>
      </c>
      <c r="E9" s="17" t="s">
        <v>28</v>
      </c>
      <c r="F9" s="16" t="n">
        <v>2112.6987</v>
      </c>
      <c r="G9" s="16" t="n">
        <v>2165.0256</v>
      </c>
      <c r="H9" s="16" t="n">
        <v>2112.6987</v>
      </c>
      <c r="I9" s="16" t="n">
        <v>2112.6987</v>
      </c>
    </row>
    <row r="10" customFormat="false" ht="12.8" hidden="false" customHeight="false" outlineLevel="0" collapsed="false">
      <c r="A10" s="17" t="s">
        <v>29</v>
      </c>
      <c r="B10" s="16" t="n">
        <v>2163.1703</v>
      </c>
      <c r="E10" s="17" t="s">
        <v>29</v>
      </c>
      <c r="F10" s="16" t="n">
        <v>2163.1703</v>
      </c>
      <c r="G10" s="16" t="n">
        <v>2132.5898</v>
      </c>
      <c r="H10" s="16" t="n">
        <v>2163.1703</v>
      </c>
      <c r="I10" s="16" t="n">
        <v>2163.1703</v>
      </c>
    </row>
    <row r="11" customFormat="false" ht="12.8" hidden="false" customHeight="false" outlineLevel="0" collapsed="false">
      <c r="A11" s="17" t="s">
        <v>30</v>
      </c>
      <c r="B11" s="16" t="n">
        <v>2136.6421</v>
      </c>
      <c r="E11" s="17" t="s">
        <v>30</v>
      </c>
      <c r="F11" s="16" t="n">
        <v>2136.6421</v>
      </c>
      <c r="G11" s="16" t="n">
        <v>2076.7482</v>
      </c>
      <c r="H11" s="16" t="n">
        <v>2136.6421</v>
      </c>
      <c r="I11" s="16" t="n">
        <v>2136.6421</v>
      </c>
    </row>
    <row r="12" customFormat="false" ht="12.8" hidden="false" customHeight="false" outlineLevel="0" collapsed="false">
      <c r="A12" s="17" t="s">
        <v>34</v>
      </c>
      <c r="B12" s="16" t="n">
        <v>2081.5095</v>
      </c>
      <c r="E12" s="17" t="s">
        <v>34</v>
      </c>
      <c r="F12" s="16" t="n">
        <v>2081.5095</v>
      </c>
      <c r="G12" s="16" t="n">
        <v>2086.5024</v>
      </c>
      <c r="H12" s="16" t="n">
        <v>2081.5095</v>
      </c>
      <c r="I12" s="16" t="n">
        <v>2081.5095</v>
      </c>
    </row>
    <row r="13" customFormat="false" ht="12.8" hidden="false" customHeight="false" outlineLevel="0" collapsed="false">
      <c r="A13" s="17" t="s">
        <v>36</v>
      </c>
      <c r="B13" s="16" t="n">
        <v>2087.52</v>
      </c>
      <c r="E13" s="17" t="s">
        <v>36</v>
      </c>
      <c r="F13" s="16" t="n">
        <v>2087.52</v>
      </c>
      <c r="G13" s="16" t="n">
        <v>2089.9019</v>
      </c>
      <c r="H13" s="16" t="n">
        <v>2087.52</v>
      </c>
      <c r="I13" s="16" t="n">
        <v>2087.52</v>
      </c>
    </row>
    <row r="14" customFormat="false" ht="12.8" hidden="false" customHeight="false" outlineLevel="0" collapsed="false">
      <c r="A14" s="17" t="s">
        <v>31</v>
      </c>
      <c r="B14" s="16" t="n">
        <v>2088.8115</v>
      </c>
      <c r="E14" s="17" t="s">
        <v>31</v>
      </c>
      <c r="F14" s="16" t="n">
        <v>2088.8115</v>
      </c>
      <c r="G14" s="16" t="n">
        <v>2044.5431</v>
      </c>
      <c r="H14" s="16" t="n">
        <v>2088.8115</v>
      </c>
      <c r="I14" s="16" t="n">
        <v>2088.8115</v>
      </c>
    </row>
    <row r="15" customFormat="false" ht="12.8" hidden="false" customHeight="false" outlineLevel="0" collapsed="false">
      <c r="A15" s="17" t="s">
        <v>32</v>
      </c>
      <c r="B15" s="16" t="n">
        <v>2045.1466</v>
      </c>
      <c r="E15" s="17" t="s">
        <v>32</v>
      </c>
      <c r="F15" s="16" t="n">
        <v>2045.1466</v>
      </c>
      <c r="G15" s="16" t="n">
        <v>2054.1518</v>
      </c>
      <c r="H15" s="16" t="n">
        <v>2045.1466</v>
      </c>
      <c r="I15" s="16" t="n">
        <v>2045.1466</v>
      </c>
    </row>
    <row r="16" customFormat="false" ht="12.8" hidden="false" customHeight="false" outlineLevel="0" collapsed="false">
      <c r="A16" s="17" t="s">
        <v>33</v>
      </c>
      <c r="B16" s="16" t="n">
        <v>2054.182</v>
      </c>
      <c r="E16" s="17" t="s">
        <v>33</v>
      </c>
      <c r="F16" s="16" t="n">
        <v>2054.182</v>
      </c>
      <c r="G16" s="16" t="n">
        <v>2060.6712</v>
      </c>
      <c r="H16" s="16" t="n">
        <v>2054.182</v>
      </c>
      <c r="I16" s="16" t="n">
        <v>2054.182</v>
      </c>
    </row>
    <row r="17" customFormat="false" ht="12.8" hidden="false" customHeight="false" outlineLevel="0" collapsed="false">
      <c r="A17" s="17" t="s">
        <v>35</v>
      </c>
      <c r="B17" s="16" t="n">
        <v>2065.0425</v>
      </c>
      <c r="E17" s="17" t="s">
        <v>35</v>
      </c>
      <c r="F17" s="16" t="n">
        <v>2065.0425</v>
      </c>
      <c r="G17" s="16" t="n">
        <v>2131.7205</v>
      </c>
      <c r="H17" s="16" t="n">
        <v>2065.0425</v>
      </c>
      <c r="I17" s="16" t="n">
        <v>2065.0425</v>
      </c>
    </row>
    <row r="18" customFormat="false" ht="12.8" hidden="false" customHeight="false" outlineLevel="0" collapsed="false">
      <c r="A18" s="17" t="s">
        <v>37</v>
      </c>
      <c r="B18" s="16" t="n">
        <v>2121.9161</v>
      </c>
      <c r="E18" s="17" t="s">
        <v>37</v>
      </c>
      <c r="F18" s="16" t="n">
        <v>2121.9161</v>
      </c>
      <c r="G18" s="16" t="n">
        <v>2254.8849</v>
      </c>
      <c r="H18" s="16" t="n">
        <v>2121.9161</v>
      </c>
      <c r="I18" s="16" t="n">
        <v>2121.9161</v>
      </c>
    </row>
    <row r="19" customFormat="false" ht="12.8" hidden="false" customHeight="false" outlineLevel="0" collapsed="false">
      <c r="A19" s="17" t="s">
        <v>43</v>
      </c>
      <c r="B19" s="16" t="n">
        <v>2251.8668</v>
      </c>
      <c r="E19" s="17" t="s">
        <v>43</v>
      </c>
      <c r="F19" s="16" t="n">
        <v>2251.8668</v>
      </c>
      <c r="G19" s="16" t="n">
        <v>2263.9868</v>
      </c>
      <c r="H19" s="16" t="n">
        <v>2251.8668</v>
      </c>
      <c r="I19" s="16" t="n">
        <v>2251.8668</v>
      </c>
    </row>
    <row r="20" customFormat="false" ht="12.8" hidden="false" customHeight="false" outlineLevel="0" collapsed="false">
      <c r="A20" s="17" t="s">
        <v>45</v>
      </c>
      <c r="B20" s="16" t="n">
        <v>2263.2577</v>
      </c>
      <c r="E20" s="17" t="s">
        <v>45</v>
      </c>
      <c r="F20" s="16" t="n">
        <v>2263.2577</v>
      </c>
      <c r="G20" s="16" t="n">
        <v>2276.3065</v>
      </c>
      <c r="H20" s="16" t="n">
        <v>2263.2577</v>
      </c>
      <c r="I20" s="16" t="n">
        <v>2263.2577</v>
      </c>
    </row>
    <row r="21" customFormat="false" ht="12.8" hidden="false" customHeight="false" outlineLevel="0" collapsed="false">
      <c r="A21" s="17" t="s">
        <v>38</v>
      </c>
      <c r="B21" s="16" t="n">
        <v>2282.8763</v>
      </c>
      <c r="E21" s="17" t="s">
        <v>38</v>
      </c>
      <c r="F21" s="16" t="n">
        <v>2282.8763</v>
      </c>
      <c r="G21" s="16" t="n">
        <v>2267.1776</v>
      </c>
      <c r="H21" s="16" t="n">
        <v>2282.8763</v>
      </c>
      <c r="I21" s="16" t="n">
        <v>2282.8763</v>
      </c>
    </row>
    <row r="22" customFormat="false" ht="12.8" hidden="false" customHeight="false" outlineLevel="0" collapsed="false">
      <c r="A22" s="17" t="s">
        <v>39</v>
      </c>
      <c r="B22" s="16" t="n">
        <v>2268.0033</v>
      </c>
      <c r="E22" s="17" t="s">
        <v>39</v>
      </c>
      <c r="F22" s="16" t="n">
        <v>2268.0033</v>
      </c>
      <c r="G22" s="16" t="n">
        <v>2322.8069</v>
      </c>
      <c r="H22" s="16" t="n">
        <v>2268.0033</v>
      </c>
      <c r="I22" s="16" t="n">
        <v>2268.0033</v>
      </c>
    </row>
    <row r="23" customFormat="false" ht="12.8" hidden="false" customHeight="false" outlineLevel="0" collapsed="false">
      <c r="A23" s="17" t="s">
        <v>40</v>
      </c>
      <c r="B23" s="16" t="n">
        <v>2322.1434</v>
      </c>
      <c r="E23" s="17" t="s">
        <v>40</v>
      </c>
      <c r="F23" s="16" t="n">
        <v>2322.1434</v>
      </c>
      <c r="G23" s="16" t="n">
        <v>2375.6083</v>
      </c>
      <c r="H23" s="16" t="n">
        <v>2322.1434</v>
      </c>
      <c r="I23" s="16" t="n">
        <v>2322.1434</v>
      </c>
    </row>
    <row r="24" customFormat="false" ht="12.8" hidden="false" customHeight="false" outlineLevel="0" collapsed="false">
      <c r="A24" s="17" t="s">
        <v>41</v>
      </c>
      <c r="B24" s="16" t="n">
        <v>2378.816</v>
      </c>
      <c r="E24" s="17" t="s">
        <v>41</v>
      </c>
      <c r="F24" s="16" t="n">
        <v>2378.816</v>
      </c>
      <c r="G24" s="16" t="n">
        <v>2296.4654</v>
      </c>
      <c r="H24" s="16" t="n">
        <v>2378.816</v>
      </c>
      <c r="I24" s="16" t="n">
        <v>2378.816</v>
      </c>
    </row>
    <row r="25" customFormat="false" ht="12.8" hidden="false" customHeight="false" outlineLevel="0" collapsed="false">
      <c r="A25" s="17" t="s">
        <v>42</v>
      </c>
      <c r="B25" s="16" t="n">
        <v>2297.3535</v>
      </c>
      <c r="E25" s="17" t="s">
        <v>42</v>
      </c>
      <c r="F25" s="16" t="n">
        <v>2297.3535</v>
      </c>
      <c r="G25" s="16" t="n">
        <v>2267.6044</v>
      </c>
      <c r="H25" s="16" t="n">
        <v>2297.3535</v>
      </c>
      <c r="I25" s="16" t="n">
        <v>2297.3535</v>
      </c>
    </row>
    <row r="26" customFormat="false" ht="12.8" hidden="false" customHeight="false" outlineLevel="0" collapsed="false">
      <c r="A26" s="17" t="s">
        <v>52</v>
      </c>
      <c r="B26" s="16" t="n">
        <v>2257.5331</v>
      </c>
      <c r="E26" s="17" t="s">
        <v>52</v>
      </c>
      <c r="F26" s="16" t="n">
        <v>2257.5331</v>
      </c>
      <c r="G26" s="16" t="n">
        <v>2346.574</v>
      </c>
      <c r="H26" s="16" t="n">
        <v>2257.5331</v>
      </c>
      <c r="I26" s="16" t="n">
        <v>2257.5331</v>
      </c>
    </row>
    <row r="27" customFormat="false" ht="12.8" hidden="false" customHeight="false" outlineLevel="0" collapsed="false">
      <c r="A27" s="17" t="s">
        <v>54</v>
      </c>
      <c r="B27" s="16" t="n">
        <v>2349.6078</v>
      </c>
      <c r="E27" s="17" t="s">
        <v>54</v>
      </c>
      <c r="F27" s="16" t="n">
        <v>2349.6078</v>
      </c>
      <c r="G27" s="16" t="n">
        <v>2308.3178</v>
      </c>
      <c r="H27" s="16" t="n">
        <v>2349.6078</v>
      </c>
      <c r="I27" s="16" t="n">
        <v>2349.6078</v>
      </c>
    </row>
    <row r="28" customFormat="false" ht="12.8" hidden="false" customHeight="false" outlineLevel="0" collapsed="false">
      <c r="A28" s="17" t="s">
        <v>44</v>
      </c>
      <c r="B28" s="16" t="n">
        <v>2304.1911</v>
      </c>
      <c r="E28" s="17" t="s">
        <v>44</v>
      </c>
      <c r="F28" s="16" t="n">
        <v>2304.1911</v>
      </c>
      <c r="G28" s="16" t="n">
        <v>2387.131</v>
      </c>
      <c r="H28" s="16" t="n">
        <v>2304.1911</v>
      </c>
      <c r="I28" s="16" t="n">
        <v>2304.1911</v>
      </c>
    </row>
    <row r="29" customFormat="false" ht="12.8" hidden="false" customHeight="false" outlineLevel="0" collapsed="false">
      <c r="A29" s="17" t="s">
        <v>46</v>
      </c>
      <c r="B29" s="16" t="n">
        <v>2387.3757</v>
      </c>
      <c r="E29" s="17" t="s">
        <v>46</v>
      </c>
      <c r="F29" s="16" t="n">
        <v>2387.3757</v>
      </c>
      <c r="G29" s="16" t="n">
        <v>2353.6965</v>
      </c>
      <c r="H29" s="16" t="n">
        <v>2387.3757</v>
      </c>
      <c r="I29" s="16" t="n">
        <v>2387.3757</v>
      </c>
    </row>
    <row r="30" customFormat="false" ht="12.8" hidden="false" customHeight="false" outlineLevel="0" collapsed="false">
      <c r="A30" s="17" t="s">
        <v>47</v>
      </c>
      <c r="B30" s="16" t="n">
        <v>2355.0403</v>
      </c>
      <c r="E30" s="17" t="s">
        <v>47</v>
      </c>
      <c r="F30" s="16" t="n">
        <v>2355.0403</v>
      </c>
      <c r="G30" s="16" t="n">
        <v>2160.9403</v>
      </c>
      <c r="H30" s="16" t="n">
        <v>2355.0403</v>
      </c>
      <c r="I30" s="16" t="n">
        <v>2355.0403</v>
      </c>
    </row>
    <row r="31" customFormat="false" ht="12.8" hidden="false" customHeight="false" outlineLevel="0" collapsed="false">
      <c r="A31" s="17" t="s">
        <v>48</v>
      </c>
      <c r="B31" s="16" t="n">
        <v>2142.2256</v>
      </c>
      <c r="E31" s="17" t="s">
        <v>48</v>
      </c>
      <c r="F31" s="16" t="n">
        <v>2142.2256</v>
      </c>
      <c r="G31" s="16" t="n">
        <v>2129.5813</v>
      </c>
      <c r="H31" s="16" t="n">
        <v>2142.2256</v>
      </c>
      <c r="I31" s="16" t="n">
        <v>2142.2256</v>
      </c>
    </row>
    <row r="32" customFormat="false" ht="12.8" hidden="false" customHeight="false" outlineLevel="0" collapsed="false">
      <c r="A32" s="17" t="s">
        <v>49</v>
      </c>
      <c r="B32" s="16" t="n">
        <v>2130.0849</v>
      </c>
      <c r="E32" s="17" t="s">
        <v>49</v>
      </c>
      <c r="F32" s="16" t="n">
        <v>2130.0849</v>
      </c>
      <c r="G32" s="16" t="n">
        <v>2029.5218</v>
      </c>
      <c r="H32" s="16" t="n">
        <v>2130.0849</v>
      </c>
      <c r="I32" s="16" t="n">
        <v>2130.0849</v>
      </c>
    </row>
    <row r="33" customFormat="false" ht="12.8" hidden="false" customHeight="false" outlineLevel="0" collapsed="false">
      <c r="A33" s="17" t="s">
        <v>61</v>
      </c>
      <c r="B33" s="16" t="n">
        <v>2030.8284</v>
      </c>
      <c r="E33" s="17" t="s">
        <v>61</v>
      </c>
      <c r="F33" s="16" t="n">
        <v>2030.8284</v>
      </c>
      <c r="G33" s="16" t="n">
        <v>2045.3179</v>
      </c>
      <c r="H33" s="16" t="n">
        <v>2030.8284</v>
      </c>
      <c r="I33" s="16" t="n">
        <v>2030.8284</v>
      </c>
    </row>
    <row r="34" customFormat="false" ht="12.8" hidden="false" customHeight="false" outlineLevel="0" collapsed="false">
      <c r="A34" s="17" t="s">
        <v>63</v>
      </c>
      <c r="B34" s="16" t="n">
        <v>2044.6464</v>
      </c>
      <c r="E34" s="17" t="s">
        <v>63</v>
      </c>
      <c r="F34" s="16" t="n">
        <v>2044.6464</v>
      </c>
      <c r="G34" s="16" t="n">
        <v>2071.5084</v>
      </c>
      <c r="H34" s="16" t="n">
        <v>2044.6464</v>
      </c>
      <c r="I34" s="16" t="n">
        <v>2044.6464</v>
      </c>
    </row>
    <row r="35" customFormat="false" ht="12.8" hidden="false" customHeight="false" outlineLevel="0" collapsed="false">
      <c r="A35" s="17" t="s">
        <v>50</v>
      </c>
      <c r="B35" s="16" t="n">
        <v>2069.1396</v>
      </c>
      <c r="E35" s="17" t="s">
        <v>50</v>
      </c>
      <c r="F35" s="16" t="n">
        <v>2069.1396</v>
      </c>
      <c r="G35" s="16" t="n">
        <v>2073.0294</v>
      </c>
      <c r="H35" s="16" t="n">
        <v>2069.1396</v>
      </c>
      <c r="I35" s="16" t="n">
        <v>2069.1396</v>
      </c>
    </row>
    <row r="36" customFormat="false" ht="12.8" hidden="false" customHeight="false" outlineLevel="0" collapsed="false">
      <c r="A36" s="17" t="s">
        <v>51</v>
      </c>
      <c r="B36" s="16" t="n">
        <v>2075.9629</v>
      </c>
      <c r="E36" s="17" t="s">
        <v>51</v>
      </c>
      <c r="F36" s="16" t="n">
        <v>2075.9629</v>
      </c>
      <c r="G36" s="16" t="n">
        <v>2029.371</v>
      </c>
      <c r="H36" s="16" t="n">
        <v>2075.9629</v>
      </c>
      <c r="I36" s="16" t="n">
        <v>2075.9629</v>
      </c>
    </row>
    <row r="37" customFormat="false" ht="12.8" hidden="false" customHeight="false" outlineLevel="0" collapsed="false">
      <c r="A37" s="17" t="s">
        <v>53</v>
      </c>
      <c r="B37" s="16" t="n">
        <v>2023.529</v>
      </c>
      <c r="E37" s="17" t="s">
        <v>53</v>
      </c>
      <c r="F37" s="16" t="n">
        <v>2023.529</v>
      </c>
      <c r="G37" s="16" t="n">
        <v>2157.5284</v>
      </c>
      <c r="H37" s="16" t="n">
        <v>2023.529</v>
      </c>
      <c r="I37" s="16" t="n">
        <v>2023.529</v>
      </c>
    </row>
    <row r="38" customFormat="false" ht="12.8" hidden="false" customHeight="false" outlineLevel="0" collapsed="false">
      <c r="A38" s="17" t="s">
        <v>55</v>
      </c>
      <c r="B38" s="16" t="n">
        <v>2156.2689</v>
      </c>
      <c r="E38" s="17" t="s">
        <v>55</v>
      </c>
      <c r="F38" s="16" t="n">
        <v>2156.2689</v>
      </c>
      <c r="G38" s="16" t="n">
        <v>2132.0618</v>
      </c>
      <c r="H38" s="16" t="n">
        <v>2156.2689</v>
      </c>
      <c r="I38" s="16" t="n">
        <v>2156.2689</v>
      </c>
    </row>
    <row r="39" customFormat="false" ht="12.8" hidden="false" customHeight="false" outlineLevel="0" collapsed="false">
      <c r="A39" s="17" t="s">
        <v>69</v>
      </c>
      <c r="B39" s="16" t="n">
        <v>2129.0846</v>
      </c>
      <c r="E39" s="17" t="s">
        <v>69</v>
      </c>
      <c r="F39" s="16" t="n">
        <v>2129.0846</v>
      </c>
      <c r="G39" s="16" t="n">
        <v>2074.4002</v>
      </c>
      <c r="H39" s="16" t="n">
        <v>2129.0846</v>
      </c>
      <c r="I39" s="16" t="n">
        <v>2129.0846</v>
      </c>
    </row>
    <row r="40" customFormat="false" ht="12.8" hidden="false" customHeight="false" outlineLevel="0" collapsed="false">
      <c r="A40" s="17" t="s">
        <v>71</v>
      </c>
      <c r="B40" s="16" t="n">
        <v>2066.1929</v>
      </c>
      <c r="E40" s="17" t="s">
        <v>71</v>
      </c>
      <c r="F40" s="16" t="n">
        <v>2066.1929</v>
      </c>
      <c r="G40" s="16" t="n">
        <v>2074.9792</v>
      </c>
      <c r="H40" s="16" t="n">
        <v>2066.1929</v>
      </c>
      <c r="I40" s="16" t="n">
        <v>2066.1929</v>
      </c>
    </row>
    <row r="41" customFormat="false" ht="12.8" hidden="false" customHeight="false" outlineLevel="0" collapsed="false">
      <c r="A41" s="17" t="s">
        <v>73</v>
      </c>
      <c r="B41" s="16" t="n">
        <v>2074.6259</v>
      </c>
      <c r="E41" s="17" t="s">
        <v>73</v>
      </c>
      <c r="F41" s="16" t="n">
        <v>2074.6259</v>
      </c>
      <c r="G41" s="16" t="n">
        <v>2079.7463</v>
      </c>
      <c r="H41" s="16" t="n">
        <v>2074.6259</v>
      </c>
      <c r="I41" s="16" t="n">
        <v>2074.6259</v>
      </c>
    </row>
    <row r="42" customFormat="false" ht="12.8" hidden="false" customHeight="false" outlineLevel="0" collapsed="false">
      <c r="A42" s="17" t="s">
        <v>56</v>
      </c>
      <c r="B42" s="16" t="n">
        <v>2080.0169</v>
      </c>
      <c r="E42" s="17" t="s">
        <v>56</v>
      </c>
      <c r="F42" s="16" t="n">
        <v>2080.0169</v>
      </c>
      <c r="G42" s="16" t="n">
        <v>2122.1789</v>
      </c>
      <c r="H42" s="16" t="n">
        <v>2080.0169</v>
      </c>
      <c r="I42" s="16" t="n">
        <v>2080.0169</v>
      </c>
    </row>
    <row r="43" customFormat="false" ht="12.8" hidden="false" customHeight="false" outlineLevel="0" collapsed="false">
      <c r="A43" s="17" t="s">
        <v>57</v>
      </c>
      <c r="B43" s="16" t="n">
        <v>2120.51</v>
      </c>
      <c r="E43" s="17" t="s">
        <v>57</v>
      </c>
      <c r="F43" s="16" t="n">
        <v>2120.51</v>
      </c>
      <c r="G43" s="16" t="n">
        <v>2147.2917</v>
      </c>
      <c r="H43" s="16" t="n">
        <v>2120.51</v>
      </c>
      <c r="I43" s="16" t="n">
        <v>2120.51</v>
      </c>
    </row>
    <row r="44" customFormat="false" ht="12.8" hidden="false" customHeight="false" outlineLevel="0" collapsed="false">
      <c r="A44" s="17" t="s">
        <v>58</v>
      </c>
      <c r="B44" s="16" t="n">
        <v>2141.3271</v>
      </c>
      <c r="E44" s="17" t="s">
        <v>58</v>
      </c>
      <c r="F44" s="16" t="n">
        <v>2141.3271</v>
      </c>
      <c r="G44" s="16" t="n">
        <v>2020.386</v>
      </c>
      <c r="H44" s="16" t="n">
        <v>2141.3271</v>
      </c>
      <c r="I44" s="16" t="n">
        <v>2141.3271</v>
      </c>
    </row>
    <row r="45" customFormat="false" ht="12.8" hidden="false" customHeight="false" outlineLevel="0" collapsed="false">
      <c r="A45" s="17" t="s">
        <v>78</v>
      </c>
      <c r="B45" s="16" t="n">
        <v>2020.8653</v>
      </c>
      <c r="E45" s="17" t="s">
        <v>78</v>
      </c>
      <c r="F45" s="16" t="n">
        <v>2020.8653</v>
      </c>
      <c r="G45" s="16" t="n">
        <v>2062.4695</v>
      </c>
      <c r="H45" s="16" t="n">
        <v>2020.8653</v>
      </c>
      <c r="I45" s="16" t="n">
        <v>2020.8653</v>
      </c>
    </row>
    <row r="46" customFormat="false" ht="12.8" hidden="false" customHeight="false" outlineLevel="0" collapsed="false">
      <c r="A46" s="17" t="s">
        <v>80</v>
      </c>
      <c r="B46" s="16" t="n">
        <v>2062.6109</v>
      </c>
      <c r="E46" s="17" t="s">
        <v>80</v>
      </c>
      <c r="F46" s="16" t="n">
        <v>2062.6109</v>
      </c>
      <c r="G46" s="16" t="n">
        <v>2060.5164</v>
      </c>
      <c r="H46" s="16" t="n">
        <v>2062.6109</v>
      </c>
      <c r="I46" s="16" t="n">
        <v>2062.6109</v>
      </c>
    </row>
    <row r="47" customFormat="false" ht="12.8" hidden="false" customHeight="false" outlineLevel="0" collapsed="false">
      <c r="A47" s="17" t="s">
        <v>82</v>
      </c>
      <c r="B47" s="16" t="n">
        <v>2058.46</v>
      </c>
      <c r="E47" s="17" t="s">
        <v>82</v>
      </c>
      <c r="F47" s="16" t="n">
        <v>2058.46</v>
      </c>
      <c r="G47" s="16" t="n">
        <v>2090.4386</v>
      </c>
      <c r="H47" s="16" t="n">
        <v>2058.46</v>
      </c>
      <c r="I47" s="16" t="n">
        <v>2058.46</v>
      </c>
    </row>
    <row r="48" customFormat="false" ht="12.8" hidden="false" customHeight="false" outlineLevel="0" collapsed="false">
      <c r="A48" s="17" t="s">
        <v>84</v>
      </c>
      <c r="B48" s="16" t="n">
        <v>2094.6581</v>
      </c>
      <c r="E48" s="17" t="s">
        <v>84</v>
      </c>
      <c r="F48" s="16" t="n">
        <v>2094.6581</v>
      </c>
      <c r="G48" s="16" t="n">
        <v>2112.2722</v>
      </c>
      <c r="H48" s="16" t="n">
        <v>2094.6581</v>
      </c>
      <c r="I48" s="16" t="n">
        <v>2094.6581</v>
      </c>
    </row>
    <row r="49" customFormat="false" ht="12.8" hidden="false" customHeight="false" outlineLevel="0" collapsed="false">
      <c r="A49" s="17" t="s">
        <v>59</v>
      </c>
      <c r="B49" s="16" t="n">
        <v>2111.5391</v>
      </c>
      <c r="E49" s="17" t="s">
        <v>59</v>
      </c>
      <c r="F49" s="16" t="n">
        <v>2111.5391</v>
      </c>
      <c r="G49" s="16" t="n">
        <v>2031.7306</v>
      </c>
      <c r="H49" s="16" t="n">
        <v>2111.5391</v>
      </c>
      <c r="I49" s="16" t="n">
        <v>2111.5391</v>
      </c>
    </row>
    <row r="50" customFormat="false" ht="12.8" hidden="false" customHeight="false" outlineLevel="0" collapsed="false">
      <c r="A50" s="17" t="s">
        <v>60</v>
      </c>
      <c r="B50" s="16" t="n">
        <v>2033.9239</v>
      </c>
      <c r="E50" s="17" t="s">
        <v>60</v>
      </c>
      <c r="F50" s="16" t="n">
        <v>2033.9239</v>
      </c>
      <c r="G50" s="16" t="n">
        <v>2008.4973</v>
      </c>
      <c r="H50" s="16" t="n">
        <v>2033.9239</v>
      </c>
      <c r="I50" s="16" t="n">
        <v>2033.9239</v>
      </c>
    </row>
    <row r="51" customFormat="false" ht="12.8" hidden="false" customHeight="false" outlineLevel="0" collapsed="false">
      <c r="A51" s="17" t="s">
        <v>62</v>
      </c>
      <c r="B51" s="16" t="n">
        <v>2009.0708</v>
      </c>
      <c r="E51" s="17" t="s">
        <v>62</v>
      </c>
      <c r="F51" s="16" t="n">
        <v>2009.0708</v>
      </c>
      <c r="G51" s="16" t="n">
        <v>1988.842</v>
      </c>
      <c r="H51" s="16" t="n">
        <v>2009.0708</v>
      </c>
      <c r="I51" s="16" t="n">
        <v>2009.0708</v>
      </c>
    </row>
    <row r="52" customFormat="false" ht="12.8" hidden="false" customHeight="false" outlineLevel="0" collapsed="false">
      <c r="A52" s="17" t="s">
        <v>64</v>
      </c>
      <c r="B52" s="16" t="n">
        <v>1983.2583</v>
      </c>
      <c r="E52" s="17" t="s">
        <v>64</v>
      </c>
      <c r="F52" s="16" t="n">
        <v>1983.2583</v>
      </c>
      <c r="G52" s="16" t="n">
        <v>2029.2974</v>
      </c>
      <c r="H52" s="16" t="n">
        <v>1983.2583</v>
      </c>
      <c r="I52" s="16" t="n">
        <v>1983.2583</v>
      </c>
    </row>
    <row r="53" customFormat="false" ht="12.8" hidden="false" customHeight="false" outlineLevel="0" collapsed="false">
      <c r="A53" s="17" t="s">
        <v>65</v>
      </c>
      <c r="B53" s="16" t="n">
        <v>2029.5432</v>
      </c>
      <c r="E53" s="17" t="s">
        <v>65</v>
      </c>
      <c r="F53" s="16" t="n">
        <v>2029.5432</v>
      </c>
      <c r="G53" s="16" t="n">
        <v>2013.3007</v>
      </c>
      <c r="H53" s="16" t="n">
        <v>2029.5432</v>
      </c>
      <c r="I53" s="16" t="n">
        <v>2029.5432</v>
      </c>
    </row>
    <row r="54" customFormat="false" ht="12.8" hidden="false" customHeight="false" outlineLevel="0" collapsed="false">
      <c r="A54" s="17" t="s">
        <v>91</v>
      </c>
      <c r="B54" s="16" t="n">
        <v>2017.7219</v>
      </c>
      <c r="E54" s="17" t="s">
        <v>91</v>
      </c>
      <c r="F54" s="16" t="n">
        <v>2017.7219</v>
      </c>
      <c r="G54" s="16" t="n">
        <v>2043.6476</v>
      </c>
      <c r="H54" s="16" t="n">
        <v>2017.7219</v>
      </c>
      <c r="I54" s="16" t="n">
        <v>2017.7219</v>
      </c>
    </row>
    <row r="55" customFormat="false" ht="12.8" hidden="false" customHeight="false" outlineLevel="0" collapsed="false">
      <c r="A55" s="17" t="s">
        <v>93</v>
      </c>
      <c r="B55" s="16" t="n">
        <v>2039.912</v>
      </c>
      <c r="E55" s="17" t="s">
        <v>93</v>
      </c>
      <c r="F55" s="16" t="n">
        <v>2039.912</v>
      </c>
      <c r="G55" s="16" t="n">
        <v>2041.2879</v>
      </c>
      <c r="H55" s="16" t="n">
        <v>2039.912</v>
      </c>
      <c r="I55" s="16" t="n">
        <v>2039.912</v>
      </c>
    </row>
    <row r="56" customFormat="false" ht="12.8" hidden="false" customHeight="false" outlineLevel="0" collapsed="false">
      <c r="A56" s="17" t="s">
        <v>66</v>
      </c>
      <c r="B56" s="16" t="n">
        <v>2033.9189</v>
      </c>
      <c r="E56" s="17" t="s">
        <v>66</v>
      </c>
      <c r="F56" s="16" t="n">
        <v>2033.9189</v>
      </c>
      <c r="G56" s="16" t="n">
        <v>2105.766</v>
      </c>
      <c r="H56" s="16" t="n">
        <v>2033.9189</v>
      </c>
      <c r="I56" s="16" t="n">
        <v>2033.9189</v>
      </c>
    </row>
    <row r="57" customFormat="false" ht="12.8" hidden="false" customHeight="false" outlineLevel="0" collapsed="false">
      <c r="A57" s="17" t="s">
        <v>67</v>
      </c>
      <c r="B57" s="16" t="n">
        <v>2106.9093</v>
      </c>
      <c r="E57" s="17" t="s">
        <v>67</v>
      </c>
      <c r="F57" s="16" t="n">
        <v>2106.9093</v>
      </c>
      <c r="G57" s="16" t="n">
        <v>2074.5995</v>
      </c>
      <c r="H57" s="16" t="n">
        <v>2106.9093</v>
      </c>
      <c r="I57" s="16" t="n">
        <v>2106.9093</v>
      </c>
    </row>
    <row r="58" customFormat="false" ht="12.8" hidden="false" customHeight="false" outlineLevel="0" collapsed="false">
      <c r="A58" s="17" t="s">
        <v>68</v>
      </c>
      <c r="B58" s="16" t="n">
        <v>2077.4406</v>
      </c>
      <c r="E58" s="17" t="s">
        <v>68</v>
      </c>
      <c r="F58" s="16" t="n">
        <v>2077.4406</v>
      </c>
      <c r="G58" s="16" t="n">
        <v>2039.738</v>
      </c>
      <c r="H58" s="16" t="n">
        <v>2077.4406</v>
      </c>
      <c r="I58" s="16" t="n">
        <v>2077.4406</v>
      </c>
    </row>
    <row r="59" customFormat="false" ht="12.8" hidden="false" customHeight="false" outlineLevel="0" collapsed="false">
      <c r="A59" s="17" t="s">
        <v>70</v>
      </c>
      <c r="B59" s="16" t="n">
        <v>2041.2937</v>
      </c>
      <c r="E59" s="17" t="s">
        <v>70</v>
      </c>
      <c r="F59" s="16" t="n">
        <v>2041.2937</v>
      </c>
      <c r="G59" s="16" t="n">
        <v>2067.0235</v>
      </c>
      <c r="H59" s="16" t="n">
        <v>2041.2937</v>
      </c>
      <c r="I59" s="16" t="n">
        <v>2041.2937</v>
      </c>
    </row>
    <row r="60" customFormat="false" ht="12.8" hidden="false" customHeight="false" outlineLevel="0" collapsed="false">
      <c r="A60" s="17" t="s">
        <v>72</v>
      </c>
      <c r="B60" s="16" t="n">
        <v>2064.93</v>
      </c>
      <c r="E60" s="17" t="s">
        <v>72</v>
      </c>
      <c r="F60" s="16" t="n">
        <v>2064.93</v>
      </c>
      <c r="G60" s="16" t="n">
        <v>2185.1642</v>
      </c>
      <c r="H60" s="16" t="n">
        <v>2064.93</v>
      </c>
      <c r="I60" s="16" t="n">
        <v>2064.93</v>
      </c>
    </row>
    <row r="61" customFormat="false" ht="12.8" hidden="false" customHeight="false" outlineLevel="0" collapsed="false">
      <c r="A61" s="17" t="s">
        <v>100</v>
      </c>
      <c r="B61" s="16" t="n">
        <v>2184.5586</v>
      </c>
      <c r="E61" s="17" t="s">
        <v>100</v>
      </c>
      <c r="F61" s="16" t="n">
        <v>2184.5586</v>
      </c>
      <c r="G61" s="16" t="n">
        <v>2173.2508</v>
      </c>
      <c r="H61" s="16" t="n">
        <v>2184.5586</v>
      </c>
      <c r="I61" s="16" t="n">
        <v>2184.5586</v>
      </c>
    </row>
    <row r="62" customFormat="false" ht="12.8" hidden="false" customHeight="false" outlineLevel="0" collapsed="false">
      <c r="A62" s="17" t="s">
        <v>102</v>
      </c>
      <c r="B62" s="16" t="n">
        <v>2171.6503</v>
      </c>
      <c r="E62" s="17" t="s">
        <v>102</v>
      </c>
      <c r="F62" s="16" t="n">
        <v>2171.6503</v>
      </c>
      <c r="G62" s="16" t="n">
        <v>2192.0047</v>
      </c>
      <c r="H62" s="16" t="n">
        <v>2171.6503</v>
      </c>
      <c r="I62" s="16" t="n">
        <v>2171.6503</v>
      </c>
    </row>
    <row r="63" customFormat="false" ht="12.8" hidden="false" customHeight="false" outlineLevel="0" collapsed="false">
      <c r="A63" s="17" t="s">
        <v>74</v>
      </c>
      <c r="B63" s="16" t="n">
        <v>2189.8811</v>
      </c>
      <c r="E63" s="17" t="s">
        <v>74</v>
      </c>
      <c r="F63" s="16" t="n">
        <v>2189.8811</v>
      </c>
      <c r="G63" s="16" t="n">
        <v>2187.3715</v>
      </c>
      <c r="H63" s="16" t="n">
        <v>2189.8811</v>
      </c>
      <c r="I63" s="16" t="n">
        <v>2189.8811</v>
      </c>
    </row>
    <row r="64" customFormat="false" ht="12.8" hidden="false" customHeight="false" outlineLevel="0" collapsed="false">
      <c r="A64" s="17" t="s">
        <v>75</v>
      </c>
      <c r="B64" s="16" t="n">
        <v>2183.1662</v>
      </c>
      <c r="E64" s="17" t="s">
        <v>75</v>
      </c>
      <c r="F64" s="16" t="n">
        <v>2183.1662</v>
      </c>
      <c r="G64" s="16" t="n">
        <v>2075.0243</v>
      </c>
      <c r="H64" s="16" t="n">
        <v>2183.1662</v>
      </c>
      <c r="I64" s="16" t="n">
        <v>2183.1662</v>
      </c>
    </row>
    <row r="65" customFormat="false" ht="12.8" hidden="false" customHeight="false" outlineLevel="0" collapsed="false">
      <c r="A65" s="17" t="s">
        <v>76</v>
      </c>
      <c r="B65" s="16" t="n">
        <v>2071.6184</v>
      </c>
      <c r="E65" s="17" t="s">
        <v>76</v>
      </c>
      <c r="F65" s="16" t="n">
        <v>2071.6184</v>
      </c>
      <c r="G65" s="16" t="n">
        <v>2130.2923</v>
      </c>
      <c r="H65" s="16" t="n">
        <v>2071.6184</v>
      </c>
      <c r="I65" s="16" t="n">
        <v>2071.6184</v>
      </c>
    </row>
    <row r="66" customFormat="false" ht="12.8" hidden="false" customHeight="false" outlineLevel="0" collapsed="false">
      <c r="A66" s="17" t="s">
        <v>77</v>
      </c>
      <c r="B66" s="16" t="n">
        <v>2128.2602</v>
      </c>
      <c r="E66" s="17" t="s">
        <v>77</v>
      </c>
      <c r="F66" s="16" t="n">
        <v>2128.2602</v>
      </c>
      <c r="G66" s="16" t="n">
        <v>2062.3533</v>
      </c>
      <c r="H66" s="16" t="n">
        <v>2128.2602</v>
      </c>
      <c r="I66" s="16" t="n">
        <v>2128.2602</v>
      </c>
    </row>
    <row r="67" customFormat="false" ht="12.8" hidden="false" customHeight="false" outlineLevel="0" collapsed="false">
      <c r="A67" s="17" t="s">
        <v>79</v>
      </c>
      <c r="B67" s="16" t="n">
        <v>2068.7026</v>
      </c>
      <c r="E67" s="17" t="s">
        <v>79</v>
      </c>
      <c r="F67" s="16" t="n">
        <v>2068.7026</v>
      </c>
      <c r="G67" s="16" t="n">
        <v>2018.8022</v>
      </c>
      <c r="H67" s="16" t="n">
        <v>2068.7026</v>
      </c>
      <c r="I67" s="16" t="n">
        <v>2068.7026</v>
      </c>
    </row>
    <row r="68" customFormat="false" ht="12.8" hidden="false" customHeight="false" outlineLevel="0" collapsed="false">
      <c r="A68" s="17" t="s">
        <v>109</v>
      </c>
      <c r="B68" s="16" t="n">
        <v>2012.5276</v>
      </c>
      <c r="E68" s="17" t="s">
        <v>109</v>
      </c>
      <c r="F68" s="16" t="n">
        <v>2012.5276</v>
      </c>
      <c r="G68" s="16" t="n">
        <v>1988.4057</v>
      </c>
      <c r="H68" s="16" t="n">
        <v>2012.5276</v>
      </c>
      <c r="I68" s="16" t="n">
        <v>2012.5276</v>
      </c>
    </row>
    <row r="69" customFormat="false" ht="12.8" hidden="false" customHeight="false" outlineLevel="0" collapsed="false">
      <c r="A69" s="17" t="s">
        <v>111</v>
      </c>
      <c r="B69" s="16" t="n">
        <v>1989.4759</v>
      </c>
      <c r="E69" s="17" t="s">
        <v>111</v>
      </c>
      <c r="F69" s="16" t="n">
        <v>1989.4759</v>
      </c>
      <c r="G69" s="16" t="n">
        <v>1917.9335</v>
      </c>
      <c r="H69" s="16" t="n">
        <v>1989.4759</v>
      </c>
      <c r="I69" s="16" t="n">
        <v>1989.4759</v>
      </c>
    </row>
    <row r="70" customFormat="false" ht="12.8" hidden="false" customHeight="false" outlineLevel="0" collapsed="false">
      <c r="A70" s="17" t="s">
        <v>81</v>
      </c>
      <c r="B70" s="16" t="n">
        <v>1914.8029</v>
      </c>
      <c r="E70" s="17" t="s">
        <v>81</v>
      </c>
      <c r="F70" s="16" t="n">
        <v>1914.8029</v>
      </c>
      <c r="G70" s="16" t="n">
        <v>1881.1261</v>
      </c>
      <c r="H70" s="16" t="n">
        <v>1914.8029</v>
      </c>
      <c r="I70" s="16" t="n">
        <v>1914.8029</v>
      </c>
    </row>
    <row r="71" customFormat="false" ht="12.8" hidden="false" customHeight="false" outlineLevel="0" collapsed="false">
      <c r="A71" s="17" t="s">
        <v>83</v>
      </c>
      <c r="B71" s="16" t="n">
        <v>1884.4342</v>
      </c>
      <c r="E71" s="17" t="s">
        <v>83</v>
      </c>
      <c r="F71" s="16" t="n">
        <v>1884.4342</v>
      </c>
      <c r="G71" s="16" t="n">
        <v>1848.8397</v>
      </c>
      <c r="H71" s="16" t="n">
        <v>1884.4342</v>
      </c>
      <c r="I71" s="16" t="n">
        <v>1884.4342</v>
      </c>
    </row>
    <row r="72" customFormat="false" ht="12.8" hidden="false" customHeight="false" outlineLevel="0" collapsed="false">
      <c r="A72" s="17" t="s">
        <v>85</v>
      </c>
      <c r="B72" s="16" t="n">
        <v>1848.1414</v>
      </c>
      <c r="E72" s="17" t="s">
        <v>85</v>
      </c>
      <c r="F72" s="16" t="n">
        <v>1848.1414</v>
      </c>
      <c r="G72" s="16" t="n">
        <v>1856.7655</v>
      </c>
      <c r="H72" s="16" t="n">
        <v>1848.1414</v>
      </c>
      <c r="I72" s="16" t="n">
        <v>1848.1414</v>
      </c>
    </row>
    <row r="73" customFormat="false" ht="12.8" hidden="false" customHeight="false" outlineLevel="0" collapsed="false">
      <c r="A73" s="17" t="s">
        <v>86</v>
      </c>
      <c r="B73" s="16" t="n">
        <v>1862.0209</v>
      </c>
      <c r="E73" s="17" t="s">
        <v>86</v>
      </c>
      <c r="F73" s="16" t="n">
        <v>1862.0209</v>
      </c>
      <c r="G73" s="16" t="n">
        <v>1849.7956</v>
      </c>
      <c r="H73" s="16" t="n">
        <v>1862.0209</v>
      </c>
      <c r="I73" s="16" t="n">
        <v>1862.0209</v>
      </c>
    </row>
    <row r="74" customFormat="false" ht="12.8" hidden="false" customHeight="false" outlineLevel="0" collapsed="false">
      <c r="A74" s="17" t="s">
        <v>87</v>
      </c>
      <c r="B74" s="16" t="n">
        <v>1850.6992</v>
      </c>
      <c r="E74" s="17" t="s">
        <v>87</v>
      </c>
      <c r="F74" s="16" t="n">
        <v>1850.6992</v>
      </c>
      <c r="G74" s="16" t="n">
        <v>1884.9713</v>
      </c>
      <c r="H74" s="16" t="n">
        <v>1850.6992</v>
      </c>
      <c r="I74" s="16" t="n">
        <v>1850.6992</v>
      </c>
    </row>
    <row r="75" customFormat="false" ht="12.8" hidden="false" customHeight="false" outlineLevel="0" collapsed="false">
      <c r="A75" s="17" t="s">
        <v>118</v>
      </c>
      <c r="B75" s="16" t="n">
        <v>1887.2328</v>
      </c>
      <c r="E75" s="17" t="s">
        <v>118</v>
      </c>
      <c r="F75" s="16" t="n">
        <v>1887.2328</v>
      </c>
      <c r="G75" s="16" t="n">
        <v>1901.8328</v>
      </c>
      <c r="H75" s="16" t="n">
        <v>1887.2328</v>
      </c>
      <c r="I75" s="16" t="n">
        <v>1887.2328</v>
      </c>
    </row>
    <row r="76" customFormat="false" ht="12.8" hidden="false" customHeight="false" outlineLevel="0" collapsed="false">
      <c r="A76" s="17" t="s">
        <v>120</v>
      </c>
      <c r="B76" s="16" t="n">
        <v>1904.8398</v>
      </c>
      <c r="E76" s="17" t="s">
        <v>120</v>
      </c>
      <c r="F76" s="16" t="n">
        <v>1904.8398</v>
      </c>
      <c r="G76" s="16" t="n">
        <v>1901.6489</v>
      </c>
      <c r="H76" s="16" t="n">
        <v>1904.8398</v>
      </c>
      <c r="I76" s="16" t="n">
        <v>1904.8398</v>
      </c>
    </row>
    <row r="77" customFormat="false" ht="12.8" hidden="false" customHeight="false" outlineLevel="0" collapsed="false">
      <c r="A77" s="17" t="s">
        <v>88</v>
      </c>
      <c r="B77" s="16" t="n">
        <v>1900.931</v>
      </c>
      <c r="E77" s="17" t="s">
        <v>88</v>
      </c>
      <c r="F77" s="16" t="n">
        <v>1900.931</v>
      </c>
      <c r="G77" s="16" t="n">
        <v>1890.2185</v>
      </c>
      <c r="H77" s="16" t="n">
        <v>1900.931</v>
      </c>
      <c r="I77" s="16" t="n">
        <v>1900.931</v>
      </c>
    </row>
    <row r="78" customFormat="false" ht="12.8" hidden="false" customHeight="false" outlineLevel="0" collapsed="false">
      <c r="A78" s="17" t="s">
        <v>89</v>
      </c>
      <c r="B78" s="16" t="n">
        <v>1890.6633</v>
      </c>
      <c r="E78" s="17" t="s">
        <v>89</v>
      </c>
      <c r="F78" s="16" t="n">
        <v>1890.6633</v>
      </c>
      <c r="G78" s="16" t="n">
        <v>1894.8808</v>
      </c>
      <c r="H78" s="16" t="n">
        <v>1890.6633</v>
      </c>
      <c r="I78" s="16" t="n">
        <v>1890.6633</v>
      </c>
    </row>
    <row r="79" customFormat="false" ht="12.8" hidden="false" customHeight="false" outlineLevel="0" collapsed="false">
      <c r="A79" s="17" t="s">
        <v>90</v>
      </c>
      <c r="B79" s="16" t="n">
        <v>1896.0049</v>
      </c>
      <c r="E79" s="17" t="s">
        <v>90</v>
      </c>
      <c r="F79" s="16" t="n">
        <v>1896.0049</v>
      </c>
      <c r="G79" s="16" t="n">
        <v>1783.2691</v>
      </c>
      <c r="H79" s="16" t="n">
        <v>1896.0049</v>
      </c>
      <c r="I79" s="16" t="n">
        <v>1896.0049</v>
      </c>
    </row>
    <row r="80" customFormat="false" ht="12.8" hidden="false" customHeight="false" outlineLevel="0" collapsed="false">
      <c r="A80" s="17" t="s">
        <v>92</v>
      </c>
      <c r="B80" s="16" t="n">
        <v>1780.1801</v>
      </c>
      <c r="E80" s="17" t="s">
        <v>92</v>
      </c>
      <c r="F80" s="16" t="n">
        <v>1780.1801</v>
      </c>
      <c r="G80" s="16" t="n">
        <v>1849.5246</v>
      </c>
      <c r="H80" s="16" t="n">
        <v>1780.1801</v>
      </c>
      <c r="I80" s="16" t="n">
        <v>1780.1801</v>
      </c>
    </row>
    <row r="81" customFormat="false" ht="12.8" hidden="false" customHeight="false" outlineLevel="0" collapsed="false">
      <c r="A81" s="17" t="s">
        <v>94</v>
      </c>
      <c r="B81" s="16" t="n">
        <v>1847.9251</v>
      </c>
      <c r="E81" s="17" t="s">
        <v>94</v>
      </c>
      <c r="F81" s="16" t="n">
        <v>1847.9251</v>
      </c>
      <c r="G81" s="16" t="n">
        <v>1841.7484</v>
      </c>
      <c r="H81" s="16" t="n">
        <v>1847.9251</v>
      </c>
      <c r="I81" s="16" t="n">
        <v>1847.9251</v>
      </c>
    </row>
    <row r="82" customFormat="false" ht="12.8" hidden="false" customHeight="false" outlineLevel="0" collapsed="false">
      <c r="A82" s="17" t="s">
        <v>127</v>
      </c>
      <c r="B82" s="16" t="n">
        <v>1846.5976</v>
      </c>
      <c r="E82" s="17" t="s">
        <v>127</v>
      </c>
      <c r="F82" s="16" t="n">
        <v>1846.5976</v>
      </c>
      <c r="G82" s="16" t="n">
        <v>1795.7419</v>
      </c>
      <c r="H82" s="16" t="n">
        <v>1846.5976</v>
      </c>
      <c r="I82" s="16" t="n">
        <v>1846.5976</v>
      </c>
    </row>
    <row r="83" customFormat="false" ht="12.8" hidden="false" customHeight="false" outlineLevel="0" collapsed="false">
      <c r="A83" s="17" t="s">
        <v>129</v>
      </c>
      <c r="B83" s="16" t="n">
        <v>1797.87</v>
      </c>
      <c r="E83" s="17" t="s">
        <v>129</v>
      </c>
      <c r="F83" s="16" t="n">
        <v>1797.87</v>
      </c>
      <c r="G83" s="16" t="n">
        <v>1794.5637</v>
      </c>
      <c r="H83" s="16" t="n">
        <v>1797.87</v>
      </c>
      <c r="I83" s="16" t="n">
        <v>1797.87</v>
      </c>
    </row>
    <row r="84" customFormat="false" ht="12.8" hidden="false" customHeight="false" outlineLevel="0" collapsed="false">
      <c r="A84" s="17" t="s">
        <v>95</v>
      </c>
      <c r="B84" s="16" t="n">
        <v>1793.6895</v>
      </c>
      <c r="E84" s="17" t="s">
        <v>95</v>
      </c>
      <c r="F84" s="16" t="n">
        <v>1793.6895</v>
      </c>
      <c r="G84" s="16" t="n">
        <v>1807.2367</v>
      </c>
      <c r="H84" s="16" t="n">
        <v>1793.6895</v>
      </c>
      <c r="I84" s="16" t="n">
        <v>1793.6895</v>
      </c>
    </row>
    <row r="85" customFormat="false" ht="12.8" hidden="false" customHeight="false" outlineLevel="0" collapsed="false">
      <c r="A85" s="17" t="s">
        <v>96</v>
      </c>
      <c r="B85" s="16" t="n">
        <v>1808.607</v>
      </c>
      <c r="E85" s="17" t="s">
        <v>96</v>
      </c>
      <c r="F85" s="16" t="n">
        <v>1808.607</v>
      </c>
      <c r="G85" s="16" t="n">
        <v>1895.775</v>
      </c>
      <c r="H85" s="16" t="n">
        <v>1808.607</v>
      </c>
      <c r="I85" s="16" t="n">
        <v>1808.607</v>
      </c>
    </row>
    <row r="86" customFormat="false" ht="12.8" hidden="false" customHeight="false" outlineLevel="0" collapsed="false">
      <c r="A86" s="17" t="s">
        <v>97</v>
      </c>
      <c r="B86" s="16" t="n">
        <v>1899.6054</v>
      </c>
      <c r="E86" s="17" t="s">
        <v>97</v>
      </c>
      <c r="F86" s="16" t="n">
        <v>1899.6054</v>
      </c>
      <c r="G86" s="16" t="n">
        <v>1824.1478</v>
      </c>
      <c r="H86" s="16" t="n">
        <v>1899.6054</v>
      </c>
      <c r="I86" s="16" t="n">
        <v>1899.6054</v>
      </c>
    </row>
    <row r="87" customFormat="false" ht="12.8" hidden="false" customHeight="false" outlineLevel="0" collapsed="false">
      <c r="A87" s="17" t="s">
        <v>98</v>
      </c>
      <c r="B87" s="16" t="n">
        <v>1820.6687</v>
      </c>
      <c r="E87" s="17" t="s">
        <v>98</v>
      </c>
      <c r="F87" s="16" t="n">
        <v>1820.6687</v>
      </c>
      <c r="G87" s="16" t="n">
        <v>1911.5759</v>
      </c>
      <c r="H87" s="16" t="n">
        <v>1820.6687</v>
      </c>
      <c r="I87" s="16" t="n">
        <v>1820.6687</v>
      </c>
    </row>
    <row r="88" customFormat="false" ht="12.8" hidden="false" customHeight="false" outlineLevel="0" collapsed="false">
      <c r="A88" s="17" t="s">
        <v>99</v>
      </c>
      <c r="B88" s="16" t="n">
        <v>1925.105</v>
      </c>
      <c r="E88" s="17" t="s">
        <v>99</v>
      </c>
      <c r="F88" s="16" t="n">
        <v>1925.105</v>
      </c>
      <c r="G88" s="16" t="n">
        <v>1911.6731</v>
      </c>
      <c r="H88" s="16" t="n">
        <v>1925.105</v>
      </c>
      <c r="I88" s="16" t="n">
        <v>1925.105</v>
      </c>
    </row>
    <row r="89" customFormat="false" ht="12.8" hidden="false" customHeight="false" outlineLevel="0" collapsed="false">
      <c r="A89" s="17" t="s">
        <v>136</v>
      </c>
      <c r="B89" s="16" t="n">
        <v>1913.0897</v>
      </c>
      <c r="E89" s="17" t="s">
        <v>136</v>
      </c>
      <c r="F89" s="16" t="n">
        <v>1913.0897</v>
      </c>
      <c r="G89" s="16" t="n">
        <v>1919.586</v>
      </c>
      <c r="H89" s="16" t="n">
        <v>1913.0897</v>
      </c>
      <c r="I89" s="16" t="n">
        <v>1913.0897</v>
      </c>
    </row>
    <row r="90" customFormat="false" ht="12.8" hidden="false" customHeight="false" outlineLevel="0" collapsed="false">
      <c r="A90" s="17" t="s">
        <v>138</v>
      </c>
      <c r="B90" s="16" t="n">
        <v>1916.9892</v>
      </c>
      <c r="E90" s="17" t="s">
        <v>138</v>
      </c>
      <c r="F90" s="16" t="n">
        <v>1916.9892</v>
      </c>
      <c r="G90" s="16" t="n">
        <v>1944.4596</v>
      </c>
      <c r="H90" s="16" t="n">
        <v>1916.9892</v>
      </c>
      <c r="I90" s="16" t="n">
        <v>1916.9892</v>
      </c>
    </row>
    <row r="91" customFormat="false" ht="12.8" hidden="false" customHeight="false" outlineLevel="0" collapsed="false">
      <c r="A91" s="17" t="s">
        <v>101</v>
      </c>
      <c r="B91" s="16" t="n">
        <v>1943.3415</v>
      </c>
      <c r="E91" s="17" t="s">
        <v>101</v>
      </c>
      <c r="F91" s="16" t="n">
        <v>1943.3415</v>
      </c>
      <c r="G91" s="16" t="n">
        <v>1984.9437</v>
      </c>
      <c r="H91" s="16" t="n">
        <v>1943.3415</v>
      </c>
      <c r="I91" s="16" t="n">
        <v>1943.3415</v>
      </c>
    </row>
    <row r="92" customFormat="false" ht="12.8" hidden="false" customHeight="false" outlineLevel="0" collapsed="false">
      <c r="A92" s="17" t="s">
        <v>103</v>
      </c>
      <c r="B92" s="16" t="n">
        <v>1995.8137</v>
      </c>
      <c r="E92" s="17" t="s">
        <v>103</v>
      </c>
      <c r="F92" s="16" t="n">
        <v>1995.8137</v>
      </c>
      <c r="G92" s="16" t="n">
        <v>1760.9834</v>
      </c>
      <c r="H92" s="16" t="n">
        <v>1995.8137</v>
      </c>
      <c r="I92" s="16" t="n">
        <v>1995.8137</v>
      </c>
    </row>
    <row r="93" customFormat="false" ht="12.8" hidden="false" customHeight="false" outlineLevel="0" collapsed="false">
      <c r="A93" s="17" t="s">
        <v>104</v>
      </c>
      <c r="B93" s="16" t="n">
        <v>1766.0718</v>
      </c>
      <c r="E93" s="17" t="s">
        <v>104</v>
      </c>
      <c r="F93" s="16" t="n">
        <v>1766.0718</v>
      </c>
      <c r="G93" s="16" t="n">
        <v>1764.7063</v>
      </c>
      <c r="H93" s="16" t="n">
        <v>1766.0718</v>
      </c>
      <c r="I93" s="16" t="n">
        <v>1766.0718</v>
      </c>
    </row>
    <row r="94" customFormat="false" ht="12.8" hidden="false" customHeight="false" outlineLevel="0" collapsed="false">
      <c r="A94" s="17" t="s">
        <v>105</v>
      </c>
      <c r="B94" s="16" t="n">
        <v>1765.0059</v>
      </c>
      <c r="E94" s="17" t="s">
        <v>105</v>
      </c>
      <c r="F94" s="16" t="n">
        <v>1765.0059</v>
      </c>
      <c r="G94" s="16" t="n">
        <v>1770.9323</v>
      </c>
      <c r="H94" s="16" t="n">
        <v>1765.0059</v>
      </c>
      <c r="I94" s="16" t="n">
        <v>1765.0059</v>
      </c>
    </row>
    <row r="95" customFormat="false" ht="12.8" hidden="false" customHeight="false" outlineLevel="0" collapsed="false">
      <c r="A95" s="17" t="s">
        <v>106</v>
      </c>
      <c r="B95" s="16" t="n">
        <v>1772.8009</v>
      </c>
      <c r="E95" s="17" t="s">
        <v>106</v>
      </c>
      <c r="F95" s="16" t="n">
        <v>1772.8009</v>
      </c>
      <c r="G95" s="16" t="n">
        <v>1763.3119</v>
      </c>
      <c r="H95" s="16" t="n">
        <v>1772.8009</v>
      </c>
      <c r="I95" s="16" t="n">
        <v>1772.8009</v>
      </c>
    </row>
    <row r="96" customFormat="false" ht="12.8" hidden="false" customHeight="false" outlineLevel="0" collapsed="false">
      <c r="A96" s="17" t="s">
        <v>145</v>
      </c>
      <c r="B96" s="16" t="n">
        <v>1764.9426</v>
      </c>
      <c r="E96" s="17" t="s">
        <v>145</v>
      </c>
      <c r="F96" s="16" t="n">
        <v>1764.9426</v>
      </c>
      <c r="G96" s="16" t="n">
        <v>1727.0563</v>
      </c>
      <c r="H96" s="16" t="n">
        <v>1764.9426</v>
      </c>
      <c r="I96" s="16" t="n">
        <v>1764.9426</v>
      </c>
    </row>
    <row r="97" customFormat="false" ht="12.8" hidden="false" customHeight="false" outlineLevel="0" collapsed="false">
      <c r="A97" s="17" t="s">
        <v>147</v>
      </c>
      <c r="B97" s="16" t="n">
        <v>1730.2329</v>
      </c>
      <c r="E97" s="17" t="s">
        <v>147</v>
      </c>
      <c r="F97" s="16" t="n">
        <v>1730.2329</v>
      </c>
      <c r="G97" s="16" t="n">
        <v>1704.4312</v>
      </c>
      <c r="H97" s="16" t="n">
        <v>1730.2329</v>
      </c>
      <c r="I97" s="16" t="n">
        <v>1730.2329</v>
      </c>
    </row>
    <row r="98" customFormat="false" ht="12.8" hidden="false" customHeight="false" outlineLevel="0" collapsed="false">
      <c r="A98" s="17" t="s">
        <v>107</v>
      </c>
      <c r="B98" s="16" t="n">
        <v>1708.4155</v>
      </c>
      <c r="E98" s="17" t="s">
        <v>107</v>
      </c>
      <c r="F98" s="16" t="n">
        <v>1708.4155</v>
      </c>
      <c r="G98" s="16" t="n">
        <v>1695.2681</v>
      </c>
      <c r="H98" s="16" t="n">
        <v>1708.4155</v>
      </c>
      <c r="I98" s="16" t="n">
        <v>1708.4155</v>
      </c>
    </row>
    <row r="99" customFormat="false" ht="12.8" hidden="false" customHeight="false" outlineLevel="0" collapsed="false">
      <c r="A99" s="17" t="s">
        <v>108</v>
      </c>
      <c r="B99" s="16" t="n">
        <v>1695.747</v>
      </c>
      <c r="E99" s="17" t="s">
        <v>108</v>
      </c>
      <c r="F99" s="16" t="n">
        <v>1695.747</v>
      </c>
      <c r="G99" s="16" t="n">
        <v>1743.4422</v>
      </c>
      <c r="H99" s="16" t="n">
        <v>1695.747</v>
      </c>
      <c r="I99" s="16" t="n">
        <v>1695.747</v>
      </c>
    </row>
    <row r="100" customFormat="false" ht="12.8" hidden="false" customHeight="false" outlineLevel="0" collapsed="false">
      <c r="A100" s="17" t="s">
        <v>110</v>
      </c>
      <c r="B100" s="16" t="n">
        <v>1744.4594</v>
      </c>
      <c r="E100" s="17" t="s">
        <v>110</v>
      </c>
      <c r="F100" s="16" t="n">
        <v>1744.4594</v>
      </c>
      <c r="G100" s="16" t="n">
        <v>1716.1714</v>
      </c>
      <c r="H100" s="16" t="n">
        <v>1744.4594</v>
      </c>
      <c r="I100" s="16" t="n">
        <v>1744.4594</v>
      </c>
    </row>
    <row r="101" customFormat="false" ht="12.8" hidden="false" customHeight="false" outlineLevel="0" collapsed="false">
      <c r="A101" s="17" t="s">
        <v>112</v>
      </c>
      <c r="B101" s="16" t="n">
        <v>1714.6363</v>
      </c>
      <c r="E101" s="17" t="s">
        <v>112</v>
      </c>
      <c r="F101" s="16" t="n">
        <v>1714.6363</v>
      </c>
      <c r="G101" s="16" t="n">
        <v>1706.7602</v>
      </c>
      <c r="H101" s="16" t="n">
        <v>1714.6363</v>
      </c>
      <c r="I101" s="16" t="n">
        <v>1714.6363</v>
      </c>
    </row>
    <row r="102" customFormat="false" ht="12.8" hidden="false" customHeight="false" outlineLevel="0" collapsed="false">
      <c r="A102" s="17" t="s">
        <v>113</v>
      </c>
      <c r="B102" s="16" t="n">
        <v>1705.4116</v>
      </c>
      <c r="E102" s="17" t="s">
        <v>113</v>
      </c>
      <c r="F102" s="16" t="n">
        <v>1705.4116</v>
      </c>
      <c r="G102" s="16" t="n">
        <v>1701.9163</v>
      </c>
      <c r="H102" s="16" t="n">
        <v>1705.4116</v>
      </c>
      <c r="I102" s="16" t="n">
        <v>1705.4116</v>
      </c>
    </row>
    <row r="103" customFormat="false" ht="12.8" hidden="false" customHeight="false" outlineLevel="0" collapsed="false">
      <c r="A103" s="17" t="s">
        <v>154</v>
      </c>
      <c r="B103" s="16" t="n">
        <v>1699.8662</v>
      </c>
      <c r="E103" s="17" t="s">
        <v>154</v>
      </c>
      <c r="F103" s="16" t="n">
        <v>1699.8662</v>
      </c>
      <c r="G103" s="16" t="n">
        <v>1680.7497</v>
      </c>
      <c r="H103" s="16" t="n">
        <v>1699.8662</v>
      </c>
      <c r="I103" s="16" t="n">
        <v>1699.8662</v>
      </c>
    </row>
    <row r="104" customFormat="false" ht="12.8" hidden="false" customHeight="false" outlineLevel="0" collapsed="false">
      <c r="A104" s="17" t="s">
        <v>156</v>
      </c>
      <c r="B104" s="16" t="n">
        <v>1680.797</v>
      </c>
      <c r="E104" s="17" t="s">
        <v>156</v>
      </c>
      <c r="F104" s="16" t="n">
        <v>1680.797</v>
      </c>
      <c r="G104" s="16" t="n">
        <v>1684.7519</v>
      </c>
      <c r="H104" s="16" t="n">
        <v>1680.797</v>
      </c>
      <c r="I104" s="16" t="n">
        <v>1680.797</v>
      </c>
    </row>
    <row r="105" customFormat="false" ht="12.8" hidden="false" customHeight="false" outlineLevel="0" collapsed="false">
      <c r="A105" s="17" t="s">
        <v>114</v>
      </c>
      <c r="B105" s="16" t="n">
        <v>1684.6891</v>
      </c>
      <c r="E105" s="17" t="s">
        <v>114</v>
      </c>
      <c r="F105" s="16" t="n">
        <v>1684.6891</v>
      </c>
      <c r="G105" s="16" t="n">
        <v>1707.2332</v>
      </c>
      <c r="H105" s="16" t="n">
        <v>1684.6891</v>
      </c>
      <c r="I105" s="16" t="n">
        <v>1684.6891</v>
      </c>
    </row>
    <row r="106" customFormat="false" ht="12.8" hidden="false" customHeight="false" outlineLevel="0" collapsed="false">
      <c r="A106" s="17" t="s">
        <v>115</v>
      </c>
      <c r="B106" s="16" t="n">
        <v>1706.8204</v>
      </c>
      <c r="E106" s="17" t="s">
        <v>115</v>
      </c>
      <c r="F106" s="16" t="n">
        <v>1706.8204</v>
      </c>
      <c r="G106" s="16" t="n">
        <v>1690.7618</v>
      </c>
      <c r="H106" s="16" t="n">
        <v>1706.8204</v>
      </c>
      <c r="I106" s="16" t="n">
        <v>1706.8204</v>
      </c>
    </row>
    <row r="107" customFormat="false" ht="12.8" hidden="false" customHeight="false" outlineLevel="0" collapsed="false">
      <c r="A107" s="17" t="s">
        <v>116</v>
      </c>
      <c r="B107" s="16" t="n">
        <v>1690.9551</v>
      </c>
      <c r="E107" s="17" t="s">
        <v>116</v>
      </c>
      <c r="F107" s="16" t="n">
        <v>1690.9551</v>
      </c>
      <c r="G107" s="16" t="n">
        <v>1684.143</v>
      </c>
      <c r="H107" s="16" t="n">
        <v>1690.9551</v>
      </c>
      <c r="I107" s="16" t="n">
        <v>1690.9551</v>
      </c>
    </row>
    <row r="108" customFormat="false" ht="12.8" hidden="false" customHeight="false" outlineLevel="0" collapsed="false">
      <c r="A108" s="17" t="s">
        <v>117</v>
      </c>
      <c r="B108" s="16" t="n">
        <v>1682.7882</v>
      </c>
      <c r="E108" s="17" t="s">
        <v>117</v>
      </c>
      <c r="F108" s="16" t="n">
        <v>1682.7882</v>
      </c>
      <c r="G108" s="16" t="n">
        <v>1649.2733</v>
      </c>
      <c r="H108" s="16" t="n">
        <v>1682.7882</v>
      </c>
      <c r="I108" s="16" t="n">
        <v>1682.7882</v>
      </c>
    </row>
    <row r="109" customFormat="false" ht="12.8" hidden="false" customHeight="false" outlineLevel="0" collapsed="false">
      <c r="A109" s="17" t="s">
        <v>119</v>
      </c>
      <c r="B109" s="16" t="n">
        <v>1654.3153</v>
      </c>
      <c r="E109" s="17" t="s">
        <v>119</v>
      </c>
      <c r="F109" s="16" t="n">
        <v>1654.3153</v>
      </c>
      <c r="G109" s="16" t="n">
        <v>1572.7959</v>
      </c>
      <c r="H109" s="16" t="n">
        <v>1654.3153</v>
      </c>
      <c r="I109" s="16" t="n">
        <v>1654.3153</v>
      </c>
    </row>
    <row r="110" customFormat="false" ht="12.8" hidden="false" customHeight="false" outlineLevel="0" collapsed="false">
      <c r="A110" s="17" t="s">
        <v>163</v>
      </c>
      <c r="B110" s="16" t="n">
        <v>1569.3712</v>
      </c>
      <c r="E110" s="17" t="s">
        <v>163</v>
      </c>
      <c r="F110" s="16" t="n">
        <v>1569.3712</v>
      </c>
      <c r="G110" s="16" t="n">
        <v>1537.3212</v>
      </c>
      <c r="H110" s="16" t="n">
        <v>1569.3712</v>
      </c>
      <c r="I110" s="16" t="n">
        <v>1569.3712</v>
      </c>
    </row>
    <row r="111" customFormat="false" ht="12.8" hidden="false" customHeight="false" outlineLevel="0" collapsed="false">
      <c r="A111" s="17" t="s">
        <v>165</v>
      </c>
      <c r="B111" s="16" t="n">
        <v>1537.0433</v>
      </c>
      <c r="E111" s="17" t="s">
        <v>165</v>
      </c>
      <c r="F111" s="16" t="n">
        <v>1537.0433</v>
      </c>
      <c r="G111" s="16" t="n">
        <v>1515.6781</v>
      </c>
      <c r="H111" s="16" t="n">
        <v>1537.0433</v>
      </c>
      <c r="I111" s="16" t="n">
        <v>1537.0433</v>
      </c>
    </row>
    <row r="112" customFormat="false" ht="12.8" hidden="false" customHeight="false" outlineLevel="0" collapsed="false">
      <c r="A112" s="17" t="s">
        <v>121</v>
      </c>
      <c r="B112" s="16" t="n">
        <v>1513.9234</v>
      </c>
      <c r="E112" s="17" t="s">
        <v>121</v>
      </c>
      <c r="F112" s="16" t="n">
        <v>1513.9234</v>
      </c>
      <c r="G112" s="16" t="n">
        <v>1482.6225</v>
      </c>
      <c r="H112" s="16" t="n">
        <v>1513.9234</v>
      </c>
      <c r="I112" s="16" t="n">
        <v>1513.9234</v>
      </c>
    </row>
    <row r="113" customFormat="false" ht="12.8" hidden="false" customHeight="false" outlineLevel="0" collapsed="false">
      <c r="A113" s="17" t="s">
        <v>122</v>
      </c>
      <c r="B113" s="16" t="n">
        <v>1480.8743</v>
      </c>
      <c r="E113" s="17" t="s">
        <v>122</v>
      </c>
      <c r="F113" s="16" t="n">
        <v>1480.8743</v>
      </c>
      <c r="G113" s="16" t="n">
        <v>1483.0354</v>
      </c>
      <c r="H113" s="16" t="n">
        <v>1480.8743</v>
      </c>
      <c r="I113" s="16" t="n">
        <v>1480.8743</v>
      </c>
    </row>
    <row r="114" customFormat="false" ht="12.8" hidden="false" customHeight="false" outlineLevel="0" collapsed="false">
      <c r="A114" s="17" t="s">
        <v>123</v>
      </c>
      <c r="B114" s="16" t="n">
        <v>1484.2293</v>
      </c>
      <c r="E114" s="17" t="s">
        <v>123</v>
      </c>
      <c r="F114" s="16" t="n">
        <v>1484.2293</v>
      </c>
      <c r="G114" s="16" t="n">
        <v>1482.2092</v>
      </c>
      <c r="H114" s="16" t="n">
        <v>1484.2293</v>
      </c>
      <c r="I114" s="16" t="n">
        <v>1484.2293</v>
      </c>
    </row>
    <row r="115" customFormat="false" ht="12.8" hidden="false" customHeight="false" outlineLevel="0" collapsed="false">
      <c r="A115" s="17" t="s">
        <v>124</v>
      </c>
      <c r="B115" s="16" t="n">
        <v>1480.7947</v>
      </c>
      <c r="E115" s="17" t="s">
        <v>124</v>
      </c>
      <c r="F115" s="16" t="n">
        <v>1480.7947</v>
      </c>
      <c r="G115" s="16" t="n">
        <v>1514.4187</v>
      </c>
      <c r="H115" s="16" t="n">
        <v>1480.7947</v>
      </c>
      <c r="I115" s="16" t="n">
        <v>1480.7947</v>
      </c>
    </row>
    <row r="116" customFormat="false" ht="12.8" hidden="false" customHeight="false" outlineLevel="0" collapsed="false">
      <c r="A116" s="17" t="s">
        <v>125</v>
      </c>
      <c r="B116" s="16" t="n">
        <v>1517.0934</v>
      </c>
      <c r="E116" s="17" t="s">
        <v>125</v>
      </c>
      <c r="F116" s="16" t="n">
        <v>1517.0934</v>
      </c>
      <c r="G116" s="16" t="n">
        <v>1482.4615</v>
      </c>
      <c r="H116" s="16" t="n">
        <v>1517.0934</v>
      </c>
      <c r="I116" s="16" t="n">
        <v>1517.0934</v>
      </c>
    </row>
    <row r="117" customFormat="false" ht="12.8" hidden="false" customHeight="false" outlineLevel="0" collapsed="false">
      <c r="A117" s="17" t="s">
        <v>172</v>
      </c>
      <c r="B117" s="16" t="n">
        <v>1480.1705</v>
      </c>
      <c r="E117" s="17" t="s">
        <v>172</v>
      </c>
      <c r="F117" s="16" t="n">
        <v>1480.1705</v>
      </c>
      <c r="G117" s="16" t="n">
        <v>1480.1473</v>
      </c>
      <c r="H117" s="16" t="n">
        <v>1480.1705</v>
      </c>
      <c r="I117" s="16" t="n">
        <v>1480.1705</v>
      </c>
    </row>
    <row r="118" customFormat="false" ht="12.8" hidden="false" customHeight="false" outlineLevel="0" collapsed="false">
      <c r="A118" s="17" t="s">
        <v>174</v>
      </c>
      <c r="B118" s="16" t="n">
        <v>1479.5298</v>
      </c>
      <c r="E118" s="17" t="s">
        <v>174</v>
      </c>
      <c r="F118" s="16" t="n">
        <v>1479.5298</v>
      </c>
      <c r="G118" s="16" t="n">
        <v>1477.3896</v>
      </c>
      <c r="H118" s="16" t="n">
        <v>1479.5298</v>
      </c>
      <c r="I118" s="16" t="n">
        <v>1479.5298</v>
      </c>
    </row>
    <row r="119" customFormat="false" ht="12.8" hidden="false" customHeight="false" outlineLevel="0" collapsed="false">
      <c r="A119" s="17" t="s">
        <v>126</v>
      </c>
      <c r="B119" s="16" t="n">
        <v>1475.3371</v>
      </c>
      <c r="E119" s="17" t="s">
        <v>126</v>
      </c>
      <c r="F119" s="16" t="n">
        <v>1475.3371</v>
      </c>
      <c r="G119" s="16" t="n">
        <v>1462.4174</v>
      </c>
      <c r="H119" s="16" t="n">
        <v>1475.3371</v>
      </c>
      <c r="I119" s="16" t="n">
        <v>1475.3371</v>
      </c>
    </row>
    <row r="120" customFormat="false" ht="12.8" hidden="false" customHeight="false" outlineLevel="0" collapsed="false">
      <c r="A120" s="17" t="s">
        <v>128</v>
      </c>
      <c r="B120" s="16" t="n">
        <v>1459.3054</v>
      </c>
      <c r="E120" s="17" t="s">
        <v>128</v>
      </c>
      <c r="F120" s="16" t="n">
        <v>1459.3054</v>
      </c>
      <c r="G120" s="16" t="n">
        <v>1472.6448</v>
      </c>
      <c r="H120" s="16" t="n">
        <v>1459.3054</v>
      </c>
      <c r="I120" s="16" t="n">
        <v>1459.3054</v>
      </c>
    </row>
    <row r="121" customFormat="false" ht="12.8" hidden="false" customHeight="false" outlineLevel="0" collapsed="false">
      <c r="A121" s="17" t="s">
        <v>130</v>
      </c>
      <c r="B121" s="16" t="n">
        <v>1472.5992</v>
      </c>
      <c r="E121" s="17" t="s">
        <v>130</v>
      </c>
      <c r="F121" s="16" t="n">
        <v>1472.5992</v>
      </c>
      <c r="G121" s="16" t="n">
        <v>1478.7761</v>
      </c>
      <c r="H121" s="16" t="n">
        <v>1472.5992</v>
      </c>
      <c r="I121" s="16" t="n">
        <v>1472.5992</v>
      </c>
    </row>
    <row r="122" customFormat="false" ht="12.8" hidden="false" customHeight="false" outlineLevel="0" collapsed="false">
      <c r="A122" s="17" t="s">
        <v>131</v>
      </c>
      <c r="B122" s="16" t="n">
        <v>1478.3693</v>
      </c>
      <c r="E122" s="17" t="s">
        <v>131</v>
      </c>
      <c r="F122" s="16" t="n">
        <v>1478.3693</v>
      </c>
      <c r="G122" s="16" t="n">
        <v>1496.4921</v>
      </c>
      <c r="H122" s="16" t="n">
        <v>1478.3693</v>
      </c>
      <c r="I122" s="16" t="n">
        <v>1478.3693</v>
      </c>
    </row>
    <row r="123" customFormat="false" ht="12.8" hidden="false" customHeight="false" outlineLevel="0" collapsed="false">
      <c r="A123" s="17" t="s">
        <v>132</v>
      </c>
      <c r="B123" s="16" t="n">
        <v>1493.7585</v>
      </c>
      <c r="E123" s="17" t="s">
        <v>132</v>
      </c>
      <c r="F123" s="16" t="n">
        <v>1493.7585</v>
      </c>
      <c r="G123" s="16" t="n">
        <v>1545.0703</v>
      </c>
      <c r="H123" s="16" t="n">
        <v>1493.7585</v>
      </c>
      <c r="I123" s="16" t="n">
        <v>1493.7585</v>
      </c>
    </row>
    <row r="124" customFormat="false" ht="12.8" hidden="false" customHeight="false" outlineLevel="0" collapsed="false">
      <c r="A124" s="17" t="s">
        <v>181</v>
      </c>
      <c r="B124" s="16" t="n">
        <v>1546.1959</v>
      </c>
      <c r="E124" s="17" t="s">
        <v>181</v>
      </c>
      <c r="F124" s="16" t="n">
        <v>1546.1959</v>
      </c>
      <c r="G124" s="16" t="n">
        <v>1543.5883</v>
      </c>
      <c r="H124" s="16" t="n">
        <v>1546.1959</v>
      </c>
      <c r="I124" s="16" t="n">
        <v>1546.1959</v>
      </c>
    </row>
    <row r="125" customFormat="false" ht="12.8" hidden="false" customHeight="false" outlineLevel="0" collapsed="false">
      <c r="A125" s="17" t="s">
        <v>183</v>
      </c>
      <c r="B125" s="16" t="n">
        <v>1543.2569</v>
      </c>
      <c r="E125" s="17" t="s">
        <v>183</v>
      </c>
      <c r="F125" s="16" t="n">
        <v>1543.2569</v>
      </c>
      <c r="G125" s="16" t="n">
        <v>1554.3621</v>
      </c>
      <c r="H125" s="16" t="n">
        <v>1543.2569</v>
      </c>
      <c r="I125" s="16" t="n">
        <v>1543.2569</v>
      </c>
    </row>
    <row r="126" customFormat="false" ht="12.8" hidden="false" customHeight="false" outlineLevel="0" collapsed="false">
      <c r="A126" s="17" t="s">
        <v>133</v>
      </c>
      <c r="B126" s="16" t="n">
        <v>1553.5414</v>
      </c>
      <c r="E126" s="17" t="s">
        <v>133</v>
      </c>
      <c r="F126" s="16" t="n">
        <v>1553.5414</v>
      </c>
      <c r="G126" s="16" t="n">
        <v>1530.3177</v>
      </c>
      <c r="H126" s="16" t="n">
        <v>1553.5414</v>
      </c>
      <c r="I126" s="16" t="n">
        <v>1553.5414</v>
      </c>
    </row>
    <row r="127" customFormat="false" ht="12.8" hidden="false" customHeight="false" outlineLevel="0" collapsed="false">
      <c r="A127" s="17" t="s">
        <v>134</v>
      </c>
      <c r="B127" s="16" t="n">
        <v>1527.8755</v>
      </c>
      <c r="E127" s="17" t="s">
        <v>134</v>
      </c>
      <c r="F127" s="16" t="n">
        <v>1527.8755</v>
      </c>
      <c r="G127" s="16" t="n">
        <v>1567.4395</v>
      </c>
      <c r="H127" s="16" t="n">
        <v>1527.8755</v>
      </c>
      <c r="I127" s="16" t="n">
        <v>1527.8755</v>
      </c>
    </row>
    <row r="128" customFormat="false" ht="12.8" hidden="false" customHeight="false" outlineLevel="0" collapsed="false">
      <c r="A128" s="17" t="s">
        <v>135</v>
      </c>
      <c r="B128" s="16" t="n">
        <v>1568.3327</v>
      </c>
      <c r="E128" s="17" t="s">
        <v>135</v>
      </c>
      <c r="F128" s="16" t="n">
        <v>1568.3327</v>
      </c>
      <c r="G128" s="16" t="n">
        <v>1581.8154</v>
      </c>
      <c r="H128" s="16" t="n">
        <v>1568.3327</v>
      </c>
      <c r="I128" s="16" t="n">
        <v>1568.3327</v>
      </c>
    </row>
    <row r="129" customFormat="false" ht="12.8" hidden="false" customHeight="false" outlineLevel="0" collapsed="false">
      <c r="A129" s="17" t="s">
        <v>137</v>
      </c>
      <c r="B129" s="16" t="n">
        <v>1581.8501</v>
      </c>
      <c r="E129" s="17" t="s">
        <v>137</v>
      </c>
      <c r="F129" s="16" t="n">
        <v>1581.8501</v>
      </c>
      <c r="G129" s="16" t="n">
        <v>1589.1179</v>
      </c>
      <c r="H129" s="16" t="n">
        <v>1581.8501</v>
      </c>
      <c r="I129" s="16" t="n">
        <v>1581.8501</v>
      </c>
    </row>
    <row r="130" customFormat="false" ht="12.8" hidden="false" customHeight="false" outlineLevel="0" collapsed="false">
      <c r="A130" s="17" t="s">
        <v>139</v>
      </c>
      <c r="B130" s="16" t="n">
        <v>1588.6843</v>
      </c>
      <c r="E130" s="17" t="s">
        <v>139</v>
      </c>
      <c r="F130" s="16" t="n">
        <v>1588.6843</v>
      </c>
      <c r="G130" s="16" t="n">
        <v>1638.3553</v>
      </c>
      <c r="H130" s="16" t="n">
        <v>1588.6843</v>
      </c>
      <c r="I130" s="16" t="n">
        <v>1588.6843</v>
      </c>
    </row>
    <row r="131" customFormat="false" ht="12.8" hidden="false" customHeight="false" outlineLevel="0" collapsed="false">
      <c r="A131" s="17" t="s">
        <v>190</v>
      </c>
      <c r="B131" s="16" t="n">
        <v>1641.7369</v>
      </c>
      <c r="E131" s="17" t="s">
        <v>190</v>
      </c>
      <c r="F131" s="16" t="n">
        <v>1641.7369</v>
      </c>
      <c r="G131" s="16" t="n">
        <v>1580.8061</v>
      </c>
      <c r="H131" s="16" t="n">
        <v>1641.7369</v>
      </c>
      <c r="I131" s="16" t="n">
        <v>1641.7369</v>
      </c>
    </row>
    <row r="132" customFormat="false" ht="12.8" hidden="false" customHeight="false" outlineLevel="0" collapsed="false">
      <c r="A132" s="17" t="s">
        <v>192</v>
      </c>
      <c r="B132" s="16" t="n">
        <v>1579.4427</v>
      </c>
      <c r="E132" s="17" t="s">
        <v>192</v>
      </c>
      <c r="F132" s="16" t="n">
        <v>1579.4427</v>
      </c>
      <c r="G132" s="16" t="n">
        <v>1575.8833</v>
      </c>
      <c r="H132" s="16" t="n">
        <v>1579.4427</v>
      </c>
      <c r="I132" s="16" t="n">
        <v>1579.4427</v>
      </c>
    </row>
    <row r="133" customFormat="false" ht="12.8" hidden="false" customHeight="false" outlineLevel="0" collapsed="false">
      <c r="A133" s="17" t="s">
        <v>140</v>
      </c>
      <c r="B133" s="16" t="n">
        <v>1576.5303</v>
      </c>
      <c r="E133" s="17" t="s">
        <v>140</v>
      </c>
      <c r="F133" s="16" t="n">
        <v>1576.5303</v>
      </c>
      <c r="G133" s="16" t="n">
        <v>1566.7523</v>
      </c>
      <c r="H133" s="16" t="n">
        <v>1576.5303</v>
      </c>
      <c r="I133" s="16" t="n">
        <v>1576.5303</v>
      </c>
    </row>
    <row r="134" customFormat="false" ht="12.8" hidden="false" customHeight="false" outlineLevel="0" collapsed="false">
      <c r="A134" s="17" t="s">
        <v>141</v>
      </c>
      <c r="B134" s="16" t="n">
        <v>1564.9406</v>
      </c>
      <c r="E134" s="17" t="s">
        <v>141</v>
      </c>
      <c r="F134" s="16" t="n">
        <v>1564.9406</v>
      </c>
      <c r="G134" s="16" t="n">
        <v>1519.9771</v>
      </c>
      <c r="H134" s="16" t="n">
        <v>1564.9406</v>
      </c>
      <c r="I134" s="16" t="n">
        <v>1564.9406</v>
      </c>
    </row>
    <row r="135" customFormat="false" ht="12.8" hidden="false" customHeight="false" outlineLevel="0" collapsed="false">
      <c r="A135" s="17" t="s">
        <v>142</v>
      </c>
      <c r="B135" s="16" t="n">
        <v>1520.4419</v>
      </c>
      <c r="E135" s="17" t="s">
        <v>142</v>
      </c>
      <c r="F135" s="16" t="n">
        <v>1520.4419</v>
      </c>
      <c r="G135" s="16" t="n">
        <v>1510.2575</v>
      </c>
      <c r="H135" s="16" t="n">
        <v>1520.4419</v>
      </c>
      <c r="I135" s="16" t="n">
        <v>1520.4419</v>
      </c>
    </row>
    <row r="136" customFormat="false" ht="12.8" hidden="false" customHeight="false" outlineLevel="0" collapsed="false">
      <c r="A136" s="17" t="s">
        <v>143</v>
      </c>
      <c r="B136" s="16" t="n">
        <v>1506.6595</v>
      </c>
      <c r="E136" s="17" t="s">
        <v>143</v>
      </c>
      <c r="F136" s="16" t="n">
        <v>1506.6595</v>
      </c>
      <c r="G136" s="16" t="n">
        <v>1499.6774</v>
      </c>
      <c r="H136" s="16" t="n">
        <v>1506.6595</v>
      </c>
      <c r="I136" s="16" t="n">
        <v>1506.6595</v>
      </c>
    </row>
    <row r="137" customFormat="false" ht="12.8" hidden="false" customHeight="false" outlineLevel="0" collapsed="false">
      <c r="A137" s="17" t="s">
        <v>144</v>
      </c>
      <c r="B137" s="16" t="n">
        <v>1499.8071</v>
      </c>
      <c r="E137" s="17" t="s">
        <v>144</v>
      </c>
      <c r="F137" s="16" t="n">
        <v>1499.8071</v>
      </c>
      <c r="G137" s="16" t="n">
        <v>1482.024</v>
      </c>
      <c r="H137" s="16" t="n">
        <v>1499.8071</v>
      </c>
      <c r="I137" s="16" t="n">
        <v>1499.8071</v>
      </c>
    </row>
    <row r="138" customFormat="false" ht="12.8" hidden="false" customHeight="false" outlineLevel="0" collapsed="false">
      <c r="A138" s="17" t="s">
        <v>199</v>
      </c>
      <c r="B138" s="16" t="n">
        <v>1484.4839</v>
      </c>
      <c r="E138" s="17" t="s">
        <v>199</v>
      </c>
      <c r="F138" s="16" t="n">
        <v>1484.4839</v>
      </c>
      <c r="G138" s="16" t="n">
        <v>1494.3381</v>
      </c>
      <c r="H138" s="16" t="n">
        <v>1484.4839</v>
      </c>
      <c r="I138" s="16" t="n">
        <v>1484.4839</v>
      </c>
    </row>
    <row r="139" customFormat="false" ht="12.8" hidden="false" customHeight="false" outlineLevel="0" collapsed="false">
      <c r="A139" s="17" t="s">
        <v>201</v>
      </c>
      <c r="B139" s="16" t="n">
        <v>1494.3759</v>
      </c>
      <c r="E139" s="17" t="s">
        <v>201</v>
      </c>
      <c r="F139" s="16" t="n">
        <v>1494.3759</v>
      </c>
      <c r="G139" s="16" t="n">
        <v>1494.982</v>
      </c>
      <c r="H139" s="16" t="n">
        <v>1494.3759</v>
      </c>
      <c r="I139" s="16" t="n">
        <v>1494.3759</v>
      </c>
    </row>
    <row r="140" customFormat="false" ht="12.8" hidden="false" customHeight="false" outlineLevel="0" collapsed="false">
      <c r="A140" s="17" t="s">
        <v>146</v>
      </c>
      <c r="B140" s="16" t="n">
        <v>1494.2578</v>
      </c>
      <c r="E140" s="17" t="s">
        <v>146</v>
      </c>
      <c r="F140" s="16" t="n">
        <v>1494.2578</v>
      </c>
      <c r="G140" s="16" t="n">
        <v>1487.901</v>
      </c>
      <c r="H140" s="16" t="n">
        <v>1494.2578</v>
      </c>
      <c r="I140" s="16" t="n">
        <v>1494.2578</v>
      </c>
    </row>
    <row r="141" customFormat="false" ht="12.8" hidden="false" customHeight="false" outlineLevel="0" collapsed="false">
      <c r="A141" s="17" t="s">
        <v>148</v>
      </c>
      <c r="B141" s="16" t="n">
        <v>1485.7481</v>
      </c>
      <c r="E141" s="17" t="s">
        <v>148</v>
      </c>
      <c r="F141" s="16" t="n">
        <v>1485.7481</v>
      </c>
      <c r="G141" s="16" t="n">
        <v>1523.5744</v>
      </c>
      <c r="H141" s="16" t="n">
        <v>1485.7481</v>
      </c>
      <c r="I141" s="16" t="n">
        <v>1485.7481</v>
      </c>
    </row>
    <row r="142" customFormat="false" ht="12.8" hidden="false" customHeight="false" outlineLevel="0" collapsed="false">
      <c r="A142" s="17" t="s">
        <v>149</v>
      </c>
      <c r="B142" s="16" t="n">
        <v>1523.3599</v>
      </c>
      <c r="E142" s="17" t="s">
        <v>149</v>
      </c>
      <c r="F142" s="16" t="n">
        <v>1523.3599</v>
      </c>
      <c r="G142" s="16" t="n">
        <v>1537.7189</v>
      </c>
      <c r="H142" s="16" t="n">
        <v>1523.3599</v>
      </c>
      <c r="I142" s="16" t="n">
        <v>1523.3599</v>
      </c>
    </row>
    <row r="143" customFormat="false" ht="12.8" hidden="false" customHeight="false" outlineLevel="0" collapsed="false">
      <c r="A143" s="17" t="s">
        <v>150</v>
      </c>
      <c r="B143" s="16" t="n">
        <v>1539.2512</v>
      </c>
      <c r="E143" s="17" t="s">
        <v>150</v>
      </c>
      <c r="F143" s="16" t="n">
        <v>1539.2512</v>
      </c>
      <c r="G143" s="16" t="n">
        <v>1532.6197</v>
      </c>
      <c r="H143" s="16" t="n">
        <v>1539.2512</v>
      </c>
      <c r="I143" s="16" t="n">
        <v>1539.2512</v>
      </c>
    </row>
    <row r="144" customFormat="false" ht="12.8" hidden="false" customHeight="false" outlineLevel="0" collapsed="false">
      <c r="A144" s="17" t="s">
        <v>151</v>
      </c>
      <c r="B144" s="16" t="n">
        <v>1531.3135</v>
      </c>
      <c r="E144" s="17" t="s">
        <v>151</v>
      </c>
      <c r="F144" s="16" t="n">
        <v>1531.3135</v>
      </c>
      <c r="G144" s="16" t="n">
        <v>1522.202</v>
      </c>
      <c r="H144" s="16" t="n">
        <v>1531.3135</v>
      </c>
      <c r="I144" s="16" t="n">
        <v>1531.3135</v>
      </c>
    </row>
    <row r="145" customFormat="false" ht="12.8" hidden="false" customHeight="false" outlineLevel="0" collapsed="false">
      <c r="A145" s="17" t="s">
        <v>208</v>
      </c>
      <c r="B145" s="16" t="n">
        <v>1521.3765</v>
      </c>
      <c r="E145" s="17" t="s">
        <v>208</v>
      </c>
      <c r="F145" s="16" t="n">
        <v>1521.3765</v>
      </c>
      <c r="G145" s="16" t="n">
        <v>1531.8072</v>
      </c>
      <c r="H145" s="16" t="n">
        <v>1521.3765</v>
      </c>
      <c r="I145" s="16" t="n">
        <v>1521.3765</v>
      </c>
    </row>
    <row r="146" customFormat="false" ht="12.8" hidden="false" customHeight="false" outlineLevel="0" collapsed="false">
      <c r="A146" s="17" t="s">
        <v>210</v>
      </c>
      <c r="B146" s="16" t="n">
        <v>1532.3497</v>
      </c>
      <c r="E146" s="17" t="s">
        <v>210</v>
      </c>
      <c r="F146" s="16" t="n">
        <v>1532.3497</v>
      </c>
      <c r="G146" s="16" t="n">
        <v>1540.3816</v>
      </c>
      <c r="H146" s="16" t="n">
        <v>1532.3497</v>
      </c>
      <c r="I146" s="16" t="n">
        <v>1532.3497</v>
      </c>
    </row>
    <row r="147" customFormat="false" ht="12.8" hidden="false" customHeight="false" outlineLevel="0" collapsed="false">
      <c r="A147" s="17" t="s">
        <v>152</v>
      </c>
      <c r="B147" s="16" t="n">
        <v>1539.2748</v>
      </c>
      <c r="E147" s="17" t="s">
        <v>152</v>
      </c>
      <c r="F147" s="16" t="n">
        <v>1539.2748</v>
      </c>
      <c r="G147" s="16" t="n">
        <v>1528.8501</v>
      </c>
      <c r="H147" s="16" t="n">
        <v>1539.2748</v>
      </c>
      <c r="I147" s="16" t="n">
        <v>1539.2748</v>
      </c>
    </row>
    <row r="148" customFormat="false" ht="12.8" hidden="false" customHeight="false" outlineLevel="0" collapsed="false">
      <c r="A148" s="17" t="s">
        <v>153</v>
      </c>
      <c r="B148" s="16" t="n">
        <v>1529.3968</v>
      </c>
      <c r="E148" s="17" t="s">
        <v>153</v>
      </c>
      <c r="F148" s="16" t="n">
        <v>1529.3968</v>
      </c>
      <c r="G148" s="16" t="n">
        <v>1498.402</v>
      </c>
      <c r="H148" s="16" t="n">
        <v>1529.3968</v>
      </c>
      <c r="I148" s="16" t="n">
        <v>1529.3968</v>
      </c>
    </row>
    <row r="149" customFormat="false" ht="12.8" hidden="false" customHeight="false" outlineLevel="0" collapsed="false">
      <c r="A149" s="17" t="s">
        <v>155</v>
      </c>
      <c r="B149" s="16" t="n">
        <v>1498.0299</v>
      </c>
      <c r="E149" s="17" t="s">
        <v>155</v>
      </c>
      <c r="F149" s="16" t="n">
        <v>1498.0299</v>
      </c>
      <c r="G149" s="16" t="n">
        <v>1480.1913</v>
      </c>
      <c r="H149" s="16" t="n">
        <v>1498.0299</v>
      </c>
      <c r="I149" s="16" t="n">
        <v>1498.0299</v>
      </c>
    </row>
    <row r="150" customFormat="false" ht="12.8" hidden="false" customHeight="false" outlineLevel="0" collapsed="false">
      <c r="A150" s="17" t="s">
        <v>157</v>
      </c>
      <c r="B150" s="16" t="n">
        <v>1482.1823</v>
      </c>
      <c r="E150" s="17" t="s">
        <v>157</v>
      </c>
      <c r="F150" s="16" t="n">
        <v>1482.1823</v>
      </c>
      <c r="G150" s="16" t="n">
        <v>1443.8957</v>
      </c>
      <c r="H150" s="16" t="n">
        <v>1482.1823</v>
      </c>
      <c r="I150" s="16" t="n">
        <v>1482.1823</v>
      </c>
    </row>
    <row r="151" customFormat="false" ht="12.8" hidden="false" customHeight="false" outlineLevel="0" collapsed="false">
      <c r="A151" s="17" t="s">
        <v>158</v>
      </c>
      <c r="B151" s="16" t="n">
        <v>1441.8155</v>
      </c>
      <c r="E151" s="17" t="s">
        <v>158</v>
      </c>
      <c r="F151" s="16" t="n">
        <v>1441.8155</v>
      </c>
      <c r="G151" s="16" t="n">
        <v>1509.6265</v>
      </c>
      <c r="H151" s="16" t="n">
        <v>1441.8155</v>
      </c>
      <c r="I151" s="16" t="n">
        <v>1441.8155</v>
      </c>
    </row>
    <row r="152" customFormat="false" ht="12.8" hidden="false" customHeight="false" outlineLevel="0" collapsed="false">
      <c r="A152" s="17" t="s">
        <v>217</v>
      </c>
      <c r="B152" s="16" t="n">
        <v>1509.0719</v>
      </c>
      <c r="E152" s="17" t="s">
        <v>217</v>
      </c>
      <c r="F152" s="16" t="n">
        <v>1509.0719</v>
      </c>
      <c r="G152" s="16" t="n">
        <v>1526.7537</v>
      </c>
      <c r="H152" s="16" t="n">
        <v>1509.0719</v>
      </c>
      <c r="I152" s="16" t="n">
        <v>1509.0719</v>
      </c>
    </row>
    <row r="153" customFormat="false" ht="12.8" hidden="false" customHeight="false" outlineLevel="0" collapsed="false">
      <c r="A153" s="17" t="s">
        <v>219</v>
      </c>
      <c r="B153" s="16" t="n">
        <v>1526.6919</v>
      </c>
      <c r="E153" s="17" t="s">
        <v>219</v>
      </c>
      <c r="F153" s="16" t="n">
        <v>1526.6919</v>
      </c>
      <c r="G153" s="16" t="n">
        <v>1528.3264</v>
      </c>
      <c r="H153" s="16" t="n">
        <v>1526.6919</v>
      </c>
      <c r="I153" s="16" t="n">
        <v>1526.6919</v>
      </c>
    </row>
    <row r="154" customFormat="false" ht="12.8" hidden="false" customHeight="false" outlineLevel="0" collapsed="false">
      <c r="A154" s="17" t="s">
        <v>159</v>
      </c>
      <c r="B154" s="16" t="n">
        <v>1528.0035</v>
      </c>
      <c r="E154" s="17" t="s">
        <v>159</v>
      </c>
      <c r="F154" s="16" t="n">
        <v>1528.0035</v>
      </c>
      <c r="G154" s="16" t="n">
        <v>1537.6725</v>
      </c>
      <c r="H154" s="16" t="n">
        <v>1528.0035</v>
      </c>
      <c r="I154" s="16" t="n">
        <v>1528.0035</v>
      </c>
    </row>
    <row r="155" customFormat="false" ht="12.8" hidden="false" customHeight="false" outlineLevel="0" collapsed="false">
      <c r="A155" s="17" t="s">
        <v>160</v>
      </c>
      <c r="B155" s="16" t="n">
        <v>1538.8284</v>
      </c>
      <c r="E155" s="17" t="s">
        <v>160</v>
      </c>
      <c r="F155" s="16" t="n">
        <v>1538.8284</v>
      </c>
      <c r="G155" s="16" t="n">
        <v>1522.1983</v>
      </c>
      <c r="H155" s="16" t="n">
        <v>1538.8284</v>
      </c>
      <c r="I155" s="16" t="n">
        <v>1538.8284</v>
      </c>
    </row>
    <row r="156" customFormat="false" ht="12.8" hidden="false" customHeight="false" outlineLevel="0" collapsed="false">
      <c r="A156" s="17" t="s">
        <v>161</v>
      </c>
      <c r="B156" s="16" t="n">
        <v>1522.8232</v>
      </c>
      <c r="E156" s="17" t="s">
        <v>161</v>
      </c>
      <c r="F156" s="16" t="n">
        <v>1522.8232</v>
      </c>
      <c r="G156" s="16" t="n">
        <v>1524.4166</v>
      </c>
      <c r="H156" s="16" t="n">
        <v>1522.8232</v>
      </c>
      <c r="I156" s="16" t="n">
        <v>1522.8232</v>
      </c>
    </row>
    <row r="157" customFormat="false" ht="12.8" hidden="false" customHeight="false" outlineLevel="0" collapsed="false">
      <c r="A157" s="17" t="s">
        <v>162</v>
      </c>
      <c r="B157" s="16" t="n">
        <v>1522.5173</v>
      </c>
      <c r="E157" s="17" t="s">
        <v>162</v>
      </c>
      <c r="F157" s="16" t="n">
        <v>1522.5173</v>
      </c>
      <c r="G157" s="16" t="n">
        <v>1509.54</v>
      </c>
      <c r="H157" s="16" t="n">
        <v>1522.5173</v>
      </c>
      <c r="I157" s="16" t="n">
        <v>1522.5173</v>
      </c>
    </row>
    <row r="158" customFormat="false" ht="12.8" hidden="false" customHeight="false" outlineLevel="0" collapsed="false">
      <c r="A158" s="17" t="s">
        <v>164</v>
      </c>
      <c r="B158" s="16" t="n">
        <v>1510.8263</v>
      </c>
      <c r="E158" s="17" t="s">
        <v>164</v>
      </c>
      <c r="F158" s="16" t="n">
        <v>1510.8263</v>
      </c>
      <c r="G158" s="16" t="n">
        <v>1515.6138</v>
      </c>
      <c r="H158" s="16" t="n">
        <v>1510.8263</v>
      </c>
      <c r="I158" s="16" t="n">
        <v>1510.8263</v>
      </c>
    </row>
    <row r="159" customFormat="false" ht="12.8" hidden="false" customHeight="false" outlineLevel="0" collapsed="false">
      <c r="A159" s="17" t="s">
        <v>226</v>
      </c>
      <c r="B159" s="16" t="n">
        <v>1516.7669</v>
      </c>
      <c r="E159" s="17" t="s">
        <v>226</v>
      </c>
      <c r="F159" s="16" t="n">
        <v>1516.7669</v>
      </c>
      <c r="G159" s="16" t="n">
        <v>1517.6062</v>
      </c>
      <c r="H159" s="16" t="n">
        <v>1516.7669</v>
      </c>
      <c r="I159" s="16" t="n">
        <v>1516.7669</v>
      </c>
    </row>
    <row r="160" customFormat="false" ht="12.8" hidden="false" customHeight="false" outlineLevel="0" collapsed="false">
      <c r="A160" s="17" t="s">
        <v>228</v>
      </c>
      <c r="B160" s="16" t="n">
        <v>1517.1652</v>
      </c>
      <c r="E160" s="17" t="s">
        <v>228</v>
      </c>
      <c r="F160" s="16" t="n">
        <v>1517.1652</v>
      </c>
      <c r="G160" s="16" t="n">
        <v>1509.9857</v>
      </c>
      <c r="H160" s="16" t="n">
        <v>1517.1652</v>
      </c>
      <c r="I160" s="16" t="n">
        <v>1517.1652</v>
      </c>
    </row>
    <row r="161" customFormat="false" ht="12.8" hidden="false" customHeight="false" outlineLevel="0" collapsed="false">
      <c r="A161" s="17" t="s">
        <v>166</v>
      </c>
      <c r="B161" s="16" t="n">
        <v>1510.8263</v>
      </c>
      <c r="E161" s="17" t="s">
        <v>166</v>
      </c>
      <c r="F161" s="16" t="n">
        <v>1510.8263</v>
      </c>
      <c r="G161" s="16" t="n">
        <v>1520.0115</v>
      </c>
      <c r="H161" s="16" t="n">
        <v>1510.8263</v>
      </c>
      <c r="I161" s="16" t="n">
        <v>1510.8263</v>
      </c>
    </row>
    <row r="162" customFormat="false" ht="12.8" hidden="false" customHeight="false" outlineLevel="0" collapsed="false">
      <c r="A162" s="17" t="s">
        <v>167</v>
      </c>
      <c r="B162" s="16" t="n">
        <v>1518.0948</v>
      </c>
      <c r="E162" s="17" t="s">
        <v>167</v>
      </c>
      <c r="F162" s="16" t="n">
        <v>1518.0948</v>
      </c>
      <c r="G162" s="16" t="n">
        <v>1558.8597</v>
      </c>
      <c r="H162" s="16" t="n">
        <v>1518.0948</v>
      </c>
      <c r="I162" s="16" t="n">
        <v>1518.0948</v>
      </c>
    </row>
    <row r="163" customFormat="false" ht="12.8" hidden="false" customHeight="false" outlineLevel="0" collapsed="false">
      <c r="A163" s="17" t="s">
        <v>168</v>
      </c>
      <c r="B163" s="16" t="n">
        <v>1560.2463</v>
      </c>
      <c r="E163" s="17" t="s">
        <v>168</v>
      </c>
      <c r="F163" s="16" t="n">
        <v>1560.2463</v>
      </c>
      <c r="G163" s="16" t="n">
        <v>1591.5521</v>
      </c>
      <c r="H163" s="16" t="n">
        <v>1560.2463</v>
      </c>
      <c r="I163" s="16" t="n">
        <v>1560.2463</v>
      </c>
    </row>
    <row r="164" customFormat="false" ht="12.8" hidden="false" customHeight="false" outlineLevel="0" collapsed="false">
      <c r="A164" s="17" t="s">
        <v>169</v>
      </c>
      <c r="B164" s="16" t="n">
        <v>1590.1306</v>
      </c>
      <c r="E164" s="17" t="s">
        <v>169</v>
      </c>
      <c r="F164" s="16" t="n">
        <v>1590.1306</v>
      </c>
      <c r="G164" s="16" t="n">
        <v>1526.4321</v>
      </c>
      <c r="H164" s="16" t="n">
        <v>1590.1306</v>
      </c>
      <c r="I164" s="16" t="n">
        <v>1590.1306</v>
      </c>
    </row>
    <row r="165" customFormat="false" ht="12.8" hidden="false" customHeight="false" outlineLevel="0" collapsed="false">
      <c r="A165" s="17" t="s">
        <v>170</v>
      </c>
      <c r="B165" s="16" t="n">
        <v>1527.1058</v>
      </c>
      <c r="E165" s="17" t="s">
        <v>170</v>
      </c>
      <c r="F165" s="16" t="n">
        <v>1527.1058</v>
      </c>
      <c r="G165" s="16" t="n">
        <v>1534.1304</v>
      </c>
      <c r="H165" s="16" t="n">
        <v>1527.1058</v>
      </c>
      <c r="I165" s="16" t="n">
        <v>1527.1058</v>
      </c>
    </row>
    <row r="166" customFormat="false" ht="12.8" hidden="false" customHeight="false" outlineLevel="0" collapsed="false">
      <c r="A166" s="17" t="s">
        <v>235</v>
      </c>
      <c r="B166" s="16" t="n">
        <v>1534.65</v>
      </c>
      <c r="E166" s="17" t="s">
        <v>235</v>
      </c>
      <c r="F166" s="16" t="n">
        <v>1534.65</v>
      </c>
      <c r="G166" s="16" t="n">
        <v>1525.2878</v>
      </c>
      <c r="H166" s="16" t="n">
        <v>1534.65</v>
      </c>
      <c r="I166" s="16" t="n">
        <v>1534.65</v>
      </c>
    </row>
    <row r="167" customFormat="false" ht="12.8" hidden="false" customHeight="false" outlineLevel="0" collapsed="false">
      <c r="A167" s="17" t="s">
        <v>237</v>
      </c>
      <c r="B167" s="16" t="n">
        <v>1524.7949</v>
      </c>
      <c r="E167" s="17" t="s">
        <v>237</v>
      </c>
      <c r="F167" s="16" t="n">
        <v>1524.7949</v>
      </c>
      <c r="G167" s="16" t="n">
        <v>1530.9725</v>
      </c>
      <c r="H167" s="16" t="n">
        <v>1524.7949</v>
      </c>
      <c r="I167" s="16" t="n">
        <v>1524.7949</v>
      </c>
    </row>
    <row r="168" customFormat="false" ht="12.8" hidden="false" customHeight="false" outlineLevel="0" collapsed="false">
      <c r="A168" s="17" t="s">
        <v>171</v>
      </c>
      <c r="B168" s="16" t="n">
        <v>1531.6592</v>
      </c>
      <c r="E168" s="17" t="s">
        <v>171</v>
      </c>
      <c r="F168" s="16" t="n">
        <v>1531.6592</v>
      </c>
      <c r="G168" s="16" t="n">
        <v>1535.8814</v>
      </c>
      <c r="H168" s="16" t="n">
        <v>1531.6592</v>
      </c>
      <c r="I168" s="16" t="n">
        <v>1531.6592</v>
      </c>
    </row>
    <row r="169" customFormat="false" ht="12.8" hidden="false" customHeight="false" outlineLevel="0" collapsed="false">
      <c r="A169" s="17" t="s">
        <v>173</v>
      </c>
      <c r="B169" s="16" t="n">
        <v>1536.2719</v>
      </c>
      <c r="E169" s="17" t="s">
        <v>173</v>
      </c>
      <c r="F169" s="16" t="n">
        <v>1536.2719</v>
      </c>
      <c r="G169" s="16" t="n">
        <v>1548.1431</v>
      </c>
      <c r="H169" s="16" t="n">
        <v>1536.2719</v>
      </c>
      <c r="I169" s="16" t="n">
        <v>1536.2719</v>
      </c>
    </row>
    <row r="170" customFormat="false" ht="12.8" hidden="false" customHeight="false" outlineLevel="0" collapsed="false">
      <c r="A170" s="17" t="s">
        <v>175</v>
      </c>
      <c r="B170" s="16" t="n">
        <v>1544.5652</v>
      </c>
      <c r="E170" s="17" t="s">
        <v>175</v>
      </c>
      <c r="F170" s="16" t="n">
        <v>1544.5652</v>
      </c>
      <c r="G170" s="16" t="n">
        <v>1507.3839</v>
      </c>
      <c r="H170" s="16" t="n">
        <v>1544.5652</v>
      </c>
      <c r="I170" s="16" t="n">
        <v>1544.5652</v>
      </c>
    </row>
    <row r="171" customFormat="false" ht="12.8" hidden="false" customHeight="false" outlineLevel="0" collapsed="false">
      <c r="A171" s="17" t="s">
        <v>176</v>
      </c>
      <c r="B171" s="16" t="n">
        <v>1507.2223</v>
      </c>
      <c r="E171" s="17" t="s">
        <v>176</v>
      </c>
      <c r="F171" s="16" t="n">
        <v>1507.2223</v>
      </c>
      <c r="G171" s="16" t="n">
        <v>1530.4266</v>
      </c>
      <c r="H171" s="16" t="n">
        <v>1507.2223</v>
      </c>
      <c r="I171" s="16" t="n">
        <v>1507.2223</v>
      </c>
    </row>
    <row r="172" customFormat="false" ht="12.8" hidden="false" customHeight="false" outlineLevel="0" collapsed="false">
      <c r="A172" s="17" t="s">
        <v>177</v>
      </c>
      <c r="B172" s="16" t="n">
        <v>1529.433</v>
      </c>
      <c r="E172" s="17" t="s">
        <v>177</v>
      </c>
      <c r="F172" s="16" t="n">
        <v>1529.433</v>
      </c>
      <c r="G172" s="16" t="n">
        <v>1546.0328</v>
      </c>
      <c r="H172" s="16" t="n">
        <v>1529.433</v>
      </c>
      <c r="I172" s="16" t="n">
        <v>1529.433</v>
      </c>
    </row>
    <row r="173" customFormat="false" ht="12.8" hidden="false" customHeight="false" outlineLevel="0" collapsed="false">
      <c r="A173" s="17" t="s">
        <v>244</v>
      </c>
      <c r="B173" s="16" t="n">
        <v>1548.4587</v>
      </c>
      <c r="E173" s="17" t="s">
        <v>244</v>
      </c>
      <c r="F173" s="16" t="n">
        <v>1548.4587</v>
      </c>
      <c r="G173" s="16" t="n">
        <v>1533.1969</v>
      </c>
      <c r="H173" s="16" t="n">
        <v>1548.4587</v>
      </c>
      <c r="I173" s="16" t="n">
        <v>1548.4587</v>
      </c>
    </row>
    <row r="174" customFormat="false" ht="12.8" hidden="false" customHeight="false" outlineLevel="0" collapsed="false">
      <c r="A174" s="17" t="s">
        <v>246</v>
      </c>
      <c r="B174" s="16" t="n">
        <v>1532.2952</v>
      </c>
      <c r="E174" s="17" t="s">
        <v>246</v>
      </c>
      <c r="F174" s="16" t="n">
        <v>1532.2952</v>
      </c>
      <c r="G174" s="16" t="n">
        <v>1527.674</v>
      </c>
      <c r="H174" s="16" t="n">
        <v>1532.2952</v>
      </c>
      <c r="I174" s="16" t="n">
        <v>1532.2952</v>
      </c>
    </row>
    <row r="175" customFormat="false" ht="12.8" hidden="false" customHeight="false" outlineLevel="0" collapsed="false">
      <c r="A175" s="17" t="s">
        <v>178</v>
      </c>
      <c r="B175" s="16" t="n">
        <v>1525.5559</v>
      </c>
      <c r="E175" s="17" t="s">
        <v>178</v>
      </c>
      <c r="F175" s="16" t="n">
        <v>1525.5559</v>
      </c>
      <c r="G175" s="16" t="n">
        <v>1557.6616</v>
      </c>
      <c r="H175" s="16" t="n">
        <v>1525.5559</v>
      </c>
      <c r="I175" s="16" t="n">
        <v>1525.5559</v>
      </c>
    </row>
    <row r="176" customFormat="false" ht="12.8" hidden="false" customHeight="false" outlineLevel="0" collapsed="false">
      <c r="A176" s="17" t="s">
        <v>179</v>
      </c>
      <c r="B176" s="16" t="n">
        <v>1548.2729</v>
      </c>
      <c r="E176" s="17" t="s">
        <v>179</v>
      </c>
      <c r="F176" s="16" t="n">
        <v>1548.2729</v>
      </c>
      <c r="G176" s="16" t="n">
        <v>1662.3723</v>
      </c>
      <c r="H176" s="16" t="n">
        <v>1548.2729</v>
      </c>
      <c r="I176" s="16" t="n">
        <v>1548.2729</v>
      </c>
    </row>
    <row r="177" customFormat="false" ht="12.8" hidden="false" customHeight="false" outlineLevel="0" collapsed="false">
      <c r="A177" s="17" t="s">
        <v>180</v>
      </c>
      <c r="B177" s="16" t="n">
        <v>1661.1618</v>
      </c>
      <c r="E177" s="17" t="s">
        <v>180</v>
      </c>
      <c r="F177" s="16" t="n">
        <v>1661.1618</v>
      </c>
      <c r="G177" s="16" t="n">
        <v>1676.5314</v>
      </c>
      <c r="H177" s="16" t="n">
        <v>1661.1618</v>
      </c>
      <c r="I177" s="16" t="n">
        <v>1661.1618</v>
      </c>
    </row>
    <row r="178" customFormat="false" ht="12.8" hidden="false" customHeight="false" outlineLevel="0" collapsed="false">
      <c r="A178" s="17" t="s">
        <v>182</v>
      </c>
      <c r="B178" s="16" t="n">
        <v>1675.2088</v>
      </c>
      <c r="E178" s="17" t="s">
        <v>182</v>
      </c>
      <c r="F178" s="16" t="n">
        <v>1675.2088</v>
      </c>
      <c r="G178" s="16" t="n">
        <v>1690.8786</v>
      </c>
      <c r="H178" s="16" t="n">
        <v>1675.2088</v>
      </c>
      <c r="I178" s="16" t="n">
        <v>1675.2088</v>
      </c>
    </row>
    <row r="179" customFormat="false" ht="12.8" hidden="false" customHeight="false" outlineLevel="0" collapsed="false">
      <c r="A179" s="17" t="s">
        <v>184</v>
      </c>
      <c r="B179" s="16" t="n">
        <v>1690.6562</v>
      </c>
      <c r="E179" s="17" t="s">
        <v>184</v>
      </c>
      <c r="F179" s="16" t="n">
        <v>1690.6562</v>
      </c>
      <c r="G179" s="16" t="n">
        <v>1681.9971</v>
      </c>
      <c r="H179" s="16" t="n">
        <v>1690.6562</v>
      </c>
      <c r="I179" s="16" t="n">
        <v>1690.6562</v>
      </c>
    </row>
    <row r="180" customFormat="false" ht="12.8" hidden="false" customHeight="false" outlineLevel="0" collapsed="false">
      <c r="A180" s="17" t="s">
        <v>253</v>
      </c>
      <c r="B180" s="16" t="n">
        <v>1680.728</v>
      </c>
      <c r="E180" s="17" t="s">
        <v>253</v>
      </c>
      <c r="F180" s="16" t="n">
        <v>1680.728</v>
      </c>
      <c r="G180" s="16" t="n">
        <v>1687.3853</v>
      </c>
      <c r="H180" s="16" t="n">
        <v>1680.728</v>
      </c>
      <c r="I180" s="16" t="n">
        <v>1680.728</v>
      </c>
    </row>
    <row r="181" customFormat="false" ht="12.8" hidden="false" customHeight="false" outlineLevel="0" collapsed="false">
      <c r="A181" s="17" t="s">
        <v>255</v>
      </c>
      <c r="B181" s="16" t="n">
        <v>1687.3968</v>
      </c>
      <c r="E181" s="17" t="s">
        <v>255</v>
      </c>
      <c r="F181" s="16" t="n">
        <v>1687.3968</v>
      </c>
      <c r="G181" s="16" t="n">
        <v>1685.6937</v>
      </c>
      <c r="H181" s="16" t="n">
        <v>1687.3968</v>
      </c>
      <c r="I181" s="16" t="n">
        <v>1687.3968</v>
      </c>
    </row>
    <row r="182" customFormat="false" ht="12.8" hidden="false" customHeight="false" outlineLevel="0" collapsed="false">
      <c r="A182" s="17" t="s">
        <v>185</v>
      </c>
      <c r="B182" s="16" t="n">
        <v>1686.3416</v>
      </c>
      <c r="E182" s="17" t="s">
        <v>185</v>
      </c>
      <c r="F182" s="16" t="n">
        <v>1686.3416</v>
      </c>
      <c r="G182" s="16" t="n">
        <v>1685.2401</v>
      </c>
      <c r="H182" s="16" t="n">
        <v>1686.3416</v>
      </c>
      <c r="I182" s="16" t="n">
        <v>1686.3416</v>
      </c>
    </row>
    <row r="183" customFormat="false" ht="12.8" hidden="false" customHeight="false" outlineLevel="0" collapsed="false">
      <c r="A183" s="17" t="s">
        <v>186</v>
      </c>
      <c r="B183" s="16" t="n">
        <v>1685.6053</v>
      </c>
      <c r="E183" s="17" t="s">
        <v>186</v>
      </c>
      <c r="F183" s="16" t="n">
        <v>1685.6053</v>
      </c>
      <c r="G183" s="16" t="n">
        <v>1690.1265</v>
      </c>
      <c r="H183" s="16" t="n">
        <v>1685.6053</v>
      </c>
      <c r="I183" s="16" t="n">
        <v>1685.6053</v>
      </c>
    </row>
    <row r="184" customFormat="false" ht="12.8" hidden="false" customHeight="false" outlineLevel="0" collapsed="false">
      <c r="A184" s="17" t="s">
        <v>187</v>
      </c>
      <c r="B184" s="16" t="n">
        <v>1689.7849</v>
      </c>
      <c r="E184" s="17" t="s">
        <v>187</v>
      </c>
      <c r="F184" s="16" t="n">
        <v>1689.7849</v>
      </c>
      <c r="G184" s="16" t="n">
        <v>1694.5948</v>
      </c>
      <c r="H184" s="16" t="n">
        <v>1689.7849</v>
      </c>
      <c r="I184" s="16" t="n">
        <v>1689.7849</v>
      </c>
    </row>
    <row r="185" customFormat="false" ht="12.8" hidden="false" customHeight="false" outlineLevel="0" collapsed="false">
      <c r="A185" s="17" t="s">
        <v>188</v>
      </c>
      <c r="B185" s="16" t="n">
        <v>1693.4074</v>
      </c>
      <c r="E185" s="17" t="s">
        <v>188</v>
      </c>
      <c r="F185" s="16" t="n">
        <v>1693.4074</v>
      </c>
      <c r="G185" s="16" t="n">
        <v>1662.5656</v>
      </c>
      <c r="H185" s="16" t="n">
        <v>1693.4074</v>
      </c>
      <c r="I185" s="16" t="n">
        <v>1693.4074</v>
      </c>
    </row>
    <row r="186" customFormat="false" ht="12.8" hidden="false" customHeight="false" outlineLevel="0" collapsed="false">
      <c r="A186" s="17" t="s">
        <v>189</v>
      </c>
      <c r="B186" s="16" t="n">
        <v>1659.6953</v>
      </c>
      <c r="E186" s="17" t="s">
        <v>189</v>
      </c>
      <c r="F186" s="16" t="n">
        <v>1659.6953</v>
      </c>
      <c r="G186" s="16" t="n">
        <v>1659.9935</v>
      </c>
      <c r="H186" s="16" t="n">
        <v>1659.6953</v>
      </c>
      <c r="I186" s="16" t="n">
        <v>1659.6953</v>
      </c>
    </row>
    <row r="187" customFormat="false" ht="12.8" hidden="false" customHeight="false" outlineLevel="0" collapsed="false">
      <c r="A187" s="17" t="s">
        <v>262</v>
      </c>
      <c r="B187" s="16" t="n">
        <v>1660.2226</v>
      </c>
      <c r="E187" s="17" t="s">
        <v>262</v>
      </c>
      <c r="F187" s="16" t="n">
        <v>1660.2226</v>
      </c>
      <c r="G187" s="16" t="n">
        <v>1663.5156</v>
      </c>
      <c r="H187" s="16" t="n">
        <v>1660.2226</v>
      </c>
      <c r="I187" s="16" t="n">
        <v>1660.2226</v>
      </c>
    </row>
    <row r="188" customFormat="false" ht="12.8" hidden="false" customHeight="false" outlineLevel="0" collapsed="false">
      <c r="A188" s="17" t="s">
        <v>264</v>
      </c>
      <c r="B188" s="16" t="n">
        <v>1664.6741</v>
      </c>
      <c r="E188" s="17" t="s">
        <v>264</v>
      </c>
      <c r="F188" s="16" t="n">
        <v>1664.6741</v>
      </c>
      <c r="G188" s="16" t="n">
        <v>1658.4771</v>
      </c>
      <c r="H188" s="16" t="n">
        <v>1664.6741</v>
      </c>
      <c r="I188" s="16" t="n">
        <v>1664.6741</v>
      </c>
    </row>
    <row r="189" customFormat="false" ht="12.8" hidden="false" customHeight="false" outlineLevel="0" collapsed="false">
      <c r="A189" s="17" t="s">
        <v>191</v>
      </c>
      <c r="B189" s="16" t="n">
        <v>1657.7877</v>
      </c>
      <c r="E189" s="17" t="s">
        <v>191</v>
      </c>
      <c r="F189" s="16" t="n">
        <v>1657.7877</v>
      </c>
      <c r="G189" s="16" t="n">
        <v>1674.52</v>
      </c>
      <c r="H189" s="16" t="n">
        <v>1657.7877</v>
      </c>
      <c r="I189" s="16" t="n">
        <v>1657.7877</v>
      </c>
    </row>
    <row r="190" customFormat="false" ht="12.8" hidden="false" customHeight="false" outlineLevel="0" collapsed="false">
      <c r="A190" s="17" t="s">
        <v>193</v>
      </c>
      <c r="B190" s="16" t="n">
        <v>1676.3578</v>
      </c>
      <c r="E190" s="17" t="s">
        <v>193</v>
      </c>
      <c r="F190" s="16" t="n">
        <v>1676.3578</v>
      </c>
      <c r="G190" s="16" t="n">
        <v>1679.9828</v>
      </c>
      <c r="H190" s="16" t="n">
        <v>1676.3578</v>
      </c>
      <c r="I190" s="16" t="n">
        <v>1676.3578</v>
      </c>
    </row>
    <row r="191" customFormat="false" ht="12.8" hidden="false" customHeight="false" outlineLevel="0" collapsed="false">
      <c r="A191" s="17" t="s">
        <v>194</v>
      </c>
      <c r="B191" s="16" t="n">
        <v>1678.9174</v>
      </c>
      <c r="E191" s="17" t="s">
        <v>194</v>
      </c>
      <c r="F191" s="16" t="n">
        <v>1678.9174</v>
      </c>
      <c r="G191" s="16" t="n">
        <v>1705.5553</v>
      </c>
      <c r="H191" s="16" t="n">
        <v>1678.9174</v>
      </c>
      <c r="I191" s="16" t="n">
        <v>1678.9174</v>
      </c>
    </row>
    <row r="192" customFormat="false" ht="12.8" hidden="false" customHeight="false" outlineLevel="0" collapsed="false">
      <c r="A192" s="17" t="s">
        <v>195</v>
      </c>
      <c r="B192" s="16" t="n">
        <v>1699.4989</v>
      </c>
      <c r="E192" s="17" t="s">
        <v>195</v>
      </c>
      <c r="F192" s="16" t="n">
        <v>1699.4989</v>
      </c>
      <c r="G192" s="16" t="n">
        <v>1686.4384</v>
      </c>
      <c r="H192" s="16" t="n">
        <v>1699.4989</v>
      </c>
      <c r="I192" s="16" t="n">
        <v>1699.4989</v>
      </c>
    </row>
    <row r="193" customFormat="false" ht="12.8" hidden="false" customHeight="false" outlineLevel="0" collapsed="false">
      <c r="A193" s="17" t="s">
        <v>196</v>
      </c>
      <c r="B193" s="16" t="n">
        <v>1688.429</v>
      </c>
      <c r="E193" s="17" t="s">
        <v>196</v>
      </c>
      <c r="F193" s="16" t="n">
        <v>1688.429</v>
      </c>
      <c r="G193" s="16" t="n">
        <v>1688.3284</v>
      </c>
      <c r="H193" s="16" t="n">
        <v>1688.429</v>
      </c>
      <c r="I193" s="16" t="n">
        <v>1688.429</v>
      </c>
    </row>
    <row r="194" customFormat="false" ht="12.8" hidden="false" customHeight="false" outlineLevel="0" collapsed="false">
      <c r="A194" s="17" t="s">
        <v>271</v>
      </c>
      <c r="B194" s="16" t="n">
        <v>1688.7247</v>
      </c>
      <c r="E194" s="17" t="s">
        <v>271</v>
      </c>
      <c r="F194" s="16" t="n">
        <v>1688.7247</v>
      </c>
      <c r="G194" s="16" t="n">
        <v>1705.1514</v>
      </c>
      <c r="H194" s="16" t="n">
        <v>1688.7247</v>
      </c>
      <c r="I194" s="16" t="n">
        <v>1688.7247</v>
      </c>
    </row>
    <row r="195" customFormat="false" ht="12.8" hidden="false" customHeight="false" outlineLevel="0" collapsed="false">
      <c r="A195" s="17" t="s">
        <v>273</v>
      </c>
      <c r="B195" s="16" t="n">
        <v>1705.4938</v>
      </c>
      <c r="E195" s="17" t="s">
        <v>273</v>
      </c>
      <c r="F195" s="16" t="n">
        <v>1705.4938</v>
      </c>
      <c r="G195" s="16" t="n">
        <v>1698.5501</v>
      </c>
      <c r="H195" s="16" t="n">
        <v>1705.4938</v>
      </c>
      <c r="I195" s="16" t="n">
        <v>1705.4938</v>
      </c>
    </row>
    <row r="196" customFormat="false" ht="12.8" hidden="false" customHeight="false" outlineLevel="0" collapsed="false">
      <c r="A196" s="17" t="s">
        <v>197</v>
      </c>
      <c r="B196" s="16" t="n">
        <v>1700.0504</v>
      </c>
      <c r="E196" s="17" t="s">
        <v>197</v>
      </c>
      <c r="F196" s="16" t="n">
        <v>1700.0504</v>
      </c>
      <c r="G196" s="16" t="n">
        <v>1695.29</v>
      </c>
      <c r="H196" s="16" t="n">
        <v>1700.0504</v>
      </c>
      <c r="I196" s="16" t="n">
        <v>1700.0504</v>
      </c>
    </row>
    <row r="197" customFormat="false" ht="12.8" hidden="false" customHeight="false" outlineLevel="0" collapsed="false">
      <c r="A197" s="17" t="s">
        <v>198</v>
      </c>
      <c r="B197" s="16" t="n">
        <v>1694.1594</v>
      </c>
      <c r="E197" s="17" t="s">
        <v>198</v>
      </c>
      <c r="F197" s="16" t="n">
        <v>1694.1594</v>
      </c>
      <c r="G197" s="16" t="n">
        <v>1687.4805</v>
      </c>
      <c r="H197" s="16" t="n">
        <v>1694.1594</v>
      </c>
      <c r="I197" s="16" t="n">
        <v>1694.1594</v>
      </c>
    </row>
    <row r="198" customFormat="false" ht="12.8" hidden="false" customHeight="false" outlineLevel="0" collapsed="false">
      <c r="A198" s="17" t="s">
        <v>200</v>
      </c>
      <c r="B198" s="16" t="n">
        <v>1689.1501</v>
      </c>
      <c r="E198" s="17" t="s">
        <v>200</v>
      </c>
      <c r="F198" s="16" t="n">
        <v>1689.1501</v>
      </c>
      <c r="G198" s="16" t="n">
        <v>1681.3776</v>
      </c>
      <c r="H198" s="16" t="n">
        <v>1689.1501</v>
      </c>
      <c r="I198" s="16" t="n">
        <v>1689.1501</v>
      </c>
    </row>
    <row r="199" customFormat="false" ht="12.8" hidden="false" customHeight="false" outlineLevel="0" collapsed="false">
      <c r="A199" s="17" t="s">
        <v>202</v>
      </c>
      <c r="B199" s="16" t="n">
        <v>1681.3812</v>
      </c>
      <c r="E199" s="17" t="s">
        <v>202</v>
      </c>
      <c r="F199" s="16" t="n">
        <v>1681.3812</v>
      </c>
      <c r="G199" s="16" t="n">
        <v>1672.0973</v>
      </c>
      <c r="H199" s="16" t="n">
        <v>1681.3812</v>
      </c>
      <c r="I199" s="16" t="n">
        <v>1681.3812</v>
      </c>
    </row>
    <row r="200" customFormat="false" ht="12.8" hidden="false" customHeight="false" outlineLevel="0" collapsed="false">
      <c r="A200" s="17" t="s">
        <v>203</v>
      </c>
      <c r="B200" s="16" t="n">
        <v>1672.7038</v>
      </c>
      <c r="E200" s="17" t="s">
        <v>203</v>
      </c>
      <c r="F200" s="16" t="n">
        <v>1672.7038</v>
      </c>
      <c r="G200" s="16" t="n">
        <v>1697.3256</v>
      </c>
      <c r="H200" s="16" t="n">
        <v>1672.7038</v>
      </c>
      <c r="I200" s="16" t="n">
        <v>1672.7038</v>
      </c>
    </row>
    <row r="201" customFormat="false" ht="12.8" hidden="false" customHeight="false" outlineLevel="0" collapsed="false">
      <c r="A201" s="17" t="s">
        <v>280</v>
      </c>
      <c r="B201" s="16" t="n">
        <v>1697.7418</v>
      </c>
      <c r="E201" s="17" t="s">
        <v>280</v>
      </c>
      <c r="F201" s="16" t="n">
        <v>1697.7418</v>
      </c>
      <c r="G201" s="16" t="n">
        <v>1676.6312</v>
      </c>
      <c r="H201" s="16" t="n">
        <v>1697.7418</v>
      </c>
      <c r="I201" s="16" t="n">
        <v>1697.7418</v>
      </c>
    </row>
    <row r="202" customFormat="false" ht="12.8" hidden="false" customHeight="false" outlineLevel="0" collapsed="false">
      <c r="A202" s="17" t="s">
        <v>282</v>
      </c>
      <c r="B202" s="16" t="n">
        <v>1673.923</v>
      </c>
      <c r="E202" s="17" t="s">
        <v>282</v>
      </c>
      <c r="F202" s="16" t="n">
        <v>1673.923</v>
      </c>
      <c r="G202" s="16" t="n">
        <v>1699.5346</v>
      </c>
      <c r="H202" s="16" t="n">
        <v>1673.923</v>
      </c>
      <c r="I202" s="16" t="n">
        <v>1673.923</v>
      </c>
    </row>
    <row r="203" customFormat="false" ht="12.8" hidden="false" customHeight="false" outlineLevel="0" collapsed="false">
      <c r="A203" s="17" t="s">
        <v>204</v>
      </c>
      <c r="B203" s="16" t="n">
        <v>1699.7405</v>
      </c>
      <c r="E203" s="17" t="s">
        <v>204</v>
      </c>
      <c r="F203" s="16" t="n">
        <v>1699.7405</v>
      </c>
      <c r="G203" s="16" t="n">
        <v>1699.3911</v>
      </c>
      <c r="H203" s="16" t="n">
        <v>1699.7405</v>
      </c>
      <c r="I203" s="16" t="n">
        <v>1699.7405</v>
      </c>
    </row>
    <row r="204" customFormat="false" ht="12.8" hidden="false" customHeight="false" outlineLevel="0" collapsed="false">
      <c r="A204" s="17" t="s">
        <v>205</v>
      </c>
      <c r="B204" s="16" t="n">
        <v>1698.4389</v>
      </c>
      <c r="E204" s="17" t="s">
        <v>205</v>
      </c>
      <c r="F204" s="16" t="n">
        <v>1698.4389</v>
      </c>
      <c r="G204" s="16" t="n">
        <v>1684.2985</v>
      </c>
      <c r="H204" s="16" t="n">
        <v>1698.4389</v>
      </c>
      <c r="I204" s="16" t="n">
        <v>1698.4389</v>
      </c>
    </row>
    <row r="205" customFormat="false" ht="12.8" hidden="false" customHeight="false" outlineLevel="0" collapsed="false">
      <c r="A205" s="17" t="s">
        <v>206</v>
      </c>
      <c r="B205" s="16" t="n">
        <v>1687.6804</v>
      </c>
      <c r="E205" s="17" t="s">
        <v>206</v>
      </c>
      <c r="F205" s="16" t="n">
        <v>1687.6804</v>
      </c>
      <c r="G205" s="16" t="n">
        <v>1689.295</v>
      </c>
      <c r="H205" s="16" t="n">
        <v>1687.6804</v>
      </c>
      <c r="I205" s="16" t="n">
        <v>1687.6804</v>
      </c>
    </row>
    <row r="206" customFormat="false" ht="12.8" hidden="false" customHeight="false" outlineLevel="0" collapsed="false">
      <c r="A206" s="17" t="s">
        <v>207</v>
      </c>
      <c r="B206" s="16" t="n">
        <v>1689.8264</v>
      </c>
      <c r="E206" s="17" t="s">
        <v>207</v>
      </c>
      <c r="F206" s="16" t="n">
        <v>1689.8264</v>
      </c>
      <c r="G206" s="16" t="n">
        <v>1704.3417</v>
      </c>
      <c r="H206" s="16" t="n">
        <v>1689.8264</v>
      </c>
      <c r="I206" s="16" t="n">
        <v>1689.8264</v>
      </c>
    </row>
    <row r="207" customFormat="false" ht="12.8" hidden="false" customHeight="false" outlineLevel="0" collapsed="false">
      <c r="A207" s="17" t="s">
        <v>209</v>
      </c>
      <c r="B207" s="16" t="n">
        <v>1702.0304</v>
      </c>
      <c r="E207" s="17" t="s">
        <v>209</v>
      </c>
      <c r="F207" s="16" t="n">
        <v>1702.0304</v>
      </c>
      <c r="G207" s="16" t="n">
        <v>1710.6694</v>
      </c>
      <c r="H207" s="16" t="n">
        <v>1702.0304</v>
      </c>
      <c r="I207" s="16" t="n">
        <v>1702.0304</v>
      </c>
    </row>
    <row r="208" customFormat="false" ht="12.8" hidden="false" customHeight="false" outlineLevel="0" collapsed="false">
      <c r="A208" s="17" t="s">
        <v>289</v>
      </c>
      <c r="B208" s="16" t="n">
        <v>1712.4575</v>
      </c>
      <c r="E208" s="17" t="s">
        <v>289</v>
      </c>
      <c r="F208" s="16" t="n">
        <v>1712.4575</v>
      </c>
      <c r="G208" s="16" t="n">
        <v>1720.2476</v>
      </c>
      <c r="H208" s="16" t="n">
        <v>1712.4575</v>
      </c>
      <c r="I208" s="16" t="n">
        <v>1712.4575</v>
      </c>
    </row>
    <row r="209" customFormat="false" ht="12.8" hidden="false" customHeight="false" outlineLevel="0" collapsed="false">
      <c r="A209" s="17" t="s">
        <v>291</v>
      </c>
      <c r="B209" s="16" t="n">
        <v>1718.5828</v>
      </c>
      <c r="E209" s="17" t="s">
        <v>291</v>
      </c>
      <c r="F209" s="16" t="n">
        <v>1718.5828</v>
      </c>
      <c r="G209" s="16" t="n">
        <v>1721.2131</v>
      </c>
      <c r="H209" s="16" t="n">
        <v>1718.5828</v>
      </c>
      <c r="I209" s="16" t="n">
        <v>1718.5828</v>
      </c>
    </row>
    <row r="210" customFormat="false" ht="12.8" hidden="false" customHeight="false" outlineLevel="0" collapsed="false">
      <c r="A210" s="17" t="s">
        <v>211</v>
      </c>
      <c r="B210" s="16" t="n">
        <v>1724.3276</v>
      </c>
      <c r="E210" s="17" t="s">
        <v>211</v>
      </c>
      <c r="F210" s="16" t="n">
        <v>1724.3276</v>
      </c>
      <c r="G210" s="16" t="n">
        <v>1790.1776</v>
      </c>
      <c r="H210" s="16" t="n">
        <v>1724.3276</v>
      </c>
      <c r="I210" s="16" t="n">
        <v>1724.3276</v>
      </c>
    </row>
    <row r="211" customFormat="false" ht="12.8" hidden="false" customHeight="false" outlineLevel="0" collapsed="false">
      <c r="A211" s="17" t="s">
        <v>212</v>
      </c>
      <c r="B211" s="16" t="n">
        <v>1785.5865</v>
      </c>
      <c r="E211" s="17" t="s">
        <v>212</v>
      </c>
      <c r="F211" s="16" t="n">
        <v>1785.5865</v>
      </c>
      <c r="G211" s="16" t="n">
        <v>1682.4823</v>
      </c>
      <c r="H211" s="16" t="n">
        <v>1785.5865</v>
      </c>
      <c r="I211" s="16" t="n">
        <v>1785.5865</v>
      </c>
    </row>
    <row r="212" customFormat="false" ht="12.8" hidden="false" customHeight="false" outlineLevel="0" collapsed="false">
      <c r="A212" s="17" t="s">
        <v>213</v>
      </c>
      <c r="B212" s="16" t="n">
        <v>1680.4456</v>
      </c>
      <c r="E212" s="17" t="s">
        <v>213</v>
      </c>
      <c r="F212" s="16" t="n">
        <v>1680.4456</v>
      </c>
      <c r="G212" s="16" t="n">
        <v>1705.5486</v>
      </c>
      <c r="H212" s="16" t="n">
        <v>1680.4456</v>
      </c>
      <c r="I212" s="16" t="n">
        <v>1680.4456</v>
      </c>
    </row>
    <row r="213" customFormat="false" ht="12.8" hidden="false" customHeight="false" outlineLevel="0" collapsed="false">
      <c r="A213" s="17" t="s">
        <v>214</v>
      </c>
      <c r="B213" s="16" t="n">
        <v>1705.2507</v>
      </c>
      <c r="E213" s="17" t="s">
        <v>214</v>
      </c>
      <c r="F213" s="16" t="n">
        <v>1705.2507</v>
      </c>
      <c r="G213" s="16" t="n">
        <v>1707.5454</v>
      </c>
      <c r="H213" s="16" t="n">
        <v>1705.2507</v>
      </c>
      <c r="I213" s="16" t="n">
        <v>1705.2507</v>
      </c>
    </row>
    <row r="214" customFormat="false" ht="12.8" hidden="false" customHeight="false" outlineLevel="0" collapsed="false">
      <c r="A214" s="17" t="s">
        <v>215</v>
      </c>
      <c r="B214" s="16" t="n">
        <v>1708.7066</v>
      </c>
      <c r="E214" s="17" t="s">
        <v>215</v>
      </c>
      <c r="F214" s="16" t="n">
        <v>1708.7066</v>
      </c>
      <c r="G214" s="16" t="n">
        <v>1695.1042</v>
      </c>
      <c r="H214" s="16" t="n">
        <v>1708.7066</v>
      </c>
      <c r="I214" s="16" t="n">
        <v>1708.7066</v>
      </c>
    </row>
    <row r="215" customFormat="false" ht="12.8" hidden="false" customHeight="false" outlineLevel="0" collapsed="false">
      <c r="A215" s="17" t="s">
        <v>298</v>
      </c>
      <c r="B215" s="16" t="n">
        <v>1698.735</v>
      </c>
      <c r="E215" s="17" t="s">
        <v>298</v>
      </c>
      <c r="F215" s="16" t="n">
        <v>1698.735</v>
      </c>
      <c r="G215" s="16" t="n">
        <v>1699.4223</v>
      </c>
      <c r="H215" s="16" t="n">
        <v>1698.735</v>
      </c>
      <c r="I215" s="16" t="n">
        <v>1698.735</v>
      </c>
    </row>
    <row r="216" customFormat="false" ht="12.8" hidden="false" customHeight="false" outlineLevel="0" collapsed="false">
      <c r="A216" s="17" t="s">
        <v>300</v>
      </c>
      <c r="B216" s="16" t="n">
        <v>1699.459</v>
      </c>
      <c r="E216" s="17" t="s">
        <v>300</v>
      </c>
      <c r="F216" s="16" t="n">
        <v>1699.459</v>
      </c>
      <c r="G216" s="16" t="n">
        <v>1704.9102</v>
      </c>
      <c r="H216" s="16" t="n">
        <v>1699.459</v>
      </c>
      <c r="I216" s="16" t="n">
        <v>1699.459</v>
      </c>
    </row>
    <row r="217" customFormat="false" ht="12.8" hidden="false" customHeight="false" outlineLevel="0" collapsed="false">
      <c r="A217" s="17" t="s">
        <v>216</v>
      </c>
      <c r="B217" s="16" t="n">
        <v>1704.7115</v>
      </c>
      <c r="E217" s="17" t="s">
        <v>216</v>
      </c>
      <c r="F217" s="16" t="n">
        <v>1704.7115</v>
      </c>
      <c r="G217" s="16" t="n">
        <v>1687.1472</v>
      </c>
      <c r="H217" s="16" t="n">
        <v>1704.7115</v>
      </c>
      <c r="I217" s="16" t="n">
        <v>1704.7115</v>
      </c>
    </row>
    <row r="218" customFormat="false" ht="12.8" hidden="false" customHeight="false" outlineLevel="0" collapsed="false">
      <c r="A218" s="17" t="s">
        <v>218</v>
      </c>
      <c r="B218" s="16" t="n">
        <v>1703.445</v>
      </c>
      <c r="E218" s="17" t="s">
        <v>218</v>
      </c>
      <c r="F218" s="16" t="n">
        <v>1703.445</v>
      </c>
      <c r="G218" s="16" t="n">
        <v>1760.1661</v>
      </c>
      <c r="H218" s="16" t="n">
        <v>1703.445</v>
      </c>
      <c r="I218" s="16" t="n">
        <v>1703.445</v>
      </c>
    </row>
    <row r="219" customFormat="false" ht="12.8" hidden="false" customHeight="false" outlineLevel="0" collapsed="false">
      <c r="A219" s="17" t="s">
        <v>220</v>
      </c>
      <c r="B219" s="16" t="n">
        <v>1760.4838</v>
      </c>
      <c r="E219" s="17" t="s">
        <v>220</v>
      </c>
      <c r="F219" s="16" t="n">
        <v>1760.4838</v>
      </c>
      <c r="G219" s="16" t="n">
        <v>1782.1311</v>
      </c>
      <c r="H219" s="16" t="n">
        <v>1760.4838</v>
      </c>
      <c r="I219" s="16" t="n">
        <v>1760.4838</v>
      </c>
    </row>
    <row r="220" customFormat="false" ht="12.8" hidden="false" customHeight="false" outlineLevel="0" collapsed="false">
      <c r="A220" s="17" t="s">
        <v>221</v>
      </c>
      <c r="B220" s="16" t="n">
        <v>1779.9684</v>
      </c>
      <c r="E220" s="17" t="s">
        <v>221</v>
      </c>
      <c r="F220" s="16" t="n">
        <v>1779.9684</v>
      </c>
      <c r="G220" s="16" t="n">
        <v>1791.8487</v>
      </c>
      <c r="H220" s="16" t="n">
        <v>1779.9684</v>
      </c>
      <c r="I220" s="16" t="n">
        <v>1779.9684</v>
      </c>
    </row>
    <row r="221" customFormat="false" ht="12.8" hidden="false" customHeight="false" outlineLevel="0" collapsed="false">
      <c r="A221" s="17" t="s">
        <v>222</v>
      </c>
      <c r="B221" s="16" t="n">
        <v>1791.0172</v>
      </c>
      <c r="E221" s="17" t="s">
        <v>222</v>
      </c>
      <c r="F221" s="16" t="n">
        <v>1791.0172</v>
      </c>
      <c r="G221" s="16" t="n">
        <v>1776.8696</v>
      </c>
      <c r="H221" s="16" t="n">
        <v>1791.0172</v>
      </c>
      <c r="I221" s="16" t="n">
        <v>1791.0172</v>
      </c>
    </row>
    <row r="222" customFormat="false" ht="12.8" hidden="false" customHeight="false" outlineLevel="0" collapsed="false">
      <c r="A222" s="17" t="s">
        <v>307</v>
      </c>
      <c r="B222" s="16" t="n">
        <v>1775.9907</v>
      </c>
      <c r="E222" s="17" t="s">
        <v>307</v>
      </c>
      <c r="F222" s="16" t="n">
        <v>1775.9907</v>
      </c>
      <c r="G222" s="16" t="n">
        <v>1762.0681</v>
      </c>
      <c r="H222" s="16" t="n">
        <v>1775.9907</v>
      </c>
      <c r="I222" s="16" t="n">
        <v>1775.9907</v>
      </c>
    </row>
    <row r="223" customFormat="false" ht="12.8" hidden="false" customHeight="false" outlineLevel="0" collapsed="false">
      <c r="A223" s="17" t="s">
        <v>309</v>
      </c>
      <c r="B223" s="16" t="n">
        <v>1763.1673</v>
      </c>
      <c r="E223" s="17" t="s">
        <v>309</v>
      </c>
      <c r="F223" s="16" t="n">
        <v>1763.1673</v>
      </c>
      <c r="G223" s="16" t="n">
        <v>1774.1302</v>
      </c>
      <c r="H223" s="16" t="n">
        <v>1763.1673</v>
      </c>
      <c r="I223" s="16" t="n">
        <v>1763.1673</v>
      </c>
    </row>
    <row r="224" customFormat="false" ht="12.8" hidden="false" customHeight="false" outlineLevel="0" collapsed="false">
      <c r="A224" s="17" t="s">
        <v>223</v>
      </c>
      <c r="B224" s="16" t="n">
        <v>1772.3746</v>
      </c>
      <c r="E224" s="17" t="s">
        <v>223</v>
      </c>
      <c r="F224" s="16" t="n">
        <v>1772.3746</v>
      </c>
      <c r="G224" s="16" t="n">
        <v>1705.9871</v>
      </c>
      <c r="H224" s="16" t="n">
        <v>1772.3746</v>
      </c>
      <c r="I224" s="16" t="n">
        <v>1772.3746</v>
      </c>
    </row>
    <row r="225" customFormat="false" ht="12.8" hidden="false" customHeight="false" outlineLevel="0" collapsed="false">
      <c r="A225" s="17" t="s">
        <v>224</v>
      </c>
      <c r="B225" s="16" t="n">
        <v>1705.1325</v>
      </c>
      <c r="E225" s="17" t="s">
        <v>224</v>
      </c>
      <c r="F225" s="16" t="n">
        <v>1705.1325</v>
      </c>
      <c r="G225" s="16" t="n">
        <v>1676.4598</v>
      </c>
      <c r="H225" s="16" t="n">
        <v>1705.1325</v>
      </c>
      <c r="I225" s="16" t="n">
        <v>1705.1325</v>
      </c>
    </row>
    <row r="226" customFormat="false" ht="12.8" hidden="false" customHeight="false" outlineLevel="0" collapsed="false">
      <c r="A226" s="17" t="s">
        <v>225</v>
      </c>
      <c r="B226" s="16" t="n">
        <v>1674.7687</v>
      </c>
      <c r="E226" s="17" t="s">
        <v>225</v>
      </c>
      <c r="F226" s="16" t="n">
        <v>1674.7687</v>
      </c>
      <c r="G226" s="16" t="n">
        <v>1716.5446</v>
      </c>
      <c r="H226" s="16" t="n">
        <v>1674.7687</v>
      </c>
      <c r="I226" s="16" t="n">
        <v>1674.7687</v>
      </c>
    </row>
    <row r="227" customFormat="false" ht="12.8" hidden="false" customHeight="false" outlineLevel="0" collapsed="false">
      <c r="A227" s="17" t="s">
        <v>227</v>
      </c>
      <c r="B227" s="16" t="n">
        <v>1725.2321</v>
      </c>
      <c r="E227" s="17" t="s">
        <v>227</v>
      </c>
      <c r="F227" s="16" t="n">
        <v>1725.2321</v>
      </c>
      <c r="G227" s="16" t="n">
        <v>1703.6068</v>
      </c>
      <c r="H227" s="16" t="n">
        <v>1725.2321</v>
      </c>
      <c r="I227" s="16" t="n">
        <v>1725.2321</v>
      </c>
    </row>
    <row r="228" customFormat="false" ht="12.8" hidden="false" customHeight="false" outlineLevel="0" collapsed="false">
      <c r="A228" s="17" t="s">
        <v>229</v>
      </c>
      <c r="B228" s="16" t="n">
        <v>1704.4498</v>
      </c>
      <c r="E228" s="17" t="s">
        <v>229</v>
      </c>
      <c r="F228" s="16" t="n">
        <v>1704.4498</v>
      </c>
      <c r="G228" s="16" t="n">
        <v>1743.8954</v>
      </c>
      <c r="H228" s="16" t="n">
        <v>1704.4498</v>
      </c>
      <c r="I228" s="16" t="n">
        <v>1704.4498</v>
      </c>
    </row>
    <row r="229" customFormat="false" ht="12.8" hidden="false" customHeight="false" outlineLevel="0" collapsed="false">
      <c r="A229" s="17" t="s">
        <v>316</v>
      </c>
      <c r="B229" s="16" t="n">
        <v>1742.2764</v>
      </c>
      <c r="E229" s="17" t="s">
        <v>316</v>
      </c>
      <c r="F229" s="16" t="n">
        <v>1742.2764</v>
      </c>
      <c r="G229" s="16" t="n">
        <v>1719.0497</v>
      </c>
      <c r="H229" s="16" t="n">
        <v>1742.2764</v>
      </c>
      <c r="I229" s="16" t="n">
        <v>1742.2764</v>
      </c>
    </row>
    <row r="230" customFormat="false" ht="12.8" hidden="false" customHeight="false" outlineLevel="0" collapsed="false">
      <c r="A230" s="17" t="s">
        <v>318</v>
      </c>
      <c r="B230" s="16" t="n">
        <v>1719.9492</v>
      </c>
      <c r="E230" s="17" t="s">
        <v>318</v>
      </c>
      <c r="F230" s="16" t="n">
        <v>1719.9492</v>
      </c>
      <c r="G230" s="16" t="n">
        <v>1732.6888</v>
      </c>
      <c r="H230" s="16" t="n">
        <v>1719.9492</v>
      </c>
      <c r="I230" s="16" t="n">
        <v>1719.9492</v>
      </c>
    </row>
    <row r="231" customFormat="false" ht="12.8" hidden="false" customHeight="false" outlineLevel="0" collapsed="false">
      <c r="A231" s="17" t="s">
        <v>230</v>
      </c>
      <c r="B231" s="16" t="n">
        <v>1732.1687</v>
      </c>
      <c r="E231" s="17" t="s">
        <v>230</v>
      </c>
      <c r="F231" s="16" t="n">
        <v>1732.1687</v>
      </c>
      <c r="G231" s="16" t="n">
        <v>1712.4772</v>
      </c>
      <c r="H231" s="16" t="n">
        <v>1732.1687</v>
      </c>
      <c r="I231" s="16" t="n">
        <v>1732.1687</v>
      </c>
    </row>
    <row r="232" customFormat="false" ht="12.8" hidden="false" customHeight="false" outlineLevel="0" collapsed="false">
      <c r="A232" s="17" t="s">
        <v>231</v>
      </c>
      <c r="B232" s="16" t="n">
        <v>1709.4563</v>
      </c>
      <c r="E232" s="17" t="s">
        <v>231</v>
      </c>
      <c r="F232" s="16" t="n">
        <v>1709.4563</v>
      </c>
      <c r="G232" s="16" t="n">
        <v>1717.3126</v>
      </c>
      <c r="H232" s="16" t="n">
        <v>1709.4563</v>
      </c>
      <c r="I232" s="16" t="n">
        <v>1709.4563</v>
      </c>
    </row>
    <row r="233" customFormat="false" ht="12.8" hidden="false" customHeight="false" outlineLevel="0" collapsed="false">
      <c r="A233" s="17" t="s">
        <v>232</v>
      </c>
      <c r="B233" s="16" t="n">
        <v>1721.2421</v>
      </c>
      <c r="E233" s="17" t="s">
        <v>232</v>
      </c>
      <c r="F233" s="16" t="n">
        <v>1721.2421</v>
      </c>
      <c r="G233" s="16" t="n">
        <v>1638.7925</v>
      </c>
      <c r="H233" s="16" t="n">
        <v>1721.2421</v>
      </c>
      <c r="I233" s="16" t="n">
        <v>1721.2421</v>
      </c>
    </row>
    <row r="234" customFormat="false" ht="12.8" hidden="false" customHeight="false" outlineLevel="0" collapsed="false">
      <c r="A234" s="17" t="s">
        <v>233</v>
      </c>
      <c r="B234" s="16" t="n">
        <v>1642.1376</v>
      </c>
      <c r="E234" s="17" t="s">
        <v>233</v>
      </c>
      <c r="F234" s="16" t="n">
        <v>1642.1376</v>
      </c>
      <c r="G234" s="16" t="n">
        <v>1588.6323</v>
      </c>
      <c r="H234" s="16" t="n">
        <v>1642.1376</v>
      </c>
      <c r="I234" s="16" t="n">
        <v>1642.1376</v>
      </c>
    </row>
    <row r="235" customFormat="false" ht="12.8" hidden="false" customHeight="false" outlineLevel="0" collapsed="false">
      <c r="A235" s="17" t="s">
        <v>234</v>
      </c>
      <c r="B235" s="16" t="n">
        <v>1587.9339</v>
      </c>
      <c r="E235" s="17" t="s">
        <v>234</v>
      </c>
      <c r="F235" s="16" t="n">
        <v>1587.9339</v>
      </c>
      <c r="G235" s="16" t="n">
        <v>1574.8</v>
      </c>
      <c r="H235" s="16" t="n">
        <v>1587.9339</v>
      </c>
      <c r="I235" s="16" t="n">
        <v>1587.9339</v>
      </c>
    </row>
    <row r="236" customFormat="false" ht="12.8" hidden="false" customHeight="false" outlineLevel="0" collapsed="false">
      <c r="A236" s="17" t="s">
        <v>325</v>
      </c>
      <c r="B236" s="16" t="n">
        <v>1571.9403</v>
      </c>
      <c r="E236" s="17" t="s">
        <v>325</v>
      </c>
      <c r="F236" s="16" t="n">
        <v>1571.9403</v>
      </c>
      <c r="G236" s="16" t="n">
        <v>1576.3936</v>
      </c>
      <c r="H236" s="16" t="n">
        <v>1571.9403</v>
      </c>
      <c r="I236" s="16" t="n">
        <v>1571.9403</v>
      </c>
    </row>
    <row r="237" customFormat="false" ht="12.8" hidden="false" customHeight="false" outlineLevel="0" collapsed="false">
      <c r="A237" s="17" t="s">
        <v>327</v>
      </c>
      <c r="B237" s="16" t="n">
        <v>1576.6504</v>
      </c>
      <c r="E237" s="17" t="s">
        <v>327</v>
      </c>
      <c r="F237" s="16" t="n">
        <v>1576.6504</v>
      </c>
      <c r="G237" s="16" t="n">
        <v>1566.717</v>
      </c>
      <c r="H237" s="16" t="n">
        <v>1576.6504</v>
      </c>
      <c r="I237" s="16" t="n">
        <v>1576.6504</v>
      </c>
    </row>
    <row r="238" customFormat="false" ht="12.8" hidden="false" customHeight="false" outlineLevel="0" collapsed="false">
      <c r="A238" s="17" t="s">
        <v>236</v>
      </c>
      <c r="B238" s="16" t="n">
        <v>1566.8396</v>
      </c>
      <c r="E238" s="17" t="s">
        <v>236</v>
      </c>
      <c r="F238" s="16" t="n">
        <v>1566.8396</v>
      </c>
      <c r="G238" s="16" t="n">
        <v>1518.897</v>
      </c>
      <c r="H238" s="16" t="n">
        <v>1566.8396</v>
      </c>
      <c r="I238" s="16" t="n">
        <v>1566.8396</v>
      </c>
    </row>
    <row r="239" customFormat="false" ht="12.8" hidden="false" customHeight="false" outlineLevel="0" collapsed="false">
      <c r="A239" s="17" t="s">
        <v>238</v>
      </c>
      <c r="B239" s="16" t="n">
        <v>1520.836</v>
      </c>
      <c r="E239" s="17" t="s">
        <v>238</v>
      </c>
      <c r="F239" s="16" t="n">
        <v>1520.836</v>
      </c>
      <c r="G239" s="16" t="n">
        <v>1522.475</v>
      </c>
      <c r="H239" s="16" t="n">
        <v>1520.836</v>
      </c>
      <c r="I239" s="16" t="n">
        <v>1520.836</v>
      </c>
    </row>
    <row r="240" customFormat="false" ht="12.8" hidden="false" customHeight="false" outlineLevel="0" collapsed="false">
      <c r="A240" s="17" t="s">
        <v>239</v>
      </c>
      <c r="B240" s="16" t="n">
        <v>1522.6847</v>
      </c>
      <c r="E240" s="17" t="s">
        <v>239</v>
      </c>
      <c r="F240" s="16" t="n">
        <v>1522.6847</v>
      </c>
      <c r="G240" s="16" t="n">
        <v>1613.096</v>
      </c>
      <c r="H240" s="16" t="n">
        <v>1522.6847</v>
      </c>
      <c r="I240" s="16" t="n">
        <v>1522.6847</v>
      </c>
    </row>
    <row r="241" customFormat="false" ht="12.8" hidden="false" customHeight="false" outlineLevel="0" collapsed="false">
      <c r="A241" s="17" t="s">
        <v>240</v>
      </c>
      <c r="B241" s="16" t="n">
        <v>1611.5431</v>
      </c>
      <c r="E241" s="17" t="s">
        <v>240</v>
      </c>
      <c r="F241" s="16" t="n">
        <v>1611.5431</v>
      </c>
      <c r="G241" s="16" t="n">
        <v>1618.0609</v>
      </c>
      <c r="H241" s="16" t="n">
        <v>1611.5431</v>
      </c>
      <c r="I241" s="16" t="n">
        <v>1611.5431</v>
      </c>
    </row>
    <row r="242" customFormat="false" ht="12.8" hidden="false" customHeight="false" outlineLevel="0" collapsed="false">
      <c r="A242" s="17" t="s">
        <v>241</v>
      </c>
      <c r="B242" s="16" t="n">
        <v>1618.2154</v>
      </c>
      <c r="E242" s="17" t="s">
        <v>241</v>
      </c>
      <c r="F242" s="16" t="n">
        <v>1618.2154</v>
      </c>
      <c r="G242" s="16" t="n">
        <v>1629.9231</v>
      </c>
      <c r="H242" s="16" t="n">
        <v>1618.2154</v>
      </c>
      <c r="I242" s="16" t="n">
        <v>1618.2154</v>
      </c>
    </row>
    <row r="243" customFormat="false" ht="12.8" hidden="false" customHeight="false" outlineLevel="0" collapsed="false">
      <c r="A243" s="17" t="s">
        <v>334</v>
      </c>
      <c r="B243" s="16" t="n">
        <v>1629.6473</v>
      </c>
      <c r="E243" s="17" t="s">
        <v>334</v>
      </c>
      <c r="F243" s="16" t="n">
        <v>1629.6473</v>
      </c>
      <c r="G243" s="16" t="n">
        <v>1627.627</v>
      </c>
      <c r="H243" s="16" t="n">
        <v>1629.6473</v>
      </c>
      <c r="I243" s="16" t="n">
        <v>1629.6473</v>
      </c>
    </row>
    <row r="244" customFormat="false" ht="12.8" hidden="false" customHeight="false" outlineLevel="0" collapsed="false">
      <c r="A244" s="17" t="s">
        <v>336</v>
      </c>
      <c r="B244" s="16" t="n">
        <v>1629.9061</v>
      </c>
      <c r="E244" s="17" t="s">
        <v>336</v>
      </c>
      <c r="F244" s="16" t="n">
        <v>1629.9061</v>
      </c>
      <c r="G244" s="16" t="n">
        <v>1711.2185</v>
      </c>
      <c r="H244" s="16" t="n">
        <v>1629.9061</v>
      </c>
      <c r="I244" s="16" t="n">
        <v>1629.9061</v>
      </c>
    </row>
    <row r="245" customFormat="false" ht="12.8" hidden="false" customHeight="false" outlineLevel="0" collapsed="false">
      <c r="A245" s="17" t="s">
        <v>242</v>
      </c>
      <c r="B245" s="16" t="n">
        <v>1712.4511</v>
      </c>
      <c r="E245" s="17" t="s">
        <v>242</v>
      </c>
      <c r="F245" s="16" t="n">
        <v>1712.4511</v>
      </c>
      <c r="G245" s="16" t="n">
        <v>1711.0394</v>
      </c>
      <c r="H245" s="16" t="n">
        <v>1712.4511</v>
      </c>
      <c r="I245" s="16" t="n">
        <v>1712.4511</v>
      </c>
    </row>
    <row r="246" customFormat="false" ht="12.8" hidden="false" customHeight="false" outlineLevel="0" collapsed="false">
      <c r="A246" s="17" t="s">
        <v>243</v>
      </c>
      <c r="B246" s="16" t="n">
        <v>1711.8744</v>
      </c>
      <c r="E246" s="17" t="s">
        <v>243</v>
      </c>
      <c r="F246" s="16" t="n">
        <v>1711.8744</v>
      </c>
      <c r="G246" s="16" t="n">
        <v>1711.5041</v>
      </c>
      <c r="H246" s="16" t="n">
        <v>1711.8744</v>
      </c>
      <c r="I246" s="16" t="n">
        <v>1711.8744</v>
      </c>
    </row>
    <row r="247" customFormat="false" ht="12.8" hidden="false" customHeight="false" outlineLevel="0" collapsed="false">
      <c r="A247" s="17" t="s">
        <v>245</v>
      </c>
      <c r="B247" s="16" t="n">
        <v>1712.3742</v>
      </c>
      <c r="E247" s="17" t="s">
        <v>245</v>
      </c>
      <c r="F247" s="16" t="n">
        <v>1712.3742</v>
      </c>
      <c r="G247" s="16" t="n">
        <v>1762.7454</v>
      </c>
      <c r="H247" s="16" t="n">
        <v>1712.3742</v>
      </c>
      <c r="I247" s="16" t="n">
        <v>1712.3742</v>
      </c>
    </row>
    <row r="248" customFormat="false" ht="12.8" hidden="false" customHeight="false" outlineLevel="0" collapsed="false">
      <c r="A248" s="17" t="s">
        <v>247</v>
      </c>
      <c r="B248" s="16" t="n">
        <v>1759.8287</v>
      </c>
      <c r="E248" s="17" t="s">
        <v>247</v>
      </c>
      <c r="F248" s="16" t="n">
        <v>1759.8287</v>
      </c>
      <c r="G248" s="16" t="n">
        <v>1690.2198</v>
      </c>
      <c r="H248" s="16" t="n">
        <v>1759.8287</v>
      </c>
      <c r="I248" s="16" t="n">
        <v>1759.8287</v>
      </c>
    </row>
    <row r="249" customFormat="false" ht="12.8" hidden="false" customHeight="false" outlineLevel="0" collapsed="false">
      <c r="A249" s="17" t="s">
        <v>248</v>
      </c>
      <c r="B249" s="16" t="n">
        <v>1689.9737</v>
      </c>
      <c r="E249" s="17" t="s">
        <v>248</v>
      </c>
      <c r="F249" s="16" t="n">
        <v>1689.9737</v>
      </c>
      <c r="G249" s="16" t="n">
        <v>1767.4704</v>
      </c>
      <c r="H249" s="16" t="n">
        <v>1689.9737</v>
      </c>
      <c r="I249" s="16" t="n">
        <v>1689.9737</v>
      </c>
    </row>
    <row r="250" customFormat="false" ht="12.8" hidden="false" customHeight="false" outlineLevel="0" collapsed="false">
      <c r="A250" s="17" t="s">
        <v>343</v>
      </c>
      <c r="B250" s="16" t="n">
        <v>1767.4691</v>
      </c>
      <c r="E250" s="17" t="s">
        <v>343</v>
      </c>
      <c r="F250" s="16" t="n">
        <v>1767.4691</v>
      </c>
      <c r="G250" s="16" t="n">
        <v>1766.3056</v>
      </c>
      <c r="H250" s="16" t="n">
        <v>1767.4691</v>
      </c>
      <c r="I250" s="16" t="n">
        <v>1767.4691</v>
      </c>
    </row>
    <row r="251" customFormat="false" ht="12.8" hidden="false" customHeight="false" outlineLevel="0" collapsed="false">
      <c r="A251" s="17" t="s">
        <v>345</v>
      </c>
      <c r="B251" s="16" t="n">
        <v>1765.655</v>
      </c>
      <c r="E251" s="17" t="s">
        <v>345</v>
      </c>
      <c r="F251" s="16" t="n">
        <v>1765.655</v>
      </c>
      <c r="G251" s="16" t="n">
        <v>1779.8577</v>
      </c>
      <c r="H251" s="16" t="n">
        <v>1765.655</v>
      </c>
      <c r="I251" s="16" t="n">
        <v>1765.655</v>
      </c>
    </row>
    <row r="252" customFormat="false" ht="12.8" hidden="false" customHeight="false" outlineLevel="0" collapsed="false">
      <c r="A252" s="17" t="s">
        <v>249</v>
      </c>
      <c r="B252" s="16" t="n">
        <v>1780.1033</v>
      </c>
      <c r="E252" s="17" t="s">
        <v>249</v>
      </c>
      <c r="F252" s="16" t="n">
        <v>1780.1033</v>
      </c>
      <c r="G252" s="16" t="n">
        <v>1730.5881</v>
      </c>
      <c r="H252" s="16" t="n">
        <v>1780.1033</v>
      </c>
      <c r="I252" s="16" t="n">
        <v>1780.1033</v>
      </c>
    </row>
    <row r="253" customFormat="false" ht="12.8" hidden="false" customHeight="false" outlineLevel="0" collapsed="false">
      <c r="A253" s="17" t="s">
        <v>250</v>
      </c>
      <c r="B253" s="16" t="n">
        <v>1729.6121</v>
      </c>
      <c r="E253" s="17" t="s">
        <v>250</v>
      </c>
      <c r="F253" s="16" t="n">
        <v>1729.6121</v>
      </c>
      <c r="G253" s="16" t="n">
        <v>1754.551</v>
      </c>
      <c r="H253" s="16" t="n">
        <v>1729.6121</v>
      </c>
      <c r="I253" s="16" t="n">
        <v>1729.6121</v>
      </c>
    </row>
    <row r="254" customFormat="false" ht="12.8" hidden="false" customHeight="false" outlineLevel="0" collapsed="false">
      <c r="A254" s="17" t="s">
        <v>251</v>
      </c>
      <c r="B254" s="16" t="n">
        <v>1752.6051</v>
      </c>
      <c r="E254" s="17" t="s">
        <v>251</v>
      </c>
      <c r="F254" s="16" t="n">
        <v>1752.6051</v>
      </c>
      <c r="G254" s="16" t="n">
        <v>1771.0818</v>
      </c>
      <c r="H254" s="16" t="n">
        <v>1752.6051</v>
      </c>
      <c r="I254" s="16" t="n">
        <v>1752.6051</v>
      </c>
    </row>
    <row r="255" customFormat="false" ht="12.8" hidden="false" customHeight="false" outlineLevel="0" collapsed="false">
      <c r="A255" s="17" t="s">
        <v>252</v>
      </c>
      <c r="B255" s="16" t="n">
        <v>1770.7246</v>
      </c>
      <c r="E255" s="17" t="s">
        <v>252</v>
      </c>
      <c r="F255" s="16" t="n">
        <v>1770.7246</v>
      </c>
      <c r="G255" s="16" t="n">
        <v>1767.9467</v>
      </c>
      <c r="H255" s="16" t="n">
        <v>1770.7246</v>
      </c>
      <c r="I255" s="16" t="n">
        <v>1770.7246</v>
      </c>
    </row>
    <row r="256" customFormat="false" ht="12.8" hidden="false" customHeight="false" outlineLevel="0" collapsed="false">
      <c r="A256" s="17" t="s">
        <v>254</v>
      </c>
      <c r="B256" s="16" t="n">
        <v>1768.0372</v>
      </c>
      <c r="E256" s="17" t="s">
        <v>254</v>
      </c>
      <c r="F256" s="16" t="n">
        <v>1768.0372</v>
      </c>
      <c r="G256" s="16" t="n">
        <v>1783.1231</v>
      </c>
      <c r="H256" s="16" t="n">
        <v>1768.0372</v>
      </c>
      <c r="I256" s="16" t="n">
        <v>1768.0372</v>
      </c>
    </row>
    <row r="257" customFormat="false" ht="12.8" hidden="false" customHeight="false" outlineLevel="0" collapsed="false">
      <c r="A257" s="17" t="s">
        <v>352</v>
      </c>
      <c r="B257" s="16" t="n">
        <v>1785.0828</v>
      </c>
      <c r="E257" s="17" t="s">
        <v>352</v>
      </c>
      <c r="F257" s="16" t="n">
        <v>1785.0828</v>
      </c>
      <c r="G257" s="16" t="n">
        <v>1704.1475</v>
      </c>
      <c r="H257" s="16" t="n">
        <v>1785.0828</v>
      </c>
      <c r="I257" s="16" t="n">
        <v>1785.0828</v>
      </c>
    </row>
    <row r="258" customFormat="false" ht="12.8" hidden="false" customHeight="false" outlineLevel="0" collapsed="false">
      <c r="A258" s="17" t="s">
        <v>354</v>
      </c>
      <c r="B258" s="16" t="n">
        <v>1706.5021</v>
      </c>
      <c r="E258" s="17" t="s">
        <v>354</v>
      </c>
      <c r="F258" s="16" t="n">
        <v>1706.5021</v>
      </c>
      <c r="G258" s="16" t="n">
        <v>1703.7047</v>
      </c>
      <c r="H258" s="16" t="n">
        <v>1706.5021</v>
      </c>
      <c r="I258" s="16" t="n">
        <v>1706.5021</v>
      </c>
    </row>
    <row r="259" customFormat="false" ht="12.8" hidden="false" customHeight="false" outlineLevel="0" collapsed="false">
      <c r="A259" s="17" t="s">
        <v>256</v>
      </c>
      <c r="B259" s="16" t="n">
        <v>1704.0937</v>
      </c>
      <c r="E259" s="17" t="s">
        <v>256</v>
      </c>
      <c r="F259" s="16" t="n">
        <v>1704.0937</v>
      </c>
      <c r="G259" s="16" t="n">
        <v>1683.1427</v>
      </c>
      <c r="H259" s="16" t="n">
        <v>1704.0937</v>
      </c>
      <c r="I259" s="16" t="n">
        <v>1704.0937</v>
      </c>
    </row>
    <row r="260" customFormat="false" ht="12.8" hidden="false" customHeight="false" outlineLevel="0" collapsed="false">
      <c r="A260" s="17" t="s">
        <v>257</v>
      </c>
      <c r="B260" s="16" t="n">
        <v>1684.0054</v>
      </c>
      <c r="E260" s="17" t="s">
        <v>257</v>
      </c>
      <c r="F260" s="16" t="n">
        <v>1684.0054</v>
      </c>
      <c r="G260" s="16" t="n">
        <v>1678.7026</v>
      </c>
      <c r="H260" s="16" t="n">
        <v>1684.0054</v>
      </c>
      <c r="I260" s="16" t="n">
        <v>1684.0054</v>
      </c>
    </row>
    <row r="261" customFormat="false" ht="12.8" hidden="false" customHeight="false" outlineLevel="0" collapsed="false">
      <c r="A261" s="17" t="s">
        <v>258</v>
      </c>
      <c r="B261" s="16" t="n">
        <v>1674.0194</v>
      </c>
      <c r="E261" s="17" t="s">
        <v>258</v>
      </c>
      <c r="F261" s="16" t="n">
        <v>1674.0194</v>
      </c>
      <c r="G261" s="16" t="n">
        <v>1720.9787</v>
      </c>
      <c r="H261" s="16" t="n">
        <v>1674.0194</v>
      </c>
      <c r="I261" s="16" t="n">
        <v>1674.0194</v>
      </c>
    </row>
    <row r="262" customFormat="false" ht="12.8" hidden="false" customHeight="false" outlineLevel="0" collapsed="false">
      <c r="A262" s="17" t="s">
        <v>259</v>
      </c>
      <c r="B262" s="16" t="n">
        <v>1721.9023</v>
      </c>
      <c r="E262" s="17" t="s">
        <v>259</v>
      </c>
      <c r="F262" s="16" t="n">
        <v>1721.9023</v>
      </c>
      <c r="G262" s="16" t="n">
        <v>1682.1138</v>
      </c>
      <c r="H262" s="16" t="n">
        <v>1721.9023</v>
      </c>
      <c r="I262" s="16" t="n">
        <v>1721.9023</v>
      </c>
    </row>
    <row r="263" customFormat="false" ht="12.8" hidden="false" customHeight="false" outlineLevel="0" collapsed="false">
      <c r="A263" s="17" t="s">
        <v>260</v>
      </c>
      <c r="B263" s="16" t="n">
        <v>1681.4192</v>
      </c>
      <c r="E263" s="17" t="s">
        <v>260</v>
      </c>
      <c r="F263" s="16" t="n">
        <v>1681.4192</v>
      </c>
      <c r="G263" s="16" t="n">
        <v>1670.1482</v>
      </c>
      <c r="H263" s="16" t="n">
        <v>1681.4192</v>
      </c>
      <c r="I263" s="16" t="n">
        <v>1681.4192</v>
      </c>
    </row>
    <row r="264" customFormat="false" ht="12.8" hidden="false" customHeight="false" outlineLevel="0" collapsed="false">
      <c r="A264" s="17" t="s">
        <v>361</v>
      </c>
      <c r="B264" s="16" t="n">
        <v>1668.0365</v>
      </c>
      <c r="E264" s="17" t="s">
        <v>361</v>
      </c>
      <c r="F264" s="16" t="n">
        <v>1668.0365</v>
      </c>
      <c r="G264" s="16" t="n">
        <v>1681.3231</v>
      </c>
      <c r="H264" s="16" t="n">
        <v>1668.0365</v>
      </c>
      <c r="I264" s="16" t="n">
        <v>1668.0365</v>
      </c>
    </row>
    <row r="265" customFormat="false" ht="12.8" hidden="false" customHeight="false" outlineLevel="0" collapsed="false">
      <c r="A265" s="17" t="s">
        <v>363</v>
      </c>
      <c r="B265" s="16" t="n">
        <v>1682.5479</v>
      </c>
      <c r="E265" s="17" t="s">
        <v>363</v>
      </c>
      <c r="F265" s="16" t="n">
        <v>1682.5479</v>
      </c>
      <c r="G265" s="16" t="n">
        <v>1675.7657</v>
      </c>
      <c r="H265" s="16" t="n">
        <v>1682.5479</v>
      </c>
      <c r="I265" s="16" t="n">
        <v>1682.5479</v>
      </c>
    </row>
    <row r="266" customFormat="false" ht="12.8" hidden="false" customHeight="false" outlineLevel="0" collapsed="false">
      <c r="A266" s="17" t="s">
        <v>261</v>
      </c>
      <c r="B266" s="16" t="n">
        <v>1674.6254</v>
      </c>
      <c r="E266" s="17" t="s">
        <v>261</v>
      </c>
      <c r="F266" s="16" t="n">
        <v>1674.6254</v>
      </c>
      <c r="G266" s="16" t="n">
        <v>1669.151</v>
      </c>
      <c r="H266" s="16" t="n">
        <v>1674.6254</v>
      </c>
      <c r="I266" s="16" t="n">
        <v>1674.6254</v>
      </c>
    </row>
    <row r="267" customFormat="false" ht="12.8" hidden="false" customHeight="false" outlineLevel="0" collapsed="false">
      <c r="A267" s="17" t="s">
        <v>263</v>
      </c>
      <c r="B267" s="16" t="n">
        <v>1671.9799</v>
      </c>
      <c r="E267" s="17" t="s">
        <v>263</v>
      </c>
      <c r="F267" s="16" t="n">
        <v>1671.9799</v>
      </c>
      <c r="G267" s="16" t="n">
        <v>1679.4867</v>
      </c>
      <c r="H267" s="16" t="n">
        <v>1671.9799</v>
      </c>
      <c r="I267" s="16" t="n">
        <v>1671.9799</v>
      </c>
    </row>
    <row r="268" customFormat="false" ht="12.8" hidden="false" customHeight="false" outlineLevel="0" collapsed="false">
      <c r="A268" s="17" t="s">
        <v>265</v>
      </c>
      <c r="B268" s="16" t="n">
        <v>1680.7431</v>
      </c>
      <c r="E268" s="17" t="s">
        <v>265</v>
      </c>
      <c r="F268" s="16" t="n">
        <v>1680.7431</v>
      </c>
      <c r="G268" s="16" t="n">
        <v>1676.3566</v>
      </c>
      <c r="H268" s="16" t="n">
        <v>1680.7431</v>
      </c>
      <c r="I268" s="16" t="n">
        <v>1680.7431</v>
      </c>
    </row>
    <row r="269" customFormat="false" ht="12.8" hidden="false" customHeight="false" outlineLevel="0" collapsed="false">
      <c r="A269" s="17" t="s">
        <v>266</v>
      </c>
      <c r="B269" s="16" t="n">
        <v>1678.4201</v>
      </c>
      <c r="E269" s="17" t="s">
        <v>266</v>
      </c>
      <c r="F269" s="16" t="n">
        <v>1678.4201</v>
      </c>
      <c r="G269" s="16" t="n">
        <v>1671.6993</v>
      </c>
      <c r="H269" s="16" t="n">
        <v>1678.4201</v>
      </c>
      <c r="I269" s="16" t="n">
        <v>1678.4201</v>
      </c>
    </row>
    <row r="270" customFormat="false" ht="12.8" hidden="false" customHeight="false" outlineLevel="0" collapsed="false">
      <c r="A270" s="17" t="s">
        <v>267</v>
      </c>
      <c r="B270" s="16" t="n">
        <v>1671.5234</v>
      </c>
      <c r="E270" s="17" t="s">
        <v>267</v>
      </c>
      <c r="F270" s="16" t="n">
        <v>1671.5234</v>
      </c>
      <c r="G270" s="16" t="n">
        <v>1657.5948</v>
      </c>
      <c r="H270" s="16" t="n">
        <v>1671.5234</v>
      </c>
      <c r="I270" s="16" t="n">
        <v>1671.5234</v>
      </c>
    </row>
    <row r="271" customFormat="false" ht="12.8" hidden="false" customHeight="false" outlineLevel="0" collapsed="false">
      <c r="A271" s="17" t="s">
        <v>370</v>
      </c>
      <c r="B271" s="16" t="n">
        <v>1658.5422</v>
      </c>
      <c r="E271" s="17" t="s">
        <v>370</v>
      </c>
      <c r="F271" s="16" t="n">
        <v>1658.5422</v>
      </c>
      <c r="G271" s="16" t="n">
        <v>1642.2196</v>
      </c>
      <c r="H271" s="16" t="n">
        <v>1658.5422</v>
      </c>
      <c r="I271" s="16" t="n">
        <v>1658.5422</v>
      </c>
    </row>
    <row r="272" customFormat="false" ht="12.8" hidden="false" customHeight="false" outlineLevel="0" collapsed="false">
      <c r="A272" s="17" t="s">
        <v>372</v>
      </c>
      <c r="B272" s="16" t="n">
        <v>1643.0383</v>
      </c>
      <c r="E272" s="17" t="s">
        <v>372</v>
      </c>
      <c r="F272" s="16" t="n">
        <v>1643.0383</v>
      </c>
      <c r="G272" s="16" t="n">
        <v>1652.0798</v>
      </c>
      <c r="H272" s="16" t="n">
        <v>1643.0383</v>
      </c>
      <c r="I272" s="16" t="n">
        <v>1643.0383</v>
      </c>
    </row>
    <row r="273" customFormat="false" ht="12.8" hidden="false" customHeight="false" outlineLevel="0" collapsed="false">
      <c r="A273" s="17" t="s">
        <v>268</v>
      </c>
      <c r="B273" s="16" t="n">
        <v>1653.1803</v>
      </c>
      <c r="E273" s="17" t="s">
        <v>268</v>
      </c>
      <c r="F273" s="16" t="n">
        <v>1653.1803</v>
      </c>
      <c r="G273" s="16" t="n">
        <v>1643.4678</v>
      </c>
      <c r="H273" s="16" t="n">
        <v>1653.1803</v>
      </c>
      <c r="I273" s="16" t="n">
        <v>1653.1803</v>
      </c>
    </row>
    <row r="274" customFormat="false" ht="12.8" hidden="false" customHeight="false" outlineLevel="0" collapsed="false">
      <c r="A274" s="17" t="s">
        <v>269</v>
      </c>
      <c r="B274" s="16" t="n">
        <v>1647.7881</v>
      </c>
      <c r="E274" s="17" t="s">
        <v>269</v>
      </c>
      <c r="F274" s="16" t="n">
        <v>1647.7881</v>
      </c>
      <c r="G274" s="16" t="n">
        <v>1676.031</v>
      </c>
      <c r="H274" s="16" t="n">
        <v>1647.7881</v>
      </c>
      <c r="I274" s="16" t="n">
        <v>1647.7881</v>
      </c>
    </row>
    <row r="275" customFormat="false" ht="12.8" hidden="false" customHeight="false" outlineLevel="0" collapsed="false">
      <c r="A275" s="17" t="s">
        <v>270</v>
      </c>
      <c r="B275" s="16" t="n">
        <v>1678.6234</v>
      </c>
      <c r="E275" s="17" t="s">
        <v>270</v>
      </c>
      <c r="F275" s="16" t="n">
        <v>1678.6234</v>
      </c>
      <c r="G275" s="16" t="n">
        <v>1685.0494</v>
      </c>
      <c r="H275" s="16" t="n">
        <v>1678.6234</v>
      </c>
      <c r="I275" s="16" t="n">
        <v>1678.6234</v>
      </c>
    </row>
    <row r="276" customFormat="false" ht="12.8" hidden="false" customHeight="false" outlineLevel="0" collapsed="false">
      <c r="A276" s="17" t="s">
        <v>272</v>
      </c>
      <c r="B276" s="16" t="n">
        <v>1686.0606</v>
      </c>
      <c r="E276" s="17" t="s">
        <v>272</v>
      </c>
      <c r="F276" s="16" t="n">
        <v>1686.0606</v>
      </c>
      <c r="G276" s="16" t="n">
        <v>1681.1376</v>
      </c>
      <c r="H276" s="16" t="n">
        <v>1686.0606</v>
      </c>
      <c r="I276" s="16" t="n">
        <v>1686.0606</v>
      </c>
    </row>
    <row r="277" customFormat="false" ht="12.8" hidden="false" customHeight="false" outlineLevel="0" collapsed="false">
      <c r="A277" s="17" t="s">
        <v>274</v>
      </c>
      <c r="B277" s="16" t="n">
        <v>1682.3163</v>
      </c>
      <c r="E277" s="17" t="s">
        <v>274</v>
      </c>
      <c r="F277" s="16" t="n">
        <v>1682.3163</v>
      </c>
      <c r="G277" s="16" t="n">
        <v>1705.2615</v>
      </c>
      <c r="H277" s="16" t="n">
        <v>1682.3163</v>
      </c>
      <c r="I277" s="16" t="n">
        <v>1682.3163</v>
      </c>
    </row>
    <row r="278" customFormat="false" ht="12.8" hidden="false" customHeight="false" outlineLevel="0" collapsed="false">
      <c r="A278" s="17" t="s">
        <v>379</v>
      </c>
      <c r="B278" s="16" t="n">
        <v>1707.1497</v>
      </c>
      <c r="E278" s="17" t="s">
        <v>379</v>
      </c>
      <c r="F278" s="16" t="n">
        <v>1707.1497</v>
      </c>
      <c r="G278" s="16" t="n">
        <v>1693.3969</v>
      </c>
      <c r="H278" s="16" t="n">
        <v>1707.1497</v>
      </c>
      <c r="I278" s="16" t="n">
        <v>1707.1497</v>
      </c>
    </row>
    <row r="279" customFormat="false" ht="12.8" hidden="false" customHeight="false" outlineLevel="0" collapsed="false">
      <c r="A279" s="17" t="s">
        <v>381</v>
      </c>
      <c r="B279" s="16" t="n">
        <v>1696.1613</v>
      </c>
      <c r="E279" s="17" t="s">
        <v>381</v>
      </c>
      <c r="F279" s="16" t="n">
        <v>1696.1613</v>
      </c>
      <c r="G279" s="16" t="n">
        <v>1780.2987</v>
      </c>
      <c r="H279" s="16" t="n">
        <v>1696.1613</v>
      </c>
      <c r="I279" s="16" t="n">
        <v>1696.1613</v>
      </c>
    </row>
    <row r="280" customFormat="false" ht="12.8" hidden="false" customHeight="false" outlineLevel="0" collapsed="false">
      <c r="A280" s="17" t="s">
        <v>275</v>
      </c>
      <c r="B280" s="16" t="n">
        <v>1779.2462</v>
      </c>
      <c r="E280" s="17" t="s">
        <v>275</v>
      </c>
      <c r="F280" s="16" t="n">
        <v>1779.2462</v>
      </c>
      <c r="G280" s="16" t="n">
        <v>1704.3646</v>
      </c>
      <c r="H280" s="16" t="n">
        <v>1779.2462</v>
      </c>
      <c r="I280" s="16" t="n">
        <v>1779.2462</v>
      </c>
    </row>
    <row r="281" customFormat="false" ht="12.8" hidden="false" customHeight="false" outlineLevel="0" collapsed="false">
      <c r="A281" s="17" t="s">
        <v>276</v>
      </c>
      <c r="B281" s="16" t="n">
        <v>1702.8732</v>
      </c>
      <c r="E281" s="17" t="s">
        <v>276</v>
      </c>
      <c r="F281" s="16" t="n">
        <v>1702.8732</v>
      </c>
      <c r="G281" s="16" t="n">
        <v>1717.9427</v>
      </c>
      <c r="H281" s="16" t="n">
        <v>1702.8732</v>
      </c>
      <c r="I281" s="16" t="n">
        <v>1702.8732</v>
      </c>
    </row>
    <row r="282" customFormat="false" ht="12.8" hidden="false" customHeight="false" outlineLevel="0" collapsed="false">
      <c r="A282" s="17" t="s">
        <v>277</v>
      </c>
      <c r="B282" s="16" t="n">
        <v>1719.9542</v>
      </c>
      <c r="E282" s="17" t="s">
        <v>277</v>
      </c>
      <c r="F282" s="16" t="n">
        <v>1719.9542</v>
      </c>
      <c r="G282" s="16" t="n">
        <v>1698.2574</v>
      </c>
      <c r="H282" s="16" t="n">
        <v>1719.9542</v>
      </c>
      <c r="I282" s="16" t="n">
        <v>1719.9542</v>
      </c>
    </row>
    <row r="283" customFormat="false" ht="12.8" hidden="false" customHeight="false" outlineLevel="0" collapsed="false">
      <c r="A283" s="17" t="s">
        <v>278</v>
      </c>
      <c r="B283" s="16" t="n">
        <v>1698.4297</v>
      </c>
      <c r="E283" s="17" t="s">
        <v>278</v>
      </c>
      <c r="F283" s="16" t="n">
        <v>1698.4297</v>
      </c>
      <c r="G283" s="16" t="n">
        <v>1667.9037</v>
      </c>
      <c r="H283" s="16" t="n">
        <v>1698.4297</v>
      </c>
      <c r="I283" s="16" t="n">
        <v>1698.4297</v>
      </c>
    </row>
    <row r="284" customFormat="false" ht="12.8" hidden="false" customHeight="false" outlineLevel="0" collapsed="false">
      <c r="A284" s="17" t="s">
        <v>387</v>
      </c>
      <c r="B284" s="16" t="n">
        <v>1669.303</v>
      </c>
      <c r="E284" s="17" t="s">
        <v>387</v>
      </c>
      <c r="F284" s="16" t="n">
        <v>1669.303</v>
      </c>
      <c r="G284" s="16" t="n">
        <v>1707.5713</v>
      </c>
      <c r="H284" s="16" t="n">
        <v>1669.303</v>
      </c>
      <c r="I284" s="16" t="n">
        <v>1669.303</v>
      </c>
    </row>
    <row r="285" customFormat="false" ht="12.8" hidden="false" customHeight="false" outlineLevel="0" collapsed="false">
      <c r="A285" s="17" t="s">
        <v>389</v>
      </c>
      <c r="B285" s="16" t="n">
        <v>1708.9277</v>
      </c>
      <c r="E285" s="17" t="s">
        <v>389</v>
      </c>
      <c r="F285" s="16" t="n">
        <v>1708.9277</v>
      </c>
      <c r="G285" s="16" t="n">
        <v>1712.9749</v>
      </c>
      <c r="H285" s="16" t="n">
        <v>1708.9277</v>
      </c>
      <c r="I285" s="16" t="n">
        <v>1708.9277</v>
      </c>
    </row>
    <row r="286" customFormat="false" ht="12.8" hidden="false" customHeight="false" outlineLevel="0" collapsed="false">
      <c r="A286" s="17" t="s">
        <v>391</v>
      </c>
      <c r="B286" s="16" t="n">
        <v>1713.139</v>
      </c>
      <c r="E286" s="17" t="s">
        <v>391</v>
      </c>
      <c r="F286" s="16" t="n">
        <v>1713.139</v>
      </c>
      <c r="G286" s="16" t="n">
        <v>1700.637</v>
      </c>
      <c r="H286" s="16" t="n">
        <v>1713.139</v>
      </c>
      <c r="I286" s="16" t="n">
        <v>1713.139</v>
      </c>
    </row>
    <row r="287" customFormat="false" ht="12.8" hidden="false" customHeight="false" outlineLevel="0" collapsed="false">
      <c r="A287" s="17" t="s">
        <v>279</v>
      </c>
      <c r="B287" s="16" t="n">
        <v>1701.5878</v>
      </c>
      <c r="E287" s="17" t="s">
        <v>279</v>
      </c>
      <c r="F287" s="16" t="n">
        <v>1701.5878</v>
      </c>
      <c r="G287" s="16" t="n">
        <v>1731.8052</v>
      </c>
      <c r="H287" s="16" t="n">
        <v>1701.5878</v>
      </c>
      <c r="I287" s="16" t="n">
        <v>1701.5878</v>
      </c>
    </row>
    <row r="288" customFormat="false" ht="12.8" hidden="false" customHeight="false" outlineLevel="0" collapsed="false">
      <c r="A288" s="17" t="s">
        <v>281</v>
      </c>
      <c r="B288" s="16" t="n">
        <v>1730.7557</v>
      </c>
      <c r="E288" s="17" t="s">
        <v>281</v>
      </c>
      <c r="F288" s="16" t="n">
        <v>1730.7557</v>
      </c>
      <c r="G288" s="16" t="n">
        <v>1689.8359</v>
      </c>
      <c r="H288" s="16" t="n">
        <v>1730.7557</v>
      </c>
      <c r="I288" s="16" t="n">
        <v>1730.7557</v>
      </c>
    </row>
    <row r="289" customFormat="false" ht="12.8" hidden="false" customHeight="false" outlineLevel="0" collapsed="false">
      <c r="A289" s="17" t="s">
        <v>283</v>
      </c>
      <c r="B289" s="16" t="n">
        <v>1689.6966</v>
      </c>
      <c r="E289" s="17" t="s">
        <v>283</v>
      </c>
      <c r="F289" s="16" t="n">
        <v>1689.6966</v>
      </c>
      <c r="G289" s="16" t="n">
        <v>1699.3887</v>
      </c>
      <c r="H289" s="16" t="n">
        <v>1689.6966</v>
      </c>
      <c r="I289" s="16" t="n">
        <v>1689.6966</v>
      </c>
    </row>
    <row r="290" customFormat="false" ht="12.8" hidden="false" customHeight="false" outlineLevel="0" collapsed="false">
      <c r="A290" s="17" t="s">
        <v>284</v>
      </c>
      <c r="B290" s="16" t="n">
        <v>1701.3737</v>
      </c>
      <c r="E290" s="17" t="s">
        <v>284</v>
      </c>
      <c r="F290" s="16" t="n">
        <v>1701.3737</v>
      </c>
      <c r="G290" s="16" t="n">
        <v>1667.1634</v>
      </c>
      <c r="H290" s="16" t="n">
        <v>1701.3737</v>
      </c>
      <c r="I290" s="16" t="n">
        <v>1701.3737</v>
      </c>
    </row>
    <row r="291" customFormat="false" ht="12.8" hidden="false" customHeight="false" outlineLevel="0" collapsed="false">
      <c r="A291" s="17" t="s">
        <v>285</v>
      </c>
      <c r="B291" s="16" t="n">
        <v>1666.5054</v>
      </c>
      <c r="E291" s="17" t="s">
        <v>285</v>
      </c>
      <c r="F291" s="16" t="n">
        <v>1666.5054</v>
      </c>
      <c r="G291" s="16" t="n">
        <v>1694.5448</v>
      </c>
      <c r="H291" s="16" t="n">
        <v>1666.5054</v>
      </c>
      <c r="I291" s="16" t="n">
        <v>1666.5054</v>
      </c>
    </row>
    <row r="292" customFormat="false" ht="12.8" hidden="false" customHeight="false" outlineLevel="0" collapsed="false">
      <c r="A292" s="17" t="s">
        <v>398</v>
      </c>
      <c r="B292" s="16" t="n">
        <v>1694.2385</v>
      </c>
      <c r="E292" s="17" t="s">
        <v>398</v>
      </c>
      <c r="F292" s="16" t="n">
        <v>1694.2385</v>
      </c>
      <c r="G292" s="16" t="n">
        <v>1688.511</v>
      </c>
      <c r="H292" s="16" t="n">
        <v>1694.2385</v>
      </c>
      <c r="I292" s="16" t="n">
        <v>1694.2385</v>
      </c>
    </row>
    <row r="293" customFormat="false" ht="12.8" hidden="false" customHeight="false" outlineLevel="0" collapsed="false">
      <c r="A293" s="17" t="s">
        <v>400</v>
      </c>
      <c r="B293" s="16" t="n">
        <v>1689.708</v>
      </c>
      <c r="E293" s="17" t="s">
        <v>400</v>
      </c>
      <c r="F293" s="16" t="n">
        <v>1689.708</v>
      </c>
      <c r="G293" s="16" t="n">
        <v>1668.9437</v>
      </c>
      <c r="H293" s="16" t="n">
        <v>1689.708</v>
      </c>
      <c r="I293" s="16" t="n">
        <v>1689.708</v>
      </c>
    </row>
    <row r="294" customFormat="false" ht="12.8" hidden="false" customHeight="false" outlineLevel="0" collapsed="false">
      <c r="A294" s="17" t="s">
        <v>286</v>
      </c>
      <c r="B294" s="16" t="n">
        <v>1666.8856</v>
      </c>
      <c r="E294" s="17" t="s">
        <v>286</v>
      </c>
      <c r="F294" s="16" t="n">
        <v>1666.8856</v>
      </c>
      <c r="G294" s="16" t="n">
        <v>1774.6232</v>
      </c>
      <c r="H294" s="16" t="n">
        <v>1666.8856</v>
      </c>
      <c r="I294" s="16" t="n">
        <v>1666.8856</v>
      </c>
    </row>
    <row r="295" customFormat="false" ht="12.8" hidden="false" customHeight="false" outlineLevel="0" collapsed="false">
      <c r="A295" s="17" t="s">
        <v>287</v>
      </c>
      <c r="B295" s="16" t="n">
        <v>1773.8338</v>
      </c>
      <c r="E295" s="17" t="s">
        <v>287</v>
      </c>
      <c r="F295" s="16" t="n">
        <v>1773.8338</v>
      </c>
      <c r="G295" s="16" t="n">
        <v>1765.2855</v>
      </c>
      <c r="H295" s="16" t="n">
        <v>1773.8338</v>
      </c>
      <c r="I295" s="16" t="n">
        <v>1773.8338</v>
      </c>
    </row>
    <row r="296" customFormat="false" ht="12.8" hidden="false" customHeight="false" outlineLevel="0" collapsed="false">
      <c r="A296" s="17" t="s">
        <v>288</v>
      </c>
      <c r="B296" s="16" t="n">
        <v>1767.6759</v>
      </c>
      <c r="E296" s="17" t="s">
        <v>288</v>
      </c>
      <c r="F296" s="16" t="n">
        <v>1767.6759</v>
      </c>
      <c r="G296" s="16" t="n">
        <v>1915.3171</v>
      </c>
      <c r="H296" s="16" t="n">
        <v>1767.6759</v>
      </c>
      <c r="I296" s="16" t="n">
        <v>1767.6759</v>
      </c>
    </row>
    <row r="297" customFormat="false" ht="12.8" hidden="false" customHeight="false" outlineLevel="0" collapsed="false">
      <c r="A297" s="17" t="s">
        <v>290</v>
      </c>
      <c r="B297" s="16" t="n">
        <v>1917.3045</v>
      </c>
      <c r="E297" s="17" t="s">
        <v>290</v>
      </c>
      <c r="F297" s="16" t="n">
        <v>1917.3045</v>
      </c>
      <c r="G297" s="16" t="n">
        <v>1900.7054</v>
      </c>
      <c r="H297" s="16" t="n">
        <v>1917.3045</v>
      </c>
      <c r="I297" s="16" t="n">
        <v>1917.3045</v>
      </c>
    </row>
    <row r="298" customFormat="false" ht="12.8" hidden="false" customHeight="false" outlineLevel="0" collapsed="false">
      <c r="A298" s="17" t="s">
        <v>292</v>
      </c>
      <c r="B298" s="16" t="n">
        <v>1899.0393</v>
      </c>
      <c r="E298" s="17" t="s">
        <v>292</v>
      </c>
      <c r="F298" s="16" t="n">
        <v>1899.0393</v>
      </c>
      <c r="G298" s="16" t="n">
        <v>1927.4425</v>
      </c>
      <c r="H298" s="16" t="n">
        <v>1899.0393</v>
      </c>
      <c r="I298" s="16" t="n">
        <v>1899.0393</v>
      </c>
    </row>
    <row r="299" customFormat="false" ht="12.8" hidden="false" customHeight="false" outlineLevel="0" collapsed="false">
      <c r="A299" s="17" t="s">
        <v>407</v>
      </c>
      <c r="B299" s="16" t="n">
        <v>1929.9892</v>
      </c>
      <c r="E299" s="17" t="s">
        <v>407</v>
      </c>
      <c r="F299" s="16" t="n">
        <v>1929.9892</v>
      </c>
      <c r="G299" s="16" t="n">
        <v>1885.4565</v>
      </c>
      <c r="H299" s="16" t="n">
        <v>1929.9892</v>
      </c>
      <c r="I299" s="16" t="n">
        <v>1929.9892</v>
      </c>
    </row>
    <row r="300" customFormat="false" ht="12.8" hidden="false" customHeight="false" outlineLevel="0" collapsed="false">
      <c r="A300" s="17" t="s">
        <v>409</v>
      </c>
      <c r="B300" s="16" t="n">
        <v>1885.4588</v>
      </c>
      <c r="E300" s="17" t="s">
        <v>409</v>
      </c>
      <c r="F300" s="16" t="n">
        <v>1885.4588</v>
      </c>
      <c r="G300" s="16" t="n">
        <v>1888.3887</v>
      </c>
      <c r="H300" s="16" t="n">
        <v>1885.4588</v>
      </c>
      <c r="I300" s="16" t="n">
        <v>1885.4588</v>
      </c>
    </row>
    <row r="301" customFormat="false" ht="12.8" hidden="false" customHeight="false" outlineLevel="0" collapsed="false">
      <c r="A301" s="17" t="s">
        <v>293</v>
      </c>
      <c r="B301" s="16" t="n">
        <v>1893.8317</v>
      </c>
      <c r="E301" s="17" t="s">
        <v>293</v>
      </c>
      <c r="F301" s="16" t="n">
        <v>1893.8317</v>
      </c>
      <c r="G301" s="16" t="n">
        <v>1820.6687</v>
      </c>
      <c r="H301" s="16" t="n">
        <v>1893.8317</v>
      </c>
      <c r="I301" s="16" t="n">
        <v>1893.8317</v>
      </c>
    </row>
    <row r="302" customFormat="false" ht="12.8" hidden="false" customHeight="false" outlineLevel="0" collapsed="false">
      <c r="A302" s="17" t="s">
        <v>294</v>
      </c>
      <c r="B302" s="16" t="n">
        <v>1820.3711</v>
      </c>
      <c r="E302" s="17" t="s">
        <v>294</v>
      </c>
      <c r="F302" s="16" t="n">
        <v>1820.3711</v>
      </c>
      <c r="G302" s="16" t="n">
        <v>1745.6278</v>
      </c>
      <c r="H302" s="16" t="n">
        <v>1820.3711</v>
      </c>
      <c r="I302" s="16" t="n">
        <v>1820.3711</v>
      </c>
    </row>
    <row r="303" customFormat="false" ht="12.8" hidden="false" customHeight="false" outlineLevel="0" collapsed="false">
      <c r="A303" s="17" t="s">
        <v>295</v>
      </c>
      <c r="B303" s="16" t="n">
        <v>1743.9251</v>
      </c>
      <c r="E303" s="17" t="s">
        <v>295</v>
      </c>
      <c r="F303" s="16" t="n">
        <v>1743.9251</v>
      </c>
      <c r="G303" s="16" t="n">
        <v>1735.4416</v>
      </c>
      <c r="H303" s="16" t="n">
        <v>1743.9251</v>
      </c>
      <c r="I303" s="16" t="n">
        <v>1743.9251</v>
      </c>
    </row>
    <row r="304" customFormat="false" ht="12.8" hidden="false" customHeight="false" outlineLevel="0" collapsed="false">
      <c r="A304" s="17" t="s">
        <v>296</v>
      </c>
      <c r="B304" s="16" t="n">
        <v>1733.4616</v>
      </c>
      <c r="E304" s="17" t="s">
        <v>296</v>
      </c>
      <c r="F304" s="16" t="n">
        <v>1733.4616</v>
      </c>
      <c r="G304" s="16" t="n">
        <v>1755.6346</v>
      </c>
      <c r="H304" s="16" t="n">
        <v>1733.4616</v>
      </c>
      <c r="I304" s="16" t="n">
        <v>1733.4616</v>
      </c>
    </row>
    <row r="305" customFormat="false" ht="12.8" hidden="false" customHeight="false" outlineLevel="0" collapsed="false">
      <c r="A305" s="17" t="s">
        <v>415</v>
      </c>
      <c r="B305" s="16" t="n">
        <v>1755.4026</v>
      </c>
      <c r="E305" s="17" t="s">
        <v>415</v>
      </c>
      <c r="F305" s="16" t="n">
        <v>1755.4026</v>
      </c>
      <c r="G305" s="16" t="n">
        <v>1705.9392</v>
      </c>
      <c r="H305" s="16" t="n">
        <v>1755.4026</v>
      </c>
      <c r="I305" s="16" t="n">
        <v>1755.4026</v>
      </c>
    </row>
    <row r="306" customFormat="false" ht="12.8" hidden="false" customHeight="false" outlineLevel="0" collapsed="false">
      <c r="A306" s="17" t="s">
        <v>417</v>
      </c>
      <c r="B306" s="16" t="n">
        <v>1703.6102</v>
      </c>
      <c r="E306" s="17" t="s">
        <v>417</v>
      </c>
      <c r="F306" s="16" t="n">
        <v>1703.6102</v>
      </c>
      <c r="G306" s="16" t="n">
        <v>1682.3549</v>
      </c>
      <c r="H306" s="16" t="n">
        <v>1703.6102</v>
      </c>
      <c r="I306" s="16" t="n">
        <v>1703.6102</v>
      </c>
    </row>
    <row r="307" customFormat="false" ht="12.8" hidden="false" customHeight="false" outlineLevel="0" collapsed="false">
      <c r="A307" s="17" t="s">
        <v>419</v>
      </c>
      <c r="B307" s="16" t="n">
        <v>1682.1232</v>
      </c>
      <c r="E307" s="17" t="s">
        <v>419</v>
      </c>
      <c r="F307" s="16" t="n">
        <v>1682.1232</v>
      </c>
      <c r="G307" s="16" t="n">
        <v>1694.7251</v>
      </c>
      <c r="H307" s="16" t="n">
        <v>1682.1232</v>
      </c>
      <c r="I307" s="16" t="n">
        <v>1682.1232</v>
      </c>
    </row>
    <row r="308" customFormat="false" ht="12.8" hidden="false" customHeight="false" outlineLevel="0" collapsed="false">
      <c r="A308" s="17" t="s">
        <v>421</v>
      </c>
      <c r="B308" s="16" t="n">
        <v>1696.8458</v>
      </c>
      <c r="E308" s="17" t="s">
        <v>421</v>
      </c>
      <c r="F308" s="16" t="n">
        <v>1696.8458</v>
      </c>
      <c r="G308" s="16" t="n">
        <v>1714.5987</v>
      </c>
      <c r="H308" s="16" t="n">
        <v>1696.8458</v>
      </c>
      <c r="I308" s="16" t="n">
        <v>1696.8458</v>
      </c>
    </row>
    <row r="309" customFormat="false" ht="12.8" hidden="false" customHeight="false" outlineLevel="0" collapsed="false">
      <c r="A309" s="17" t="s">
        <v>297</v>
      </c>
      <c r="B309" s="16" t="n">
        <v>1714.5584</v>
      </c>
      <c r="E309" s="17" t="s">
        <v>297</v>
      </c>
      <c r="F309" s="16" t="n">
        <v>1714.5584</v>
      </c>
      <c r="G309" s="16" t="n">
        <v>1742.0363</v>
      </c>
      <c r="H309" s="16" t="n">
        <v>1714.5584</v>
      </c>
      <c r="I309" s="16" t="n">
        <v>1714.5584</v>
      </c>
    </row>
    <row r="310" customFormat="false" ht="12.8" hidden="false" customHeight="false" outlineLevel="0" collapsed="false">
      <c r="A310" s="17" t="s">
        <v>299</v>
      </c>
      <c r="B310" s="16" t="n">
        <v>1750.8502</v>
      </c>
      <c r="E310" s="17" t="s">
        <v>299</v>
      </c>
      <c r="F310" s="16" t="n">
        <v>1750.8502</v>
      </c>
      <c r="G310" s="16" t="n">
        <v>1704.7051</v>
      </c>
      <c r="H310" s="16" t="n">
        <v>1750.8502</v>
      </c>
      <c r="I310" s="16" t="n">
        <v>1750.8502</v>
      </c>
    </row>
    <row r="311" customFormat="false" ht="12.8" hidden="false" customHeight="false" outlineLevel="0" collapsed="false">
      <c r="A311" s="17" t="s">
        <v>301</v>
      </c>
      <c r="B311" s="16" t="n">
        <v>1707.5375</v>
      </c>
      <c r="E311" s="17" t="s">
        <v>301</v>
      </c>
      <c r="F311" s="16" t="n">
        <v>1707.5375</v>
      </c>
      <c r="G311" s="16" t="n">
        <v>1662.0229</v>
      </c>
      <c r="H311" s="16" t="n">
        <v>1707.5375</v>
      </c>
      <c r="I311" s="16" t="n">
        <v>1707.5375</v>
      </c>
    </row>
    <row r="312" customFormat="false" ht="12.8" hidden="false" customHeight="false" outlineLevel="0" collapsed="false">
      <c r="A312" s="17" t="s">
        <v>302</v>
      </c>
      <c r="B312" s="16" t="n">
        <v>1657.7237</v>
      </c>
      <c r="E312" s="17" t="s">
        <v>302</v>
      </c>
      <c r="F312" s="16" t="n">
        <v>1657.7237</v>
      </c>
      <c r="G312" s="16" t="n">
        <v>1660.2805</v>
      </c>
      <c r="H312" s="16" t="n">
        <v>1657.7237</v>
      </c>
      <c r="I312" s="16" t="n">
        <v>1657.7237</v>
      </c>
    </row>
    <row r="313" customFormat="false" ht="12.8" hidden="false" customHeight="false" outlineLevel="0" collapsed="false">
      <c r="A313" s="17" t="s">
        <v>427</v>
      </c>
      <c r="B313" s="16" t="n">
        <v>1661.2112</v>
      </c>
      <c r="E313" s="17" t="s">
        <v>427</v>
      </c>
      <c r="F313" s="16" t="n">
        <v>1661.2112</v>
      </c>
      <c r="G313" s="16" t="n">
        <v>1676.0471</v>
      </c>
      <c r="H313" s="16" t="n">
        <v>1661.2112</v>
      </c>
      <c r="I313" s="16" t="n">
        <v>1661.2112</v>
      </c>
    </row>
    <row r="314" customFormat="false" ht="12.8" hidden="false" customHeight="false" outlineLevel="0" collapsed="false">
      <c r="A314" s="17" t="s">
        <v>429</v>
      </c>
      <c r="B314" s="16" t="n">
        <v>1676.1505</v>
      </c>
      <c r="E314" s="17" t="s">
        <v>429</v>
      </c>
      <c r="F314" s="16" t="n">
        <v>1676.1505</v>
      </c>
      <c r="G314" s="16" t="n">
        <v>1678.531</v>
      </c>
      <c r="H314" s="16" t="n">
        <v>1676.1505</v>
      </c>
      <c r="I314" s="16" t="n">
        <v>1676.1505</v>
      </c>
    </row>
    <row r="315" customFormat="false" ht="12.8" hidden="false" customHeight="false" outlineLevel="0" collapsed="false">
      <c r="A315" s="17" t="s">
        <v>303</v>
      </c>
      <c r="B315" s="16" t="n">
        <v>1676.5714</v>
      </c>
      <c r="E315" s="17" t="s">
        <v>303</v>
      </c>
      <c r="F315" s="16" t="n">
        <v>1676.5714</v>
      </c>
      <c r="G315" s="16" t="n">
        <v>1645.4861</v>
      </c>
      <c r="H315" s="16" t="n">
        <v>1676.5714</v>
      </c>
      <c r="I315" s="16" t="n">
        <v>1676.5714</v>
      </c>
    </row>
    <row r="316" customFormat="false" ht="12.8" hidden="false" customHeight="false" outlineLevel="0" collapsed="false">
      <c r="A316" s="17" t="s">
        <v>304</v>
      </c>
      <c r="B316" s="16" t="n">
        <v>1643.803</v>
      </c>
      <c r="E316" s="17" t="s">
        <v>304</v>
      </c>
      <c r="F316" s="16" t="n">
        <v>1643.803</v>
      </c>
      <c r="G316" s="16" t="n">
        <v>1655.3496</v>
      </c>
      <c r="H316" s="16" t="n">
        <v>1643.803</v>
      </c>
      <c r="I316" s="16" t="n">
        <v>1643.803</v>
      </c>
    </row>
    <row r="317" customFormat="false" ht="12.8" hidden="false" customHeight="false" outlineLevel="0" collapsed="false">
      <c r="A317" s="17" t="s">
        <v>305</v>
      </c>
      <c r="B317" s="16" t="n">
        <v>1653.028</v>
      </c>
      <c r="E317" s="17" t="s">
        <v>305</v>
      </c>
      <c r="F317" s="16" t="n">
        <v>1653.028</v>
      </c>
      <c r="G317" s="16" t="n">
        <v>1636.5339</v>
      </c>
      <c r="H317" s="16" t="n">
        <v>1653.028</v>
      </c>
      <c r="I317" s="16" t="n">
        <v>1653.028</v>
      </c>
    </row>
    <row r="318" customFormat="false" ht="12.8" hidden="false" customHeight="false" outlineLevel="0" collapsed="false">
      <c r="A318" s="17" t="s">
        <v>306</v>
      </c>
      <c r="B318" s="16" t="n">
        <v>1635.9121</v>
      </c>
      <c r="E318" s="17" t="s">
        <v>306</v>
      </c>
      <c r="F318" s="16" t="n">
        <v>1635.9121</v>
      </c>
      <c r="G318" s="16" t="n">
        <v>1586.3482</v>
      </c>
      <c r="H318" s="16" t="n">
        <v>1635.9121</v>
      </c>
      <c r="I318" s="16" t="n">
        <v>1635.9121</v>
      </c>
    </row>
    <row r="319" customFormat="false" ht="12.8" hidden="false" customHeight="false" outlineLevel="0" collapsed="false">
      <c r="A319" s="17" t="s">
        <v>308</v>
      </c>
      <c r="B319" s="16" t="n">
        <v>1587.9878</v>
      </c>
      <c r="E319" s="17" t="s">
        <v>308</v>
      </c>
      <c r="F319" s="16" t="n">
        <v>1587.9878</v>
      </c>
      <c r="G319" s="16" t="n">
        <v>1647.8652</v>
      </c>
      <c r="H319" s="16" t="n">
        <v>1587.9878</v>
      </c>
      <c r="I319" s="16" t="n">
        <v>1587.9878</v>
      </c>
    </row>
    <row r="320" customFormat="false" ht="12.8" hidden="false" customHeight="false" outlineLevel="0" collapsed="false">
      <c r="A320" s="17" t="s">
        <v>436</v>
      </c>
      <c r="B320" s="16" t="n">
        <v>1647.9216</v>
      </c>
      <c r="E320" s="17" t="s">
        <v>436</v>
      </c>
      <c r="F320" s="16" t="n">
        <v>1647.9216</v>
      </c>
      <c r="G320" s="16" t="n">
        <v>1617.5878</v>
      </c>
      <c r="H320" s="16" t="n">
        <v>1647.9216</v>
      </c>
      <c r="I320" s="16" t="n">
        <v>1647.9216</v>
      </c>
    </row>
    <row r="321" customFormat="false" ht="12.8" hidden="false" customHeight="false" outlineLevel="0" collapsed="false">
      <c r="A321" s="17" t="s">
        <v>438</v>
      </c>
      <c r="B321" s="16" t="n">
        <v>1617.3215</v>
      </c>
      <c r="E321" s="17" t="s">
        <v>438</v>
      </c>
      <c r="F321" s="16" t="n">
        <v>1617.3215</v>
      </c>
      <c r="G321" s="16" t="n">
        <v>1625.5474</v>
      </c>
      <c r="H321" s="16" t="n">
        <v>1617.3215</v>
      </c>
      <c r="I321" s="16" t="n">
        <v>1617.3215</v>
      </c>
    </row>
    <row r="322" customFormat="false" ht="12.8" hidden="false" customHeight="false" outlineLevel="0" collapsed="false">
      <c r="A322" s="17" t="s">
        <v>310</v>
      </c>
      <c r="B322" s="16" t="n">
        <v>1623.2723</v>
      </c>
      <c r="E322" s="17" t="s">
        <v>310</v>
      </c>
      <c r="F322" s="16" t="n">
        <v>1623.2723</v>
      </c>
      <c r="G322" s="16" t="n">
        <v>1677.7778</v>
      </c>
      <c r="H322" s="16" t="n">
        <v>1623.2723</v>
      </c>
      <c r="I322" s="16" t="n">
        <v>1623.2723</v>
      </c>
    </row>
    <row r="323" customFormat="false" ht="12.8" hidden="false" customHeight="false" outlineLevel="0" collapsed="false">
      <c r="A323" s="17" t="s">
        <v>311</v>
      </c>
      <c r="B323" s="16" t="n">
        <v>1676.7846</v>
      </c>
      <c r="E323" s="17" t="s">
        <v>311</v>
      </c>
      <c r="F323" s="16" t="n">
        <v>1676.7846</v>
      </c>
      <c r="G323" s="16" t="n">
        <v>1594.82</v>
      </c>
      <c r="H323" s="16" t="n">
        <v>1676.7846</v>
      </c>
      <c r="I323" s="16" t="n">
        <v>1676.7846</v>
      </c>
    </row>
    <row r="324" customFormat="false" ht="12.8" hidden="false" customHeight="false" outlineLevel="0" collapsed="false">
      <c r="A324" s="17" t="s">
        <v>312</v>
      </c>
      <c r="B324" s="16" t="n">
        <v>1598.9765</v>
      </c>
      <c r="E324" s="17" t="s">
        <v>312</v>
      </c>
      <c r="F324" s="16" t="n">
        <v>1598.9765</v>
      </c>
      <c r="G324" s="16" t="n">
        <v>1674.1499</v>
      </c>
      <c r="H324" s="16" t="n">
        <v>1598.9765</v>
      </c>
      <c r="I324" s="16" t="n">
        <v>1598.9765</v>
      </c>
    </row>
    <row r="325" customFormat="false" ht="12.8" hidden="false" customHeight="false" outlineLevel="0" collapsed="false">
      <c r="A325" s="17" t="s">
        <v>313</v>
      </c>
      <c r="B325" s="16" t="n">
        <v>1678.0341</v>
      </c>
      <c r="E325" s="17" t="s">
        <v>313</v>
      </c>
      <c r="F325" s="16" t="n">
        <v>1678.0341</v>
      </c>
      <c r="G325" s="16" t="n">
        <v>1617.3754</v>
      </c>
      <c r="H325" s="16" t="n">
        <v>1678.0341</v>
      </c>
      <c r="I325" s="16" t="n">
        <v>1678.0341</v>
      </c>
    </row>
    <row r="326" customFormat="false" ht="12.8" hidden="false" customHeight="false" outlineLevel="0" collapsed="false">
      <c r="A326" s="17" t="s">
        <v>314</v>
      </c>
      <c r="B326" s="16" t="n">
        <v>1616.7457</v>
      </c>
      <c r="E326" s="17" t="s">
        <v>314</v>
      </c>
      <c r="F326" s="16" t="n">
        <v>1616.7457</v>
      </c>
      <c r="G326" s="16" t="n">
        <v>1668.1373</v>
      </c>
      <c r="H326" s="16" t="n">
        <v>1616.7457</v>
      </c>
      <c r="I326" s="16" t="n">
        <v>1616.7457</v>
      </c>
    </row>
    <row r="327" customFormat="false" ht="12.8" hidden="false" customHeight="false" outlineLevel="0" collapsed="false">
      <c r="A327" s="17" t="s">
        <v>445</v>
      </c>
      <c r="B327" s="16" t="n">
        <v>1671.2072</v>
      </c>
      <c r="E327" s="17" t="s">
        <v>445</v>
      </c>
      <c r="F327" s="16" t="n">
        <v>1671.2072</v>
      </c>
      <c r="G327" s="16" t="n">
        <v>1642.0576</v>
      </c>
      <c r="H327" s="16" t="n">
        <v>1671.2072</v>
      </c>
      <c r="I327" s="16" t="n">
        <v>1671.2072</v>
      </c>
    </row>
    <row r="328" customFormat="false" ht="12.8" hidden="false" customHeight="false" outlineLevel="0" collapsed="false">
      <c r="A328" s="17" t="s">
        <v>447</v>
      </c>
      <c r="B328" s="16" t="n">
        <v>1634.9959</v>
      </c>
      <c r="E328" s="17" t="s">
        <v>447</v>
      </c>
      <c r="F328" s="16" t="n">
        <v>1634.9959</v>
      </c>
      <c r="G328" s="16" t="n">
        <v>1663.2294</v>
      </c>
      <c r="H328" s="16" t="n">
        <v>1634.9959</v>
      </c>
      <c r="I328" s="16" t="n">
        <v>1634.9959</v>
      </c>
    </row>
    <row r="329" customFormat="false" ht="12.8" hidden="false" customHeight="false" outlineLevel="0" collapsed="false">
      <c r="A329" s="17" t="s">
        <v>315</v>
      </c>
      <c r="B329" s="16" t="n">
        <v>1663.9495</v>
      </c>
      <c r="E329" s="17" t="s">
        <v>315</v>
      </c>
      <c r="F329" s="16" t="n">
        <v>1663.9495</v>
      </c>
      <c r="G329" s="16" t="n">
        <v>1578.5163</v>
      </c>
      <c r="H329" s="16" t="n">
        <v>1663.9495</v>
      </c>
      <c r="I329" s="16" t="n">
        <v>1663.9495</v>
      </c>
    </row>
    <row r="330" customFormat="false" ht="12.8" hidden="false" customHeight="false" outlineLevel="0" collapsed="false">
      <c r="A330" s="17" t="s">
        <v>317</v>
      </c>
      <c r="B330" s="16" t="n">
        <v>1580.6509</v>
      </c>
      <c r="E330" s="17" t="s">
        <v>317</v>
      </c>
      <c r="F330" s="16" t="n">
        <v>1580.6509</v>
      </c>
      <c r="G330" s="16" t="n">
        <v>1564.1671</v>
      </c>
      <c r="H330" s="16" t="n">
        <v>1580.6509</v>
      </c>
      <c r="I330" s="16" t="n">
        <v>1580.6509</v>
      </c>
    </row>
    <row r="331" customFormat="false" ht="12.8" hidden="false" customHeight="false" outlineLevel="0" collapsed="false">
      <c r="A331" s="17" t="s">
        <v>319</v>
      </c>
      <c r="B331" s="16" t="n">
        <v>1561.8358</v>
      </c>
      <c r="E331" s="17" t="s">
        <v>319</v>
      </c>
      <c r="F331" s="16" t="n">
        <v>1561.8358</v>
      </c>
      <c r="G331" s="16" t="n">
        <v>1587.3358</v>
      </c>
      <c r="H331" s="16" t="n">
        <v>1561.8358</v>
      </c>
      <c r="I331" s="16" t="n">
        <v>1561.8358</v>
      </c>
    </row>
    <row r="332" customFormat="false" ht="12.8" hidden="false" customHeight="false" outlineLevel="0" collapsed="false">
      <c r="A332" s="17" t="s">
        <v>320</v>
      </c>
      <c r="B332" s="16" t="n">
        <v>1590.5378</v>
      </c>
      <c r="E332" s="17" t="s">
        <v>320</v>
      </c>
      <c r="F332" s="16" t="n">
        <v>1590.5378</v>
      </c>
      <c r="G332" s="16" t="n">
        <v>1566.5489</v>
      </c>
      <c r="H332" s="16" t="n">
        <v>1590.5378</v>
      </c>
      <c r="I332" s="16" t="n">
        <v>1590.5378</v>
      </c>
    </row>
    <row r="333" customFormat="false" ht="12.8" hidden="false" customHeight="false" outlineLevel="0" collapsed="false">
      <c r="A333" s="17" t="s">
        <v>321</v>
      </c>
      <c r="B333" s="16" t="n">
        <v>1564.9197</v>
      </c>
      <c r="E333" s="17" t="s">
        <v>321</v>
      </c>
      <c r="F333" s="16" t="n">
        <v>1564.9197</v>
      </c>
      <c r="G333" s="16" t="n">
        <v>1488.2584</v>
      </c>
      <c r="H333" s="16" t="n">
        <v>1564.9197</v>
      </c>
      <c r="I333" s="16" t="n">
        <v>1564.9197</v>
      </c>
    </row>
    <row r="334" customFormat="false" ht="12.8" hidden="false" customHeight="false" outlineLevel="0" collapsed="false">
      <c r="A334" s="17" t="s">
        <v>454</v>
      </c>
      <c r="B334" s="16" t="n">
        <v>1484.8641</v>
      </c>
      <c r="E334" s="17" t="s">
        <v>454</v>
      </c>
      <c r="F334" s="16" t="n">
        <v>1484.8641</v>
      </c>
      <c r="G334" s="16" t="n">
        <v>1391.4172</v>
      </c>
      <c r="H334" s="16" t="n">
        <v>1484.8641</v>
      </c>
      <c r="I334" s="16" t="n">
        <v>1484.8641</v>
      </c>
    </row>
    <row r="335" customFormat="false" ht="12.8" hidden="false" customHeight="false" outlineLevel="0" collapsed="false">
      <c r="A335" s="17" t="s">
        <v>456</v>
      </c>
      <c r="B335" s="16" t="n">
        <v>1393.6811</v>
      </c>
      <c r="E335" s="17" t="s">
        <v>456</v>
      </c>
      <c r="F335" s="16" t="n">
        <v>1393.6811</v>
      </c>
      <c r="G335" s="16" t="n">
        <v>1342.1918</v>
      </c>
      <c r="H335" s="16" t="n">
        <v>1393.6811</v>
      </c>
      <c r="I335" s="16" t="n">
        <v>1393.6811</v>
      </c>
    </row>
    <row r="336" customFormat="false" ht="12.8" hidden="false" customHeight="false" outlineLevel="0" collapsed="false">
      <c r="A336" s="17" t="s">
        <v>322</v>
      </c>
      <c r="B336" s="16" t="n">
        <v>1341.0927</v>
      </c>
      <c r="E336" s="17" t="s">
        <v>322</v>
      </c>
      <c r="F336" s="16" t="n">
        <v>1341.0927</v>
      </c>
      <c r="G336" s="16" t="n">
        <v>1355.5853</v>
      </c>
      <c r="H336" s="16" t="n">
        <v>1341.0927</v>
      </c>
      <c r="I336" s="16" t="n">
        <v>1341.0927</v>
      </c>
    </row>
    <row r="337" customFormat="false" ht="12.8" hidden="false" customHeight="false" outlineLevel="0" collapsed="false">
      <c r="A337" s="17" t="s">
        <v>323</v>
      </c>
      <c r="B337" s="16" t="n">
        <v>1359.8536</v>
      </c>
      <c r="E337" s="17" t="s">
        <v>323</v>
      </c>
      <c r="F337" s="16" t="n">
        <v>1359.8536</v>
      </c>
      <c r="G337" s="16" t="n">
        <v>1454.728</v>
      </c>
      <c r="H337" s="16" t="n">
        <v>1359.8536</v>
      </c>
      <c r="I337" s="16" t="n">
        <v>1359.8536</v>
      </c>
    </row>
    <row r="338" customFormat="false" ht="12.8" hidden="false" customHeight="false" outlineLevel="0" collapsed="false">
      <c r="A338" s="17" t="s">
        <v>324</v>
      </c>
      <c r="B338" s="16" t="n">
        <v>1455.2766</v>
      </c>
      <c r="E338" s="17" t="s">
        <v>324</v>
      </c>
      <c r="F338" s="16" t="n">
        <v>1455.2766</v>
      </c>
      <c r="G338" s="16" t="n">
        <v>1484.5985</v>
      </c>
      <c r="H338" s="16" t="n">
        <v>1455.2766</v>
      </c>
      <c r="I338" s="16" t="n">
        <v>1455.2766</v>
      </c>
    </row>
    <row r="339" customFormat="false" ht="12.8" hidden="false" customHeight="false" outlineLevel="0" collapsed="false">
      <c r="A339" s="17" t="s">
        <v>326</v>
      </c>
      <c r="B339" s="16" t="n">
        <v>1480.9505</v>
      </c>
      <c r="E339" s="17" t="s">
        <v>326</v>
      </c>
      <c r="F339" s="16" t="n">
        <v>1480.9505</v>
      </c>
      <c r="G339" s="16" t="n">
        <v>1466.847</v>
      </c>
      <c r="H339" s="16" t="n">
        <v>1480.9505</v>
      </c>
      <c r="I339" s="16" t="n">
        <v>1480.9505</v>
      </c>
    </row>
    <row r="340" customFormat="false" ht="12.8" hidden="false" customHeight="false" outlineLevel="0" collapsed="false">
      <c r="A340" s="17" t="s">
        <v>328</v>
      </c>
      <c r="B340" s="16" t="n">
        <v>1466.6799</v>
      </c>
      <c r="E340" s="17" t="s">
        <v>328</v>
      </c>
      <c r="F340" s="16" t="n">
        <v>1466.6799</v>
      </c>
      <c r="G340" s="16" t="n">
        <v>1471.5101</v>
      </c>
      <c r="H340" s="16" t="n">
        <v>1466.6799</v>
      </c>
      <c r="I340" s="16" t="n">
        <v>1466.6799</v>
      </c>
    </row>
    <row r="341" customFormat="false" ht="12.8" hidden="false" customHeight="false" outlineLevel="0" collapsed="false">
      <c r="A341" s="17" t="s">
        <v>463</v>
      </c>
      <c r="B341" s="16" t="n">
        <v>1472.5622</v>
      </c>
      <c r="E341" s="17" t="s">
        <v>463</v>
      </c>
      <c r="F341" s="16" t="n">
        <v>1472.5622</v>
      </c>
      <c r="G341" s="16" t="n">
        <v>1472.5817</v>
      </c>
      <c r="H341" s="16" t="n">
        <v>1472.5622</v>
      </c>
      <c r="I341" s="16" t="n">
        <v>1472.5622</v>
      </c>
    </row>
    <row r="342" customFormat="false" ht="12.8" hidden="false" customHeight="false" outlineLevel="0" collapsed="false">
      <c r="A342" s="17" t="s">
        <v>465</v>
      </c>
      <c r="B342" s="16" t="n">
        <v>1472.2761</v>
      </c>
      <c r="E342" s="17" t="s">
        <v>465</v>
      </c>
      <c r="F342" s="16" t="n">
        <v>1472.2761</v>
      </c>
      <c r="G342" s="16" t="n">
        <v>1474.5572</v>
      </c>
      <c r="H342" s="16" t="n">
        <v>1472.2761</v>
      </c>
      <c r="I342" s="16" t="n">
        <v>1472.2761</v>
      </c>
    </row>
    <row r="343" customFormat="false" ht="12.8" hidden="false" customHeight="false" outlineLevel="0" collapsed="false">
      <c r="A343" s="17" t="s">
        <v>329</v>
      </c>
      <c r="B343" s="16" t="n">
        <v>1474.6246</v>
      </c>
      <c r="E343" s="17" t="s">
        <v>329</v>
      </c>
      <c r="F343" s="16" t="n">
        <v>1474.6246</v>
      </c>
      <c r="G343" s="16" t="n">
        <v>1554.1774</v>
      </c>
      <c r="H343" s="16" t="n">
        <v>1474.6246</v>
      </c>
      <c r="I343" s="16" t="n">
        <v>1474.6246</v>
      </c>
    </row>
    <row r="344" customFormat="false" ht="12.8" hidden="false" customHeight="false" outlineLevel="0" collapsed="false">
      <c r="A344" s="17" t="s">
        <v>330</v>
      </c>
      <c r="B344" s="16" t="n">
        <v>1554.2892</v>
      </c>
      <c r="E344" s="17" t="s">
        <v>330</v>
      </c>
      <c r="F344" s="16" t="n">
        <v>1554.2892</v>
      </c>
      <c r="G344" s="16" t="n">
        <v>1559.9975</v>
      </c>
      <c r="H344" s="16" t="n">
        <v>1554.2892</v>
      </c>
      <c r="I344" s="16" t="n">
        <v>1554.2892</v>
      </c>
    </row>
    <row r="345" customFormat="false" ht="12.8" hidden="false" customHeight="false" outlineLevel="0" collapsed="false">
      <c r="A345" s="17" t="s">
        <v>331</v>
      </c>
      <c r="B345" s="16" t="n">
        <v>1558.95</v>
      </c>
      <c r="E345" s="17" t="s">
        <v>331</v>
      </c>
      <c r="F345" s="16" t="n">
        <v>1558.95</v>
      </c>
      <c r="G345" s="16" t="n">
        <v>1518.3627</v>
      </c>
      <c r="H345" s="16" t="n">
        <v>1558.95</v>
      </c>
      <c r="I345" s="16" t="n">
        <v>1558.95</v>
      </c>
    </row>
    <row r="346" customFormat="false" ht="12.8" hidden="false" customHeight="false" outlineLevel="0" collapsed="false">
      <c r="A346" s="17" t="s">
        <v>332</v>
      </c>
      <c r="B346" s="16" t="n">
        <v>1518.8899</v>
      </c>
      <c r="E346" s="17" t="s">
        <v>332</v>
      </c>
      <c r="F346" s="16" t="n">
        <v>1518.8899</v>
      </c>
      <c r="G346" s="16" t="n">
        <v>1538.8735</v>
      </c>
      <c r="H346" s="16" t="n">
        <v>1518.8899</v>
      </c>
      <c r="I346" s="16" t="n">
        <v>1518.8899</v>
      </c>
    </row>
    <row r="347" customFormat="false" ht="12.8" hidden="false" customHeight="false" outlineLevel="0" collapsed="false">
      <c r="A347" s="17" t="s">
        <v>333</v>
      </c>
      <c r="B347" s="16" t="n">
        <v>1539.6247</v>
      </c>
      <c r="E347" s="17" t="s">
        <v>333</v>
      </c>
      <c r="F347" s="16" t="n">
        <v>1539.6247</v>
      </c>
      <c r="G347" s="16" t="n">
        <v>1553.5696</v>
      </c>
      <c r="H347" s="16" t="n">
        <v>1539.6247</v>
      </c>
      <c r="I347" s="16" t="n">
        <v>1539.6247</v>
      </c>
    </row>
    <row r="348" customFormat="false" ht="12.8" hidden="false" customHeight="false" outlineLevel="0" collapsed="false">
      <c r="A348" s="17" t="s">
        <v>472</v>
      </c>
      <c r="B348" s="16" t="n">
        <v>1553.3747</v>
      </c>
      <c r="E348" s="17" t="s">
        <v>472</v>
      </c>
      <c r="F348" s="16" t="n">
        <v>1553.3747</v>
      </c>
      <c r="G348" s="16" t="n">
        <v>1506.9579</v>
      </c>
      <c r="H348" s="16" t="n">
        <v>1553.3747</v>
      </c>
      <c r="I348" s="16" t="n">
        <v>1553.3747</v>
      </c>
    </row>
    <row r="349" customFormat="false" ht="12.8" hidden="false" customHeight="false" outlineLevel="0" collapsed="false">
      <c r="A349" s="17" t="s">
        <v>474</v>
      </c>
      <c r="B349" s="16" t="n">
        <v>1507.9613</v>
      </c>
      <c r="E349" s="17" t="s">
        <v>474</v>
      </c>
      <c r="F349" s="16" t="n">
        <v>1507.9613</v>
      </c>
      <c r="G349" s="16" t="n">
        <v>1519.5463</v>
      </c>
      <c r="H349" s="16" t="n">
        <v>1507.9613</v>
      </c>
      <c r="I349" s="16" t="n">
        <v>1507.9613</v>
      </c>
    </row>
    <row r="350" customFormat="false" ht="12.8" hidden="false" customHeight="false" outlineLevel="0" collapsed="false">
      <c r="A350" s="17" t="s">
        <v>335</v>
      </c>
      <c r="B350" s="16" t="n">
        <v>1519.9528</v>
      </c>
      <c r="E350" s="17" t="s">
        <v>335</v>
      </c>
      <c r="F350" s="16" t="n">
        <v>1519.9528</v>
      </c>
      <c r="G350" s="16" t="n">
        <v>1559.3333</v>
      </c>
      <c r="H350" s="16" t="n">
        <v>1519.9528</v>
      </c>
      <c r="I350" s="16" t="n">
        <v>1519.9528</v>
      </c>
    </row>
    <row r="351" customFormat="false" ht="12.8" hidden="false" customHeight="false" outlineLevel="0" collapsed="false">
      <c r="A351" s="17" t="s">
        <v>337</v>
      </c>
      <c r="B351" s="16" t="n">
        <v>1557.6612</v>
      </c>
      <c r="E351" s="17" t="s">
        <v>337</v>
      </c>
      <c r="F351" s="16" t="n">
        <v>1557.6612</v>
      </c>
      <c r="G351" s="16" t="n">
        <v>1547.7574</v>
      </c>
      <c r="H351" s="16" t="n">
        <v>1557.6612</v>
      </c>
      <c r="I351" s="16" t="n">
        <v>1557.6612</v>
      </c>
    </row>
    <row r="352" customFormat="false" ht="12.8" hidden="false" customHeight="false" outlineLevel="0" collapsed="false">
      <c r="A352" s="17" t="s">
        <v>338</v>
      </c>
      <c r="B352" s="16" t="n">
        <v>1549.3304</v>
      </c>
      <c r="E352" s="17" t="s">
        <v>338</v>
      </c>
      <c r="F352" s="16" t="n">
        <v>1549.3304</v>
      </c>
      <c r="G352" s="16" t="n">
        <v>1559.8357</v>
      </c>
      <c r="H352" s="16" t="n">
        <v>1549.3304</v>
      </c>
      <c r="I352" s="16" t="n">
        <v>1549.3304</v>
      </c>
    </row>
    <row r="353" customFormat="false" ht="12.8" hidden="false" customHeight="false" outlineLevel="0" collapsed="false">
      <c r="A353" s="17" t="s">
        <v>339</v>
      </c>
      <c r="B353" s="16" t="n">
        <v>1556.0034</v>
      </c>
      <c r="E353" s="17" t="s">
        <v>339</v>
      </c>
      <c r="F353" s="16" t="n">
        <v>1556.0034</v>
      </c>
      <c r="G353" s="16" t="n">
        <v>1594.7397</v>
      </c>
      <c r="H353" s="16" t="n">
        <v>1556.0034</v>
      </c>
      <c r="I353" s="16" t="n">
        <v>1556.0034</v>
      </c>
    </row>
    <row r="354" customFormat="false" ht="12.8" hidden="false" customHeight="false" outlineLevel="0" collapsed="false">
      <c r="A354" s="17" t="s">
        <v>340</v>
      </c>
      <c r="B354" s="16" t="n">
        <v>1592.3605</v>
      </c>
      <c r="E354" s="17" t="s">
        <v>340</v>
      </c>
      <c r="F354" s="16" t="n">
        <v>1592.3605</v>
      </c>
      <c r="G354" s="16" t="n">
        <v>1577.7246</v>
      </c>
      <c r="H354" s="16" t="n">
        <v>1592.3605</v>
      </c>
      <c r="I354" s="16" t="n">
        <v>1592.3605</v>
      </c>
    </row>
    <row r="355" customFormat="false" ht="12.8" hidden="false" customHeight="false" outlineLevel="0" collapsed="false">
      <c r="A355" s="17" t="s">
        <v>481</v>
      </c>
      <c r="B355" s="16" t="n">
        <v>1573.9225</v>
      </c>
      <c r="E355" s="17" t="s">
        <v>481</v>
      </c>
      <c r="F355" s="16" t="n">
        <v>1573.9225</v>
      </c>
      <c r="G355" s="16" t="n">
        <v>1578.7023</v>
      </c>
      <c r="H355" s="16" t="n">
        <v>1573.9225</v>
      </c>
      <c r="I355" s="16" t="n">
        <v>1573.9225</v>
      </c>
    </row>
    <row r="356" customFormat="false" ht="12.8" hidden="false" customHeight="false" outlineLevel="0" collapsed="false">
      <c r="A356" s="17" t="s">
        <v>483</v>
      </c>
      <c r="B356" s="16" t="n">
        <v>1577.7975</v>
      </c>
      <c r="E356" s="17" t="s">
        <v>483</v>
      </c>
      <c r="F356" s="16" t="n">
        <v>1577.7975</v>
      </c>
      <c r="G356" s="16" t="n">
        <v>1581.5023</v>
      </c>
      <c r="H356" s="16" t="n">
        <v>1577.7975</v>
      </c>
      <c r="I356" s="16" t="n">
        <v>1577.7975</v>
      </c>
    </row>
    <row r="357" customFormat="false" ht="12.8" hidden="false" customHeight="false" outlineLevel="0" collapsed="false">
      <c r="A357" s="17" t="s">
        <v>341</v>
      </c>
      <c r="B357" s="16" t="n">
        <v>1582.0617</v>
      </c>
      <c r="E357" s="17" t="s">
        <v>341</v>
      </c>
      <c r="F357" s="16" t="n">
        <v>1582.0617</v>
      </c>
      <c r="G357" s="16" t="n">
        <v>1541.5196</v>
      </c>
      <c r="H357" s="16" t="n">
        <v>1582.0617</v>
      </c>
      <c r="I357" s="16" t="n">
        <v>1582.0617</v>
      </c>
    </row>
    <row r="358" customFormat="false" ht="12.8" hidden="false" customHeight="false" outlineLevel="0" collapsed="false">
      <c r="A358" s="17" t="s">
        <v>342</v>
      </c>
      <c r="B358" s="16" t="n">
        <v>1535.9612</v>
      </c>
      <c r="E358" s="17" t="s">
        <v>342</v>
      </c>
      <c r="F358" s="16" t="n">
        <v>1535.9612</v>
      </c>
      <c r="G358" s="16" t="n">
        <v>1567.5687</v>
      </c>
      <c r="H358" s="16" t="n">
        <v>1535.9612</v>
      </c>
      <c r="I358" s="16" t="n">
        <v>1535.9612</v>
      </c>
    </row>
    <row r="359" customFormat="false" ht="12.8" hidden="false" customHeight="false" outlineLevel="0" collapsed="false">
      <c r="A359" s="17" t="s">
        <v>344</v>
      </c>
      <c r="B359" s="16" t="n">
        <v>1565.9649</v>
      </c>
      <c r="E359" s="17" t="s">
        <v>344</v>
      </c>
      <c r="F359" s="16" t="n">
        <v>1565.9649</v>
      </c>
      <c r="G359" s="16" t="n">
        <v>1448.0641</v>
      </c>
      <c r="H359" s="16" t="n">
        <v>1565.9649</v>
      </c>
      <c r="I359" s="16" t="n">
        <v>1565.9649</v>
      </c>
    </row>
    <row r="360" customFormat="false" ht="12.8" hidden="false" customHeight="false" outlineLevel="0" collapsed="false">
      <c r="A360" s="17" t="s">
        <v>346</v>
      </c>
      <c r="B360" s="16" t="n">
        <v>1450.7624</v>
      </c>
      <c r="E360" s="17" t="s">
        <v>346</v>
      </c>
      <c r="F360" s="16" t="n">
        <v>1450.7624</v>
      </c>
      <c r="G360" s="16" t="n">
        <v>1402.1512</v>
      </c>
      <c r="H360" s="16" t="n">
        <v>1450.7624</v>
      </c>
      <c r="I360" s="16" t="n">
        <v>1450.7624</v>
      </c>
    </row>
    <row r="361" customFormat="false" ht="12.8" hidden="false" customHeight="false" outlineLevel="0" collapsed="false">
      <c r="A361" s="17" t="s">
        <v>347</v>
      </c>
      <c r="B361" s="16" t="n">
        <v>1405.4559</v>
      </c>
      <c r="E361" s="17" t="s">
        <v>347</v>
      </c>
      <c r="F361" s="16" t="n">
        <v>1405.4559</v>
      </c>
      <c r="G361" s="16" t="n">
        <v>1421.7367</v>
      </c>
      <c r="H361" s="16" t="n">
        <v>1405.4559</v>
      </c>
      <c r="I361" s="16" t="n">
        <v>1405.4559</v>
      </c>
    </row>
    <row r="362" customFormat="false" ht="12.8" hidden="false" customHeight="false" outlineLevel="0" collapsed="false">
      <c r="A362" s="17" t="s">
        <v>490</v>
      </c>
      <c r="B362" s="16" t="n">
        <v>1416.8105</v>
      </c>
      <c r="E362" s="17" t="s">
        <v>490</v>
      </c>
      <c r="F362" s="16" t="n">
        <v>1416.8105</v>
      </c>
      <c r="G362" s="16" t="n">
        <v>1438.2309</v>
      </c>
      <c r="H362" s="16" t="n">
        <v>1416.8105</v>
      </c>
      <c r="I362" s="16" t="n">
        <v>1416.8105</v>
      </c>
    </row>
    <row r="363" customFormat="false" ht="12.8" hidden="false" customHeight="false" outlineLevel="0" collapsed="false">
      <c r="A363" s="17" t="s">
        <v>492</v>
      </c>
      <c r="B363" s="16" t="n">
        <v>1440.4589</v>
      </c>
      <c r="E363" s="17" t="s">
        <v>492</v>
      </c>
      <c r="F363" s="16" t="n">
        <v>1440.4589</v>
      </c>
      <c r="G363" s="16" t="n">
        <v>1414.2716</v>
      </c>
      <c r="H363" s="16" t="n">
        <v>1440.4589</v>
      </c>
      <c r="I363" s="16" t="n">
        <v>1440.4589</v>
      </c>
    </row>
    <row r="364" customFormat="false" ht="12.8" hidden="false" customHeight="false" outlineLevel="0" collapsed="false">
      <c r="A364" s="17" t="s">
        <v>348</v>
      </c>
      <c r="B364" s="16" t="n">
        <v>1417.8996</v>
      </c>
      <c r="E364" s="17" t="s">
        <v>348</v>
      </c>
      <c r="F364" s="16" t="n">
        <v>1417.8996</v>
      </c>
      <c r="G364" s="16" t="n">
        <v>1445.7442</v>
      </c>
      <c r="H364" s="16" t="n">
        <v>1417.8996</v>
      </c>
      <c r="I364" s="16" t="n">
        <v>1417.8996</v>
      </c>
    </row>
    <row r="365" customFormat="false" ht="12.8" hidden="false" customHeight="false" outlineLevel="0" collapsed="false">
      <c r="A365" s="17" t="s">
        <v>349</v>
      </c>
      <c r="B365" s="16" t="n">
        <v>1462.5556</v>
      </c>
      <c r="E365" s="17" t="s">
        <v>349</v>
      </c>
      <c r="F365" s="16" t="n">
        <v>1462.5556</v>
      </c>
      <c r="G365" s="16" t="n">
        <v>1541.3594</v>
      </c>
      <c r="H365" s="16" t="n">
        <v>1462.5556</v>
      </c>
      <c r="I365" s="16" t="n">
        <v>1462.5556</v>
      </c>
    </row>
    <row r="366" customFormat="false" ht="12.8" hidden="false" customHeight="false" outlineLevel="0" collapsed="false">
      <c r="A366" s="17" t="s">
        <v>350</v>
      </c>
      <c r="B366" s="16" t="n">
        <v>1541.3388</v>
      </c>
      <c r="E366" s="17" t="s">
        <v>350</v>
      </c>
      <c r="F366" s="16" t="n">
        <v>1541.3388</v>
      </c>
      <c r="G366" s="16" t="n">
        <v>1555.4108</v>
      </c>
      <c r="H366" s="16" t="n">
        <v>1541.3388</v>
      </c>
      <c r="I366" s="16" t="n">
        <v>1541.3388</v>
      </c>
    </row>
    <row r="367" customFormat="false" ht="12.8" hidden="false" customHeight="false" outlineLevel="0" collapsed="false">
      <c r="A367" s="17" t="s">
        <v>351</v>
      </c>
      <c r="B367" s="16" t="n">
        <v>1558.857</v>
      </c>
      <c r="E367" s="17" t="s">
        <v>351</v>
      </c>
      <c r="F367" s="16" t="n">
        <v>1558.857</v>
      </c>
      <c r="G367" s="16" t="n">
        <v>1507.024</v>
      </c>
      <c r="H367" s="16" t="n">
        <v>1558.857</v>
      </c>
      <c r="I367" s="16" t="n">
        <v>1558.857</v>
      </c>
    </row>
    <row r="368" customFormat="false" ht="12.8" hidden="false" customHeight="false" outlineLevel="0" collapsed="false">
      <c r="A368" s="17" t="s">
        <v>353</v>
      </c>
      <c r="B368" s="16" t="n">
        <v>1506.6933</v>
      </c>
      <c r="E368" s="17" t="s">
        <v>353</v>
      </c>
      <c r="F368" s="16" t="n">
        <v>1506.6933</v>
      </c>
      <c r="G368" s="16" t="n">
        <v>1514.0798</v>
      </c>
      <c r="H368" s="16" t="n">
        <v>1506.6933</v>
      </c>
      <c r="I368" s="16" t="n">
        <v>1506.6933</v>
      </c>
    </row>
    <row r="369" customFormat="false" ht="12.8" hidden="false" customHeight="false" outlineLevel="0" collapsed="false">
      <c r="A369" s="17" t="s">
        <v>499</v>
      </c>
      <c r="B369" s="16" t="n">
        <v>1513.4339</v>
      </c>
      <c r="E369" s="17" t="s">
        <v>499</v>
      </c>
      <c r="F369" s="16" t="n">
        <v>1513.4339</v>
      </c>
      <c r="G369" s="16" t="n">
        <v>1544.3134</v>
      </c>
      <c r="H369" s="16" t="n">
        <v>1513.4339</v>
      </c>
      <c r="I369" s="16" t="n">
        <v>1513.4339</v>
      </c>
    </row>
    <row r="370" customFormat="false" ht="12.8" hidden="false" customHeight="false" outlineLevel="0" collapsed="false">
      <c r="A370" s="17" t="s">
        <v>501</v>
      </c>
      <c r="B370" s="16" t="n">
        <v>1541.3618</v>
      </c>
      <c r="E370" s="17" t="s">
        <v>501</v>
      </c>
      <c r="F370" s="16" t="n">
        <v>1541.3618</v>
      </c>
      <c r="G370" s="16" t="n">
        <v>1539.6147</v>
      </c>
      <c r="H370" s="16" t="n">
        <v>1541.3618</v>
      </c>
      <c r="I370" s="16" t="n">
        <v>1541.3618</v>
      </c>
    </row>
    <row r="371" customFormat="false" ht="12.8" hidden="false" customHeight="false" outlineLevel="0" collapsed="false">
      <c r="A371" s="17" t="s">
        <v>355</v>
      </c>
      <c r="B371" s="16" t="n">
        <v>1539.8144</v>
      </c>
      <c r="E371" s="17" t="s">
        <v>355</v>
      </c>
      <c r="F371" s="16" t="n">
        <v>1539.8144</v>
      </c>
      <c r="G371" s="16" t="n">
        <v>1513.339</v>
      </c>
      <c r="H371" s="16" t="n">
        <v>1539.8144</v>
      </c>
      <c r="I371" s="16" t="n">
        <v>1539.8144</v>
      </c>
    </row>
    <row r="372" customFormat="false" ht="12.8" hidden="false" customHeight="false" outlineLevel="0" collapsed="false">
      <c r="A372" s="17" t="s">
        <v>356</v>
      </c>
      <c r="B372" s="16" t="n">
        <v>1508.6774</v>
      </c>
      <c r="E372" s="17" t="s">
        <v>356</v>
      </c>
      <c r="F372" s="16" t="n">
        <v>1508.6774</v>
      </c>
      <c r="G372" s="16" t="n">
        <v>1492.2627</v>
      </c>
      <c r="H372" s="16" t="n">
        <v>1508.6774</v>
      </c>
      <c r="I372" s="16" t="n">
        <v>1508.6774</v>
      </c>
    </row>
    <row r="373" customFormat="false" ht="12.8" hidden="false" customHeight="false" outlineLevel="0" collapsed="false">
      <c r="A373" s="17" t="s">
        <v>357</v>
      </c>
      <c r="B373" s="16" t="n">
        <v>1490.173</v>
      </c>
      <c r="E373" s="17" t="s">
        <v>357</v>
      </c>
      <c r="F373" s="16" t="n">
        <v>1490.173</v>
      </c>
      <c r="G373" s="16" t="n">
        <v>1459.1877</v>
      </c>
      <c r="H373" s="16" t="n">
        <v>1490.173</v>
      </c>
      <c r="I373" s="16" t="n">
        <v>1490.173</v>
      </c>
    </row>
    <row r="374" customFormat="false" ht="12.8" hidden="false" customHeight="false" outlineLevel="0" collapsed="false">
      <c r="A374" s="17" t="s">
        <v>358</v>
      </c>
      <c r="B374" s="16" t="n">
        <v>1461.2956</v>
      </c>
      <c r="E374" s="17" t="s">
        <v>358</v>
      </c>
      <c r="F374" s="16" t="n">
        <v>1461.2956</v>
      </c>
      <c r="G374" s="16" t="n">
        <v>1444.3769</v>
      </c>
      <c r="H374" s="16" t="n">
        <v>1461.2956</v>
      </c>
      <c r="I374" s="16" t="n">
        <v>1461.2956</v>
      </c>
    </row>
    <row r="375" customFormat="false" ht="12.8" hidden="false" customHeight="false" outlineLevel="0" collapsed="false">
      <c r="A375" s="17" t="s">
        <v>359</v>
      </c>
      <c r="B375" s="16" t="n">
        <v>1444.1368</v>
      </c>
      <c r="E375" s="17" t="s">
        <v>359</v>
      </c>
      <c r="F375" s="16" t="n">
        <v>1444.1368</v>
      </c>
      <c r="G375" s="16" t="n">
        <v>1514.567</v>
      </c>
      <c r="H375" s="16" t="n">
        <v>1444.1368</v>
      </c>
      <c r="I375" s="16" t="n">
        <v>1444.1368</v>
      </c>
    </row>
    <row r="376" customFormat="false" ht="12.8" hidden="false" customHeight="false" outlineLevel="0" collapsed="false">
      <c r="A376" s="17" t="s">
        <v>508</v>
      </c>
      <c r="B376" s="16" t="n">
        <v>1514.489</v>
      </c>
      <c r="E376" s="17" t="s">
        <v>508</v>
      </c>
      <c r="F376" s="16" t="n">
        <v>1514.489</v>
      </c>
      <c r="G376" s="16" t="n">
        <v>1446.2826</v>
      </c>
      <c r="H376" s="16" t="n">
        <v>1514.489</v>
      </c>
      <c r="I376" s="16" t="n">
        <v>1514.489</v>
      </c>
    </row>
    <row r="377" customFormat="false" ht="12.8" hidden="false" customHeight="false" outlineLevel="0" collapsed="false">
      <c r="A377" s="17" t="s">
        <v>510</v>
      </c>
      <c r="B377" s="16" t="n">
        <v>1444.6557</v>
      </c>
      <c r="E377" s="17" t="s">
        <v>510</v>
      </c>
      <c r="F377" s="16" t="n">
        <v>1444.6557</v>
      </c>
      <c r="G377" s="16" t="n">
        <v>1469.4899</v>
      </c>
      <c r="H377" s="16" t="n">
        <v>1444.6557</v>
      </c>
      <c r="I377" s="16" t="n">
        <v>1444.6557</v>
      </c>
    </row>
    <row r="378" customFormat="false" ht="12.8" hidden="false" customHeight="false" outlineLevel="0" collapsed="false">
      <c r="A378" s="17" t="s">
        <v>360</v>
      </c>
      <c r="B378" s="16" t="n">
        <v>1469.6564</v>
      </c>
      <c r="E378" s="17" t="s">
        <v>360</v>
      </c>
      <c r="F378" s="16" t="n">
        <v>1469.6564</v>
      </c>
      <c r="G378" s="16" t="n">
        <v>1473.5155</v>
      </c>
      <c r="H378" s="16" t="n">
        <v>1469.6564</v>
      </c>
      <c r="I378" s="16" t="n">
        <v>1469.6564</v>
      </c>
    </row>
    <row r="379" customFormat="false" ht="12.8" hidden="false" customHeight="false" outlineLevel="0" collapsed="false">
      <c r="A379" s="17" t="s">
        <v>362</v>
      </c>
      <c r="B379" s="16" t="n">
        <v>1470.9122</v>
      </c>
      <c r="E379" s="17" t="s">
        <v>362</v>
      </c>
      <c r="F379" s="16" t="n">
        <v>1470.9122</v>
      </c>
      <c r="G379" s="16" t="n">
        <v>1476.8433</v>
      </c>
      <c r="H379" s="16" t="n">
        <v>1470.9122</v>
      </c>
      <c r="I379" s="16" t="n">
        <v>1470.9122</v>
      </c>
    </row>
    <row r="380" customFormat="false" ht="12.8" hidden="false" customHeight="false" outlineLevel="0" collapsed="false">
      <c r="A380" s="17" t="s">
        <v>364</v>
      </c>
      <c r="B380" s="16" t="n">
        <v>1476.0857</v>
      </c>
      <c r="E380" s="17" t="s">
        <v>364</v>
      </c>
      <c r="F380" s="16" t="n">
        <v>1476.0857</v>
      </c>
      <c r="G380" s="16" t="n">
        <v>1429.1732</v>
      </c>
      <c r="H380" s="16" t="n">
        <v>1476.0857</v>
      </c>
      <c r="I380" s="16" t="n">
        <v>1476.0857</v>
      </c>
    </row>
    <row r="381" customFormat="false" ht="12.8" hidden="false" customHeight="false" outlineLevel="0" collapsed="false">
      <c r="A381" s="17" t="s">
        <v>365</v>
      </c>
      <c r="B381" s="16" t="n">
        <v>1428.3289</v>
      </c>
      <c r="E381" s="17" t="s">
        <v>365</v>
      </c>
      <c r="F381" s="16" t="n">
        <v>1428.3289</v>
      </c>
      <c r="G381" s="16" t="n">
        <v>1496.2878</v>
      </c>
      <c r="H381" s="16" t="n">
        <v>1428.3289</v>
      </c>
      <c r="I381" s="16" t="n">
        <v>1428.3289</v>
      </c>
    </row>
    <row r="382" customFormat="false" ht="12.8" hidden="false" customHeight="false" outlineLevel="0" collapsed="false">
      <c r="A382" s="17" t="s">
        <v>366</v>
      </c>
      <c r="B382" s="16" t="n">
        <v>1498.1262</v>
      </c>
      <c r="E382" s="17" t="s">
        <v>366</v>
      </c>
      <c r="F382" s="16" t="n">
        <v>1498.1262</v>
      </c>
      <c r="G382" s="16" t="n">
        <v>1499.2504</v>
      </c>
      <c r="H382" s="16" t="n">
        <v>1498.1262</v>
      </c>
      <c r="I382" s="16" t="n">
        <v>1498.1262</v>
      </c>
    </row>
    <row r="383" customFormat="false" ht="12.8" hidden="false" customHeight="false" outlineLevel="0" collapsed="false">
      <c r="A383" s="17" t="s">
        <v>517</v>
      </c>
      <c r="B383" s="16" t="n">
        <v>1499.8226</v>
      </c>
      <c r="E383" s="17" t="s">
        <v>517</v>
      </c>
      <c r="F383" s="16" t="n">
        <v>1499.8226</v>
      </c>
      <c r="G383" s="16" t="n">
        <v>1499.6542</v>
      </c>
      <c r="H383" s="16" t="n">
        <v>1499.8226</v>
      </c>
      <c r="I383" s="16" t="n">
        <v>1499.8226</v>
      </c>
    </row>
    <row r="384" customFormat="false" ht="12.8" hidden="false" customHeight="false" outlineLevel="0" collapsed="false">
      <c r="A384" s="17" t="s">
        <v>519</v>
      </c>
      <c r="B384" s="16" t="n">
        <v>1495.675</v>
      </c>
      <c r="E384" s="17" t="s">
        <v>519</v>
      </c>
      <c r="F384" s="16" t="n">
        <v>1495.675</v>
      </c>
      <c r="G384" s="16" t="n">
        <v>1532.0208</v>
      </c>
      <c r="H384" s="16" t="n">
        <v>1495.675</v>
      </c>
      <c r="I384" s="16" t="n">
        <v>1495.675</v>
      </c>
    </row>
    <row r="385" customFormat="false" ht="12.8" hidden="false" customHeight="false" outlineLevel="0" collapsed="false">
      <c r="A385" s="17" t="s">
        <v>367</v>
      </c>
      <c r="B385" s="16" t="n">
        <v>1525.6495</v>
      </c>
      <c r="E385" s="17" t="s">
        <v>367</v>
      </c>
      <c r="F385" s="16" t="n">
        <v>1525.6495</v>
      </c>
      <c r="G385" s="16" t="n">
        <v>1430.7736</v>
      </c>
      <c r="H385" s="16" t="n">
        <v>1525.6495</v>
      </c>
      <c r="I385" s="16" t="n">
        <v>1525.6495</v>
      </c>
    </row>
    <row r="386" customFormat="false" ht="12.8" hidden="false" customHeight="false" outlineLevel="0" collapsed="false">
      <c r="A386" s="17" t="s">
        <v>368</v>
      </c>
      <c r="B386" s="16" t="n">
        <v>1431.4976</v>
      </c>
      <c r="E386" s="17" t="s">
        <v>368</v>
      </c>
      <c r="F386" s="16" t="n">
        <v>1431.4976</v>
      </c>
      <c r="G386" s="16" t="n">
        <v>1405.5386</v>
      </c>
      <c r="H386" s="16" t="n">
        <v>1431.4976</v>
      </c>
      <c r="I386" s="16" t="n">
        <v>1431.4976</v>
      </c>
    </row>
    <row r="387" customFormat="false" ht="12.8" hidden="false" customHeight="false" outlineLevel="0" collapsed="false">
      <c r="A387" s="17" t="s">
        <v>369</v>
      </c>
      <c r="B387" s="16" t="n">
        <v>1403.8675</v>
      </c>
      <c r="E387" s="17" t="s">
        <v>369</v>
      </c>
      <c r="F387" s="16" t="n">
        <v>1403.8675</v>
      </c>
      <c r="G387" s="16" t="n">
        <v>1456.7418</v>
      </c>
      <c r="H387" s="16" t="n">
        <v>1403.8675</v>
      </c>
      <c r="I387" s="16" t="n">
        <v>1403.8675</v>
      </c>
    </row>
    <row r="388" customFormat="false" ht="12.8" hidden="false" customHeight="false" outlineLevel="0" collapsed="false">
      <c r="A388" s="17" t="s">
        <v>371</v>
      </c>
      <c r="B388" s="16" t="n">
        <v>1454.87</v>
      </c>
      <c r="E388" s="17" t="s">
        <v>371</v>
      </c>
      <c r="F388" s="16" t="n">
        <v>1454.87</v>
      </c>
      <c r="G388" s="16" t="n">
        <v>1455.0898</v>
      </c>
      <c r="H388" s="16" t="n">
        <v>1454.87</v>
      </c>
      <c r="I388" s="16" t="n">
        <v>1454.87</v>
      </c>
    </row>
    <row r="389" customFormat="false" ht="12.8" hidden="false" customHeight="false" outlineLevel="0" collapsed="false">
      <c r="A389" s="17" t="s">
        <v>373</v>
      </c>
      <c r="B389" s="16" t="n">
        <v>1457.0978</v>
      </c>
      <c r="E389" s="17" t="s">
        <v>373</v>
      </c>
      <c r="F389" s="16" t="n">
        <v>1457.0978</v>
      </c>
      <c r="G389" s="16" t="n">
        <v>1435.8515</v>
      </c>
      <c r="H389" s="16" t="n">
        <v>1457.0978</v>
      </c>
      <c r="I389" s="16" t="n">
        <v>1457.0978</v>
      </c>
    </row>
    <row r="390" customFormat="false" ht="12.8" hidden="false" customHeight="false" outlineLevel="0" collapsed="false">
      <c r="A390" s="17" t="s">
        <v>526</v>
      </c>
      <c r="B390" s="16" t="n">
        <v>1433.5178</v>
      </c>
      <c r="E390" s="17" t="s">
        <v>526</v>
      </c>
      <c r="F390" s="16" t="n">
        <v>1433.5178</v>
      </c>
      <c r="G390" s="16" t="n">
        <v>1430.2576</v>
      </c>
      <c r="H390" s="16" t="n">
        <v>1433.5178</v>
      </c>
      <c r="I390" s="16" t="n">
        <v>1433.5178</v>
      </c>
    </row>
    <row r="391" customFormat="false" ht="12.8" hidden="false" customHeight="false" outlineLevel="0" collapsed="false">
      <c r="A391" s="17" t="s">
        <v>528</v>
      </c>
      <c r="B391" s="16" t="n">
        <v>1431.2599</v>
      </c>
      <c r="E391" s="17" t="s">
        <v>528</v>
      </c>
      <c r="F391" s="16" t="n">
        <v>1431.2599</v>
      </c>
      <c r="G391" s="16" t="n">
        <v>1340.1757</v>
      </c>
      <c r="H391" s="16" t="n">
        <v>1431.2599</v>
      </c>
      <c r="I391" s="16" t="n">
        <v>1431.2599</v>
      </c>
    </row>
    <row r="392" customFormat="false" ht="12.8" hidden="false" customHeight="false" outlineLevel="0" collapsed="false">
      <c r="A392" s="17" t="s">
        <v>374</v>
      </c>
      <c r="B392" s="16" t="n">
        <v>1337.5646</v>
      </c>
      <c r="E392" s="17" t="s">
        <v>374</v>
      </c>
      <c r="F392" s="16" t="n">
        <v>1337.5646</v>
      </c>
      <c r="G392" s="16" t="n">
        <v>1303.6644</v>
      </c>
      <c r="H392" s="16" t="n">
        <v>1337.5646</v>
      </c>
      <c r="I392" s="16" t="n">
        <v>1337.5646</v>
      </c>
    </row>
    <row r="393" customFormat="false" ht="12.8" hidden="false" customHeight="false" outlineLevel="0" collapsed="false">
      <c r="A393" s="17" t="s">
        <v>375</v>
      </c>
      <c r="B393" s="16" t="n">
        <v>1305.6429</v>
      </c>
      <c r="E393" s="17" t="s">
        <v>375</v>
      </c>
      <c r="F393" s="16" t="n">
        <v>1305.6429</v>
      </c>
      <c r="G393" s="16" t="n">
        <v>1290.2163</v>
      </c>
      <c r="H393" s="16" t="n">
        <v>1305.6429</v>
      </c>
      <c r="I393" s="16" t="n">
        <v>1305.6429</v>
      </c>
    </row>
    <row r="394" customFormat="false" ht="12.8" hidden="false" customHeight="false" outlineLevel="0" collapsed="false">
      <c r="A394" s="17" t="s">
        <v>376</v>
      </c>
      <c r="B394" s="16" t="n">
        <v>1288.8706</v>
      </c>
      <c r="E394" s="17" t="s">
        <v>376</v>
      </c>
      <c r="F394" s="16" t="n">
        <v>1288.8706</v>
      </c>
      <c r="G394" s="16" t="n">
        <v>1243.811</v>
      </c>
      <c r="H394" s="16" t="n">
        <v>1288.8706</v>
      </c>
      <c r="I394" s="16" t="n">
        <v>1288.8706</v>
      </c>
    </row>
    <row r="395" customFormat="false" ht="12.8" hidden="false" customHeight="false" outlineLevel="0" collapsed="false">
      <c r="A395" s="17" t="s">
        <v>377</v>
      </c>
      <c r="B395" s="16" t="n">
        <v>1244.4474</v>
      </c>
      <c r="E395" s="17" t="s">
        <v>377</v>
      </c>
      <c r="F395" s="16" t="n">
        <v>1244.4474</v>
      </c>
      <c r="G395" s="16" t="n">
        <v>1231.4183</v>
      </c>
      <c r="H395" s="16" t="n">
        <v>1244.4474</v>
      </c>
      <c r="I395" s="16" t="n">
        <v>1244.4474</v>
      </c>
    </row>
    <row r="396" customFormat="false" ht="12.8" hidden="false" customHeight="false" outlineLevel="0" collapsed="false">
      <c r="A396" s="17" t="s">
        <v>378</v>
      </c>
      <c r="B396" s="16" t="n">
        <v>1231.0645</v>
      </c>
      <c r="E396" s="17" t="s">
        <v>378</v>
      </c>
      <c r="F396" s="16" t="n">
        <v>1231.0645</v>
      </c>
      <c r="G396" s="16" t="n">
        <v>1208.072</v>
      </c>
      <c r="H396" s="16" t="n">
        <v>1231.0645</v>
      </c>
      <c r="I396" s="16" t="n">
        <v>1231.0645</v>
      </c>
    </row>
    <row r="397" customFormat="false" ht="12.8" hidden="false" customHeight="false" outlineLevel="0" collapsed="false">
      <c r="A397" s="17" t="s">
        <v>535</v>
      </c>
      <c r="B397" s="16" t="n">
        <v>1205.0457</v>
      </c>
      <c r="E397" s="17" t="s">
        <v>535</v>
      </c>
      <c r="F397" s="16" t="n">
        <v>1205.0457</v>
      </c>
      <c r="G397" s="16" t="n">
        <v>1185.9762</v>
      </c>
      <c r="H397" s="16" t="n">
        <v>1205.0457</v>
      </c>
      <c r="I397" s="16" t="n">
        <v>1205.0457</v>
      </c>
    </row>
    <row r="398" customFormat="false" ht="12.8" hidden="false" customHeight="false" outlineLevel="0" collapsed="false">
      <c r="A398" s="17" t="s">
        <v>537</v>
      </c>
      <c r="B398" s="16" t="n">
        <v>1185.4527</v>
      </c>
      <c r="E398" s="17" t="s">
        <v>537</v>
      </c>
      <c r="F398" s="16" t="n">
        <v>1185.4527</v>
      </c>
      <c r="G398" s="16" t="n">
        <v>1188.5379</v>
      </c>
      <c r="H398" s="16" t="n">
        <v>1185.4527</v>
      </c>
      <c r="I398" s="16" t="n">
        <v>1185.4527</v>
      </c>
    </row>
    <row r="399" customFormat="false" ht="12.8" hidden="false" customHeight="false" outlineLevel="0" collapsed="false">
      <c r="A399" s="17" t="s">
        <v>380</v>
      </c>
      <c r="B399" s="16" t="n">
        <v>1190.5686</v>
      </c>
      <c r="E399" s="17" t="s">
        <v>380</v>
      </c>
      <c r="F399" s="16" t="n">
        <v>1190.5686</v>
      </c>
      <c r="G399" s="16" t="n">
        <v>1188.9641</v>
      </c>
      <c r="H399" s="16" t="n">
        <v>1190.5686</v>
      </c>
      <c r="I399" s="16" t="n">
        <v>1190.5686</v>
      </c>
    </row>
    <row r="400" customFormat="false" ht="12.8" hidden="false" customHeight="false" outlineLevel="0" collapsed="false">
      <c r="A400" s="17" t="s">
        <v>382</v>
      </c>
      <c r="B400" s="16" t="n">
        <v>1188.7612</v>
      </c>
      <c r="E400" s="17" t="s">
        <v>382</v>
      </c>
      <c r="F400" s="16" t="n">
        <v>1188.7612</v>
      </c>
      <c r="G400" s="16" t="n">
        <v>1184.6776</v>
      </c>
      <c r="H400" s="16" t="n">
        <v>1188.7612</v>
      </c>
      <c r="I400" s="16" t="n">
        <v>1188.7612</v>
      </c>
    </row>
    <row r="401" customFormat="false" ht="12.8" hidden="false" customHeight="false" outlineLevel="0" collapsed="false">
      <c r="A401" s="17" t="s">
        <v>383</v>
      </c>
      <c r="B401" s="16" t="n">
        <v>1183.9104</v>
      </c>
      <c r="E401" s="17" t="s">
        <v>383</v>
      </c>
      <c r="F401" s="16" t="n">
        <v>1183.9104</v>
      </c>
      <c r="G401" s="16" t="n">
        <v>1150.2618</v>
      </c>
      <c r="H401" s="16" t="n">
        <v>1183.9104</v>
      </c>
      <c r="I401" s="16" t="n">
        <v>1183.9104</v>
      </c>
    </row>
    <row r="402" customFormat="false" ht="12.8" hidden="false" customHeight="false" outlineLevel="0" collapsed="false">
      <c r="A402" s="17" t="s">
        <v>384</v>
      </c>
      <c r="B402" s="16" t="n">
        <v>1151.8708</v>
      </c>
      <c r="E402" s="17" t="s">
        <v>384</v>
      </c>
      <c r="F402" s="16" t="n">
        <v>1151.8708</v>
      </c>
      <c r="G402" s="16" t="n">
        <v>1138.066</v>
      </c>
      <c r="H402" s="16" t="n">
        <v>1151.8708</v>
      </c>
      <c r="I402" s="16" t="n">
        <v>1151.8708</v>
      </c>
    </row>
    <row r="403" customFormat="false" ht="12.8" hidden="false" customHeight="false" outlineLevel="0" collapsed="false">
      <c r="A403" s="17" t="s">
        <v>385</v>
      </c>
      <c r="B403" s="16" t="n">
        <v>1137.8196</v>
      </c>
      <c r="E403" s="17" t="s">
        <v>385</v>
      </c>
      <c r="F403" s="16" t="n">
        <v>1137.8196</v>
      </c>
      <c r="G403" s="16" t="n">
        <v>1121.8878</v>
      </c>
      <c r="H403" s="16" t="n">
        <v>1137.8196</v>
      </c>
      <c r="I403" s="16" t="n">
        <v>1137.8196</v>
      </c>
    </row>
    <row r="404" customFormat="false" ht="12.8" hidden="false" customHeight="false" outlineLevel="0" collapsed="false">
      <c r="A404" s="17" t="s">
        <v>544</v>
      </c>
      <c r="B404" s="16" t="n">
        <v>1111.955</v>
      </c>
      <c r="E404" s="17" t="s">
        <v>544</v>
      </c>
      <c r="F404" s="16" t="n">
        <v>1111.955</v>
      </c>
      <c r="G404" s="16" t="n">
        <v>1115.2687</v>
      </c>
      <c r="H404" s="16" t="n">
        <v>1111.955</v>
      </c>
      <c r="I404" s="16" t="n">
        <v>1111.955</v>
      </c>
    </row>
    <row r="405" customFormat="false" ht="12.8" hidden="false" customHeight="false" outlineLevel="0" collapsed="false">
      <c r="A405" s="17" t="s">
        <v>546</v>
      </c>
      <c r="B405" s="16" t="n">
        <v>1115.8195</v>
      </c>
      <c r="E405" s="17" t="s">
        <v>546</v>
      </c>
      <c r="F405" s="16" t="n">
        <v>1115.8195</v>
      </c>
      <c r="G405" s="16" t="n">
        <v>1117.9547</v>
      </c>
      <c r="H405" s="16" t="n">
        <v>1115.8195</v>
      </c>
      <c r="I405" s="16" t="n">
        <v>1115.8195</v>
      </c>
    </row>
    <row r="406" customFormat="false" ht="12.8" hidden="false" customHeight="false" outlineLevel="0" collapsed="false">
      <c r="A406" s="17" t="s">
        <v>386</v>
      </c>
      <c r="B406" s="16" t="n">
        <v>1118.014</v>
      </c>
      <c r="E406" s="17" t="s">
        <v>386</v>
      </c>
      <c r="F406" s="16" t="n">
        <v>1118.014</v>
      </c>
      <c r="G406" s="16" t="n">
        <v>1126.1713</v>
      </c>
      <c r="H406" s="16" t="n">
        <v>1118.014</v>
      </c>
      <c r="I406" s="16" t="n">
        <v>1118.014</v>
      </c>
    </row>
    <row r="407" customFormat="false" ht="12.8" hidden="false" customHeight="false" outlineLevel="0" collapsed="false">
      <c r="A407" s="17" t="s">
        <v>388</v>
      </c>
      <c r="B407" s="16" t="n">
        <v>1127.0637</v>
      </c>
      <c r="E407" s="17" t="s">
        <v>388</v>
      </c>
      <c r="F407" s="16" t="n">
        <v>1127.0637</v>
      </c>
      <c r="G407" s="16" t="n">
        <v>1121.3339</v>
      </c>
      <c r="H407" s="16" t="n">
        <v>1127.0637</v>
      </c>
      <c r="I407" s="16" t="n">
        <v>1127.0637</v>
      </c>
    </row>
    <row r="408" customFormat="false" ht="12.8" hidden="false" customHeight="false" outlineLevel="0" collapsed="false">
      <c r="A408" s="17" t="s">
        <v>390</v>
      </c>
      <c r="B408" s="16" t="n">
        <v>1118.9973</v>
      </c>
      <c r="E408" s="17" t="s">
        <v>390</v>
      </c>
      <c r="F408" s="16" t="n">
        <v>1118.9973</v>
      </c>
      <c r="G408" s="16" t="n">
        <v>1139.6219</v>
      </c>
      <c r="H408" s="16" t="n">
        <v>1118.9973</v>
      </c>
      <c r="I408" s="16" t="n">
        <v>1118.9973</v>
      </c>
    </row>
    <row r="409" customFormat="false" ht="12.8" hidden="false" customHeight="false" outlineLevel="0" collapsed="false">
      <c r="A409" s="17" t="s">
        <v>392</v>
      </c>
      <c r="B409" s="16" t="n">
        <v>1140.0425</v>
      </c>
      <c r="E409" s="17" t="s">
        <v>392</v>
      </c>
      <c r="F409" s="16" t="n">
        <v>1140.0425</v>
      </c>
      <c r="G409" s="16" t="n">
        <v>1156.3486</v>
      </c>
      <c r="H409" s="16" t="n">
        <v>1140.0425</v>
      </c>
      <c r="I409" s="16" t="n">
        <v>1140.0425</v>
      </c>
    </row>
    <row r="410" customFormat="false" ht="12.8" hidden="false" customHeight="false" outlineLevel="0" collapsed="false">
      <c r="A410" s="17" t="s">
        <v>552</v>
      </c>
      <c r="B410" s="16" t="n">
        <v>1152.3914</v>
      </c>
      <c r="E410" s="17" t="s">
        <v>552</v>
      </c>
      <c r="F410" s="16" t="n">
        <v>1152.3914</v>
      </c>
      <c r="G410" s="16" t="n">
        <v>1146.9981</v>
      </c>
      <c r="H410" s="16" t="n">
        <v>1152.3914</v>
      </c>
      <c r="I410" s="16" t="n">
        <v>1152.3914</v>
      </c>
    </row>
    <row r="411" customFormat="false" ht="12.8" hidden="false" customHeight="false" outlineLevel="0" collapsed="false">
      <c r="A411" s="17" t="s">
        <v>554</v>
      </c>
      <c r="B411" s="16" t="n">
        <v>1147.3043</v>
      </c>
      <c r="E411" s="17" t="s">
        <v>554</v>
      </c>
      <c r="F411" s="16" t="n">
        <v>1147.3043</v>
      </c>
      <c r="G411" s="16" t="n">
        <v>1144.7774</v>
      </c>
      <c r="H411" s="16" t="n">
        <v>1147.3043</v>
      </c>
      <c r="I411" s="16" t="n">
        <v>1147.3043</v>
      </c>
    </row>
    <row r="412" customFormat="false" ht="12.8" hidden="false" customHeight="false" outlineLevel="0" collapsed="false">
      <c r="A412" s="17" t="s">
        <v>556</v>
      </c>
      <c r="B412" s="16" t="n">
        <v>1144.9371</v>
      </c>
      <c r="E412" s="17" t="s">
        <v>556</v>
      </c>
      <c r="F412" s="16" t="n">
        <v>1144.9371</v>
      </c>
      <c r="G412" s="16" t="n">
        <v>1144.1412</v>
      </c>
      <c r="H412" s="16" t="n">
        <v>1144.9371</v>
      </c>
      <c r="I412" s="16" t="n">
        <v>1144.9371</v>
      </c>
    </row>
    <row r="413" customFormat="false" ht="12.8" hidden="false" customHeight="false" outlineLevel="0" collapsed="false">
      <c r="A413" s="17" t="s">
        <v>393</v>
      </c>
      <c r="B413" s="16" t="n">
        <v>1143.9008</v>
      </c>
      <c r="E413" s="17" t="s">
        <v>393</v>
      </c>
      <c r="F413" s="16" t="n">
        <v>1143.9008</v>
      </c>
      <c r="G413" s="16" t="n">
        <v>1148.0993</v>
      </c>
      <c r="H413" s="16" t="n">
        <v>1143.9008</v>
      </c>
      <c r="I413" s="16" t="n">
        <v>1143.9008</v>
      </c>
    </row>
    <row r="414" customFormat="false" ht="12.8" hidden="false" customHeight="false" outlineLevel="0" collapsed="false">
      <c r="A414" s="17" t="s">
        <v>394</v>
      </c>
      <c r="B414" s="16" t="n">
        <v>1149.2752</v>
      </c>
      <c r="E414" s="17" t="s">
        <v>394</v>
      </c>
      <c r="F414" s="16" t="n">
        <v>1149.2752</v>
      </c>
      <c r="G414" s="16" t="n">
        <v>1143.9765</v>
      </c>
      <c r="H414" s="16" t="n">
        <v>1149.2752</v>
      </c>
      <c r="I414" s="16" t="n">
        <v>1149.2752</v>
      </c>
    </row>
    <row r="415" customFormat="false" ht="12.8" hidden="false" customHeight="false" outlineLevel="0" collapsed="false">
      <c r="A415" s="17" t="s">
        <v>395</v>
      </c>
      <c r="B415" s="16" t="n">
        <v>1143.1816</v>
      </c>
      <c r="E415" s="17" t="s">
        <v>395</v>
      </c>
      <c r="F415" s="16" t="n">
        <v>1143.1816</v>
      </c>
      <c r="G415" s="16" t="n">
        <v>1146.5531</v>
      </c>
      <c r="H415" s="16" t="n">
        <v>1143.1816</v>
      </c>
      <c r="I415" s="16" t="n">
        <v>1143.1816</v>
      </c>
    </row>
    <row r="416" customFormat="false" ht="12.8" hidden="false" customHeight="false" outlineLevel="0" collapsed="false">
      <c r="A416" s="17" t="s">
        <v>396</v>
      </c>
      <c r="B416" s="16" t="n">
        <v>1146.0929</v>
      </c>
      <c r="E416" s="17" t="s">
        <v>396</v>
      </c>
      <c r="F416" s="16" t="n">
        <v>1146.0929</v>
      </c>
      <c r="G416" s="16" t="n">
        <v>1100.4207</v>
      </c>
      <c r="H416" s="16" t="n">
        <v>1146.0929</v>
      </c>
      <c r="I416" s="16" t="n">
        <v>1146.0929</v>
      </c>
    </row>
    <row r="417" customFormat="false" ht="12.8" hidden="false" customHeight="false" outlineLevel="0" collapsed="false">
      <c r="A417" s="17" t="s">
        <v>397</v>
      </c>
      <c r="B417" s="16" t="n">
        <v>1100.63</v>
      </c>
      <c r="E417" s="17" t="s">
        <v>397</v>
      </c>
      <c r="F417" s="16" t="n">
        <v>1100.63</v>
      </c>
      <c r="G417" s="16" t="n">
        <v>1118.0937</v>
      </c>
      <c r="H417" s="16" t="n">
        <v>1100.63</v>
      </c>
      <c r="I417" s="16" t="n">
        <v>1100.63</v>
      </c>
    </row>
    <row r="418" customFormat="false" ht="12.8" hidden="false" customHeight="false" outlineLevel="0" collapsed="false">
      <c r="A418" s="17" t="s">
        <v>563</v>
      </c>
      <c r="B418" s="16" t="n">
        <v>1121.1695</v>
      </c>
      <c r="E418" s="17" t="s">
        <v>563</v>
      </c>
      <c r="F418" s="16" t="n">
        <v>1121.1695</v>
      </c>
      <c r="G418" s="16" t="n">
        <v>1120.1556</v>
      </c>
      <c r="H418" s="16" t="n">
        <v>1121.1695</v>
      </c>
      <c r="I418" s="16" t="n">
        <v>1121.1695</v>
      </c>
    </row>
    <row r="419" customFormat="false" ht="12.8" hidden="false" customHeight="false" outlineLevel="0" collapsed="false">
      <c r="A419" s="17" t="s">
        <v>565</v>
      </c>
      <c r="B419" s="16" t="n">
        <v>1121.9867</v>
      </c>
      <c r="E419" s="17" t="s">
        <v>565</v>
      </c>
      <c r="F419" s="16" t="n">
        <v>1121.9867</v>
      </c>
      <c r="G419" s="16" t="n">
        <v>1104.337</v>
      </c>
      <c r="H419" s="16" t="n">
        <v>1121.9867</v>
      </c>
      <c r="I419" s="16" t="n">
        <v>1121.9867</v>
      </c>
    </row>
    <row r="420" customFormat="false" ht="12.8" hidden="false" customHeight="false" outlineLevel="0" collapsed="false">
      <c r="A420" s="17" t="s">
        <v>399</v>
      </c>
      <c r="B420" s="16" t="n">
        <v>1100.3957</v>
      </c>
      <c r="E420" s="17" t="s">
        <v>399</v>
      </c>
      <c r="F420" s="16" t="n">
        <v>1100.3957</v>
      </c>
      <c r="G420" s="16" t="n">
        <v>1190.0678</v>
      </c>
      <c r="H420" s="16" t="n">
        <v>1100.3957</v>
      </c>
      <c r="I420" s="16" t="n">
        <v>1100.3957</v>
      </c>
    </row>
    <row r="421" customFormat="false" ht="12.8" hidden="false" customHeight="false" outlineLevel="0" collapsed="false">
      <c r="A421" s="17" t="s">
        <v>401</v>
      </c>
      <c r="B421" s="16" t="n">
        <v>1189.6594</v>
      </c>
      <c r="E421" s="17" t="s">
        <v>401</v>
      </c>
      <c r="F421" s="16" t="n">
        <v>1189.6594</v>
      </c>
      <c r="G421" s="16" t="n">
        <v>1227.578</v>
      </c>
      <c r="H421" s="16" t="n">
        <v>1189.6594</v>
      </c>
      <c r="I421" s="16" t="n">
        <v>1189.6594</v>
      </c>
    </row>
    <row r="422" customFormat="false" ht="12.8" hidden="false" customHeight="false" outlineLevel="0" collapsed="false">
      <c r="A422" s="17" t="s">
        <v>402</v>
      </c>
      <c r="B422" s="16" t="n">
        <v>1226.3802</v>
      </c>
      <c r="E422" s="17" t="s">
        <v>402</v>
      </c>
      <c r="F422" s="16" t="n">
        <v>1226.3802</v>
      </c>
      <c r="G422" s="16" t="n">
        <v>1243.6428</v>
      </c>
      <c r="H422" s="16" t="n">
        <v>1226.3802</v>
      </c>
      <c r="I422" s="16" t="n">
        <v>1226.3802</v>
      </c>
    </row>
    <row r="423" customFormat="false" ht="12.8" hidden="false" customHeight="false" outlineLevel="0" collapsed="false">
      <c r="A423" s="17" t="s">
        <v>403</v>
      </c>
      <c r="B423" s="16" t="n">
        <v>1242.394</v>
      </c>
      <c r="E423" s="17" t="s">
        <v>403</v>
      </c>
      <c r="F423" s="16" t="n">
        <v>1242.394</v>
      </c>
      <c r="G423" s="16" t="n">
        <v>1208.824</v>
      </c>
      <c r="H423" s="16" t="n">
        <v>1242.394</v>
      </c>
      <c r="I423" s="16" t="n">
        <v>1242.394</v>
      </c>
    </row>
    <row r="424" customFormat="false" ht="12.8" hidden="false" customHeight="false" outlineLevel="0" collapsed="false">
      <c r="A424" s="17" t="s">
        <v>404</v>
      </c>
      <c r="B424" s="16" t="n">
        <v>1209.5574</v>
      </c>
      <c r="E424" s="17" t="s">
        <v>404</v>
      </c>
      <c r="F424" s="16" t="n">
        <v>1209.5574</v>
      </c>
      <c r="G424" s="16" t="n">
        <v>1199.6236</v>
      </c>
      <c r="H424" s="16" t="n">
        <v>1209.5574</v>
      </c>
      <c r="I424" s="16" t="n">
        <v>1209.5574</v>
      </c>
    </row>
    <row r="425" customFormat="false" ht="12.8" hidden="false" customHeight="false" outlineLevel="0" collapsed="false">
      <c r="A425" s="17" t="s">
        <v>572</v>
      </c>
      <c r="B425" s="16" t="n">
        <v>1201.4</v>
      </c>
      <c r="E425" s="17" t="s">
        <v>572</v>
      </c>
      <c r="F425" s="16" t="n">
        <v>1201.4</v>
      </c>
      <c r="G425" s="16" t="n">
        <v>1201.3331</v>
      </c>
      <c r="H425" s="16" t="n">
        <v>1201.4</v>
      </c>
      <c r="I425" s="16" t="n">
        <v>1201.4</v>
      </c>
    </row>
    <row r="426" customFormat="false" ht="12.8" hidden="false" customHeight="false" outlineLevel="0" collapsed="false">
      <c r="A426" s="17" t="s">
        <v>574</v>
      </c>
      <c r="B426" s="16" t="n">
        <v>1200.4603</v>
      </c>
      <c r="E426" s="17" t="s">
        <v>574</v>
      </c>
      <c r="F426" s="16" t="n">
        <v>1200.4603</v>
      </c>
      <c r="G426" s="16" t="n">
        <v>1198.7944</v>
      </c>
      <c r="H426" s="16" t="n">
        <v>1200.4603</v>
      </c>
      <c r="I426" s="16" t="n">
        <v>1200.4603</v>
      </c>
    </row>
    <row r="427" customFormat="false" ht="12.8" hidden="false" customHeight="false" outlineLevel="0" collapsed="false">
      <c r="A427" s="17" t="s">
        <v>405</v>
      </c>
      <c r="B427" s="16" t="n">
        <v>1198.6255</v>
      </c>
      <c r="E427" s="17" t="s">
        <v>405</v>
      </c>
      <c r="F427" s="16" t="n">
        <v>1198.6255</v>
      </c>
      <c r="G427" s="16" t="n">
        <v>1213.2574</v>
      </c>
      <c r="H427" s="16" t="n">
        <v>1198.6255</v>
      </c>
      <c r="I427" s="16" t="n">
        <v>1198.6255</v>
      </c>
    </row>
    <row r="428" customFormat="false" ht="12.8" hidden="false" customHeight="false" outlineLevel="0" collapsed="false">
      <c r="A428" s="17" t="s">
        <v>406</v>
      </c>
      <c r="B428" s="16" t="n">
        <v>1214.2297</v>
      </c>
      <c r="E428" s="17" t="s">
        <v>406</v>
      </c>
      <c r="F428" s="16" t="n">
        <v>1214.2297</v>
      </c>
      <c r="G428" s="16" t="n">
        <v>1172.248</v>
      </c>
      <c r="H428" s="16" t="n">
        <v>1214.2297</v>
      </c>
      <c r="I428" s="16" t="n">
        <v>1214.2297</v>
      </c>
    </row>
    <row r="429" customFormat="false" ht="12.8" hidden="false" customHeight="false" outlineLevel="0" collapsed="false">
      <c r="A429" s="17" t="s">
        <v>408</v>
      </c>
      <c r="B429" s="16" t="n">
        <v>1172.9211</v>
      </c>
      <c r="E429" s="17" t="s">
        <v>408</v>
      </c>
      <c r="F429" s="16" t="n">
        <v>1172.9211</v>
      </c>
      <c r="G429" s="16" t="n">
        <v>1213.6223</v>
      </c>
      <c r="H429" s="16" t="n">
        <v>1172.9211</v>
      </c>
      <c r="I429" s="16" t="n">
        <v>1172.9211</v>
      </c>
    </row>
    <row r="430" customFormat="false" ht="12.8" hidden="false" customHeight="false" outlineLevel="0" collapsed="false">
      <c r="A430" s="17" t="s">
        <v>410</v>
      </c>
      <c r="B430" s="16" t="n">
        <v>1214.9514</v>
      </c>
      <c r="E430" s="17" t="s">
        <v>410</v>
      </c>
      <c r="F430" s="16" t="n">
        <v>1214.9514</v>
      </c>
      <c r="G430" s="16" t="n">
        <v>1201.8826</v>
      </c>
      <c r="H430" s="16" t="n">
        <v>1214.9514</v>
      </c>
      <c r="I430" s="16" t="n">
        <v>1214.9514</v>
      </c>
    </row>
    <row r="431" customFormat="false" ht="12.8" hidden="false" customHeight="false" outlineLevel="0" collapsed="false">
      <c r="A431" s="17" t="s">
        <v>411</v>
      </c>
      <c r="B431" s="16" t="n">
        <v>1199.8748</v>
      </c>
      <c r="E431" s="17" t="s">
        <v>411</v>
      </c>
      <c r="F431" s="16" t="n">
        <v>1199.8748</v>
      </c>
      <c r="G431" s="16" t="n">
        <v>1212.1264</v>
      </c>
      <c r="H431" s="16" t="n">
        <v>1199.8748</v>
      </c>
      <c r="I431" s="16" t="n">
        <v>1199.8748</v>
      </c>
    </row>
    <row r="432" customFormat="false" ht="12.8" hidden="false" customHeight="false" outlineLevel="0" collapsed="false">
      <c r="A432" s="17" t="s">
        <v>581</v>
      </c>
      <c r="B432" s="16" t="n">
        <v>1214.8801</v>
      </c>
      <c r="E432" s="17" t="s">
        <v>581</v>
      </c>
      <c r="F432" s="16" t="n">
        <v>1214.8801</v>
      </c>
      <c r="G432" s="16" t="n">
        <v>1182.3885</v>
      </c>
      <c r="H432" s="16" t="n">
        <v>1214.8801</v>
      </c>
      <c r="I432" s="16" t="n">
        <v>1214.8801</v>
      </c>
    </row>
    <row r="433" customFormat="false" ht="12.8" hidden="false" customHeight="false" outlineLevel="0" collapsed="false">
      <c r="A433" s="17" t="s">
        <v>583</v>
      </c>
      <c r="B433" s="16" t="n">
        <v>1180.0427</v>
      </c>
      <c r="E433" s="17" t="s">
        <v>583</v>
      </c>
      <c r="F433" s="16" t="n">
        <v>1180.0427</v>
      </c>
      <c r="G433" s="16" t="n">
        <v>1231.4941</v>
      </c>
      <c r="H433" s="16" t="n">
        <v>1180.0427</v>
      </c>
      <c r="I433" s="16" t="n">
        <v>1180.0427</v>
      </c>
    </row>
    <row r="434" customFormat="false" ht="12.8" hidden="false" customHeight="false" outlineLevel="0" collapsed="false">
      <c r="A434" s="17" t="s">
        <v>412</v>
      </c>
      <c r="B434" s="16" t="n">
        <v>1227.6452</v>
      </c>
      <c r="E434" s="17" t="s">
        <v>412</v>
      </c>
      <c r="F434" s="16" t="n">
        <v>1227.6452</v>
      </c>
      <c r="G434" s="16" t="n">
        <v>1213.033</v>
      </c>
      <c r="H434" s="16" t="n">
        <v>1227.6452</v>
      </c>
      <c r="I434" s="16" t="n">
        <v>1227.6452</v>
      </c>
    </row>
    <row r="435" customFormat="false" ht="12.8" hidden="false" customHeight="false" outlineLevel="0" collapsed="false">
      <c r="A435" s="17" t="s">
        <v>413</v>
      </c>
      <c r="B435" s="16" t="n">
        <v>1212.196</v>
      </c>
      <c r="E435" s="17" t="s">
        <v>413</v>
      </c>
      <c r="F435" s="16" t="n">
        <v>1212.196</v>
      </c>
      <c r="G435" s="16" t="n">
        <v>1241.4341</v>
      </c>
      <c r="H435" s="16" t="n">
        <v>1212.196</v>
      </c>
      <c r="I435" s="16" t="n">
        <v>1212.196</v>
      </c>
    </row>
    <row r="436" customFormat="false" ht="12.8" hidden="false" customHeight="false" outlineLevel="0" collapsed="false">
      <c r="A436" s="17" t="s">
        <v>414</v>
      </c>
      <c r="B436" s="16" t="n">
        <v>1243.6812</v>
      </c>
      <c r="E436" s="17" t="s">
        <v>414</v>
      </c>
      <c r="F436" s="16" t="n">
        <v>1243.6812</v>
      </c>
      <c r="G436" s="16" t="n">
        <v>1179.3256</v>
      </c>
      <c r="H436" s="16" t="n">
        <v>1243.6812</v>
      </c>
      <c r="I436" s="16" t="n">
        <v>1243.6812</v>
      </c>
    </row>
    <row r="437" customFormat="false" ht="12.8" hidden="false" customHeight="false" outlineLevel="0" collapsed="false">
      <c r="A437" s="17" t="s">
        <v>416</v>
      </c>
      <c r="B437" s="16" t="n">
        <v>1179.1945</v>
      </c>
      <c r="E437" s="17" t="s">
        <v>416</v>
      </c>
      <c r="F437" s="16" t="n">
        <v>1179.1945</v>
      </c>
      <c r="G437" s="16" t="n">
        <v>1130.3193</v>
      </c>
      <c r="H437" s="16" t="n">
        <v>1179.1945</v>
      </c>
      <c r="I437" s="16" t="n">
        <v>1179.1945</v>
      </c>
    </row>
    <row r="438" customFormat="false" ht="12.8" hidden="false" customHeight="false" outlineLevel="0" collapsed="false">
      <c r="A438" s="17" t="s">
        <v>418</v>
      </c>
      <c r="B438" s="16" t="n">
        <v>1131.0929</v>
      </c>
      <c r="E438" s="17" t="s">
        <v>418</v>
      </c>
      <c r="F438" s="16" t="n">
        <v>1131.0929</v>
      </c>
      <c r="G438" s="16" t="n">
        <v>1154.6202</v>
      </c>
      <c r="H438" s="16" t="n">
        <v>1131.0929</v>
      </c>
      <c r="I438" s="16" t="n">
        <v>1131.0929</v>
      </c>
    </row>
    <row r="439" customFormat="false" ht="12.8" hidden="false" customHeight="false" outlineLevel="0" collapsed="false">
      <c r="A439" s="17" t="s">
        <v>590</v>
      </c>
      <c r="B439" s="16" t="n">
        <v>1153.6671</v>
      </c>
      <c r="E439" s="17" t="s">
        <v>590</v>
      </c>
      <c r="F439" s="16" t="n">
        <v>1153.6671</v>
      </c>
      <c r="G439" s="16" t="n">
        <v>1158.6019</v>
      </c>
      <c r="H439" s="16" t="n">
        <v>1153.6671</v>
      </c>
      <c r="I439" s="16" t="n">
        <v>1153.6671</v>
      </c>
    </row>
    <row r="440" customFormat="false" ht="12.8" hidden="false" customHeight="false" outlineLevel="0" collapsed="false">
      <c r="A440" s="17" t="s">
        <v>592</v>
      </c>
      <c r="B440" s="16" t="n">
        <v>1158.3162</v>
      </c>
      <c r="E440" s="17" t="s">
        <v>592</v>
      </c>
      <c r="F440" s="16" t="n">
        <v>1158.3162</v>
      </c>
      <c r="G440" s="16" t="n">
        <v>1151.4249</v>
      </c>
      <c r="H440" s="16" t="n">
        <v>1158.3162</v>
      </c>
      <c r="I440" s="16" t="n">
        <v>1158.3162</v>
      </c>
    </row>
    <row r="441" customFormat="false" ht="12.8" hidden="false" customHeight="false" outlineLevel="0" collapsed="false">
      <c r="A441" s="17" t="s">
        <v>420</v>
      </c>
      <c r="B441" s="16" t="n">
        <v>1151.8011</v>
      </c>
      <c r="E441" s="17" t="s">
        <v>420</v>
      </c>
      <c r="F441" s="16" t="n">
        <v>1151.8011</v>
      </c>
      <c r="G441" s="16" t="n">
        <v>1154.1323</v>
      </c>
      <c r="H441" s="16" t="n">
        <v>1151.8011</v>
      </c>
      <c r="I441" s="16" t="n">
        <v>1151.8011</v>
      </c>
    </row>
    <row r="442" customFormat="false" ht="12.8" hidden="false" customHeight="false" outlineLevel="0" collapsed="false">
      <c r="A442" s="17" t="s">
        <v>422</v>
      </c>
      <c r="B442" s="16" t="n">
        <v>1155.9091</v>
      </c>
      <c r="E442" s="17" t="s">
        <v>422</v>
      </c>
      <c r="F442" s="16" t="n">
        <v>1155.9091</v>
      </c>
      <c r="G442" s="16" t="n">
        <v>1137.0481</v>
      </c>
      <c r="H442" s="16" t="n">
        <v>1155.9091</v>
      </c>
      <c r="I442" s="16" t="n">
        <v>1155.9091</v>
      </c>
    </row>
    <row r="443" customFormat="false" ht="12.8" hidden="false" customHeight="false" outlineLevel="0" collapsed="false">
      <c r="A443" s="17" t="s">
        <v>423</v>
      </c>
      <c r="B443" s="16" t="n">
        <v>1136.4086</v>
      </c>
      <c r="E443" s="17" t="s">
        <v>423</v>
      </c>
      <c r="F443" s="16" t="n">
        <v>1136.4086</v>
      </c>
      <c r="G443" s="16" t="n">
        <v>1100.0973</v>
      </c>
      <c r="H443" s="16" t="n">
        <v>1136.4086</v>
      </c>
      <c r="I443" s="16" t="n">
        <v>1136.4086</v>
      </c>
    </row>
    <row r="444" customFormat="false" ht="12.8" hidden="false" customHeight="false" outlineLevel="0" collapsed="false">
      <c r="A444" s="17" t="s">
        <v>424</v>
      </c>
      <c r="B444" s="16" t="n">
        <v>1100.1491</v>
      </c>
      <c r="E444" s="17" t="s">
        <v>424</v>
      </c>
      <c r="F444" s="16" t="n">
        <v>1100.1491</v>
      </c>
      <c r="G444" s="16" t="n">
        <v>1082.62</v>
      </c>
      <c r="H444" s="16" t="n">
        <v>1100.1491</v>
      </c>
      <c r="I444" s="16" t="n">
        <v>1100.1491</v>
      </c>
    </row>
    <row r="445" customFormat="false" ht="12.8" hidden="false" customHeight="false" outlineLevel="0" collapsed="false">
      <c r="A445" s="17" t="s">
        <v>425</v>
      </c>
      <c r="B445" s="16" t="n">
        <v>1082.5231</v>
      </c>
      <c r="E445" s="17" t="s">
        <v>425</v>
      </c>
      <c r="F445" s="16" t="n">
        <v>1082.5231</v>
      </c>
      <c r="G445" s="16" t="n">
        <v>1099.0998</v>
      </c>
      <c r="H445" s="16" t="n">
        <v>1082.5231</v>
      </c>
      <c r="I445" s="16" t="n">
        <v>1082.5231</v>
      </c>
    </row>
    <row r="446" customFormat="false" ht="12.8" hidden="false" customHeight="false" outlineLevel="0" collapsed="false">
      <c r="A446" s="17" t="s">
        <v>599</v>
      </c>
      <c r="B446" s="16" t="n">
        <v>1105.7418</v>
      </c>
      <c r="E446" s="17" t="s">
        <v>599</v>
      </c>
      <c r="F446" s="16" t="n">
        <v>1105.7418</v>
      </c>
      <c r="G446" s="16" t="n">
        <v>1179.1133</v>
      </c>
      <c r="H446" s="16" t="n">
        <v>1105.7418</v>
      </c>
      <c r="I446" s="16" t="n">
        <v>1105.7418</v>
      </c>
    </row>
    <row r="447" customFormat="false" ht="12.8" hidden="false" customHeight="false" outlineLevel="0" collapsed="false">
      <c r="A447" s="17" t="s">
        <v>601</v>
      </c>
      <c r="B447" s="16" t="n">
        <v>1178.2911</v>
      </c>
      <c r="E447" s="17" t="s">
        <v>601</v>
      </c>
      <c r="F447" s="16" t="n">
        <v>1178.2911</v>
      </c>
      <c r="G447" s="16" t="n">
        <v>1171.1338</v>
      </c>
      <c r="H447" s="16" t="n">
        <v>1178.2911</v>
      </c>
      <c r="I447" s="16" t="n">
        <v>1178.2911</v>
      </c>
    </row>
    <row r="448" customFormat="false" ht="12.8" hidden="false" customHeight="false" outlineLevel="0" collapsed="false">
      <c r="A448" s="17" t="s">
        <v>426</v>
      </c>
      <c r="B448" s="16" t="n">
        <v>1171.9983</v>
      </c>
      <c r="E448" s="17" t="s">
        <v>426</v>
      </c>
      <c r="F448" s="16" t="n">
        <v>1171.9983</v>
      </c>
      <c r="G448" s="16" t="n">
        <v>1160.7748</v>
      </c>
      <c r="H448" s="16" t="n">
        <v>1171.9983</v>
      </c>
      <c r="I448" s="16" t="n">
        <v>1171.9983</v>
      </c>
    </row>
    <row r="449" customFormat="false" ht="12.8" hidden="false" customHeight="false" outlineLevel="0" collapsed="false">
      <c r="A449" s="17" t="s">
        <v>428</v>
      </c>
      <c r="B449" s="16" t="n">
        <v>1158.203</v>
      </c>
      <c r="E449" s="17" t="s">
        <v>428</v>
      </c>
      <c r="F449" s="16" t="n">
        <v>1158.203</v>
      </c>
      <c r="G449" s="16" t="n">
        <v>1171.2001</v>
      </c>
      <c r="H449" s="16" t="n">
        <v>1158.203</v>
      </c>
      <c r="I449" s="16" t="n">
        <v>1158.203</v>
      </c>
    </row>
    <row r="450" customFormat="false" ht="12.8" hidden="false" customHeight="false" outlineLevel="0" collapsed="false">
      <c r="A450" s="17" t="s">
        <v>430</v>
      </c>
      <c r="B450" s="16" t="n">
        <v>1169.4758</v>
      </c>
      <c r="E450" s="17" t="s">
        <v>430</v>
      </c>
      <c r="F450" s="16" t="n">
        <v>1169.4758</v>
      </c>
      <c r="G450" s="16" t="n">
        <v>1209.7135</v>
      </c>
      <c r="H450" s="16" t="n">
        <v>1169.4758</v>
      </c>
      <c r="I450" s="16" t="n">
        <v>1169.4758</v>
      </c>
    </row>
    <row r="451" customFormat="false" ht="12.8" hidden="false" customHeight="false" outlineLevel="0" collapsed="false">
      <c r="A451" s="17" t="s">
        <v>431</v>
      </c>
      <c r="B451" s="16" t="n">
        <v>1207.4205</v>
      </c>
      <c r="E451" s="17" t="s">
        <v>431</v>
      </c>
      <c r="F451" s="16" t="n">
        <v>1207.4205</v>
      </c>
      <c r="G451" s="16" t="n">
        <v>1203.3706</v>
      </c>
      <c r="H451" s="16" t="n">
        <v>1207.4205</v>
      </c>
      <c r="I451" s="16" t="n">
        <v>1207.4205</v>
      </c>
    </row>
    <row r="452" customFormat="false" ht="12.8" hidden="false" customHeight="false" outlineLevel="0" collapsed="false">
      <c r="A452" s="17" t="s">
        <v>432</v>
      </c>
      <c r="B452" s="16" t="n">
        <v>1203.3001</v>
      </c>
      <c r="E452" s="17" t="s">
        <v>432</v>
      </c>
      <c r="F452" s="16" t="n">
        <v>1203.3001</v>
      </c>
      <c r="G452" s="16" t="n">
        <v>1183.2092</v>
      </c>
      <c r="H452" s="16" t="n">
        <v>1203.3001</v>
      </c>
      <c r="I452" s="16" t="n">
        <v>1203.3001</v>
      </c>
    </row>
    <row r="453" customFormat="false" ht="12.8" hidden="false" customHeight="false" outlineLevel="0" collapsed="false">
      <c r="A453" s="17" t="s">
        <v>608</v>
      </c>
      <c r="B453" s="16" t="n">
        <v>1182.9105</v>
      </c>
      <c r="E453" s="17" t="s">
        <v>608</v>
      </c>
      <c r="F453" s="16" t="n">
        <v>1182.9105</v>
      </c>
      <c r="G453" s="16" t="n">
        <v>1211.3818</v>
      </c>
      <c r="H453" s="16" t="n">
        <v>1182.9105</v>
      </c>
      <c r="I453" s="16" t="n">
        <v>1182.9105</v>
      </c>
    </row>
    <row r="454" customFormat="false" ht="12.8" hidden="false" customHeight="false" outlineLevel="0" collapsed="false">
      <c r="A454" s="17" t="s">
        <v>610</v>
      </c>
      <c r="B454" s="16" t="n">
        <v>1210.6248</v>
      </c>
      <c r="E454" s="17" t="s">
        <v>610</v>
      </c>
      <c r="F454" s="16" t="n">
        <v>1210.6248</v>
      </c>
      <c r="G454" s="16" t="n">
        <v>1237.4598</v>
      </c>
      <c r="H454" s="16" t="n">
        <v>1210.6248</v>
      </c>
      <c r="I454" s="16" t="n">
        <v>1210.6248</v>
      </c>
    </row>
    <row r="455" customFormat="false" ht="12.8" hidden="false" customHeight="false" outlineLevel="0" collapsed="false">
      <c r="A455" s="17" t="s">
        <v>433</v>
      </c>
      <c r="B455" s="16" t="n">
        <v>1243.2325</v>
      </c>
      <c r="E455" s="17" t="s">
        <v>433</v>
      </c>
      <c r="F455" s="16" t="n">
        <v>1243.2325</v>
      </c>
      <c r="G455" s="16" t="n">
        <v>1277.5292</v>
      </c>
      <c r="H455" s="16" t="n">
        <v>1243.2325</v>
      </c>
      <c r="I455" s="16" t="n">
        <v>1243.2325</v>
      </c>
    </row>
    <row r="456" customFormat="false" ht="12.8" hidden="false" customHeight="false" outlineLevel="0" collapsed="false">
      <c r="A456" s="17" t="s">
        <v>434</v>
      </c>
      <c r="B456" s="16" t="n">
        <v>1273.5799</v>
      </c>
      <c r="E456" s="17" t="s">
        <v>434</v>
      </c>
      <c r="F456" s="16" t="n">
        <v>1273.5799</v>
      </c>
      <c r="G456" s="16" t="n">
        <v>1096.8424</v>
      </c>
      <c r="H456" s="16" t="n">
        <v>1273.5799</v>
      </c>
      <c r="I456" s="16" t="n">
        <v>1273.5799</v>
      </c>
    </row>
    <row r="457" customFormat="false" ht="12.8" hidden="false" customHeight="false" outlineLevel="0" collapsed="false">
      <c r="A457" s="17" t="s">
        <v>435</v>
      </c>
      <c r="B457" s="16" t="n">
        <v>1097.5787</v>
      </c>
      <c r="E457" s="17" t="s">
        <v>435</v>
      </c>
      <c r="F457" s="16" t="n">
        <v>1097.5787</v>
      </c>
      <c r="G457" s="16" t="n">
        <v>1315.9915</v>
      </c>
      <c r="H457" s="16" t="n">
        <v>1097.5787</v>
      </c>
      <c r="I457" s="16" t="n">
        <v>1097.5787</v>
      </c>
    </row>
    <row r="458" customFormat="false" ht="12.8" hidden="false" customHeight="false" outlineLevel="0" collapsed="false">
      <c r="A458" s="17" t="s">
        <v>437</v>
      </c>
      <c r="B458" s="16" t="n">
        <v>1322.1855</v>
      </c>
      <c r="E458" s="17" t="s">
        <v>437</v>
      </c>
      <c r="F458" s="16" t="n">
        <v>1322.1855</v>
      </c>
      <c r="G458" s="16" t="n">
        <v>1571.0432</v>
      </c>
      <c r="H458" s="16" t="n">
        <v>1322.1855</v>
      </c>
      <c r="I458" s="16" t="n">
        <v>1322.1855</v>
      </c>
    </row>
    <row r="459" customFormat="false" ht="12.8" hidden="false" customHeight="false" outlineLevel="0" collapsed="false">
      <c r="A459" s="17" t="s">
        <v>439</v>
      </c>
      <c r="B459" s="16" t="n">
        <v>1565.9298</v>
      </c>
      <c r="E459" s="17" t="s">
        <v>439</v>
      </c>
      <c r="F459" s="16" t="n">
        <v>1565.9298</v>
      </c>
      <c r="G459" s="16" t="n">
        <v>1582.1605</v>
      </c>
      <c r="H459" s="16" t="n">
        <v>1565.9298</v>
      </c>
      <c r="I459" s="16" t="n">
        <v>1565.9298</v>
      </c>
    </row>
    <row r="460" customFormat="false" ht="12.8" hidden="false" customHeight="false" outlineLevel="0" collapsed="false">
      <c r="A460" s="17" t="s">
        <v>617</v>
      </c>
      <c r="B460" s="16" t="n">
        <v>1585.3781</v>
      </c>
      <c r="E460" s="17" t="s">
        <v>617</v>
      </c>
      <c r="F460" s="16" t="n">
        <v>1585.3781</v>
      </c>
      <c r="G460" s="16" t="n">
        <v>1630.3896</v>
      </c>
      <c r="H460" s="16" t="n">
        <v>1585.3781</v>
      </c>
      <c r="I460" s="16" t="n">
        <v>1585.3781</v>
      </c>
    </row>
    <row r="461" customFormat="false" ht="12.8" hidden="false" customHeight="false" outlineLevel="0" collapsed="false">
      <c r="A461" s="17" t="s">
        <v>619</v>
      </c>
      <c r="B461" s="16" t="n">
        <v>1630.3221</v>
      </c>
      <c r="E461" s="17" t="s">
        <v>619</v>
      </c>
      <c r="F461" s="16" t="n">
        <v>1630.3221</v>
      </c>
      <c r="G461" s="16" t="n">
        <v>1643.1883</v>
      </c>
      <c r="H461" s="16" t="n">
        <v>1630.3221</v>
      </c>
      <c r="I461" s="16" t="n">
        <v>1630.3221</v>
      </c>
    </row>
    <row r="462" customFormat="false" ht="12.8" hidden="false" customHeight="false" outlineLevel="0" collapsed="false">
      <c r="A462" s="17" t="s">
        <v>440</v>
      </c>
      <c r="B462" s="16" t="n">
        <v>1647.8996</v>
      </c>
      <c r="E462" s="17" t="s">
        <v>440</v>
      </c>
      <c r="F462" s="16" t="n">
        <v>1647.8996</v>
      </c>
      <c r="G462" s="16" t="n">
        <v>1567.5702</v>
      </c>
      <c r="H462" s="16" t="n">
        <v>1647.8996</v>
      </c>
      <c r="I462" s="16" t="n">
        <v>1647.8996</v>
      </c>
    </row>
    <row r="463" customFormat="false" ht="12.8" hidden="false" customHeight="false" outlineLevel="0" collapsed="false">
      <c r="A463" s="17" t="s">
        <v>441</v>
      </c>
      <c r="B463" s="16" t="n">
        <v>1570.4423</v>
      </c>
      <c r="E463" s="17" t="s">
        <v>441</v>
      </c>
      <c r="F463" s="16" t="n">
        <v>1570.4423</v>
      </c>
      <c r="G463" s="16" t="n">
        <v>1546.1992</v>
      </c>
      <c r="H463" s="16" t="n">
        <v>1570.4423</v>
      </c>
      <c r="I463" s="16" t="n">
        <v>1570.4423</v>
      </c>
    </row>
    <row r="464" customFormat="false" ht="12.8" hidden="false" customHeight="false" outlineLevel="0" collapsed="false">
      <c r="A464" s="17" t="s">
        <v>442</v>
      </c>
      <c r="B464" s="16" t="n">
        <v>1548.1118</v>
      </c>
      <c r="E464" s="17" t="s">
        <v>442</v>
      </c>
      <c r="F464" s="16" t="n">
        <v>1548.1118</v>
      </c>
      <c r="G464" s="16" t="n">
        <v>1593.8219</v>
      </c>
      <c r="H464" s="16" t="n">
        <v>1548.1118</v>
      </c>
      <c r="I464" s="16" t="n">
        <v>1548.1118</v>
      </c>
    </row>
    <row r="465" customFormat="false" ht="12.8" hidden="false" customHeight="false" outlineLevel="0" collapsed="false">
      <c r="A465" s="17" t="s">
        <v>443</v>
      </c>
      <c r="B465" s="16" t="n">
        <v>1598.9406</v>
      </c>
      <c r="E465" s="17" t="s">
        <v>443</v>
      </c>
      <c r="F465" s="16" t="n">
        <v>1598.9406</v>
      </c>
      <c r="G465" s="16" t="n">
        <v>1588.7166</v>
      </c>
      <c r="H465" s="16" t="n">
        <v>1598.9406</v>
      </c>
      <c r="I465" s="16" t="n">
        <v>1598.9406</v>
      </c>
    </row>
    <row r="466" customFormat="false" ht="12.8" hidden="false" customHeight="false" outlineLevel="0" collapsed="false">
      <c r="A466" s="17" t="s">
        <v>444</v>
      </c>
      <c r="B466" s="16" t="n">
        <v>1591.4354</v>
      </c>
      <c r="E466" s="17" t="s">
        <v>444</v>
      </c>
      <c r="F466" s="16" t="n">
        <v>1591.4354</v>
      </c>
      <c r="G466" s="16" t="n">
        <v>1598.6914</v>
      </c>
      <c r="H466" s="16" t="n">
        <v>1591.4354</v>
      </c>
      <c r="I466" s="16" t="n">
        <v>1591.4354</v>
      </c>
    </row>
    <row r="467" customFormat="false" ht="12.8" hidden="false" customHeight="false" outlineLevel="0" collapsed="false">
      <c r="A467" s="17" t="s">
        <v>626</v>
      </c>
      <c r="B467" s="16" t="n">
        <v>1596.743</v>
      </c>
      <c r="E467" s="17" t="s">
        <v>626</v>
      </c>
      <c r="F467" s="16" t="n">
        <v>1596.743</v>
      </c>
      <c r="G467" s="16" t="n">
        <v>1626.5822</v>
      </c>
      <c r="H467" s="16" t="n">
        <v>1596.743</v>
      </c>
      <c r="I467" s="16" t="n">
        <v>1596.743</v>
      </c>
    </row>
    <row r="468" customFormat="false" ht="12.8" hidden="false" customHeight="false" outlineLevel="0" collapsed="false">
      <c r="A468" s="17" t="s">
        <v>628</v>
      </c>
      <c r="B468" s="16" t="n">
        <v>1625.811</v>
      </c>
      <c r="E468" s="17" t="s">
        <v>628</v>
      </c>
      <c r="F468" s="16" t="n">
        <v>1625.811</v>
      </c>
      <c r="G468" s="16" t="n">
        <v>1558.4657</v>
      </c>
      <c r="H468" s="16" t="n">
        <v>1625.811</v>
      </c>
      <c r="I468" s="16" t="n">
        <v>1625.811</v>
      </c>
    </row>
    <row r="469" customFormat="false" ht="12.8" hidden="false" customHeight="false" outlineLevel="0" collapsed="false">
      <c r="A469" s="17" t="s">
        <v>446</v>
      </c>
      <c r="B469" s="16" t="n">
        <v>1561.4901</v>
      </c>
      <c r="E469" s="17" t="s">
        <v>446</v>
      </c>
      <c r="F469" s="16" t="n">
        <v>1561.4901</v>
      </c>
      <c r="G469" s="16" t="n">
        <v>1522.2342</v>
      </c>
      <c r="H469" s="16" t="n">
        <v>1561.4901</v>
      </c>
      <c r="I469" s="16" t="n">
        <v>1561.4901</v>
      </c>
    </row>
    <row r="470" customFormat="false" ht="12.8" hidden="false" customHeight="false" outlineLevel="0" collapsed="false">
      <c r="A470" s="17" t="s">
        <v>448</v>
      </c>
      <c r="B470" s="16" t="n">
        <v>1521.1443</v>
      </c>
      <c r="E470" s="17" t="s">
        <v>448</v>
      </c>
      <c r="F470" s="16" t="n">
        <v>1521.1443</v>
      </c>
      <c r="G470" s="16" t="n">
        <v>1555.5916</v>
      </c>
      <c r="H470" s="16" t="n">
        <v>1521.1443</v>
      </c>
      <c r="I470" s="16" t="n">
        <v>1521.1443</v>
      </c>
    </row>
    <row r="471" customFormat="false" ht="12.8" hidden="false" customHeight="false" outlineLevel="0" collapsed="false">
      <c r="A471" s="17" t="s">
        <v>449</v>
      </c>
      <c r="B471" s="16" t="n">
        <v>1554.6497</v>
      </c>
      <c r="E471" s="17" t="s">
        <v>449</v>
      </c>
      <c r="F471" s="16" t="n">
        <v>1554.6497</v>
      </c>
      <c r="G471" s="16" t="n">
        <v>1467.1135</v>
      </c>
      <c r="H471" s="16" t="n">
        <v>1554.6497</v>
      </c>
      <c r="I471" s="16" t="n">
        <v>1554.6497</v>
      </c>
    </row>
    <row r="472" customFormat="false" ht="12.8" hidden="false" customHeight="false" outlineLevel="0" collapsed="false">
      <c r="A472" s="17" t="s">
        <v>450</v>
      </c>
      <c r="B472" s="16" t="n">
        <v>1467.964</v>
      </c>
      <c r="E472" s="17" t="s">
        <v>450</v>
      </c>
      <c r="F472" s="16" t="n">
        <v>1467.964</v>
      </c>
      <c r="G472" s="16" t="n">
        <v>1358.5532</v>
      </c>
      <c r="H472" s="16" t="n">
        <v>1467.964</v>
      </c>
      <c r="I472" s="16" t="n">
        <v>1467.964</v>
      </c>
    </row>
    <row r="473" customFormat="false" ht="12.8" hidden="false" customHeight="false" outlineLevel="0" collapsed="false">
      <c r="A473" s="17" t="s">
        <v>451</v>
      </c>
      <c r="B473" s="16" t="n">
        <v>1359.8251</v>
      </c>
      <c r="E473" s="17" t="s">
        <v>451</v>
      </c>
      <c r="F473" s="16" t="n">
        <v>1359.8251</v>
      </c>
      <c r="G473" s="16" t="n">
        <v>1385.027</v>
      </c>
      <c r="H473" s="16" t="n">
        <v>1359.8251</v>
      </c>
      <c r="I473" s="16" t="n">
        <v>1359.8251</v>
      </c>
    </row>
    <row r="474" customFormat="false" ht="12.8" hidden="false" customHeight="false" outlineLevel="0" collapsed="false">
      <c r="A474" s="17" t="s">
        <v>635</v>
      </c>
      <c r="B474" s="16" t="n">
        <v>1381.8657</v>
      </c>
      <c r="E474" s="17" t="s">
        <v>635</v>
      </c>
      <c r="F474" s="16" t="n">
        <v>1381.8657</v>
      </c>
      <c r="G474" s="16" t="n">
        <v>1333.3817</v>
      </c>
      <c r="H474" s="16" t="n">
        <v>1381.8657</v>
      </c>
      <c r="I474" s="16" t="n">
        <v>1381.8657</v>
      </c>
    </row>
    <row r="475" customFormat="false" ht="12.8" hidden="false" customHeight="false" outlineLevel="0" collapsed="false">
      <c r="A475" s="17" t="s">
        <v>637</v>
      </c>
      <c r="B475" s="16" t="n">
        <v>1333.3417</v>
      </c>
      <c r="E475" s="17" t="s">
        <v>637</v>
      </c>
      <c r="F475" s="16" t="n">
        <v>1333.3417</v>
      </c>
      <c r="G475" s="16" t="n">
        <v>1317.3669</v>
      </c>
      <c r="H475" s="16" t="n">
        <v>1333.3417</v>
      </c>
      <c r="I475" s="16" t="n">
        <v>1333.3417</v>
      </c>
    </row>
    <row r="476" customFormat="false" ht="12.8" hidden="false" customHeight="false" outlineLevel="0" collapsed="false">
      <c r="A476" s="17" t="s">
        <v>452</v>
      </c>
      <c r="B476" s="16" t="n">
        <v>1317.9949</v>
      </c>
      <c r="E476" s="17" t="s">
        <v>452</v>
      </c>
      <c r="F476" s="16" t="n">
        <v>1317.9949</v>
      </c>
      <c r="G476" s="16" t="n">
        <v>1312.4722</v>
      </c>
      <c r="H476" s="16" t="n">
        <v>1317.9949</v>
      </c>
      <c r="I476" s="16" t="n">
        <v>1317.9949</v>
      </c>
    </row>
    <row r="477" customFormat="false" ht="12.8" hidden="false" customHeight="false" outlineLevel="0" collapsed="false">
      <c r="A477" s="17" t="s">
        <v>453</v>
      </c>
      <c r="B477" s="16" t="n">
        <v>1311.7666</v>
      </c>
      <c r="E477" s="17" t="s">
        <v>453</v>
      </c>
      <c r="F477" s="16" t="n">
        <v>1311.7666</v>
      </c>
      <c r="G477" s="16" t="n">
        <v>1316.835</v>
      </c>
      <c r="H477" s="16" t="n">
        <v>1311.7666</v>
      </c>
      <c r="I477" s="16" t="n">
        <v>1311.7666</v>
      </c>
    </row>
    <row r="478" customFormat="false" ht="12.8" hidden="false" customHeight="false" outlineLevel="0" collapsed="false">
      <c r="A478" s="17" t="s">
        <v>455</v>
      </c>
      <c r="B478" s="16" t="n">
        <v>1315.1316</v>
      </c>
      <c r="E478" s="17" t="s">
        <v>455</v>
      </c>
      <c r="F478" s="16" t="n">
        <v>1315.1316</v>
      </c>
      <c r="G478" s="16" t="n">
        <v>1331.4021</v>
      </c>
      <c r="H478" s="16" t="n">
        <v>1315.1316</v>
      </c>
      <c r="I478" s="16" t="n">
        <v>1315.1316</v>
      </c>
    </row>
    <row r="479" customFormat="false" ht="12.8" hidden="false" customHeight="false" outlineLevel="0" collapsed="false">
      <c r="A479" s="17" t="s">
        <v>457</v>
      </c>
      <c r="B479" s="16" t="n">
        <v>1330.602</v>
      </c>
      <c r="E479" s="17" t="s">
        <v>457</v>
      </c>
      <c r="F479" s="16" t="n">
        <v>1330.602</v>
      </c>
      <c r="G479" s="16" t="n">
        <v>1351.7135</v>
      </c>
      <c r="H479" s="16" t="n">
        <v>1330.602</v>
      </c>
      <c r="I479" s="16" t="n">
        <v>1330.602</v>
      </c>
    </row>
    <row r="480" customFormat="false" ht="12.8" hidden="false" customHeight="false" outlineLevel="0" collapsed="false">
      <c r="A480" s="17" t="s">
        <v>458</v>
      </c>
      <c r="B480" s="16" t="n">
        <v>1354.3353</v>
      </c>
      <c r="E480" s="17" t="s">
        <v>458</v>
      </c>
      <c r="F480" s="16" t="n">
        <v>1354.3353</v>
      </c>
      <c r="G480" s="16" t="n">
        <v>1341.0125</v>
      </c>
      <c r="H480" s="16" t="n">
        <v>1354.3353</v>
      </c>
      <c r="I480" s="16" t="n">
        <v>1354.3353</v>
      </c>
    </row>
    <row r="481" customFormat="false" ht="12.8" hidden="false" customHeight="false" outlineLevel="0" collapsed="false">
      <c r="A481" s="17" t="s">
        <v>644</v>
      </c>
      <c r="B481" s="16" t="n">
        <v>1340.8554</v>
      </c>
      <c r="E481" s="17" t="s">
        <v>644</v>
      </c>
      <c r="F481" s="16" t="n">
        <v>1340.8554</v>
      </c>
      <c r="G481" s="16" t="n">
        <v>1313.6702</v>
      </c>
      <c r="H481" s="16" t="n">
        <v>1340.8554</v>
      </c>
      <c r="I481" s="16" t="n">
        <v>1340.8554</v>
      </c>
    </row>
    <row r="482" customFormat="false" ht="12.8" hidden="false" customHeight="false" outlineLevel="0" collapsed="false">
      <c r="A482" s="17" t="s">
        <v>646</v>
      </c>
      <c r="B482" s="16" t="n">
        <v>1311.9321</v>
      </c>
      <c r="E482" s="17" t="s">
        <v>646</v>
      </c>
      <c r="F482" s="16" t="n">
        <v>1311.9321</v>
      </c>
      <c r="G482" s="16" t="n">
        <v>1335.3885</v>
      </c>
      <c r="H482" s="16" t="n">
        <v>1311.9321</v>
      </c>
      <c r="I482" s="16" t="n">
        <v>1311.9321</v>
      </c>
    </row>
    <row r="483" customFormat="false" ht="12.8" hidden="false" customHeight="false" outlineLevel="0" collapsed="false">
      <c r="A483" s="17" t="s">
        <v>459</v>
      </c>
      <c r="B483" s="16" t="n">
        <v>1335.0497</v>
      </c>
      <c r="E483" s="17" t="s">
        <v>459</v>
      </c>
      <c r="F483" s="16" t="n">
        <v>1335.0497</v>
      </c>
      <c r="G483" s="16" t="n">
        <v>1318.1443</v>
      </c>
      <c r="H483" s="16" t="n">
        <v>1335.0497</v>
      </c>
      <c r="I483" s="16" t="n">
        <v>1335.0497</v>
      </c>
    </row>
    <row r="484" customFormat="false" ht="12.8" hidden="false" customHeight="false" outlineLevel="0" collapsed="false">
      <c r="A484" s="17" t="s">
        <v>460</v>
      </c>
      <c r="B484" s="16" t="n">
        <v>1318.7489</v>
      </c>
      <c r="E484" s="17" t="s">
        <v>460</v>
      </c>
      <c r="F484" s="16" t="n">
        <v>1318.7489</v>
      </c>
      <c r="G484" s="16" t="n">
        <v>1334.9743</v>
      </c>
      <c r="H484" s="16" t="n">
        <v>1318.7489</v>
      </c>
      <c r="I484" s="16" t="n">
        <v>1318.7489</v>
      </c>
    </row>
    <row r="485" customFormat="false" ht="12.8" hidden="false" customHeight="false" outlineLevel="0" collapsed="false">
      <c r="A485" s="17" t="s">
        <v>461</v>
      </c>
      <c r="B485" s="16" t="n">
        <v>1333.8669</v>
      </c>
      <c r="E485" s="17" t="s">
        <v>461</v>
      </c>
      <c r="F485" s="16" t="n">
        <v>1333.8669</v>
      </c>
      <c r="G485" s="16" t="n">
        <v>1319.4534</v>
      </c>
      <c r="H485" s="16" t="n">
        <v>1333.8669</v>
      </c>
      <c r="I485" s="16" t="n">
        <v>1333.8669</v>
      </c>
    </row>
    <row r="486" customFormat="false" ht="12.8" hidden="false" customHeight="false" outlineLevel="0" collapsed="false">
      <c r="A486" s="17" t="s">
        <v>462</v>
      </c>
      <c r="B486" s="16" t="n">
        <v>1318.8643</v>
      </c>
      <c r="E486" s="17" t="s">
        <v>462</v>
      </c>
      <c r="F486" s="16" t="n">
        <v>1318.8643</v>
      </c>
      <c r="G486" s="16" t="n">
        <v>1319.5526</v>
      </c>
      <c r="H486" s="16" t="n">
        <v>1318.8643</v>
      </c>
      <c r="I486" s="16" t="n">
        <v>1318.8643</v>
      </c>
    </row>
    <row r="487" customFormat="false" ht="12.8" hidden="false" customHeight="false" outlineLevel="0" collapsed="false">
      <c r="A487" s="17" t="s">
        <v>464</v>
      </c>
      <c r="B487" s="16" t="n">
        <v>1330.473</v>
      </c>
      <c r="E487" s="17" t="s">
        <v>464</v>
      </c>
      <c r="F487" s="16" t="n">
        <v>1330.473</v>
      </c>
      <c r="G487" s="16" t="n">
        <v>1357.9068</v>
      </c>
      <c r="H487" s="16" t="n">
        <v>1330.473</v>
      </c>
      <c r="I487" s="16" t="n">
        <v>1330.473</v>
      </c>
    </row>
    <row r="488" customFormat="false" ht="12.8" hidden="false" customHeight="false" outlineLevel="0" collapsed="false">
      <c r="A488" s="17" t="s">
        <v>653</v>
      </c>
      <c r="B488" s="16" t="n">
        <v>1358.1279</v>
      </c>
      <c r="E488" s="17" t="s">
        <v>653</v>
      </c>
      <c r="F488" s="16" t="n">
        <v>1358.1279</v>
      </c>
      <c r="G488" s="16" t="n">
        <v>1349.845</v>
      </c>
      <c r="H488" s="16" t="n">
        <v>1358.1279</v>
      </c>
      <c r="I488" s="16" t="n">
        <v>1358.1279</v>
      </c>
    </row>
    <row r="489" customFormat="false" ht="12.8" hidden="false" customHeight="false" outlineLevel="0" collapsed="false">
      <c r="A489" s="17" t="s">
        <v>655</v>
      </c>
      <c r="B489" s="16" t="n">
        <v>1349.9222</v>
      </c>
      <c r="E489" s="17" t="s">
        <v>655</v>
      </c>
      <c r="F489" s="16" t="n">
        <v>1349.9222</v>
      </c>
      <c r="G489" s="16" t="n">
        <v>1368.034</v>
      </c>
      <c r="H489" s="16" t="n">
        <v>1349.9222</v>
      </c>
      <c r="I489" s="16" t="n">
        <v>1349.9222</v>
      </c>
    </row>
    <row r="490" customFormat="false" ht="12.8" hidden="false" customHeight="false" outlineLevel="0" collapsed="false">
      <c r="A490" s="17" t="s">
        <v>466</v>
      </c>
      <c r="B490" s="16" t="n">
        <v>1368.0523</v>
      </c>
      <c r="E490" s="17" t="s">
        <v>466</v>
      </c>
      <c r="F490" s="16" t="n">
        <v>1368.0523</v>
      </c>
      <c r="G490" s="16" t="n">
        <v>1381.835</v>
      </c>
      <c r="H490" s="16" t="n">
        <v>1368.0523</v>
      </c>
      <c r="I490" s="16" t="n">
        <v>1368.0523</v>
      </c>
    </row>
    <row r="491" customFormat="false" ht="12.8" hidden="false" customHeight="false" outlineLevel="0" collapsed="false">
      <c r="A491" s="17" t="s">
        <v>467</v>
      </c>
      <c r="B491" s="16" t="n">
        <v>1380.8007</v>
      </c>
      <c r="E491" s="17" t="s">
        <v>467</v>
      </c>
      <c r="F491" s="16" t="n">
        <v>1380.8007</v>
      </c>
      <c r="G491" s="16" t="n">
        <v>1366.7061</v>
      </c>
      <c r="H491" s="16" t="n">
        <v>1380.8007</v>
      </c>
      <c r="I491" s="16" t="n">
        <v>1380.8007</v>
      </c>
    </row>
    <row r="492" customFormat="false" ht="12.8" hidden="false" customHeight="false" outlineLevel="0" collapsed="false">
      <c r="A492" s="17" t="s">
        <v>468</v>
      </c>
      <c r="B492" s="16" t="n">
        <v>1365.6275</v>
      </c>
      <c r="E492" s="17" t="s">
        <v>468</v>
      </c>
      <c r="F492" s="16" t="n">
        <v>1365.6275</v>
      </c>
      <c r="G492" s="16" t="n">
        <v>1363.1648</v>
      </c>
      <c r="H492" s="16" t="n">
        <v>1365.6275</v>
      </c>
      <c r="I492" s="16" t="n">
        <v>1365.6275</v>
      </c>
    </row>
    <row r="493" customFormat="false" ht="12.8" hidden="false" customHeight="false" outlineLevel="0" collapsed="false">
      <c r="A493" s="17" t="s">
        <v>469</v>
      </c>
      <c r="B493" s="16" t="n">
        <v>1364.9372</v>
      </c>
      <c r="E493" s="17" t="s">
        <v>469</v>
      </c>
      <c r="F493" s="16" t="n">
        <v>1364.9372</v>
      </c>
      <c r="G493" s="16" t="n">
        <v>1348.4211</v>
      </c>
      <c r="H493" s="16" t="n">
        <v>1364.9372</v>
      </c>
      <c r="I493" s="16" t="n">
        <v>1364.9372</v>
      </c>
    </row>
    <row r="494" customFormat="false" ht="12.8" hidden="false" customHeight="false" outlineLevel="0" collapsed="false">
      <c r="A494" s="17" t="s">
        <v>470</v>
      </c>
      <c r="B494" s="16" t="n">
        <v>1346.1199</v>
      </c>
      <c r="E494" s="17" t="s">
        <v>470</v>
      </c>
      <c r="F494" s="16" t="n">
        <v>1346.1199</v>
      </c>
      <c r="G494" s="16" t="n">
        <v>1300.2253</v>
      </c>
      <c r="H494" s="16" t="n">
        <v>1346.1199</v>
      </c>
      <c r="I494" s="16" t="n">
        <v>1346.1199</v>
      </c>
    </row>
    <row r="495" customFormat="false" ht="12.8" hidden="false" customHeight="false" outlineLevel="0" collapsed="false">
      <c r="A495" s="17" t="s">
        <v>662</v>
      </c>
      <c r="B495" s="16" t="n">
        <v>1304.0132</v>
      </c>
      <c r="E495" s="17" t="s">
        <v>662</v>
      </c>
      <c r="F495" s="16" t="n">
        <v>1304.0132</v>
      </c>
      <c r="G495" s="16" t="n">
        <v>1338.548</v>
      </c>
      <c r="H495" s="16" t="n">
        <v>1304.0132</v>
      </c>
      <c r="I495" s="16" t="n">
        <v>1304.0132</v>
      </c>
    </row>
    <row r="496" customFormat="false" ht="12.8" hidden="false" customHeight="false" outlineLevel="0" collapsed="false">
      <c r="A496" s="17" t="s">
        <v>664</v>
      </c>
      <c r="B496" s="16" t="n">
        <v>1337.7452</v>
      </c>
      <c r="E496" s="17" t="s">
        <v>664</v>
      </c>
      <c r="F496" s="16" t="n">
        <v>1337.7452</v>
      </c>
      <c r="G496" s="16" t="n">
        <v>1356.8144</v>
      </c>
      <c r="H496" s="16" t="n">
        <v>1337.7452</v>
      </c>
      <c r="I496" s="16" t="n">
        <v>1337.7452</v>
      </c>
    </row>
    <row r="497" customFormat="false" ht="12.8" hidden="false" customHeight="false" outlineLevel="0" collapsed="false">
      <c r="A497" s="17" t="s">
        <v>471</v>
      </c>
      <c r="B497" s="16" t="n">
        <v>1355.1144</v>
      </c>
      <c r="E497" s="17" t="s">
        <v>471</v>
      </c>
      <c r="F497" s="16" t="n">
        <v>1355.1144</v>
      </c>
      <c r="G497" s="16" t="n">
        <v>1359.7503</v>
      </c>
      <c r="H497" s="16" t="n">
        <v>1355.1144</v>
      </c>
      <c r="I497" s="16" t="n">
        <v>1355.1144</v>
      </c>
    </row>
    <row r="498" customFormat="false" ht="12.8" hidden="false" customHeight="false" outlineLevel="0" collapsed="false">
      <c r="A498" s="17" t="s">
        <v>473</v>
      </c>
      <c r="B498" s="16" t="n">
        <v>1358.2956</v>
      </c>
      <c r="E498" s="17" t="s">
        <v>473</v>
      </c>
      <c r="F498" s="16" t="n">
        <v>1358.2956</v>
      </c>
      <c r="G498" s="16" t="n">
        <v>1382.9037</v>
      </c>
      <c r="H498" s="16" t="n">
        <v>1358.2956</v>
      </c>
      <c r="I498" s="16" t="n">
        <v>1358.2956</v>
      </c>
    </row>
    <row r="499" customFormat="false" ht="12.8" hidden="false" customHeight="false" outlineLevel="0" collapsed="false">
      <c r="A499" s="17" t="s">
        <v>475</v>
      </c>
      <c r="B499" s="16" t="n">
        <v>1377.4138</v>
      </c>
      <c r="E499" s="17" t="s">
        <v>475</v>
      </c>
      <c r="F499" s="16" t="n">
        <v>1377.4138</v>
      </c>
      <c r="G499" s="16" t="n">
        <v>1385.7856</v>
      </c>
      <c r="H499" s="16" t="n">
        <v>1377.4138</v>
      </c>
      <c r="I499" s="16" t="n">
        <v>1377.4138</v>
      </c>
    </row>
    <row r="500" customFormat="false" ht="12.8" hidden="false" customHeight="false" outlineLevel="0" collapsed="false">
      <c r="A500" s="17" t="s">
        <v>476</v>
      </c>
      <c r="B500" s="16" t="n">
        <v>1386.3198</v>
      </c>
      <c r="E500" s="17" t="s">
        <v>476</v>
      </c>
      <c r="F500" s="16" t="n">
        <v>1386.3198</v>
      </c>
      <c r="G500" s="16" t="n">
        <v>1386.647</v>
      </c>
      <c r="H500" s="16" t="n">
        <v>1386.3198</v>
      </c>
      <c r="I500" s="16" t="n">
        <v>1386.3198</v>
      </c>
    </row>
    <row r="501" customFormat="false" ht="12.8" hidden="false" customHeight="false" outlineLevel="0" collapsed="false">
      <c r="A501" s="17" t="s">
        <v>477</v>
      </c>
      <c r="B501" s="16" t="n">
        <v>1386.9887</v>
      </c>
      <c r="E501" s="17" t="s">
        <v>477</v>
      </c>
      <c r="F501" s="16" t="n">
        <v>1386.9887</v>
      </c>
      <c r="G501" s="16" t="n">
        <v>1337.6841</v>
      </c>
      <c r="H501" s="16" t="n">
        <v>1386.9887</v>
      </c>
      <c r="I501" s="16" t="n">
        <v>1386.9887</v>
      </c>
    </row>
    <row r="502" customFormat="false" ht="12.8" hidden="false" customHeight="false" outlineLevel="0" collapsed="false">
      <c r="A502" s="17" t="s">
        <v>671</v>
      </c>
      <c r="B502" s="16" t="n">
        <v>1336.0305</v>
      </c>
      <c r="E502" s="17" t="s">
        <v>671</v>
      </c>
      <c r="F502" s="16" t="n">
        <v>1336.0305</v>
      </c>
      <c r="G502" s="16" t="n">
        <v>1361.4032</v>
      </c>
      <c r="H502" s="16" t="n">
        <v>1336.0305</v>
      </c>
      <c r="I502" s="16" t="n">
        <v>1336.0305</v>
      </c>
    </row>
    <row r="503" customFormat="false" ht="12.8" hidden="false" customHeight="false" outlineLevel="0" collapsed="false">
      <c r="A503" s="17" t="s">
        <v>673</v>
      </c>
      <c r="B503" s="16" t="n">
        <v>1360.1102</v>
      </c>
      <c r="E503" s="17" t="s">
        <v>673</v>
      </c>
      <c r="F503" s="16" t="n">
        <v>1360.1102</v>
      </c>
      <c r="G503" s="16" t="n">
        <v>1369.5798</v>
      </c>
      <c r="H503" s="16" t="n">
        <v>1360.1102</v>
      </c>
      <c r="I503" s="16" t="n">
        <v>1360.1102</v>
      </c>
    </row>
    <row r="504" customFormat="false" ht="12.8" hidden="false" customHeight="false" outlineLevel="0" collapsed="false">
      <c r="A504" s="17" t="s">
        <v>478</v>
      </c>
      <c r="B504" s="16" t="n">
        <v>1370.7896</v>
      </c>
      <c r="E504" s="17" t="s">
        <v>478</v>
      </c>
      <c r="F504" s="16" t="n">
        <v>1370.7896</v>
      </c>
      <c r="G504" s="16" t="n">
        <v>1352.749</v>
      </c>
      <c r="H504" s="16" t="n">
        <v>1370.7896</v>
      </c>
      <c r="I504" s="16" t="n">
        <v>1370.7896</v>
      </c>
    </row>
    <row r="505" customFormat="false" ht="12.8" hidden="false" customHeight="false" outlineLevel="0" collapsed="false">
      <c r="A505" s="17" t="s">
        <v>479</v>
      </c>
      <c r="B505" s="16" t="n">
        <v>1351.2595</v>
      </c>
      <c r="E505" s="17" t="s">
        <v>479</v>
      </c>
      <c r="F505" s="16" t="n">
        <v>1351.2595</v>
      </c>
      <c r="G505" s="16" t="n">
        <v>1272.1096</v>
      </c>
      <c r="H505" s="16" t="n">
        <v>1351.2595</v>
      </c>
      <c r="I505" s="16" t="n">
        <v>1351.2595</v>
      </c>
    </row>
    <row r="506" customFormat="false" ht="12.8" hidden="false" customHeight="false" outlineLevel="0" collapsed="false">
      <c r="A506" s="17" t="s">
        <v>480</v>
      </c>
      <c r="B506" s="16" t="n">
        <v>1271.8998</v>
      </c>
      <c r="E506" s="17" t="s">
        <v>480</v>
      </c>
      <c r="F506" s="16" t="n">
        <v>1271.8998</v>
      </c>
      <c r="G506" s="16" t="n">
        <v>1329.0912</v>
      </c>
      <c r="H506" s="16" t="n">
        <v>1271.8998</v>
      </c>
      <c r="I506" s="16" t="n">
        <v>1271.8998</v>
      </c>
    </row>
    <row r="507" customFormat="false" ht="12.8" hidden="false" customHeight="false" outlineLevel="0" collapsed="false">
      <c r="A507" s="17" t="s">
        <v>482</v>
      </c>
      <c r="B507" s="16" t="n">
        <v>1327.2412</v>
      </c>
      <c r="E507" s="17" t="s">
        <v>482</v>
      </c>
      <c r="F507" s="16" t="n">
        <v>1327.2412</v>
      </c>
      <c r="G507" s="16" t="n">
        <v>1374.7554</v>
      </c>
      <c r="H507" s="16" t="n">
        <v>1327.2412</v>
      </c>
      <c r="I507" s="16" t="n">
        <v>1327.2412</v>
      </c>
    </row>
    <row r="508" customFormat="false" ht="12.8" hidden="false" customHeight="false" outlineLevel="0" collapsed="false">
      <c r="A508" s="17" t="s">
        <v>484</v>
      </c>
      <c r="B508" s="16" t="n">
        <v>1376.2086</v>
      </c>
      <c r="E508" s="17" t="s">
        <v>484</v>
      </c>
      <c r="F508" s="16" t="n">
        <v>1376.2086</v>
      </c>
      <c r="G508" s="16" t="n">
        <v>1331.9158</v>
      </c>
      <c r="H508" s="16" t="n">
        <v>1376.2086</v>
      </c>
      <c r="I508" s="16" t="n">
        <v>1376.2086</v>
      </c>
    </row>
    <row r="509" customFormat="false" ht="12.8" hidden="false" customHeight="false" outlineLevel="0" collapsed="false">
      <c r="A509" s="17" t="s">
        <v>680</v>
      </c>
      <c r="B509" s="16" t="n">
        <v>1331.8622</v>
      </c>
      <c r="E509" s="17" t="s">
        <v>680</v>
      </c>
      <c r="F509" s="16" t="n">
        <v>1331.8622</v>
      </c>
      <c r="G509" s="16" t="n">
        <v>1456.5776</v>
      </c>
      <c r="H509" s="16" t="n">
        <v>1331.8622</v>
      </c>
      <c r="I509" s="16" t="n">
        <v>1331.8622</v>
      </c>
    </row>
    <row r="510" customFormat="false" ht="12.8" hidden="false" customHeight="false" outlineLevel="0" collapsed="false">
      <c r="A510" s="17" t="s">
        <v>682</v>
      </c>
      <c r="B510" s="16" t="n">
        <v>1467.4743</v>
      </c>
      <c r="E510" s="17" t="s">
        <v>682</v>
      </c>
      <c r="F510" s="16" t="n">
        <v>1467.4743</v>
      </c>
      <c r="G510" s="16" t="n">
        <v>1432.9467</v>
      </c>
      <c r="H510" s="16" t="n">
        <v>1467.4743</v>
      </c>
      <c r="I510" s="16" t="n">
        <v>1467.4743</v>
      </c>
    </row>
    <row r="511" customFormat="false" ht="12.8" hidden="false" customHeight="false" outlineLevel="0" collapsed="false">
      <c r="A511" s="17" t="s">
        <v>485</v>
      </c>
      <c r="B511" s="16" t="n">
        <v>1428.807</v>
      </c>
      <c r="E511" s="17" t="s">
        <v>485</v>
      </c>
      <c r="F511" s="16" t="n">
        <v>1428.807</v>
      </c>
      <c r="G511" s="16" t="n">
        <v>1471.484</v>
      </c>
      <c r="H511" s="16" t="n">
        <v>1428.807</v>
      </c>
      <c r="I511" s="16" t="n">
        <v>1428.807</v>
      </c>
    </row>
    <row r="512" customFormat="false" ht="12.8" hidden="false" customHeight="false" outlineLevel="0" collapsed="false">
      <c r="A512" s="17" t="s">
        <v>486</v>
      </c>
      <c r="B512" s="16" t="n">
        <v>1473.0354</v>
      </c>
      <c r="E512" s="17" t="s">
        <v>486</v>
      </c>
      <c r="F512" s="16" t="n">
        <v>1473.0354</v>
      </c>
      <c r="G512" s="16" t="n">
        <v>1644.6326</v>
      </c>
      <c r="H512" s="16" t="n">
        <v>1473.0354</v>
      </c>
      <c r="I512" s="16" t="n">
        <v>1473.0354</v>
      </c>
    </row>
    <row r="513" customFormat="false" ht="12.8" hidden="false" customHeight="false" outlineLevel="0" collapsed="false">
      <c r="A513" s="17" t="s">
        <v>487</v>
      </c>
      <c r="B513" s="16" t="n">
        <v>1638.2366</v>
      </c>
      <c r="E513" s="17" t="s">
        <v>487</v>
      </c>
      <c r="F513" s="16" t="n">
        <v>1638.2366</v>
      </c>
      <c r="G513" s="16" t="n">
        <v>1575.044</v>
      </c>
      <c r="H513" s="16" t="n">
        <v>1638.2366</v>
      </c>
      <c r="I513" s="16" t="n">
        <v>1638.2366</v>
      </c>
    </row>
    <row r="514" customFormat="false" ht="12.8" hidden="false" customHeight="false" outlineLevel="0" collapsed="false">
      <c r="A514" s="17" t="s">
        <v>488</v>
      </c>
      <c r="B514" s="16" t="n">
        <v>1579.1243</v>
      </c>
      <c r="E514" s="17" t="s">
        <v>488</v>
      </c>
      <c r="F514" s="16" t="n">
        <v>1579.1243</v>
      </c>
      <c r="G514" s="16" t="n">
        <v>1690.5975</v>
      </c>
      <c r="H514" s="16" t="n">
        <v>1579.1243</v>
      </c>
      <c r="I514" s="16" t="n">
        <v>1579.1243</v>
      </c>
    </row>
    <row r="515" customFormat="false" ht="12.8" hidden="false" customHeight="false" outlineLevel="0" collapsed="false">
      <c r="A515" s="17" t="s">
        <v>489</v>
      </c>
      <c r="B515" s="16" t="n">
        <v>1690.2366</v>
      </c>
      <c r="E515" s="17" t="s">
        <v>489</v>
      </c>
      <c r="F515" s="16" t="n">
        <v>1690.2366</v>
      </c>
      <c r="G515" s="16" t="n">
        <v>1749.9031</v>
      </c>
      <c r="H515" s="16" t="n">
        <v>1690.2366</v>
      </c>
      <c r="I515" s="16" t="n">
        <v>1690.2366</v>
      </c>
    </row>
    <row r="516" customFormat="false" ht="12.8" hidden="false" customHeight="false" outlineLevel="0" collapsed="false">
      <c r="A516" s="17" t="s">
        <v>689</v>
      </c>
      <c r="B516" s="16" t="n">
        <v>1748.7761</v>
      </c>
      <c r="E516" s="17" t="s">
        <v>689</v>
      </c>
      <c r="F516" s="16" t="n">
        <v>1748.7761</v>
      </c>
      <c r="G516" s="16" t="n">
        <v>1751.7618</v>
      </c>
      <c r="H516" s="16" t="n">
        <v>1748.7761</v>
      </c>
      <c r="I516" s="16" t="n">
        <v>1748.7761</v>
      </c>
    </row>
    <row r="517" customFormat="false" ht="12.8" hidden="false" customHeight="false" outlineLevel="0" collapsed="false">
      <c r="A517" s="17" t="s">
        <v>691</v>
      </c>
      <c r="B517" s="16" t="n">
        <v>1749.3843</v>
      </c>
      <c r="E517" s="17" t="s">
        <v>691</v>
      </c>
      <c r="F517" s="16" t="n">
        <v>1749.3843</v>
      </c>
      <c r="G517" s="16" t="n">
        <v>1689.6015</v>
      </c>
      <c r="H517" s="16" t="n">
        <v>1749.3843</v>
      </c>
      <c r="I517" s="16" t="n">
        <v>1749.3843</v>
      </c>
    </row>
    <row r="518" customFormat="false" ht="12.8" hidden="false" customHeight="false" outlineLevel="0" collapsed="false">
      <c r="A518" s="17" t="s">
        <v>491</v>
      </c>
      <c r="B518" s="16" t="n">
        <v>1690.9728</v>
      </c>
      <c r="E518" s="17" t="s">
        <v>491</v>
      </c>
      <c r="F518" s="16" t="n">
        <v>1690.9728</v>
      </c>
      <c r="G518" s="16" t="n">
        <v>1633.5023</v>
      </c>
      <c r="H518" s="16" t="n">
        <v>1690.9728</v>
      </c>
      <c r="I518" s="16" t="n">
        <v>1690.9728</v>
      </c>
    </row>
    <row r="519" customFormat="false" ht="12.8" hidden="false" customHeight="false" outlineLevel="0" collapsed="false">
      <c r="A519" s="17" t="s">
        <v>493</v>
      </c>
      <c r="B519" s="16" t="n">
        <v>1633.8342</v>
      </c>
      <c r="E519" s="17" t="s">
        <v>493</v>
      </c>
      <c r="F519" s="16" t="n">
        <v>1633.8342</v>
      </c>
      <c r="G519" s="16" t="n">
        <v>1635.6763</v>
      </c>
      <c r="H519" s="16" t="n">
        <v>1633.8342</v>
      </c>
      <c r="I519" s="16" t="n">
        <v>1633.8342</v>
      </c>
    </row>
    <row r="520" customFormat="false" ht="12.8" hidden="false" customHeight="false" outlineLevel="0" collapsed="false">
      <c r="A520" s="17" t="s">
        <v>494</v>
      </c>
      <c r="B520" s="16" t="n">
        <v>1632.2393</v>
      </c>
      <c r="E520" s="17" t="s">
        <v>494</v>
      </c>
      <c r="F520" s="16" t="n">
        <v>1632.2393</v>
      </c>
      <c r="G520" s="16" t="n">
        <v>1581.555</v>
      </c>
      <c r="H520" s="16" t="n">
        <v>1632.2393</v>
      </c>
      <c r="I520" s="16" t="n">
        <v>1632.2393</v>
      </c>
    </row>
    <row r="521" customFormat="false" ht="12.8" hidden="false" customHeight="false" outlineLevel="0" collapsed="false">
      <c r="A521" s="17" t="s">
        <v>495</v>
      </c>
      <c r="B521" s="16" t="n">
        <v>1578.9686</v>
      </c>
      <c r="E521" s="17" t="s">
        <v>495</v>
      </c>
      <c r="F521" s="16" t="n">
        <v>1578.9686</v>
      </c>
      <c r="G521" s="16" t="n">
        <v>1628.535</v>
      </c>
      <c r="H521" s="16" t="n">
        <v>1578.9686</v>
      </c>
      <c r="I521" s="16" t="n">
        <v>1578.9686</v>
      </c>
    </row>
    <row r="522" customFormat="false" ht="12.8" hidden="false" customHeight="false" outlineLevel="0" collapsed="false">
      <c r="A522" s="17" t="s">
        <v>496</v>
      </c>
      <c r="B522" s="16" t="n">
        <v>1629.0914</v>
      </c>
      <c r="E522" s="17" t="s">
        <v>496</v>
      </c>
      <c r="F522" s="16" t="n">
        <v>1629.0914</v>
      </c>
      <c r="G522" s="16" t="n">
        <v>1590.9843</v>
      </c>
      <c r="H522" s="16" t="n">
        <v>1629.0914</v>
      </c>
      <c r="I522" s="16" t="n">
        <v>1629.0914</v>
      </c>
    </row>
    <row r="523" customFormat="false" ht="12.8" hidden="false" customHeight="false" outlineLevel="0" collapsed="false">
      <c r="A523" s="17" t="s">
        <v>698</v>
      </c>
      <c r="B523" s="16" t="n">
        <v>1590.5459</v>
      </c>
      <c r="E523" s="17" t="s">
        <v>698</v>
      </c>
      <c r="F523" s="16" t="n">
        <v>1590.5459</v>
      </c>
      <c r="G523" s="16" t="n">
        <v>1564.2701</v>
      </c>
      <c r="H523" s="16" t="n">
        <v>1590.5459</v>
      </c>
      <c r="I523" s="16" t="n">
        <v>1590.5459</v>
      </c>
    </row>
    <row r="524" customFormat="false" ht="12.8" hidden="false" customHeight="false" outlineLevel="0" collapsed="false">
      <c r="A524" s="17" t="s">
        <v>700</v>
      </c>
      <c r="B524" s="16" t="n">
        <v>1562.7064</v>
      </c>
      <c r="E524" s="17" t="s">
        <v>700</v>
      </c>
      <c r="F524" s="16" t="n">
        <v>1562.7064</v>
      </c>
      <c r="G524" s="16" t="n">
        <v>1577.8915</v>
      </c>
      <c r="H524" s="16" t="n">
        <v>1562.7064</v>
      </c>
      <c r="I524" s="16" t="n">
        <v>1562.7064</v>
      </c>
    </row>
    <row r="525" customFormat="false" ht="12.8" hidden="false" customHeight="false" outlineLevel="0" collapsed="false">
      <c r="A525" s="17" t="s">
        <v>497</v>
      </c>
      <c r="B525" s="16" t="n">
        <v>1582.3158</v>
      </c>
      <c r="E525" s="17" t="s">
        <v>497</v>
      </c>
      <c r="F525" s="16" t="n">
        <v>1582.3158</v>
      </c>
      <c r="G525" s="16" t="n">
        <v>1589.7964</v>
      </c>
      <c r="H525" s="16" t="n">
        <v>1582.3158</v>
      </c>
      <c r="I525" s="16" t="n">
        <v>1582.3158</v>
      </c>
    </row>
    <row r="526" customFormat="false" ht="12.8" hidden="false" customHeight="false" outlineLevel="0" collapsed="false">
      <c r="A526" s="17" t="s">
        <v>498</v>
      </c>
      <c r="B526" s="16" t="n">
        <v>1593.833</v>
      </c>
      <c r="E526" s="17" t="s">
        <v>498</v>
      </c>
      <c r="F526" s="16" t="n">
        <v>1593.833</v>
      </c>
      <c r="G526" s="16" t="n">
        <v>1557.3431</v>
      </c>
      <c r="H526" s="16" t="n">
        <v>1593.833</v>
      </c>
      <c r="I526" s="16" t="n">
        <v>1593.833</v>
      </c>
    </row>
    <row r="527" customFormat="false" ht="12.8" hidden="false" customHeight="false" outlineLevel="0" collapsed="false">
      <c r="A527" s="17" t="s">
        <v>500</v>
      </c>
      <c r="B527" s="16" t="n">
        <v>1547.0249</v>
      </c>
      <c r="E527" s="17" t="s">
        <v>500</v>
      </c>
      <c r="F527" s="16" t="n">
        <v>1547.0249</v>
      </c>
      <c r="G527" s="16" t="n">
        <v>1534.562</v>
      </c>
      <c r="H527" s="16" t="n">
        <v>1547.0249</v>
      </c>
      <c r="I527" s="16" t="n">
        <v>1547.0249</v>
      </c>
    </row>
    <row r="528" customFormat="false" ht="12.8" hidden="false" customHeight="false" outlineLevel="0" collapsed="false">
      <c r="A528" s="17" t="s">
        <v>502</v>
      </c>
      <c r="B528" s="16" t="n">
        <v>1519.5444</v>
      </c>
      <c r="E528" s="17" t="s">
        <v>502</v>
      </c>
      <c r="F528" s="16" t="n">
        <v>1519.5444</v>
      </c>
      <c r="G528" s="16" t="n">
        <v>1545.538</v>
      </c>
      <c r="H528" s="16" t="n">
        <v>1519.5444</v>
      </c>
      <c r="I528" s="16" t="n">
        <v>1519.5444</v>
      </c>
    </row>
    <row r="529" customFormat="false" ht="12.8" hidden="false" customHeight="false" outlineLevel="0" collapsed="false">
      <c r="A529" s="17" t="s">
        <v>503</v>
      </c>
      <c r="B529" s="16" t="n">
        <v>1550.4984</v>
      </c>
      <c r="E529" s="17" t="s">
        <v>503</v>
      </c>
      <c r="F529" s="16" t="n">
        <v>1550.4984</v>
      </c>
      <c r="G529" s="16" t="n">
        <v>1438.704</v>
      </c>
      <c r="H529" s="16" t="n">
        <v>1550.4984</v>
      </c>
      <c r="I529" s="16" t="n">
        <v>1550.4984</v>
      </c>
    </row>
    <row r="530" customFormat="false" ht="12.8" hidden="false" customHeight="false" outlineLevel="0" collapsed="false">
      <c r="A530" s="17" t="s">
        <v>707</v>
      </c>
      <c r="B530" s="16" t="n">
        <v>1444.8725</v>
      </c>
      <c r="E530" s="17" t="s">
        <v>707</v>
      </c>
      <c r="F530" s="16" t="n">
        <v>1444.8725</v>
      </c>
      <c r="G530" s="16" t="n">
        <v>1495.1532</v>
      </c>
      <c r="H530" s="16" t="n">
        <v>1444.8725</v>
      </c>
      <c r="I530" s="16" t="n">
        <v>1444.8725</v>
      </c>
    </row>
    <row r="531" customFormat="false" ht="12.8" hidden="false" customHeight="false" outlineLevel="0" collapsed="false">
      <c r="A531" s="17" t="s">
        <v>709</v>
      </c>
      <c r="B531" s="16" t="n">
        <v>1499.4521</v>
      </c>
      <c r="E531" s="17" t="s">
        <v>709</v>
      </c>
      <c r="F531" s="16" t="n">
        <v>1499.4521</v>
      </c>
      <c r="G531" s="16" t="n">
        <v>1506.7826</v>
      </c>
      <c r="H531" s="16" t="n">
        <v>1499.4521</v>
      </c>
      <c r="I531" s="16" t="n">
        <v>1499.4521</v>
      </c>
    </row>
    <row r="532" customFormat="false" ht="12.8" hidden="false" customHeight="false" outlineLevel="0" collapsed="false">
      <c r="A532" s="17" t="s">
        <v>504</v>
      </c>
      <c r="B532" s="16" t="n">
        <v>1508.9471</v>
      </c>
      <c r="E532" s="17" t="s">
        <v>504</v>
      </c>
      <c r="F532" s="16" t="n">
        <v>1508.9471</v>
      </c>
      <c r="G532" s="16" t="n">
        <v>1693.7812</v>
      </c>
      <c r="H532" s="16" t="n">
        <v>1508.9471</v>
      </c>
      <c r="I532" s="16" t="n">
        <v>1508.9471</v>
      </c>
    </row>
    <row r="533" customFormat="false" ht="12.8" hidden="false" customHeight="false" outlineLevel="0" collapsed="false">
      <c r="A533" s="17" t="s">
        <v>505</v>
      </c>
      <c r="B533" s="16" t="n">
        <v>1700.7746</v>
      </c>
      <c r="E533" s="17" t="s">
        <v>505</v>
      </c>
      <c r="F533" s="16" t="n">
        <v>1700.7746</v>
      </c>
      <c r="G533" s="16" t="n">
        <v>1666.1184</v>
      </c>
      <c r="H533" s="16" t="n">
        <v>1700.7746</v>
      </c>
      <c r="I533" s="16" t="n">
        <v>1700.7746</v>
      </c>
    </row>
    <row r="534" customFormat="false" ht="12.8" hidden="false" customHeight="false" outlineLevel="0" collapsed="false">
      <c r="A534" s="17" t="s">
        <v>506</v>
      </c>
      <c r="B534" s="16" t="n">
        <v>1663.0999</v>
      </c>
      <c r="E534" s="17" t="s">
        <v>506</v>
      </c>
      <c r="F534" s="16" t="n">
        <v>1663.0999</v>
      </c>
      <c r="G534" s="16" t="n">
        <v>1666.9067</v>
      </c>
      <c r="H534" s="16" t="n">
        <v>1663.0999</v>
      </c>
      <c r="I534" s="16" t="n">
        <v>1663.0999</v>
      </c>
    </row>
    <row r="535" customFormat="false" ht="12.8" hidden="false" customHeight="false" outlineLevel="0" collapsed="false">
      <c r="A535" s="17" t="s">
        <v>507</v>
      </c>
      <c r="B535" s="16" t="n">
        <v>1667.4242</v>
      </c>
      <c r="E535" s="17" t="s">
        <v>507</v>
      </c>
      <c r="F535" s="16" t="n">
        <v>1667.4242</v>
      </c>
      <c r="G535" s="16" t="n">
        <v>1632.2377</v>
      </c>
      <c r="H535" s="16" t="n">
        <v>1667.4242</v>
      </c>
      <c r="I535" s="16" t="n">
        <v>1667.4242</v>
      </c>
    </row>
    <row r="536" customFormat="false" ht="12.8" hidden="false" customHeight="false" outlineLevel="0" collapsed="false">
      <c r="A536" s="17" t="s">
        <v>509</v>
      </c>
      <c r="B536" s="16" t="n">
        <v>1629.2968</v>
      </c>
      <c r="E536" s="17" t="s">
        <v>509</v>
      </c>
      <c r="F536" s="16" t="n">
        <v>1629.2968</v>
      </c>
      <c r="G536" s="16" t="n">
        <v>1603.0937</v>
      </c>
      <c r="H536" s="16" t="n">
        <v>1629.2968</v>
      </c>
      <c r="I536" s="16" t="n">
        <v>1629.2968</v>
      </c>
    </row>
    <row r="537" customFormat="false" ht="12.8" hidden="false" customHeight="false" outlineLevel="0" collapsed="false">
      <c r="A537" s="17" t="s">
        <v>716</v>
      </c>
      <c r="B537" s="16" t="n">
        <v>1613.2462</v>
      </c>
      <c r="E537" s="17" t="s">
        <v>716</v>
      </c>
      <c r="F537" s="16" t="n">
        <v>1613.2462</v>
      </c>
      <c r="G537" s="16" t="n">
        <v>1571.2359</v>
      </c>
      <c r="H537" s="16" t="n">
        <v>1613.2462</v>
      </c>
      <c r="I537" s="16" t="n">
        <v>1613.2462</v>
      </c>
    </row>
    <row r="538" customFormat="false" ht="12.8" hidden="false" customHeight="false" outlineLevel="0" collapsed="false">
      <c r="A538" s="17" t="s">
        <v>718</v>
      </c>
      <c r="B538" s="16" t="n">
        <v>1571.3929</v>
      </c>
      <c r="E538" s="17" t="s">
        <v>718</v>
      </c>
      <c r="F538" s="16" t="n">
        <v>1571.3929</v>
      </c>
      <c r="G538" s="16" t="n">
        <v>1612.8248</v>
      </c>
      <c r="H538" s="16" t="n">
        <v>1571.3929</v>
      </c>
      <c r="I538" s="16" t="n">
        <v>1571.3929</v>
      </c>
    </row>
    <row r="539" customFormat="false" ht="12.8" hidden="false" customHeight="false" outlineLevel="0" collapsed="false">
      <c r="A539" s="17" t="s">
        <v>511</v>
      </c>
      <c r="B539" s="16" t="n">
        <v>1606.9611</v>
      </c>
      <c r="E539" s="17" t="s">
        <v>511</v>
      </c>
      <c r="F539" s="16" t="n">
        <v>1606.9611</v>
      </c>
      <c r="G539" s="16" t="n">
        <v>1823.4428</v>
      </c>
      <c r="H539" s="16" t="n">
        <v>1606.9611</v>
      </c>
      <c r="I539" s="16" t="n">
        <v>1606.9611</v>
      </c>
    </row>
    <row r="540" customFormat="false" ht="12.8" hidden="false" customHeight="false" outlineLevel="0" collapsed="false">
      <c r="A540" s="17" t="s">
        <v>512</v>
      </c>
      <c r="B540" s="16" t="n">
        <v>1830.1005</v>
      </c>
      <c r="E540" s="17" t="s">
        <v>512</v>
      </c>
      <c r="F540" s="16" t="n">
        <v>1830.1005</v>
      </c>
      <c r="G540" s="16" t="n">
        <v>1804.5054</v>
      </c>
      <c r="H540" s="16" t="n">
        <v>1830.1005</v>
      </c>
      <c r="I540" s="16" t="n">
        <v>1830.1005</v>
      </c>
    </row>
    <row r="541" customFormat="false" ht="12.8" hidden="false" customHeight="false" outlineLevel="0" collapsed="false">
      <c r="A541" s="17" t="s">
        <v>513</v>
      </c>
      <c r="B541" s="16" t="n">
        <v>1799.368</v>
      </c>
      <c r="E541" s="17" t="s">
        <v>513</v>
      </c>
      <c r="F541" s="16" t="n">
        <v>1799.368</v>
      </c>
      <c r="G541" s="16" t="n">
        <v>1848.8472</v>
      </c>
      <c r="H541" s="16" t="n">
        <v>1799.368</v>
      </c>
      <c r="I541" s="16" t="n">
        <v>1799.368</v>
      </c>
    </row>
    <row r="542" customFormat="false" ht="12.8" hidden="false" customHeight="false" outlineLevel="0" collapsed="false">
      <c r="A542" s="17" t="s">
        <v>514</v>
      </c>
      <c r="B542" s="16" t="n">
        <v>1846.7349</v>
      </c>
      <c r="E542" s="17" t="s">
        <v>514</v>
      </c>
      <c r="F542" s="16" t="n">
        <v>1846.7349</v>
      </c>
      <c r="G542" s="16" t="n">
        <v>1872.0551</v>
      </c>
      <c r="H542" s="16" t="n">
        <v>1846.7349</v>
      </c>
      <c r="I542" s="16" t="n">
        <v>1846.7349</v>
      </c>
    </row>
    <row r="543" customFormat="false" ht="12.8" hidden="false" customHeight="false" outlineLevel="0" collapsed="false">
      <c r="A543" s="17" t="s">
        <v>515</v>
      </c>
      <c r="B543" s="16" t="n">
        <v>1875.1834</v>
      </c>
      <c r="E543" s="17" t="s">
        <v>515</v>
      </c>
      <c r="F543" s="16" t="n">
        <v>1875.1834</v>
      </c>
      <c r="G543" s="16" t="n">
        <v>1883.2165</v>
      </c>
      <c r="H543" s="16" t="n">
        <v>1875.1834</v>
      </c>
      <c r="I543" s="16" t="n">
        <v>1875.1834</v>
      </c>
    </row>
    <row r="544" customFormat="false" ht="12.8" hidden="false" customHeight="false" outlineLevel="0" collapsed="false">
      <c r="A544" s="17" t="s">
        <v>725</v>
      </c>
      <c r="B544" s="16" t="n">
        <v>1889.2679</v>
      </c>
      <c r="E544" s="17" t="s">
        <v>725</v>
      </c>
      <c r="F544" s="16" t="n">
        <v>1889.2679</v>
      </c>
      <c r="G544" s="16" t="n">
        <v>1929.2304</v>
      </c>
      <c r="H544" s="16" t="n">
        <v>1889.2679</v>
      </c>
      <c r="I544" s="16" t="n">
        <v>1889.2679</v>
      </c>
    </row>
    <row r="545" customFormat="false" ht="12.8" hidden="false" customHeight="false" outlineLevel="0" collapsed="false">
      <c r="A545" s="17" t="s">
        <v>727</v>
      </c>
      <c r="B545" s="16" t="n">
        <v>1931.1622</v>
      </c>
      <c r="E545" s="17" t="s">
        <v>727</v>
      </c>
      <c r="F545" s="16" t="n">
        <v>1931.1622</v>
      </c>
      <c r="G545" s="16" t="n">
        <v>1903.9441</v>
      </c>
      <c r="H545" s="16" t="n">
        <v>1931.1622</v>
      </c>
      <c r="I545" s="16" t="n">
        <v>1931.1622</v>
      </c>
    </row>
    <row r="546" customFormat="false" ht="12.8" hidden="false" customHeight="false" outlineLevel="0" collapsed="false">
      <c r="A546" s="17" t="s">
        <v>516</v>
      </c>
      <c r="B546" s="16" t="n">
        <v>1907.4729</v>
      </c>
      <c r="E546" s="17" t="s">
        <v>516</v>
      </c>
      <c r="F546" s="16" t="n">
        <v>1907.4729</v>
      </c>
      <c r="G546" s="16" t="n">
        <v>1819.1192</v>
      </c>
      <c r="H546" s="16" t="n">
        <v>1907.4729</v>
      </c>
      <c r="I546" s="16" t="n">
        <v>1907.4729</v>
      </c>
    </row>
    <row r="547" customFormat="false" ht="12.8" hidden="false" customHeight="false" outlineLevel="0" collapsed="false">
      <c r="A547" s="17" t="s">
        <v>518</v>
      </c>
      <c r="B547" s="16" t="n">
        <v>1822.9039</v>
      </c>
      <c r="E547" s="17" t="s">
        <v>518</v>
      </c>
      <c r="F547" s="16" t="n">
        <v>1822.9039</v>
      </c>
      <c r="G547" s="16" t="n">
        <v>1800.9899</v>
      </c>
      <c r="H547" s="16" t="n">
        <v>1822.9039</v>
      </c>
      <c r="I547" s="16" t="n">
        <v>1822.9039</v>
      </c>
    </row>
    <row r="548" customFormat="false" ht="12.8" hidden="false" customHeight="false" outlineLevel="0" collapsed="false">
      <c r="A548" s="17" t="s">
        <v>520</v>
      </c>
      <c r="B548" s="16" t="n">
        <v>1797.3441</v>
      </c>
      <c r="E548" s="17" t="s">
        <v>520</v>
      </c>
      <c r="F548" s="16" t="n">
        <v>1797.3441</v>
      </c>
      <c r="G548" s="16" t="n">
        <v>1665.5312</v>
      </c>
      <c r="H548" s="16" t="n">
        <v>1797.3441</v>
      </c>
      <c r="I548" s="16" t="n">
        <v>1797.3441</v>
      </c>
    </row>
    <row r="549" customFormat="false" ht="12.8" hidden="false" customHeight="false" outlineLevel="0" collapsed="false">
      <c r="A549" s="17" t="s">
        <v>521</v>
      </c>
      <c r="B549" s="16" t="n">
        <v>1668.6814</v>
      </c>
      <c r="E549" s="17" t="s">
        <v>521</v>
      </c>
      <c r="F549" s="16" t="n">
        <v>1668.6814</v>
      </c>
      <c r="G549" s="16" t="n">
        <v>1743.8565</v>
      </c>
      <c r="H549" s="16" t="n">
        <v>1668.6814</v>
      </c>
      <c r="I549" s="16" t="n">
        <v>1668.6814</v>
      </c>
    </row>
    <row r="550" customFormat="false" ht="12.8" hidden="false" customHeight="false" outlineLevel="0" collapsed="false">
      <c r="A550" s="17" t="s">
        <v>522</v>
      </c>
      <c r="B550" s="16" t="n">
        <v>1739.8263</v>
      </c>
      <c r="E550" s="17" t="s">
        <v>522</v>
      </c>
      <c r="F550" s="16" t="n">
        <v>1739.8263</v>
      </c>
      <c r="G550" s="16" t="n">
        <v>1674.5662</v>
      </c>
      <c r="H550" s="16" t="n">
        <v>1739.8263</v>
      </c>
      <c r="I550" s="16" t="n">
        <v>1739.8263</v>
      </c>
    </row>
    <row r="551" customFormat="false" ht="12.8" hidden="false" customHeight="false" outlineLevel="0" collapsed="false">
      <c r="A551" s="17" t="s">
        <v>734</v>
      </c>
      <c r="B551" s="16" t="n">
        <v>1669.6421</v>
      </c>
      <c r="E551" s="17" t="s">
        <v>734</v>
      </c>
      <c r="F551" s="16" t="n">
        <v>1669.6421</v>
      </c>
      <c r="G551" s="16" t="n">
        <v>1661.6794</v>
      </c>
      <c r="H551" s="16" t="n">
        <v>1669.6421</v>
      </c>
      <c r="I551" s="16" t="n">
        <v>1669.6421</v>
      </c>
    </row>
    <row r="552" customFormat="false" ht="12.8" hidden="false" customHeight="false" outlineLevel="0" collapsed="false">
      <c r="A552" s="17" t="s">
        <v>736</v>
      </c>
      <c r="B552" s="16" t="n">
        <v>1661.9864</v>
      </c>
      <c r="E552" s="17" t="s">
        <v>736</v>
      </c>
      <c r="F552" s="16" t="n">
        <v>1661.9864</v>
      </c>
      <c r="G552" s="16" t="n">
        <v>1702.2194</v>
      </c>
      <c r="H552" s="16" t="n">
        <v>1661.9864</v>
      </c>
      <c r="I552" s="16" t="n">
        <v>1661.9864</v>
      </c>
    </row>
    <row r="553" customFormat="false" ht="12.8" hidden="false" customHeight="false" outlineLevel="0" collapsed="false">
      <c r="A553" s="17" t="s">
        <v>523</v>
      </c>
      <c r="B553" s="16" t="n">
        <v>1689.4899</v>
      </c>
      <c r="E553" s="17" t="s">
        <v>523</v>
      </c>
      <c r="F553" s="16" t="n">
        <v>1689.4899</v>
      </c>
      <c r="G553" s="16" t="n">
        <v>1575.3855</v>
      </c>
      <c r="H553" s="16" t="n">
        <v>1689.4899</v>
      </c>
      <c r="I553" s="16" t="n">
        <v>1689.4899</v>
      </c>
    </row>
    <row r="554" customFormat="false" ht="12.8" hidden="false" customHeight="false" outlineLevel="0" collapsed="false">
      <c r="A554" s="17" t="s">
        <v>524</v>
      </c>
      <c r="B554" s="16" t="n">
        <v>1570.815</v>
      </c>
      <c r="E554" s="17" t="s">
        <v>524</v>
      </c>
      <c r="F554" s="16" t="n">
        <v>1570.815</v>
      </c>
      <c r="G554" s="16" t="n">
        <v>1593.8872</v>
      </c>
      <c r="H554" s="16" t="n">
        <v>1570.815</v>
      </c>
      <c r="I554" s="16" t="n">
        <v>1570.815</v>
      </c>
    </row>
    <row r="555" customFormat="false" ht="12.8" hidden="false" customHeight="false" outlineLevel="0" collapsed="false">
      <c r="A555" s="17" t="s">
        <v>525</v>
      </c>
      <c r="B555" s="16" t="n">
        <v>1594.7095</v>
      </c>
      <c r="E555" s="17" t="s">
        <v>525</v>
      </c>
      <c r="F555" s="16" t="n">
        <v>1594.7095</v>
      </c>
      <c r="G555" s="16" t="n">
        <v>1610.2131</v>
      </c>
      <c r="H555" s="16" t="n">
        <v>1594.7095</v>
      </c>
      <c r="I555" s="16" t="n">
        <v>1594.7095</v>
      </c>
    </row>
    <row r="556" customFormat="false" ht="12.8" hidden="false" customHeight="false" outlineLevel="0" collapsed="false">
      <c r="A556" s="17" t="s">
        <v>527</v>
      </c>
      <c r="B556" s="16" t="n">
        <v>1610.5669</v>
      </c>
      <c r="E556" s="17" t="s">
        <v>527</v>
      </c>
      <c r="F556" s="16" t="n">
        <v>1610.5669</v>
      </c>
      <c r="G556" s="16" t="n">
        <v>1594.0231</v>
      </c>
      <c r="H556" s="16" t="n">
        <v>1610.5669</v>
      </c>
      <c r="I556" s="16" t="n">
        <v>1610.5669</v>
      </c>
    </row>
    <row r="557" customFormat="false" ht="12.8" hidden="false" customHeight="false" outlineLevel="0" collapsed="false">
      <c r="A557" s="17" t="s">
        <v>529</v>
      </c>
      <c r="B557" s="16" t="n">
        <v>1592</v>
      </c>
      <c r="E557" s="17" t="s">
        <v>529</v>
      </c>
      <c r="F557" s="16" t="n">
        <v>1592</v>
      </c>
      <c r="G557" s="16" t="n">
        <v>1642.3216</v>
      </c>
      <c r="H557" s="16" t="n">
        <v>1592</v>
      </c>
      <c r="I557" s="16" t="n">
        <v>1592</v>
      </c>
    </row>
    <row r="558" customFormat="false" ht="12.8" hidden="false" customHeight="false" outlineLevel="0" collapsed="false">
      <c r="A558" s="17" t="s">
        <v>743</v>
      </c>
      <c r="B558" s="16" t="n">
        <v>1647.1202</v>
      </c>
      <c r="E558" s="17" t="s">
        <v>743</v>
      </c>
      <c r="F558" s="16" t="n">
        <v>1647.1202</v>
      </c>
      <c r="G558" s="16" t="n">
        <v>1662.1212</v>
      </c>
      <c r="H558" s="16" t="n">
        <v>1647.1202</v>
      </c>
      <c r="I558" s="16" t="n">
        <v>1647.1202</v>
      </c>
    </row>
    <row r="559" customFormat="false" ht="12.8" hidden="false" customHeight="false" outlineLevel="0" collapsed="false">
      <c r="A559" s="17" t="s">
        <v>745</v>
      </c>
      <c r="B559" s="16" t="n">
        <v>1658.1536</v>
      </c>
      <c r="E559" s="17" t="s">
        <v>745</v>
      </c>
      <c r="F559" s="16" t="n">
        <v>1658.1536</v>
      </c>
      <c r="G559" s="16" t="n">
        <v>1686.2331</v>
      </c>
      <c r="H559" s="16" t="n">
        <v>1658.1536</v>
      </c>
      <c r="I559" s="16" t="n">
        <v>1658.1536</v>
      </c>
    </row>
    <row r="560" customFormat="false" ht="12.8" hidden="false" customHeight="false" outlineLevel="0" collapsed="false">
      <c r="A560" s="17" t="s">
        <v>530</v>
      </c>
      <c r="B560" s="16" t="n">
        <v>1693.4238</v>
      </c>
      <c r="E560" s="17" t="s">
        <v>530</v>
      </c>
      <c r="F560" s="16" t="n">
        <v>1693.4238</v>
      </c>
      <c r="G560" s="16" t="n">
        <v>1692.7979</v>
      </c>
      <c r="H560" s="16" t="n">
        <v>1693.4238</v>
      </c>
      <c r="I560" s="16" t="n">
        <v>1693.4238</v>
      </c>
    </row>
    <row r="561" customFormat="false" ht="12.8" hidden="false" customHeight="false" outlineLevel="0" collapsed="false">
      <c r="A561" s="17" t="s">
        <v>531</v>
      </c>
      <c r="B561" s="16" t="n">
        <v>1692.4174</v>
      </c>
      <c r="E561" s="17" t="s">
        <v>531</v>
      </c>
      <c r="F561" s="16" t="n">
        <v>1692.4174</v>
      </c>
      <c r="G561" s="16" t="n">
        <v>1596.9248</v>
      </c>
      <c r="H561" s="16" t="n">
        <v>1692.4174</v>
      </c>
      <c r="I561" s="16" t="n">
        <v>1692.4174</v>
      </c>
    </row>
    <row r="562" customFormat="false" ht="12.8" hidden="false" customHeight="false" outlineLevel="0" collapsed="false">
      <c r="A562" s="17" t="s">
        <v>532</v>
      </c>
      <c r="B562" s="16" t="n">
        <v>1603.0967</v>
      </c>
      <c r="E562" s="17" t="s">
        <v>532</v>
      </c>
      <c r="F562" s="16" t="n">
        <v>1603.0967</v>
      </c>
      <c r="G562" s="16" t="n">
        <v>1428.9922</v>
      </c>
      <c r="H562" s="16" t="n">
        <v>1603.0967</v>
      </c>
      <c r="I562" s="16" t="n">
        <v>1603.0967</v>
      </c>
    </row>
    <row r="563" customFormat="false" ht="12.8" hidden="false" customHeight="false" outlineLevel="0" collapsed="false">
      <c r="A563" s="17" t="s">
        <v>533</v>
      </c>
      <c r="B563" s="16" t="n">
        <v>1416.7168</v>
      </c>
      <c r="E563" s="17" t="s">
        <v>533</v>
      </c>
      <c r="F563" s="16" t="n">
        <v>1416.7168</v>
      </c>
      <c r="G563" s="16" t="n">
        <v>1411.9248</v>
      </c>
      <c r="H563" s="16" t="n">
        <v>1416.7168</v>
      </c>
      <c r="I563" s="16" t="n">
        <v>1416.7168</v>
      </c>
    </row>
    <row r="564" customFormat="false" ht="12.8" hidden="false" customHeight="false" outlineLevel="0" collapsed="false">
      <c r="A564" s="17" t="s">
        <v>534</v>
      </c>
      <c r="B564" s="16" t="n">
        <v>1417.6066</v>
      </c>
      <c r="E564" s="17" t="s">
        <v>534</v>
      </c>
      <c r="F564" s="16" t="n">
        <v>1417.6066</v>
      </c>
      <c r="G564" s="16" t="n">
        <v>1567.354</v>
      </c>
      <c r="H564" s="16" t="n">
        <v>1417.6066</v>
      </c>
      <c r="I564" s="16" t="n">
        <v>1417.6066</v>
      </c>
    </row>
    <row r="565" customFormat="false" ht="12.8" hidden="false" customHeight="false" outlineLevel="0" collapsed="false">
      <c r="A565" s="17" t="s">
        <v>752</v>
      </c>
      <c r="B565" s="16" t="n">
        <v>1570.0121</v>
      </c>
      <c r="E565" s="17" t="s">
        <v>752</v>
      </c>
      <c r="F565" s="16" t="n">
        <v>1570.0121</v>
      </c>
      <c r="G565" s="16" t="n">
        <v>1530.127</v>
      </c>
      <c r="H565" s="16" t="n">
        <v>1570.0121</v>
      </c>
      <c r="I565" s="16" t="n">
        <v>1570.0121</v>
      </c>
    </row>
    <row r="566" customFormat="false" ht="12.8" hidden="false" customHeight="false" outlineLevel="0" collapsed="false">
      <c r="A566" s="17" t="s">
        <v>754</v>
      </c>
      <c r="B566" s="16" t="n">
        <v>1517.8737</v>
      </c>
      <c r="E566" s="17" t="s">
        <v>754</v>
      </c>
      <c r="F566" s="16" t="n">
        <v>1517.8737</v>
      </c>
      <c r="G566" s="16" t="n">
        <v>1496.5661</v>
      </c>
      <c r="H566" s="16" t="n">
        <v>1517.8737</v>
      </c>
      <c r="I566" s="16" t="n">
        <v>1517.8737</v>
      </c>
    </row>
    <row r="567" customFormat="false" ht="12.8" hidden="false" customHeight="false" outlineLevel="0" collapsed="false">
      <c r="A567" s="17" t="s">
        <v>536</v>
      </c>
      <c r="B567" s="16" t="n">
        <v>1504.1757</v>
      </c>
      <c r="E567" s="17" t="s">
        <v>536</v>
      </c>
      <c r="F567" s="16" t="n">
        <v>1504.1757</v>
      </c>
      <c r="G567" s="16" t="n">
        <v>1540.1858</v>
      </c>
      <c r="H567" s="16" t="n">
        <v>1504.1757</v>
      </c>
      <c r="I567" s="16" t="n">
        <v>1504.1757</v>
      </c>
    </row>
    <row r="568" customFormat="false" ht="12.8" hidden="false" customHeight="false" outlineLevel="0" collapsed="false">
      <c r="A568" s="17" t="s">
        <v>538</v>
      </c>
      <c r="B568" s="16" t="n">
        <v>1542.4896</v>
      </c>
      <c r="E568" s="17" t="s">
        <v>538</v>
      </c>
      <c r="F568" s="16" t="n">
        <v>1542.4896</v>
      </c>
      <c r="G568" s="16" t="n">
        <v>1501.2162</v>
      </c>
      <c r="H568" s="16" t="n">
        <v>1542.4896</v>
      </c>
      <c r="I568" s="16" t="n">
        <v>1542.4896</v>
      </c>
    </row>
    <row r="569" customFormat="false" ht="12.8" hidden="false" customHeight="false" outlineLevel="0" collapsed="false">
      <c r="A569" s="17" t="s">
        <v>539</v>
      </c>
      <c r="B569" s="16" t="n">
        <v>1494.2225</v>
      </c>
      <c r="E569" s="17" t="s">
        <v>539</v>
      </c>
      <c r="F569" s="16" t="n">
        <v>1494.2225</v>
      </c>
      <c r="G569" s="16" t="n">
        <v>1504.3417</v>
      </c>
      <c r="H569" s="16" t="n">
        <v>1494.2225</v>
      </c>
      <c r="I569" s="16" t="n">
        <v>1494.2225</v>
      </c>
    </row>
    <row r="570" customFormat="false" ht="12.8" hidden="false" customHeight="false" outlineLevel="0" collapsed="false">
      <c r="A570" s="17" t="s">
        <v>540</v>
      </c>
      <c r="B570" s="16" t="n">
        <v>1507.5242</v>
      </c>
      <c r="E570" s="17" t="s">
        <v>540</v>
      </c>
      <c r="F570" s="16" t="n">
        <v>1507.5242</v>
      </c>
      <c r="G570" s="16" t="n">
        <v>1556.6984</v>
      </c>
      <c r="H570" s="16" t="n">
        <v>1507.5242</v>
      </c>
      <c r="I570" s="16" t="n">
        <v>1507.5242</v>
      </c>
    </row>
    <row r="571" customFormat="false" ht="12.8" hidden="false" customHeight="false" outlineLevel="0" collapsed="false">
      <c r="A571" s="17" t="s">
        <v>541</v>
      </c>
      <c r="B571" s="16" t="n">
        <v>1545.8727</v>
      </c>
      <c r="E571" s="17" t="s">
        <v>541</v>
      </c>
      <c r="F571" s="16" t="n">
        <v>1545.8727</v>
      </c>
      <c r="G571" s="16" t="n">
        <v>1334.3846</v>
      </c>
      <c r="H571" s="16" t="n">
        <v>1545.8727</v>
      </c>
      <c r="I571" s="16" t="n">
        <v>1545.8727</v>
      </c>
    </row>
    <row r="572" customFormat="false" ht="12.8" hidden="false" customHeight="false" outlineLevel="0" collapsed="false">
      <c r="A572" s="17" t="s">
        <v>761</v>
      </c>
      <c r="B572" s="16" t="n">
        <v>1329.2151</v>
      </c>
      <c r="E572" s="17" t="s">
        <v>761</v>
      </c>
      <c r="F572" s="16" t="n">
        <v>1329.2151</v>
      </c>
      <c r="G572" s="16" t="n">
        <v>1363.3193</v>
      </c>
      <c r="H572" s="16" t="n">
        <v>1329.2151</v>
      </c>
      <c r="I572" s="16" t="n">
        <v>1329.2151</v>
      </c>
    </row>
    <row r="573" customFormat="false" ht="12.8" hidden="false" customHeight="false" outlineLevel="0" collapsed="false">
      <c r="A573" s="17" t="s">
        <v>763</v>
      </c>
      <c r="B573" s="16" t="n">
        <v>1342.3615</v>
      </c>
      <c r="E573" s="17" t="s">
        <v>763</v>
      </c>
      <c r="F573" s="16" t="n">
        <v>1342.3615</v>
      </c>
      <c r="G573" s="16" t="n">
        <v>1223.9031</v>
      </c>
      <c r="H573" s="16" t="n">
        <v>1342.3615</v>
      </c>
      <c r="I573" s="16" t="n">
        <v>1342.3615</v>
      </c>
    </row>
    <row r="574" customFormat="false" ht="12.8" hidden="false" customHeight="false" outlineLevel="0" collapsed="false">
      <c r="A574" s="17" t="s">
        <v>542</v>
      </c>
      <c r="B574" s="16" t="n">
        <v>1222.9221</v>
      </c>
      <c r="E574" s="17" t="s">
        <v>542</v>
      </c>
      <c r="F574" s="16" t="n">
        <v>1222.9221</v>
      </c>
      <c r="G574" s="16" t="n">
        <v>1187.5022</v>
      </c>
      <c r="H574" s="16" t="n">
        <v>1222.9221</v>
      </c>
      <c r="I574" s="16" t="n">
        <v>1222.9221</v>
      </c>
    </row>
    <row r="575" customFormat="false" ht="12.8" hidden="false" customHeight="false" outlineLevel="0" collapsed="false">
      <c r="A575" s="17" t="s">
        <v>543</v>
      </c>
      <c r="B575" s="16" t="n">
        <v>1188.5015</v>
      </c>
      <c r="E575" s="17" t="s">
        <v>543</v>
      </c>
      <c r="F575" s="16" t="n">
        <v>1188.5015</v>
      </c>
      <c r="G575" s="16" t="n">
        <v>1109.4469</v>
      </c>
      <c r="H575" s="16" t="n">
        <v>1188.5015</v>
      </c>
      <c r="I575" s="16" t="n">
        <v>1188.5015</v>
      </c>
    </row>
    <row r="576" customFormat="false" ht="12.8" hidden="false" customHeight="false" outlineLevel="0" collapsed="false">
      <c r="A576" s="17" t="s">
        <v>545</v>
      </c>
      <c r="B576" s="16" t="n">
        <v>1109.2268</v>
      </c>
      <c r="E576" s="17" t="s">
        <v>545</v>
      </c>
      <c r="F576" s="16" t="n">
        <v>1109.2268</v>
      </c>
      <c r="G576" s="16" t="n">
        <v>1036.2448</v>
      </c>
      <c r="H576" s="16" t="n">
        <v>1109.2268</v>
      </c>
      <c r="I576" s="16" t="n">
        <v>1109.2268</v>
      </c>
    </row>
    <row r="577" customFormat="false" ht="12.8" hidden="false" customHeight="false" outlineLevel="0" collapsed="false">
      <c r="A577" s="17" t="s">
        <v>547</v>
      </c>
      <c r="B577" s="16" t="n">
        <v>1034.8572</v>
      </c>
      <c r="E577" s="17" t="s">
        <v>547</v>
      </c>
      <c r="F577" s="16" t="n">
        <v>1034.8572</v>
      </c>
      <c r="G577" s="16" t="n">
        <v>1090.5972</v>
      </c>
      <c r="H577" s="16" t="n">
        <v>1034.8572</v>
      </c>
      <c r="I577" s="16" t="n">
        <v>1034.8572</v>
      </c>
    </row>
    <row r="578" customFormat="false" ht="12.8" hidden="false" customHeight="false" outlineLevel="0" collapsed="false">
      <c r="A578" s="17" t="s">
        <v>548</v>
      </c>
      <c r="B578" s="16" t="n">
        <v>1092.6275</v>
      </c>
      <c r="E578" s="17" t="s">
        <v>548</v>
      </c>
      <c r="F578" s="16" t="n">
        <v>1092.6275</v>
      </c>
      <c r="G578" s="16" t="n">
        <v>1148.248</v>
      </c>
      <c r="H578" s="16" t="n">
        <v>1092.6275</v>
      </c>
      <c r="I578" s="16" t="n">
        <v>1092.6275</v>
      </c>
    </row>
    <row r="579" customFormat="false" ht="12.8" hidden="false" customHeight="false" outlineLevel="0" collapsed="false">
      <c r="A579" s="17" t="s">
        <v>770</v>
      </c>
      <c r="B579" s="16" t="n">
        <v>1149.0306</v>
      </c>
      <c r="E579" s="17" t="s">
        <v>770</v>
      </c>
      <c r="F579" s="16" t="n">
        <v>1149.0306</v>
      </c>
      <c r="G579" s="16" t="n">
        <v>1193.8002</v>
      </c>
      <c r="H579" s="16" t="n">
        <v>1149.0306</v>
      </c>
      <c r="I579" s="16" t="n">
        <v>1149.0306</v>
      </c>
    </row>
    <row r="580" customFormat="false" ht="12.8" hidden="false" customHeight="false" outlineLevel="0" collapsed="false">
      <c r="A580" s="17" t="s">
        <v>772</v>
      </c>
      <c r="B580" s="16" t="n">
        <v>1194.396</v>
      </c>
      <c r="E580" s="17" t="s">
        <v>772</v>
      </c>
      <c r="F580" s="16" t="n">
        <v>1194.396</v>
      </c>
      <c r="G580" s="16" t="n">
        <v>1195.6509</v>
      </c>
      <c r="H580" s="16" t="n">
        <v>1194.396</v>
      </c>
      <c r="I580" s="16" t="n">
        <v>1194.396</v>
      </c>
    </row>
    <row r="581" customFormat="false" ht="12.8" hidden="false" customHeight="false" outlineLevel="0" collapsed="false">
      <c r="A581" s="17" t="s">
        <v>549</v>
      </c>
      <c r="B581" s="16" t="n">
        <v>1208.5239</v>
      </c>
      <c r="E581" s="17" t="s">
        <v>549</v>
      </c>
      <c r="F581" s="16" t="n">
        <v>1208.5239</v>
      </c>
      <c r="G581" s="16" t="n">
        <v>1213.3104</v>
      </c>
      <c r="H581" s="16" t="n">
        <v>1208.5239</v>
      </c>
      <c r="I581" s="16" t="n">
        <v>1208.5239</v>
      </c>
    </row>
    <row r="582" customFormat="false" ht="12.8" hidden="false" customHeight="false" outlineLevel="0" collapsed="false">
      <c r="A582" s="17" t="s">
        <v>550</v>
      </c>
      <c r="B582" s="16" t="n">
        <v>1217.6293</v>
      </c>
      <c r="E582" s="17" t="s">
        <v>550</v>
      </c>
      <c r="F582" s="16" t="n">
        <v>1217.6293</v>
      </c>
      <c r="G582" s="16" t="n">
        <v>1162.7914</v>
      </c>
      <c r="H582" s="16" t="n">
        <v>1217.6293</v>
      </c>
      <c r="I582" s="16" t="n">
        <v>1217.6293</v>
      </c>
    </row>
    <row r="583" customFormat="false" ht="12.8" hidden="false" customHeight="false" outlineLevel="0" collapsed="false">
      <c r="A583" s="17" t="s">
        <v>551</v>
      </c>
      <c r="B583" s="16" t="n">
        <v>1166.146</v>
      </c>
      <c r="E583" s="17" t="s">
        <v>551</v>
      </c>
      <c r="F583" s="16" t="n">
        <v>1166.146</v>
      </c>
      <c r="G583" s="16" t="n">
        <v>1108.1648</v>
      </c>
      <c r="H583" s="16" t="n">
        <v>1166.146</v>
      </c>
      <c r="I583" s="16" t="n">
        <v>1166.146</v>
      </c>
    </row>
    <row r="584" customFormat="false" ht="12.8" hidden="false" customHeight="false" outlineLevel="0" collapsed="false">
      <c r="A584" s="17" t="s">
        <v>553</v>
      </c>
      <c r="B584" s="16" t="n">
        <v>1105.7736</v>
      </c>
      <c r="E584" s="17" t="s">
        <v>553</v>
      </c>
      <c r="F584" s="16" t="n">
        <v>1105.7736</v>
      </c>
      <c r="G584" s="16" t="n">
        <v>1102.0286</v>
      </c>
      <c r="H584" s="16" t="n">
        <v>1105.7736</v>
      </c>
      <c r="I584" s="16" t="n">
        <v>1105.7736</v>
      </c>
    </row>
    <row r="585" customFormat="false" ht="12.8" hidden="false" customHeight="false" outlineLevel="0" collapsed="false">
      <c r="A585" s="17" t="s">
        <v>555</v>
      </c>
      <c r="B585" s="16" t="n">
        <v>1103.4791</v>
      </c>
      <c r="E585" s="17" t="s">
        <v>555</v>
      </c>
      <c r="F585" s="16" t="n">
        <v>1103.4791</v>
      </c>
      <c r="G585" s="16" t="n">
        <v>1027.0151</v>
      </c>
      <c r="H585" s="16" t="n">
        <v>1103.4791</v>
      </c>
      <c r="I585" s="16" t="n">
        <v>1103.4791</v>
      </c>
    </row>
    <row r="586" customFormat="false" ht="12.8" hidden="false" customHeight="false" outlineLevel="0" collapsed="false">
      <c r="A586" s="17" t="s">
        <v>779</v>
      </c>
      <c r="B586" s="16" t="n">
        <v>1029.5283</v>
      </c>
      <c r="E586" s="17" t="s">
        <v>779</v>
      </c>
      <c r="F586" s="16" t="n">
        <v>1029.5283</v>
      </c>
      <c r="G586" s="16" t="n">
        <v>1023.0855</v>
      </c>
      <c r="H586" s="16" t="n">
        <v>1029.5283</v>
      </c>
      <c r="I586" s="16" t="n">
        <v>1029.5283</v>
      </c>
    </row>
    <row r="587" customFormat="false" ht="12.8" hidden="false" customHeight="false" outlineLevel="0" collapsed="false">
      <c r="A587" s="17" t="s">
        <v>781</v>
      </c>
      <c r="B587" s="16" t="n">
        <v>1022.6594</v>
      </c>
      <c r="E587" s="17" t="s">
        <v>781</v>
      </c>
      <c r="F587" s="16" t="n">
        <v>1022.6594</v>
      </c>
      <c r="G587" s="16" t="n">
        <v>1018.4965</v>
      </c>
      <c r="H587" s="16" t="n">
        <v>1022.6594</v>
      </c>
      <c r="I587" s="16" t="n">
        <v>1022.6594</v>
      </c>
    </row>
    <row r="588" customFormat="false" ht="12.8" hidden="false" customHeight="false" outlineLevel="0" collapsed="false">
      <c r="A588" s="17" t="s">
        <v>557</v>
      </c>
      <c r="B588" s="16" t="n">
        <v>1019.6481</v>
      </c>
      <c r="E588" s="17" t="s">
        <v>557</v>
      </c>
      <c r="F588" s="16" t="n">
        <v>1019.6481</v>
      </c>
      <c r="G588" s="16" t="n">
        <v>1010.077</v>
      </c>
      <c r="H588" s="16" t="n">
        <v>1019.6481</v>
      </c>
      <c r="I588" s="16" t="n">
        <v>1019.6481</v>
      </c>
    </row>
    <row r="589" customFormat="false" ht="12.8" hidden="false" customHeight="false" outlineLevel="0" collapsed="false">
      <c r="A589" s="17" t="s">
        <v>558</v>
      </c>
      <c r="B589" s="16" t="n">
        <v>1014.3188</v>
      </c>
      <c r="E589" s="17" t="s">
        <v>558</v>
      </c>
      <c r="F589" s="16" t="n">
        <v>1014.3188</v>
      </c>
      <c r="G589" s="16" t="n">
        <v>1053.0959</v>
      </c>
      <c r="H589" s="16" t="n">
        <v>1014.3188</v>
      </c>
      <c r="I589" s="16" t="n">
        <v>1014.3188</v>
      </c>
    </row>
    <row r="590" customFormat="false" ht="12.8" hidden="false" customHeight="false" outlineLevel="0" collapsed="false">
      <c r="A590" s="17" t="s">
        <v>559</v>
      </c>
      <c r="B590" s="16" t="n">
        <v>1050.7865</v>
      </c>
      <c r="E590" s="17" t="s">
        <v>559</v>
      </c>
      <c r="F590" s="16" t="n">
        <v>1050.7865</v>
      </c>
      <c r="G590" s="16" t="n">
        <v>1087.1774</v>
      </c>
      <c r="H590" s="16" t="n">
        <v>1050.7865</v>
      </c>
      <c r="I590" s="16" t="n">
        <v>1050.7865</v>
      </c>
    </row>
    <row r="591" customFormat="false" ht="12.8" hidden="false" customHeight="false" outlineLevel="0" collapsed="false">
      <c r="A591" s="17" t="s">
        <v>560</v>
      </c>
      <c r="B591" s="16" t="n">
        <v>1086.8773</v>
      </c>
      <c r="E591" s="17" t="s">
        <v>560</v>
      </c>
      <c r="F591" s="16" t="n">
        <v>1086.8773</v>
      </c>
      <c r="G591" s="16" t="n">
        <v>1129.532</v>
      </c>
      <c r="H591" s="16" t="n">
        <v>1086.8773</v>
      </c>
      <c r="I591" s="16" t="n">
        <v>1086.8773</v>
      </c>
    </row>
    <row r="592" customFormat="false" ht="12.8" hidden="false" customHeight="false" outlineLevel="0" collapsed="false">
      <c r="A592" s="17" t="s">
        <v>561</v>
      </c>
      <c r="B592" s="16" t="n">
        <v>1128.5217</v>
      </c>
      <c r="E592" s="17" t="s">
        <v>561</v>
      </c>
      <c r="F592" s="16" t="n">
        <v>1128.5217</v>
      </c>
      <c r="G592" s="16" t="n">
        <v>1139.5308</v>
      </c>
      <c r="H592" s="16" t="n">
        <v>1128.5217</v>
      </c>
      <c r="I592" s="16" t="n">
        <v>1128.5217</v>
      </c>
    </row>
    <row r="593" customFormat="false" ht="12.8" hidden="false" customHeight="false" outlineLevel="0" collapsed="false">
      <c r="A593" s="17" t="s">
        <v>788</v>
      </c>
      <c r="B593" s="16" t="n">
        <v>1137.0005</v>
      </c>
      <c r="E593" s="17" t="s">
        <v>788</v>
      </c>
      <c r="F593" s="16" t="n">
        <v>1137.0005</v>
      </c>
      <c r="G593" s="16" t="n">
        <v>1177.3593</v>
      </c>
      <c r="H593" s="16" t="n">
        <v>1137.0005</v>
      </c>
      <c r="I593" s="16" t="n">
        <v>1137.0005</v>
      </c>
    </row>
    <row r="594" customFormat="false" ht="12.8" hidden="false" customHeight="false" outlineLevel="0" collapsed="false">
      <c r="A594" s="17" t="s">
        <v>790</v>
      </c>
      <c r="B594" s="16" t="n">
        <v>1177.3596</v>
      </c>
      <c r="E594" s="17" t="s">
        <v>790</v>
      </c>
      <c r="F594" s="16" t="n">
        <v>1177.3596</v>
      </c>
      <c r="G594" s="16" t="n">
        <v>1156.1265</v>
      </c>
      <c r="H594" s="16" t="n">
        <v>1177.3596</v>
      </c>
      <c r="I594" s="16" t="n">
        <v>1177.3596</v>
      </c>
    </row>
    <row r="595" customFormat="false" ht="12.8" hidden="false" customHeight="false" outlineLevel="0" collapsed="false">
      <c r="A595" s="17" t="s">
        <v>562</v>
      </c>
      <c r="B595" s="16" t="n">
        <v>1167.7684</v>
      </c>
      <c r="E595" s="17" t="s">
        <v>562</v>
      </c>
      <c r="F595" s="16" t="n">
        <v>1167.7684</v>
      </c>
      <c r="G595" s="16" t="n">
        <v>1089.8607</v>
      </c>
      <c r="H595" s="16" t="n">
        <v>1167.7684</v>
      </c>
      <c r="I595" s="16" t="n">
        <v>1167.7684</v>
      </c>
    </row>
    <row r="596" customFormat="false" ht="12.8" hidden="false" customHeight="false" outlineLevel="0" collapsed="false">
      <c r="A596" s="17" t="s">
        <v>564</v>
      </c>
      <c r="B596" s="16" t="n">
        <v>1086.6027</v>
      </c>
      <c r="E596" s="17" t="s">
        <v>564</v>
      </c>
      <c r="F596" s="16" t="n">
        <v>1086.6027</v>
      </c>
      <c r="G596" s="16" t="n">
        <v>1000.9942</v>
      </c>
      <c r="H596" s="16" t="n">
        <v>1086.6027</v>
      </c>
      <c r="I596" s="16" t="n">
        <v>1086.6027</v>
      </c>
    </row>
    <row r="597" customFormat="false" ht="12.8" hidden="false" customHeight="false" outlineLevel="0" collapsed="false">
      <c r="A597" s="17" t="s">
        <v>566</v>
      </c>
      <c r="B597" s="16" t="n">
        <v>995.8124</v>
      </c>
      <c r="E597" s="17" t="s">
        <v>566</v>
      </c>
      <c r="F597" s="16" t="n">
        <v>995.8124</v>
      </c>
      <c r="G597" s="16" t="n">
        <v>1062.3046</v>
      </c>
      <c r="H597" s="16" t="n">
        <v>995.8124</v>
      </c>
      <c r="I597" s="16" t="n">
        <v>995.8124</v>
      </c>
    </row>
    <row r="598" customFormat="false" ht="12.8" hidden="false" customHeight="false" outlineLevel="0" collapsed="false">
      <c r="A598" s="17" t="s">
        <v>567</v>
      </c>
      <c r="B598" s="16" t="n">
        <v>1068.3119</v>
      </c>
      <c r="E598" s="17" t="s">
        <v>567</v>
      </c>
      <c r="F598" s="16" t="n">
        <v>1068.3119</v>
      </c>
      <c r="G598" s="16" t="n">
        <v>1071.1492</v>
      </c>
      <c r="H598" s="16" t="n">
        <v>1068.3119</v>
      </c>
      <c r="I598" s="16" t="n">
        <v>1068.3119</v>
      </c>
    </row>
    <row r="599" customFormat="false" ht="12.8" hidden="false" customHeight="false" outlineLevel="0" collapsed="false">
      <c r="A599" s="17" t="s">
        <v>568</v>
      </c>
      <c r="B599" s="16" t="n">
        <v>1073.9269</v>
      </c>
      <c r="E599" s="17" t="s">
        <v>568</v>
      </c>
      <c r="F599" s="16" t="n">
        <v>1073.9269</v>
      </c>
      <c r="G599" s="16" t="n">
        <v>1072.2346</v>
      </c>
      <c r="H599" s="16" t="n">
        <v>1073.9269</v>
      </c>
      <c r="I599" s="16" t="n">
        <v>1073.9269</v>
      </c>
    </row>
    <row r="600" customFormat="false" ht="12.8" hidden="false" customHeight="false" outlineLevel="0" collapsed="false">
      <c r="A600" s="17" t="s">
        <v>797</v>
      </c>
      <c r="B600" s="16" t="n">
        <v>1073.738</v>
      </c>
      <c r="E600" s="17" t="s">
        <v>797</v>
      </c>
      <c r="F600" s="16" t="n">
        <v>1073.738</v>
      </c>
      <c r="G600" s="16" t="n">
        <v>952.3989</v>
      </c>
      <c r="H600" s="16" t="n">
        <v>1073.738</v>
      </c>
      <c r="I600" s="16" t="n">
        <v>1073.738</v>
      </c>
    </row>
    <row r="601" customFormat="false" ht="12.8" hidden="false" customHeight="false" outlineLevel="0" collapsed="false">
      <c r="A601" s="17" t="s">
        <v>799</v>
      </c>
      <c r="B601" s="16" t="n">
        <v>946.8795</v>
      </c>
      <c r="E601" s="17" t="s">
        <v>799</v>
      </c>
      <c r="F601" s="16" t="n">
        <v>946.8795</v>
      </c>
      <c r="G601" s="16" t="n">
        <v>1035.5124</v>
      </c>
      <c r="H601" s="16" t="n">
        <v>946.8795</v>
      </c>
      <c r="I601" s="16" t="n">
        <v>946.8795</v>
      </c>
    </row>
    <row r="602" customFormat="false" ht="12.8" hidden="false" customHeight="false" outlineLevel="0" collapsed="false">
      <c r="A602" s="17" t="s">
        <v>569</v>
      </c>
      <c r="B602" s="16" t="n">
        <v>1035.395</v>
      </c>
      <c r="E602" s="17" t="s">
        <v>569</v>
      </c>
      <c r="F602" s="16" t="n">
        <v>1035.395</v>
      </c>
      <c r="G602" s="16" t="n">
        <v>1043.3994</v>
      </c>
      <c r="H602" s="16" t="n">
        <v>1035.395</v>
      </c>
      <c r="I602" s="16" t="n">
        <v>1035.395</v>
      </c>
    </row>
    <row r="603" customFormat="false" ht="12.8" hidden="false" customHeight="false" outlineLevel="0" collapsed="false">
      <c r="A603" s="17" t="s">
        <v>570</v>
      </c>
      <c r="B603" s="16" t="n">
        <v>1164.5862</v>
      </c>
      <c r="E603" s="17" t="s">
        <v>570</v>
      </c>
      <c r="F603" s="16" t="n">
        <v>1164.5862</v>
      </c>
      <c r="G603" s="16" t="n">
        <v>1190.7086</v>
      </c>
      <c r="H603" s="16" t="n">
        <v>1164.5862</v>
      </c>
      <c r="I603" s="16" t="n">
        <v>1164.5862</v>
      </c>
    </row>
    <row r="604" customFormat="false" ht="12.8" hidden="false" customHeight="false" outlineLevel="0" collapsed="false">
      <c r="A604" s="17" t="s">
        <v>571</v>
      </c>
      <c r="B604" s="16" t="n">
        <v>1175.1112</v>
      </c>
      <c r="E604" s="17" t="s">
        <v>571</v>
      </c>
      <c r="F604" s="16" t="n">
        <v>1175.1112</v>
      </c>
      <c r="G604" s="16" t="n">
        <v>1151.9609</v>
      </c>
      <c r="H604" s="16" t="n">
        <v>1175.1112</v>
      </c>
      <c r="I604" s="16" t="n">
        <v>1175.1112</v>
      </c>
    </row>
    <row r="605" customFormat="false" ht="12.8" hidden="false" customHeight="false" outlineLevel="0" collapsed="false">
      <c r="A605" s="17" t="s">
        <v>573</v>
      </c>
      <c r="B605" s="16" t="n">
        <v>1161.9742</v>
      </c>
      <c r="E605" s="17" t="s">
        <v>573</v>
      </c>
      <c r="F605" s="16" t="n">
        <v>1161.9742</v>
      </c>
      <c r="G605" s="16" t="n">
        <v>1163.8317</v>
      </c>
      <c r="H605" s="16" t="n">
        <v>1161.9742</v>
      </c>
      <c r="I605" s="16" t="n">
        <v>1161.9742</v>
      </c>
    </row>
    <row r="606" customFormat="false" ht="12.8" hidden="false" customHeight="false" outlineLevel="0" collapsed="false">
      <c r="A606" s="17" t="s">
        <v>575</v>
      </c>
      <c r="B606" s="16" t="n">
        <v>1153.3563</v>
      </c>
      <c r="E606" s="17" t="s">
        <v>575</v>
      </c>
      <c r="F606" s="16" t="n">
        <v>1153.3563</v>
      </c>
      <c r="G606" s="16" t="n">
        <v>1373.198</v>
      </c>
      <c r="H606" s="16" t="n">
        <v>1153.3563</v>
      </c>
      <c r="I606" s="16" t="n">
        <v>1153.3563</v>
      </c>
    </row>
    <row r="607" customFormat="false" ht="12.8" hidden="false" customHeight="false" outlineLevel="0" collapsed="false">
      <c r="A607" s="17" t="s">
        <v>806</v>
      </c>
      <c r="B607" s="16" t="n">
        <v>1381.1745</v>
      </c>
      <c r="E607" s="17" t="s">
        <v>806</v>
      </c>
      <c r="F607" s="16" t="n">
        <v>1381.1745</v>
      </c>
      <c r="G607" s="16" t="n">
        <v>1461.3499</v>
      </c>
      <c r="H607" s="16" t="n">
        <v>1381.1745</v>
      </c>
      <c r="I607" s="16" t="n">
        <v>1381.1745</v>
      </c>
    </row>
    <row r="608" customFormat="false" ht="12.8" hidden="false" customHeight="false" outlineLevel="0" collapsed="false">
      <c r="A608" s="17" t="s">
        <v>808</v>
      </c>
      <c r="B608" s="16" t="n">
        <v>1454.2495</v>
      </c>
      <c r="E608" s="17" t="s">
        <v>808</v>
      </c>
      <c r="F608" s="16" t="n">
        <v>1454.2495</v>
      </c>
      <c r="G608" s="16" t="n">
        <v>1584.5373</v>
      </c>
      <c r="H608" s="16" t="n">
        <v>1454.2495</v>
      </c>
      <c r="I608" s="16" t="n">
        <v>1454.2495</v>
      </c>
    </row>
    <row r="609" customFormat="false" ht="12.8" hidden="false" customHeight="false" outlineLevel="0" collapsed="false">
      <c r="A609" s="17" t="s">
        <v>576</v>
      </c>
      <c r="B609" s="16" t="n">
        <v>1582.3555</v>
      </c>
      <c r="E609" s="17" t="s">
        <v>576</v>
      </c>
      <c r="F609" s="16" t="n">
        <v>1582.3555</v>
      </c>
      <c r="G609" s="16" t="n">
        <v>1685.323</v>
      </c>
      <c r="H609" s="16" t="n">
        <v>1582.3555</v>
      </c>
      <c r="I609" s="16" t="n">
        <v>1582.3555</v>
      </c>
    </row>
    <row r="610" customFormat="false" ht="12.8" hidden="false" customHeight="false" outlineLevel="0" collapsed="false">
      <c r="A610" s="17" t="s">
        <v>577</v>
      </c>
      <c r="B610" s="16" t="n">
        <v>1684.933</v>
      </c>
      <c r="E610" s="17" t="s">
        <v>577</v>
      </c>
      <c r="F610" s="16" t="n">
        <v>1684.933</v>
      </c>
      <c r="G610" s="16" t="n">
        <v>1669.9276</v>
      </c>
      <c r="H610" s="16" t="n">
        <v>1684.933</v>
      </c>
      <c r="I610" s="16" t="n">
        <v>1684.933</v>
      </c>
    </row>
    <row r="611" customFormat="false" ht="12.8" hidden="false" customHeight="false" outlineLevel="0" collapsed="false">
      <c r="A611" s="17" t="s">
        <v>578</v>
      </c>
      <c r="B611" s="16" t="n">
        <v>1673.5626</v>
      </c>
      <c r="E611" s="17" t="s">
        <v>578</v>
      </c>
      <c r="F611" s="16" t="n">
        <v>1673.5626</v>
      </c>
      <c r="G611" s="16" t="n">
        <v>1695.4</v>
      </c>
      <c r="H611" s="16" t="n">
        <v>1673.5626</v>
      </c>
      <c r="I611" s="16" t="n">
        <v>1673.5626</v>
      </c>
    </row>
    <row r="612" customFormat="false" ht="12.8" hidden="false" customHeight="false" outlineLevel="0" collapsed="false">
      <c r="A612" s="17" t="s">
        <v>579</v>
      </c>
      <c r="B612" s="16" t="n">
        <v>1696.7758</v>
      </c>
      <c r="E612" s="17" t="s">
        <v>579</v>
      </c>
      <c r="F612" s="16" t="n">
        <v>1696.7758</v>
      </c>
      <c r="G612" s="16" t="n">
        <v>1738.7587</v>
      </c>
      <c r="H612" s="16" t="n">
        <v>1696.7758</v>
      </c>
      <c r="I612" s="16" t="n">
        <v>1696.7758</v>
      </c>
    </row>
    <row r="613" customFormat="false" ht="12.8" hidden="false" customHeight="false" outlineLevel="0" collapsed="false">
      <c r="A613" s="17" t="s">
        <v>580</v>
      </c>
      <c r="B613" s="16" t="n">
        <v>1738.28</v>
      </c>
      <c r="E613" s="17" t="s">
        <v>580</v>
      </c>
      <c r="F613" s="16" t="n">
        <v>1738.28</v>
      </c>
      <c r="G613" s="16" t="n">
        <v>1685.2315</v>
      </c>
      <c r="H613" s="16" t="n">
        <v>1738.28</v>
      </c>
      <c r="I613" s="16" t="n">
        <v>1738.28</v>
      </c>
    </row>
    <row r="614" customFormat="false" ht="12.8" hidden="false" customHeight="false" outlineLevel="0" collapsed="false">
      <c r="A614" s="17" t="s">
        <v>815</v>
      </c>
      <c r="B614" s="16" t="n">
        <v>1682.9285</v>
      </c>
      <c r="E614" s="17" t="s">
        <v>815</v>
      </c>
      <c r="F614" s="16" t="n">
        <v>1682.9285</v>
      </c>
      <c r="G614" s="16" t="n">
        <v>1680.5231</v>
      </c>
      <c r="H614" s="16" t="n">
        <v>1682.9285</v>
      </c>
      <c r="I614" s="16" t="n">
        <v>1682.9285</v>
      </c>
    </row>
    <row r="615" customFormat="false" ht="12.8" hidden="false" customHeight="false" outlineLevel="0" collapsed="false">
      <c r="A615" s="17" t="s">
        <v>817</v>
      </c>
      <c r="B615" s="16" t="n">
        <v>1679.6974</v>
      </c>
      <c r="E615" s="17" t="s">
        <v>817</v>
      </c>
      <c r="F615" s="16" t="n">
        <v>1679.6974</v>
      </c>
      <c r="G615" s="16" t="n">
        <v>1654.586</v>
      </c>
      <c r="H615" s="16" t="n">
        <v>1679.6974</v>
      </c>
      <c r="I615" s="16" t="n">
        <v>1679.6974</v>
      </c>
    </row>
    <row r="616" customFormat="false" ht="12.8" hidden="false" customHeight="false" outlineLevel="0" collapsed="false">
      <c r="A616" s="17" t="s">
        <v>582</v>
      </c>
      <c r="B616" s="16" t="n">
        <v>1656.1577</v>
      </c>
      <c r="E616" s="17" t="s">
        <v>582</v>
      </c>
      <c r="F616" s="16" t="n">
        <v>1656.1577</v>
      </c>
      <c r="G616" s="16" t="n">
        <v>1704.7727</v>
      </c>
      <c r="H616" s="16" t="n">
        <v>1656.1577</v>
      </c>
      <c r="I616" s="16" t="n">
        <v>1656.1577</v>
      </c>
    </row>
    <row r="617" customFormat="false" ht="12.8" hidden="false" customHeight="false" outlineLevel="0" collapsed="false">
      <c r="A617" s="17" t="s">
        <v>584</v>
      </c>
      <c r="B617" s="16" t="n">
        <v>1706.0573</v>
      </c>
      <c r="E617" s="17" t="s">
        <v>584</v>
      </c>
      <c r="F617" s="16" t="n">
        <v>1706.0573</v>
      </c>
      <c r="G617" s="16" t="n">
        <v>1705.0309</v>
      </c>
      <c r="H617" s="16" t="n">
        <v>1706.0573</v>
      </c>
      <c r="I617" s="16" t="n">
        <v>1706.0573</v>
      </c>
    </row>
    <row r="618" customFormat="false" ht="12.8" hidden="false" customHeight="false" outlineLevel="0" collapsed="false">
      <c r="A618" s="17" t="s">
        <v>585</v>
      </c>
      <c r="B618" s="16" t="n">
        <v>1713.5098</v>
      </c>
      <c r="E618" s="17" t="s">
        <v>585</v>
      </c>
      <c r="F618" s="16" t="n">
        <v>1713.5098</v>
      </c>
      <c r="G618" s="16" t="n">
        <v>1814.2268</v>
      </c>
      <c r="H618" s="16" t="n">
        <v>1713.5098</v>
      </c>
      <c r="I618" s="16" t="n">
        <v>1713.5098</v>
      </c>
    </row>
    <row r="619" customFormat="false" ht="12.8" hidden="false" customHeight="false" outlineLevel="0" collapsed="false">
      <c r="A619" s="17" t="s">
        <v>586</v>
      </c>
      <c r="B619" s="16" t="n">
        <v>1814.5318</v>
      </c>
      <c r="E619" s="17" t="s">
        <v>586</v>
      </c>
      <c r="F619" s="16" t="n">
        <v>1814.5318</v>
      </c>
      <c r="G619" s="16" t="n">
        <v>1859.1684</v>
      </c>
      <c r="H619" s="16" t="n">
        <v>1814.5318</v>
      </c>
      <c r="I619" s="16" t="n">
        <v>1814.5318</v>
      </c>
    </row>
    <row r="620" customFormat="false" ht="12.8" hidden="false" customHeight="false" outlineLevel="0" collapsed="false">
      <c r="A620" s="17" t="s">
        <v>587</v>
      </c>
      <c r="B620" s="16" t="n">
        <v>1849.9559</v>
      </c>
      <c r="E620" s="17" t="s">
        <v>587</v>
      </c>
      <c r="F620" s="16" t="n">
        <v>1849.9559</v>
      </c>
      <c r="G620" s="16" t="n">
        <v>1683.5802</v>
      </c>
      <c r="H620" s="16" t="n">
        <v>1849.9559</v>
      </c>
      <c r="I620" s="16" t="n">
        <v>1849.9559</v>
      </c>
    </row>
    <row r="621" customFormat="false" ht="12.8" hidden="false" customHeight="false" outlineLevel="0" collapsed="false">
      <c r="A621" s="17" t="s">
        <v>824</v>
      </c>
      <c r="B621" s="16" t="n">
        <v>1687.7121</v>
      </c>
      <c r="E621" s="17" t="s">
        <v>824</v>
      </c>
      <c r="F621" s="16" t="n">
        <v>1687.7121</v>
      </c>
      <c r="G621" s="16" t="n">
        <v>1671.0136</v>
      </c>
      <c r="H621" s="16" t="n">
        <v>1687.7121</v>
      </c>
      <c r="I621" s="16" t="n">
        <v>1687.7121</v>
      </c>
    </row>
    <row r="622" customFormat="false" ht="12.8" hidden="false" customHeight="false" outlineLevel="0" collapsed="false">
      <c r="A622" s="17" t="s">
        <v>826</v>
      </c>
      <c r="B622" s="16" t="n">
        <v>1670.7758</v>
      </c>
      <c r="E622" s="17" t="s">
        <v>826</v>
      </c>
      <c r="F622" s="16" t="n">
        <v>1670.7758</v>
      </c>
      <c r="G622" s="16" t="n">
        <v>1613.542</v>
      </c>
      <c r="H622" s="16" t="n">
        <v>1670.7758</v>
      </c>
      <c r="I622" s="16" t="n">
        <v>1670.7758</v>
      </c>
    </row>
    <row r="623" customFormat="false" ht="12.8" hidden="false" customHeight="false" outlineLevel="0" collapsed="false">
      <c r="A623" s="17" t="s">
        <v>588</v>
      </c>
      <c r="B623" s="16" t="n">
        <v>1606.3648</v>
      </c>
      <c r="E623" s="17" t="s">
        <v>588</v>
      </c>
      <c r="F623" s="16" t="n">
        <v>1606.3648</v>
      </c>
      <c r="G623" s="16" t="n">
        <v>1674.0938</v>
      </c>
      <c r="H623" s="16" t="n">
        <v>1606.3648</v>
      </c>
      <c r="I623" s="16" t="n">
        <v>1606.3648</v>
      </c>
    </row>
    <row r="624" customFormat="false" ht="12.8" hidden="false" customHeight="false" outlineLevel="0" collapsed="false">
      <c r="A624" s="17" t="s">
        <v>589</v>
      </c>
      <c r="B624" s="16" t="n">
        <v>1685.9812</v>
      </c>
      <c r="E624" s="17" t="s">
        <v>589</v>
      </c>
      <c r="F624" s="16" t="n">
        <v>1685.9812</v>
      </c>
      <c r="G624" s="16" t="n">
        <v>1824.1565</v>
      </c>
      <c r="H624" s="16" t="n">
        <v>1685.9812</v>
      </c>
      <c r="I624" s="16" t="n">
        <v>1685.9812</v>
      </c>
    </row>
    <row r="625" customFormat="false" ht="12.8" hidden="false" customHeight="false" outlineLevel="0" collapsed="false">
      <c r="A625" s="17" t="s">
        <v>591</v>
      </c>
      <c r="B625" s="16" t="n">
        <v>1820.0396</v>
      </c>
      <c r="E625" s="17" t="s">
        <v>591</v>
      </c>
      <c r="F625" s="16" t="n">
        <v>1820.0396</v>
      </c>
      <c r="G625" s="16" t="n">
        <v>1842.3721</v>
      </c>
      <c r="H625" s="16" t="n">
        <v>1820.0396</v>
      </c>
      <c r="I625" s="16" t="n">
        <v>1820.0396</v>
      </c>
    </row>
    <row r="626" customFormat="false" ht="12.8" hidden="false" customHeight="false" outlineLevel="0" collapsed="false">
      <c r="A626" s="17" t="s">
        <v>593</v>
      </c>
      <c r="B626" s="16" t="n">
        <v>1843.8142</v>
      </c>
      <c r="E626" s="17" t="s">
        <v>593</v>
      </c>
      <c r="F626" s="16" t="n">
        <v>1843.8142</v>
      </c>
      <c r="G626" s="16" t="n">
        <v>1852.4556</v>
      </c>
      <c r="H626" s="16" t="n">
        <v>1843.8142</v>
      </c>
      <c r="I626" s="16" t="n">
        <v>1843.8142</v>
      </c>
    </row>
    <row r="627" customFormat="false" ht="12.8" hidden="false" customHeight="false" outlineLevel="0" collapsed="false">
      <c r="A627" s="17" t="s">
        <v>594</v>
      </c>
      <c r="B627" s="16" t="n">
        <v>1847.0047</v>
      </c>
      <c r="E627" s="17" t="s">
        <v>594</v>
      </c>
      <c r="F627" s="16" t="n">
        <v>1847.0047</v>
      </c>
      <c r="G627" s="16" t="n">
        <v>1934.6445</v>
      </c>
      <c r="H627" s="16" t="n">
        <v>1847.0047</v>
      </c>
      <c r="I627" s="16" t="n">
        <v>1847.0047</v>
      </c>
    </row>
    <row r="628" customFormat="false" ht="12.8" hidden="false" customHeight="false" outlineLevel="0" collapsed="false">
      <c r="A628" s="17" t="s">
        <v>833</v>
      </c>
      <c r="B628" s="16" t="n">
        <v>1933.4291</v>
      </c>
      <c r="E628" s="17" t="s">
        <v>833</v>
      </c>
      <c r="F628" s="16" t="n">
        <v>1933.4291</v>
      </c>
      <c r="G628" s="16" t="n">
        <v>1867.6112</v>
      </c>
      <c r="H628" s="16" t="n">
        <v>1933.4291</v>
      </c>
      <c r="I628" s="16" t="n">
        <v>1933.4291</v>
      </c>
    </row>
    <row r="629" customFormat="false" ht="12.8" hidden="false" customHeight="false" outlineLevel="0" collapsed="false">
      <c r="A629" s="17" t="s">
        <v>835</v>
      </c>
      <c r="B629" s="16" t="n">
        <v>1868.714</v>
      </c>
      <c r="E629" s="17" t="s">
        <v>835</v>
      </c>
      <c r="F629" s="16" t="n">
        <v>1868.714</v>
      </c>
      <c r="G629" s="16" t="n">
        <v>1856.0674</v>
      </c>
      <c r="H629" s="16" t="n">
        <v>1868.714</v>
      </c>
      <c r="I629" s="16" t="n">
        <v>1868.714</v>
      </c>
    </row>
    <row r="630" customFormat="false" ht="12.8" hidden="false" customHeight="false" outlineLevel="0" collapsed="false">
      <c r="A630" s="17" t="s">
        <v>595</v>
      </c>
      <c r="B630" s="16" t="n">
        <v>1856.5563</v>
      </c>
      <c r="E630" s="17" t="s">
        <v>595</v>
      </c>
      <c r="F630" s="16" t="n">
        <v>1856.5563</v>
      </c>
      <c r="G630" s="16" t="n">
        <v>1906.6736</v>
      </c>
      <c r="H630" s="16" t="n">
        <v>1856.5563</v>
      </c>
      <c r="I630" s="16" t="n">
        <v>1856.5563</v>
      </c>
    </row>
    <row r="631" customFormat="false" ht="12.8" hidden="false" customHeight="false" outlineLevel="0" collapsed="false">
      <c r="A631" s="17" t="s">
        <v>596</v>
      </c>
      <c r="B631" s="16" t="n">
        <v>1909.4724</v>
      </c>
      <c r="E631" s="17" t="s">
        <v>596</v>
      </c>
      <c r="F631" s="16" t="n">
        <v>1909.4724</v>
      </c>
      <c r="G631" s="16" t="n">
        <v>1832.2079</v>
      </c>
      <c r="H631" s="16" t="n">
        <v>1909.4724</v>
      </c>
      <c r="I631" s="16" t="n">
        <v>1909.4724</v>
      </c>
    </row>
    <row r="632" customFormat="false" ht="12.8" hidden="false" customHeight="false" outlineLevel="0" collapsed="false">
      <c r="A632" s="17" t="s">
        <v>597</v>
      </c>
      <c r="B632" s="16" t="n">
        <v>1832.6122</v>
      </c>
      <c r="E632" s="17" t="s">
        <v>597</v>
      </c>
      <c r="F632" s="16" t="n">
        <v>1832.6122</v>
      </c>
      <c r="G632" s="16" t="n">
        <v>1987.4393</v>
      </c>
      <c r="H632" s="16" t="n">
        <v>1832.6122</v>
      </c>
      <c r="I632" s="16" t="n">
        <v>1832.6122</v>
      </c>
    </row>
    <row r="633" customFormat="false" ht="12.8" hidden="false" customHeight="false" outlineLevel="0" collapsed="false">
      <c r="A633" s="17" t="s">
        <v>598</v>
      </c>
      <c r="B633" s="16" t="n">
        <v>1983.1843</v>
      </c>
      <c r="E633" s="17" t="s">
        <v>598</v>
      </c>
      <c r="F633" s="16" t="n">
        <v>1983.1843</v>
      </c>
      <c r="G633" s="16" t="n">
        <v>1939.7784</v>
      </c>
      <c r="H633" s="16" t="n">
        <v>1983.1843</v>
      </c>
      <c r="I633" s="16" t="n">
        <v>1983.1843</v>
      </c>
    </row>
    <row r="634" customFormat="false" ht="12.8" hidden="false" customHeight="false" outlineLevel="0" collapsed="false">
      <c r="A634" s="17" t="s">
        <v>600</v>
      </c>
      <c r="B634" s="16" t="n">
        <v>1938.3589</v>
      </c>
      <c r="E634" s="17" t="s">
        <v>600</v>
      </c>
      <c r="F634" s="16" t="n">
        <v>1938.3589</v>
      </c>
      <c r="G634" s="16" t="n">
        <v>2053.0403</v>
      </c>
      <c r="H634" s="16" t="n">
        <v>1938.3589</v>
      </c>
      <c r="I634" s="16" t="n">
        <v>1938.3589</v>
      </c>
    </row>
    <row r="635" customFormat="false" ht="12.8" hidden="false" customHeight="false" outlineLevel="0" collapsed="false">
      <c r="A635" s="17" t="s">
        <v>842</v>
      </c>
      <c r="B635" s="16" t="n">
        <v>2063.9155</v>
      </c>
      <c r="E635" s="17" t="s">
        <v>842</v>
      </c>
      <c r="F635" s="16" t="n">
        <v>2063.9155</v>
      </c>
      <c r="G635" s="16" t="n">
        <v>1968.2506</v>
      </c>
      <c r="H635" s="16" t="n">
        <v>2063.9155</v>
      </c>
      <c r="I635" s="16" t="n">
        <v>2063.9155</v>
      </c>
    </row>
    <row r="636" customFormat="false" ht="12.8" hidden="false" customHeight="false" outlineLevel="0" collapsed="false">
      <c r="A636" s="17" t="s">
        <v>844</v>
      </c>
      <c r="B636" s="16" t="n">
        <v>1975.2744</v>
      </c>
      <c r="E636" s="17" t="s">
        <v>844</v>
      </c>
      <c r="F636" s="16" t="n">
        <v>1975.2744</v>
      </c>
      <c r="G636" s="16" t="n">
        <v>1939.6259</v>
      </c>
      <c r="H636" s="16" t="n">
        <v>1975.2744</v>
      </c>
      <c r="I636" s="16" t="n">
        <v>1975.2744</v>
      </c>
    </row>
    <row r="637" customFormat="false" ht="12.8" hidden="false" customHeight="false" outlineLevel="0" collapsed="false">
      <c r="A637" s="17" t="s">
        <v>602</v>
      </c>
      <c r="B637" s="16" t="n">
        <v>1931.2987</v>
      </c>
      <c r="E637" s="17" t="s">
        <v>602</v>
      </c>
      <c r="F637" s="16" t="n">
        <v>1931.2987</v>
      </c>
      <c r="G637" s="16" t="n">
        <v>1883.9335</v>
      </c>
      <c r="H637" s="16" t="n">
        <v>1931.2987</v>
      </c>
      <c r="I637" s="16" t="n">
        <v>1931.2987</v>
      </c>
    </row>
    <row r="638" customFormat="false" ht="12.8" hidden="false" customHeight="false" outlineLevel="0" collapsed="false">
      <c r="A638" s="17" t="s">
        <v>603</v>
      </c>
      <c r="B638" s="16" t="n">
        <v>1894.4506</v>
      </c>
      <c r="E638" s="17" t="s">
        <v>603</v>
      </c>
      <c r="F638" s="16" t="n">
        <v>1894.4506</v>
      </c>
      <c r="G638" s="16" t="n">
        <v>1981.9378</v>
      </c>
      <c r="H638" s="16" t="n">
        <v>1894.4506</v>
      </c>
      <c r="I638" s="16" t="n">
        <v>1894.4506</v>
      </c>
    </row>
    <row r="639" customFormat="false" ht="12.8" hidden="false" customHeight="false" outlineLevel="0" collapsed="false">
      <c r="A639" s="17" t="s">
        <v>604</v>
      </c>
      <c r="B639" s="16" t="n">
        <v>1972.5984</v>
      </c>
      <c r="E639" s="17" t="s">
        <v>604</v>
      </c>
      <c r="F639" s="16" t="n">
        <v>1972.5984</v>
      </c>
      <c r="G639" s="16" t="n">
        <v>2224.7915</v>
      </c>
      <c r="H639" s="16" t="n">
        <v>1972.5984</v>
      </c>
      <c r="I639" s="16" t="n">
        <v>1972.5984</v>
      </c>
    </row>
    <row r="640" customFormat="false" ht="12.8" hidden="false" customHeight="false" outlineLevel="0" collapsed="false">
      <c r="A640" s="17" t="s">
        <v>605</v>
      </c>
      <c r="B640" s="16" t="n">
        <v>2223.2492</v>
      </c>
      <c r="E640" s="17" t="s">
        <v>605</v>
      </c>
      <c r="F640" s="16" t="n">
        <v>2223.2492</v>
      </c>
      <c r="G640" s="16" t="n">
        <v>2125.5493</v>
      </c>
      <c r="H640" s="16" t="n">
        <v>2223.2492</v>
      </c>
      <c r="I640" s="16" t="n">
        <v>2223.2492</v>
      </c>
    </row>
    <row r="641" customFormat="false" ht="12.8" hidden="false" customHeight="false" outlineLevel="0" collapsed="false">
      <c r="A641" s="17" t="s">
        <v>606</v>
      </c>
      <c r="B641" s="16" t="n">
        <v>2132.7884</v>
      </c>
      <c r="E641" s="17" t="s">
        <v>606</v>
      </c>
      <c r="F641" s="16" t="n">
        <v>2132.7884</v>
      </c>
      <c r="G641" s="16" t="n">
        <v>2392.5848</v>
      </c>
      <c r="H641" s="16" t="n">
        <v>2132.7884</v>
      </c>
      <c r="I641" s="16" t="n">
        <v>2132.7884</v>
      </c>
    </row>
    <row r="642" customFormat="false" ht="12.8" hidden="false" customHeight="false" outlineLevel="0" collapsed="false">
      <c r="A642" s="17" t="s">
        <v>851</v>
      </c>
      <c r="B642" s="16" t="n">
        <v>2385.4778</v>
      </c>
      <c r="E642" s="17" t="s">
        <v>851</v>
      </c>
      <c r="F642" s="16" t="n">
        <v>2385.4778</v>
      </c>
      <c r="G642" s="16" t="n">
        <v>2498.5564</v>
      </c>
      <c r="H642" s="16" t="n">
        <v>2385.4778</v>
      </c>
      <c r="I642" s="16" t="n">
        <v>2385.4778</v>
      </c>
    </row>
    <row r="643" customFormat="false" ht="12.8" hidden="false" customHeight="false" outlineLevel="0" collapsed="false">
      <c r="A643" s="17" t="s">
        <v>853</v>
      </c>
      <c r="B643" s="16" t="n">
        <v>2502.8911</v>
      </c>
      <c r="E643" s="17" t="s">
        <v>853</v>
      </c>
      <c r="F643" s="16" t="n">
        <v>2502.8911</v>
      </c>
      <c r="G643" s="16" t="n">
        <v>2553.2847</v>
      </c>
      <c r="H643" s="16" t="n">
        <v>2502.8911</v>
      </c>
      <c r="I643" s="16" t="n">
        <v>2502.8911</v>
      </c>
    </row>
    <row r="644" customFormat="false" ht="12.8" hidden="false" customHeight="false" outlineLevel="0" collapsed="false">
      <c r="A644" s="17" t="s">
        <v>607</v>
      </c>
      <c r="B644" s="16" t="n">
        <v>2557.0277</v>
      </c>
      <c r="E644" s="17" t="s">
        <v>607</v>
      </c>
      <c r="F644" s="16" t="n">
        <v>2557.0277</v>
      </c>
      <c r="G644" s="16" t="n">
        <v>2605.7253</v>
      </c>
      <c r="H644" s="16" t="n">
        <v>2557.0277</v>
      </c>
      <c r="I644" s="16" t="n">
        <v>2557.0277</v>
      </c>
    </row>
    <row r="645" customFormat="false" ht="12.8" hidden="false" customHeight="false" outlineLevel="0" collapsed="false">
      <c r="A645" s="17" t="s">
        <v>609</v>
      </c>
      <c r="B645" s="16" t="n">
        <v>2608.5776</v>
      </c>
      <c r="E645" s="17" t="s">
        <v>609</v>
      </c>
      <c r="F645" s="16" t="n">
        <v>2608.5776</v>
      </c>
      <c r="G645" s="16" t="n">
        <v>2771.9856</v>
      </c>
      <c r="H645" s="16" t="n">
        <v>2608.5776</v>
      </c>
      <c r="I645" s="16" t="n">
        <v>2608.5776</v>
      </c>
    </row>
    <row r="646" customFormat="false" ht="12.8" hidden="false" customHeight="false" outlineLevel="0" collapsed="false">
      <c r="A646" s="17" t="s">
        <v>611</v>
      </c>
      <c r="B646" s="16" t="n">
        <v>2768.5171</v>
      </c>
      <c r="E646" s="17" t="s">
        <v>611</v>
      </c>
      <c r="F646" s="16" t="n">
        <v>2768.5171</v>
      </c>
      <c r="G646" s="16" t="n">
        <v>2640.1229</v>
      </c>
      <c r="H646" s="16" t="n">
        <v>2768.5171</v>
      </c>
      <c r="I646" s="16" t="n">
        <v>2768.5171</v>
      </c>
    </row>
    <row r="647" customFormat="false" ht="12.8" hidden="false" customHeight="false" outlineLevel="0" collapsed="false">
      <c r="A647" s="17" t="s">
        <v>612</v>
      </c>
      <c r="B647" s="16" t="n">
        <v>2643.914</v>
      </c>
      <c r="E647" s="17" t="s">
        <v>612</v>
      </c>
      <c r="F647" s="16" t="n">
        <v>2643.914</v>
      </c>
      <c r="G647" s="16" t="n">
        <v>2717.1308</v>
      </c>
      <c r="H647" s="16" t="n">
        <v>2643.914</v>
      </c>
      <c r="I647" s="16" t="n">
        <v>2643.914</v>
      </c>
    </row>
    <row r="648" customFormat="false" ht="12.8" hidden="false" customHeight="false" outlineLevel="0" collapsed="false">
      <c r="A648" s="17" t="s">
        <v>613</v>
      </c>
      <c r="B648" s="16" t="n">
        <v>2718.8574</v>
      </c>
      <c r="E648" s="17" t="s">
        <v>613</v>
      </c>
      <c r="F648" s="16" t="n">
        <v>2718.8574</v>
      </c>
      <c r="G648" s="16" t="n">
        <v>2679.981</v>
      </c>
      <c r="H648" s="16" t="n">
        <v>2718.8574</v>
      </c>
      <c r="I648" s="16" t="n">
        <v>2718.8574</v>
      </c>
    </row>
    <row r="649" customFormat="false" ht="12.8" hidden="false" customHeight="false" outlineLevel="0" collapsed="false">
      <c r="A649" s="17" t="s">
        <v>860</v>
      </c>
      <c r="B649" s="16" t="n">
        <v>2684.4287</v>
      </c>
      <c r="E649" s="17" t="s">
        <v>860</v>
      </c>
      <c r="F649" s="16" t="n">
        <v>2684.4287</v>
      </c>
      <c r="G649" s="16" t="n">
        <v>2592.0946</v>
      </c>
      <c r="H649" s="16" t="n">
        <v>2684.4287</v>
      </c>
      <c r="I649" s="16" t="n">
        <v>2684.4287</v>
      </c>
    </row>
    <row r="650" customFormat="false" ht="12.8" hidden="false" customHeight="false" outlineLevel="0" collapsed="false">
      <c r="A650" s="17" t="s">
        <v>862</v>
      </c>
      <c r="B650" s="16" t="n">
        <v>2593.9065</v>
      </c>
      <c r="E650" s="17" t="s">
        <v>862</v>
      </c>
      <c r="F650" s="16" t="n">
        <v>2593.9065</v>
      </c>
      <c r="G650" s="16" t="n">
        <v>2670.268</v>
      </c>
      <c r="H650" s="16" t="n">
        <v>2593.9065</v>
      </c>
      <c r="I650" s="16" t="n">
        <v>2593.9065</v>
      </c>
    </row>
    <row r="651" customFormat="false" ht="12.8" hidden="false" customHeight="false" outlineLevel="0" collapsed="false">
      <c r="A651" s="17" t="s">
        <v>614</v>
      </c>
      <c r="B651" s="16" t="n">
        <v>2668.7159</v>
      </c>
      <c r="E651" s="17" t="s">
        <v>614</v>
      </c>
      <c r="F651" s="16" t="n">
        <v>2668.7159</v>
      </c>
      <c r="G651" s="16" t="n">
        <v>2797.1627</v>
      </c>
      <c r="H651" s="16" t="n">
        <v>2668.7159</v>
      </c>
      <c r="I651" s="16" t="n">
        <v>2668.7159</v>
      </c>
    </row>
    <row r="652" customFormat="false" ht="12.8" hidden="false" customHeight="false" outlineLevel="0" collapsed="false">
      <c r="A652" s="17" t="s">
        <v>615</v>
      </c>
      <c r="B652" s="16" t="n">
        <v>2793.7749</v>
      </c>
      <c r="E652" s="17" t="s">
        <v>615</v>
      </c>
      <c r="F652" s="16" t="n">
        <v>2793.7749</v>
      </c>
      <c r="G652" s="16" t="n">
        <v>2736.626</v>
      </c>
      <c r="H652" s="16" t="n">
        <v>2793.7749</v>
      </c>
      <c r="I652" s="16" t="n">
        <v>2793.7749</v>
      </c>
    </row>
    <row r="653" customFormat="false" ht="12.8" hidden="false" customHeight="false" outlineLevel="0" collapsed="false">
      <c r="A653" s="17" t="s">
        <v>616</v>
      </c>
      <c r="B653" s="16" t="n">
        <v>2735.498</v>
      </c>
      <c r="E653" s="17" t="s">
        <v>616</v>
      </c>
      <c r="F653" s="16" t="n">
        <v>2735.498</v>
      </c>
      <c r="G653" s="16" t="n">
        <v>2638.9188</v>
      </c>
      <c r="H653" s="16" t="n">
        <v>2735.498</v>
      </c>
      <c r="I653" s="16" t="n">
        <v>2735.498</v>
      </c>
    </row>
    <row r="654" customFormat="false" ht="12.8" hidden="false" customHeight="false" outlineLevel="0" collapsed="false">
      <c r="A654" s="17" t="s">
        <v>618</v>
      </c>
      <c r="B654" s="16" t="n">
        <v>2633.3674</v>
      </c>
      <c r="E654" s="17" t="s">
        <v>618</v>
      </c>
      <c r="F654" s="16" t="n">
        <v>2633.3674</v>
      </c>
      <c r="G654" s="16" t="n">
        <v>2811.0541</v>
      </c>
      <c r="H654" s="16" t="n">
        <v>2633.3674</v>
      </c>
      <c r="I654" s="16" t="n">
        <v>2633.3674</v>
      </c>
    </row>
    <row r="655" customFormat="false" ht="12.8" hidden="false" customHeight="false" outlineLevel="0" collapsed="false">
      <c r="A655" s="17" t="s">
        <v>620</v>
      </c>
      <c r="B655" s="16" t="n">
        <v>2810.2971</v>
      </c>
      <c r="E655" s="17" t="s">
        <v>620</v>
      </c>
      <c r="F655" s="16" t="n">
        <v>2810.2971</v>
      </c>
      <c r="G655" s="16" t="n">
        <v>2703.8147</v>
      </c>
      <c r="H655" s="16" t="n">
        <v>2810.2971</v>
      </c>
      <c r="I655" s="16" t="n">
        <v>2810.2971</v>
      </c>
    </row>
    <row r="656" customFormat="false" ht="12.8" hidden="false" customHeight="false" outlineLevel="0" collapsed="false">
      <c r="A656" s="17" t="s">
        <v>869</v>
      </c>
      <c r="B656" s="16" t="n">
        <v>2704.1716</v>
      </c>
      <c r="E656" s="17" t="s">
        <v>869</v>
      </c>
      <c r="F656" s="16" t="n">
        <v>2704.1716</v>
      </c>
      <c r="G656" s="16" t="n">
        <v>2724.1563</v>
      </c>
      <c r="H656" s="16" t="n">
        <v>2704.1716</v>
      </c>
      <c r="I656" s="16" t="n">
        <v>2704.1716</v>
      </c>
    </row>
    <row r="657" customFormat="false" ht="12.8" hidden="false" customHeight="false" outlineLevel="0" collapsed="false">
      <c r="A657" s="17" t="s">
        <v>871</v>
      </c>
      <c r="B657" s="16" t="n">
        <v>2724.9043</v>
      </c>
      <c r="E657" s="17" t="s">
        <v>871</v>
      </c>
      <c r="F657" s="16" t="n">
        <v>2724.9043</v>
      </c>
      <c r="G657" s="16" t="n">
        <v>2750.6797</v>
      </c>
      <c r="H657" s="16" t="n">
        <v>2724.9043</v>
      </c>
      <c r="I657" s="16" t="n">
        <v>2724.9043</v>
      </c>
    </row>
    <row r="658" customFormat="false" ht="12.8" hidden="false" customHeight="false" outlineLevel="0" collapsed="false">
      <c r="A658" s="17" t="s">
        <v>621</v>
      </c>
      <c r="B658" s="16" t="n">
        <v>2750.413</v>
      </c>
      <c r="E658" s="17" t="s">
        <v>621</v>
      </c>
      <c r="F658" s="16" t="n">
        <v>2750.413</v>
      </c>
      <c r="G658" s="16" t="n">
        <v>2748.8556</v>
      </c>
      <c r="H658" s="16" t="n">
        <v>2750.413</v>
      </c>
      <c r="I658" s="16" t="n">
        <v>2750.413</v>
      </c>
    </row>
    <row r="659" customFormat="false" ht="12.8" hidden="false" customHeight="false" outlineLevel="0" collapsed="false">
      <c r="A659" s="17" t="s">
        <v>622</v>
      </c>
      <c r="B659" s="16" t="n">
        <v>2757.6234</v>
      </c>
      <c r="E659" s="17" t="s">
        <v>622</v>
      </c>
      <c r="F659" s="16" t="n">
        <v>2757.6234</v>
      </c>
      <c r="G659" s="16" t="n">
        <v>2838.8133</v>
      </c>
      <c r="H659" s="16" t="n">
        <v>2757.6234</v>
      </c>
      <c r="I659" s="16" t="n">
        <v>2757.6234</v>
      </c>
    </row>
    <row r="660" customFormat="false" ht="12.8" hidden="false" customHeight="false" outlineLevel="0" collapsed="false">
      <c r="A660" s="17" t="s">
        <v>623</v>
      </c>
      <c r="B660" s="16" t="n">
        <v>2838.9387</v>
      </c>
      <c r="E660" s="17" t="s">
        <v>623</v>
      </c>
      <c r="F660" s="16" t="n">
        <v>2838.9387</v>
      </c>
      <c r="G660" s="16" t="n">
        <v>2870.2128</v>
      </c>
      <c r="H660" s="16" t="n">
        <v>2838.9387</v>
      </c>
      <c r="I660" s="16" t="n">
        <v>2838.9387</v>
      </c>
    </row>
    <row r="661" customFormat="false" ht="12.8" hidden="false" customHeight="false" outlineLevel="0" collapsed="false">
      <c r="A661" s="17" t="s">
        <v>624</v>
      </c>
      <c r="B661" s="16" t="n">
        <v>2876.6546</v>
      </c>
      <c r="E661" s="17" t="s">
        <v>624</v>
      </c>
      <c r="F661" s="16" t="n">
        <v>2876.6546</v>
      </c>
      <c r="G661" s="16" t="n">
        <v>2838.7277</v>
      </c>
      <c r="H661" s="16" t="n">
        <v>2876.6546</v>
      </c>
      <c r="I661" s="16" t="n">
        <v>2876.6546</v>
      </c>
    </row>
    <row r="662" customFormat="false" ht="12.8" hidden="false" customHeight="false" outlineLevel="0" collapsed="false">
      <c r="A662" s="17" t="s">
        <v>877</v>
      </c>
      <c r="B662" s="16" t="n">
        <v>2837.7923</v>
      </c>
      <c r="E662" s="17" t="s">
        <v>877</v>
      </c>
      <c r="F662" s="16" t="n">
        <v>2837.7923</v>
      </c>
      <c r="G662" s="16" t="n">
        <v>2762.7787</v>
      </c>
      <c r="H662" s="16" t="n">
        <v>2837.7923</v>
      </c>
      <c r="I662" s="16" t="n">
        <v>2837.7923</v>
      </c>
    </row>
    <row r="663" customFormat="false" ht="12.8" hidden="false" customHeight="false" outlineLevel="0" collapsed="false">
      <c r="A663" s="17" t="s">
        <v>879</v>
      </c>
      <c r="B663" s="16" t="n">
        <v>2768.2138</v>
      </c>
      <c r="E663" s="17" t="s">
        <v>879</v>
      </c>
      <c r="F663" s="16" t="n">
        <v>2768.2138</v>
      </c>
      <c r="G663" s="16" t="n">
        <v>2832.1214</v>
      </c>
      <c r="H663" s="16" t="n">
        <v>2768.2138</v>
      </c>
      <c r="I663" s="16" t="n">
        <v>2768.2138</v>
      </c>
    </row>
    <row r="664" customFormat="false" ht="12.8" hidden="false" customHeight="false" outlineLevel="0" collapsed="false">
      <c r="A664" s="17" t="s">
        <v>881</v>
      </c>
      <c r="B664" s="16" t="n">
        <v>2832.4228</v>
      </c>
      <c r="E664" s="17" t="s">
        <v>881</v>
      </c>
      <c r="F664" s="16" t="n">
        <v>2832.4228</v>
      </c>
      <c r="G664" s="16" t="n">
        <v>2811.2329</v>
      </c>
      <c r="H664" s="16" t="n">
        <v>2832.4228</v>
      </c>
      <c r="I664" s="16" t="n">
        <v>2832.4228</v>
      </c>
    </row>
    <row r="665" customFormat="false" ht="12.8" hidden="false" customHeight="false" outlineLevel="0" collapsed="false">
      <c r="A665" s="17" t="s">
        <v>883</v>
      </c>
      <c r="B665" s="16" t="n">
        <v>2813.1638</v>
      </c>
      <c r="E665" s="17" t="s">
        <v>883</v>
      </c>
      <c r="F665" s="16" t="n">
        <v>2813.1638</v>
      </c>
      <c r="G665" s="16" t="n">
        <v>2796.5969</v>
      </c>
      <c r="H665" s="16" t="n">
        <v>2813.1638</v>
      </c>
      <c r="I665" s="16" t="n">
        <v>2813.1638</v>
      </c>
    </row>
    <row r="666" customFormat="false" ht="12.8" hidden="false" customHeight="false" outlineLevel="0" collapsed="false">
      <c r="A666" s="17" t="s">
        <v>625</v>
      </c>
      <c r="B666" s="16" t="n">
        <v>2790.6391</v>
      </c>
      <c r="E666" s="17" t="s">
        <v>625</v>
      </c>
      <c r="F666" s="16" t="n">
        <v>2790.6391</v>
      </c>
      <c r="G666" s="16" t="n">
        <v>2856.2474</v>
      </c>
      <c r="H666" s="16" t="n">
        <v>2790.6391</v>
      </c>
      <c r="I666" s="16" t="n">
        <v>2790.6391</v>
      </c>
    </row>
    <row r="667" customFormat="false" ht="12.8" hidden="false" customHeight="false" outlineLevel="0" collapsed="false">
      <c r="A667" s="17" t="s">
        <v>627</v>
      </c>
      <c r="B667" s="16" t="n">
        <v>2860.7093</v>
      </c>
      <c r="E667" s="17" t="s">
        <v>627</v>
      </c>
      <c r="F667" s="16" t="n">
        <v>2860.7093</v>
      </c>
      <c r="G667" s="16" t="n">
        <v>2797.9486</v>
      </c>
      <c r="H667" s="16" t="n">
        <v>2860.7093</v>
      </c>
      <c r="I667" s="16" t="n">
        <v>2860.7093</v>
      </c>
    </row>
    <row r="668" customFormat="false" ht="12.8" hidden="false" customHeight="false" outlineLevel="0" collapsed="false">
      <c r="A668" s="17" t="s">
        <v>629</v>
      </c>
      <c r="B668" s="16" t="n">
        <v>2801.2829</v>
      </c>
      <c r="E668" s="17" t="s">
        <v>629</v>
      </c>
      <c r="F668" s="16" t="n">
        <v>2801.2829</v>
      </c>
      <c r="G668" s="16" t="n">
        <v>2740.5002</v>
      </c>
      <c r="H668" s="16" t="n">
        <v>2801.2829</v>
      </c>
      <c r="I668" s="16" t="n">
        <v>2801.2829</v>
      </c>
    </row>
    <row r="669" customFormat="false" ht="12.8" hidden="false" customHeight="false" outlineLevel="0" collapsed="false">
      <c r="A669" s="17" t="s">
        <v>630</v>
      </c>
      <c r="B669" s="16" t="n">
        <v>2739.4161</v>
      </c>
      <c r="E669" s="17" t="s">
        <v>630</v>
      </c>
      <c r="F669" s="16" t="n">
        <v>2739.4161</v>
      </c>
      <c r="G669" s="16" t="n">
        <v>2940.6319</v>
      </c>
      <c r="H669" s="16" t="n">
        <v>2953.8347</v>
      </c>
      <c r="I669" s="16" t="n">
        <v>2719.8428</v>
      </c>
    </row>
    <row r="670" customFormat="false" ht="12.8" hidden="false" customHeight="false" outlineLevel="0" collapsed="false">
      <c r="A670" s="17" t="s">
        <v>889</v>
      </c>
      <c r="B670" s="16" t="n">
        <v>2945.8937</v>
      </c>
      <c r="E670" s="17" t="s">
        <v>889</v>
      </c>
      <c r="F670" s="16" t="n">
        <v>2945.8937</v>
      </c>
      <c r="G670" s="16" t="n">
        <v>2997.9895</v>
      </c>
      <c r="H670" s="16" t="n">
        <v>3031.2375</v>
      </c>
      <c r="I670" s="16" t="n">
        <v>2943.786</v>
      </c>
    </row>
    <row r="671" customFormat="false" ht="12.8" hidden="false" customHeight="false" outlineLevel="0" collapsed="false">
      <c r="A671" s="17" t="s">
        <v>891</v>
      </c>
      <c r="B671" s="16" t="n">
        <v>2999.5183</v>
      </c>
      <c r="E671" s="17" t="s">
        <v>891</v>
      </c>
      <c r="F671" s="16" t="n">
        <v>2999.5183</v>
      </c>
      <c r="G671" s="16" t="n">
        <v>2937.8079</v>
      </c>
      <c r="H671" s="16" t="n">
        <v>3002.9106</v>
      </c>
      <c r="I671" s="16" t="n">
        <v>2930.0287</v>
      </c>
    </row>
    <row r="672" customFormat="false" ht="12.8" hidden="false" customHeight="false" outlineLevel="0" collapsed="false">
      <c r="A672" s="17" t="s">
        <v>631</v>
      </c>
      <c r="B672" s="16" t="n">
        <v>2935.2096</v>
      </c>
      <c r="E672" s="17" t="s">
        <v>631</v>
      </c>
      <c r="F672" s="16" t="n">
        <v>2935.2096</v>
      </c>
      <c r="G672" s="16" t="n">
        <v>2967.7674</v>
      </c>
      <c r="H672" s="16" t="n">
        <v>3041.942</v>
      </c>
      <c r="I672" s="16" t="n">
        <v>2923.079</v>
      </c>
    </row>
    <row r="673" customFormat="false" ht="12.8" hidden="false" customHeight="false" outlineLevel="0" collapsed="false">
      <c r="A673" s="17" t="s">
        <v>632</v>
      </c>
      <c r="B673" s="16" t="n">
        <v>2972.4419</v>
      </c>
      <c r="E673" s="17" t="s">
        <v>632</v>
      </c>
      <c r="F673" s="16" t="n">
        <v>2972.4419</v>
      </c>
      <c r="G673" s="16" t="n">
        <v>2911.7326</v>
      </c>
      <c r="H673" s="16" t="n">
        <v>3002.9391</v>
      </c>
      <c r="I673" s="16" t="n">
        <v>2895.2796</v>
      </c>
    </row>
    <row r="674" customFormat="false" ht="12.8" hidden="false" customHeight="false" outlineLevel="0" collapsed="false">
      <c r="A674" s="17" t="s">
        <v>633</v>
      </c>
      <c r="B674" s="16" t="n">
        <v>2911.4496</v>
      </c>
      <c r="E674" s="17" t="s">
        <v>633</v>
      </c>
      <c r="F674" s="16" t="n">
        <v>2911.4496</v>
      </c>
      <c r="G674" s="16" t="n">
        <v>3119.4767</v>
      </c>
      <c r="H674" s="16" t="n">
        <v>2911.4496</v>
      </c>
      <c r="I674" s="16" t="n">
        <v>2911.4496</v>
      </c>
    </row>
    <row r="675" customFormat="false" ht="12.8" hidden="false" customHeight="false" outlineLevel="0" collapsed="false">
      <c r="A675" s="17" t="s">
        <v>634</v>
      </c>
      <c r="B675" s="16" t="n">
        <v>3123.682</v>
      </c>
      <c r="E675" s="17" t="s">
        <v>634</v>
      </c>
      <c r="F675" s="16" t="n">
        <v>3123.682</v>
      </c>
      <c r="G675" s="16" t="n">
        <v>3206.3508</v>
      </c>
      <c r="H675" s="16" t="n">
        <v>3255.2426</v>
      </c>
      <c r="I675" s="16" t="n">
        <v>3122.4054</v>
      </c>
    </row>
    <row r="676" customFormat="false" ht="12.8" hidden="false" customHeight="false" outlineLevel="0" collapsed="false">
      <c r="A676" s="17" t="s">
        <v>636</v>
      </c>
      <c r="B676" s="16" t="n">
        <v>3207.9505</v>
      </c>
      <c r="E676" s="17" t="s">
        <v>636</v>
      </c>
      <c r="F676" s="16" t="n">
        <v>3207.9505</v>
      </c>
      <c r="G676" s="16" t="n">
        <v>3186.997</v>
      </c>
      <c r="H676" s="16" t="n">
        <v>3229.3672</v>
      </c>
      <c r="I676" s="16" t="n">
        <v>3116.6214</v>
      </c>
    </row>
    <row r="677" customFormat="false" ht="12.8" hidden="false" customHeight="false" outlineLevel="0" collapsed="false">
      <c r="A677" s="17" t="s">
        <v>898</v>
      </c>
      <c r="B677" s="16" t="n">
        <v>3189.7787</v>
      </c>
      <c r="E677" s="17" t="s">
        <v>898</v>
      </c>
      <c r="F677" s="16" t="n">
        <v>3189.7787</v>
      </c>
      <c r="G677" s="16" t="n">
        <v>3123.3009</v>
      </c>
      <c r="H677" s="16" t="n">
        <v>3240.1769</v>
      </c>
      <c r="I677" s="16" t="n">
        <v>3094.9809</v>
      </c>
    </row>
    <row r="678" customFormat="false" ht="12.8" hidden="false" customHeight="false" outlineLevel="0" collapsed="false">
      <c r="A678" s="17" t="s">
        <v>900</v>
      </c>
      <c r="B678" s="16" t="n">
        <v>3118.4166</v>
      </c>
      <c r="E678" s="17" t="s">
        <v>900</v>
      </c>
      <c r="F678" s="16" t="n">
        <v>3118.4166</v>
      </c>
      <c r="G678" s="16" t="n">
        <v>3125.2482</v>
      </c>
      <c r="H678" s="16" t="n">
        <v>3192.7418</v>
      </c>
      <c r="I678" s="16" t="n">
        <v>3115.7984</v>
      </c>
    </row>
    <row r="679" customFormat="false" ht="12.8" hidden="false" customHeight="false" outlineLevel="0" collapsed="false">
      <c r="A679" s="17" t="s">
        <v>638</v>
      </c>
      <c r="B679" s="16" t="n">
        <v>3126.4885</v>
      </c>
      <c r="E679" s="17" t="s">
        <v>638</v>
      </c>
      <c r="F679" s="16" t="n">
        <v>3126.4885</v>
      </c>
      <c r="G679" s="16" t="n">
        <v>2962.9346</v>
      </c>
      <c r="H679" s="16" t="n">
        <v>3147.4438</v>
      </c>
      <c r="I679" s="16" t="n">
        <v>2913.7867</v>
      </c>
    </row>
    <row r="680" customFormat="false" ht="12.8" hidden="false" customHeight="false" outlineLevel="0" collapsed="false">
      <c r="A680" s="17" t="s">
        <v>639</v>
      </c>
      <c r="B680" s="16" t="n">
        <v>2965.5201</v>
      </c>
      <c r="E680" s="17" t="s">
        <v>639</v>
      </c>
      <c r="F680" s="16" t="n">
        <v>2965.5201</v>
      </c>
      <c r="G680" s="16" t="n">
        <v>3030.4316</v>
      </c>
      <c r="H680" s="16" t="n">
        <v>2965.5201</v>
      </c>
      <c r="I680" s="16" t="n">
        <v>2965.5201</v>
      </c>
    </row>
    <row r="681" customFormat="false" ht="12.8" hidden="false" customHeight="false" outlineLevel="0" collapsed="false">
      <c r="A681" s="17" t="s">
        <v>640</v>
      </c>
      <c r="B681" s="16" t="n">
        <v>3031.212</v>
      </c>
      <c r="E681" s="17" t="s">
        <v>640</v>
      </c>
      <c r="F681" s="16" t="n">
        <v>3031.212</v>
      </c>
      <c r="G681" s="16" t="n">
        <v>3065.1356</v>
      </c>
      <c r="H681" s="16" t="n">
        <v>3086.479</v>
      </c>
      <c r="I681" s="16" t="n">
        <v>2993.1536</v>
      </c>
    </row>
    <row r="682" customFormat="false" ht="12.8" hidden="false" customHeight="false" outlineLevel="0" collapsed="false">
      <c r="A682" s="17" t="s">
        <v>641</v>
      </c>
      <c r="B682" s="16" t="n">
        <v>3068.1374</v>
      </c>
      <c r="E682" s="17" t="s">
        <v>641</v>
      </c>
      <c r="F682" s="16" t="n">
        <v>3068.1374</v>
      </c>
      <c r="G682" s="16" t="n">
        <v>3036.0329</v>
      </c>
      <c r="H682" s="16" t="n">
        <v>3068.1374</v>
      </c>
      <c r="I682" s="16" t="n">
        <v>3068.1374</v>
      </c>
    </row>
    <row r="683" customFormat="false" ht="12.8" hidden="false" customHeight="false" outlineLevel="0" collapsed="false">
      <c r="A683" s="17" t="s">
        <v>642</v>
      </c>
      <c r="B683" s="16" t="n">
        <v>3033.3081</v>
      </c>
      <c r="E683" s="17" t="s">
        <v>642</v>
      </c>
      <c r="F683" s="16" t="n">
        <v>3033.3081</v>
      </c>
      <c r="G683" s="16" t="n">
        <v>2997.8221</v>
      </c>
      <c r="H683" s="16" t="n">
        <v>3120.5367</v>
      </c>
      <c r="I683" s="16" t="n">
        <v>2982.0932</v>
      </c>
    </row>
    <row r="684" customFormat="false" ht="12.8" hidden="false" customHeight="false" outlineLevel="0" collapsed="false">
      <c r="A684" s="17" t="s">
        <v>907</v>
      </c>
      <c r="B684" s="16" t="n">
        <v>2997.5433</v>
      </c>
      <c r="E684" s="17" t="s">
        <v>907</v>
      </c>
      <c r="F684" s="16" t="n">
        <v>2997.5433</v>
      </c>
      <c r="G684" s="16" t="n">
        <v>2866.6553</v>
      </c>
      <c r="H684" s="16" t="n">
        <v>2999.1301</v>
      </c>
      <c r="I684" s="16" t="n">
        <v>2849.9168</v>
      </c>
    </row>
    <row r="685" customFormat="false" ht="12.8" hidden="false" customHeight="false" outlineLevel="0" collapsed="false">
      <c r="A685" s="17" t="s">
        <v>909</v>
      </c>
      <c r="B685" s="16" t="n">
        <v>2860.8974</v>
      </c>
      <c r="E685" s="17" t="s">
        <v>909</v>
      </c>
      <c r="F685" s="16" t="n">
        <v>2860.8974</v>
      </c>
      <c r="G685" s="16" t="n">
        <v>2827.3018</v>
      </c>
      <c r="H685" s="16" t="n">
        <v>2868.9215</v>
      </c>
      <c r="I685" s="16" t="n">
        <v>2812.225</v>
      </c>
    </row>
    <row r="686" customFormat="false" ht="12.8" hidden="false" customHeight="false" outlineLevel="0" collapsed="false">
      <c r="A686" s="17" t="s">
        <v>643</v>
      </c>
      <c r="B686" s="16" t="n">
        <v>2830.4476</v>
      </c>
      <c r="E686" s="17" t="s">
        <v>643</v>
      </c>
      <c r="F686" s="16" t="n">
        <v>2830.4476</v>
      </c>
      <c r="G686" s="16" t="n">
        <v>2825.3413</v>
      </c>
      <c r="H686" s="16" t="n">
        <v>2904.0524</v>
      </c>
      <c r="I686" s="16" t="n">
        <v>2809.0068</v>
      </c>
    </row>
    <row r="687" customFormat="false" ht="12.8" hidden="false" customHeight="false" outlineLevel="0" collapsed="false">
      <c r="A687" s="17" t="s">
        <v>645</v>
      </c>
      <c r="B687" s="16" t="n">
        <v>2824.8993</v>
      </c>
      <c r="E687" s="17" t="s">
        <v>645</v>
      </c>
      <c r="F687" s="16" t="n">
        <v>2824.8993</v>
      </c>
      <c r="G687" s="16" t="n">
        <v>2760.4582</v>
      </c>
      <c r="H687" s="16" t="n">
        <v>2840.9852</v>
      </c>
      <c r="I687" s="16" t="n">
        <v>2733.4587</v>
      </c>
    </row>
    <row r="688" customFormat="false" ht="12.8" hidden="false" customHeight="false" outlineLevel="0" collapsed="false">
      <c r="A688" s="17" t="s">
        <v>647</v>
      </c>
      <c r="B688" s="16" t="n">
        <v>2757.8476</v>
      </c>
      <c r="E688" s="17" t="s">
        <v>647</v>
      </c>
      <c r="F688" s="16" t="n">
        <v>2757.8476</v>
      </c>
      <c r="G688" s="16" t="n">
        <v>2691.8849</v>
      </c>
      <c r="H688" s="16" t="n">
        <v>2762.7645</v>
      </c>
      <c r="I688" s="16" t="n">
        <v>2661.0098</v>
      </c>
    </row>
    <row r="689" customFormat="false" ht="12.8" hidden="false" customHeight="false" outlineLevel="0" collapsed="false">
      <c r="A689" s="17" t="s">
        <v>648</v>
      </c>
      <c r="B689" s="16" t="n">
        <v>2692.8106</v>
      </c>
      <c r="E689" s="17" t="s">
        <v>648</v>
      </c>
      <c r="F689" s="16" t="n">
        <v>2692.8106</v>
      </c>
      <c r="G689" s="16" t="n">
        <v>2623.9922</v>
      </c>
      <c r="H689" s="16" t="n">
        <v>2758.4578</v>
      </c>
      <c r="I689" s="16" t="n">
        <v>2619.6779</v>
      </c>
    </row>
    <row r="690" customFormat="false" ht="12.8" hidden="false" customHeight="false" outlineLevel="0" collapsed="false">
      <c r="A690" s="17" t="s">
        <v>649</v>
      </c>
      <c r="B690" s="16" t="n">
        <v>2629.2502</v>
      </c>
      <c r="E690" s="17" t="s">
        <v>649</v>
      </c>
      <c r="F690" s="16" t="n">
        <v>2629.2502</v>
      </c>
      <c r="G690" s="16" t="n">
        <v>2591.0143</v>
      </c>
      <c r="H690" s="16" t="n">
        <v>2685.0986</v>
      </c>
      <c r="I690" s="16" t="n">
        <v>2573.6007</v>
      </c>
    </row>
    <row r="691" customFormat="false" ht="12.8" hidden="false" customHeight="false" outlineLevel="0" collapsed="false">
      <c r="A691" s="17" t="s">
        <v>916</v>
      </c>
      <c r="B691" s="16" t="n">
        <v>2589.7404</v>
      </c>
      <c r="E691" s="17" t="s">
        <v>916</v>
      </c>
      <c r="F691" s="16" t="n">
        <v>2589.7404</v>
      </c>
      <c r="G691" s="16" t="n">
        <v>2667.6351</v>
      </c>
      <c r="H691" s="16" t="n">
        <v>2682.0441</v>
      </c>
      <c r="I691" s="16" t="n">
        <v>2554.7577</v>
      </c>
    </row>
    <row r="692" customFormat="false" ht="12.8" hidden="false" customHeight="false" outlineLevel="0" collapsed="false">
      <c r="A692" s="17" t="s">
        <v>918</v>
      </c>
      <c r="B692" s="16" t="n">
        <v>2664.1076</v>
      </c>
      <c r="E692" s="17" t="s">
        <v>918</v>
      </c>
      <c r="F692" s="16" t="n">
        <v>2664.1076</v>
      </c>
      <c r="G692" s="16" t="n">
        <v>2656.7968</v>
      </c>
      <c r="H692" s="16" t="n">
        <v>2696.7173</v>
      </c>
      <c r="I692" s="16" t="n">
        <v>2625.7015</v>
      </c>
    </row>
    <row r="693" customFormat="false" ht="12.8" hidden="false" customHeight="false" outlineLevel="0" collapsed="false">
      <c r="A693" s="17" t="s">
        <v>650</v>
      </c>
      <c r="B693" s="16" t="n">
        <v>2663.1262</v>
      </c>
      <c r="E693" s="17" t="s">
        <v>650</v>
      </c>
      <c r="F693" s="16" t="n">
        <v>2663.1262</v>
      </c>
      <c r="G693" s="16" t="n">
        <v>2537.1203</v>
      </c>
      <c r="H693" s="16" t="n">
        <v>2694.2309</v>
      </c>
      <c r="I693" s="16" t="n">
        <v>2506.7288</v>
      </c>
    </row>
    <row r="694" customFormat="false" ht="12.8" hidden="false" customHeight="false" outlineLevel="0" collapsed="false">
      <c r="A694" s="17" t="s">
        <v>651</v>
      </c>
      <c r="B694" s="16" t="n">
        <v>2538.7916</v>
      </c>
      <c r="E694" s="17" t="s">
        <v>651</v>
      </c>
      <c r="F694" s="16" t="n">
        <v>2538.7916</v>
      </c>
      <c r="G694" s="16" t="n">
        <v>2517.2737</v>
      </c>
      <c r="H694" s="16" t="n">
        <v>2554.266</v>
      </c>
      <c r="I694" s="16" t="n">
        <v>2478.73</v>
      </c>
    </row>
    <row r="695" customFormat="false" ht="12.8" hidden="false" customHeight="false" outlineLevel="0" collapsed="false">
      <c r="A695" s="17" t="s">
        <v>652</v>
      </c>
      <c r="B695" s="16" t="n">
        <v>2516.9087</v>
      </c>
      <c r="E695" s="17" t="s">
        <v>652</v>
      </c>
      <c r="F695" s="16" t="n">
        <v>2516.9087</v>
      </c>
      <c r="G695" s="16" t="n">
        <v>2390.8568</v>
      </c>
      <c r="H695" s="16" t="n">
        <v>2527.5282</v>
      </c>
      <c r="I695" s="16" t="n">
        <v>2367.4611</v>
      </c>
    </row>
    <row r="696" customFormat="false" ht="12.8" hidden="false" customHeight="false" outlineLevel="0" collapsed="false">
      <c r="A696" s="17" t="s">
        <v>654</v>
      </c>
      <c r="B696" s="16" t="n">
        <v>2390.5599</v>
      </c>
      <c r="E696" s="17" t="s">
        <v>654</v>
      </c>
      <c r="F696" s="16" t="n">
        <v>2390.5599</v>
      </c>
      <c r="G696" s="16" t="n">
        <v>2369.3862</v>
      </c>
      <c r="H696" s="16" t="n">
        <v>2431.163</v>
      </c>
      <c r="I696" s="16" t="n">
        <v>2293.2956</v>
      </c>
    </row>
    <row r="697" customFormat="false" ht="12.8" hidden="false" customHeight="false" outlineLevel="0" collapsed="false">
      <c r="A697" s="17" t="s">
        <v>656</v>
      </c>
      <c r="B697" s="16" t="n">
        <v>2370.0854</v>
      </c>
      <c r="E697" s="17" t="s">
        <v>656</v>
      </c>
      <c r="F697" s="16" t="n">
        <v>2370.0854</v>
      </c>
      <c r="G697" s="16" t="n">
        <v>2301.1253</v>
      </c>
      <c r="H697" s="16" t="n">
        <v>2382.8207</v>
      </c>
      <c r="I697" s="16" t="n">
        <v>2290.885</v>
      </c>
    </row>
    <row r="698" customFormat="false" ht="12.8" hidden="false" customHeight="false" outlineLevel="0" collapsed="false">
      <c r="A698" s="17" t="s">
        <v>925</v>
      </c>
      <c r="B698" s="16" t="n">
        <v>2306.2384</v>
      </c>
      <c r="E698" s="17" t="s">
        <v>925</v>
      </c>
      <c r="F698" s="16" t="n">
        <v>2306.2384</v>
      </c>
      <c r="G698" s="16" t="n">
        <v>2353.7339</v>
      </c>
      <c r="H698" s="16" t="n">
        <v>2378.5135</v>
      </c>
      <c r="I698" s="16" t="n">
        <v>2286.3363</v>
      </c>
    </row>
    <row r="699" customFormat="false" ht="12.8" hidden="false" customHeight="false" outlineLevel="0" collapsed="false">
      <c r="A699" s="17" t="s">
        <v>927</v>
      </c>
      <c r="B699" s="16" t="n">
        <v>2357.668</v>
      </c>
      <c r="E699" s="17" t="s">
        <v>927</v>
      </c>
      <c r="F699" s="16" t="n">
        <v>2357.668</v>
      </c>
      <c r="G699" s="16" t="n">
        <v>2342.3655</v>
      </c>
      <c r="H699" s="16" t="n">
        <v>2391.1761</v>
      </c>
      <c r="I699" s="16" t="n">
        <v>2342.598</v>
      </c>
    </row>
    <row r="700" customFormat="false" ht="12.8" hidden="false" customHeight="false" outlineLevel="0" collapsed="false">
      <c r="A700" s="17" t="s">
        <v>657</v>
      </c>
      <c r="B700" s="16" t="n">
        <v>2343.7139</v>
      </c>
      <c r="E700" s="17" t="s">
        <v>657</v>
      </c>
      <c r="F700" s="16" t="n">
        <v>2343.7139</v>
      </c>
      <c r="G700" s="16" t="n">
        <v>2374.4103</v>
      </c>
      <c r="H700" s="16" t="n">
        <v>2442.737</v>
      </c>
      <c r="I700" s="16" t="n">
        <v>2317.7026</v>
      </c>
    </row>
    <row r="701" customFormat="false" ht="12.8" hidden="false" customHeight="false" outlineLevel="0" collapsed="false">
      <c r="A701" s="17" t="s">
        <v>658</v>
      </c>
      <c r="B701" s="16" t="n">
        <v>2373.5756</v>
      </c>
      <c r="E701" s="17" t="s">
        <v>658</v>
      </c>
      <c r="F701" s="16" t="n">
        <v>2373.5756</v>
      </c>
      <c r="G701" s="16" t="n">
        <v>2466.527</v>
      </c>
      <c r="H701" s="16" t="n">
        <v>2487.9964</v>
      </c>
      <c r="I701" s="16" t="n">
        <v>2334.9163</v>
      </c>
    </row>
    <row r="702" customFormat="false" ht="12.8" hidden="false" customHeight="false" outlineLevel="0" collapsed="false">
      <c r="A702" s="17" t="s">
        <v>659</v>
      </c>
      <c r="B702" s="16" t="n">
        <v>2469.629</v>
      </c>
      <c r="E702" s="17" t="s">
        <v>659</v>
      </c>
      <c r="F702" s="16" t="n">
        <v>2469.629</v>
      </c>
      <c r="G702" s="16" t="n">
        <v>2363.791</v>
      </c>
      <c r="H702" s="16" t="n">
        <v>2498.2182</v>
      </c>
      <c r="I702" s="16" t="n">
        <v>2323.1412</v>
      </c>
    </row>
    <row r="703" customFormat="false" ht="12.8" hidden="false" customHeight="false" outlineLevel="0" collapsed="false">
      <c r="A703" s="17" t="s">
        <v>660</v>
      </c>
      <c r="B703" s="16" t="n">
        <v>2363.2902</v>
      </c>
      <c r="E703" s="17" t="s">
        <v>660</v>
      </c>
      <c r="F703" s="16" t="n">
        <v>2363.2902</v>
      </c>
      <c r="G703" s="16" t="n">
        <v>2297.4108</v>
      </c>
      <c r="H703" s="16" t="n">
        <v>2404.3003</v>
      </c>
      <c r="I703" s="16" t="n">
        <v>2278.1931</v>
      </c>
    </row>
    <row r="704" customFormat="false" ht="12.8" hidden="false" customHeight="false" outlineLevel="0" collapsed="false">
      <c r="A704" s="17" t="s">
        <v>661</v>
      </c>
      <c r="B704" s="16" t="n">
        <v>2299.6048</v>
      </c>
      <c r="E704" s="17" t="s">
        <v>661</v>
      </c>
      <c r="F704" s="16" t="n">
        <v>2299.6048</v>
      </c>
      <c r="G704" s="16" t="n">
        <v>2339.5467</v>
      </c>
      <c r="H704" s="16" t="n">
        <v>2435.5198</v>
      </c>
      <c r="I704" s="16" t="n">
        <v>2258.3592</v>
      </c>
    </row>
    <row r="705" customFormat="false" ht="12.8" hidden="false" customHeight="false" outlineLevel="0" collapsed="false">
      <c r="A705" s="17" t="s">
        <v>934</v>
      </c>
      <c r="B705" s="16" t="n">
        <v>2337.4937</v>
      </c>
      <c r="E705" s="17" t="s">
        <v>934</v>
      </c>
      <c r="F705" s="16" t="n">
        <v>2337.4937</v>
      </c>
      <c r="G705" s="16" t="n">
        <v>2438.4181</v>
      </c>
      <c r="H705" s="16" t="n">
        <v>2448.4291</v>
      </c>
      <c r="I705" s="16" t="n">
        <v>2332.5025</v>
      </c>
    </row>
    <row r="706" customFormat="false" ht="12.8" hidden="false" customHeight="false" outlineLevel="0" collapsed="false">
      <c r="A706" s="17" t="s">
        <v>936</v>
      </c>
      <c r="B706" s="16" t="n">
        <v>2439.234</v>
      </c>
      <c r="E706" s="17" t="s">
        <v>936</v>
      </c>
      <c r="F706" s="16" t="n">
        <v>2439.234</v>
      </c>
      <c r="G706" s="16" t="n">
        <v>2397.5866</v>
      </c>
      <c r="H706" s="16" t="n">
        <v>2454.1665</v>
      </c>
      <c r="I706" s="16" t="n">
        <v>2374.1825</v>
      </c>
    </row>
    <row r="707" customFormat="false" ht="12.8" hidden="false" customHeight="false" outlineLevel="0" collapsed="false">
      <c r="A707" s="17" t="s">
        <v>663</v>
      </c>
      <c r="B707" s="16" t="n">
        <v>2393.2957</v>
      </c>
      <c r="E707" s="17" t="s">
        <v>663</v>
      </c>
      <c r="F707" s="16" t="n">
        <v>2393.2957</v>
      </c>
      <c r="G707" s="16" t="n">
        <v>2559.0395</v>
      </c>
      <c r="H707" s="16" t="n">
        <v>2592.6448</v>
      </c>
      <c r="I707" s="16" t="n">
        <v>2360.3827</v>
      </c>
    </row>
    <row r="708" customFormat="false" ht="12.8" hidden="false" customHeight="false" outlineLevel="0" collapsed="false">
      <c r="A708" s="17" t="s">
        <v>665</v>
      </c>
      <c r="B708" s="16" t="n">
        <v>2562.0012</v>
      </c>
      <c r="E708" s="17" t="s">
        <v>665</v>
      </c>
      <c r="F708" s="16" t="n">
        <v>2562.0012</v>
      </c>
      <c r="G708" s="16" t="n">
        <v>2650.5544</v>
      </c>
      <c r="H708" s="16" t="n">
        <v>2562.0012</v>
      </c>
      <c r="I708" s="16" t="n">
        <v>2562.0012</v>
      </c>
    </row>
    <row r="709" customFormat="false" ht="12.8" hidden="false" customHeight="false" outlineLevel="0" collapsed="false">
      <c r="A709" s="17" t="s">
        <v>666</v>
      </c>
      <c r="B709" s="16" t="n">
        <v>2652.1666</v>
      </c>
      <c r="E709" s="17" t="s">
        <v>666</v>
      </c>
      <c r="F709" s="16" t="n">
        <v>2652.1666</v>
      </c>
      <c r="G709" s="16" t="n">
        <v>2673.6723</v>
      </c>
      <c r="H709" s="16" t="n">
        <v>2727.2383</v>
      </c>
      <c r="I709" s="16" t="n">
        <v>2624.2449</v>
      </c>
    </row>
    <row r="710" customFormat="false" ht="12.8" hidden="false" customHeight="false" outlineLevel="0" collapsed="false">
      <c r="A710" s="17" t="s">
        <v>667</v>
      </c>
      <c r="B710" s="16" t="n">
        <v>2674.131</v>
      </c>
      <c r="E710" s="17" t="s">
        <v>667</v>
      </c>
      <c r="F710" s="16" t="n">
        <v>2674.131</v>
      </c>
      <c r="G710" s="16" t="n">
        <v>2604.4175</v>
      </c>
      <c r="H710" s="16" t="n">
        <v>2730.1403</v>
      </c>
      <c r="I710" s="16" t="n">
        <v>2577.7851</v>
      </c>
    </row>
    <row r="711" customFormat="false" ht="12.8" hidden="false" customHeight="false" outlineLevel="0" collapsed="false">
      <c r="A711" s="17" t="s">
        <v>668</v>
      </c>
      <c r="B711" s="16" t="n">
        <v>2601.3414</v>
      </c>
      <c r="E711" s="17" t="s">
        <v>668</v>
      </c>
      <c r="F711" s="16" t="n">
        <v>2601.3414</v>
      </c>
      <c r="G711" s="16" t="n">
        <v>2345.6721</v>
      </c>
      <c r="H711" s="16" t="n">
        <v>2615.6416</v>
      </c>
      <c r="I711" s="16" t="n">
        <v>2299.3341</v>
      </c>
    </row>
    <row r="712" customFormat="false" ht="12.8" hidden="false" customHeight="false" outlineLevel="0" collapsed="false">
      <c r="A712" s="17" t="s">
        <v>943</v>
      </c>
      <c r="B712" s="16" t="n">
        <v>2351.4501</v>
      </c>
      <c r="E712" s="17" t="s">
        <v>943</v>
      </c>
      <c r="F712" s="16" t="n">
        <v>2351.4501</v>
      </c>
      <c r="G712" s="16" t="n">
        <v>2468.5265</v>
      </c>
      <c r="H712" s="16" t="n">
        <v>2541.9587</v>
      </c>
      <c r="I712" s="16" t="n">
        <v>2308.669</v>
      </c>
    </row>
    <row r="713" customFormat="false" ht="12.8" hidden="false" customHeight="false" outlineLevel="0" collapsed="false">
      <c r="A713" s="17" t="s">
        <v>945</v>
      </c>
      <c r="B713" s="16" t="n">
        <v>2467.3684</v>
      </c>
      <c r="E713" s="17" t="s">
        <v>945</v>
      </c>
      <c r="F713" s="16" t="n">
        <v>2467.3684</v>
      </c>
      <c r="G713" s="16" t="n">
        <v>2457.0349</v>
      </c>
      <c r="H713" s="16" t="n">
        <v>2535.5756</v>
      </c>
      <c r="I713" s="16" t="n">
        <v>2428.8843</v>
      </c>
    </row>
    <row r="714" customFormat="false" ht="12.8" hidden="false" customHeight="false" outlineLevel="0" collapsed="false">
      <c r="A714" s="17" t="s">
        <v>669</v>
      </c>
      <c r="B714" s="16" t="n">
        <v>2451.9963</v>
      </c>
      <c r="E714" s="17" t="s">
        <v>669</v>
      </c>
      <c r="F714" s="16" t="n">
        <v>2451.9963</v>
      </c>
      <c r="G714" s="16" t="n">
        <v>2322.8765</v>
      </c>
      <c r="H714" s="16" t="n">
        <v>2511.5529</v>
      </c>
      <c r="I714" s="16" t="n">
        <v>2285.2186</v>
      </c>
    </row>
    <row r="715" customFormat="false" ht="12.8" hidden="false" customHeight="false" outlineLevel="0" collapsed="false">
      <c r="A715" s="17" t="s">
        <v>670</v>
      </c>
      <c r="B715" s="16" t="n">
        <v>2320.2695</v>
      </c>
      <c r="E715" s="17" t="s">
        <v>670</v>
      </c>
      <c r="F715" s="16" t="n">
        <v>2320.2695</v>
      </c>
      <c r="G715" s="16" t="n">
        <v>2281.3456</v>
      </c>
      <c r="H715" s="16" t="n">
        <v>2410.9896</v>
      </c>
      <c r="I715" s="16" t="n">
        <v>2059.8251</v>
      </c>
    </row>
    <row r="716" customFormat="false" ht="12.8" hidden="false" customHeight="false" outlineLevel="0" collapsed="false">
      <c r="A716" s="17" t="s">
        <v>672</v>
      </c>
      <c r="B716" s="16" t="n">
        <v>2291.2109</v>
      </c>
      <c r="E716" s="17" t="s">
        <v>672</v>
      </c>
      <c r="F716" s="16" t="n">
        <v>2291.2109</v>
      </c>
      <c r="G716" s="16" t="n">
        <v>2331.1401</v>
      </c>
      <c r="H716" s="16" t="n">
        <v>2432.3885</v>
      </c>
      <c r="I716" s="16" t="n">
        <v>2286.4262</v>
      </c>
    </row>
    <row r="717" customFormat="false" ht="12.8" hidden="false" customHeight="false" outlineLevel="0" collapsed="false">
      <c r="A717" s="17" t="s">
        <v>674</v>
      </c>
      <c r="B717" s="16" t="n">
        <v>2330.0478</v>
      </c>
      <c r="E717" s="17" t="s">
        <v>674</v>
      </c>
      <c r="F717" s="16" t="n">
        <v>2330.0478</v>
      </c>
      <c r="G717" s="16" t="n">
        <v>2277.1477</v>
      </c>
      <c r="H717" s="16" t="n">
        <v>2342.7458</v>
      </c>
      <c r="I717" s="16" t="n">
        <v>2213.2696</v>
      </c>
    </row>
    <row r="718" customFormat="false" ht="12.8" hidden="false" customHeight="false" outlineLevel="0" collapsed="false">
      <c r="A718" s="17" t="s">
        <v>675</v>
      </c>
      <c r="B718" s="16" t="n">
        <v>2274.4575</v>
      </c>
      <c r="E718" s="17" t="s">
        <v>675</v>
      </c>
      <c r="F718" s="16" t="n">
        <v>2274.4575</v>
      </c>
      <c r="G718" s="16" t="n">
        <v>2318.5759</v>
      </c>
      <c r="H718" s="16" t="n">
        <v>2435.4075</v>
      </c>
      <c r="I718" s="16" t="n">
        <v>2269.3022</v>
      </c>
    </row>
    <row r="719" customFormat="false" ht="12.8" hidden="false" customHeight="false" outlineLevel="0" collapsed="false">
      <c r="A719" s="17" t="s">
        <v>952</v>
      </c>
      <c r="B719" s="16" t="n">
        <v>2322.0247</v>
      </c>
      <c r="E719" s="17" t="s">
        <v>952</v>
      </c>
      <c r="F719" s="16" t="n">
        <v>2322.0247</v>
      </c>
      <c r="G719" s="16" t="n">
        <v>2440.5061</v>
      </c>
      <c r="H719" s="16" t="n">
        <v>2443.6872</v>
      </c>
      <c r="I719" s="16" t="n">
        <v>2278.8823</v>
      </c>
    </row>
    <row r="720" customFormat="false" ht="12.8" hidden="false" customHeight="false" outlineLevel="0" collapsed="false">
      <c r="A720" s="17" t="s">
        <v>954</v>
      </c>
      <c r="B720" s="16" t="n">
        <v>2443.2995</v>
      </c>
      <c r="E720" s="17" t="s">
        <v>954</v>
      </c>
      <c r="F720" s="16" t="n">
        <v>2443.2995</v>
      </c>
      <c r="G720" s="16" t="n">
        <v>2456.0407</v>
      </c>
      <c r="H720" s="16" t="n">
        <v>2498.2952</v>
      </c>
      <c r="I720" s="16" t="n">
        <v>2388.445</v>
      </c>
    </row>
    <row r="721" customFormat="false" ht="12.8" hidden="false" customHeight="false" outlineLevel="0" collapsed="false">
      <c r="A721" s="17" t="s">
        <v>676</v>
      </c>
      <c r="B721" s="16" t="n">
        <v>2460.6405</v>
      </c>
      <c r="E721" s="17" t="s">
        <v>676</v>
      </c>
      <c r="F721" s="16" t="n">
        <v>2460.6405</v>
      </c>
      <c r="G721" s="16" t="n">
        <v>2548.3256</v>
      </c>
      <c r="H721" s="16" t="n">
        <v>2598.7357</v>
      </c>
      <c r="I721" s="16" t="n">
        <v>2434.5988</v>
      </c>
    </row>
    <row r="722" customFormat="false" ht="12.8" hidden="false" customHeight="false" outlineLevel="0" collapsed="false">
      <c r="A722" s="17" t="s">
        <v>677</v>
      </c>
      <c r="B722" s="16" t="n">
        <v>2533.4399</v>
      </c>
      <c r="E722" s="17" t="s">
        <v>677</v>
      </c>
      <c r="F722" s="16" t="n">
        <v>2533.4399</v>
      </c>
      <c r="G722" s="16" t="n">
        <v>2749.4124</v>
      </c>
      <c r="H722" s="16" t="n">
        <v>2780.247</v>
      </c>
      <c r="I722" s="16" t="n">
        <v>2516.4458</v>
      </c>
    </row>
    <row r="723" customFormat="false" ht="12.8" hidden="false" customHeight="false" outlineLevel="0" collapsed="false">
      <c r="A723" s="17" t="s">
        <v>678</v>
      </c>
      <c r="B723" s="16" t="n">
        <v>2749.5564</v>
      </c>
      <c r="E723" s="17" t="s">
        <v>678</v>
      </c>
      <c r="F723" s="16" t="n">
        <v>2749.5564</v>
      </c>
      <c r="G723" s="16" t="n">
        <v>2802.0168</v>
      </c>
      <c r="H723" s="16" t="n">
        <v>2799.7356</v>
      </c>
      <c r="I723" s="16" t="n">
        <v>2681.5621</v>
      </c>
    </row>
    <row r="724" customFormat="false" ht="12.8" hidden="false" customHeight="false" outlineLevel="0" collapsed="false">
      <c r="A724" s="17" t="s">
        <v>679</v>
      </c>
      <c r="B724" s="16" t="n">
        <v>2803.0681</v>
      </c>
      <c r="E724" s="17" t="s">
        <v>679</v>
      </c>
      <c r="F724" s="16" t="n">
        <v>2803.0681</v>
      </c>
      <c r="G724" s="16" t="n">
        <v>2593.9794</v>
      </c>
      <c r="H724" s="16" t="n">
        <v>2808.7602</v>
      </c>
      <c r="I724" s="16" t="n">
        <v>2566.2334</v>
      </c>
    </row>
    <row r="725" customFormat="false" ht="12.8" hidden="false" customHeight="false" outlineLevel="0" collapsed="false">
      <c r="A725" s="17" t="s">
        <v>681</v>
      </c>
      <c r="B725" s="16" t="n">
        <v>2594.2806</v>
      </c>
      <c r="E725" s="17" t="s">
        <v>681</v>
      </c>
      <c r="F725" s="16" t="n">
        <v>2594.2806</v>
      </c>
      <c r="G725" s="16" t="n">
        <v>2537.08</v>
      </c>
      <c r="H725" s="16" t="n">
        <v>2619.8056</v>
      </c>
      <c r="I725" s="16" t="n">
        <v>2511.2524</v>
      </c>
    </row>
    <row r="726" customFormat="false" ht="12.8" hidden="false" customHeight="false" outlineLevel="0" collapsed="false">
      <c r="A726" s="17" t="s">
        <v>961</v>
      </c>
      <c r="B726" s="16" t="n">
        <v>2543.8971</v>
      </c>
      <c r="E726" s="17" t="s">
        <v>961</v>
      </c>
      <c r="F726" s="16" t="n">
        <v>2543.8971</v>
      </c>
      <c r="G726" s="16" t="n">
        <v>2571.0383</v>
      </c>
      <c r="H726" s="16" t="n">
        <v>2602.2165</v>
      </c>
      <c r="I726" s="16" t="n">
        <v>2505.1021</v>
      </c>
    </row>
    <row r="727" customFormat="false" ht="12.8" hidden="false" customHeight="false" outlineLevel="0" collapsed="false">
      <c r="A727" s="17" t="s">
        <v>963</v>
      </c>
      <c r="B727" s="16" t="n">
        <v>2573.79</v>
      </c>
      <c r="E727" s="17" t="s">
        <v>963</v>
      </c>
      <c r="F727" s="16" t="n">
        <v>2573.79</v>
      </c>
      <c r="G727" s="16" t="n">
        <v>2576.8795</v>
      </c>
      <c r="H727" s="16" t="n">
        <v>2629.1791</v>
      </c>
      <c r="I727" s="16" t="n">
        <v>2524.2917</v>
      </c>
    </row>
    <row r="728" customFormat="false" ht="12.8" hidden="false" customHeight="false" outlineLevel="0" collapsed="false">
      <c r="A728" s="17" t="s">
        <v>683</v>
      </c>
      <c r="B728" s="16" t="n">
        <v>2579.4498</v>
      </c>
      <c r="E728" s="17" t="s">
        <v>683</v>
      </c>
      <c r="F728" s="16" t="n">
        <v>2579.4498</v>
      </c>
      <c r="G728" s="16" t="n">
        <v>2688.484</v>
      </c>
      <c r="H728" s="16" t="n">
        <v>2760.5392</v>
      </c>
      <c r="I728" s="16" t="n">
        <v>2541.4354</v>
      </c>
    </row>
    <row r="729" customFormat="false" ht="12.8" hidden="false" customHeight="false" outlineLevel="0" collapsed="false">
      <c r="A729" s="17" t="s">
        <v>684</v>
      </c>
      <c r="B729" s="16" t="n">
        <v>2693.2676</v>
      </c>
      <c r="E729" s="17" t="s">
        <v>684</v>
      </c>
      <c r="F729" s="16" t="n">
        <v>2693.2676</v>
      </c>
      <c r="G729" s="16" t="n">
        <v>2841.902</v>
      </c>
      <c r="H729" s="16" t="n">
        <v>2867.8385</v>
      </c>
      <c r="I729" s="16" t="n">
        <v>2684.0263</v>
      </c>
    </row>
    <row r="730" customFormat="false" ht="12.8" hidden="false" customHeight="false" outlineLevel="0" collapsed="false">
      <c r="A730" s="17" t="s">
        <v>685</v>
      </c>
      <c r="B730" s="16" t="n">
        <v>2836.4882</v>
      </c>
      <c r="E730" s="17" t="s">
        <v>685</v>
      </c>
      <c r="F730" s="16" t="n">
        <v>2836.4882</v>
      </c>
      <c r="G730" s="16" t="n">
        <v>2733.4814</v>
      </c>
      <c r="H730" s="16" t="n">
        <v>2862.6543</v>
      </c>
      <c r="I730" s="16" t="n">
        <v>2679.0254</v>
      </c>
    </row>
    <row r="731" customFormat="false" ht="12.8" hidden="false" customHeight="false" outlineLevel="0" collapsed="false">
      <c r="A731" s="17" t="s">
        <v>686</v>
      </c>
      <c r="B731" s="16" t="n">
        <v>2735.1412</v>
      </c>
      <c r="E731" s="17" t="s">
        <v>686</v>
      </c>
      <c r="F731" s="16" t="n">
        <v>2735.1412</v>
      </c>
      <c r="G731" s="16" t="n">
        <v>2749.6154</v>
      </c>
      <c r="H731" s="16" t="n">
        <v>2826.5041</v>
      </c>
      <c r="I731" s="16" t="n">
        <v>2656.6578</v>
      </c>
    </row>
    <row r="732" customFormat="false" ht="12.8" hidden="false" customHeight="false" outlineLevel="0" collapsed="false">
      <c r="A732" s="17" t="s">
        <v>687</v>
      </c>
      <c r="B732" s="16" t="n">
        <v>2747.4381</v>
      </c>
      <c r="E732" s="17" t="s">
        <v>687</v>
      </c>
      <c r="F732" s="16" t="n">
        <v>2747.4381</v>
      </c>
      <c r="G732" s="16" t="n">
        <v>2672.5171</v>
      </c>
      <c r="H732" s="16" t="n">
        <v>2784.5282</v>
      </c>
      <c r="I732" s="16" t="n">
        <v>2622.2097</v>
      </c>
    </row>
    <row r="733" customFormat="false" ht="12.8" hidden="false" customHeight="false" outlineLevel="0" collapsed="false">
      <c r="A733" s="17" t="s">
        <v>970</v>
      </c>
      <c r="B733" s="16" t="n">
        <v>2668.8654</v>
      </c>
      <c r="E733" s="17" t="s">
        <v>970</v>
      </c>
      <c r="F733" s="16" t="n">
        <v>2668.8654</v>
      </c>
      <c r="G733" s="16" t="n">
        <v>2635.6909</v>
      </c>
      <c r="H733" s="16" t="n">
        <v>2679.366</v>
      </c>
      <c r="I733" s="16" t="n">
        <v>2585.5767</v>
      </c>
    </row>
    <row r="734" customFormat="false" ht="12.8" hidden="false" customHeight="false" outlineLevel="0" collapsed="false">
      <c r="A734" s="17" t="s">
        <v>972</v>
      </c>
      <c r="B734" s="16" t="n">
        <v>2633.7951</v>
      </c>
      <c r="E734" s="17" t="s">
        <v>972</v>
      </c>
      <c r="F734" s="16" t="n">
        <v>2633.7951</v>
      </c>
      <c r="G734" s="16" t="n">
        <v>2612.6123</v>
      </c>
      <c r="H734" s="16" t="n">
        <v>2673.1553</v>
      </c>
      <c r="I734" s="16" t="n">
        <v>2591.116</v>
      </c>
    </row>
    <row r="735" customFormat="false" ht="12.8" hidden="false" customHeight="false" outlineLevel="0" collapsed="false">
      <c r="A735" s="17" t="s">
        <v>688</v>
      </c>
      <c r="B735" s="16" t="n">
        <v>2608.8106</v>
      </c>
      <c r="E735" s="17" t="s">
        <v>688</v>
      </c>
      <c r="F735" s="16" t="n">
        <v>2608.8106</v>
      </c>
      <c r="G735" s="16" t="n">
        <v>2354.6228</v>
      </c>
      <c r="H735" s="16" t="n">
        <v>2610.5947</v>
      </c>
      <c r="I735" s="16" t="n">
        <v>2336.4924</v>
      </c>
    </row>
    <row r="736" customFormat="false" ht="12.8" hidden="false" customHeight="false" outlineLevel="0" collapsed="false">
      <c r="A736" s="17" t="s">
        <v>690</v>
      </c>
      <c r="B736" s="16" t="n">
        <v>2330.924</v>
      </c>
      <c r="E736" s="17" t="s">
        <v>690</v>
      </c>
      <c r="F736" s="16" t="n">
        <v>2330.924</v>
      </c>
      <c r="G736" s="16" t="n">
        <v>2376.8401</v>
      </c>
      <c r="H736" s="16" t="n">
        <v>2330.9241</v>
      </c>
      <c r="I736" s="16" t="n">
        <v>2330.9241</v>
      </c>
    </row>
    <row r="737" customFormat="false" ht="12.8" hidden="false" customHeight="false" outlineLevel="0" collapsed="false">
      <c r="A737" s="17" t="s">
        <v>692</v>
      </c>
      <c r="B737" s="16" t="n">
        <v>2373.0253</v>
      </c>
      <c r="E737" s="17" t="s">
        <v>692</v>
      </c>
      <c r="F737" s="16" t="n">
        <v>2373.0253</v>
      </c>
      <c r="G737" s="16" t="n">
        <v>2477.4832</v>
      </c>
      <c r="H737" s="16" t="n">
        <v>2484.1907</v>
      </c>
      <c r="I737" s="16" t="n">
        <v>2325.8132</v>
      </c>
    </row>
    <row r="738" customFormat="false" ht="12.8" hidden="false" customHeight="false" outlineLevel="0" collapsed="false">
      <c r="A738" s="17" t="s">
        <v>693</v>
      </c>
      <c r="B738" s="16" t="n">
        <v>2478.5466</v>
      </c>
      <c r="E738" s="17" t="s">
        <v>693</v>
      </c>
      <c r="F738" s="16" t="n">
        <v>2478.5466</v>
      </c>
      <c r="G738" s="16" t="n">
        <v>2391.4495</v>
      </c>
      <c r="H738" s="16" t="n">
        <v>2492.9236</v>
      </c>
      <c r="I738" s="16" t="n">
        <v>2377.7866</v>
      </c>
    </row>
    <row r="739" customFormat="false" ht="12.8" hidden="false" customHeight="false" outlineLevel="0" collapsed="false">
      <c r="A739" s="17" t="s">
        <v>694</v>
      </c>
      <c r="B739" s="16" t="n">
        <v>2396.1141</v>
      </c>
      <c r="E739" s="17" t="s">
        <v>694</v>
      </c>
      <c r="F739" s="16" t="n">
        <v>2396.1141</v>
      </c>
      <c r="G739" s="16" t="n">
        <v>2338.3064</v>
      </c>
      <c r="H739" s="16" t="n">
        <v>2407.5359</v>
      </c>
      <c r="I739" s="16" t="n">
        <v>2212.1499</v>
      </c>
    </row>
    <row r="740" customFormat="false" ht="12.8" hidden="false" customHeight="false" outlineLevel="0" collapsed="false">
      <c r="A740" s="17" t="s">
        <v>979</v>
      </c>
      <c r="B740" s="16" t="n">
        <v>2336.7399</v>
      </c>
      <c r="E740" s="17" t="s">
        <v>979</v>
      </c>
      <c r="F740" s="16" t="n">
        <v>2336.7399</v>
      </c>
      <c r="G740" s="16" t="n">
        <v>2333.2803</v>
      </c>
      <c r="H740" s="16" t="n">
        <v>2365.9273</v>
      </c>
      <c r="I740" s="16" t="n">
        <v>2286.9565</v>
      </c>
    </row>
    <row r="741" customFormat="false" ht="12.8" hidden="false" customHeight="false" outlineLevel="0" collapsed="false">
      <c r="A741" s="17" t="s">
        <v>981</v>
      </c>
      <c r="B741" s="16" t="n">
        <v>2330.8803</v>
      </c>
      <c r="E741" s="17" t="s">
        <v>981</v>
      </c>
      <c r="F741" s="16" t="n">
        <v>2330.8803</v>
      </c>
      <c r="G741" s="16" t="n">
        <v>2281.9275</v>
      </c>
      <c r="H741" s="16" t="n">
        <v>2360.8814</v>
      </c>
      <c r="I741" s="16" t="n">
        <v>2263.6384</v>
      </c>
    </row>
    <row r="742" customFormat="false" ht="12.8" hidden="false" customHeight="false" outlineLevel="0" collapsed="false">
      <c r="A742" s="17" t="s">
        <v>695</v>
      </c>
      <c r="B742" s="16" t="n">
        <v>2287.2598</v>
      </c>
      <c r="E742" s="17" t="s">
        <v>695</v>
      </c>
      <c r="F742" s="16" t="n">
        <v>2287.2598</v>
      </c>
      <c r="G742" s="16" t="n">
        <v>2175.5042</v>
      </c>
      <c r="H742" s="16" t="n">
        <v>2291.696</v>
      </c>
      <c r="I742" s="16" t="n">
        <v>2121.5596</v>
      </c>
    </row>
    <row r="743" customFormat="false" ht="12.8" hidden="false" customHeight="false" outlineLevel="0" collapsed="false">
      <c r="A743" s="17" t="s">
        <v>696</v>
      </c>
      <c r="B743" s="16" t="n">
        <v>2178.0527</v>
      </c>
      <c r="E743" s="17" t="s">
        <v>696</v>
      </c>
      <c r="F743" s="16" t="n">
        <v>2178.0527</v>
      </c>
      <c r="G743" s="16" t="n">
        <v>2190.6738</v>
      </c>
      <c r="H743" s="16" t="n">
        <v>2256.4619</v>
      </c>
      <c r="I743" s="16" t="n">
        <v>2081.9548</v>
      </c>
    </row>
    <row r="744" customFormat="false" ht="12.8" hidden="false" customHeight="false" outlineLevel="0" collapsed="false">
      <c r="A744" s="17" t="s">
        <v>697</v>
      </c>
      <c r="B744" s="16" t="n">
        <v>2195.7028</v>
      </c>
      <c r="E744" s="17" t="s">
        <v>697</v>
      </c>
      <c r="F744" s="16" t="n">
        <v>2195.7028</v>
      </c>
      <c r="G744" s="16" t="n">
        <v>2173.5623</v>
      </c>
      <c r="H744" s="16" t="n">
        <v>2411.6357</v>
      </c>
      <c r="I744" s="16" t="n">
        <v>2143.3145</v>
      </c>
    </row>
    <row r="745" customFormat="false" ht="12.8" hidden="false" customHeight="false" outlineLevel="0" collapsed="false">
      <c r="A745" s="17" t="s">
        <v>699</v>
      </c>
      <c r="B745" s="16" t="n">
        <v>2171.5409</v>
      </c>
      <c r="E745" s="17" t="s">
        <v>699</v>
      </c>
      <c r="F745" s="16" t="n">
        <v>2171.5409</v>
      </c>
      <c r="G745" s="16" t="n">
        <v>2153.3132</v>
      </c>
      <c r="H745" s="16" t="n">
        <v>2216.3023</v>
      </c>
      <c r="I745" s="16" t="n">
        <v>2083.7315</v>
      </c>
    </row>
    <row r="746" customFormat="false" ht="12.8" hidden="false" customHeight="false" outlineLevel="0" collapsed="false">
      <c r="A746" s="17" t="s">
        <v>701</v>
      </c>
      <c r="B746" s="16" t="n">
        <v>2154.4174</v>
      </c>
      <c r="E746" s="17" t="s">
        <v>701</v>
      </c>
      <c r="F746" s="16" t="n">
        <v>2154.4174</v>
      </c>
      <c r="G746" s="16" t="n">
        <v>2239.0115</v>
      </c>
      <c r="H746" s="16" t="n">
        <v>2243.1804</v>
      </c>
      <c r="I746" s="16" t="n">
        <v>1914.2184</v>
      </c>
    </row>
    <row r="747" customFormat="false" ht="12.8" hidden="false" customHeight="false" outlineLevel="0" collapsed="false">
      <c r="A747" s="17" t="s">
        <v>988</v>
      </c>
      <c r="B747" s="16" t="n">
        <v>2237.7584</v>
      </c>
      <c r="E747" s="17" t="s">
        <v>988</v>
      </c>
      <c r="F747" s="16" t="n">
        <v>2237.7584</v>
      </c>
      <c r="G747" s="16" t="n">
        <v>2124.2246</v>
      </c>
      <c r="H747" s="16" t="n">
        <v>2244.3328</v>
      </c>
      <c r="I747" s="16" t="n">
        <v>2096.0676</v>
      </c>
    </row>
    <row r="748" customFormat="false" ht="12.8" hidden="false" customHeight="false" outlineLevel="0" collapsed="false">
      <c r="A748" s="17" t="s">
        <v>990</v>
      </c>
      <c r="B748" s="16" t="n">
        <v>2120.664</v>
      </c>
      <c r="E748" s="17" t="s">
        <v>990</v>
      </c>
      <c r="F748" s="16" t="n">
        <v>2120.664</v>
      </c>
      <c r="G748" s="16" t="n">
        <v>2266.5679</v>
      </c>
      <c r="H748" s="16" t="n">
        <v>2309.9316</v>
      </c>
      <c r="I748" s="16" t="n">
        <v>2048.9426</v>
      </c>
    </row>
    <row r="749" customFormat="false" ht="12.8" hidden="false" customHeight="false" outlineLevel="0" collapsed="false">
      <c r="A749" s="17" t="s">
        <v>702</v>
      </c>
      <c r="B749" s="16" t="n">
        <v>2250.9222</v>
      </c>
      <c r="E749" s="17" t="s">
        <v>702</v>
      </c>
      <c r="F749" s="16" t="n">
        <v>2250.9222</v>
      </c>
      <c r="G749" s="16" t="n">
        <v>2657.8159</v>
      </c>
      <c r="H749" s="16" t="n">
        <v>2670.773</v>
      </c>
      <c r="I749" s="16" t="n">
        <v>2187.0754</v>
      </c>
    </row>
    <row r="750" customFormat="false" ht="12.8" hidden="false" customHeight="false" outlineLevel="0" collapsed="false">
      <c r="A750" s="17" t="s">
        <v>703</v>
      </c>
      <c r="B750" s="16" t="n">
        <v>2647.8333</v>
      </c>
      <c r="E750" s="17" t="s">
        <v>703</v>
      </c>
      <c r="F750" s="16" t="n">
        <v>2647.8333</v>
      </c>
      <c r="G750" s="16" t="n">
        <v>2724.7639</v>
      </c>
      <c r="H750" s="16" t="n">
        <v>2889.9939</v>
      </c>
      <c r="I750" s="16" t="n">
        <v>2647.0579</v>
      </c>
    </row>
    <row r="751" customFormat="false" ht="12.8" hidden="false" customHeight="false" outlineLevel="0" collapsed="false">
      <c r="A751" s="17" t="s">
        <v>704</v>
      </c>
      <c r="B751" s="16" t="n">
        <v>2728.0981</v>
      </c>
      <c r="E751" s="17" t="s">
        <v>704</v>
      </c>
      <c r="F751" s="16" t="n">
        <v>2728.0981</v>
      </c>
      <c r="G751" s="16" t="n">
        <v>2793.3445</v>
      </c>
      <c r="H751" s="16" t="n">
        <v>2798.6194</v>
      </c>
      <c r="I751" s="16" t="n">
        <v>2690.3474</v>
      </c>
    </row>
    <row r="752" customFormat="false" ht="12.8" hidden="false" customHeight="false" outlineLevel="0" collapsed="false">
      <c r="A752" s="17" t="s">
        <v>705</v>
      </c>
      <c r="B752" s="16" t="n">
        <v>2791.5192</v>
      </c>
      <c r="E752" s="17" t="s">
        <v>705</v>
      </c>
      <c r="F752" s="16" t="n">
        <v>2791.5192</v>
      </c>
      <c r="G752" s="16" t="n">
        <v>2816.3574</v>
      </c>
      <c r="H752" s="16" t="n">
        <v>2862.1213</v>
      </c>
      <c r="I752" s="16" t="n">
        <v>2729.896</v>
      </c>
    </row>
    <row r="753" customFormat="false" ht="12.8" hidden="false" customHeight="false" outlineLevel="0" collapsed="false">
      <c r="A753" s="17" t="s">
        <v>706</v>
      </c>
      <c r="B753" s="16" t="n">
        <v>2815.6939</v>
      </c>
      <c r="E753" s="17" t="s">
        <v>706</v>
      </c>
      <c r="F753" s="16" t="n">
        <v>2815.6939</v>
      </c>
      <c r="G753" s="16" t="n">
        <v>2936.3001</v>
      </c>
      <c r="H753" s="16" t="n">
        <v>2942.9334</v>
      </c>
      <c r="I753" s="16" t="n">
        <v>2758.2622</v>
      </c>
    </row>
    <row r="754" customFormat="false" ht="12.8" hidden="false" customHeight="false" outlineLevel="0" collapsed="false">
      <c r="A754" s="17" t="s">
        <v>997</v>
      </c>
      <c r="B754" s="16" t="n">
        <v>2935.744</v>
      </c>
      <c r="E754" s="17" t="s">
        <v>997</v>
      </c>
      <c r="F754" s="16" t="n">
        <v>2935.744</v>
      </c>
      <c r="G754" s="16" t="n">
        <v>2915.6021</v>
      </c>
      <c r="H754" s="16" t="n">
        <v>2964.1272</v>
      </c>
      <c r="I754" s="16" t="n">
        <v>2878.2036</v>
      </c>
    </row>
    <row r="755" customFormat="false" ht="12.8" hidden="false" customHeight="false" outlineLevel="0" collapsed="false">
      <c r="A755" s="17" t="s">
        <v>999</v>
      </c>
      <c r="B755" s="16" t="n">
        <v>2918.8448</v>
      </c>
      <c r="E755" s="17" t="s">
        <v>999</v>
      </c>
      <c r="F755" s="16" t="n">
        <v>2918.8448</v>
      </c>
      <c r="G755" s="16" t="n">
        <v>2904.1572</v>
      </c>
      <c r="H755" s="16" t="n">
        <v>2951.4341</v>
      </c>
      <c r="I755" s="16" t="n">
        <v>2866.7227</v>
      </c>
    </row>
    <row r="756" customFormat="false" ht="12.8" hidden="false" customHeight="false" outlineLevel="0" collapsed="false">
      <c r="A756" s="17" t="s">
        <v>708</v>
      </c>
      <c r="B756" s="16" t="n">
        <v>2901.0054</v>
      </c>
      <c r="E756" s="17" t="s">
        <v>708</v>
      </c>
      <c r="F756" s="16" t="n">
        <v>2901.0054</v>
      </c>
      <c r="G756" s="16" t="n">
        <v>2830.7935</v>
      </c>
      <c r="H756" s="16" t="n">
        <v>2924.4834</v>
      </c>
      <c r="I756" s="16" t="n">
        <v>2802.8733</v>
      </c>
    </row>
    <row r="757" customFormat="false" ht="12.8" hidden="false" customHeight="false" outlineLevel="0" collapsed="false">
      <c r="A757" s="17" t="s">
        <v>710</v>
      </c>
      <c r="B757" s="16" t="n">
        <v>2830.3817</v>
      </c>
      <c r="E757" s="17" t="s">
        <v>710</v>
      </c>
      <c r="F757" s="16" t="n">
        <v>2830.3817</v>
      </c>
      <c r="G757" s="16" t="n">
        <v>2946.3618</v>
      </c>
      <c r="H757" s="16" t="n">
        <v>2975.3565</v>
      </c>
      <c r="I757" s="16" t="n">
        <v>2828.6841</v>
      </c>
    </row>
    <row r="758" customFormat="false" ht="12.8" hidden="false" customHeight="false" outlineLevel="0" collapsed="false">
      <c r="A758" s="17" t="s">
        <v>711</v>
      </c>
      <c r="B758" s="16" t="n">
        <v>2948.2329</v>
      </c>
      <c r="E758" s="17" t="s">
        <v>711</v>
      </c>
      <c r="F758" s="16" t="n">
        <v>2948.2329</v>
      </c>
      <c r="G758" s="16" t="n">
        <v>2852.1599</v>
      </c>
      <c r="H758" s="16" t="n">
        <v>2978.1472</v>
      </c>
      <c r="I758" s="16" t="n">
        <v>2807.0828</v>
      </c>
    </row>
    <row r="759" customFormat="false" ht="12.8" hidden="false" customHeight="false" outlineLevel="0" collapsed="false">
      <c r="A759" s="17" t="s">
        <v>712</v>
      </c>
      <c r="B759" s="16" t="n">
        <v>2848.0887</v>
      </c>
      <c r="E759" s="17" t="s">
        <v>712</v>
      </c>
      <c r="F759" s="16" t="n">
        <v>2848.0887</v>
      </c>
      <c r="G759" s="16" t="n">
        <v>2723.907</v>
      </c>
      <c r="H759" s="16" t="n">
        <v>2868.981</v>
      </c>
      <c r="I759" s="16" t="n">
        <v>2687.5576</v>
      </c>
    </row>
    <row r="760" customFormat="false" ht="12.8" hidden="false" customHeight="false" outlineLevel="0" collapsed="false">
      <c r="A760" s="17" t="s">
        <v>713</v>
      </c>
      <c r="B760" s="16" t="n">
        <v>2723.8405</v>
      </c>
      <c r="E760" s="17" t="s">
        <v>713</v>
      </c>
      <c r="F760" s="16" t="n">
        <v>2723.8405</v>
      </c>
      <c r="G760" s="16" t="n">
        <v>2773.3018</v>
      </c>
      <c r="H760" s="16" t="n">
        <v>2806.916</v>
      </c>
      <c r="I760" s="16" t="n">
        <v>2597.5554</v>
      </c>
    </row>
    <row r="761" customFormat="false" ht="12.8" hidden="false" customHeight="false" outlineLevel="0" collapsed="false">
      <c r="A761" s="17" t="s">
        <v>1006</v>
      </c>
      <c r="B761" s="16" t="n">
        <v>2775.9341</v>
      </c>
      <c r="E761" s="17" t="s">
        <v>1006</v>
      </c>
      <c r="F761" s="16" t="n">
        <v>2775.9341</v>
      </c>
      <c r="G761" s="16" t="n">
        <v>2713.0667</v>
      </c>
      <c r="H761" s="16" t="n">
        <v>2826.9922</v>
      </c>
      <c r="I761" s="16" t="n">
        <v>2697.4085</v>
      </c>
    </row>
    <row r="762" customFormat="false" ht="12.8" hidden="false" customHeight="false" outlineLevel="0" collapsed="false">
      <c r="A762" s="17" t="s">
        <v>1008</v>
      </c>
      <c r="B762" s="16" t="n">
        <v>2716.5329</v>
      </c>
      <c r="E762" s="17" t="s">
        <v>1008</v>
      </c>
      <c r="F762" s="16" t="n">
        <v>2716.5329</v>
      </c>
      <c r="G762" s="16" t="n">
        <v>2821.1067</v>
      </c>
      <c r="H762" s="16" t="n">
        <v>2856.0547</v>
      </c>
      <c r="I762" s="16" t="n">
        <v>2646.3723</v>
      </c>
    </row>
    <row r="763" customFormat="false" ht="12.8" hidden="false" customHeight="false" outlineLevel="0" collapsed="false">
      <c r="A763" s="17" t="s">
        <v>714</v>
      </c>
      <c r="B763" s="16" t="n">
        <v>2813.9509</v>
      </c>
      <c r="E763" s="17" t="s">
        <v>714</v>
      </c>
      <c r="F763" s="16" t="n">
        <v>2813.9509</v>
      </c>
      <c r="G763" s="16" t="n">
        <v>3020.0273</v>
      </c>
      <c r="H763" s="16" t="n">
        <v>3002.9807</v>
      </c>
      <c r="I763" s="16" t="n">
        <v>2728.125</v>
      </c>
    </row>
    <row r="764" customFormat="false" ht="12.8" hidden="false" customHeight="false" outlineLevel="0" collapsed="false">
      <c r="A764" s="17" t="s">
        <v>715</v>
      </c>
      <c r="B764" s="16" t="n">
        <v>3019.0045</v>
      </c>
      <c r="E764" s="17" t="s">
        <v>715</v>
      </c>
      <c r="F764" s="16" t="n">
        <v>3019.0045</v>
      </c>
      <c r="G764" s="16" t="n">
        <v>3129.2708</v>
      </c>
      <c r="H764" s="16" t="n">
        <v>3142.1733</v>
      </c>
      <c r="I764" s="16" t="n">
        <v>2929.2151</v>
      </c>
    </row>
    <row r="765" customFormat="false" ht="12.8" hidden="false" customHeight="false" outlineLevel="0" collapsed="false">
      <c r="A765" s="17" t="s">
        <v>717</v>
      </c>
      <c r="B765" s="16" t="n">
        <v>3138.2904</v>
      </c>
      <c r="E765" s="17" t="s">
        <v>717</v>
      </c>
      <c r="F765" s="16" t="n">
        <v>3138.2904</v>
      </c>
      <c r="G765" s="16" t="n">
        <v>3356.6321</v>
      </c>
      <c r="H765" s="16" t="n">
        <v>3399.709</v>
      </c>
      <c r="I765" s="16" t="n">
        <v>3047.26</v>
      </c>
    </row>
    <row r="766" customFormat="false" ht="12.8" hidden="false" customHeight="false" outlineLevel="0" collapsed="false">
      <c r="A766" s="17" t="s">
        <v>719</v>
      </c>
      <c r="B766" s="16" t="n">
        <v>3360.2964</v>
      </c>
      <c r="E766" s="17" t="s">
        <v>719</v>
      </c>
      <c r="F766" s="16" t="n">
        <v>3360.2964</v>
      </c>
      <c r="G766" s="16" t="n">
        <v>3339.415</v>
      </c>
      <c r="H766" s="16" t="n">
        <v>3444.7522</v>
      </c>
      <c r="I766" s="16" t="n">
        <v>3297.9724</v>
      </c>
    </row>
    <row r="767" customFormat="false" ht="12.8" hidden="false" customHeight="false" outlineLevel="0" collapsed="false">
      <c r="A767" s="17" t="s">
        <v>720</v>
      </c>
      <c r="B767" s="16" t="n">
        <v>3331.5249</v>
      </c>
      <c r="E767" s="17" t="s">
        <v>720</v>
      </c>
      <c r="F767" s="16" t="n">
        <v>3331.5249</v>
      </c>
      <c r="G767" s="16" t="n">
        <v>3362.6509</v>
      </c>
      <c r="H767" s="16" t="n">
        <v>3404.6502</v>
      </c>
      <c r="I767" s="16" t="n">
        <v>3265.9756</v>
      </c>
    </row>
    <row r="768" customFormat="false" ht="12.8" hidden="false" customHeight="false" outlineLevel="0" collapsed="false">
      <c r="A768" s="17" t="s">
        <v>1015</v>
      </c>
      <c r="B768" s="16" t="n">
        <v>3369.4867</v>
      </c>
      <c r="E768" s="17" t="s">
        <v>1015</v>
      </c>
      <c r="F768" s="16" t="n">
        <v>3369.4867</v>
      </c>
      <c r="G768" s="16" t="n">
        <v>3312.5547</v>
      </c>
      <c r="H768" s="16" t="n">
        <v>3382.6279</v>
      </c>
      <c r="I768" s="16" t="n">
        <v>3273.7476</v>
      </c>
    </row>
    <row r="769" customFormat="false" ht="12.8" hidden="false" customHeight="false" outlineLevel="0" collapsed="false">
      <c r="A769" s="17" t="s">
        <v>1017</v>
      </c>
      <c r="B769" s="16" t="n">
        <v>3314.1213</v>
      </c>
      <c r="E769" s="17" t="s">
        <v>1017</v>
      </c>
      <c r="F769" s="16" t="n">
        <v>3314.1213</v>
      </c>
      <c r="G769" s="16" t="n">
        <v>3238.0681</v>
      </c>
      <c r="H769" s="16" t="n">
        <v>3318.5098</v>
      </c>
      <c r="I769" s="16" t="n">
        <v>3234.0098</v>
      </c>
    </row>
    <row r="770" customFormat="false" ht="12.8" hidden="false" customHeight="false" outlineLevel="0" collapsed="false">
      <c r="A770" s="17" t="s">
        <v>1019</v>
      </c>
      <c r="B770" s="16" t="n">
        <v>3235.5234</v>
      </c>
      <c r="E770" s="17" t="s">
        <v>1019</v>
      </c>
      <c r="F770" s="16" t="n">
        <v>3235.5234</v>
      </c>
      <c r="G770" s="16" t="n">
        <v>3274.6526</v>
      </c>
      <c r="H770" s="16" t="n">
        <v>3350.0657</v>
      </c>
      <c r="I770" s="16" t="n">
        <v>3190.3267</v>
      </c>
    </row>
    <row r="771" customFormat="false" ht="12.8" hidden="false" customHeight="false" outlineLevel="0" collapsed="false">
      <c r="A771" s="17" t="s">
        <v>721</v>
      </c>
      <c r="B771" s="16" t="n">
        <v>3276.396</v>
      </c>
      <c r="E771" s="17" t="s">
        <v>721</v>
      </c>
      <c r="F771" s="16" t="n">
        <v>3276.396</v>
      </c>
      <c r="G771" s="16" t="n">
        <v>3202.1191</v>
      </c>
      <c r="H771" s="16" t="n">
        <v>3325.7539</v>
      </c>
      <c r="I771" s="16" t="n">
        <v>3175.8569</v>
      </c>
    </row>
    <row r="772" customFormat="false" ht="12.8" hidden="false" customHeight="false" outlineLevel="0" collapsed="false">
      <c r="A772" s="17" t="s">
        <v>722</v>
      </c>
      <c r="B772" s="16" t="n">
        <v>3200.5945</v>
      </c>
      <c r="E772" s="17" t="s">
        <v>722</v>
      </c>
      <c r="F772" s="16" t="n">
        <v>3200.5945</v>
      </c>
      <c r="G772" s="16" t="n">
        <v>3360.23</v>
      </c>
      <c r="H772" s="16" t="n">
        <v>3371.9934</v>
      </c>
      <c r="I772" s="16" t="n">
        <v>3183.0811</v>
      </c>
    </row>
    <row r="773" customFormat="false" ht="12.8" hidden="false" customHeight="false" outlineLevel="0" collapsed="false">
      <c r="A773" s="17" t="s">
        <v>723</v>
      </c>
      <c r="B773" s="16" t="n">
        <v>3359.7378</v>
      </c>
      <c r="E773" s="17" t="s">
        <v>723</v>
      </c>
      <c r="F773" s="16" t="n">
        <v>3359.7378</v>
      </c>
      <c r="G773" s="16" t="n">
        <v>3561.4209</v>
      </c>
      <c r="H773" s="16" t="n">
        <v>3578.6072</v>
      </c>
      <c r="I773" s="16" t="n">
        <v>3334.6021</v>
      </c>
    </row>
    <row r="774" customFormat="false" ht="12.8" hidden="false" customHeight="false" outlineLevel="0" collapsed="false">
      <c r="A774" s="17" t="s">
        <v>724</v>
      </c>
      <c r="B774" s="16" t="n">
        <v>3571.0924</v>
      </c>
      <c r="E774" s="17" t="s">
        <v>724</v>
      </c>
      <c r="F774" s="16" t="n">
        <v>3571.0924</v>
      </c>
      <c r="G774" s="16" t="n">
        <v>3594.7031</v>
      </c>
      <c r="H774" s="16" t="n">
        <v>3642.7649</v>
      </c>
      <c r="I774" s="16" t="n">
        <v>3563.3823</v>
      </c>
    </row>
    <row r="775" customFormat="false" ht="12.8" hidden="false" customHeight="false" outlineLevel="0" collapsed="false">
      <c r="A775" s="17" t="s">
        <v>1025</v>
      </c>
      <c r="B775" s="16" t="n">
        <v>3595.6968</v>
      </c>
      <c r="E775" s="17" t="s">
        <v>1025</v>
      </c>
      <c r="F775" s="16" t="n">
        <v>3595.6968</v>
      </c>
      <c r="G775" s="16" t="n">
        <v>3616.0767</v>
      </c>
      <c r="H775" s="16" t="n">
        <v>3628.2419</v>
      </c>
      <c r="I775" s="16" t="n">
        <v>3544.6655</v>
      </c>
    </row>
    <row r="776" customFormat="false" ht="12.8" hidden="false" customHeight="false" outlineLevel="0" collapsed="false">
      <c r="A776" s="17" t="s">
        <v>1027</v>
      </c>
      <c r="B776" s="16" t="n">
        <v>3622.8164</v>
      </c>
      <c r="E776" s="17" t="s">
        <v>1027</v>
      </c>
      <c r="F776" s="16" t="n">
        <v>3622.8164</v>
      </c>
      <c r="G776" s="16" t="n">
        <v>3574.8562</v>
      </c>
      <c r="H776" s="16" t="n">
        <v>3652.7612</v>
      </c>
      <c r="I776" s="16" t="n">
        <v>3561.1621</v>
      </c>
    </row>
    <row r="777" customFormat="false" ht="12.8" hidden="false" customHeight="false" outlineLevel="0" collapsed="false">
      <c r="A777" s="17" t="s">
        <v>1029</v>
      </c>
      <c r="B777" s="16" t="n">
        <v>3572.2262</v>
      </c>
      <c r="E777" s="17" t="s">
        <v>1029</v>
      </c>
      <c r="F777" s="16" t="n">
        <v>3572.2262</v>
      </c>
      <c r="G777" s="16" t="n">
        <v>3630.6824</v>
      </c>
      <c r="H777" s="16" t="n">
        <v>3650.8955</v>
      </c>
      <c r="I777" s="16" t="n">
        <v>3558.333</v>
      </c>
    </row>
    <row r="778" customFormat="false" ht="12.8" hidden="false" customHeight="false" outlineLevel="0" collapsed="false">
      <c r="A778" s="17" t="s">
        <v>726</v>
      </c>
      <c r="B778" s="16" t="n">
        <v>3626.0886</v>
      </c>
      <c r="E778" s="17" t="s">
        <v>726</v>
      </c>
      <c r="F778" s="16" t="n">
        <v>3626.0886</v>
      </c>
      <c r="G778" s="16" t="n">
        <v>3519.9446</v>
      </c>
      <c r="H778" s="16" t="n">
        <v>3661.5215</v>
      </c>
      <c r="I778" s="16" t="n">
        <v>3441.624</v>
      </c>
    </row>
    <row r="779" customFormat="false" ht="12.8" hidden="false" customHeight="false" outlineLevel="0" collapsed="false">
      <c r="A779" s="17" t="s">
        <v>728</v>
      </c>
      <c r="B779" s="16" t="n">
        <v>3518.0206</v>
      </c>
      <c r="E779" s="17" t="s">
        <v>728</v>
      </c>
      <c r="F779" s="16" t="n">
        <v>3518.0206</v>
      </c>
      <c r="G779" s="16" t="n">
        <v>3563.1899</v>
      </c>
      <c r="H779" s="16" t="n">
        <v>3595.3818</v>
      </c>
      <c r="I779" s="16" t="n">
        <v>3485.3582</v>
      </c>
    </row>
    <row r="780" customFormat="false" ht="12.8" hidden="false" customHeight="false" outlineLevel="0" collapsed="false">
      <c r="A780" s="17" t="s">
        <v>729</v>
      </c>
      <c r="B780" s="16" t="n">
        <v>3565.6528</v>
      </c>
      <c r="E780" s="17" t="s">
        <v>729</v>
      </c>
      <c r="F780" s="16" t="n">
        <v>3565.6528</v>
      </c>
      <c r="G780" s="16" t="n">
        <v>3508.7102</v>
      </c>
      <c r="H780" s="16" t="n">
        <v>3597.4575</v>
      </c>
      <c r="I780" s="16" t="n">
        <v>3473.0698</v>
      </c>
    </row>
    <row r="781" customFormat="false" ht="12.8" hidden="false" customHeight="false" outlineLevel="0" collapsed="false">
      <c r="A781" s="17" t="s">
        <v>730</v>
      </c>
      <c r="B781" s="16" t="n">
        <v>3492.1945</v>
      </c>
      <c r="E781" s="17" t="s">
        <v>730</v>
      </c>
      <c r="F781" s="16" t="n">
        <v>3492.1945</v>
      </c>
      <c r="G781" s="16" t="n">
        <v>3493.8115</v>
      </c>
      <c r="H781" s="16" t="n">
        <v>3525.4924</v>
      </c>
      <c r="I781" s="16" t="n">
        <v>3332.0242</v>
      </c>
    </row>
    <row r="782" customFormat="false" ht="12.8" hidden="false" customHeight="false" outlineLevel="0" collapsed="false">
      <c r="A782" s="17" t="s">
        <v>1035</v>
      </c>
      <c r="B782" s="16" t="n">
        <v>3488.0804</v>
      </c>
      <c r="E782" s="17" t="s">
        <v>1035</v>
      </c>
      <c r="F782" s="16" t="n">
        <v>3488.0804</v>
      </c>
      <c r="G782" s="16" t="n">
        <v>3519.4087</v>
      </c>
      <c r="H782" s="16" t="n">
        <v>3577.6318</v>
      </c>
      <c r="I782" s="16" t="n">
        <v>3464.9876</v>
      </c>
    </row>
    <row r="783" customFormat="false" ht="12.8" hidden="false" customHeight="false" outlineLevel="0" collapsed="false">
      <c r="A783" s="17" t="s">
        <v>1037</v>
      </c>
      <c r="B783" s="16" t="n">
        <v>3522.373</v>
      </c>
      <c r="E783" s="17" t="s">
        <v>1037</v>
      </c>
      <c r="F783" s="16" t="n">
        <v>3522.373</v>
      </c>
      <c r="G783" s="16" t="n">
        <v>3454.7805</v>
      </c>
      <c r="H783" s="16" t="n">
        <v>3553.2507</v>
      </c>
      <c r="I783" s="16" t="n">
        <v>3355.8936</v>
      </c>
    </row>
    <row r="784" customFormat="false" ht="12.8" hidden="false" customHeight="false" outlineLevel="0" collapsed="false">
      <c r="A784" s="17" t="s">
        <v>731</v>
      </c>
      <c r="B784" s="16" t="n">
        <v>3461.1414</v>
      </c>
      <c r="E784" s="17" t="s">
        <v>731</v>
      </c>
      <c r="F784" s="16" t="n">
        <v>3461.1414</v>
      </c>
      <c r="G784" s="16" t="n">
        <v>3493.7148</v>
      </c>
      <c r="H784" s="16" t="n">
        <v>3551.3579</v>
      </c>
      <c r="I784" s="16" t="n">
        <v>3299.845</v>
      </c>
    </row>
    <row r="785" customFormat="false" ht="12.8" hidden="false" customHeight="false" outlineLevel="0" collapsed="false">
      <c r="A785" s="17" t="s">
        <v>732</v>
      </c>
      <c r="B785" s="16" t="n">
        <v>3496.5196</v>
      </c>
      <c r="E785" s="17" t="s">
        <v>732</v>
      </c>
      <c r="F785" s="16" t="n">
        <v>3496.5196</v>
      </c>
      <c r="G785" s="16" t="n">
        <v>3565.2517</v>
      </c>
      <c r="H785" s="16" t="n">
        <v>3625.5071</v>
      </c>
      <c r="I785" s="16" t="n">
        <v>3495.0586</v>
      </c>
    </row>
    <row r="786" customFormat="false" ht="12.8" hidden="false" customHeight="false" outlineLevel="0" collapsed="false">
      <c r="A786" s="17" t="s">
        <v>733</v>
      </c>
      <c r="B786" s="16" t="n">
        <v>3559.3742</v>
      </c>
      <c r="E786" s="17" t="s">
        <v>733</v>
      </c>
      <c r="F786" s="16" t="n">
        <v>3559.3742</v>
      </c>
      <c r="G786" s="16" t="n">
        <v>3428.1677</v>
      </c>
      <c r="H786" s="16" t="n">
        <v>3616.9898</v>
      </c>
      <c r="I786" s="16" t="n">
        <v>3240.2454</v>
      </c>
    </row>
    <row r="787" customFormat="false" ht="12.8" hidden="false" customHeight="false" outlineLevel="0" collapsed="false">
      <c r="A787" s="17" t="s">
        <v>735</v>
      </c>
      <c r="B787" s="16" t="n">
        <v>3428.0384</v>
      </c>
      <c r="E787" s="17" t="s">
        <v>735</v>
      </c>
      <c r="F787" s="16" t="n">
        <v>3428.0384</v>
      </c>
      <c r="G787" s="16" t="n">
        <v>3351.6965</v>
      </c>
      <c r="H787" s="16" t="n">
        <v>3445.4944</v>
      </c>
      <c r="I787" s="16" t="n">
        <v>3283.99</v>
      </c>
    </row>
    <row r="788" customFormat="false" ht="12.8" hidden="false" customHeight="false" outlineLevel="0" collapsed="false">
      <c r="A788" s="17" t="s">
        <v>737</v>
      </c>
      <c r="B788" s="16" t="n">
        <v>3356.2869</v>
      </c>
      <c r="E788" s="17" t="s">
        <v>737</v>
      </c>
      <c r="F788" s="16" t="n">
        <v>3356.2869</v>
      </c>
      <c r="G788" s="16" t="n">
        <v>3651.3718</v>
      </c>
      <c r="H788" s="16" t="n">
        <v>3671.0601</v>
      </c>
      <c r="I788" s="16" t="n">
        <v>3262.2983</v>
      </c>
    </row>
    <row r="789" customFormat="false" ht="12.8" hidden="false" customHeight="false" outlineLevel="0" collapsed="false">
      <c r="A789" s="17" t="s">
        <v>1044</v>
      </c>
      <c r="B789" s="16" t="n">
        <v>3652.7374</v>
      </c>
      <c r="E789" s="17" t="s">
        <v>1044</v>
      </c>
      <c r="F789" s="16" t="n">
        <v>3652.7374</v>
      </c>
      <c r="G789" s="16" t="n">
        <v>3614.5454</v>
      </c>
      <c r="H789" s="16" t="n">
        <v>3690.738</v>
      </c>
      <c r="I789" s="16" t="n">
        <v>3530.3767</v>
      </c>
    </row>
    <row r="790" customFormat="false" ht="12.8" hidden="false" customHeight="false" outlineLevel="0" collapsed="false">
      <c r="A790" s="17" t="s">
        <v>1046</v>
      </c>
      <c r="B790" s="16" t="n">
        <v>3611.6294</v>
      </c>
      <c r="E790" s="17" t="s">
        <v>1046</v>
      </c>
      <c r="F790" s="16" t="n">
        <v>3611.6294</v>
      </c>
      <c r="G790" s="16" t="n">
        <v>3450.8335</v>
      </c>
      <c r="H790" s="16" t="n">
        <v>3620.2141</v>
      </c>
      <c r="I790" s="16" t="n">
        <v>3398.1672</v>
      </c>
    </row>
    <row r="791" customFormat="false" ht="12.8" hidden="false" customHeight="false" outlineLevel="0" collapsed="false">
      <c r="A791" s="17" t="s">
        <v>738</v>
      </c>
      <c r="B791" s="16" t="n">
        <v>3452.597</v>
      </c>
      <c r="E791" s="17" t="s">
        <v>738</v>
      </c>
      <c r="F791" s="16" t="n">
        <v>3452.597</v>
      </c>
      <c r="G791" s="16" t="n">
        <v>3649.9871</v>
      </c>
      <c r="H791" s="16" t="n">
        <v>3725.9304</v>
      </c>
      <c r="I791" s="16" t="n">
        <v>3449.7529</v>
      </c>
    </row>
    <row r="792" customFormat="false" ht="12.8" hidden="false" customHeight="false" outlineLevel="0" collapsed="false">
      <c r="A792" s="17" t="s">
        <v>739</v>
      </c>
      <c r="B792" s="16" t="n">
        <v>3657.3929</v>
      </c>
      <c r="E792" s="17" t="s">
        <v>739</v>
      </c>
      <c r="F792" s="16" t="n">
        <v>3657.3929</v>
      </c>
      <c r="G792" s="16" t="n">
        <v>3917.5378</v>
      </c>
      <c r="H792" s="16" t="n">
        <v>3972.3604</v>
      </c>
      <c r="I792" s="16" t="n">
        <v>3612.832</v>
      </c>
    </row>
    <row r="793" customFormat="false" ht="12.8" hidden="false" customHeight="false" outlineLevel="0" collapsed="false">
      <c r="A793" s="17" t="s">
        <v>740</v>
      </c>
      <c r="B793" s="16" t="n">
        <v>3914.021</v>
      </c>
      <c r="E793" s="17" t="s">
        <v>740</v>
      </c>
      <c r="F793" s="16" t="n">
        <v>3914.021</v>
      </c>
      <c r="G793" s="16" t="n">
        <v>3828.489</v>
      </c>
      <c r="H793" s="16" t="n">
        <v>3923.2432</v>
      </c>
      <c r="I793" s="16" t="n">
        <v>3737.4959</v>
      </c>
    </row>
    <row r="794" customFormat="false" ht="12.8" hidden="false" customHeight="false" outlineLevel="0" collapsed="false">
      <c r="A794" s="17" t="s">
        <v>741</v>
      </c>
      <c r="B794" s="16" t="n">
        <v>3827.9286</v>
      </c>
      <c r="E794" s="17" t="s">
        <v>741</v>
      </c>
      <c r="F794" s="16" t="n">
        <v>3827.9286</v>
      </c>
      <c r="G794" s="16" t="n">
        <v>3862.1958</v>
      </c>
      <c r="H794" s="16" t="n">
        <v>3926.9292</v>
      </c>
      <c r="I794" s="16" t="n">
        <v>3783.0625</v>
      </c>
    </row>
    <row r="795" customFormat="false" ht="12.8" hidden="false" customHeight="false" outlineLevel="0" collapsed="false">
      <c r="A795" s="17" t="s">
        <v>742</v>
      </c>
      <c r="B795" s="16" t="n">
        <v>3859.9847</v>
      </c>
      <c r="E795" s="17" t="s">
        <v>742</v>
      </c>
      <c r="F795" s="16" t="n">
        <v>3859.9847</v>
      </c>
      <c r="G795" s="16" t="n">
        <v>3717.1006</v>
      </c>
      <c r="H795" s="16" t="n">
        <v>3871.8464</v>
      </c>
      <c r="I795" s="16" t="n">
        <v>3486.7266</v>
      </c>
    </row>
    <row r="796" customFormat="false" ht="12.8" hidden="false" customHeight="false" outlineLevel="0" collapsed="false">
      <c r="A796" s="17" t="s">
        <v>1053</v>
      </c>
      <c r="B796" s="16" t="n">
        <v>3711.3264</v>
      </c>
      <c r="E796" s="17" t="s">
        <v>1053</v>
      </c>
      <c r="F796" s="16" t="n">
        <v>3711.3264</v>
      </c>
      <c r="G796" s="16" t="n">
        <v>3654.6331</v>
      </c>
      <c r="H796" s="16" t="n">
        <v>3757.1235</v>
      </c>
      <c r="I796" s="16" t="n">
        <v>3576.1296</v>
      </c>
    </row>
    <row r="797" customFormat="false" ht="12.8" hidden="false" customHeight="false" outlineLevel="0" collapsed="false">
      <c r="A797" s="17" t="s">
        <v>1055</v>
      </c>
      <c r="B797" s="16" t="n">
        <v>3644.5728</v>
      </c>
      <c r="E797" s="17" t="s">
        <v>1055</v>
      </c>
      <c r="F797" s="16" t="n">
        <v>3644.5728</v>
      </c>
      <c r="G797" s="16" t="n">
        <v>3724.2918</v>
      </c>
      <c r="H797" s="16" t="n">
        <v>3746.3584</v>
      </c>
      <c r="I797" s="16" t="n">
        <v>3268.3323</v>
      </c>
    </row>
    <row r="798" customFormat="false" ht="12.8" hidden="false" customHeight="false" outlineLevel="0" collapsed="false">
      <c r="A798" s="17" t="s">
        <v>744</v>
      </c>
      <c r="B798" s="16" t="n">
        <v>3731.1515</v>
      </c>
      <c r="E798" s="17" t="s">
        <v>744</v>
      </c>
      <c r="F798" s="16" t="n">
        <v>3731.1515</v>
      </c>
      <c r="G798" s="16" t="n">
        <v>3997.9739</v>
      </c>
      <c r="H798" s="16" t="n">
        <v>4105.4898</v>
      </c>
      <c r="I798" s="16" t="n">
        <v>3628.6541</v>
      </c>
    </row>
    <row r="799" customFormat="false" ht="12.8" hidden="false" customHeight="false" outlineLevel="0" collapsed="false">
      <c r="A799" s="17" t="s">
        <v>746</v>
      </c>
      <c r="B799" s="16" t="n">
        <v>3993.0664</v>
      </c>
      <c r="E799" s="17" t="s">
        <v>746</v>
      </c>
      <c r="F799" s="16" t="n">
        <v>3993.0664</v>
      </c>
      <c r="G799" s="16" t="n">
        <v>4052.3814</v>
      </c>
      <c r="H799" s="16" t="n">
        <v>4096.2285</v>
      </c>
      <c r="I799" s="16" t="n">
        <v>3930.4497</v>
      </c>
    </row>
    <row r="800" customFormat="false" ht="12.8" hidden="false" customHeight="false" outlineLevel="0" collapsed="false">
      <c r="A800" s="17" t="s">
        <v>747</v>
      </c>
      <c r="B800" s="16" t="n">
        <v>4045.0046</v>
      </c>
      <c r="E800" s="17" t="s">
        <v>747</v>
      </c>
      <c r="F800" s="16" t="n">
        <v>4045.0046</v>
      </c>
      <c r="G800" s="16" t="n">
        <v>4080.293</v>
      </c>
      <c r="H800" s="16" t="n">
        <v>4220.7935</v>
      </c>
      <c r="I800" s="16" t="n">
        <v>4002.387</v>
      </c>
    </row>
    <row r="801" customFormat="false" ht="12.8" hidden="false" customHeight="false" outlineLevel="0" collapsed="false">
      <c r="A801" s="17" t="s">
        <v>748</v>
      </c>
      <c r="B801" s="16" t="n">
        <v>4091.9224</v>
      </c>
      <c r="E801" s="17" t="s">
        <v>748</v>
      </c>
      <c r="F801" s="16" t="n">
        <v>4091.9224</v>
      </c>
      <c r="G801" s="16" t="n">
        <v>3939.3945</v>
      </c>
      <c r="H801" s="16" t="n">
        <v>4181.5039</v>
      </c>
      <c r="I801" s="16" t="n">
        <v>3840.0144</v>
      </c>
    </row>
    <row r="802" customFormat="false" ht="12.8" hidden="false" customHeight="false" outlineLevel="0" collapsed="false">
      <c r="A802" s="17" t="s">
        <v>749</v>
      </c>
      <c r="B802" s="16" t="n">
        <v>3937.7302</v>
      </c>
      <c r="E802" s="17" t="s">
        <v>749</v>
      </c>
      <c r="F802" s="16" t="n">
        <v>3937.7302</v>
      </c>
      <c r="G802" s="16" t="n">
        <v>3809.0884</v>
      </c>
      <c r="H802" s="16" t="n">
        <v>3948.749</v>
      </c>
      <c r="I802" s="16" t="n">
        <v>3795.4414</v>
      </c>
    </row>
    <row r="803" customFormat="false" ht="12.8" hidden="false" customHeight="false" outlineLevel="0" collapsed="false">
      <c r="A803" s="17" t="s">
        <v>1062</v>
      </c>
      <c r="B803" s="16" t="n">
        <v>3799.4969</v>
      </c>
      <c r="E803" s="17" t="s">
        <v>1062</v>
      </c>
      <c r="F803" s="16" t="n">
        <v>3799.4969</v>
      </c>
      <c r="G803" s="16" t="n">
        <v>3614.3806</v>
      </c>
      <c r="H803" s="16" t="n">
        <v>3805.4168</v>
      </c>
      <c r="I803" s="16" t="n">
        <v>3532.0879</v>
      </c>
    </row>
    <row r="804" customFormat="false" ht="12.8" hidden="false" customHeight="false" outlineLevel="0" collapsed="false">
      <c r="A804" s="17" t="s">
        <v>1064</v>
      </c>
      <c r="B804" s="16" t="n">
        <v>3602.9925</v>
      </c>
      <c r="E804" s="17" t="s">
        <v>1064</v>
      </c>
      <c r="F804" s="16" t="n">
        <v>3602.9925</v>
      </c>
      <c r="G804" s="16" t="n">
        <v>3579.4326</v>
      </c>
      <c r="H804" s="16" t="n">
        <v>3697.2368</v>
      </c>
      <c r="I804" s="16" t="n">
        <v>3566.3145</v>
      </c>
    </row>
    <row r="805" customFormat="false" ht="12.8" hidden="false" customHeight="false" outlineLevel="0" collapsed="false">
      <c r="A805" s="17" t="s">
        <v>750</v>
      </c>
      <c r="B805" s="16" t="n">
        <v>3569.1355</v>
      </c>
      <c r="E805" s="17" t="s">
        <v>750</v>
      </c>
      <c r="F805" s="16" t="n">
        <v>3569.1355</v>
      </c>
      <c r="G805" s="16" t="n">
        <v>4043.4624</v>
      </c>
      <c r="H805" s="16" t="n">
        <v>4017.4409</v>
      </c>
      <c r="I805" s="16" t="n">
        <v>3477.0056</v>
      </c>
    </row>
    <row r="806" customFormat="false" ht="12.8" hidden="false" customHeight="false" outlineLevel="0" collapsed="false">
      <c r="A806" s="17" t="s">
        <v>751</v>
      </c>
      <c r="B806" s="16" t="n">
        <v>4032.3185</v>
      </c>
      <c r="E806" s="17" t="s">
        <v>751</v>
      </c>
      <c r="F806" s="16" t="n">
        <v>4032.3185</v>
      </c>
      <c r="G806" s="16" t="n">
        <v>3815.1079</v>
      </c>
      <c r="H806" s="16" t="n">
        <v>4059.4707</v>
      </c>
      <c r="I806" s="16" t="n">
        <v>3795.3066</v>
      </c>
    </row>
    <row r="807" customFormat="false" ht="12.8" hidden="false" customHeight="false" outlineLevel="0" collapsed="false">
      <c r="A807" s="17" t="s">
        <v>753</v>
      </c>
      <c r="B807" s="16" t="n">
        <v>3813.4824</v>
      </c>
      <c r="E807" s="17" t="s">
        <v>753</v>
      </c>
      <c r="F807" s="16" t="n">
        <v>3813.4824</v>
      </c>
      <c r="G807" s="16" t="n">
        <v>3860.6743</v>
      </c>
      <c r="H807" s="16" t="n">
        <v>3896.8711</v>
      </c>
      <c r="I807" s="16" t="n">
        <v>3730.6328</v>
      </c>
    </row>
    <row r="808" customFormat="false" ht="12.8" hidden="false" customHeight="false" outlineLevel="0" collapsed="false">
      <c r="A808" s="17" t="s">
        <v>755</v>
      </c>
      <c r="B808" s="16" t="n">
        <v>3860.9471</v>
      </c>
      <c r="E808" s="17" t="s">
        <v>755</v>
      </c>
      <c r="F808" s="16" t="n">
        <v>3860.9471</v>
      </c>
      <c r="G808" s="16" t="n">
        <v>3637.8262</v>
      </c>
      <c r="H808" s="16" t="n">
        <v>3899.1272</v>
      </c>
      <c r="I808" s="16" t="n">
        <v>3620.5015</v>
      </c>
    </row>
    <row r="809" customFormat="false" ht="12.8" hidden="false" customHeight="false" outlineLevel="0" collapsed="false">
      <c r="A809" s="17" t="s">
        <v>756</v>
      </c>
      <c r="B809" s="16" t="n">
        <v>3647.3565</v>
      </c>
      <c r="E809" s="17" t="s">
        <v>756</v>
      </c>
      <c r="F809" s="16" t="n">
        <v>3647.3565</v>
      </c>
      <c r="G809" s="16" t="n">
        <v>3784.323</v>
      </c>
      <c r="H809" s="16" t="n">
        <v>3826.457</v>
      </c>
      <c r="I809" s="16" t="n">
        <v>3591.0361</v>
      </c>
    </row>
    <row r="810" customFormat="false" ht="12.8" hidden="false" customHeight="false" outlineLevel="0" collapsed="false">
      <c r="A810" s="17" t="s">
        <v>1071</v>
      </c>
      <c r="B810" s="16" t="n">
        <v>3775.6934</v>
      </c>
      <c r="E810" s="17" t="s">
        <v>1071</v>
      </c>
      <c r="F810" s="16" t="n">
        <v>3775.6934</v>
      </c>
      <c r="G810" s="16" t="n">
        <v>3911.8159</v>
      </c>
      <c r="H810" s="16" t="n">
        <v>3918.3044</v>
      </c>
      <c r="I810" s="16" t="n">
        <v>3775.6934</v>
      </c>
    </row>
    <row r="811" customFormat="false" ht="12.8" hidden="false" customHeight="false" outlineLevel="0" collapsed="false">
      <c r="A811" s="17" t="s">
        <v>1073</v>
      </c>
      <c r="B811" s="16" t="n">
        <v>3911.7055</v>
      </c>
      <c r="E811" s="17" t="s">
        <v>1073</v>
      </c>
      <c r="F811" s="16" t="n">
        <v>3911.7055</v>
      </c>
      <c r="G811" s="16" t="n">
        <v>3811.5942</v>
      </c>
      <c r="H811" s="16" t="n">
        <v>3930.6614</v>
      </c>
      <c r="I811" s="16" t="n">
        <v>3736.1084</v>
      </c>
    </row>
    <row r="812" customFormat="false" ht="12.8" hidden="false" customHeight="false" outlineLevel="0" collapsed="false">
      <c r="A812" s="17" t="s">
        <v>757</v>
      </c>
      <c r="B812" s="16" t="n">
        <v>3807.0177</v>
      </c>
      <c r="E812" s="17" t="s">
        <v>757</v>
      </c>
      <c r="F812" s="16" t="n">
        <v>3807.0177</v>
      </c>
      <c r="G812" s="16" t="n">
        <v>3526.2044</v>
      </c>
      <c r="H812" s="16" t="n">
        <v>3816.4241</v>
      </c>
      <c r="I812" s="16" t="n">
        <v>3532.4011</v>
      </c>
    </row>
    <row r="813" customFormat="false" ht="12.8" hidden="false" customHeight="false" outlineLevel="0" collapsed="false">
      <c r="A813" s="17" t="s">
        <v>758</v>
      </c>
      <c r="B813" s="16" t="n">
        <v>3510.0418</v>
      </c>
      <c r="E813" s="17" t="s">
        <v>758</v>
      </c>
      <c r="F813" s="16" t="n">
        <v>3510.0418</v>
      </c>
      <c r="G813" s="16" t="n">
        <v>3791.5752</v>
      </c>
      <c r="H813" s="16" t="n">
        <v>3819.8728</v>
      </c>
      <c r="I813" s="16" t="n">
        <v>3485.7444</v>
      </c>
    </row>
    <row r="814" customFormat="false" ht="12.8" hidden="false" customHeight="false" outlineLevel="0" collapsed="false">
      <c r="A814" s="17" t="s">
        <v>759</v>
      </c>
      <c r="B814" s="16" t="n">
        <v>3784.2851</v>
      </c>
      <c r="E814" s="17" t="s">
        <v>759</v>
      </c>
      <c r="F814" s="16" t="n">
        <v>3784.2851</v>
      </c>
      <c r="G814" s="16" t="n">
        <v>3725.0396</v>
      </c>
      <c r="H814" s="16" t="n">
        <v>3796.2346</v>
      </c>
      <c r="I814" s="16" t="n">
        <v>3606.5815</v>
      </c>
    </row>
    <row r="815" customFormat="false" ht="12.8" hidden="false" customHeight="false" outlineLevel="0" collapsed="false">
      <c r="A815" s="17" t="s">
        <v>760</v>
      </c>
      <c r="B815" s="16" t="n">
        <v>3729.2515</v>
      </c>
      <c r="E815" s="17" t="s">
        <v>760</v>
      </c>
      <c r="F815" s="16" t="n">
        <v>3729.2515</v>
      </c>
      <c r="G815" s="16" t="n">
        <v>4009.3511</v>
      </c>
      <c r="H815" s="16" t="n">
        <v>4040.0024</v>
      </c>
      <c r="I815" s="16" t="n">
        <v>3666.9233</v>
      </c>
    </row>
    <row r="816" customFormat="false" ht="12.8" hidden="false" customHeight="false" outlineLevel="0" collapsed="false">
      <c r="A816" s="17" t="s">
        <v>762</v>
      </c>
      <c r="B816" s="16" t="n">
        <v>4020.0746</v>
      </c>
      <c r="E816" s="17" t="s">
        <v>762</v>
      </c>
      <c r="F816" s="16" t="n">
        <v>4020.0746</v>
      </c>
      <c r="G816" s="16" t="n">
        <v>4052.6868</v>
      </c>
      <c r="H816" s="16" t="n">
        <v>4195.6714</v>
      </c>
      <c r="I816" s="16" t="n">
        <v>4000.5115</v>
      </c>
    </row>
    <row r="817" customFormat="false" ht="12.8" hidden="false" customHeight="false" outlineLevel="0" collapsed="false">
      <c r="A817" s="17" t="s">
        <v>1080</v>
      </c>
      <c r="B817" s="16" t="n">
        <v>4048.4756</v>
      </c>
      <c r="E817" s="17" t="s">
        <v>1080</v>
      </c>
      <c r="F817" s="16" t="n">
        <v>4048.4756</v>
      </c>
      <c r="G817" s="16" t="n">
        <v>4056.1482</v>
      </c>
      <c r="H817" s="16" t="n">
        <v>4101.5044</v>
      </c>
      <c r="I817" s="16" t="n">
        <v>3953.301</v>
      </c>
    </row>
    <row r="818" customFormat="false" ht="12.8" hidden="false" customHeight="false" outlineLevel="0" collapsed="false">
      <c r="A818" s="17" t="s">
        <v>1082</v>
      </c>
      <c r="B818" s="16" t="n">
        <v>4064.4567</v>
      </c>
      <c r="E818" s="17" t="s">
        <v>1082</v>
      </c>
      <c r="F818" s="16" t="n">
        <v>4064.4567</v>
      </c>
      <c r="G818" s="16" t="n">
        <v>4082.0115</v>
      </c>
      <c r="H818" s="16" t="n">
        <v>4113.2866</v>
      </c>
      <c r="I818" s="16" t="n">
        <v>4012.3601</v>
      </c>
    </row>
    <row r="819" customFormat="false" ht="12.8" hidden="false" customHeight="false" outlineLevel="0" collapsed="false">
      <c r="A819" s="17" t="s">
        <v>764</v>
      </c>
      <c r="B819" s="16" t="n">
        <v>4087.1972</v>
      </c>
      <c r="E819" s="17" t="s">
        <v>764</v>
      </c>
      <c r="F819" s="16" t="n">
        <v>4087.1972</v>
      </c>
      <c r="G819" s="16" t="n">
        <v>4122.1528</v>
      </c>
      <c r="H819" s="16" t="n">
        <v>4199.9692</v>
      </c>
      <c r="I819" s="16" t="n">
        <v>3949.5161</v>
      </c>
    </row>
    <row r="820" customFormat="false" ht="12.8" hidden="false" customHeight="false" outlineLevel="0" collapsed="false">
      <c r="A820" s="17" t="s">
        <v>765</v>
      </c>
      <c r="B820" s="16" t="n">
        <v>4127.9026</v>
      </c>
      <c r="E820" s="17" t="s">
        <v>765</v>
      </c>
      <c r="F820" s="16" t="n">
        <v>4127.9026</v>
      </c>
      <c r="G820" s="16" t="n">
        <v>4032.467</v>
      </c>
      <c r="H820" s="16" t="n">
        <v>4172.6211</v>
      </c>
      <c r="I820" s="16" t="n">
        <v>4005.1511</v>
      </c>
    </row>
    <row r="821" customFormat="false" ht="12.8" hidden="false" customHeight="false" outlineLevel="0" collapsed="false">
      <c r="A821" s="17" t="s">
        <v>766</v>
      </c>
      <c r="B821" s="16" t="n">
        <v>4037.2034</v>
      </c>
      <c r="E821" s="17" t="s">
        <v>766</v>
      </c>
      <c r="F821" s="16" t="n">
        <v>4037.2034</v>
      </c>
      <c r="G821" s="16" t="n">
        <v>4083.9746</v>
      </c>
      <c r="H821" s="16" t="n">
        <v>4238.7212</v>
      </c>
      <c r="I821" s="16" t="n">
        <v>3950.5271</v>
      </c>
    </row>
    <row r="822" customFormat="false" ht="12.8" hidden="false" customHeight="false" outlineLevel="0" collapsed="false">
      <c r="A822" s="17" t="s">
        <v>767</v>
      </c>
      <c r="B822" s="16" t="n">
        <v>4084.5488</v>
      </c>
      <c r="E822" s="17" t="s">
        <v>767</v>
      </c>
      <c r="F822" s="16" t="n">
        <v>4084.5488</v>
      </c>
      <c r="G822" s="16" t="n">
        <v>4148.0732</v>
      </c>
      <c r="H822" s="16" t="n">
        <v>4171.729</v>
      </c>
      <c r="I822" s="16" t="n">
        <v>4069.9036</v>
      </c>
    </row>
    <row r="823" customFormat="false" ht="12.8" hidden="false" customHeight="false" outlineLevel="0" collapsed="false">
      <c r="A823" s="17" t="s">
        <v>768</v>
      </c>
      <c r="B823" s="16" t="n">
        <v>4159.0715</v>
      </c>
      <c r="E823" s="17" t="s">
        <v>768</v>
      </c>
      <c r="F823" s="16" t="n">
        <v>4159.0715</v>
      </c>
      <c r="G823" s="16" t="n">
        <v>3995.4878</v>
      </c>
      <c r="H823" s="16" t="n">
        <v>4159.0713</v>
      </c>
      <c r="I823" s="16" t="n">
        <v>4159.0713</v>
      </c>
    </row>
    <row r="824" customFormat="false" ht="12.8" hidden="false" customHeight="false" outlineLevel="0" collapsed="false">
      <c r="A824" s="17" t="s">
        <v>1089</v>
      </c>
      <c r="B824" s="16" t="n">
        <v>3989.1418</v>
      </c>
      <c r="E824" s="17" t="s">
        <v>1089</v>
      </c>
      <c r="F824" s="16" t="n">
        <v>3989.1418</v>
      </c>
      <c r="G824" s="16" t="n">
        <v>3913.6245</v>
      </c>
      <c r="H824" s="16" t="n">
        <v>4008.3472</v>
      </c>
      <c r="I824" s="16" t="n">
        <v>3899.0955</v>
      </c>
    </row>
    <row r="825" customFormat="false" ht="12.8" hidden="false" customHeight="false" outlineLevel="0" collapsed="false">
      <c r="A825" s="17" t="s">
        <v>1091</v>
      </c>
      <c r="B825" s="16" t="n">
        <v>3911.8708</v>
      </c>
      <c r="E825" s="17" t="s">
        <v>1091</v>
      </c>
      <c r="F825" s="16" t="n">
        <v>3911.8708</v>
      </c>
      <c r="G825" s="16" t="n">
        <v>3874.6653</v>
      </c>
      <c r="H825" s="16" t="n">
        <v>3921.3752</v>
      </c>
      <c r="I825" s="16" t="n">
        <v>3755.4934</v>
      </c>
    </row>
    <row r="826" customFormat="false" ht="12.8" hidden="false" customHeight="false" outlineLevel="0" collapsed="false">
      <c r="A826" s="17" t="s">
        <v>769</v>
      </c>
      <c r="B826" s="16" t="n">
        <v>3881.1791</v>
      </c>
      <c r="E826" s="17" t="s">
        <v>769</v>
      </c>
      <c r="F826" s="16" t="n">
        <v>3881.1791</v>
      </c>
      <c r="G826" s="16" t="n">
        <v>3925.6936</v>
      </c>
      <c r="H826" s="16" t="n">
        <v>3956.3696</v>
      </c>
      <c r="I826" s="16" t="n">
        <v>3851.3499</v>
      </c>
    </row>
    <row r="827" customFormat="false" ht="12.8" hidden="false" customHeight="false" outlineLevel="0" collapsed="false">
      <c r="A827" s="17" t="s">
        <v>771</v>
      </c>
      <c r="B827" s="16" t="n">
        <v>3927.2232</v>
      </c>
      <c r="E827" s="17" t="s">
        <v>771</v>
      </c>
      <c r="F827" s="16" t="n">
        <v>3927.2232</v>
      </c>
      <c r="G827" s="16" t="n">
        <v>3965.2622</v>
      </c>
      <c r="H827" s="16" t="n">
        <v>3927.2231</v>
      </c>
      <c r="I827" s="16" t="n">
        <v>3927.2231</v>
      </c>
    </row>
    <row r="828" customFormat="false" ht="12.8" hidden="false" customHeight="false" outlineLevel="0" collapsed="false">
      <c r="A828" s="17" t="s">
        <v>773</v>
      </c>
      <c r="B828" s="16" t="n">
        <v>3967.0956</v>
      </c>
      <c r="E828" s="17" t="s">
        <v>773</v>
      </c>
      <c r="F828" s="16" t="n">
        <v>3967.0956</v>
      </c>
      <c r="G828" s="16" t="n">
        <v>3969.7419</v>
      </c>
      <c r="H828" s="16" t="n">
        <v>4014.6816</v>
      </c>
      <c r="I828" s="16" t="n">
        <v>3843.6924</v>
      </c>
    </row>
    <row r="829" customFormat="false" ht="12.8" hidden="false" customHeight="false" outlineLevel="0" collapsed="false">
      <c r="A829" s="17" t="s">
        <v>774</v>
      </c>
      <c r="B829" s="16" t="n">
        <v>3963.1211</v>
      </c>
      <c r="E829" s="17" t="s">
        <v>774</v>
      </c>
      <c r="F829" s="16" t="n">
        <v>3963.1211</v>
      </c>
      <c r="G829" s="16" t="n">
        <v>3726.8767</v>
      </c>
      <c r="H829" s="16" t="n">
        <v>3972.1597</v>
      </c>
      <c r="I829" s="16" t="n">
        <v>3707.2383</v>
      </c>
    </row>
    <row r="830" customFormat="false" ht="12.8" hidden="false" customHeight="false" outlineLevel="0" collapsed="false">
      <c r="A830" s="17" t="s">
        <v>775</v>
      </c>
      <c r="B830" s="16" t="n">
        <v>3731.7864</v>
      </c>
      <c r="E830" s="17" t="s">
        <v>775</v>
      </c>
      <c r="F830" s="16" t="n">
        <v>3731.7864</v>
      </c>
      <c r="G830" s="16" t="n">
        <v>3713.6621</v>
      </c>
      <c r="H830" s="16" t="n">
        <v>3773.7087</v>
      </c>
      <c r="I830" s="16" t="n">
        <v>3588.2935</v>
      </c>
    </row>
    <row r="831" customFormat="false" ht="12.8" hidden="false" customHeight="false" outlineLevel="0" collapsed="false">
      <c r="A831" s="17" t="s">
        <v>1098</v>
      </c>
      <c r="B831" s="16" t="n">
        <v>3713.2357</v>
      </c>
      <c r="E831" s="17" t="s">
        <v>1098</v>
      </c>
      <c r="F831" s="16" t="n">
        <v>3713.2357</v>
      </c>
      <c r="G831" s="16" t="n">
        <v>3741.3479</v>
      </c>
      <c r="H831" s="16" t="n">
        <v>3800.4915</v>
      </c>
      <c r="I831" s="16" t="n">
        <v>3614.554</v>
      </c>
    </row>
    <row r="832" customFormat="false" ht="12.8" hidden="false" customHeight="false" outlineLevel="0" collapsed="false">
      <c r="A832" s="17" t="s">
        <v>1100</v>
      </c>
      <c r="B832" s="16" t="n">
        <v>3737.4123</v>
      </c>
      <c r="E832" s="17" t="s">
        <v>1100</v>
      </c>
      <c r="F832" s="16" t="n">
        <v>3737.4123</v>
      </c>
      <c r="G832" s="16" t="n">
        <v>3825.2688</v>
      </c>
      <c r="H832" s="16" t="n">
        <v>3832.4397</v>
      </c>
      <c r="I832" s="16" t="n">
        <v>3681.0703</v>
      </c>
    </row>
    <row r="833" customFormat="false" ht="12.8" hidden="false" customHeight="false" outlineLevel="0" collapsed="false">
      <c r="A833" s="17" t="s">
        <v>776</v>
      </c>
      <c r="B833" s="16" t="n">
        <v>3817.8924</v>
      </c>
      <c r="E833" s="17" t="s">
        <v>776</v>
      </c>
      <c r="F833" s="16" t="n">
        <v>3817.8924</v>
      </c>
      <c r="G833" s="16" t="n">
        <v>3669.5125</v>
      </c>
      <c r="H833" s="16" t="n">
        <v>3851.6589</v>
      </c>
      <c r="I833" s="16" t="n">
        <v>3697.6223</v>
      </c>
    </row>
    <row r="834" customFormat="false" ht="12.8" hidden="false" customHeight="false" outlineLevel="0" collapsed="false">
      <c r="A834" s="17" t="s">
        <v>777</v>
      </c>
      <c r="B834" s="16" t="n">
        <v>3666.2035</v>
      </c>
      <c r="E834" s="17" t="s">
        <v>777</v>
      </c>
      <c r="F834" s="16" t="n">
        <v>3666.2035</v>
      </c>
      <c r="G834" s="16" t="n">
        <v>3388.5122</v>
      </c>
      <c r="H834" s="16" t="n">
        <v>3670.3967</v>
      </c>
      <c r="I834" s="16" t="n">
        <v>3345.2046</v>
      </c>
    </row>
    <row r="835" customFormat="false" ht="12.8" hidden="false" customHeight="false" outlineLevel="0" collapsed="false">
      <c r="A835" s="17" t="s">
        <v>778</v>
      </c>
      <c r="B835" s="16" t="n">
        <v>3395.8856</v>
      </c>
      <c r="E835" s="17" t="s">
        <v>778</v>
      </c>
      <c r="F835" s="16" t="n">
        <v>3395.8856</v>
      </c>
      <c r="G835" s="16" t="n">
        <v>3564.1091</v>
      </c>
      <c r="H835" s="16" t="n">
        <v>3703.4268</v>
      </c>
      <c r="I835" s="16" t="n">
        <v>3390.5298</v>
      </c>
    </row>
    <row r="836" customFormat="false" ht="12.8" hidden="false" customHeight="false" outlineLevel="0" collapsed="false">
      <c r="A836" s="17" t="s">
        <v>780</v>
      </c>
      <c r="B836" s="16" t="n">
        <v>3566.8483</v>
      </c>
      <c r="E836" s="17" t="s">
        <v>780</v>
      </c>
      <c r="F836" s="16" t="n">
        <v>3566.8483</v>
      </c>
      <c r="G836" s="16" t="n">
        <v>3637.072</v>
      </c>
      <c r="H836" s="16" t="n">
        <v>3566.8484</v>
      </c>
      <c r="I836" s="16" t="n">
        <v>3566.8484</v>
      </c>
    </row>
    <row r="837" customFormat="false" ht="12.8" hidden="false" customHeight="false" outlineLevel="0" collapsed="false">
      <c r="A837" s="17" t="s">
        <v>782</v>
      </c>
      <c r="B837" s="16" t="n">
        <v>3631.1666</v>
      </c>
      <c r="E837" s="17" t="s">
        <v>782</v>
      </c>
      <c r="F837" s="16" t="n">
        <v>3631.1666</v>
      </c>
      <c r="G837" s="16" t="n">
        <v>3510.9578</v>
      </c>
      <c r="H837" s="16" t="n">
        <v>3647.5725</v>
      </c>
      <c r="I837" s="16" t="n">
        <v>3508.3713</v>
      </c>
    </row>
    <row r="838" customFormat="false" ht="12.8" hidden="false" customHeight="false" outlineLevel="0" collapsed="false">
      <c r="A838" s="17" t="s">
        <v>1107</v>
      </c>
      <c r="B838" s="16" t="n">
        <v>3507.4575</v>
      </c>
      <c r="E838" s="17" t="s">
        <v>1107</v>
      </c>
      <c r="F838" s="16" t="n">
        <v>3507.4575</v>
      </c>
      <c r="G838" s="16" t="n">
        <v>3582.7839</v>
      </c>
      <c r="H838" s="16" t="n">
        <v>3592.3394</v>
      </c>
      <c r="I838" s="16" t="n">
        <v>3408.8193</v>
      </c>
    </row>
    <row r="839" customFormat="false" ht="12.8" hidden="false" customHeight="false" outlineLevel="0" collapsed="false">
      <c r="A839" s="17" t="s">
        <v>1109</v>
      </c>
      <c r="B839" s="16" t="n">
        <v>3578.8474</v>
      </c>
      <c r="E839" s="17" t="s">
        <v>1109</v>
      </c>
      <c r="F839" s="16" t="n">
        <v>3578.8474</v>
      </c>
      <c r="G839" s="16" t="n">
        <v>3411.0222</v>
      </c>
      <c r="H839" s="16" t="n">
        <v>3578.8774</v>
      </c>
      <c r="I839" s="16" t="n">
        <v>3389.6387</v>
      </c>
    </row>
    <row r="840" customFormat="false" ht="12.8" hidden="false" customHeight="false" outlineLevel="0" collapsed="false">
      <c r="A840" s="17" t="s">
        <v>783</v>
      </c>
      <c r="B840" s="16" t="n">
        <v>3410.7269</v>
      </c>
      <c r="E840" s="17" t="s">
        <v>783</v>
      </c>
      <c r="F840" s="16" t="n">
        <v>3410.7269</v>
      </c>
      <c r="G840" s="16" t="n">
        <v>3488.7349</v>
      </c>
      <c r="H840" s="16" t="n">
        <v>3574.9717</v>
      </c>
      <c r="I840" s="16" t="n">
        <v>3353.1003</v>
      </c>
    </row>
    <row r="841" customFormat="false" ht="12.8" hidden="false" customHeight="false" outlineLevel="0" collapsed="false">
      <c r="A841" s="17" t="s">
        <v>784</v>
      </c>
      <c r="B841" s="16" t="n">
        <v>3494.5349</v>
      </c>
      <c r="E841" s="17" t="s">
        <v>784</v>
      </c>
      <c r="F841" s="16" t="n">
        <v>3494.5349</v>
      </c>
      <c r="G841" s="16" t="n">
        <v>3568.7742</v>
      </c>
      <c r="H841" s="16" t="n">
        <v>3494.5349</v>
      </c>
      <c r="I841" s="16" t="n">
        <v>3494.5349</v>
      </c>
    </row>
    <row r="842" customFormat="false" ht="12.8" hidden="false" customHeight="false" outlineLevel="0" collapsed="false">
      <c r="A842" s="17" t="s">
        <v>785</v>
      </c>
      <c r="B842" s="16" t="n">
        <v>3563.2545</v>
      </c>
      <c r="E842" s="17" t="s">
        <v>785</v>
      </c>
      <c r="F842" s="16" t="n">
        <v>3563.2545</v>
      </c>
      <c r="G842" s="16" t="n">
        <v>3339</v>
      </c>
      <c r="H842" s="16" t="n">
        <v>3573.0725</v>
      </c>
      <c r="I842" s="16" t="n">
        <v>3289.0413</v>
      </c>
    </row>
    <row r="843" customFormat="false" ht="12.8" hidden="false" customHeight="false" outlineLevel="0" collapsed="false">
      <c r="A843" s="17" t="s">
        <v>786</v>
      </c>
      <c r="B843" s="16" t="n">
        <v>3331.4176</v>
      </c>
      <c r="E843" s="17" t="s">
        <v>786</v>
      </c>
      <c r="F843" s="16" t="n">
        <v>3331.4176</v>
      </c>
      <c r="G843" s="16" t="n">
        <v>3251.5161</v>
      </c>
      <c r="H843" s="16" t="n">
        <v>3337.5418</v>
      </c>
      <c r="I843" s="16" t="n">
        <v>3213.2627</v>
      </c>
    </row>
    <row r="844" customFormat="false" ht="12.8" hidden="false" customHeight="false" outlineLevel="0" collapsed="false">
      <c r="A844" s="17" t="s">
        <v>787</v>
      </c>
      <c r="B844" s="16" t="n">
        <v>3228.7937</v>
      </c>
      <c r="E844" s="17" t="s">
        <v>787</v>
      </c>
      <c r="F844" s="16" t="n">
        <v>3228.7937</v>
      </c>
      <c r="G844" s="16" t="n">
        <v>3319.6865</v>
      </c>
      <c r="H844" s="16" t="n">
        <v>3359.0269</v>
      </c>
      <c r="I844" s="16" t="n">
        <v>3169.7106</v>
      </c>
    </row>
    <row r="845" customFormat="false" ht="12.8" hidden="false" customHeight="false" outlineLevel="0" collapsed="false">
      <c r="A845" s="17" t="s">
        <v>1116</v>
      </c>
      <c r="B845" s="16" t="n">
        <v>3310.9378</v>
      </c>
      <c r="E845" s="17" t="s">
        <v>1116</v>
      </c>
      <c r="F845" s="16" t="n">
        <v>3310.9378</v>
      </c>
      <c r="G845" s="16" t="n">
        <v>3286.7286</v>
      </c>
      <c r="H845" s="16" t="n">
        <v>3375.6728</v>
      </c>
      <c r="I845" s="16" t="n">
        <v>3137.84</v>
      </c>
    </row>
    <row r="846" customFormat="false" ht="12.8" hidden="false" customHeight="false" outlineLevel="0" collapsed="false">
      <c r="A846" s="17" t="s">
        <v>1118</v>
      </c>
      <c r="B846" s="16" t="n">
        <v>3289.4533</v>
      </c>
      <c r="E846" s="17" t="s">
        <v>1118</v>
      </c>
      <c r="F846" s="16" t="n">
        <v>3289.4533</v>
      </c>
      <c r="G846" s="16" t="n">
        <v>3330.3175</v>
      </c>
      <c r="H846" s="16" t="n">
        <v>3419.5199</v>
      </c>
      <c r="I846" s="16" t="n">
        <v>3266.1387</v>
      </c>
    </row>
    <row r="847" customFormat="false" ht="12.8" hidden="false" customHeight="false" outlineLevel="0" collapsed="false">
      <c r="A847" s="17" t="s">
        <v>789</v>
      </c>
      <c r="B847" s="16" t="n">
        <v>3325.8477</v>
      </c>
      <c r="E847" s="17" t="s">
        <v>789</v>
      </c>
      <c r="F847" s="16" t="n">
        <v>3325.8477</v>
      </c>
      <c r="G847" s="16" t="n">
        <v>3269.4384</v>
      </c>
      <c r="H847" s="16" t="n">
        <v>3361.3176</v>
      </c>
      <c r="I847" s="16" t="n">
        <v>3204.2646</v>
      </c>
    </row>
    <row r="848" customFormat="false" ht="12.8" hidden="false" customHeight="false" outlineLevel="0" collapsed="false">
      <c r="A848" s="17" t="s">
        <v>791</v>
      </c>
      <c r="B848" s="16" t="n">
        <v>3264.7667</v>
      </c>
      <c r="E848" s="17" t="s">
        <v>791</v>
      </c>
      <c r="F848" s="16" t="n">
        <v>3264.7667</v>
      </c>
      <c r="G848" s="16" t="n">
        <v>3111.8088</v>
      </c>
      <c r="H848" s="16" t="n">
        <v>3297.348</v>
      </c>
      <c r="I848" s="16" t="n">
        <v>3088.6102</v>
      </c>
    </row>
    <row r="849" customFormat="false" ht="12.8" hidden="false" customHeight="false" outlineLevel="0" collapsed="false">
      <c r="A849" s="17" t="s">
        <v>792</v>
      </c>
      <c r="B849" s="16" t="n">
        <v>3105.8779</v>
      </c>
      <c r="E849" s="17" t="s">
        <v>792</v>
      </c>
      <c r="F849" s="16" t="n">
        <v>3105.8779</v>
      </c>
      <c r="G849" s="16" t="n">
        <v>3026.8523</v>
      </c>
      <c r="H849" s="16" t="n">
        <v>3112.1743</v>
      </c>
      <c r="I849" s="16" t="n">
        <v>2947.1755</v>
      </c>
    </row>
    <row r="850" customFormat="false" ht="12.8" hidden="false" customHeight="false" outlineLevel="0" collapsed="false">
      <c r="A850" s="17" t="s">
        <v>793</v>
      </c>
      <c r="B850" s="16" t="n">
        <v>3025.3024</v>
      </c>
      <c r="E850" s="17" t="s">
        <v>793</v>
      </c>
      <c r="F850" s="16" t="n">
        <v>3025.3024</v>
      </c>
      <c r="G850" s="16" t="n">
        <v>3066.2971</v>
      </c>
      <c r="H850" s="16" t="n">
        <v>3073.0808</v>
      </c>
      <c r="I850" s="16" t="n">
        <v>2956.7959</v>
      </c>
    </row>
    <row r="851" customFormat="false" ht="12.8" hidden="false" customHeight="false" outlineLevel="0" collapsed="false">
      <c r="A851" s="17" t="s">
        <v>794</v>
      </c>
      <c r="B851" s="16" t="n">
        <v>3061.939</v>
      </c>
      <c r="E851" s="17" t="s">
        <v>794</v>
      </c>
      <c r="F851" s="16" t="n">
        <v>3061.939</v>
      </c>
      <c r="G851" s="16" t="n">
        <v>2953.0593</v>
      </c>
      <c r="H851" s="16" t="n">
        <v>3133.9031</v>
      </c>
      <c r="I851" s="16" t="n">
        <v>2935.687</v>
      </c>
    </row>
    <row r="852" customFormat="false" ht="12.8" hidden="false" customHeight="false" outlineLevel="0" collapsed="false">
      <c r="A852" s="17" t="s">
        <v>1125</v>
      </c>
      <c r="B852" s="16" t="n">
        <v>2957.9427</v>
      </c>
      <c r="E852" s="17" t="s">
        <v>1125</v>
      </c>
      <c r="F852" s="16" t="n">
        <v>2957.9427</v>
      </c>
      <c r="G852" s="16" t="n">
        <v>3088.0022</v>
      </c>
      <c r="H852" s="16" t="n">
        <v>3112.0046</v>
      </c>
      <c r="I852" s="16" t="n">
        <v>2951.8386</v>
      </c>
    </row>
    <row r="853" customFormat="false" ht="12.8" hidden="false" customHeight="false" outlineLevel="0" collapsed="false">
      <c r="A853" s="17" t="s">
        <v>1127</v>
      </c>
      <c r="B853" s="16" t="n">
        <v>3090.4665</v>
      </c>
      <c r="E853" s="17" t="s">
        <v>1127</v>
      </c>
      <c r="F853" s="16" t="n">
        <v>3090.4665</v>
      </c>
      <c r="G853" s="16" t="n">
        <v>3078.7471</v>
      </c>
      <c r="H853" s="16" t="n">
        <v>3133.5896</v>
      </c>
      <c r="I853" s="16" t="n">
        <v>3063.1274</v>
      </c>
    </row>
    <row r="854" customFormat="false" ht="12.8" hidden="false" customHeight="false" outlineLevel="0" collapsed="false">
      <c r="A854" s="17" t="s">
        <v>795</v>
      </c>
      <c r="B854" s="16" t="n">
        <v>3078.6275</v>
      </c>
      <c r="E854" s="17" t="s">
        <v>795</v>
      </c>
      <c r="F854" s="16" t="n">
        <v>3078.6275</v>
      </c>
      <c r="G854" s="16" t="n">
        <v>3105.2412</v>
      </c>
      <c r="H854" s="16" t="n">
        <v>3169.0664</v>
      </c>
      <c r="I854" s="16" t="n">
        <v>3065.5137</v>
      </c>
    </row>
    <row r="855" customFormat="false" ht="12.8" hidden="false" customHeight="false" outlineLevel="0" collapsed="false">
      <c r="A855" s="17" t="s">
        <v>796</v>
      </c>
      <c r="B855" s="16" t="n">
        <v>3101.8939</v>
      </c>
      <c r="E855" s="17" t="s">
        <v>796</v>
      </c>
      <c r="F855" s="16" t="n">
        <v>3101.8939</v>
      </c>
      <c r="G855" s="16" t="n">
        <v>3091.5054</v>
      </c>
      <c r="H855" s="16" t="n">
        <v>3159.158</v>
      </c>
      <c r="I855" s="16" t="n">
        <v>3011.4233</v>
      </c>
    </row>
    <row r="856" customFormat="false" ht="12.8" hidden="false" customHeight="false" outlineLevel="0" collapsed="false">
      <c r="A856" s="17" t="s">
        <v>798</v>
      </c>
      <c r="B856" s="16" t="n">
        <v>3102.0618</v>
      </c>
      <c r="E856" s="17" t="s">
        <v>798</v>
      </c>
      <c r="F856" s="16" t="n">
        <v>3102.0618</v>
      </c>
      <c r="G856" s="16" t="n">
        <v>3028.4981</v>
      </c>
      <c r="H856" s="16" t="n">
        <v>3132.6096</v>
      </c>
      <c r="I856" s="16" t="n">
        <v>2902.978</v>
      </c>
    </row>
    <row r="857" customFormat="false" ht="12.8" hidden="false" customHeight="false" outlineLevel="0" collapsed="false">
      <c r="A857" s="17" t="s">
        <v>800</v>
      </c>
      <c r="B857" s="16" t="n">
        <v>3032.1053</v>
      </c>
      <c r="E857" s="17" t="s">
        <v>800</v>
      </c>
      <c r="F857" s="16" t="n">
        <v>3032.1053</v>
      </c>
      <c r="G857" s="16" t="n">
        <v>2915.4558</v>
      </c>
      <c r="H857" s="16" t="n">
        <v>3047.8923</v>
      </c>
      <c r="I857" s="16" t="n">
        <v>2902.3169</v>
      </c>
    </row>
    <row r="858" customFormat="false" ht="12.8" hidden="false" customHeight="false" outlineLevel="0" collapsed="false">
      <c r="A858" s="17" t="s">
        <v>801</v>
      </c>
      <c r="B858" s="16" t="n">
        <v>2908.7113</v>
      </c>
      <c r="E858" s="17" t="s">
        <v>801</v>
      </c>
      <c r="F858" s="16" t="n">
        <v>2908.7113</v>
      </c>
      <c r="G858" s="16" t="n">
        <v>2943.5039</v>
      </c>
      <c r="H858" s="16" t="n">
        <v>2956.2068</v>
      </c>
      <c r="I858" s="16" t="n">
        <v>2828.8108</v>
      </c>
    </row>
    <row r="859" customFormat="false" ht="12.8" hidden="false" customHeight="false" outlineLevel="0" collapsed="false">
      <c r="A859" s="17" t="s">
        <v>1134</v>
      </c>
      <c r="B859" s="16" t="n">
        <v>2944.0885</v>
      </c>
      <c r="E859" s="17" t="s">
        <v>1134</v>
      </c>
      <c r="F859" s="16" t="n">
        <v>2944.0885</v>
      </c>
      <c r="G859" s="16" t="n">
        <v>2924.5647</v>
      </c>
      <c r="H859" s="16" t="n">
        <v>3000.8286</v>
      </c>
      <c r="I859" s="16" t="n">
        <v>2889.2634</v>
      </c>
    </row>
    <row r="860" customFormat="false" ht="12.8" hidden="false" customHeight="false" outlineLevel="0" collapsed="false">
      <c r="A860" s="17" t="s">
        <v>1136</v>
      </c>
      <c r="B860" s="16" t="n">
        <v>2925.9012</v>
      </c>
      <c r="E860" s="17" t="s">
        <v>1136</v>
      </c>
      <c r="F860" s="16" t="n">
        <v>2925.9012</v>
      </c>
      <c r="G860" s="16" t="n">
        <v>2855.1089</v>
      </c>
      <c r="H860" s="16" t="n">
        <v>2986.0815</v>
      </c>
      <c r="I860" s="16" t="n">
        <v>2813.1907</v>
      </c>
    </row>
    <row r="861" customFormat="false" ht="12.8" hidden="false" customHeight="false" outlineLevel="0" collapsed="false">
      <c r="A861" s="17" t="s">
        <v>802</v>
      </c>
      <c r="B861" s="16" t="n">
        <v>2851.6168</v>
      </c>
      <c r="E861" s="17" t="s">
        <v>802</v>
      </c>
      <c r="F861" s="16" t="n">
        <v>2851.6168</v>
      </c>
      <c r="G861" s="16" t="n">
        <v>2590.8286</v>
      </c>
      <c r="H861" s="16" t="n">
        <v>2851.6167</v>
      </c>
      <c r="I861" s="16" t="n">
        <v>2851.6167</v>
      </c>
    </row>
    <row r="862" customFormat="false" ht="12.8" hidden="false" customHeight="false" outlineLevel="0" collapsed="false">
      <c r="A862" s="17" t="s">
        <v>803</v>
      </c>
      <c r="B862" s="16" t="n">
        <v>2590.8055</v>
      </c>
      <c r="E862" s="17" t="s">
        <v>803</v>
      </c>
      <c r="F862" s="16" t="n">
        <v>2590.8055</v>
      </c>
      <c r="G862" s="16" t="n">
        <v>2457.593</v>
      </c>
      <c r="H862" s="16" t="n">
        <v>2628.9827</v>
      </c>
      <c r="I862" s="16" t="n">
        <v>2452.8794</v>
      </c>
    </row>
    <row r="863" customFormat="false" ht="12.8" hidden="false" customHeight="false" outlineLevel="0" collapsed="false">
      <c r="A863" s="17" t="s">
        <v>804</v>
      </c>
      <c r="B863" s="16" t="n">
        <v>2455.2138</v>
      </c>
      <c r="E863" s="17" t="s">
        <v>804</v>
      </c>
      <c r="F863" s="16" t="n">
        <v>2455.2138</v>
      </c>
      <c r="G863" s="16" t="n">
        <v>2402.1113</v>
      </c>
      <c r="H863" s="16" t="n">
        <v>2542.0637</v>
      </c>
      <c r="I863" s="16" t="n">
        <v>2405.116</v>
      </c>
    </row>
    <row r="864" customFormat="false" ht="12.8" hidden="false" customHeight="false" outlineLevel="0" collapsed="false">
      <c r="A864" s="17" t="s">
        <v>805</v>
      </c>
      <c r="B864" s="16" t="n">
        <v>2399.9615</v>
      </c>
      <c r="E864" s="17" t="s">
        <v>805</v>
      </c>
      <c r="F864" s="16" t="n">
        <v>2399.9615</v>
      </c>
      <c r="G864" s="16" t="n">
        <v>2501.1223</v>
      </c>
      <c r="H864" s="16" t="n">
        <v>2540.6982</v>
      </c>
      <c r="I864" s="16" t="n">
        <v>2391.8408</v>
      </c>
    </row>
    <row r="865" customFormat="false" ht="12.8" hidden="false" customHeight="false" outlineLevel="0" collapsed="false">
      <c r="A865" s="17" t="s">
        <v>807</v>
      </c>
      <c r="B865" s="16" t="n">
        <v>2508.8395</v>
      </c>
      <c r="E865" s="17" t="s">
        <v>807</v>
      </c>
      <c r="F865" s="16" t="n">
        <v>2508.8395</v>
      </c>
      <c r="G865" s="16" t="n">
        <v>2609.6509</v>
      </c>
      <c r="H865" s="16" t="n">
        <v>2705.2075</v>
      </c>
      <c r="I865" s="16" t="n">
        <v>2508.5042</v>
      </c>
    </row>
    <row r="866" customFormat="false" ht="12.8" hidden="false" customHeight="false" outlineLevel="0" collapsed="false">
      <c r="A866" s="17" t="s">
        <v>1143</v>
      </c>
      <c r="B866" s="16" t="n">
        <v>2613.3107</v>
      </c>
      <c r="E866" s="17" t="s">
        <v>1143</v>
      </c>
      <c r="F866" s="16" t="n">
        <v>2613.3107</v>
      </c>
      <c r="G866" s="16" t="n">
        <v>2494.3875</v>
      </c>
      <c r="H866" s="16" t="n">
        <v>2654.4048</v>
      </c>
      <c r="I866" s="16" t="n">
        <v>2342.5706</v>
      </c>
    </row>
    <row r="867" customFormat="false" ht="12.8" hidden="false" customHeight="false" outlineLevel="0" collapsed="false">
      <c r="A867" s="17" t="s">
        <v>1145</v>
      </c>
      <c r="B867" s="16" t="n">
        <v>2501.6182</v>
      </c>
      <c r="E867" s="17" t="s">
        <v>1145</v>
      </c>
      <c r="F867" s="16" t="n">
        <v>2501.6182</v>
      </c>
      <c r="G867" s="16" t="n">
        <v>2500.4734</v>
      </c>
      <c r="H867" s="16" t="n">
        <v>2530.2918</v>
      </c>
      <c r="I867" s="16" t="n">
        <v>2407.1148</v>
      </c>
    </row>
    <row r="868" customFormat="false" ht="12.8" hidden="false" customHeight="false" outlineLevel="0" collapsed="false">
      <c r="A868" s="17" t="s">
        <v>809</v>
      </c>
      <c r="B868" s="16" t="n">
        <v>2498.0069</v>
      </c>
      <c r="E868" s="17" t="s">
        <v>809</v>
      </c>
      <c r="F868" s="16" t="n">
        <v>2498.0069</v>
      </c>
      <c r="G868" s="16" t="n">
        <v>2686.1511</v>
      </c>
      <c r="H868" s="16" t="n">
        <v>2694.8999</v>
      </c>
      <c r="I868" s="16" t="n">
        <v>2349.8467</v>
      </c>
    </row>
    <row r="869" customFormat="false" ht="12.8" hidden="false" customHeight="false" outlineLevel="0" collapsed="false">
      <c r="A869" s="17" t="s">
        <v>810</v>
      </c>
      <c r="B869" s="16" t="n">
        <v>2685.9237</v>
      </c>
      <c r="E869" s="17" t="s">
        <v>810</v>
      </c>
      <c r="F869" s="16" t="n">
        <v>2685.9237</v>
      </c>
      <c r="G869" s="16" t="n">
        <v>2629.1267</v>
      </c>
      <c r="H869" s="16" t="n">
        <v>2700.9978</v>
      </c>
      <c r="I869" s="16" t="n">
        <v>2588.4002</v>
      </c>
    </row>
    <row r="870" customFormat="false" ht="12.8" hidden="false" customHeight="false" outlineLevel="0" collapsed="false">
      <c r="A870" s="17" t="s">
        <v>811</v>
      </c>
      <c r="B870" s="16" t="n">
        <v>2628.3949</v>
      </c>
      <c r="E870" s="17" t="s">
        <v>811</v>
      </c>
      <c r="F870" s="16" t="n">
        <v>2628.3949</v>
      </c>
      <c r="G870" s="16" t="n">
        <v>2359.1255</v>
      </c>
      <c r="H870" s="16" t="n">
        <v>2639.9404</v>
      </c>
      <c r="I870" s="16" t="n">
        <v>2345.2312</v>
      </c>
    </row>
    <row r="871" customFormat="false" ht="12.8" hidden="false" customHeight="false" outlineLevel="0" collapsed="false">
      <c r="A871" s="17" t="s">
        <v>812</v>
      </c>
      <c r="B871" s="16" t="n">
        <v>2350.0556</v>
      </c>
      <c r="E871" s="17" t="s">
        <v>812</v>
      </c>
      <c r="F871" s="16" t="n">
        <v>2350.0556</v>
      </c>
      <c r="G871" s="16" t="n">
        <v>2535.4402</v>
      </c>
      <c r="H871" s="16" t="n">
        <v>2642.814</v>
      </c>
      <c r="I871" s="16" t="n">
        <v>2277.4832</v>
      </c>
    </row>
    <row r="872" customFormat="false" ht="12.8" hidden="false" customHeight="false" outlineLevel="0" collapsed="false">
      <c r="A872" s="17" t="s">
        <v>813</v>
      </c>
      <c r="B872" s="16" t="n">
        <v>2530.6556</v>
      </c>
      <c r="E872" s="17" t="s">
        <v>813</v>
      </c>
      <c r="F872" s="16" t="n">
        <v>2530.6556</v>
      </c>
      <c r="G872" s="16" t="n">
        <v>2844.3586</v>
      </c>
      <c r="H872" s="16" t="n">
        <v>2847.5037</v>
      </c>
      <c r="I872" s="16" t="n">
        <v>2508.3879</v>
      </c>
    </row>
    <row r="873" customFormat="false" ht="12.8" hidden="false" customHeight="false" outlineLevel="0" collapsed="false">
      <c r="A873" s="17" t="s">
        <v>1152</v>
      </c>
      <c r="B873" s="16" t="n">
        <v>2837.8207</v>
      </c>
      <c r="E873" s="17" t="s">
        <v>1152</v>
      </c>
      <c r="F873" s="16" t="n">
        <v>2837.8207</v>
      </c>
      <c r="G873" s="16" t="n">
        <v>2930.23</v>
      </c>
      <c r="H873" s="16" t="n">
        <v>2944.1575</v>
      </c>
      <c r="I873" s="16" t="n">
        <v>2802.7791</v>
      </c>
    </row>
    <row r="874" customFormat="false" ht="12.8" hidden="false" customHeight="false" outlineLevel="0" collapsed="false">
      <c r="A874" s="17" t="s">
        <v>1154</v>
      </c>
      <c r="B874" s="16" t="n">
        <v>2925.5641</v>
      </c>
      <c r="E874" s="17" t="s">
        <v>1154</v>
      </c>
      <c r="F874" s="16" t="n">
        <v>2925.5641</v>
      </c>
      <c r="G874" s="16" t="n">
        <v>2900.592</v>
      </c>
      <c r="H874" s="16" t="n">
        <v>3017.2192</v>
      </c>
      <c r="I874" s="16" t="n">
        <v>2877.2188</v>
      </c>
    </row>
    <row r="875" customFormat="false" ht="12.8" hidden="false" customHeight="false" outlineLevel="0" collapsed="false">
      <c r="A875" s="17" t="s">
        <v>814</v>
      </c>
      <c r="B875" s="16" t="n">
        <v>2896.5068</v>
      </c>
      <c r="E875" s="17" t="s">
        <v>814</v>
      </c>
      <c r="F875" s="16" t="n">
        <v>2896.5068</v>
      </c>
      <c r="G875" s="16" t="n">
        <v>3034.3323</v>
      </c>
      <c r="H875" s="16" t="n">
        <v>3062.1016</v>
      </c>
      <c r="I875" s="16" t="n">
        <v>2859.6509</v>
      </c>
    </row>
    <row r="876" customFormat="false" ht="12.8" hidden="false" customHeight="false" outlineLevel="0" collapsed="false">
      <c r="A876" s="17" t="s">
        <v>816</v>
      </c>
      <c r="B876" s="16" t="n">
        <v>3033.9446</v>
      </c>
      <c r="E876" s="17" t="s">
        <v>816</v>
      </c>
      <c r="F876" s="16" t="n">
        <v>3033.9446</v>
      </c>
      <c r="G876" s="16" t="n">
        <v>3057.9116</v>
      </c>
      <c r="H876" s="16" t="n">
        <v>3119.2922</v>
      </c>
      <c r="I876" s="16" t="n">
        <v>2968.1428</v>
      </c>
    </row>
    <row r="877" customFormat="false" ht="12.8" hidden="false" customHeight="false" outlineLevel="0" collapsed="false">
      <c r="A877" s="17" t="s">
        <v>818</v>
      </c>
      <c r="B877" s="16" t="n">
        <v>3042.4092</v>
      </c>
      <c r="E877" s="17" t="s">
        <v>818</v>
      </c>
      <c r="F877" s="16" t="n">
        <v>3042.4092</v>
      </c>
      <c r="G877" s="16" t="n">
        <v>2911.6528</v>
      </c>
      <c r="H877" s="16" t="n">
        <v>3045.2481</v>
      </c>
      <c r="I877" s="16" t="n">
        <v>2845.5833</v>
      </c>
    </row>
    <row r="878" customFormat="false" ht="12.8" hidden="false" customHeight="false" outlineLevel="0" collapsed="false">
      <c r="A878" s="17" t="s">
        <v>819</v>
      </c>
      <c r="B878" s="16" t="n">
        <v>2894.9361</v>
      </c>
      <c r="E878" s="17" t="s">
        <v>819</v>
      </c>
      <c r="F878" s="16" t="n">
        <v>2894.9361</v>
      </c>
      <c r="G878" s="16" t="n">
        <v>2783.4128</v>
      </c>
      <c r="H878" s="16" t="n">
        <v>2903.2456</v>
      </c>
      <c r="I878" s="16" t="n">
        <v>2776.1194</v>
      </c>
    </row>
    <row r="879" customFormat="false" ht="12.8" hidden="false" customHeight="false" outlineLevel="0" collapsed="false">
      <c r="A879" s="17" t="s">
        <v>820</v>
      </c>
      <c r="B879" s="16" t="n">
        <v>2786.059</v>
      </c>
      <c r="E879" s="17" t="s">
        <v>820</v>
      </c>
      <c r="F879" s="16" t="n">
        <v>2786.059</v>
      </c>
      <c r="G879" s="16" t="n">
        <v>2880.0466</v>
      </c>
      <c r="H879" s="16" t="n">
        <v>2903.0911</v>
      </c>
      <c r="I879" s="16" t="n">
        <v>2653.2075</v>
      </c>
    </row>
    <row r="880" customFormat="false" ht="12.8" hidden="false" customHeight="false" outlineLevel="0" collapsed="false">
      <c r="A880" s="17" t="s">
        <v>1161</v>
      </c>
      <c r="B880" s="16" t="n">
        <v>2887.8454</v>
      </c>
      <c r="E880" s="17" t="s">
        <v>1161</v>
      </c>
      <c r="F880" s="16" t="n">
        <v>2887.8454</v>
      </c>
      <c r="G880" s="16" t="n">
        <v>2762.7659</v>
      </c>
      <c r="H880" s="16" t="n">
        <v>2936.0825</v>
      </c>
      <c r="I880" s="16" t="n">
        <v>2739.0513</v>
      </c>
    </row>
    <row r="881" customFormat="false" ht="12.8" hidden="false" customHeight="false" outlineLevel="0" collapsed="false">
      <c r="A881" s="17" t="s">
        <v>1163</v>
      </c>
      <c r="B881" s="16" t="n">
        <v>2761.5634</v>
      </c>
      <c r="E881" s="17" t="s">
        <v>1163</v>
      </c>
      <c r="F881" s="16" t="n">
        <v>2761.5634</v>
      </c>
      <c r="G881" s="16" t="n">
        <v>2720.3731</v>
      </c>
      <c r="H881" s="16" t="n">
        <v>2832.4216</v>
      </c>
      <c r="I881" s="16" t="n">
        <v>2714.8604</v>
      </c>
    </row>
    <row r="882" customFormat="false" ht="12.8" hidden="false" customHeight="false" outlineLevel="0" collapsed="false">
      <c r="A882" s="17" t="s">
        <v>821</v>
      </c>
      <c r="B882" s="16" t="n">
        <v>2717.6175</v>
      </c>
      <c r="E882" s="17" t="s">
        <v>821</v>
      </c>
      <c r="F882" s="16" t="n">
        <v>2717.6175</v>
      </c>
      <c r="G882" s="16" t="n">
        <v>2897.5891</v>
      </c>
      <c r="H882" s="16" t="n">
        <v>2972.8186</v>
      </c>
      <c r="I882" s="16" t="n">
        <v>2672.4407</v>
      </c>
    </row>
    <row r="883" customFormat="false" ht="12.8" hidden="false" customHeight="false" outlineLevel="0" collapsed="false">
      <c r="A883" s="17" t="s">
        <v>822</v>
      </c>
      <c r="B883" s="16" t="n">
        <v>2898.1069</v>
      </c>
      <c r="E883" s="17" t="s">
        <v>822</v>
      </c>
      <c r="F883" s="16" t="n">
        <v>2898.1069</v>
      </c>
      <c r="G883" s="16" t="n">
        <v>2962.6045</v>
      </c>
      <c r="H883" s="16" t="n">
        <v>3011.4082</v>
      </c>
      <c r="I883" s="16" t="n">
        <v>2876.3345</v>
      </c>
    </row>
    <row r="884" customFormat="false" ht="12.8" hidden="false" customHeight="false" outlineLevel="0" collapsed="false">
      <c r="A884" s="17" t="s">
        <v>823</v>
      </c>
      <c r="B884" s="16" t="n">
        <v>2954.3673</v>
      </c>
      <c r="E884" s="17" t="s">
        <v>823</v>
      </c>
      <c r="F884" s="16" t="n">
        <v>2954.3673</v>
      </c>
      <c r="G884" s="16" t="n">
        <v>2911.1086</v>
      </c>
      <c r="H884" s="16" t="n">
        <v>3010.4092</v>
      </c>
      <c r="I884" s="16" t="n">
        <v>2731.2112</v>
      </c>
    </row>
    <row r="885" customFormat="false" ht="12.8" hidden="false" customHeight="false" outlineLevel="0" collapsed="false">
      <c r="A885" s="17" t="s">
        <v>825</v>
      </c>
      <c r="B885" s="16" t="n">
        <v>2894.6839</v>
      </c>
      <c r="E885" s="17" t="s">
        <v>825</v>
      </c>
      <c r="F885" s="16" t="n">
        <v>2894.6839</v>
      </c>
      <c r="G885" s="16" t="n">
        <v>3307.7554</v>
      </c>
      <c r="H885" s="16" t="n">
        <v>3332.9321</v>
      </c>
      <c r="I885" s="16" t="n">
        <v>2656.1453</v>
      </c>
    </row>
    <row r="886" customFormat="false" ht="12.8" hidden="false" customHeight="false" outlineLevel="0" collapsed="false">
      <c r="A886" s="17" t="s">
        <v>827</v>
      </c>
      <c r="B886" s="16" t="n">
        <v>3311.7404</v>
      </c>
      <c r="E886" s="17" t="s">
        <v>827</v>
      </c>
      <c r="F886" s="16" t="n">
        <v>3311.7404</v>
      </c>
      <c r="G886" s="16" t="n">
        <v>3324.0212</v>
      </c>
      <c r="H886" s="16" t="n">
        <v>3341.9456</v>
      </c>
      <c r="I886" s="16" t="n">
        <v>3262.0794</v>
      </c>
    </row>
    <row r="887" customFormat="false" ht="12.8" hidden="false" customHeight="false" outlineLevel="0" collapsed="false">
      <c r="A887" s="17" t="s">
        <v>1170</v>
      </c>
      <c r="B887" s="16" t="n">
        <v>3327.0678</v>
      </c>
      <c r="E887" s="17" t="s">
        <v>1170</v>
      </c>
      <c r="F887" s="16" t="n">
        <v>3327.0678</v>
      </c>
      <c r="G887" s="16" t="n">
        <v>3270.9104</v>
      </c>
      <c r="H887" s="16" t="n">
        <v>3348.3648</v>
      </c>
      <c r="I887" s="16" t="n">
        <v>3229.9819</v>
      </c>
    </row>
    <row r="888" customFormat="false" ht="12.8" hidden="false" customHeight="false" outlineLevel="0" collapsed="false">
      <c r="A888" s="17" t="s">
        <v>1172</v>
      </c>
      <c r="B888" s="16" t="n">
        <v>3269.516</v>
      </c>
      <c r="E888" s="17" t="s">
        <v>1172</v>
      </c>
      <c r="F888" s="16" t="n">
        <v>3269.516</v>
      </c>
      <c r="G888" s="16" t="n">
        <v>3313.5169</v>
      </c>
      <c r="H888" s="16" t="n">
        <v>3339.042</v>
      </c>
      <c r="I888" s="16" t="n">
        <v>3229.7058</v>
      </c>
    </row>
    <row r="889" customFormat="false" ht="12.8" hidden="false" customHeight="false" outlineLevel="0" collapsed="false">
      <c r="A889" s="17" t="s">
        <v>828</v>
      </c>
      <c r="B889" s="16" t="n">
        <v>3312.9728</v>
      </c>
      <c r="E889" s="17" t="s">
        <v>828</v>
      </c>
      <c r="F889" s="16" t="n">
        <v>3312.9728</v>
      </c>
      <c r="G889" s="16" t="n">
        <v>3191.1199</v>
      </c>
      <c r="H889" s="16" t="n">
        <v>3385.2607</v>
      </c>
      <c r="I889" s="16" t="n">
        <v>3128.6187</v>
      </c>
    </row>
    <row r="890" customFormat="false" ht="12.8" hidden="false" customHeight="false" outlineLevel="0" collapsed="false">
      <c r="A890" s="17" t="s">
        <v>829</v>
      </c>
      <c r="B890" s="16" t="n">
        <v>3192.9484</v>
      </c>
      <c r="E890" s="17" t="s">
        <v>829</v>
      </c>
      <c r="F890" s="16" t="n">
        <v>3192.9484</v>
      </c>
      <c r="G890" s="16" t="n">
        <v>3229.1834</v>
      </c>
      <c r="H890" s="16" t="n">
        <v>3230.3667</v>
      </c>
      <c r="I890" s="16" t="n">
        <v>3138.9492</v>
      </c>
    </row>
    <row r="891" customFormat="false" ht="12.8" hidden="false" customHeight="false" outlineLevel="0" collapsed="false">
      <c r="A891" s="17" t="s">
        <v>830</v>
      </c>
      <c r="B891" s="16" t="n">
        <v>3231.5041</v>
      </c>
      <c r="E891" s="17" t="s">
        <v>830</v>
      </c>
      <c r="F891" s="16" t="n">
        <v>3231.5041</v>
      </c>
      <c r="G891" s="16" t="n">
        <v>2897.8364</v>
      </c>
      <c r="H891" s="16" t="n">
        <v>3231.5042</v>
      </c>
      <c r="I891" s="16" t="n">
        <v>2860.9519</v>
      </c>
    </row>
    <row r="892" customFormat="false" ht="12.8" hidden="false" customHeight="false" outlineLevel="0" collapsed="false">
      <c r="A892" s="17" t="s">
        <v>831</v>
      </c>
      <c r="B892" s="16" t="n">
        <v>2912.5394</v>
      </c>
      <c r="E892" s="17" t="s">
        <v>831</v>
      </c>
      <c r="F892" s="16" t="n">
        <v>2912.5394</v>
      </c>
      <c r="G892" s="16" t="n">
        <v>2732.8142</v>
      </c>
      <c r="H892" s="16" t="n">
        <v>2912.5393</v>
      </c>
      <c r="I892" s="16" t="n">
        <v>2912.5393</v>
      </c>
    </row>
    <row r="893" customFormat="false" ht="12.8" hidden="false" customHeight="false" outlineLevel="0" collapsed="false">
      <c r="A893" s="17" t="s">
        <v>832</v>
      </c>
      <c r="B893" s="16" t="n">
        <v>2733.3374</v>
      </c>
      <c r="E893" s="17" t="s">
        <v>832</v>
      </c>
      <c r="F893" s="16" t="n">
        <v>2733.3374</v>
      </c>
      <c r="G893" s="16" t="n">
        <v>2733.335</v>
      </c>
      <c r="H893" s="16" t="n">
        <v>2836.249</v>
      </c>
      <c r="I893" s="16" t="n">
        <v>2670.2415</v>
      </c>
    </row>
    <row r="894" customFormat="false" ht="12.8" hidden="false" customHeight="false" outlineLevel="0" collapsed="false">
      <c r="A894" s="17" t="s">
        <v>1179</v>
      </c>
      <c r="B894" s="16" t="n">
        <v>2735.8107</v>
      </c>
      <c r="E894" s="17" t="s">
        <v>1179</v>
      </c>
      <c r="F894" s="16" t="n">
        <v>2735.8107</v>
      </c>
      <c r="G894" s="16" t="n">
        <v>2752.9324</v>
      </c>
      <c r="H894" s="16" t="n">
        <v>2781.6252</v>
      </c>
      <c r="I894" s="16" t="n">
        <v>2678.6184</v>
      </c>
    </row>
    <row r="895" customFormat="false" ht="12.8" hidden="false" customHeight="false" outlineLevel="0" collapsed="false">
      <c r="A895" s="17" t="s">
        <v>1181</v>
      </c>
      <c r="B895" s="16" t="n">
        <v>2749.2342</v>
      </c>
      <c r="E895" s="17" t="s">
        <v>1181</v>
      </c>
      <c r="F895" s="16" t="n">
        <v>2749.2342</v>
      </c>
      <c r="G895" s="16" t="n">
        <v>2776.1877</v>
      </c>
      <c r="H895" s="16" t="n">
        <v>2784.4561</v>
      </c>
      <c r="I895" s="16" t="n">
        <v>2724.1792</v>
      </c>
    </row>
    <row r="896" customFormat="false" ht="12.8" hidden="false" customHeight="false" outlineLevel="0" collapsed="false">
      <c r="A896" s="17" t="s">
        <v>834</v>
      </c>
      <c r="B896" s="16" t="n">
        <v>2770.1884</v>
      </c>
      <c r="E896" s="17" t="s">
        <v>834</v>
      </c>
      <c r="F896" s="16" t="n">
        <v>2770.1884</v>
      </c>
      <c r="G896" s="16" t="n">
        <v>2629.7505</v>
      </c>
      <c r="H896" s="16" t="n">
        <v>2781.4778</v>
      </c>
      <c r="I896" s="16" t="n">
        <v>2599.4592</v>
      </c>
    </row>
    <row r="897" customFormat="false" ht="12.8" hidden="false" customHeight="false" outlineLevel="0" collapsed="false">
      <c r="A897" s="17" t="s">
        <v>836</v>
      </c>
      <c r="B897" s="16" t="n">
        <v>2641.7438</v>
      </c>
      <c r="E897" s="17" t="s">
        <v>836</v>
      </c>
      <c r="F897" s="16" t="n">
        <v>2641.7438</v>
      </c>
      <c r="G897" s="16" t="n">
        <v>2742.2542</v>
      </c>
      <c r="H897" s="16" t="n">
        <v>2763.7168</v>
      </c>
      <c r="I897" s="16" t="n">
        <v>2603.1387</v>
      </c>
    </row>
    <row r="898" customFormat="false" ht="12.8" hidden="false" customHeight="false" outlineLevel="0" collapsed="false">
      <c r="A898" s="17" t="s">
        <v>837</v>
      </c>
      <c r="B898" s="16" t="n">
        <v>2739.48</v>
      </c>
      <c r="E898" s="17" t="s">
        <v>837</v>
      </c>
      <c r="F898" s="16" t="n">
        <v>2739.48</v>
      </c>
      <c r="G898" s="16" t="n">
        <v>2701.9731</v>
      </c>
      <c r="H898" s="16" t="n">
        <v>2759.7512</v>
      </c>
      <c r="I898" s="16" t="n">
        <v>2627.4722</v>
      </c>
    </row>
    <row r="899" customFormat="false" ht="12.8" hidden="false" customHeight="false" outlineLevel="0" collapsed="false">
      <c r="A899" s="17" t="s">
        <v>838</v>
      </c>
      <c r="B899" s="16" t="n">
        <v>2700.2766</v>
      </c>
      <c r="E899" s="17" t="s">
        <v>838</v>
      </c>
      <c r="F899" s="16" t="n">
        <v>2700.2766</v>
      </c>
      <c r="G899" s="16" t="n">
        <v>2830.8984</v>
      </c>
      <c r="H899" s="16" t="n">
        <v>2857.3064</v>
      </c>
      <c r="I899" s="16" t="n">
        <v>2683.1926</v>
      </c>
    </row>
    <row r="900" customFormat="false" ht="12.8" hidden="false" customHeight="false" outlineLevel="0" collapsed="false">
      <c r="A900" s="17" t="s">
        <v>839</v>
      </c>
      <c r="B900" s="16" t="n">
        <v>2824.4881</v>
      </c>
      <c r="E900" s="17" t="s">
        <v>839</v>
      </c>
      <c r="F900" s="16" t="n">
        <v>2824.4881</v>
      </c>
      <c r="G900" s="16" t="n">
        <v>2770.584</v>
      </c>
      <c r="H900" s="16" t="n">
        <v>2872.575</v>
      </c>
      <c r="I900" s="16" t="n">
        <v>2752.5559</v>
      </c>
    </row>
    <row r="901" customFormat="false" ht="12.8" hidden="false" customHeight="false" outlineLevel="0" collapsed="false">
      <c r="A901" s="17" t="s">
        <v>1188</v>
      </c>
      <c r="B901" s="16" t="n">
        <v>2773.4593</v>
      </c>
      <c r="E901" s="17" t="s">
        <v>1188</v>
      </c>
      <c r="F901" s="16" t="n">
        <v>2773.4593</v>
      </c>
      <c r="G901" s="16" t="n">
        <v>2756.5447</v>
      </c>
      <c r="H901" s="16" t="n">
        <v>2798.2813</v>
      </c>
      <c r="I901" s="16" t="n">
        <v>2682.0244</v>
      </c>
    </row>
    <row r="902" customFormat="false" ht="12.8" hidden="false" customHeight="false" outlineLevel="0" collapsed="false">
      <c r="A902" s="17" t="s">
        <v>1190</v>
      </c>
      <c r="B902" s="16" t="n">
        <v>2758.1614</v>
      </c>
      <c r="E902" s="17" t="s">
        <v>1190</v>
      </c>
      <c r="F902" s="16" t="n">
        <v>2758.1614</v>
      </c>
      <c r="G902" s="16" t="n">
        <v>2805.502</v>
      </c>
      <c r="H902" s="16" t="n">
        <v>2828.2581</v>
      </c>
      <c r="I902" s="16" t="n">
        <v>2742.9861</v>
      </c>
    </row>
    <row r="903" customFormat="false" ht="12.8" hidden="false" customHeight="false" outlineLevel="0" collapsed="false">
      <c r="A903" s="17" t="s">
        <v>840</v>
      </c>
      <c r="B903" s="16" t="n">
        <v>2805.6278</v>
      </c>
      <c r="E903" s="17" t="s">
        <v>840</v>
      </c>
      <c r="F903" s="16" t="n">
        <v>2805.6278</v>
      </c>
      <c r="G903" s="16" t="n">
        <v>2726.8916</v>
      </c>
      <c r="H903" s="16" t="n">
        <v>2818.6692</v>
      </c>
      <c r="I903" s="16" t="n">
        <v>2715.5752</v>
      </c>
    </row>
    <row r="904" customFormat="false" ht="12.8" hidden="false" customHeight="false" outlineLevel="0" collapsed="false">
      <c r="A904" s="17" t="s">
        <v>841</v>
      </c>
      <c r="B904" s="16" t="n">
        <v>2721.4685</v>
      </c>
      <c r="E904" s="17" t="s">
        <v>841</v>
      </c>
      <c r="F904" s="16" t="n">
        <v>2721.4685</v>
      </c>
      <c r="G904" s="16" t="n">
        <v>2577.781</v>
      </c>
      <c r="H904" s="16" t="n">
        <v>2721.4685</v>
      </c>
      <c r="I904" s="16" t="n">
        <v>2721.4685</v>
      </c>
    </row>
    <row r="905" customFormat="false" ht="12.8" hidden="false" customHeight="false" outlineLevel="0" collapsed="false">
      <c r="A905" s="17" t="s">
        <v>843</v>
      </c>
      <c r="B905" s="16" t="n">
        <v>2590.5021</v>
      </c>
      <c r="E905" s="17" t="s">
        <v>843</v>
      </c>
      <c r="F905" s="16" t="n">
        <v>2590.5021</v>
      </c>
      <c r="G905" s="16" t="n">
        <v>2576.2571</v>
      </c>
      <c r="H905" s="16" t="n">
        <v>2666.2222</v>
      </c>
      <c r="I905" s="16" t="n">
        <v>2524.1829</v>
      </c>
    </row>
    <row r="906" customFormat="false" ht="12.8" hidden="false" customHeight="false" outlineLevel="0" collapsed="false">
      <c r="A906" s="17" t="s">
        <v>845</v>
      </c>
      <c r="B906" s="16" t="n">
        <v>2569.9538</v>
      </c>
      <c r="E906" s="17" t="s">
        <v>845</v>
      </c>
      <c r="F906" s="16" t="n">
        <v>2569.9538</v>
      </c>
      <c r="G906" s="16" t="n">
        <v>2672.0122</v>
      </c>
      <c r="H906" s="16" t="n">
        <v>2809.7092</v>
      </c>
      <c r="I906" s="16" t="n">
        <v>2562.168</v>
      </c>
    </row>
    <row r="907" customFormat="false" ht="12.8" hidden="false" customHeight="false" outlineLevel="0" collapsed="false">
      <c r="A907" s="17" t="s">
        <v>846</v>
      </c>
      <c r="B907" s="16" t="n">
        <v>2680.3425</v>
      </c>
      <c r="E907" s="17" t="s">
        <v>846</v>
      </c>
      <c r="F907" s="16" t="n">
        <v>2680.3425</v>
      </c>
      <c r="G907" s="16" t="n">
        <v>2810.3027</v>
      </c>
      <c r="H907" s="16" t="n">
        <v>2829.6089</v>
      </c>
      <c r="I907" s="16" t="n">
        <v>2666.8731</v>
      </c>
    </row>
    <row r="908" customFormat="false" ht="12.8" hidden="false" customHeight="false" outlineLevel="0" collapsed="false">
      <c r="A908" s="17" t="s">
        <v>1197</v>
      </c>
      <c r="B908" s="16" t="n">
        <v>2805.0358</v>
      </c>
      <c r="E908" s="17" t="s">
        <v>1197</v>
      </c>
      <c r="F908" s="16" t="n">
        <v>2805.0358</v>
      </c>
      <c r="G908" s="16" t="n">
        <v>2767.9131</v>
      </c>
      <c r="H908" s="16" t="n">
        <v>2813.947</v>
      </c>
      <c r="I908" s="16" t="n">
        <v>2643.3674</v>
      </c>
    </row>
    <row r="909" customFormat="false" ht="12.8" hidden="false" customHeight="false" outlineLevel="0" collapsed="false">
      <c r="A909" s="17" t="s">
        <v>1199</v>
      </c>
      <c r="B909" s="16" t="n">
        <v>2767.5745</v>
      </c>
      <c r="E909" s="17" t="s">
        <v>1199</v>
      </c>
      <c r="F909" s="16" t="n">
        <v>2767.5745</v>
      </c>
      <c r="G909" s="16" t="n">
        <v>2815.6426</v>
      </c>
      <c r="H909" s="16" t="n">
        <v>2820.3538</v>
      </c>
      <c r="I909" s="16" t="n">
        <v>2723.6289</v>
      </c>
    </row>
    <row r="910" customFormat="false" ht="12.8" hidden="false" customHeight="false" outlineLevel="0" collapsed="false">
      <c r="A910" s="17" t="s">
        <v>847</v>
      </c>
      <c r="B910" s="16" t="n">
        <v>2816.2838</v>
      </c>
      <c r="E910" s="17" t="s">
        <v>847</v>
      </c>
      <c r="F910" s="16" t="n">
        <v>2816.2838</v>
      </c>
      <c r="G910" s="16" t="n">
        <v>2596.4731</v>
      </c>
      <c r="H910" s="16" t="n">
        <v>2818.8037</v>
      </c>
      <c r="I910" s="16" t="n">
        <v>2576.2336</v>
      </c>
    </row>
    <row r="911" customFormat="false" ht="12.8" hidden="false" customHeight="false" outlineLevel="0" collapsed="false">
      <c r="A911" s="17" t="s">
        <v>848</v>
      </c>
      <c r="B911" s="16" t="n">
        <v>2596.2051</v>
      </c>
      <c r="E911" s="17" t="s">
        <v>848</v>
      </c>
      <c r="F911" s="16" t="n">
        <v>2596.2051</v>
      </c>
      <c r="G911" s="16" t="n">
        <v>2691.6543</v>
      </c>
      <c r="H911" s="16" t="n">
        <v>2757.8765</v>
      </c>
      <c r="I911" s="16" t="n">
        <v>2542.4636</v>
      </c>
    </row>
    <row r="912" customFormat="false" ht="12.8" hidden="false" customHeight="false" outlineLevel="0" collapsed="false">
      <c r="A912" s="17" t="s">
        <v>849</v>
      </c>
      <c r="B912" s="16" t="n">
        <v>2695.5325</v>
      </c>
      <c r="E912" s="17" t="s">
        <v>849</v>
      </c>
      <c r="F912" s="16" t="n">
        <v>2695.5325</v>
      </c>
      <c r="G912" s="16" t="n">
        <v>2680.5259</v>
      </c>
      <c r="H912" s="16" t="n">
        <v>2782.1453</v>
      </c>
      <c r="I912" s="16" t="n">
        <v>2662.6216</v>
      </c>
    </row>
    <row r="913" customFormat="false" ht="12.8" hidden="false" customHeight="false" outlineLevel="0" collapsed="false">
      <c r="A913" s="17" t="s">
        <v>850</v>
      </c>
      <c r="B913" s="16" t="n">
        <v>2682.2048</v>
      </c>
      <c r="E913" s="17" t="s">
        <v>850</v>
      </c>
      <c r="F913" s="16" t="n">
        <v>2682.2048</v>
      </c>
      <c r="G913" s="16" t="n">
        <v>2690.5435</v>
      </c>
      <c r="H913" s="16" t="n">
        <v>2753.7036</v>
      </c>
      <c r="I913" s="16" t="n">
        <v>2610.3208</v>
      </c>
    </row>
    <row r="914" customFormat="false" ht="12.8" hidden="false" customHeight="false" outlineLevel="0" collapsed="false">
      <c r="A914" s="17" t="s">
        <v>852</v>
      </c>
      <c r="B914" s="16" t="n">
        <v>2694.6643</v>
      </c>
      <c r="E914" s="17" t="s">
        <v>852</v>
      </c>
      <c r="F914" s="16" t="n">
        <v>2694.6643</v>
      </c>
      <c r="G914" s="16" t="n">
        <v>2565.4321</v>
      </c>
      <c r="H914" s="16" t="n">
        <v>2711.0928</v>
      </c>
      <c r="I914" s="16" t="n">
        <v>2471.2776</v>
      </c>
    </row>
    <row r="915" customFormat="false" ht="12.8" hidden="false" customHeight="false" outlineLevel="0" collapsed="false">
      <c r="A915" s="17" t="s">
        <v>1206</v>
      </c>
      <c r="B915" s="16" t="n">
        <v>2563.6497</v>
      </c>
      <c r="E915" s="17" t="s">
        <v>1206</v>
      </c>
      <c r="F915" s="16" t="n">
        <v>2563.6497</v>
      </c>
      <c r="G915" s="16" t="n">
        <v>2681.3213</v>
      </c>
      <c r="H915" s="16" t="n">
        <v>2708.9736</v>
      </c>
      <c r="I915" s="16" t="n">
        <v>2512.0623</v>
      </c>
    </row>
    <row r="916" customFormat="false" ht="12.8" hidden="false" customHeight="false" outlineLevel="0" collapsed="false">
      <c r="A916" s="17" t="s">
        <v>1208</v>
      </c>
      <c r="B916" s="16" t="n">
        <v>2689.3116</v>
      </c>
      <c r="E916" s="17" t="s">
        <v>1208</v>
      </c>
      <c r="F916" s="16" t="n">
        <v>2689.3116</v>
      </c>
      <c r="G916" s="16" t="n">
        <v>2456.2075</v>
      </c>
      <c r="H916" s="16" t="n">
        <v>2691.7998</v>
      </c>
      <c r="I916" s="16" t="n">
        <v>2439.0515</v>
      </c>
    </row>
    <row r="917" customFormat="false" ht="12.8" hidden="false" customHeight="false" outlineLevel="0" collapsed="false">
      <c r="A917" s="17" t="s">
        <v>854</v>
      </c>
      <c r="B917" s="16" t="n">
        <v>2458.334</v>
      </c>
      <c r="E917" s="17" t="s">
        <v>854</v>
      </c>
      <c r="F917" s="16" t="n">
        <v>2458.334</v>
      </c>
      <c r="G917" s="16" t="n">
        <v>2389.219</v>
      </c>
      <c r="H917" s="16" t="n">
        <v>2503.7588</v>
      </c>
      <c r="I917" s="16" t="n">
        <v>2317.8098</v>
      </c>
    </row>
    <row r="918" customFormat="false" ht="12.8" hidden="false" customHeight="false" outlineLevel="0" collapsed="false">
      <c r="A918" s="17" t="s">
        <v>855</v>
      </c>
      <c r="B918" s="16" t="n">
        <v>2388.5767</v>
      </c>
      <c r="E918" s="17" t="s">
        <v>855</v>
      </c>
      <c r="F918" s="16" t="n">
        <v>2388.5767</v>
      </c>
      <c r="G918" s="16" t="n">
        <v>2303.4463</v>
      </c>
      <c r="H918" s="16" t="n">
        <v>2397.8965</v>
      </c>
      <c r="I918" s="16" t="n">
        <v>2154.1709</v>
      </c>
    </row>
    <row r="919" customFormat="false" ht="12.8" hidden="false" customHeight="false" outlineLevel="0" collapsed="false">
      <c r="A919" s="17" t="s">
        <v>856</v>
      </c>
      <c r="B919" s="16" t="n">
        <v>2301.7237</v>
      </c>
      <c r="E919" s="17" t="s">
        <v>856</v>
      </c>
      <c r="F919" s="16" t="n">
        <v>2301.7237</v>
      </c>
      <c r="G919" s="16" t="n">
        <v>2114.9707</v>
      </c>
      <c r="H919" s="16" t="n">
        <v>2336.2991</v>
      </c>
      <c r="I919" s="16" t="n">
        <v>2080.7813</v>
      </c>
    </row>
    <row r="920" customFormat="false" ht="12.8" hidden="false" customHeight="false" outlineLevel="0" collapsed="false">
      <c r="A920" s="17" t="s">
        <v>857</v>
      </c>
      <c r="B920" s="16" t="n">
        <v>2105.3149</v>
      </c>
      <c r="E920" s="17" t="s">
        <v>857</v>
      </c>
      <c r="F920" s="16" t="n">
        <v>2105.3149</v>
      </c>
      <c r="G920" s="16" t="n">
        <v>2192.9607</v>
      </c>
      <c r="H920" s="16" t="n">
        <v>2214.4627</v>
      </c>
      <c r="I920" s="16" t="n">
        <v>2064.9238</v>
      </c>
    </row>
    <row r="921" customFormat="false" ht="12.8" hidden="false" customHeight="false" outlineLevel="0" collapsed="false">
      <c r="A921" s="17" t="s">
        <v>858</v>
      </c>
      <c r="B921" s="16" t="n">
        <v>2200.5861</v>
      </c>
      <c r="E921" s="17" t="s">
        <v>858</v>
      </c>
      <c r="F921" s="16" t="n">
        <v>2200.5861</v>
      </c>
      <c r="G921" s="16" t="n">
        <v>2150.8916</v>
      </c>
      <c r="H921" s="16" t="n">
        <v>2243.4558</v>
      </c>
      <c r="I921" s="16" t="n">
        <v>2119.5798</v>
      </c>
    </row>
    <row r="922" customFormat="false" ht="12.8" hidden="false" customHeight="false" outlineLevel="0" collapsed="false">
      <c r="A922" s="17" t="s">
        <v>1215</v>
      </c>
      <c r="B922" s="16" t="n">
        <v>2164.2713</v>
      </c>
      <c r="E922" s="17" t="s">
        <v>1215</v>
      </c>
      <c r="F922" s="16" t="n">
        <v>2164.2713</v>
      </c>
      <c r="G922" s="16" t="n">
        <v>2132.8286</v>
      </c>
      <c r="H922" s="16" t="n">
        <v>2270.3325</v>
      </c>
      <c r="I922" s="16" t="n">
        <v>2120.573</v>
      </c>
    </row>
    <row r="923" customFormat="false" ht="12.8" hidden="false" customHeight="false" outlineLevel="0" collapsed="false">
      <c r="A923" s="17" t="s">
        <v>1217</v>
      </c>
      <c r="B923" s="16" t="n">
        <v>2138.5399</v>
      </c>
      <c r="E923" s="17" t="s">
        <v>1217</v>
      </c>
      <c r="F923" s="16" t="n">
        <v>2138.5399</v>
      </c>
      <c r="G923" s="16" t="n">
        <v>2071.0313</v>
      </c>
      <c r="H923" s="16" t="n">
        <v>2148.7852</v>
      </c>
      <c r="I923" s="16" t="n">
        <v>2042.1846</v>
      </c>
    </row>
    <row r="924" customFormat="false" ht="12.8" hidden="false" customHeight="false" outlineLevel="0" collapsed="false">
      <c r="A924" s="17" t="s">
        <v>859</v>
      </c>
      <c r="B924" s="16" t="n">
        <v>2075.683</v>
      </c>
      <c r="E924" s="17" t="s">
        <v>859</v>
      </c>
      <c r="F924" s="16" t="n">
        <v>2075.683</v>
      </c>
      <c r="G924" s="16" t="n">
        <v>2005.7463</v>
      </c>
      <c r="H924" s="16" t="n">
        <v>2078.2202</v>
      </c>
      <c r="I924" s="16" t="n">
        <v>1957.1971</v>
      </c>
    </row>
    <row r="925" customFormat="false" ht="12.8" hidden="false" customHeight="false" outlineLevel="0" collapsed="false">
      <c r="A925" s="17" t="s">
        <v>861</v>
      </c>
      <c r="B925" s="16" t="n">
        <v>2003.0866</v>
      </c>
      <c r="E925" s="17" t="s">
        <v>861</v>
      </c>
      <c r="F925" s="16" t="n">
        <v>2003.0866</v>
      </c>
      <c r="G925" s="16" t="n">
        <v>1940.6171</v>
      </c>
      <c r="H925" s="16" t="n">
        <v>2015.5684</v>
      </c>
      <c r="I925" s="16" t="n">
        <v>1910.0259</v>
      </c>
    </row>
    <row r="926" customFormat="false" ht="12.8" hidden="false" customHeight="false" outlineLevel="0" collapsed="false">
      <c r="A926" s="17" t="s">
        <v>863</v>
      </c>
      <c r="B926" s="16" t="n">
        <v>1940.8219</v>
      </c>
      <c r="E926" s="17" t="s">
        <v>863</v>
      </c>
      <c r="F926" s="16" t="n">
        <v>1940.8219</v>
      </c>
      <c r="G926" s="16" t="n">
        <v>1943.0617</v>
      </c>
      <c r="H926" s="16" t="n">
        <v>1977.5303</v>
      </c>
      <c r="I926" s="16" t="n">
        <v>1902.4977</v>
      </c>
    </row>
    <row r="927" customFormat="false" ht="12.8" hidden="false" customHeight="false" outlineLevel="0" collapsed="false">
      <c r="A927" s="17" t="s">
        <v>864</v>
      </c>
      <c r="B927" s="16" t="n">
        <v>1940.5221</v>
      </c>
      <c r="E927" s="17" t="s">
        <v>864</v>
      </c>
      <c r="F927" s="16" t="n">
        <v>1940.5221</v>
      </c>
      <c r="G927" s="16" t="n">
        <v>1889.8241</v>
      </c>
      <c r="H927" s="16" t="n">
        <v>1960.1918</v>
      </c>
      <c r="I927" s="16" t="n">
        <v>1823.9273</v>
      </c>
    </row>
    <row r="928" customFormat="false" ht="12.8" hidden="false" customHeight="false" outlineLevel="0" collapsed="false">
      <c r="A928" s="17" t="s">
        <v>865</v>
      </c>
      <c r="B928" s="16" t="n">
        <v>1897.1784</v>
      </c>
      <c r="E928" s="17" t="s">
        <v>865</v>
      </c>
      <c r="F928" s="16" t="n">
        <v>1897.1784</v>
      </c>
      <c r="G928" s="16" t="n">
        <v>1859.5048</v>
      </c>
      <c r="H928" s="16" t="n">
        <v>2055.7852</v>
      </c>
      <c r="I928" s="16" t="n">
        <v>1845.3743</v>
      </c>
    </row>
    <row r="929" customFormat="false" ht="12.8" hidden="false" customHeight="false" outlineLevel="0" collapsed="false">
      <c r="A929" s="17" t="s">
        <v>1224</v>
      </c>
      <c r="B929" s="16" t="n">
        <v>1864.3429</v>
      </c>
      <c r="E929" s="17" t="s">
        <v>1224</v>
      </c>
      <c r="F929" s="16" t="n">
        <v>1864.3429</v>
      </c>
      <c r="G929" s="16" t="n">
        <v>1856.2878</v>
      </c>
      <c r="H929" s="16" t="n">
        <v>1864.3429</v>
      </c>
      <c r="I929" s="16" t="n">
        <v>1791.6516</v>
      </c>
    </row>
    <row r="930" customFormat="false" ht="12.8" hidden="false" customHeight="false" outlineLevel="0" collapsed="false">
      <c r="A930" s="17" t="s">
        <v>1226</v>
      </c>
      <c r="B930" s="16" t="n">
        <v>1857.4518</v>
      </c>
      <c r="E930" s="17" t="s">
        <v>1226</v>
      </c>
      <c r="F930" s="16" t="n">
        <v>1857.4518</v>
      </c>
      <c r="G930" s="16" t="n">
        <v>1805.5164</v>
      </c>
      <c r="H930" s="16" t="n">
        <v>1867.7356</v>
      </c>
      <c r="I930" s="16" t="n">
        <v>1790.3309</v>
      </c>
    </row>
    <row r="931" customFormat="false" ht="12.8" hidden="false" customHeight="false" outlineLevel="0" collapsed="false">
      <c r="A931" s="17" t="s">
        <v>866</v>
      </c>
      <c r="B931" s="16" t="n">
        <v>1805.7523</v>
      </c>
      <c r="E931" s="17" t="s">
        <v>866</v>
      </c>
      <c r="F931" s="16" t="n">
        <v>1805.7523</v>
      </c>
      <c r="G931" s="16" t="n">
        <v>1721.8323</v>
      </c>
      <c r="H931" s="16" t="n">
        <v>1808.416</v>
      </c>
      <c r="I931" s="16" t="n">
        <v>1700.4605</v>
      </c>
    </row>
    <row r="932" customFormat="false" ht="12.8" hidden="false" customHeight="false" outlineLevel="0" collapsed="false">
      <c r="A932" s="17" t="s">
        <v>867</v>
      </c>
      <c r="B932" s="16" t="n">
        <v>1717.7111</v>
      </c>
      <c r="E932" s="17" t="s">
        <v>867</v>
      </c>
      <c r="F932" s="16" t="n">
        <v>1717.7111</v>
      </c>
      <c r="G932" s="16" t="n">
        <v>1691.0243</v>
      </c>
      <c r="H932" s="16" t="n">
        <v>1733.0034</v>
      </c>
      <c r="I932" s="16" t="n">
        <v>1662.1919</v>
      </c>
    </row>
    <row r="933" customFormat="false" ht="12.8" hidden="false" customHeight="false" outlineLevel="0" collapsed="false">
      <c r="A933" s="17" t="s">
        <v>868</v>
      </c>
      <c r="B933" s="16" t="n">
        <v>1687.1656</v>
      </c>
      <c r="E933" s="17" t="s">
        <v>868</v>
      </c>
      <c r="F933" s="16" t="n">
        <v>1687.1656</v>
      </c>
      <c r="G933" s="16" t="n">
        <v>1517.6124</v>
      </c>
      <c r="H933" s="16" t="n">
        <v>1708.9503</v>
      </c>
      <c r="I933" s="16" t="n">
        <v>1493.4168</v>
      </c>
    </row>
    <row r="934" customFormat="false" ht="12.8" hidden="false" customHeight="false" outlineLevel="0" collapsed="false">
      <c r="A934" s="17" t="s">
        <v>870</v>
      </c>
      <c r="B934" s="16" t="n">
        <v>1518.0964</v>
      </c>
      <c r="E934" s="17" t="s">
        <v>870</v>
      </c>
      <c r="F934" s="16" t="n">
        <v>1518.0964</v>
      </c>
      <c r="G934" s="16" t="n">
        <v>1543.129</v>
      </c>
      <c r="H934" s="16" t="n">
        <v>1560.3075</v>
      </c>
      <c r="I934" s="16" t="n">
        <v>1462.5768</v>
      </c>
    </row>
    <row r="935" customFormat="false" ht="12.8" hidden="false" customHeight="false" outlineLevel="0" collapsed="false">
      <c r="A935" s="17" t="s">
        <v>872</v>
      </c>
      <c r="B935" s="16" t="n">
        <v>1543.044</v>
      </c>
      <c r="E935" s="17" t="s">
        <v>872</v>
      </c>
      <c r="F935" s="16" t="n">
        <v>1543.044</v>
      </c>
      <c r="G935" s="16" t="n">
        <v>1602.4467</v>
      </c>
      <c r="H935" s="16" t="n">
        <v>1624.3019</v>
      </c>
      <c r="I935" s="16" t="n">
        <v>1533.4286</v>
      </c>
    </row>
    <row r="936" customFormat="false" ht="12.8" hidden="false" customHeight="false" outlineLevel="0" collapsed="false">
      <c r="A936" s="17" t="s">
        <v>1233</v>
      </c>
      <c r="B936" s="16" t="n">
        <v>1605.0412</v>
      </c>
      <c r="E936" s="17" t="s">
        <v>1233</v>
      </c>
      <c r="F936" s="16" t="n">
        <v>1605.0412</v>
      </c>
      <c r="G936" s="16" t="n">
        <v>1608.9154</v>
      </c>
      <c r="H936" s="16" t="n">
        <v>1684.6593</v>
      </c>
      <c r="I936" s="16" t="n">
        <v>1595.1394</v>
      </c>
    </row>
    <row r="937" customFormat="false" ht="12.8" hidden="false" customHeight="false" outlineLevel="0" collapsed="false">
      <c r="A937" s="17" t="s">
        <v>1235</v>
      </c>
      <c r="B937" s="16" t="n">
        <v>1609.3804</v>
      </c>
      <c r="E937" s="17" t="s">
        <v>1235</v>
      </c>
      <c r="F937" s="16" t="n">
        <v>1609.3804</v>
      </c>
      <c r="G937" s="16" t="n">
        <v>1589.9934</v>
      </c>
      <c r="H937" s="16" t="n">
        <v>1623.9009</v>
      </c>
      <c r="I937" s="16" t="n">
        <v>1570.4666</v>
      </c>
    </row>
    <row r="938" customFormat="false" ht="12.8" hidden="false" customHeight="false" outlineLevel="0" collapsed="false">
      <c r="A938" s="17" t="s">
        <v>873</v>
      </c>
      <c r="B938" s="16" t="n">
        <v>1593.2076</v>
      </c>
      <c r="E938" s="17" t="s">
        <v>873</v>
      </c>
      <c r="F938" s="16" t="n">
        <v>1593.2076</v>
      </c>
      <c r="G938" s="16" t="n">
        <v>1627.4764</v>
      </c>
      <c r="H938" s="16" t="n">
        <v>1661.596</v>
      </c>
      <c r="I938" s="16" t="n">
        <v>1570.6051</v>
      </c>
    </row>
    <row r="939" customFormat="false" ht="12.8" hidden="false" customHeight="false" outlineLevel="0" collapsed="false">
      <c r="A939" s="17" t="s">
        <v>874</v>
      </c>
      <c r="B939" s="16" t="n">
        <v>1613.6816</v>
      </c>
      <c r="E939" s="17" t="s">
        <v>874</v>
      </c>
      <c r="F939" s="16" t="n">
        <v>1613.6816</v>
      </c>
      <c r="G939" s="16" t="n">
        <v>1685.7573</v>
      </c>
      <c r="H939" s="16" t="n">
        <v>1724.7576</v>
      </c>
      <c r="I939" s="16" t="n">
        <v>1597.821</v>
      </c>
    </row>
    <row r="940" customFormat="false" ht="12.8" hidden="false" customHeight="false" outlineLevel="0" collapsed="false">
      <c r="A940" s="17" t="s">
        <v>875</v>
      </c>
      <c r="B940" s="16" t="n">
        <v>1684.222</v>
      </c>
      <c r="E940" s="17" t="s">
        <v>875</v>
      </c>
      <c r="F940" s="16" t="n">
        <v>1684.222</v>
      </c>
      <c r="G940" s="16" t="n">
        <v>1649.4943</v>
      </c>
      <c r="H940" s="16" t="n">
        <v>1703.5256</v>
      </c>
      <c r="I940" s="16" t="n">
        <v>1579.9718</v>
      </c>
    </row>
    <row r="941" customFormat="false" ht="12.8" hidden="false" customHeight="false" outlineLevel="0" collapsed="false">
      <c r="A941" s="17" t="s">
        <v>876</v>
      </c>
      <c r="B941" s="16" t="n">
        <v>1648.5007</v>
      </c>
      <c r="E941" s="17" t="s">
        <v>876</v>
      </c>
      <c r="F941" s="16" t="n">
        <v>1648.5007</v>
      </c>
      <c r="G941" s="16" t="n">
        <v>1713.7889</v>
      </c>
      <c r="H941" s="16" t="n">
        <v>1732.6791</v>
      </c>
      <c r="I941" s="16" t="n">
        <v>1632.2887</v>
      </c>
    </row>
    <row r="942" customFormat="false" ht="12.8" hidden="false" customHeight="false" outlineLevel="0" collapsed="false">
      <c r="A942" s="17" t="s">
        <v>878</v>
      </c>
      <c r="B942" s="16" t="n">
        <v>1717.9085</v>
      </c>
      <c r="E942" s="17" t="s">
        <v>878</v>
      </c>
      <c r="F942" s="16" t="n">
        <v>1717.9085</v>
      </c>
      <c r="G942" s="16" t="n">
        <v>1801.5772</v>
      </c>
      <c r="H942" s="16" t="n">
        <v>1827.2584</v>
      </c>
      <c r="I942" s="16" t="n">
        <v>1695.4938</v>
      </c>
    </row>
    <row r="943" customFormat="false" ht="12.8" hidden="false" customHeight="false" outlineLevel="0" collapsed="false">
      <c r="A943" s="17" t="s">
        <v>1242</v>
      </c>
      <c r="B943" s="16" t="n">
        <v>1801.9208</v>
      </c>
      <c r="E943" s="17" t="s">
        <v>1242</v>
      </c>
      <c r="F943" s="16" t="n">
        <v>1801.9208</v>
      </c>
      <c r="G943" s="16" t="n">
        <v>1780.7194</v>
      </c>
      <c r="H943" s="16" t="n">
        <v>1828.8154</v>
      </c>
      <c r="I943" s="16" t="n">
        <v>1754.6072</v>
      </c>
    </row>
    <row r="944" customFormat="false" ht="12.8" hidden="false" customHeight="false" outlineLevel="0" collapsed="false">
      <c r="A944" s="17" t="s">
        <v>1244</v>
      </c>
      <c r="B944" s="16" t="n">
        <v>1777.8464</v>
      </c>
      <c r="E944" s="17" t="s">
        <v>1244</v>
      </c>
      <c r="F944" s="16" t="n">
        <v>1777.8464</v>
      </c>
      <c r="G944" s="16" t="n">
        <v>1806.4688</v>
      </c>
      <c r="H944" s="16" t="n">
        <v>1843.7835</v>
      </c>
      <c r="I944" s="16" t="n">
        <v>1750.9139</v>
      </c>
    </row>
    <row r="945" customFormat="false" ht="12.8" hidden="false" customHeight="false" outlineLevel="0" collapsed="false">
      <c r="A945" s="17" t="s">
        <v>880</v>
      </c>
      <c r="B945" s="16" t="n">
        <v>1810.782</v>
      </c>
      <c r="E945" s="17" t="s">
        <v>880</v>
      </c>
      <c r="F945" s="16" t="n">
        <v>1810.782</v>
      </c>
      <c r="G945" s="16" t="n">
        <v>1786.9912</v>
      </c>
      <c r="H945" s="16" t="n">
        <v>1838.7852</v>
      </c>
      <c r="I945" s="16" t="n">
        <v>1727.5942</v>
      </c>
    </row>
    <row r="946" customFormat="false" ht="12.8" hidden="false" customHeight="false" outlineLevel="0" collapsed="false">
      <c r="A946" s="17" t="s">
        <v>882</v>
      </c>
      <c r="B946" s="16" t="n">
        <v>1789.6208</v>
      </c>
      <c r="E946" s="17" t="s">
        <v>882</v>
      </c>
      <c r="F946" s="16" t="n">
        <v>1789.6208</v>
      </c>
      <c r="G946" s="16" t="n">
        <v>1963.0652</v>
      </c>
      <c r="H946" s="16" t="n">
        <v>1960.8711</v>
      </c>
      <c r="I946" s="16" t="n">
        <v>1763.6979</v>
      </c>
    </row>
    <row r="947" customFormat="false" ht="12.8" hidden="false" customHeight="false" outlineLevel="0" collapsed="false">
      <c r="A947" s="17" t="s">
        <v>884</v>
      </c>
      <c r="B947" s="16" t="n">
        <v>1958.2595</v>
      </c>
      <c r="E947" s="17" t="s">
        <v>884</v>
      </c>
      <c r="F947" s="16" t="n">
        <v>1958.2595</v>
      </c>
      <c r="G947" s="16" t="n">
        <v>1963.0112</v>
      </c>
      <c r="H947" s="16" t="n">
        <v>2038.9943</v>
      </c>
      <c r="I947" s="16" t="n">
        <v>1949.7494</v>
      </c>
    </row>
    <row r="948" customFormat="false" ht="12.8" hidden="false" customHeight="false" outlineLevel="0" collapsed="false">
      <c r="A948" s="17" t="s">
        <v>885</v>
      </c>
      <c r="B948" s="16" t="n">
        <v>1965.7385</v>
      </c>
      <c r="E948" s="17" t="s">
        <v>885</v>
      </c>
      <c r="F948" s="16" t="n">
        <v>1965.7385</v>
      </c>
      <c r="G948" s="16" t="n">
        <v>1852.8722</v>
      </c>
      <c r="H948" s="16" t="n">
        <v>1985.2616</v>
      </c>
      <c r="I948" s="16" t="n">
        <v>1858.3975</v>
      </c>
    </row>
    <row r="949" customFormat="false" ht="12.8" hidden="false" customHeight="false" outlineLevel="0" collapsed="false">
      <c r="A949" s="17" t="s">
        <v>886</v>
      </c>
      <c r="B949" s="16" t="n">
        <v>1856.4091</v>
      </c>
      <c r="E949" s="17" t="s">
        <v>886</v>
      </c>
      <c r="F949" s="16" t="n">
        <v>1856.4091</v>
      </c>
      <c r="G949" s="16" t="n">
        <v>1955.342</v>
      </c>
      <c r="H949" s="16" t="n">
        <v>1957.7378</v>
      </c>
      <c r="I949" s="16" t="n">
        <v>1824.5221</v>
      </c>
    </row>
    <row r="950" customFormat="false" ht="12.8" hidden="false" customHeight="false" outlineLevel="0" collapsed="false">
      <c r="A950" s="17" t="s">
        <v>1251</v>
      </c>
      <c r="B950" s="16" t="n">
        <v>1958.5752</v>
      </c>
      <c r="E950" s="17" t="s">
        <v>1251</v>
      </c>
      <c r="F950" s="16" t="n">
        <v>1958.5752</v>
      </c>
      <c r="G950" s="16" t="n">
        <v>1876.295</v>
      </c>
      <c r="H950" s="16" t="n">
        <v>2011.3021</v>
      </c>
      <c r="I950" s="16" t="n">
        <v>1847.8543</v>
      </c>
    </row>
    <row r="951" customFormat="false" ht="12.8" hidden="false" customHeight="false" outlineLevel="0" collapsed="false">
      <c r="A951" s="17" t="s">
        <v>1253</v>
      </c>
      <c r="B951" s="16" t="n">
        <v>1876.9544</v>
      </c>
      <c r="E951" s="17" t="s">
        <v>1253</v>
      </c>
      <c r="F951" s="16" t="n">
        <v>1876.9544</v>
      </c>
      <c r="G951" s="16" t="n">
        <v>1819.0814</v>
      </c>
      <c r="H951" s="16" t="n">
        <v>1885.1165</v>
      </c>
      <c r="I951" s="16" t="n">
        <v>1783.1943</v>
      </c>
    </row>
    <row r="952" customFormat="false" ht="12.8" hidden="false" customHeight="false" outlineLevel="0" collapsed="false">
      <c r="A952" s="17" t="s">
        <v>887</v>
      </c>
      <c r="B952" s="16" t="n">
        <v>1816.0548</v>
      </c>
      <c r="E952" s="17" t="s">
        <v>887</v>
      </c>
      <c r="F952" s="16" t="n">
        <v>1816.0548</v>
      </c>
      <c r="G952" s="16" t="n">
        <v>1779.0035</v>
      </c>
      <c r="H952" s="16" t="n">
        <v>1818.6356</v>
      </c>
      <c r="I952" s="16" t="n">
        <v>1703.5219</v>
      </c>
    </row>
    <row r="953" customFormat="false" ht="12.8" hidden="false" customHeight="false" outlineLevel="0" collapsed="false">
      <c r="A953" s="17" t="s">
        <v>888</v>
      </c>
      <c r="B953" s="16" t="n">
        <v>1784.0469</v>
      </c>
      <c r="E953" s="17" t="s">
        <v>888</v>
      </c>
      <c r="F953" s="16" t="n">
        <v>1784.0469</v>
      </c>
      <c r="G953" s="16" t="n">
        <v>1918.3064</v>
      </c>
      <c r="H953" s="16" t="n">
        <v>1919.2026</v>
      </c>
      <c r="I953" s="16" t="n">
        <v>1756.2903</v>
      </c>
    </row>
    <row r="954" customFormat="false" ht="12.8" hidden="false" customHeight="false" outlineLevel="0" collapsed="false">
      <c r="A954" s="17" t="s">
        <v>890</v>
      </c>
      <c r="B954" s="16" t="n">
        <v>1914.8299</v>
      </c>
      <c r="E954" s="17" t="s">
        <v>890</v>
      </c>
      <c r="F954" s="16" t="n">
        <v>1914.8299</v>
      </c>
      <c r="G954" s="16" t="n">
        <v>1821.7156</v>
      </c>
      <c r="H954" s="16" t="n">
        <v>1923.2288</v>
      </c>
      <c r="I954" s="16" t="n">
        <v>1764.1773</v>
      </c>
    </row>
    <row r="955" customFormat="false" ht="12.8" hidden="false" customHeight="false" outlineLevel="0" collapsed="false">
      <c r="A955" s="17" t="s">
        <v>892</v>
      </c>
      <c r="B955" s="16" t="n">
        <v>1817.2947</v>
      </c>
      <c r="E955" s="17" t="s">
        <v>892</v>
      </c>
      <c r="F955" s="16" t="n">
        <v>1817.2947</v>
      </c>
      <c r="G955" s="16" t="n">
        <v>1748.6918</v>
      </c>
      <c r="H955" s="16" t="n">
        <v>1882.3285</v>
      </c>
      <c r="I955" s="16" t="n">
        <v>1746.6296</v>
      </c>
    </row>
    <row r="956" customFormat="false" ht="12.8" hidden="false" customHeight="false" outlineLevel="0" collapsed="false">
      <c r="A956" s="17" t="s">
        <v>893</v>
      </c>
      <c r="B956" s="16" t="n">
        <v>1743.8522</v>
      </c>
      <c r="E956" s="17" t="s">
        <v>893</v>
      </c>
      <c r="F956" s="16" t="n">
        <v>1743.8522</v>
      </c>
      <c r="G956" s="16" t="n">
        <v>1655.4944</v>
      </c>
      <c r="H956" s="16" t="n">
        <v>1793.9905</v>
      </c>
      <c r="I956" s="16" t="n">
        <v>1647.1835</v>
      </c>
    </row>
    <row r="957" customFormat="false" ht="12.8" hidden="false" customHeight="false" outlineLevel="0" collapsed="false">
      <c r="A957" s="17" t="s">
        <v>1260</v>
      </c>
      <c r="B957" s="16" t="n">
        <v>1654.9963</v>
      </c>
      <c r="E957" s="17" t="s">
        <v>1260</v>
      </c>
      <c r="F957" s="16" t="n">
        <v>1654.9963</v>
      </c>
      <c r="G957" s="16" t="n">
        <v>1531.7661</v>
      </c>
      <c r="H957" s="16" t="n">
        <v>1659.1752</v>
      </c>
      <c r="I957" s="16" t="n">
        <v>1516.4772</v>
      </c>
    </row>
    <row r="958" customFormat="false" ht="12.8" hidden="false" customHeight="false" outlineLevel="0" collapsed="false">
      <c r="A958" s="17" t="s">
        <v>1262</v>
      </c>
      <c r="B958" s="16" t="n">
        <v>1519.4845</v>
      </c>
      <c r="E958" s="17" t="s">
        <v>1262</v>
      </c>
      <c r="F958" s="16" t="n">
        <v>1519.4845</v>
      </c>
      <c r="G958" s="16" t="n">
        <v>1521.1188</v>
      </c>
      <c r="H958" s="16" t="n">
        <v>1549.4697</v>
      </c>
      <c r="I958" s="16" t="n">
        <v>1443.5264</v>
      </c>
    </row>
    <row r="959" customFormat="false" ht="12.8" hidden="false" customHeight="false" outlineLevel="0" collapsed="false">
      <c r="A959" s="17" t="s">
        <v>894</v>
      </c>
      <c r="B959" s="16" t="n">
        <v>1520.8448</v>
      </c>
      <c r="E959" s="17" t="s">
        <v>894</v>
      </c>
      <c r="F959" s="16" t="n">
        <v>1520.8448</v>
      </c>
      <c r="G959" s="16" t="n">
        <v>1670.4244</v>
      </c>
      <c r="H959" s="16" t="n">
        <v>1690.2152</v>
      </c>
      <c r="I959" s="16" t="n">
        <v>1504.9111</v>
      </c>
    </row>
    <row r="960" customFormat="false" ht="12.8" hidden="false" customHeight="false" outlineLevel="0" collapsed="false">
      <c r="A960" s="17" t="s">
        <v>895</v>
      </c>
      <c r="B960" s="16" t="n">
        <v>1664.4444</v>
      </c>
      <c r="E960" s="17" t="s">
        <v>895</v>
      </c>
      <c r="F960" s="16" t="n">
        <v>1664.4444</v>
      </c>
      <c r="G960" s="16" t="n">
        <v>1648.1827</v>
      </c>
      <c r="H960" s="16" t="n">
        <v>1703.5121</v>
      </c>
      <c r="I960" s="16" t="n">
        <v>1583.1643</v>
      </c>
    </row>
    <row r="961" customFormat="false" ht="12.8" hidden="false" customHeight="false" outlineLevel="0" collapsed="false">
      <c r="A961" s="17" t="s">
        <v>896</v>
      </c>
      <c r="B961" s="16" t="n">
        <v>1649.233</v>
      </c>
      <c r="E961" s="17" t="s">
        <v>896</v>
      </c>
      <c r="F961" s="16" t="n">
        <v>1649.233</v>
      </c>
      <c r="G961" s="16" t="n">
        <v>1572.3468</v>
      </c>
      <c r="H961" s="16" t="n">
        <v>1711.1226</v>
      </c>
      <c r="I961" s="16" t="n">
        <v>1536.4204</v>
      </c>
    </row>
    <row r="962" customFormat="false" ht="12.8" hidden="false" customHeight="false" outlineLevel="0" collapsed="false">
      <c r="A962" s="17" t="s">
        <v>897</v>
      </c>
      <c r="B962" s="16" t="n">
        <v>1568.618</v>
      </c>
      <c r="E962" s="17" t="s">
        <v>897</v>
      </c>
      <c r="F962" s="16" t="n">
        <v>1568.618</v>
      </c>
      <c r="G962" s="16" t="n">
        <v>1589.3687</v>
      </c>
      <c r="H962" s="16" t="n">
        <v>1668.343</v>
      </c>
      <c r="I962" s="16" t="n">
        <v>1435.1959</v>
      </c>
    </row>
    <row r="963" customFormat="false" ht="12.8" hidden="false" customHeight="false" outlineLevel="0" collapsed="false">
      <c r="A963" s="17" t="s">
        <v>899</v>
      </c>
      <c r="B963" s="16" t="n">
        <v>1584.0175</v>
      </c>
      <c r="E963" s="17" t="s">
        <v>899</v>
      </c>
      <c r="F963" s="16" t="n">
        <v>1584.0175</v>
      </c>
      <c r="G963" s="16" t="n">
        <v>1896.6393</v>
      </c>
      <c r="H963" s="16" t="n">
        <v>1894.292</v>
      </c>
      <c r="I963" s="16" t="n">
        <v>1573.6135</v>
      </c>
    </row>
    <row r="964" customFormat="false" ht="12.8" hidden="false" customHeight="false" outlineLevel="0" collapsed="false">
      <c r="A964" s="17" t="s">
        <v>1269</v>
      </c>
      <c r="B964" s="16" t="n">
        <v>1889.2472</v>
      </c>
      <c r="E964" s="17" t="s">
        <v>1269</v>
      </c>
      <c r="F964" s="16" t="n">
        <v>1889.2472</v>
      </c>
      <c r="G964" s="16" t="n">
        <v>1825.3792</v>
      </c>
      <c r="H964" s="16" t="n">
        <v>1915.344</v>
      </c>
      <c r="I964" s="16" t="n">
        <v>1726.7566</v>
      </c>
    </row>
    <row r="965" customFormat="false" ht="12.8" hidden="false" customHeight="false" outlineLevel="0" collapsed="false">
      <c r="A965" s="17" t="s">
        <v>1271</v>
      </c>
      <c r="B965" s="16" t="n">
        <v>1831.1984</v>
      </c>
      <c r="E965" s="17" t="s">
        <v>1271</v>
      </c>
      <c r="F965" s="16" t="n">
        <v>1831.1984</v>
      </c>
      <c r="G965" s="16" t="n">
        <v>1881.8124</v>
      </c>
      <c r="H965" s="16" t="n">
        <v>1916.7965</v>
      </c>
      <c r="I965" s="16" t="n">
        <v>1825.3269</v>
      </c>
    </row>
    <row r="966" customFormat="false" ht="12.8" hidden="false" customHeight="false" outlineLevel="0" collapsed="false">
      <c r="A966" s="17" t="s">
        <v>901</v>
      </c>
      <c r="B966" s="16" t="n">
        <v>1874.6204</v>
      </c>
      <c r="E966" s="17" t="s">
        <v>901</v>
      </c>
      <c r="F966" s="16" t="n">
        <v>1874.6204</v>
      </c>
      <c r="G966" s="16" t="n">
        <v>1989.2625</v>
      </c>
      <c r="H966" s="16" t="n">
        <v>2003.3646</v>
      </c>
      <c r="I966" s="16" t="n">
        <v>1809.1688</v>
      </c>
    </row>
    <row r="967" customFormat="false" ht="12.8" hidden="false" customHeight="false" outlineLevel="0" collapsed="false">
      <c r="A967" s="17" t="s">
        <v>902</v>
      </c>
      <c r="B967" s="16" t="n">
        <v>1992.6331</v>
      </c>
      <c r="E967" s="17" t="s">
        <v>902</v>
      </c>
      <c r="F967" s="16" t="n">
        <v>1992.6331</v>
      </c>
      <c r="G967" s="16" t="n">
        <v>1974.3919</v>
      </c>
      <c r="H967" s="16" t="n">
        <v>2062.7822</v>
      </c>
      <c r="I967" s="16" t="n">
        <v>1938.2268</v>
      </c>
    </row>
    <row r="968" customFormat="false" ht="12.8" hidden="false" customHeight="false" outlineLevel="0" collapsed="false">
      <c r="A968" s="17" t="s">
        <v>903</v>
      </c>
      <c r="B968" s="16" t="n">
        <v>1969.34</v>
      </c>
      <c r="E968" s="17" t="s">
        <v>903</v>
      </c>
      <c r="F968" s="16" t="n">
        <v>1969.34</v>
      </c>
      <c r="G968" s="16" t="n">
        <v>2095.262</v>
      </c>
      <c r="H968" s="16" t="n">
        <v>2126.9871</v>
      </c>
      <c r="I968" s="16" t="n">
        <v>1962.214</v>
      </c>
    </row>
    <row r="969" customFormat="false" ht="12.8" hidden="false" customHeight="false" outlineLevel="0" collapsed="false">
      <c r="A969" s="17" t="s">
        <v>904</v>
      </c>
      <c r="B969" s="16" t="n">
        <v>2104.5103</v>
      </c>
      <c r="E969" s="17" t="s">
        <v>904</v>
      </c>
      <c r="F969" s="16" t="n">
        <v>2104.5103</v>
      </c>
      <c r="G969" s="16" t="n">
        <v>2129.1636</v>
      </c>
      <c r="H969" s="16" t="n">
        <v>2174.8958</v>
      </c>
      <c r="I969" s="16" t="n">
        <v>2072.5728</v>
      </c>
    </row>
    <row r="970" customFormat="false" ht="12.8" hidden="false" customHeight="false" outlineLevel="0" collapsed="false">
      <c r="A970" s="17" t="s">
        <v>905</v>
      </c>
      <c r="B970" s="16" t="n">
        <v>2126.3536</v>
      </c>
      <c r="E970" s="17" t="s">
        <v>905</v>
      </c>
      <c r="F970" s="16" t="n">
        <v>2126.3536</v>
      </c>
      <c r="G970" s="16" t="n">
        <v>2074.8425</v>
      </c>
      <c r="H970" s="16" t="n">
        <v>2148.4885</v>
      </c>
      <c r="I970" s="16" t="n">
        <v>2034.9534</v>
      </c>
    </row>
    <row r="971" customFormat="false" ht="12.8" hidden="false" customHeight="false" outlineLevel="0" collapsed="false">
      <c r="A971" s="17" t="s">
        <v>1278</v>
      </c>
      <c r="B971" s="16" t="n">
        <v>2074.9587</v>
      </c>
      <c r="E971" s="17" t="s">
        <v>1278</v>
      </c>
      <c r="F971" s="16" t="n">
        <v>2074.9587</v>
      </c>
      <c r="G971" s="16" t="n">
        <v>1960.1138</v>
      </c>
      <c r="H971" s="16" t="n">
        <v>2103.8298</v>
      </c>
      <c r="I971" s="16" t="n">
        <v>1910.4674</v>
      </c>
    </row>
    <row r="972" customFormat="false" ht="12.8" hidden="false" customHeight="false" outlineLevel="0" collapsed="false">
      <c r="A972" s="17" t="s">
        <v>1280</v>
      </c>
      <c r="B972" s="16" t="n">
        <v>1961.404</v>
      </c>
      <c r="E972" s="17" t="s">
        <v>1280</v>
      </c>
      <c r="F972" s="16" t="n">
        <v>1961.404</v>
      </c>
      <c r="G972" s="16" t="n">
        <v>1945.8627</v>
      </c>
      <c r="H972" s="16" t="n">
        <v>2019.4209</v>
      </c>
      <c r="I972" s="16" t="n">
        <v>1870.4113</v>
      </c>
    </row>
    <row r="973" customFormat="false" ht="12.8" hidden="false" customHeight="false" outlineLevel="0" collapsed="false">
      <c r="A973" s="17" t="s">
        <v>906</v>
      </c>
      <c r="B973" s="16" t="n">
        <v>1938.1626</v>
      </c>
      <c r="E973" s="17" t="s">
        <v>906</v>
      </c>
      <c r="F973" s="16" t="n">
        <v>1938.1626</v>
      </c>
      <c r="G973" s="16" t="n">
        <v>2028.2532</v>
      </c>
      <c r="H973" s="16" t="n">
        <v>2061.1509</v>
      </c>
      <c r="I973" s="16" t="n">
        <v>1922.2231</v>
      </c>
    </row>
    <row r="974" customFormat="false" ht="12.8" hidden="false" customHeight="false" outlineLevel="0" collapsed="false">
      <c r="A974" s="17" t="s">
        <v>908</v>
      </c>
      <c r="B974" s="16" t="n">
        <v>2028.2345</v>
      </c>
      <c r="E974" s="17" t="s">
        <v>908</v>
      </c>
      <c r="F974" s="16" t="n">
        <v>2028.2345</v>
      </c>
      <c r="G974" s="16" t="n">
        <v>2142.8372</v>
      </c>
      <c r="H974" s="16" t="n">
        <v>2153.0715</v>
      </c>
      <c r="I974" s="16" t="n">
        <v>1998.8629</v>
      </c>
    </row>
    <row r="975" customFormat="false" ht="12.8" hidden="false" customHeight="false" outlineLevel="0" collapsed="false">
      <c r="A975" s="17" t="s">
        <v>910</v>
      </c>
      <c r="B975" s="16" t="n">
        <v>2140.2299</v>
      </c>
      <c r="E975" s="17" t="s">
        <v>910</v>
      </c>
      <c r="F975" s="16" t="n">
        <v>2140.2299</v>
      </c>
      <c r="G975" s="16" t="n">
        <v>2064.314</v>
      </c>
      <c r="H975" s="16" t="n">
        <v>2152.2424</v>
      </c>
      <c r="I975" s="16" t="n">
        <v>1983.3804</v>
      </c>
    </row>
    <row r="976" customFormat="false" ht="12.8" hidden="false" customHeight="false" outlineLevel="0" collapsed="false">
      <c r="A976" s="17" t="s">
        <v>911</v>
      </c>
      <c r="B976" s="16" t="n">
        <v>2067.4108</v>
      </c>
      <c r="E976" s="17" t="s">
        <v>911</v>
      </c>
      <c r="F976" s="16" t="n">
        <v>2067.4108</v>
      </c>
      <c r="G976" s="16" t="n">
        <v>2126.448</v>
      </c>
      <c r="H976" s="16" t="n">
        <v>2150.8601</v>
      </c>
      <c r="I976" s="16" t="n">
        <v>1908.3751</v>
      </c>
    </row>
    <row r="977" customFormat="false" ht="12.8" hidden="false" customHeight="false" outlineLevel="0" collapsed="false">
      <c r="A977" s="17" t="s">
        <v>912</v>
      </c>
      <c r="B977" s="16" t="n">
        <v>2123.4125</v>
      </c>
      <c r="E977" s="17" t="s">
        <v>912</v>
      </c>
      <c r="F977" s="16" t="n">
        <v>2123.4125</v>
      </c>
      <c r="G977" s="16" t="n">
        <v>2228.4871</v>
      </c>
      <c r="H977" s="16" t="n">
        <v>2331.2708</v>
      </c>
      <c r="I977" s="16" t="n">
        <v>2118.3113</v>
      </c>
    </row>
    <row r="978" customFormat="false" ht="12.8" hidden="false" customHeight="false" outlineLevel="0" collapsed="false">
      <c r="A978" s="17" t="s">
        <v>1287</v>
      </c>
      <c r="B978" s="16" t="n">
        <v>2224.4707</v>
      </c>
      <c r="E978" s="17" t="s">
        <v>1287</v>
      </c>
      <c r="F978" s="16" t="n">
        <v>2224.4707</v>
      </c>
      <c r="G978" s="16" t="n">
        <v>2161.4382</v>
      </c>
      <c r="H978" s="16" t="n">
        <v>2254.4905</v>
      </c>
      <c r="I978" s="16" t="n">
        <v>2152.5745</v>
      </c>
    </row>
    <row r="979" customFormat="false" ht="12.8" hidden="false" customHeight="false" outlineLevel="0" collapsed="false">
      <c r="A979" s="17" t="s">
        <v>1289</v>
      </c>
      <c r="B979" s="16" t="n">
        <v>2160.1486</v>
      </c>
      <c r="E979" s="17" t="s">
        <v>1289</v>
      </c>
      <c r="F979" s="16" t="n">
        <v>2160.1486</v>
      </c>
      <c r="G979" s="16" t="n">
        <v>2216.9412</v>
      </c>
      <c r="H979" s="16" t="n">
        <v>2313.51</v>
      </c>
      <c r="I979" s="16" t="n">
        <v>2104.7278</v>
      </c>
    </row>
    <row r="980" customFormat="false" ht="12.8" hidden="false" customHeight="false" outlineLevel="0" collapsed="false">
      <c r="A980" s="17" t="s">
        <v>913</v>
      </c>
      <c r="B980" s="16" t="n">
        <v>2210.8819</v>
      </c>
      <c r="E980" s="17" t="s">
        <v>913</v>
      </c>
      <c r="F980" s="16" t="n">
        <v>2210.8819</v>
      </c>
      <c r="G980" s="16" t="n">
        <v>2354.5962</v>
      </c>
      <c r="H980" s="16" t="n">
        <v>2347.1321</v>
      </c>
      <c r="I980" s="16" t="n">
        <v>2111.1191</v>
      </c>
    </row>
    <row r="981" customFormat="false" ht="12.8" hidden="false" customHeight="false" outlineLevel="0" collapsed="false">
      <c r="A981" s="17" t="s">
        <v>914</v>
      </c>
      <c r="B981" s="16" t="n">
        <v>2349.98</v>
      </c>
      <c r="E981" s="17" t="s">
        <v>914</v>
      </c>
      <c r="F981" s="16" t="n">
        <v>2349.98</v>
      </c>
      <c r="G981" s="16" t="n">
        <v>2212.3811</v>
      </c>
      <c r="H981" s="16" t="n">
        <v>2378.9839</v>
      </c>
      <c r="I981" s="16" t="n">
        <v>2200.4751</v>
      </c>
    </row>
    <row r="982" customFormat="false" ht="12.8" hidden="false" customHeight="false" outlineLevel="0" collapsed="false">
      <c r="A982" s="17" t="s">
        <v>915</v>
      </c>
      <c r="B982" s="16" t="n">
        <v>2219.6951</v>
      </c>
      <c r="E982" s="17" t="s">
        <v>915</v>
      </c>
      <c r="F982" s="16" t="n">
        <v>2219.6951</v>
      </c>
      <c r="G982" s="16" t="n">
        <v>2160.9092</v>
      </c>
      <c r="H982" s="16" t="n">
        <v>2289.0127</v>
      </c>
      <c r="I982" s="16" t="n">
        <v>2097.655</v>
      </c>
    </row>
    <row r="983" customFormat="false" ht="12.8" hidden="false" customHeight="false" outlineLevel="0" collapsed="false">
      <c r="A983" s="17" t="s">
        <v>917</v>
      </c>
      <c r="B983" s="16" t="n">
        <v>2151.7332</v>
      </c>
      <c r="E983" s="17" t="s">
        <v>917</v>
      </c>
      <c r="F983" s="16" t="n">
        <v>2151.7332</v>
      </c>
      <c r="G983" s="16" t="n">
        <v>2206.6804</v>
      </c>
      <c r="H983" s="16" t="n">
        <v>2239.1331</v>
      </c>
      <c r="I983" s="16" t="n">
        <v>2073.9082</v>
      </c>
    </row>
    <row r="984" customFormat="false" ht="12.8" hidden="false" customHeight="false" outlineLevel="0" collapsed="false">
      <c r="A984" s="17" t="s">
        <v>919</v>
      </c>
      <c r="B984" s="16" t="n">
        <v>2208.3362</v>
      </c>
      <c r="E984" s="17" t="s">
        <v>919</v>
      </c>
      <c r="F984" s="16" t="n">
        <v>2208.3362</v>
      </c>
      <c r="G984" s="16" t="n">
        <v>1950.5789</v>
      </c>
      <c r="H984" s="16" t="n">
        <v>2217.2925</v>
      </c>
      <c r="I984" s="16" t="n">
        <v>1867.6724</v>
      </c>
    </row>
    <row r="985" customFormat="false" ht="12.8" hidden="false" customHeight="false" outlineLevel="0" collapsed="false">
      <c r="A985" s="17" t="s">
        <v>1296</v>
      </c>
      <c r="B985" s="16" t="n">
        <v>1958.3746</v>
      </c>
      <c r="E985" s="17" t="s">
        <v>1296</v>
      </c>
      <c r="F985" s="16" t="n">
        <v>1958.3746</v>
      </c>
      <c r="G985" s="16" t="n">
        <v>1870.283</v>
      </c>
      <c r="H985" s="16" t="n">
        <v>2021.8899</v>
      </c>
      <c r="I985" s="16" t="n">
        <v>1799.2581</v>
      </c>
    </row>
    <row r="986" customFormat="false" ht="12.8" hidden="false" customHeight="false" outlineLevel="0" collapsed="false">
      <c r="A986" s="17" t="s">
        <v>1298</v>
      </c>
      <c r="B986" s="16" t="n">
        <v>1866.9772</v>
      </c>
      <c r="E986" s="17" t="s">
        <v>1298</v>
      </c>
      <c r="F986" s="16" t="n">
        <v>1866.9772</v>
      </c>
      <c r="G986" s="16" t="n">
        <v>1975.3787</v>
      </c>
      <c r="H986" s="16" t="n">
        <v>2103.3303</v>
      </c>
      <c r="I986" s="16" t="n">
        <v>1816.4933</v>
      </c>
    </row>
    <row r="987" customFormat="false" ht="12.8" hidden="false" customHeight="false" outlineLevel="0" collapsed="false">
      <c r="A987" s="17" t="s">
        <v>920</v>
      </c>
      <c r="B987" s="16" t="n">
        <v>1984.4606</v>
      </c>
      <c r="E987" s="17" t="s">
        <v>920</v>
      </c>
      <c r="F987" s="16" t="n">
        <v>1984.4606</v>
      </c>
      <c r="G987" s="16" t="n">
        <v>2248.3953</v>
      </c>
      <c r="H987" s="16" t="n">
        <v>2263.9424</v>
      </c>
      <c r="I987" s="16" t="n">
        <v>1918.7765</v>
      </c>
    </row>
    <row r="988" customFormat="false" ht="12.8" hidden="false" customHeight="false" outlineLevel="0" collapsed="false">
      <c r="A988" s="17" t="s">
        <v>921</v>
      </c>
      <c r="B988" s="16" t="n">
        <v>2246.9269</v>
      </c>
      <c r="E988" s="17" t="s">
        <v>921</v>
      </c>
      <c r="F988" s="16" t="n">
        <v>2246.9269</v>
      </c>
      <c r="G988" s="16" t="n">
        <v>2365.3933</v>
      </c>
      <c r="H988" s="16" t="n">
        <v>2366.4314</v>
      </c>
      <c r="I988" s="16" t="n">
        <v>2174.9067</v>
      </c>
    </row>
    <row r="989" customFormat="false" ht="12.8" hidden="false" customHeight="false" outlineLevel="0" collapsed="false">
      <c r="A989" s="17" t="s">
        <v>922</v>
      </c>
      <c r="B989" s="16" t="n">
        <v>2358.1087</v>
      </c>
      <c r="E989" s="17" t="s">
        <v>922</v>
      </c>
      <c r="F989" s="16" t="n">
        <v>2358.1087</v>
      </c>
      <c r="G989" s="16" t="n">
        <v>2216.4199</v>
      </c>
      <c r="H989" s="16" t="n">
        <v>2384.5156</v>
      </c>
      <c r="I989" s="16" t="n">
        <v>2179.7007</v>
      </c>
    </row>
    <row r="990" customFormat="false" ht="12.8" hidden="false" customHeight="false" outlineLevel="0" collapsed="false">
      <c r="A990" s="17" t="s">
        <v>923</v>
      </c>
      <c r="B990" s="16" t="n">
        <v>2201.3347</v>
      </c>
      <c r="E990" s="17" t="s">
        <v>923</v>
      </c>
      <c r="F990" s="16" t="n">
        <v>2201.3347</v>
      </c>
      <c r="G990" s="16" t="n">
        <v>2163.1113</v>
      </c>
      <c r="H990" s="16" t="n">
        <v>2244.5576</v>
      </c>
      <c r="I990" s="16" t="n">
        <v>1960.5877</v>
      </c>
    </row>
    <row r="991" customFormat="false" ht="12.8" hidden="false" customHeight="false" outlineLevel="0" collapsed="false">
      <c r="A991" s="17" t="s">
        <v>1304</v>
      </c>
      <c r="B991" s="16" t="n">
        <v>2154.9477</v>
      </c>
      <c r="E991" s="17" t="s">
        <v>1304</v>
      </c>
      <c r="F991" s="16" t="n">
        <v>2154.9477</v>
      </c>
      <c r="G991" s="16" t="n">
        <v>1734.871</v>
      </c>
      <c r="H991" s="16" t="n">
        <v>2180.167</v>
      </c>
      <c r="I991" s="16" t="n">
        <v>1713.3379</v>
      </c>
    </row>
    <row r="992" customFormat="false" ht="12.8" hidden="false" customHeight="false" outlineLevel="0" collapsed="false">
      <c r="A992" s="17" t="s">
        <v>1306</v>
      </c>
      <c r="B992" s="16" t="n">
        <v>1736.2462</v>
      </c>
      <c r="E992" s="17" t="s">
        <v>1306</v>
      </c>
      <c r="F992" s="16" t="n">
        <v>1736.2462</v>
      </c>
      <c r="G992" s="16" t="n">
        <v>1884.5154</v>
      </c>
      <c r="H992" s="16" t="n">
        <v>1954.877</v>
      </c>
      <c r="I992" s="16" t="n">
        <v>1436.8129</v>
      </c>
    </row>
    <row r="993" customFormat="false" ht="12.8" hidden="false" customHeight="false" outlineLevel="0" collapsed="false">
      <c r="A993" s="17" t="s">
        <v>1308</v>
      </c>
      <c r="B993" s="16" t="n">
        <v>1886.1784</v>
      </c>
      <c r="E993" s="17" t="s">
        <v>1308</v>
      </c>
      <c r="F993" s="16" t="n">
        <v>1886.1784</v>
      </c>
      <c r="G993" s="16" t="n">
        <v>2001.8856</v>
      </c>
      <c r="H993" s="16" t="n">
        <v>2040.3556</v>
      </c>
      <c r="I993" s="16" t="n">
        <v>1787.8378</v>
      </c>
    </row>
    <row r="994" customFormat="false" ht="12.8" hidden="false" customHeight="false" outlineLevel="0" collapsed="false">
      <c r="A994" s="17" t="s">
        <v>924</v>
      </c>
      <c r="B994" s="16" t="n">
        <v>1987.5435</v>
      </c>
      <c r="E994" s="17" t="s">
        <v>924</v>
      </c>
      <c r="F994" s="16" t="n">
        <v>1987.5435</v>
      </c>
      <c r="G994" s="16" t="n">
        <v>2275.4368</v>
      </c>
      <c r="H994" s="16" t="n">
        <v>2407.7361</v>
      </c>
      <c r="I994" s="16" t="n">
        <v>1755.9404</v>
      </c>
    </row>
    <row r="995" customFormat="false" ht="12.8" hidden="false" customHeight="false" outlineLevel="0" collapsed="false">
      <c r="A995" s="17" t="s">
        <v>926</v>
      </c>
      <c r="B995" s="16" t="n">
        <v>2275.6551</v>
      </c>
      <c r="E995" s="17" t="s">
        <v>926</v>
      </c>
      <c r="F995" s="16" t="n">
        <v>2275.6551</v>
      </c>
      <c r="G995" s="16" t="n">
        <v>2040.8538</v>
      </c>
      <c r="H995" s="16" t="n">
        <v>2446.364</v>
      </c>
      <c r="I995" s="16" t="n">
        <v>1799.3226</v>
      </c>
    </row>
    <row r="996" customFormat="false" ht="12.8" hidden="false" customHeight="false" outlineLevel="0" collapsed="false">
      <c r="A996" s="17" t="s">
        <v>928</v>
      </c>
      <c r="B996" s="16" t="n">
        <v>2050.0545</v>
      </c>
      <c r="E996" s="17" t="s">
        <v>928</v>
      </c>
      <c r="F996" s="16" t="n">
        <v>2050.0545</v>
      </c>
      <c r="G996" s="16" t="n">
        <v>2771.0532</v>
      </c>
      <c r="H996" s="16" t="n">
        <v>2817.0034</v>
      </c>
      <c r="I996" s="16" t="n">
        <v>1659.047</v>
      </c>
    </row>
    <row r="997" customFormat="false" ht="12.8" hidden="false" customHeight="false" outlineLevel="0" collapsed="false">
      <c r="A997" s="17" t="s">
        <v>929</v>
      </c>
      <c r="B997" s="16" t="n">
        <v>2770.6643</v>
      </c>
      <c r="E997" s="17" t="s">
        <v>929</v>
      </c>
      <c r="F997" s="16" t="n">
        <v>2770.6643</v>
      </c>
      <c r="G997" s="16" t="n">
        <v>2715.8135</v>
      </c>
      <c r="H997" s="16" t="n">
        <v>2909.7651</v>
      </c>
      <c r="I997" s="16" t="n">
        <v>2665.1899</v>
      </c>
    </row>
    <row r="998" customFormat="false" ht="12.8" hidden="false" customHeight="false" outlineLevel="0" collapsed="false">
      <c r="A998" s="17" t="s">
        <v>930</v>
      </c>
      <c r="B998" s="16" t="n">
        <v>2693.7875</v>
      </c>
      <c r="E998" s="17" t="s">
        <v>930</v>
      </c>
      <c r="F998" s="16" t="n">
        <v>2693.7875</v>
      </c>
      <c r="G998" s="16" t="n">
        <v>2947.928</v>
      </c>
      <c r="H998" s="16" t="n">
        <v>2947.3767</v>
      </c>
      <c r="I998" s="16" t="n">
        <v>2587.294</v>
      </c>
    </row>
    <row r="999" customFormat="false" ht="12.8" hidden="false" customHeight="false" outlineLevel="0" collapsed="false">
      <c r="A999" s="17" t="s">
        <v>1315</v>
      </c>
      <c r="B999" s="16" t="n">
        <v>2949.6054</v>
      </c>
      <c r="E999" s="17" t="s">
        <v>1315</v>
      </c>
      <c r="F999" s="16" t="n">
        <v>2949.6054</v>
      </c>
      <c r="G999" s="16" t="n">
        <v>3008.9016</v>
      </c>
      <c r="H999" s="16" t="n">
        <v>3192.2752</v>
      </c>
      <c r="I999" s="16" t="n">
        <v>2768.5571</v>
      </c>
    </row>
    <row r="1000" customFormat="false" ht="12.8" hidden="false" customHeight="false" outlineLevel="0" collapsed="false">
      <c r="A1000" s="17" t="s">
        <v>1317</v>
      </c>
      <c r="B1000" s="16" t="n">
        <v>3012.5892</v>
      </c>
      <c r="E1000" s="17" t="s">
        <v>1317</v>
      </c>
      <c r="F1000" s="16" t="n">
        <v>3012.5892</v>
      </c>
      <c r="G1000" s="16" t="n">
        <v>3357.8274</v>
      </c>
      <c r="H1000" s="16" t="n">
        <v>3398.7683</v>
      </c>
      <c r="I1000" s="16" t="n">
        <v>3007.792</v>
      </c>
    </row>
    <row r="1001" customFormat="false" ht="12.8" hidden="false" customHeight="false" outlineLevel="0" collapsed="false">
      <c r="A1001" s="17" t="s">
        <v>931</v>
      </c>
      <c r="B1001" s="16" t="n">
        <v>3360.188</v>
      </c>
      <c r="E1001" s="17" t="s">
        <v>931</v>
      </c>
      <c r="F1001" s="16" t="n">
        <v>3360.188</v>
      </c>
      <c r="G1001" s="16" t="n">
        <v>3167.8577</v>
      </c>
      <c r="H1001" s="16" t="n">
        <v>3434.499</v>
      </c>
      <c r="I1001" s="16" t="n">
        <v>3052.2014</v>
      </c>
    </row>
    <row r="1002" customFormat="false" ht="12.8" hidden="false" customHeight="false" outlineLevel="0" collapsed="false">
      <c r="A1002" s="17" t="s">
        <v>932</v>
      </c>
      <c r="B1002" s="16" t="n">
        <v>3089.3602</v>
      </c>
      <c r="E1002" s="17" t="s">
        <v>932</v>
      </c>
      <c r="F1002" s="16" t="n">
        <v>3089.3602</v>
      </c>
      <c r="G1002" s="16" t="n">
        <v>3160.1682</v>
      </c>
      <c r="H1002" s="16" t="n">
        <v>3342.5181</v>
      </c>
      <c r="I1002" s="16" t="n">
        <v>2949.4487</v>
      </c>
    </row>
    <row r="1003" customFormat="false" ht="12.8" hidden="false" customHeight="false" outlineLevel="0" collapsed="false">
      <c r="A1003" s="17" t="s">
        <v>933</v>
      </c>
      <c r="B1003" s="16" t="n">
        <v>3223.4344</v>
      </c>
      <c r="E1003" s="17" t="s">
        <v>933</v>
      </c>
      <c r="F1003" s="16" t="n">
        <v>3223.4344</v>
      </c>
      <c r="G1003" s="16" t="n">
        <v>3436.4087</v>
      </c>
      <c r="H1003" s="16" t="n">
        <v>3619.9941</v>
      </c>
      <c r="I1003" s="16" t="n">
        <v>3222.2266</v>
      </c>
    </row>
    <row r="1004" customFormat="false" ht="12.8" hidden="false" customHeight="false" outlineLevel="0" collapsed="false">
      <c r="A1004" s="17" t="s">
        <v>935</v>
      </c>
      <c r="B1004" s="16" t="n">
        <v>3435.8195</v>
      </c>
      <c r="E1004" s="17" t="s">
        <v>935</v>
      </c>
      <c r="F1004" s="16" t="n">
        <v>3435.8195</v>
      </c>
      <c r="G1004" s="16" t="n">
        <v>3250.3101</v>
      </c>
      <c r="H1004" s="16" t="n">
        <v>3438.8948</v>
      </c>
      <c r="I1004" s="16" t="n">
        <v>3125.9622</v>
      </c>
    </row>
    <row r="1005" customFormat="false" ht="12.8" hidden="false" customHeight="false" outlineLevel="0" collapsed="false">
      <c r="A1005" s="17" t="s">
        <v>937</v>
      </c>
      <c r="B1005" s="16" t="n">
        <v>3250.7064</v>
      </c>
      <c r="E1005" s="17" t="s">
        <v>937</v>
      </c>
      <c r="F1005" s="16" t="n">
        <v>3250.7064</v>
      </c>
      <c r="G1005" s="16" t="n">
        <v>3229.417</v>
      </c>
      <c r="H1005" s="16" t="n">
        <v>3463.1519</v>
      </c>
      <c r="I1005" s="16" t="n">
        <v>3113.2815</v>
      </c>
    </row>
    <row r="1006" customFormat="false" ht="12.8" hidden="false" customHeight="false" outlineLevel="0" collapsed="false">
      <c r="A1006" s="17" t="s">
        <v>1324</v>
      </c>
      <c r="B1006" s="16" t="n">
        <v>3228.0438</v>
      </c>
      <c r="E1006" s="17" t="s">
        <v>1324</v>
      </c>
      <c r="F1006" s="16" t="n">
        <v>3228.0438</v>
      </c>
      <c r="G1006" s="16" t="n">
        <v>3219.5474</v>
      </c>
      <c r="H1006" s="16" t="n">
        <v>3272.1226</v>
      </c>
      <c r="I1006" s="16" t="n">
        <v>3082.0259</v>
      </c>
    </row>
    <row r="1007" customFormat="false" ht="12.8" hidden="false" customHeight="false" outlineLevel="0" collapsed="false">
      <c r="A1007" s="17" t="s">
        <v>1326</v>
      </c>
      <c r="B1007" s="16" t="n">
        <v>3212.8588</v>
      </c>
      <c r="E1007" s="17" t="s">
        <v>1326</v>
      </c>
      <c r="F1007" s="16" t="n">
        <v>3212.8588</v>
      </c>
      <c r="G1007" s="16" t="n">
        <v>2866.1631</v>
      </c>
      <c r="H1007" s="16" t="n">
        <v>3251.8074</v>
      </c>
      <c r="I1007" s="16" t="n">
        <v>2849.0857</v>
      </c>
    </row>
    <row r="1008" customFormat="false" ht="12.8" hidden="false" customHeight="false" outlineLevel="0" collapsed="false">
      <c r="A1008" s="17" t="s">
        <v>938</v>
      </c>
      <c r="B1008" s="16" t="n">
        <v>2867.8399</v>
      </c>
      <c r="E1008" s="17" t="s">
        <v>938</v>
      </c>
      <c r="F1008" s="16" t="n">
        <v>2867.8399</v>
      </c>
      <c r="G1008" s="16" t="n">
        <v>2898.9453</v>
      </c>
      <c r="H1008" s="16" t="n">
        <v>2948.2405</v>
      </c>
      <c r="I1008" s="16" t="n">
        <v>2770.6331</v>
      </c>
    </row>
    <row r="1009" customFormat="false" ht="12.8" hidden="false" customHeight="false" outlineLevel="0" collapsed="false">
      <c r="A1009" s="17" t="s">
        <v>939</v>
      </c>
      <c r="B1009" s="16" t="n">
        <v>2893.4963</v>
      </c>
      <c r="E1009" s="17" t="s">
        <v>939</v>
      </c>
      <c r="F1009" s="16" t="n">
        <v>2893.4963</v>
      </c>
      <c r="G1009" s="16" t="n">
        <v>2937.8425</v>
      </c>
      <c r="H1009" s="16" t="n">
        <v>2984.7366</v>
      </c>
      <c r="I1009" s="16" t="n">
        <v>2812.1499</v>
      </c>
    </row>
    <row r="1010" customFormat="false" ht="12.8" hidden="false" customHeight="false" outlineLevel="0" collapsed="false">
      <c r="A1010" s="17" t="s">
        <v>940</v>
      </c>
      <c r="B1010" s="16" t="n">
        <v>2931.5101</v>
      </c>
      <c r="E1010" s="17" t="s">
        <v>940</v>
      </c>
      <c r="F1010" s="16" t="n">
        <v>2931.5101</v>
      </c>
      <c r="G1010" s="16" t="n">
        <v>2698.7529</v>
      </c>
      <c r="H1010" s="16" t="n">
        <v>2948.79</v>
      </c>
      <c r="I1010" s="16" t="n">
        <v>2687.6692</v>
      </c>
    </row>
    <row r="1011" customFormat="false" ht="12.8" hidden="false" customHeight="false" outlineLevel="0" collapsed="false">
      <c r="A1011" s="17" t="s">
        <v>941</v>
      </c>
      <c r="B1011" s="16" t="n">
        <v>2694.233</v>
      </c>
      <c r="E1011" s="17" t="s">
        <v>941</v>
      </c>
      <c r="F1011" s="16" t="n">
        <v>2694.233</v>
      </c>
      <c r="G1011" s="16" t="n">
        <v>2847.8154</v>
      </c>
      <c r="H1011" s="16" t="n">
        <v>2929.8074</v>
      </c>
      <c r="I1011" s="16" t="n">
        <v>2671.5054</v>
      </c>
    </row>
    <row r="1012" customFormat="false" ht="12.8" hidden="false" customHeight="false" outlineLevel="0" collapsed="false">
      <c r="A1012" s="17" t="s">
        <v>942</v>
      </c>
      <c r="B1012" s="16" t="n">
        <v>2843.2799</v>
      </c>
      <c r="E1012" s="17" t="s">
        <v>942</v>
      </c>
      <c r="F1012" s="16" t="n">
        <v>2843.2799</v>
      </c>
      <c r="G1012" s="16" t="n">
        <v>2456.1692</v>
      </c>
      <c r="H1012" s="16" t="n">
        <v>2861.7717</v>
      </c>
      <c r="I1012" s="16" t="n">
        <v>2448.1685</v>
      </c>
    </row>
    <row r="1013" customFormat="false" ht="12.8" hidden="false" customHeight="false" outlineLevel="0" collapsed="false">
      <c r="A1013" s="17" t="s">
        <v>1333</v>
      </c>
      <c r="B1013" s="16" t="n">
        <v>2455.1585</v>
      </c>
      <c r="E1013" s="17" t="s">
        <v>1333</v>
      </c>
      <c r="F1013" s="16" t="n">
        <v>2455.1585</v>
      </c>
      <c r="G1013" s="16" t="n">
        <v>2451.7842</v>
      </c>
      <c r="H1013" s="16" t="n">
        <v>2480.6582</v>
      </c>
      <c r="I1013" s="16" t="n">
        <v>2379.4636</v>
      </c>
    </row>
    <row r="1014" customFormat="false" ht="12.8" hidden="false" customHeight="false" outlineLevel="0" collapsed="false">
      <c r="A1014" s="17" t="s">
        <v>1335</v>
      </c>
      <c r="B1014" s="16" t="n">
        <v>2450.899</v>
      </c>
      <c r="E1014" s="17" t="s">
        <v>1335</v>
      </c>
      <c r="F1014" s="16" t="n">
        <v>2450.899</v>
      </c>
      <c r="G1014" s="16" t="n">
        <v>2306.8923</v>
      </c>
      <c r="H1014" s="16" t="n">
        <v>2455.5369</v>
      </c>
      <c r="I1014" s="16" t="n">
        <v>2294.1533</v>
      </c>
    </row>
    <row r="1015" customFormat="false" ht="12.8" hidden="false" customHeight="false" outlineLevel="0" collapsed="false">
      <c r="A1015" s="17" t="s">
        <v>944</v>
      </c>
      <c r="B1015" s="16" t="n">
        <v>2306.6501</v>
      </c>
      <c r="E1015" s="17" t="s">
        <v>944</v>
      </c>
      <c r="F1015" s="16" t="n">
        <v>2306.6501</v>
      </c>
      <c r="G1015" s="16" t="n">
        <v>2276.2</v>
      </c>
      <c r="H1015" s="16" t="n">
        <v>2327.6277</v>
      </c>
      <c r="I1015" s="16" t="n">
        <v>2270.7349</v>
      </c>
    </row>
    <row r="1016" customFormat="false" ht="12.8" hidden="false" customHeight="false" outlineLevel="0" collapsed="false">
      <c r="A1016" s="17" t="s">
        <v>946</v>
      </c>
      <c r="B1016" s="16" t="n">
        <v>2274.6086</v>
      </c>
      <c r="E1016" s="17" t="s">
        <v>946</v>
      </c>
      <c r="F1016" s="16" t="n">
        <v>2274.6086</v>
      </c>
      <c r="G1016" s="16" t="n">
        <v>2266.0637</v>
      </c>
      <c r="H1016" s="16" t="n">
        <v>2307.7754</v>
      </c>
      <c r="I1016" s="16" t="n">
        <v>2206.4568</v>
      </c>
    </row>
    <row r="1017" customFormat="false" ht="12.8" hidden="false" customHeight="false" outlineLevel="0" collapsed="false">
      <c r="A1017" s="17" t="s">
        <v>947</v>
      </c>
      <c r="B1017" s="16" t="n">
        <v>2264.3813</v>
      </c>
      <c r="E1017" s="17" t="s">
        <v>947</v>
      </c>
      <c r="F1017" s="16" t="n">
        <v>2264.3813</v>
      </c>
      <c r="G1017" s="16" t="n">
        <v>2207.8648</v>
      </c>
      <c r="H1017" s="16" t="n">
        <v>2274.9871</v>
      </c>
      <c r="I1017" s="16" t="n">
        <v>2116.6973</v>
      </c>
    </row>
    <row r="1018" customFormat="false" ht="12.8" hidden="false" customHeight="false" outlineLevel="0" collapsed="false">
      <c r="A1018" s="17" t="s">
        <v>948</v>
      </c>
      <c r="B1018" s="16" t="n">
        <v>2196.1272</v>
      </c>
      <c r="E1018" s="17" t="s">
        <v>948</v>
      </c>
      <c r="F1018" s="16" t="n">
        <v>2196.1272</v>
      </c>
      <c r="G1018" s="16" t="n">
        <v>2097.0945</v>
      </c>
      <c r="H1018" s="16" t="n">
        <v>2213.2979</v>
      </c>
      <c r="I1018" s="16" t="n">
        <v>2058.3562</v>
      </c>
    </row>
    <row r="1019" customFormat="false" ht="12.8" hidden="false" customHeight="false" outlineLevel="0" collapsed="false">
      <c r="A1019" s="17" t="s">
        <v>949</v>
      </c>
      <c r="B1019" s="16" t="n">
        <v>2097.3104</v>
      </c>
      <c r="E1019" s="17" t="s">
        <v>949</v>
      </c>
      <c r="F1019" s="16" t="n">
        <v>2097.3104</v>
      </c>
      <c r="G1019" s="16" t="n">
        <v>1920.0101</v>
      </c>
      <c r="H1019" s="16" t="n">
        <v>2098.2407</v>
      </c>
      <c r="I1019" s="16" t="n">
        <v>1909.2532</v>
      </c>
    </row>
    <row r="1020" customFormat="false" ht="12.8" hidden="false" customHeight="false" outlineLevel="0" collapsed="false">
      <c r="A1020" s="17" t="s">
        <v>1342</v>
      </c>
      <c r="B1020" s="16" t="n">
        <v>1914.6266</v>
      </c>
      <c r="E1020" s="17" t="s">
        <v>1342</v>
      </c>
      <c r="F1020" s="16" t="n">
        <v>1914.6266</v>
      </c>
      <c r="G1020" s="16" t="n">
        <v>1838.4377</v>
      </c>
      <c r="H1020" s="16" t="n">
        <v>1946.9945</v>
      </c>
      <c r="I1020" s="16" t="n">
        <v>1798.4514</v>
      </c>
    </row>
    <row r="1021" customFormat="false" ht="12.8" hidden="false" customHeight="false" outlineLevel="0" collapsed="false">
      <c r="A1021" s="17" t="s">
        <v>1344</v>
      </c>
      <c r="B1021" s="16" t="n">
        <v>1832.0988</v>
      </c>
      <c r="E1021" s="17" t="s">
        <v>1344</v>
      </c>
      <c r="F1021" s="16" t="n">
        <v>1832.0988</v>
      </c>
      <c r="G1021" s="16" t="n">
        <v>1956.9373</v>
      </c>
      <c r="H1021" s="16" t="n">
        <v>1958.0577</v>
      </c>
      <c r="I1021" s="16" t="n">
        <v>1793.4174</v>
      </c>
    </row>
    <row r="1022" customFormat="false" ht="12.8" hidden="false" customHeight="false" outlineLevel="0" collapsed="false">
      <c r="A1022" s="17" t="s">
        <v>950</v>
      </c>
      <c r="B1022" s="16" t="n">
        <v>1957.3771</v>
      </c>
      <c r="E1022" s="17" t="s">
        <v>950</v>
      </c>
      <c r="F1022" s="16" t="n">
        <v>1957.3771</v>
      </c>
      <c r="G1022" s="16" t="n">
        <v>2000.7242</v>
      </c>
      <c r="H1022" s="16" t="n">
        <v>2016.1853</v>
      </c>
      <c r="I1022" s="16" t="n">
        <v>1758.2704</v>
      </c>
    </row>
    <row r="1023" customFormat="false" ht="12.8" hidden="false" customHeight="false" outlineLevel="0" collapsed="false">
      <c r="A1023" s="17" t="s">
        <v>951</v>
      </c>
      <c r="B1023" s="16" t="n">
        <v>2007.4872</v>
      </c>
      <c r="E1023" s="17" t="s">
        <v>951</v>
      </c>
      <c r="F1023" s="16" t="n">
        <v>2007.4872</v>
      </c>
      <c r="G1023" s="16" t="n">
        <v>1965.5678</v>
      </c>
      <c r="H1023" s="16" t="n">
        <v>2197.6101</v>
      </c>
      <c r="I1023" s="16" t="n">
        <v>1936.3593</v>
      </c>
    </row>
    <row r="1024" customFormat="false" ht="12.8" hidden="false" customHeight="false" outlineLevel="0" collapsed="false">
      <c r="A1024" s="17" t="s">
        <v>953</v>
      </c>
      <c r="B1024" s="16" t="n">
        <v>1964.2404</v>
      </c>
      <c r="E1024" s="17" t="s">
        <v>953</v>
      </c>
      <c r="F1024" s="16" t="n">
        <v>1964.2404</v>
      </c>
      <c r="G1024" s="16" t="n">
        <v>1943.773</v>
      </c>
      <c r="H1024" s="16" t="n">
        <v>2047.8823</v>
      </c>
      <c r="I1024" s="16" t="n">
        <v>1863.3694</v>
      </c>
    </row>
    <row r="1025" customFormat="false" ht="12.8" hidden="false" customHeight="false" outlineLevel="0" collapsed="false">
      <c r="A1025" s="17" t="s">
        <v>955</v>
      </c>
      <c r="B1025" s="16" t="n">
        <v>1936.0346</v>
      </c>
      <c r="E1025" s="17" t="s">
        <v>955</v>
      </c>
      <c r="F1025" s="16" t="n">
        <v>1936.0346</v>
      </c>
      <c r="G1025" s="16" t="n">
        <v>1805.0936</v>
      </c>
      <c r="H1025" s="16" t="n">
        <v>1950.3866</v>
      </c>
      <c r="I1025" s="16" t="n">
        <v>1715.1964</v>
      </c>
    </row>
    <row r="1026" customFormat="false" ht="12.8" hidden="false" customHeight="false" outlineLevel="0" collapsed="false">
      <c r="A1026" s="17" t="s">
        <v>956</v>
      </c>
      <c r="B1026" s="16" t="n">
        <v>1798.2336</v>
      </c>
      <c r="E1026" s="17" t="s">
        <v>956</v>
      </c>
      <c r="F1026" s="16" t="n">
        <v>1798.2336</v>
      </c>
      <c r="G1026" s="16" t="n">
        <v>1878.3991</v>
      </c>
      <c r="H1026" s="16" t="n">
        <v>1893.5975</v>
      </c>
      <c r="I1026" s="16" t="n">
        <v>1737.046</v>
      </c>
    </row>
    <row r="1027" customFormat="false" ht="12.8" hidden="false" customHeight="false" outlineLevel="0" collapsed="false">
      <c r="A1027" s="17" t="s">
        <v>1351</v>
      </c>
      <c r="B1027" s="16" t="n">
        <v>1869.4281</v>
      </c>
      <c r="E1027" s="17" t="s">
        <v>1351</v>
      </c>
      <c r="F1027" s="16" t="n">
        <v>1869.4281</v>
      </c>
      <c r="G1027" s="16" t="n">
        <v>1943.3162</v>
      </c>
      <c r="H1027" s="16" t="n">
        <v>1954.1624</v>
      </c>
      <c r="I1027" s="16" t="n">
        <v>1677.7358</v>
      </c>
    </row>
    <row r="1028" customFormat="false" ht="12.8" hidden="false" customHeight="false" outlineLevel="0" collapsed="false">
      <c r="A1028" s="17" t="s">
        <v>1353</v>
      </c>
      <c r="B1028" s="16" t="n">
        <v>1945.7104</v>
      </c>
      <c r="E1028" s="17" t="s">
        <v>1353</v>
      </c>
      <c r="F1028" s="16" t="n">
        <v>1945.7104</v>
      </c>
      <c r="G1028" s="16" t="n">
        <v>2032.04</v>
      </c>
      <c r="H1028" s="16" t="n">
        <v>2082.2432</v>
      </c>
      <c r="I1028" s="16" t="n">
        <v>1941.2272</v>
      </c>
    </row>
    <row r="1029" customFormat="false" ht="12.8" hidden="false" customHeight="false" outlineLevel="0" collapsed="false">
      <c r="A1029" s="17" t="s">
        <v>957</v>
      </c>
      <c r="B1029" s="16" t="n">
        <v>2029.5708</v>
      </c>
      <c r="E1029" s="17" t="s">
        <v>957</v>
      </c>
      <c r="F1029" s="16" t="n">
        <v>2029.5708</v>
      </c>
      <c r="G1029" s="16" t="n">
        <v>2107.4407</v>
      </c>
      <c r="H1029" s="16" t="n">
        <v>2124.1941</v>
      </c>
      <c r="I1029" s="16" t="n">
        <v>1941.2798</v>
      </c>
    </row>
    <row r="1030" customFormat="false" ht="12.8" hidden="false" customHeight="false" outlineLevel="0" collapsed="false">
      <c r="A1030" s="17" t="s">
        <v>958</v>
      </c>
      <c r="B1030" s="16" t="n">
        <v>2102.5773</v>
      </c>
      <c r="E1030" s="17" t="s">
        <v>958</v>
      </c>
      <c r="F1030" s="16" t="n">
        <v>2102.5773</v>
      </c>
      <c r="G1030" s="16" t="n">
        <v>2035.8948</v>
      </c>
      <c r="H1030" s="16" t="n">
        <v>2124.9929</v>
      </c>
      <c r="I1030" s="16" t="n">
        <v>2011.7852</v>
      </c>
    </row>
    <row r="1031" customFormat="false" ht="12.8" hidden="false" customHeight="false" outlineLevel="0" collapsed="false">
      <c r="A1031" s="17" t="s">
        <v>959</v>
      </c>
      <c r="B1031" s="16" t="n">
        <v>2025.4351</v>
      </c>
      <c r="E1031" s="17" t="s">
        <v>959</v>
      </c>
      <c r="F1031" s="16" t="n">
        <v>2025.4351</v>
      </c>
      <c r="G1031" s="16" t="n">
        <v>1927.0598</v>
      </c>
      <c r="H1031" s="16" t="n">
        <v>2040.0897</v>
      </c>
      <c r="I1031" s="16" t="n">
        <v>1907.0663</v>
      </c>
    </row>
    <row r="1032" customFormat="false" ht="12.8" hidden="false" customHeight="false" outlineLevel="0" collapsed="false">
      <c r="A1032" s="17" t="s">
        <v>960</v>
      </c>
      <c r="B1032" s="16" t="n">
        <v>1927.7342</v>
      </c>
      <c r="E1032" s="17" t="s">
        <v>960</v>
      </c>
      <c r="F1032" s="16" t="n">
        <v>1927.7342</v>
      </c>
      <c r="G1032" s="16" t="n">
        <v>1798.5031</v>
      </c>
      <c r="H1032" s="16" t="n">
        <v>1937.1604</v>
      </c>
      <c r="I1032" s="16" t="n">
        <v>1789.7485</v>
      </c>
    </row>
    <row r="1033" customFormat="false" ht="12.8" hidden="false" customHeight="false" outlineLevel="0" collapsed="false">
      <c r="A1033" s="17" t="s">
        <v>962</v>
      </c>
      <c r="B1033" s="16" t="n">
        <v>1796.2246</v>
      </c>
      <c r="E1033" s="17" t="s">
        <v>962</v>
      </c>
      <c r="F1033" s="16" t="n">
        <v>1796.2246</v>
      </c>
      <c r="G1033" s="16" t="n">
        <v>1812.0111</v>
      </c>
      <c r="H1033" s="16" t="n">
        <v>1845.7506</v>
      </c>
      <c r="I1033" s="16" t="n">
        <v>1770.6865</v>
      </c>
    </row>
    <row r="1034" customFormat="false" ht="12.8" hidden="false" customHeight="false" outlineLevel="0" collapsed="false">
      <c r="A1034" s="17" t="s">
        <v>1360</v>
      </c>
      <c r="B1034" s="16" t="n">
        <v>1806.661</v>
      </c>
      <c r="E1034" s="17" t="s">
        <v>1360</v>
      </c>
      <c r="F1034" s="16" t="n">
        <v>1806.661</v>
      </c>
      <c r="G1034" s="16" t="n">
        <v>1795.7761</v>
      </c>
      <c r="H1034" s="16" t="n">
        <v>1817.2721</v>
      </c>
      <c r="I1034" s="16" t="n">
        <v>1776.9367</v>
      </c>
    </row>
    <row r="1035" customFormat="false" ht="12.8" hidden="false" customHeight="false" outlineLevel="0" collapsed="false">
      <c r="A1035" s="17" t="s">
        <v>1362</v>
      </c>
      <c r="B1035" s="16" t="n">
        <v>1793.0549</v>
      </c>
      <c r="E1035" s="17" t="s">
        <v>1362</v>
      </c>
      <c r="F1035" s="16" t="n">
        <v>1793.0549</v>
      </c>
      <c r="G1035" s="16" t="n">
        <v>1737.8379</v>
      </c>
      <c r="H1035" s="16" t="n">
        <v>1841.1448</v>
      </c>
      <c r="I1035" s="16" t="n">
        <v>1731.0077</v>
      </c>
    </row>
    <row r="1036" customFormat="false" ht="12.8" hidden="false" customHeight="false" outlineLevel="0" collapsed="false">
      <c r="A1036" s="17" t="s">
        <v>964</v>
      </c>
      <c r="B1036" s="16" t="n">
        <v>1739.2679</v>
      </c>
      <c r="E1036" s="17" t="s">
        <v>964</v>
      </c>
      <c r="F1036" s="16" t="n">
        <v>1739.2679</v>
      </c>
      <c r="G1036" s="16" t="n">
        <v>1745.3721</v>
      </c>
      <c r="H1036" s="16" t="n">
        <v>1763.9846</v>
      </c>
      <c r="I1036" s="16" t="n">
        <v>1725.0569</v>
      </c>
    </row>
    <row r="1037" customFormat="false" ht="12.8" hidden="false" customHeight="false" outlineLevel="0" collapsed="false">
      <c r="A1037" s="17" t="s">
        <v>965</v>
      </c>
      <c r="B1037" s="16" t="n">
        <v>1744.3568</v>
      </c>
      <c r="E1037" s="17" t="s">
        <v>965</v>
      </c>
      <c r="F1037" s="16" t="n">
        <v>1744.3568</v>
      </c>
      <c r="G1037" s="16" t="n">
        <v>1658.431</v>
      </c>
      <c r="H1037" s="16" t="n">
        <v>1748.0529</v>
      </c>
      <c r="I1037" s="16" t="n">
        <v>1642.4375</v>
      </c>
    </row>
    <row r="1038" customFormat="false" ht="12.8" hidden="false" customHeight="false" outlineLevel="0" collapsed="false">
      <c r="A1038" s="17" t="s">
        <v>966</v>
      </c>
      <c r="B1038" s="16" t="n">
        <v>1664.3583</v>
      </c>
      <c r="E1038" s="17" t="s">
        <v>966</v>
      </c>
      <c r="F1038" s="16" t="n">
        <v>1664.3583</v>
      </c>
      <c r="G1038" s="16" t="n">
        <v>1780.0951</v>
      </c>
      <c r="H1038" s="16" t="n">
        <v>1790.4096</v>
      </c>
      <c r="I1038" s="16" t="n">
        <v>1636.3877</v>
      </c>
    </row>
    <row r="1039" customFormat="false" ht="12.8" hidden="false" customHeight="false" outlineLevel="0" collapsed="false">
      <c r="A1039" s="17" t="s">
        <v>967</v>
      </c>
      <c r="B1039" s="16" t="n">
        <v>1780.5845</v>
      </c>
      <c r="E1039" s="17" t="s">
        <v>967</v>
      </c>
      <c r="F1039" s="16" t="n">
        <v>1780.5845</v>
      </c>
      <c r="G1039" s="16" t="n">
        <v>1786.3746</v>
      </c>
      <c r="H1039" s="16" t="n">
        <v>1810.5169</v>
      </c>
      <c r="I1039" s="16" t="n">
        <v>1729.4694</v>
      </c>
    </row>
    <row r="1040" customFormat="false" ht="12.8" hidden="false" customHeight="false" outlineLevel="0" collapsed="false">
      <c r="A1040" s="17" t="s">
        <v>1368</v>
      </c>
      <c r="B1040" s="16" t="n">
        <v>1778.0757</v>
      </c>
      <c r="E1040" s="17" t="s">
        <v>1368</v>
      </c>
      <c r="F1040" s="16" t="n">
        <v>1778.0757</v>
      </c>
      <c r="G1040" s="16" t="n">
        <v>1767.3875</v>
      </c>
      <c r="H1040" s="16" t="n">
        <v>1801.2439</v>
      </c>
      <c r="I1040" s="16" t="n">
        <v>1698.1632</v>
      </c>
    </row>
    <row r="1041" customFormat="false" ht="12.8" hidden="false" customHeight="false" outlineLevel="0" collapsed="false">
      <c r="A1041" s="17" t="s">
        <v>1370</v>
      </c>
      <c r="B1041" s="16" t="n">
        <v>1765.7268</v>
      </c>
      <c r="E1041" s="17" t="s">
        <v>1370</v>
      </c>
      <c r="F1041" s="16" t="n">
        <v>1765.7268</v>
      </c>
      <c r="G1041" s="16" t="n">
        <v>1707.4083</v>
      </c>
      <c r="H1041" s="16" t="n">
        <v>1778.3778</v>
      </c>
      <c r="I1041" s="16" t="n">
        <v>1691.0169</v>
      </c>
    </row>
    <row r="1042" customFormat="false" ht="12.8" hidden="false" customHeight="false" outlineLevel="0" collapsed="false">
      <c r="A1042" s="17" t="s">
        <v>1372</v>
      </c>
      <c r="B1042" s="16" t="n">
        <v>1712.2058</v>
      </c>
      <c r="E1042" s="17" t="s">
        <v>1372</v>
      </c>
      <c r="F1042" s="16" t="n">
        <v>1712.2058</v>
      </c>
      <c r="G1042" s="16" t="n">
        <v>1816.1102</v>
      </c>
      <c r="H1042" s="16" t="n">
        <v>1816.296</v>
      </c>
      <c r="I1042" s="16" t="n">
        <v>1707.6741</v>
      </c>
    </row>
    <row r="1043" customFormat="false" ht="12.8" hidden="false" customHeight="false" outlineLevel="0" collapsed="false">
      <c r="A1043" s="17" t="s">
        <v>1374</v>
      </c>
      <c r="B1043" s="16" t="n">
        <v>1812.9435</v>
      </c>
      <c r="E1043" s="17" t="s">
        <v>1374</v>
      </c>
      <c r="F1043" s="16" t="n">
        <v>1812.9435</v>
      </c>
      <c r="G1043" s="16" t="n">
        <v>1671.7576</v>
      </c>
      <c r="H1043" s="16" t="n">
        <v>1821.6202</v>
      </c>
      <c r="I1043" s="16" t="n">
        <v>1659.436</v>
      </c>
    </row>
    <row r="1044" customFormat="false" ht="12.8" hidden="false" customHeight="false" outlineLevel="0" collapsed="false">
      <c r="A1044" s="17" t="s">
        <v>968</v>
      </c>
      <c r="B1044" s="16" t="n">
        <v>1671.2109</v>
      </c>
      <c r="E1044" s="17" t="s">
        <v>968</v>
      </c>
      <c r="F1044" s="16" t="n">
        <v>1671.2109</v>
      </c>
      <c r="G1044" s="16" t="n">
        <v>1644.1218</v>
      </c>
      <c r="H1044" s="16" t="n">
        <v>1681.3333</v>
      </c>
      <c r="I1044" s="16" t="n">
        <v>1614.3905</v>
      </c>
    </row>
    <row r="1045" customFormat="false" ht="12.8" hidden="false" customHeight="false" outlineLevel="0" collapsed="false">
      <c r="A1045" s="17" t="s">
        <v>969</v>
      </c>
      <c r="B1045" s="16" t="n">
        <v>1630.569</v>
      </c>
      <c r="E1045" s="17" t="s">
        <v>969</v>
      </c>
      <c r="F1045" s="16" t="n">
        <v>1630.569</v>
      </c>
      <c r="G1045" s="16" t="n">
        <v>1571.5128</v>
      </c>
      <c r="H1045" s="16" t="n">
        <v>1659.0424</v>
      </c>
      <c r="I1045" s="16" t="n">
        <v>1521.8766</v>
      </c>
    </row>
    <row r="1046" customFormat="false" ht="12.8" hidden="false" customHeight="false" outlineLevel="0" collapsed="false">
      <c r="A1046" s="17" t="s">
        <v>971</v>
      </c>
      <c r="B1046" s="16" t="n">
        <v>1570.2593</v>
      </c>
      <c r="E1046" s="17" t="s">
        <v>971</v>
      </c>
      <c r="F1046" s="16" t="n">
        <v>1570.2593</v>
      </c>
      <c r="G1046" s="16" t="n">
        <v>1546.9614</v>
      </c>
      <c r="H1046" s="16" t="n">
        <v>1584.8506</v>
      </c>
      <c r="I1046" s="16" t="n">
        <v>1526.1024</v>
      </c>
    </row>
    <row r="1047" customFormat="false" ht="12.8" hidden="false" customHeight="false" outlineLevel="0" collapsed="false">
      <c r="A1047" s="17" t="s">
        <v>973</v>
      </c>
      <c r="B1047" s="16" t="n">
        <v>1543.9138</v>
      </c>
      <c r="E1047" s="17" t="s">
        <v>973</v>
      </c>
      <c r="F1047" s="16" t="n">
        <v>1543.9138</v>
      </c>
      <c r="G1047" s="16" t="n">
        <v>1429.6749</v>
      </c>
      <c r="H1047" s="16" t="n">
        <v>1562.0717</v>
      </c>
      <c r="I1047" s="16" t="n">
        <v>1425.726</v>
      </c>
    </row>
    <row r="1048" customFormat="false" ht="12.8" hidden="false" customHeight="false" outlineLevel="0" collapsed="false">
      <c r="A1048" s="17" t="s">
        <v>1380</v>
      </c>
      <c r="B1048" s="16" t="n">
        <v>1429.3839</v>
      </c>
      <c r="E1048" s="17" t="s">
        <v>1380</v>
      </c>
      <c r="F1048" s="16" t="n">
        <v>1429.3839</v>
      </c>
      <c r="G1048" s="16" t="n">
        <v>1454.4435</v>
      </c>
      <c r="H1048" s="16" t="n">
        <v>1462.6315</v>
      </c>
      <c r="I1048" s="16" t="n">
        <v>1411.0022</v>
      </c>
    </row>
    <row r="1049" customFormat="false" ht="12.8" hidden="false" customHeight="false" outlineLevel="0" collapsed="false">
      <c r="A1049" s="17" t="s">
        <v>1382</v>
      </c>
      <c r="B1049" s="16" t="n">
        <v>1452.6242</v>
      </c>
      <c r="E1049" s="17" t="s">
        <v>1382</v>
      </c>
      <c r="F1049" s="16" t="n">
        <v>1452.6242</v>
      </c>
      <c r="G1049" s="16" t="n">
        <v>1447.5335</v>
      </c>
      <c r="H1049" s="16" t="n">
        <v>1466.9434</v>
      </c>
      <c r="I1049" s="16" t="n">
        <v>1414.1997</v>
      </c>
    </row>
    <row r="1050" customFormat="false" ht="12.8" hidden="false" customHeight="false" outlineLevel="0" collapsed="false">
      <c r="A1050" s="17" t="s">
        <v>974</v>
      </c>
      <c r="B1050" s="16" t="n">
        <v>1439.4748</v>
      </c>
      <c r="E1050" s="17" t="s">
        <v>974</v>
      </c>
      <c r="F1050" s="16" t="n">
        <v>1439.4748</v>
      </c>
      <c r="G1050" s="16" t="n">
        <v>1350.4434</v>
      </c>
      <c r="H1050" s="16" t="n">
        <v>1440.5059</v>
      </c>
      <c r="I1050" s="16" t="n">
        <v>1345.9537</v>
      </c>
    </row>
    <row r="1051" customFormat="false" ht="12.8" hidden="false" customHeight="false" outlineLevel="0" collapsed="false">
      <c r="A1051" s="17" t="s">
        <v>975</v>
      </c>
      <c r="B1051" s="16" t="n">
        <v>1350.0055</v>
      </c>
      <c r="E1051" s="17" t="s">
        <v>975</v>
      </c>
      <c r="F1051" s="16" t="n">
        <v>1350.0055</v>
      </c>
      <c r="G1051" s="16" t="n">
        <v>1338.9816</v>
      </c>
      <c r="H1051" s="16" t="n">
        <v>1376.9384</v>
      </c>
      <c r="I1051" s="16" t="n">
        <v>1318.3715</v>
      </c>
    </row>
    <row r="1052" customFormat="false" ht="12.8" hidden="false" customHeight="false" outlineLevel="0" collapsed="false">
      <c r="A1052" s="17" t="s">
        <v>976</v>
      </c>
      <c r="B1052" s="16" t="n">
        <v>1341.569</v>
      </c>
      <c r="E1052" s="17" t="s">
        <v>976</v>
      </c>
      <c r="F1052" s="16" t="n">
        <v>1341.569</v>
      </c>
      <c r="G1052" s="16" t="n">
        <v>1407.9423</v>
      </c>
      <c r="H1052" s="16" t="n">
        <v>1471.467</v>
      </c>
      <c r="I1052" s="16" t="n">
        <v>1317.3626</v>
      </c>
    </row>
    <row r="1053" customFormat="false" ht="12.8" hidden="false" customHeight="false" outlineLevel="0" collapsed="false">
      <c r="A1053" s="17" t="s">
        <v>977</v>
      </c>
      <c r="B1053" s="16" t="n">
        <v>1411.7896</v>
      </c>
      <c r="E1053" s="17" t="s">
        <v>977</v>
      </c>
      <c r="F1053" s="16" t="n">
        <v>1411.7896</v>
      </c>
      <c r="G1053" s="16" t="n">
        <v>1411.3623</v>
      </c>
      <c r="H1053" s="16" t="n">
        <v>1452.3221</v>
      </c>
      <c r="I1053" s="16" t="n">
        <v>1397.2355</v>
      </c>
    </row>
    <row r="1054" customFormat="false" ht="12.8" hidden="false" customHeight="false" outlineLevel="0" collapsed="false">
      <c r="A1054" s="17" t="s">
        <v>978</v>
      </c>
      <c r="B1054" s="16" t="n">
        <v>1411.8115</v>
      </c>
      <c r="E1054" s="17" t="s">
        <v>978</v>
      </c>
      <c r="F1054" s="16" t="n">
        <v>1411.8115</v>
      </c>
      <c r="G1054" s="16" t="n">
        <v>1502.9213</v>
      </c>
      <c r="H1054" s="16" t="n">
        <v>1513.1338</v>
      </c>
      <c r="I1054" s="16" t="n">
        <v>1393.2919</v>
      </c>
    </row>
    <row r="1055" customFormat="false" ht="12.8" hidden="false" customHeight="false" outlineLevel="0" collapsed="false">
      <c r="A1055" s="17" t="s">
        <v>1389</v>
      </c>
      <c r="B1055" s="16" t="n">
        <v>1503.4383</v>
      </c>
      <c r="E1055" s="17" t="s">
        <v>1389</v>
      </c>
      <c r="F1055" s="16" t="n">
        <v>1503.4383</v>
      </c>
      <c r="G1055" s="16" t="n">
        <v>1509.4843</v>
      </c>
      <c r="H1055" s="16" t="n">
        <v>1529.4658</v>
      </c>
      <c r="I1055" s="16" t="n">
        <v>1480.1337</v>
      </c>
    </row>
    <row r="1056" customFormat="false" ht="12.8" hidden="false" customHeight="false" outlineLevel="0" collapsed="false">
      <c r="A1056" s="17" t="s">
        <v>1391</v>
      </c>
      <c r="B1056" s="16" t="n">
        <v>1511.2464</v>
      </c>
      <c r="E1056" s="17" t="s">
        <v>1391</v>
      </c>
      <c r="F1056" s="16" t="n">
        <v>1511.2464</v>
      </c>
      <c r="G1056" s="16" t="n">
        <v>1515.4923</v>
      </c>
      <c r="H1056" s="16" t="n">
        <v>1563.1392</v>
      </c>
      <c r="I1056" s="16" t="n">
        <v>1509.1056</v>
      </c>
    </row>
    <row r="1057" customFormat="false" ht="12.8" hidden="false" customHeight="false" outlineLevel="0" collapsed="false">
      <c r="A1057" s="17" t="s">
        <v>980</v>
      </c>
      <c r="B1057" s="16" t="n">
        <v>1514.8458</v>
      </c>
      <c r="E1057" s="17" t="s">
        <v>980</v>
      </c>
      <c r="F1057" s="16" t="n">
        <v>1514.8458</v>
      </c>
      <c r="G1057" s="16" t="n">
        <v>1489.8637</v>
      </c>
      <c r="H1057" s="16" t="n">
        <v>1538.9721</v>
      </c>
      <c r="I1057" s="16" t="n">
        <v>1455.037</v>
      </c>
    </row>
    <row r="1058" customFormat="false" ht="12.8" hidden="false" customHeight="false" outlineLevel="0" collapsed="false">
      <c r="A1058" s="17" t="s">
        <v>982</v>
      </c>
      <c r="B1058" s="16" t="n">
        <v>1491.7475</v>
      </c>
      <c r="E1058" s="17" t="s">
        <v>982</v>
      </c>
      <c r="F1058" s="16" t="n">
        <v>1491.7475</v>
      </c>
      <c r="G1058" s="16" t="n">
        <v>1525.3693</v>
      </c>
      <c r="H1058" s="16" t="n">
        <v>1550.7271</v>
      </c>
      <c r="I1058" s="16" t="n">
        <v>1479.3604</v>
      </c>
    </row>
    <row r="1059" customFormat="false" ht="12.8" hidden="false" customHeight="false" outlineLevel="0" collapsed="false">
      <c r="A1059" s="17" t="s">
        <v>983</v>
      </c>
      <c r="B1059" s="16" t="n">
        <v>1518.7815</v>
      </c>
      <c r="E1059" s="17" t="s">
        <v>983</v>
      </c>
      <c r="F1059" s="16" t="n">
        <v>1518.7815</v>
      </c>
      <c r="G1059" s="16" t="n">
        <v>1521.4437</v>
      </c>
      <c r="H1059" s="16" t="n">
        <v>1533.0992</v>
      </c>
      <c r="I1059" s="16" t="n">
        <v>1459.2144</v>
      </c>
    </row>
    <row r="1060" customFormat="false" ht="12.8" hidden="false" customHeight="false" outlineLevel="0" collapsed="false">
      <c r="A1060" s="17" t="s">
        <v>984</v>
      </c>
      <c r="B1060" s="16" t="n">
        <v>1517.1617</v>
      </c>
      <c r="E1060" s="17" t="s">
        <v>984</v>
      </c>
      <c r="F1060" s="16" t="n">
        <v>1517.1617</v>
      </c>
      <c r="G1060" s="16" t="n">
        <v>1504.9616</v>
      </c>
      <c r="H1060" s="16" t="n">
        <v>1527.3178</v>
      </c>
      <c r="I1060" s="16" t="n">
        <v>1445.4956</v>
      </c>
    </row>
    <row r="1061" customFormat="false" ht="12.8" hidden="false" customHeight="false" outlineLevel="0" collapsed="false">
      <c r="A1061" s="17" t="s">
        <v>985</v>
      </c>
      <c r="B1061" s="16" t="n">
        <v>1501.8073</v>
      </c>
      <c r="E1061" s="17" t="s">
        <v>985</v>
      </c>
      <c r="F1061" s="16" t="n">
        <v>1501.8073</v>
      </c>
      <c r="G1061" s="16" t="n">
        <v>1551.48</v>
      </c>
      <c r="H1061" s="16" t="n">
        <v>1583.8467</v>
      </c>
      <c r="I1061" s="16" t="n">
        <v>1467.3477</v>
      </c>
    </row>
    <row r="1062" customFormat="false" ht="12.8" hidden="false" customHeight="false" outlineLevel="0" collapsed="false">
      <c r="A1062" s="17" t="s">
        <v>1398</v>
      </c>
      <c r="B1062" s="16" t="n">
        <v>1553.1596</v>
      </c>
      <c r="E1062" s="17" t="s">
        <v>1398</v>
      </c>
      <c r="F1062" s="16" t="n">
        <v>1553.1596</v>
      </c>
      <c r="G1062" s="16" t="n">
        <v>1603.869</v>
      </c>
      <c r="H1062" s="16" t="n">
        <v>1613.5431</v>
      </c>
      <c r="I1062" s="16" t="n">
        <v>1540.295</v>
      </c>
    </row>
    <row r="1063" customFormat="false" ht="12.8" hidden="false" customHeight="false" outlineLevel="0" collapsed="false">
      <c r="A1063" s="17" t="s">
        <v>1400</v>
      </c>
      <c r="B1063" s="16" t="n">
        <v>1607.9883</v>
      </c>
      <c r="E1063" s="17" t="s">
        <v>1400</v>
      </c>
      <c r="F1063" s="16" t="n">
        <v>1607.9883</v>
      </c>
      <c r="G1063" s="16" t="n">
        <v>1476.5927</v>
      </c>
      <c r="H1063" s="16" t="n">
        <v>1620.561</v>
      </c>
      <c r="I1063" s="16" t="n">
        <v>1450.0225</v>
      </c>
    </row>
    <row r="1064" customFormat="false" ht="12.8" hidden="false" customHeight="false" outlineLevel="0" collapsed="false">
      <c r="A1064" s="17" t="s">
        <v>986</v>
      </c>
      <c r="B1064" s="16" t="n">
        <v>1481.0589</v>
      </c>
      <c r="E1064" s="17" t="s">
        <v>986</v>
      </c>
      <c r="F1064" s="16" t="n">
        <v>1481.0589</v>
      </c>
      <c r="G1064" s="16" t="n">
        <v>1529.3514</v>
      </c>
      <c r="H1064" s="16" t="n">
        <v>1539.5302</v>
      </c>
      <c r="I1064" s="16" t="n">
        <v>1443.86</v>
      </c>
    </row>
    <row r="1065" customFormat="false" ht="12.8" hidden="false" customHeight="false" outlineLevel="0" collapsed="false">
      <c r="A1065" s="17" t="s">
        <v>987</v>
      </c>
      <c r="B1065" s="16" t="n">
        <v>1523.4015</v>
      </c>
      <c r="E1065" s="17" t="s">
        <v>987</v>
      </c>
      <c r="F1065" s="16" t="n">
        <v>1523.4015</v>
      </c>
      <c r="G1065" s="16" t="n">
        <v>1506.6117</v>
      </c>
      <c r="H1065" s="16" t="n">
        <v>1540.603</v>
      </c>
      <c r="I1065" s="16" t="n">
        <v>1444.6816</v>
      </c>
    </row>
    <row r="1066" customFormat="false" ht="12.8" hidden="false" customHeight="false" outlineLevel="0" collapsed="false">
      <c r="A1066" s="17" t="s">
        <v>989</v>
      </c>
      <c r="B1066" s="16" t="n">
        <v>1508.1817</v>
      </c>
      <c r="E1066" s="17" t="s">
        <v>989</v>
      </c>
      <c r="F1066" s="16" t="n">
        <v>1508.1817</v>
      </c>
      <c r="G1066" s="16" t="n">
        <v>1575.5524</v>
      </c>
      <c r="H1066" s="16" t="n">
        <v>1572.4117</v>
      </c>
      <c r="I1066" s="16" t="n">
        <v>1477.8097</v>
      </c>
    </row>
    <row r="1067" customFormat="false" ht="12.8" hidden="false" customHeight="false" outlineLevel="0" collapsed="false">
      <c r="A1067" s="17" t="s">
        <v>991</v>
      </c>
      <c r="B1067" s="16" t="n">
        <v>1569.1602</v>
      </c>
      <c r="E1067" s="17" t="s">
        <v>991</v>
      </c>
      <c r="F1067" s="16" t="n">
        <v>1569.1602</v>
      </c>
      <c r="G1067" s="16" t="n">
        <v>1550.0804</v>
      </c>
      <c r="H1067" s="16" t="n">
        <v>1569.6335</v>
      </c>
      <c r="I1067" s="16" t="n">
        <v>1515.7808</v>
      </c>
    </row>
    <row r="1068" customFormat="false" ht="12.8" hidden="false" customHeight="false" outlineLevel="0" collapsed="false">
      <c r="A1068" s="17" t="s">
        <v>992</v>
      </c>
      <c r="B1068" s="16" t="n">
        <v>1550.3289</v>
      </c>
      <c r="E1068" s="17" t="s">
        <v>992</v>
      </c>
      <c r="F1068" s="16" t="n">
        <v>1550.3289</v>
      </c>
      <c r="G1068" s="16" t="n">
        <v>1451.8518</v>
      </c>
      <c r="H1068" s="16" t="n">
        <v>1552.1177</v>
      </c>
      <c r="I1068" s="16" t="n">
        <v>1408.9511</v>
      </c>
    </row>
    <row r="1069" customFormat="false" ht="12.8" hidden="false" customHeight="false" outlineLevel="0" collapsed="false">
      <c r="A1069" s="17" t="s">
        <v>1407</v>
      </c>
      <c r="B1069" s="16" t="n">
        <v>1445.5938</v>
      </c>
      <c r="E1069" s="17" t="s">
        <v>1407</v>
      </c>
      <c r="F1069" s="16" t="n">
        <v>1445.5938</v>
      </c>
      <c r="G1069" s="16" t="n">
        <v>1389.3057</v>
      </c>
      <c r="H1069" s="16" t="n">
        <v>1452.1899</v>
      </c>
      <c r="I1069" s="16" t="n">
        <v>1372.1368</v>
      </c>
    </row>
    <row r="1070" customFormat="false" ht="12.8" hidden="false" customHeight="false" outlineLevel="0" collapsed="false">
      <c r="A1070" s="17" t="s">
        <v>1409</v>
      </c>
      <c r="B1070" s="16" t="n">
        <v>1390.208</v>
      </c>
      <c r="E1070" s="17" t="s">
        <v>1409</v>
      </c>
      <c r="F1070" s="16" t="n">
        <v>1390.208</v>
      </c>
      <c r="G1070" s="16" t="n">
        <v>1286.9142</v>
      </c>
      <c r="H1070" s="16" t="n">
        <v>1401.2346</v>
      </c>
      <c r="I1070" s="16" t="n">
        <v>1272.7885</v>
      </c>
    </row>
    <row r="1071" customFormat="false" ht="12.8" hidden="false" customHeight="false" outlineLevel="0" collapsed="false">
      <c r="A1071" s="17" t="s">
        <v>993</v>
      </c>
      <c r="B1071" s="16" t="n">
        <v>1286.8555</v>
      </c>
      <c r="E1071" s="17" t="s">
        <v>993</v>
      </c>
      <c r="F1071" s="16" t="n">
        <v>1286.8555</v>
      </c>
      <c r="G1071" s="16" t="n">
        <v>1286.6613</v>
      </c>
      <c r="H1071" s="16" t="n">
        <v>1300.0154</v>
      </c>
      <c r="I1071" s="16" t="n">
        <v>1213.8539</v>
      </c>
    </row>
    <row r="1072" customFormat="false" ht="12.8" hidden="false" customHeight="false" outlineLevel="0" collapsed="false">
      <c r="A1072" s="17" t="s">
        <v>994</v>
      </c>
      <c r="B1072" s="16" t="n">
        <v>1286.3466</v>
      </c>
      <c r="E1072" s="17" t="s">
        <v>994</v>
      </c>
      <c r="F1072" s="16" t="n">
        <v>1286.3466</v>
      </c>
      <c r="G1072" s="16" t="n">
        <v>1298.3853</v>
      </c>
      <c r="H1072" s="16" t="n">
        <v>1354.7778</v>
      </c>
      <c r="I1072" s="16" t="n">
        <v>1259.9011</v>
      </c>
    </row>
    <row r="1073" customFormat="false" ht="12.8" hidden="false" customHeight="false" outlineLevel="0" collapsed="false">
      <c r="A1073" s="17" t="s">
        <v>995</v>
      </c>
      <c r="B1073" s="16" t="n">
        <v>1306.8485</v>
      </c>
      <c r="E1073" s="17" t="s">
        <v>995</v>
      </c>
      <c r="F1073" s="16" t="n">
        <v>1306.8485</v>
      </c>
      <c r="G1073" s="16" t="n">
        <v>1231.699</v>
      </c>
      <c r="H1073" s="16" t="n">
        <v>1371.0313</v>
      </c>
      <c r="I1073" s="16" t="n">
        <v>1228.3066</v>
      </c>
    </row>
    <row r="1074" customFormat="false" ht="12.8" hidden="false" customHeight="false" outlineLevel="0" collapsed="false">
      <c r="A1074" s="17" t="s">
        <v>996</v>
      </c>
      <c r="B1074" s="16" t="n">
        <v>1234.3309</v>
      </c>
      <c r="E1074" s="17" t="s">
        <v>996</v>
      </c>
      <c r="F1074" s="16" t="n">
        <v>1234.3309</v>
      </c>
      <c r="G1074" s="16" t="n">
        <v>1303.8831</v>
      </c>
      <c r="H1074" s="16" t="n">
        <v>1324.8696</v>
      </c>
      <c r="I1074" s="16" t="n">
        <v>1207.3582</v>
      </c>
    </row>
    <row r="1075" customFormat="false" ht="12.8" hidden="false" customHeight="false" outlineLevel="0" collapsed="false">
      <c r="A1075" s="17" t="s">
        <v>998</v>
      </c>
      <c r="B1075" s="16" t="n">
        <v>1302.3212</v>
      </c>
      <c r="E1075" s="17" t="s">
        <v>998</v>
      </c>
      <c r="F1075" s="16" t="n">
        <v>1302.3212</v>
      </c>
      <c r="G1075" s="16" t="n">
        <v>1182.1907</v>
      </c>
      <c r="H1075" s="16" t="n">
        <v>1304.1957</v>
      </c>
      <c r="I1075" s="16" t="n">
        <v>1173.8572</v>
      </c>
    </row>
    <row r="1076" customFormat="false" ht="12.8" hidden="false" customHeight="false" outlineLevel="0" collapsed="false">
      <c r="A1076" s="17" t="s">
        <v>1416</v>
      </c>
      <c r="B1076" s="16" t="n">
        <v>1171.893</v>
      </c>
      <c r="E1076" s="17" t="s">
        <v>1416</v>
      </c>
      <c r="F1076" s="16" t="n">
        <v>1171.893</v>
      </c>
      <c r="G1076" s="16" t="n">
        <v>1205.0518</v>
      </c>
      <c r="H1076" s="16" t="n">
        <v>1216.2125</v>
      </c>
      <c r="I1076" s="16" t="n">
        <v>1074.2448</v>
      </c>
    </row>
    <row r="1077" customFormat="false" ht="12.8" hidden="false" customHeight="false" outlineLevel="0" collapsed="false">
      <c r="A1077" s="17" t="s">
        <v>1418</v>
      </c>
      <c r="B1077" s="16" t="n">
        <v>1208.513</v>
      </c>
      <c r="E1077" s="17" t="s">
        <v>1418</v>
      </c>
      <c r="F1077" s="16" t="n">
        <v>1208.513</v>
      </c>
      <c r="G1077" s="16" t="n">
        <v>1197.5011</v>
      </c>
      <c r="H1077" s="16" t="n">
        <v>1264.7203</v>
      </c>
      <c r="I1077" s="16" t="n">
        <v>1185.8815</v>
      </c>
    </row>
    <row r="1078" customFormat="false" ht="12.8" hidden="false" customHeight="false" outlineLevel="0" collapsed="false">
      <c r="A1078" s="17" t="s">
        <v>1000</v>
      </c>
      <c r="B1078" s="16" t="n">
        <v>1197.8528</v>
      </c>
      <c r="E1078" s="17" t="s">
        <v>1000</v>
      </c>
      <c r="F1078" s="16" t="n">
        <v>1197.8528</v>
      </c>
      <c r="G1078" s="16" t="n">
        <v>1217.5474</v>
      </c>
      <c r="H1078" s="16" t="n">
        <v>1293.3346</v>
      </c>
      <c r="I1078" s="16" t="n">
        <v>1164.4927</v>
      </c>
    </row>
    <row r="1079" customFormat="false" ht="12.8" hidden="false" customHeight="false" outlineLevel="0" collapsed="false">
      <c r="A1079" s="17" t="s">
        <v>1001</v>
      </c>
      <c r="B1079" s="16" t="n">
        <v>1214.1125</v>
      </c>
      <c r="E1079" s="17" t="s">
        <v>1001</v>
      </c>
      <c r="F1079" s="16" t="n">
        <v>1214.1125</v>
      </c>
      <c r="G1079" s="16" t="n">
        <v>1339.728</v>
      </c>
      <c r="H1079" s="16" t="n">
        <v>1370.5431</v>
      </c>
      <c r="I1079" s="16" t="n">
        <v>1201.731</v>
      </c>
    </row>
    <row r="1080" customFormat="false" ht="12.8" hidden="false" customHeight="false" outlineLevel="0" collapsed="false">
      <c r="A1080" s="17" t="s">
        <v>1002</v>
      </c>
      <c r="B1080" s="16" t="n">
        <v>1334.4026</v>
      </c>
      <c r="E1080" s="17" t="s">
        <v>1002</v>
      </c>
      <c r="F1080" s="16" t="n">
        <v>1334.4026</v>
      </c>
      <c r="G1080" s="16" t="n">
        <v>1300.4961</v>
      </c>
      <c r="H1080" s="16" t="n">
        <v>1407.4882</v>
      </c>
      <c r="I1080" s="16" t="n">
        <v>1239.4858</v>
      </c>
    </row>
    <row r="1081" customFormat="false" ht="12.8" hidden="false" customHeight="false" outlineLevel="0" collapsed="false">
      <c r="A1081" s="17" t="s">
        <v>1003</v>
      </c>
      <c r="B1081" s="16" t="n">
        <v>1291.262</v>
      </c>
      <c r="E1081" s="17" t="s">
        <v>1003</v>
      </c>
      <c r="F1081" s="16" t="n">
        <v>1291.262</v>
      </c>
      <c r="G1081" s="16" t="n">
        <v>1464.1801</v>
      </c>
      <c r="H1081" s="16" t="n">
        <v>1467.0435</v>
      </c>
      <c r="I1081" s="16" t="n">
        <v>1145.4302</v>
      </c>
    </row>
    <row r="1082" customFormat="false" ht="12.8" hidden="false" customHeight="false" outlineLevel="0" collapsed="false">
      <c r="A1082" s="17" t="s">
        <v>1004</v>
      </c>
      <c r="B1082" s="16" t="n">
        <v>1466.081</v>
      </c>
      <c r="E1082" s="17" t="s">
        <v>1004</v>
      </c>
      <c r="F1082" s="16" t="n">
        <v>1466.081</v>
      </c>
      <c r="G1082" s="16" t="n">
        <v>1596.6541</v>
      </c>
      <c r="H1082" s="16" t="n">
        <v>1592.2376</v>
      </c>
      <c r="I1082" s="16" t="n">
        <v>1277.3743</v>
      </c>
    </row>
    <row r="1083" customFormat="false" ht="12.8" hidden="false" customHeight="false" outlineLevel="0" collapsed="false">
      <c r="A1083" s="17" t="s">
        <v>1425</v>
      </c>
      <c r="B1083" s="16" t="n">
        <v>1595.2894</v>
      </c>
      <c r="E1083" s="17" t="s">
        <v>1425</v>
      </c>
      <c r="F1083" s="16" t="n">
        <v>1595.2894</v>
      </c>
      <c r="G1083" s="16" t="n">
        <v>1578.3685</v>
      </c>
      <c r="H1083" s="16" t="n">
        <v>1628.6067</v>
      </c>
      <c r="I1083" s="16" t="n">
        <v>1560.106</v>
      </c>
    </row>
    <row r="1084" customFormat="false" ht="12.8" hidden="false" customHeight="false" outlineLevel="0" collapsed="false">
      <c r="A1084" s="17" t="s">
        <v>1427</v>
      </c>
      <c r="B1084" s="16" t="n">
        <v>1582.5994</v>
      </c>
      <c r="E1084" s="17" t="s">
        <v>1427</v>
      </c>
      <c r="F1084" s="16" t="n">
        <v>1582.5994</v>
      </c>
      <c r="G1084" s="16" t="n">
        <v>1616.9675</v>
      </c>
      <c r="H1084" s="16" t="n">
        <v>1678.7926</v>
      </c>
      <c r="I1084" s="16" t="n">
        <v>1526.9793</v>
      </c>
    </row>
    <row r="1085" customFormat="false" ht="12.8" hidden="false" customHeight="false" outlineLevel="0" collapsed="false">
      <c r="A1085" s="17" t="s">
        <v>1005</v>
      </c>
      <c r="B1085" s="16" t="n">
        <v>1617.0747</v>
      </c>
      <c r="E1085" s="17" t="s">
        <v>1005</v>
      </c>
      <c r="F1085" s="16" t="n">
        <v>1617.0747</v>
      </c>
      <c r="G1085" s="16" t="n">
        <v>1606.0949</v>
      </c>
      <c r="H1085" s="16" t="n">
        <v>1628.0001</v>
      </c>
      <c r="I1085" s="16" t="n">
        <v>1564.4148</v>
      </c>
    </row>
    <row r="1086" customFormat="false" ht="12.8" hidden="false" customHeight="false" outlineLevel="0" collapsed="false">
      <c r="A1086" s="17" t="s">
        <v>1007</v>
      </c>
      <c r="B1086" s="16" t="n">
        <v>1603.5396</v>
      </c>
      <c r="E1086" s="17" t="s">
        <v>1007</v>
      </c>
      <c r="F1086" s="16" t="n">
        <v>1603.5396</v>
      </c>
      <c r="G1086" s="16" t="n">
        <v>1539.1923</v>
      </c>
      <c r="H1086" s="16" t="n">
        <v>1612.9279</v>
      </c>
      <c r="I1086" s="16" t="n">
        <v>1529.8326</v>
      </c>
    </row>
    <row r="1087" customFormat="false" ht="12.8" hidden="false" customHeight="false" outlineLevel="0" collapsed="false">
      <c r="A1087" s="17" t="s">
        <v>1009</v>
      </c>
      <c r="B1087" s="16" t="n">
        <v>1535.3165</v>
      </c>
      <c r="E1087" s="17" t="s">
        <v>1009</v>
      </c>
      <c r="F1087" s="16" t="n">
        <v>1535.3165</v>
      </c>
      <c r="G1087" s="16" t="n">
        <v>1474.4629</v>
      </c>
      <c r="H1087" s="16" t="n">
        <v>1539.9531</v>
      </c>
      <c r="I1087" s="16" t="n">
        <v>1441.8538</v>
      </c>
    </row>
    <row r="1088" customFormat="false" ht="12.8" hidden="false" customHeight="false" outlineLevel="0" collapsed="false">
      <c r="A1088" s="17" t="s">
        <v>1010</v>
      </c>
      <c r="B1088" s="16" t="n">
        <v>1473.0769</v>
      </c>
      <c r="E1088" s="17" t="s">
        <v>1010</v>
      </c>
      <c r="F1088" s="16" t="n">
        <v>1473.0769</v>
      </c>
      <c r="G1088" s="16" t="n">
        <v>1469.2889</v>
      </c>
      <c r="H1088" s="16" t="n">
        <v>1508.6387</v>
      </c>
      <c r="I1088" s="16" t="n">
        <v>1430.3585</v>
      </c>
    </row>
    <row r="1089" customFormat="false" ht="12.8" hidden="false" customHeight="false" outlineLevel="0" collapsed="false">
      <c r="A1089" s="17" t="s">
        <v>1011</v>
      </c>
      <c r="B1089" s="16" t="n">
        <v>1467.0245</v>
      </c>
      <c r="E1089" s="17" t="s">
        <v>1011</v>
      </c>
      <c r="F1089" s="16" t="n">
        <v>1467.0245</v>
      </c>
      <c r="G1089" s="16" t="n">
        <v>1488.7441</v>
      </c>
      <c r="H1089" s="16" t="n">
        <v>1513.4711</v>
      </c>
      <c r="I1089" s="16" t="n">
        <v>1384.1639</v>
      </c>
    </row>
    <row r="1090" customFormat="false" ht="12.8" hidden="false" customHeight="false" outlineLevel="0" collapsed="false">
      <c r="A1090" s="17" t="s">
        <v>1434</v>
      </c>
      <c r="B1090" s="16" t="n">
        <v>1490.5943</v>
      </c>
      <c r="E1090" s="17" t="s">
        <v>1434</v>
      </c>
      <c r="F1090" s="16" t="n">
        <v>1490.5943</v>
      </c>
      <c r="G1090" s="16" t="n">
        <v>1501.07</v>
      </c>
      <c r="H1090" s="16" t="n">
        <v>1527.2846</v>
      </c>
      <c r="I1090" s="16" t="n">
        <v>1477.5826</v>
      </c>
    </row>
    <row r="1091" customFormat="false" ht="12.8" hidden="false" customHeight="false" outlineLevel="0" collapsed="false">
      <c r="A1091" s="17" t="s">
        <v>1436</v>
      </c>
      <c r="B1091" s="16" t="n">
        <v>1498.866</v>
      </c>
      <c r="E1091" s="17" t="s">
        <v>1436</v>
      </c>
      <c r="F1091" s="16" t="n">
        <v>1498.866</v>
      </c>
      <c r="G1091" s="16" t="n">
        <v>1526.4413</v>
      </c>
      <c r="H1091" s="16" t="n">
        <v>1545.4846</v>
      </c>
      <c r="I1091" s="16" t="n">
        <v>1460.2681</v>
      </c>
    </row>
    <row r="1092" customFormat="false" ht="12.8" hidden="false" customHeight="false" outlineLevel="0" collapsed="false">
      <c r="A1092" s="17" t="s">
        <v>1012</v>
      </c>
      <c r="B1092" s="16" t="n">
        <v>1523.1339</v>
      </c>
      <c r="E1092" s="17" t="s">
        <v>1012</v>
      </c>
      <c r="F1092" s="16" t="n">
        <v>1523.1339</v>
      </c>
      <c r="G1092" s="16" t="n">
        <v>1474.8501</v>
      </c>
      <c r="H1092" s="16" t="n">
        <v>1538.8667</v>
      </c>
      <c r="I1092" s="16" t="n">
        <v>1438.1483</v>
      </c>
    </row>
    <row r="1093" customFormat="false" ht="12.8" hidden="false" customHeight="false" outlineLevel="0" collapsed="false">
      <c r="A1093" s="17" t="s">
        <v>1013</v>
      </c>
      <c r="B1093" s="16" t="n">
        <v>1471.2662</v>
      </c>
      <c r="E1093" s="17" t="s">
        <v>1013</v>
      </c>
      <c r="F1093" s="16" t="n">
        <v>1471.2662</v>
      </c>
      <c r="G1093" s="16" t="n">
        <v>1439.7498</v>
      </c>
      <c r="H1093" s="16" t="n">
        <v>1496.3691</v>
      </c>
      <c r="I1093" s="16" t="n">
        <v>1408.7111</v>
      </c>
    </row>
    <row r="1094" customFormat="false" ht="12.8" hidden="false" customHeight="false" outlineLevel="0" collapsed="false">
      <c r="A1094" s="17" t="s">
        <v>1014</v>
      </c>
      <c r="B1094" s="16" t="n">
        <v>1440.8527</v>
      </c>
      <c r="E1094" s="17" t="s">
        <v>1014</v>
      </c>
      <c r="F1094" s="16" t="n">
        <v>1440.8527</v>
      </c>
      <c r="G1094" s="16" t="n">
        <v>1465.4205</v>
      </c>
      <c r="H1094" s="16" t="n">
        <v>1515.8886</v>
      </c>
      <c r="I1094" s="16" t="n">
        <v>1391.9319</v>
      </c>
    </row>
    <row r="1095" customFormat="false" ht="12.8" hidden="false" customHeight="false" outlineLevel="0" collapsed="false">
      <c r="A1095" s="17" t="s">
        <v>1016</v>
      </c>
      <c r="B1095" s="16" t="n">
        <v>1462.0355</v>
      </c>
      <c r="E1095" s="17" t="s">
        <v>1016</v>
      </c>
      <c r="F1095" s="16" t="n">
        <v>1462.0355</v>
      </c>
      <c r="G1095" s="16" t="n">
        <v>1459.1296</v>
      </c>
      <c r="H1095" s="16" t="n">
        <v>1503.3948</v>
      </c>
      <c r="I1095" s="16" t="n">
        <v>1412.2748</v>
      </c>
    </row>
    <row r="1096" customFormat="false" ht="12.8" hidden="false" customHeight="false" outlineLevel="0" collapsed="false">
      <c r="A1096" s="17" t="s">
        <v>1018</v>
      </c>
      <c r="B1096" s="16" t="n">
        <v>1452.2013</v>
      </c>
      <c r="E1096" s="17" t="s">
        <v>1018</v>
      </c>
      <c r="F1096" s="16" t="n">
        <v>1452.2013</v>
      </c>
      <c r="G1096" s="16" t="n">
        <v>1339.7855</v>
      </c>
      <c r="H1096" s="16" t="n">
        <v>1471.1082</v>
      </c>
      <c r="I1096" s="16" t="n">
        <v>1303.719</v>
      </c>
    </row>
    <row r="1097" customFormat="false" ht="12.8" hidden="false" customHeight="false" outlineLevel="0" collapsed="false">
      <c r="A1097" s="17" t="s">
        <v>1443</v>
      </c>
      <c r="B1097" s="16" t="n">
        <v>1342.5942</v>
      </c>
      <c r="E1097" s="17" t="s">
        <v>1443</v>
      </c>
      <c r="F1097" s="16" t="n">
        <v>1342.5942</v>
      </c>
      <c r="G1097" s="16" t="n">
        <v>1390.4021</v>
      </c>
      <c r="H1097" s="16" t="n">
        <v>1406.0829</v>
      </c>
      <c r="I1097" s="16" t="n">
        <v>1244.8555</v>
      </c>
    </row>
    <row r="1098" customFormat="false" ht="12.8" hidden="false" customHeight="false" outlineLevel="0" collapsed="false">
      <c r="A1098" s="17" t="s">
        <v>1445</v>
      </c>
      <c r="B1098" s="16" t="n">
        <v>1394.9986</v>
      </c>
      <c r="E1098" s="17" t="s">
        <v>1445</v>
      </c>
      <c r="F1098" s="16" t="n">
        <v>1394.9986</v>
      </c>
      <c r="G1098" s="16" t="n">
        <v>1430.3923</v>
      </c>
      <c r="H1098" s="16" t="n">
        <v>1446.8093</v>
      </c>
      <c r="I1098" s="16" t="n">
        <v>1369.2832</v>
      </c>
    </row>
    <row r="1099" customFormat="false" ht="12.8" hidden="false" customHeight="false" outlineLevel="0" collapsed="false">
      <c r="A1099" s="17" t="s">
        <v>1020</v>
      </c>
      <c r="B1099" s="16" t="n">
        <v>1429.9214</v>
      </c>
      <c r="E1099" s="17" t="s">
        <v>1020</v>
      </c>
      <c r="F1099" s="16" t="n">
        <v>1429.9214</v>
      </c>
      <c r="G1099" s="16" t="n">
        <v>1341.6227</v>
      </c>
      <c r="H1099" s="16" t="n">
        <v>1460.121</v>
      </c>
      <c r="I1099" s="16" t="n">
        <v>1324.3871</v>
      </c>
    </row>
    <row r="1100" customFormat="false" ht="12.8" hidden="false" customHeight="false" outlineLevel="0" collapsed="false">
      <c r="A1100" s="17" t="s">
        <v>1021</v>
      </c>
      <c r="B1100" s="16" t="n">
        <v>1333.9916</v>
      </c>
      <c r="E1100" s="17" t="s">
        <v>1021</v>
      </c>
      <c r="F1100" s="16" t="n">
        <v>1333.9916</v>
      </c>
      <c r="G1100" s="16" t="n">
        <v>1387.5721</v>
      </c>
      <c r="H1100" s="16" t="n">
        <v>1416.2897</v>
      </c>
      <c r="I1100" s="16" t="n">
        <v>1304.6209</v>
      </c>
    </row>
    <row r="1101" customFormat="false" ht="12.8" hidden="false" customHeight="false" outlineLevel="0" collapsed="false">
      <c r="A1101" s="17" t="s">
        <v>1022</v>
      </c>
      <c r="B1101" s="16" t="n">
        <v>1384.8242</v>
      </c>
      <c r="E1101" s="17" t="s">
        <v>1022</v>
      </c>
      <c r="F1101" s="16" t="n">
        <v>1384.8242</v>
      </c>
      <c r="G1101" s="16" t="n">
        <v>1259.9544</v>
      </c>
      <c r="H1101" s="16" t="n">
        <v>1385.507</v>
      </c>
      <c r="I1101" s="16" t="n">
        <v>1255.4559</v>
      </c>
    </row>
    <row r="1102" customFormat="false" ht="12.8" hidden="false" customHeight="false" outlineLevel="0" collapsed="false">
      <c r="A1102" s="17" t="s">
        <v>1023</v>
      </c>
      <c r="B1102" s="16" t="n">
        <v>1260.4085</v>
      </c>
      <c r="E1102" s="17" t="s">
        <v>1023</v>
      </c>
      <c r="F1102" s="16" t="n">
        <v>1260.4085</v>
      </c>
      <c r="G1102" s="16" t="n">
        <v>1141.3082</v>
      </c>
      <c r="H1102" s="16" t="n">
        <v>1284.557</v>
      </c>
      <c r="I1102" s="16" t="n">
        <v>1132.6879</v>
      </c>
    </row>
    <row r="1103" customFormat="false" ht="12.8" hidden="false" customHeight="false" outlineLevel="0" collapsed="false">
      <c r="A1103" s="17" t="s">
        <v>1024</v>
      </c>
      <c r="B1103" s="16" t="n">
        <v>1136.9339</v>
      </c>
      <c r="E1103" s="17" t="s">
        <v>1024</v>
      </c>
      <c r="F1103" s="16" t="n">
        <v>1136.9339</v>
      </c>
      <c r="G1103" s="16" t="n">
        <v>1080.9979</v>
      </c>
      <c r="H1103" s="16" t="n">
        <v>1141.2011</v>
      </c>
      <c r="I1103" s="16" t="n">
        <v>1056.2037</v>
      </c>
    </row>
    <row r="1104" customFormat="false" ht="12.8" hidden="false" customHeight="false" outlineLevel="0" collapsed="false">
      <c r="A1104" s="17" t="s">
        <v>1452</v>
      </c>
      <c r="B1104" s="16" t="n">
        <v>1085.2892</v>
      </c>
      <c r="E1104" s="17" t="s">
        <v>1452</v>
      </c>
      <c r="F1104" s="16" t="n">
        <v>1085.2892</v>
      </c>
      <c r="G1104" s="16" t="n">
        <v>1135.1213</v>
      </c>
      <c r="H1104" s="16" t="n">
        <v>1137.9587</v>
      </c>
      <c r="I1104" s="16" t="n">
        <v>1059.7072</v>
      </c>
    </row>
    <row r="1105" customFormat="false" ht="12.8" hidden="false" customHeight="false" outlineLevel="0" collapsed="false">
      <c r="A1105" s="17" t="s">
        <v>1454</v>
      </c>
      <c r="B1105" s="16" t="n">
        <v>1135.6793</v>
      </c>
      <c r="E1105" s="17" t="s">
        <v>1454</v>
      </c>
      <c r="F1105" s="16" t="n">
        <v>1135.6793</v>
      </c>
      <c r="G1105" s="16" t="n">
        <v>1141.4246</v>
      </c>
      <c r="H1105" s="16" t="n">
        <v>1157.9935</v>
      </c>
      <c r="I1105" s="16" t="n">
        <v>1094.9019</v>
      </c>
    </row>
    <row r="1106" customFormat="false" ht="12.8" hidden="false" customHeight="false" outlineLevel="0" collapsed="false">
      <c r="A1106" s="17" t="s">
        <v>1026</v>
      </c>
      <c r="B1106" s="16" t="n">
        <v>1141.2813</v>
      </c>
      <c r="E1106" s="17" t="s">
        <v>1026</v>
      </c>
      <c r="F1106" s="16" t="n">
        <v>1141.2813</v>
      </c>
      <c r="G1106" s="16" t="n">
        <v>1097.9335</v>
      </c>
      <c r="H1106" s="16" t="n">
        <v>1183.861</v>
      </c>
      <c r="I1106" s="16" t="n">
        <v>1065.13</v>
      </c>
    </row>
    <row r="1107" customFormat="false" ht="12.8" hidden="false" customHeight="false" outlineLevel="0" collapsed="false">
      <c r="A1107" s="17" t="s">
        <v>1028</v>
      </c>
      <c r="B1107" s="16" t="n">
        <v>1100.1516</v>
      </c>
      <c r="E1107" s="17" t="s">
        <v>1028</v>
      </c>
      <c r="F1107" s="16" t="n">
        <v>1100.1516</v>
      </c>
      <c r="G1107" s="16" t="n">
        <v>1029.4943</v>
      </c>
      <c r="H1107" s="16" t="n">
        <v>1122.1102</v>
      </c>
      <c r="I1107" s="16" t="n">
        <v>1009.6351</v>
      </c>
    </row>
    <row r="1108" customFormat="false" ht="12.8" hidden="false" customHeight="false" outlineLevel="0" collapsed="false">
      <c r="A1108" s="17" t="s">
        <v>1030</v>
      </c>
      <c r="B1108" s="16" t="n">
        <v>1034.1649</v>
      </c>
      <c r="E1108" s="17" t="s">
        <v>1030</v>
      </c>
      <c r="F1108" s="16" t="n">
        <v>1034.1649</v>
      </c>
      <c r="G1108" s="16" t="n">
        <v>1127.2752</v>
      </c>
      <c r="H1108" s="16" t="n">
        <v>1130.8856</v>
      </c>
      <c r="I1108" s="16" t="n">
        <v>1000.6327</v>
      </c>
    </row>
    <row r="1109" customFormat="false" ht="12.8" hidden="false" customHeight="false" outlineLevel="0" collapsed="false">
      <c r="A1109" s="17" t="s">
        <v>1031</v>
      </c>
      <c r="B1109" s="16" t="n">
        <v>1112.89</v>
      </c>
      <c r="E1109" s="17" t="s">
        <v>1031</v>
      </c>
      <c r="F1109" s="16" t="n">
        <v>1112.89</v>
      </c>
      <c r="G1109" s="16" t="n">
        <v>1080.991</v>
      </c>
      <c r="H1109" s="16" t="n">
        <v>1131.8394</v>
      </c>
      <c r="I1109" s="16" t="n">
        <v>1026.8597</v>
      </c>
    </row>
    <row r="1110" customFormat="false" ht="12.8" hidden="false" customHeight="false" outlineLevel="0" collapsed="false">
      <c r="A1110" s="17" t="s">
        <v>1032</v>
      </c>
      <c r="B1110" s="16" t="n">
        <v>1090.3637</v>
      </c>
      <c r="E1110" s="17" t="s">
        <v>1032</v>
      </c>
      <c r="F1110" s="16" t="n">
        <v>1090.3637</v>
      </c>
      <c r="G1110" s="16" t="n">
        <v>1142.5219</v>
      </c>
      <c r="H1110" s="16" t="n">
        <v>1212.2924</v>
      </c>
      <c r="I1110" s="16" t="n">
        <v>1069.4514</v>
      </c>
    </row>
    <row r="1111" customFormat="false" ht="12.8" hidden="false" customHeight="false" outlineLevel="0" collapsed="false">
      <c r="A1111" s="17" t="s">
        <v>1461</v>
      </c>
      <c r="B1111" s="16" t="n">
        <v>1145.6722</v>
      </c>
      <c r="E1111" s="17" t="s">
        <v>1461</v>
      </c>
      <c r="F1111" s="16" t="n">
        <v>1145.6722</v>
      </c>
      <c r="G1111" s="16" t="n">
        <v>1012.8954</v>
      </c>
      <c r="H1111" s="16" t="n">
        <v>1149.4645</v>
      </c>
      <c r="I1111" s="16" t="n">
        <v>1007.1185</v>
      </c>
    </row>
    <row r="1112" customFormat="false" ht="12.8" hidden="false" customHeight="false" outlineLevel="0" collapsed="false">
      <c r="A1112" s="17" t="s">
        <v>1463</v>
      </c>
      <c r="B1112" s="16" t="n">
        <v>1010.5086</v>
      </c>
      <c r="E1112" s="17" t="s">
        <v>1463</v>
      </c>
      <c r="F1112" s="16" t="n">
        <v>1010.5086</v>
      </c>
      <c r="G1112" s="16" t="n">
        <v>1010.6952</v>
      </c>
      <c r="H1112" s="16" t="n">
        <v>1044.908</v>
      </c>
      <c r="I1112" s="16" t="n">
        <v>985.2103</v>
      </c>
    </row>
    <row r="1113" customFormat="false" ht="12.8" hidden="false" customHeight="false" outlineLevel="0" collapsed="false">
      <c r="A1113" s="17" t="s">
        <v>1033</v>
      </c>
      <c r="B1113" s="16" t="n">
        <v>1014.4407</v>
      </c>
      <c r="E1113" s="17" t="s">
        <v>1033</v>
      </c>
      <c r="F1113" s="16" t="n">
        <v>1014.4407</v>
      </c>
      <c r="G1113" s="16" t="n">
        <v>912.7944</v>
      </c>
      <c r="H1113" s="16" t="n">
        <v>1047.0396</v>
      </c>
      <c r="I1113" s="16" t="n">
        <v>859.1844</v>
      </c>
    </row>
    <row r="1114" customFormat="false" ht="12.8" hidden="false" customHeight="false" outlineLevel="0" collapsed="false">
      <c r="A1114" s="17" t="s">
        <v>1034</v>
      </c>
      <c r="B1114" s="16" t="n">
        <v>921.103</v>
      </c>
      <c r="E1114" s="17" t="s">
        <v>1034</v>
      </c>
      <c r="F1114" s="16" t="n">
        <v>921.103</v>
      </c>
      <c r="G1114" s="16" t="n">
        <v>1142.335</v>
      </c>
      <c r="H1114" s="16" t="n">
        <v>1138.6034</v>
      </c>
      <c r="I1114" s="16" t="n">
        <v>899.8358</v>
      </c>
    </row>
    <row r="1115" customFormat="false" ht="12.8" hidden="false" customHeight="false" outlineLevel="0" collapsed="false">
      <c r="A1115" s="17" t="s">
        <v>1036</v>
      </c>
      <c r="B1115" s="16" t="n">
        <v>1143.4211</v>
      </c>
      <c r="E1115" s="17" t="s">
        <v>1036</v>
      </c>
      <c r="F1115" s="16" t="n">
        <v>1143.4211</v>
      </c>
      <c r="G1115" s="16" t="n">
        <v>1125.2676</v>
      </c>
      <c r="H1115" s="16" t="n">
        <v>1161.3593</v>
      </c>
      <c r="I1115" s="16" t="n">
        <v>1025.0938</v>
      </c>
    </row>
    <row r="1116" customFormat="false" ht="12.8" hidden="false" customHeight="false" outlineLevel="0" collapsed="false">
      <c r="A1116" s="17" t="s">
        <v>1038</v>
      </c>
      <c r="B1116" s="16" t="n">
        <v>1136.0373</v>
      </c>
      <c r="E1116" s="17" t="s">
        <v>1038</v>
      </c>
      <c r="F1116" s="16" t="n">
        <v>1136.0373</v>
      </c>
      <c r="G1116" s="16" t="n">
        <v>1047.1641</v>
      </c>
      <c r="H1116" s="16" t="n">
        <v>1184.2982</v>
      </c>
      <c r="I1116" s="16" t="n">
        <v>1033.7898</v>
      </c>
    </row>
    <row r="1117" customFormat="false" ht="12.8" hidden="false" customHeight="false" outlineLevel="0" collapsed="false">
      <c r="A1117" s="17" t="s">
        <v>1039</v>
      </c>
      <c r="B1117" s="16" t="n">
        <v>1041.5413</v>
      </c>
      <c r="E1117" s="17" t="s">
        <v>1039</v>
      </c>
      <c r="F1117" s="16" t="n">
        <v>1041.5413</v>
      </c>
      <c r="G1117" s="16" t="n">
        <v>1023.5713</v>
      </c>
      <c r="H1117" s="16" t="n">
        <v>1043.2308</v>
      </c>
      <c r="I1117" s="16" t="n">
        <v>983.0413</v>
      </c>
    </row>
    <row r="1118" customFormat="false" ht="12.8" hidden="false" customHeight="false" outlineLevel="0" collapsed="false">
      <c r="A1118" s="17" t="s">
        <v>1470</v>
      </c>
      <c r="B1118" s="16" t="n">
        <v>1017.0411</v>
      </c>
      <c r="E1118" s="17" t="s">
        <v>1470</v>
      </c>
      <c r="F1118" s="16" t="n">
        <v>1017.0411</v>
      </c>
      <c r="G1118" s="16" t="n">
        <v>1014.5816</v>
      </c>
      <c r="H1118" s="16" t="n">
        <v>1049.4662</v>
      </c>
      <c r="I1118" s="16" t="n">
        <v>968.3161</v>
      </c>
    </row>
    <row r="1119" customFormat="false" ht="12.8" hidden="false" customHeight="false" outlineLevel="0" collapsed="false">
      <c r="A1119" s="17" t="s">
        <v>1472</v>
      </c>
      <c r="B1119" s="16" t="n">
        <v>1021.778</v>
      </c>
      <c r="E1119" s="17" t="s">
        <v>1472</v>
      </c>
      <c r="F1119" s="16" t="n">
        <v>1021.778</v>
      </c>
      <c r="G1119" s="16" t="n">
        <v>971.552</v>
      </c>
      <c r="H1119" s="16" t="n">
        <v>1068.2783</v>
      </c>
      <c r="I1119" s="16" t="n">
        <v>956.37</v>
      </c>
    </row>
    <row r="1120" customFormat="false" ht="12.8" hidden="false" customHeight="false" outlineLevel="0" collapsed="false">
      <c r="A1120" s="17" t="s">
        <v>1040</v>
      </c>
      <c r="B1120" s="16" t="n">
        <v>970.1813</v>
      </c>
      <c r="E1120" s="17" t="s">
        <v>1040</v>
      </c>
      <c r="F1120" s="16" t="n">
        <v>970.1813</v>
      </c>
      <c r="G1120" s="16" t="n">
        <v>1014.9989</v>
      </c>
      <c r="H1120" s="16" t="n">
        <v>1036.6246</v>
      </c>
      <c r="I1120" s="16" t="n">
        <v>897.0574</v>
      </c>
    </row>
    <row r="1121" customFormat="false" ht="12.8" hidden="false" customHeight="false" outlineLevel="0" collapsed="false">
      <c r="A1121" s="17" t="s">
        <v>1041</v>
      </c>
      <c r="B1121" s="16" t="n">
        <v>1002.8732</v>
      </c>
      <c r="E1121" s="17" t="s">
        <v>1041</v>
      </c>
      <c r="F1121" s="16" t="n">
        <v>1002.8732</v>
      </c>
      <c r="G1121" s="16" t="n">
        <v>931.7783</v>
      </c>
      <c r="H1121" s="16" t="n">
        <v>1023.5647</v>
      </c>
      <c r="I1121" s="16" t="n">
        <v>897.4476</v>
      </c>
    </row>
    <row r="1122" customFormat="false" ht="12.8" hidden="false" customHeight="false" outlineLevel="0" collapsed="false">
      <c r="A1122" s="17" t="s">
        <v>1042</v>
      </c>
      <c r="B1122" s="16" t="n">
        <v>929.5191</v>
      </c>
      <c r="E1122" s="17" t="s">
        <v>1042</v>
      </c>
      <c r="F1122" s="16" t="n">
        <v>929.5191</v>
      </c>
      <c r="G1122" s="16" t="n">
        <v>856.3103</v>
      </c>
      <c r="H1122" s="16" t="n">
        <v>934.3947</v>
      </c>
      <c r="I1122" s="16" t="n">
        <v>816.2525</v>
      </c>
    </row>
    <row r="1123" customFormat="false" ht="12.8" hidden="false" customHeight="false" outlineLevel="0" collapsed="false">
      <c r="A1123" s="17" t="s">
        <v>1043</v>
      </c>
      <c r="B1123" s="16" t="n">
        <v>851.2301</v>
      </c>
      <c r="E1123" s="17" t="s">
        <v>1043</v>
      </c>
      <c r="F1123" s="16" t="n">
        <v>851.2301</v>
      </c>
      <c r="G1123" s="16" t="n">
        <v>896.687</v>
      </c>
      <c r="H1123" s="16" t="n">
        <v>941.5683</v>
      </c>
      <c r="I1123" s="16" t="n">
        <v>827.4806</v>
      </c>
    </row>
    <row r="1124" customFormat="false" ht="12.8" hidden="false" customHeight="false" outlineLevel="0" collapsed="false">
      <c r="A1124" s="17" t="s">
        <v>1045</v>
      </c>
      <c r="B1124" s="16" t="n">
        <v>893.3441</v>
      </c>
      <c r="E1124" s="17" t="s">
        <v>1045</v>
      </c>
      <c r="F1124" s="16" t="n">
        <v>893.3441</v>
      </c>
      <c r="G1124" s="16" t="n">
        <v>1027.2773</v>
      </c>
      <c r="H1124" s="16" t="n">
        <v>1036.5164</v>
      </c>
      <c r="I1124" s="16" t="n">
        <v>751.8657</v>
      </c>
    </row>
    <row r="1125" customFormat="false" ht="12.8" hidden="false" customHeight="false" outlineLevel="0" collapsed="false">
      <c r="A1125" s="17" t="s">
        <v>1479</v>
      </c>
      <c r="B1125" s="16" t="n">
        <v>1031.1549</v>
      </c>
      <c r="E1125" s="17" t="s">
        <v>1479</v>
      </c>
      <c r="F1125" s="16" t="n">
        <v>1031.1549</v>
      </c>
      <c r="G1125" s="16" t="n">
        <v>1051.5824</v>
      </c>
      <c r="H1125" s="16" t="n">
        <v>1102.342</v>
      </c>
      <c r="I1125" s="16" t="n">
        <v>964.1607</v>
      </c>
    </row>
    <row r="1126" customFormat="false" ht="12.8" hidden="false" customHeight="false" outlineLevel="0" collapsed="false">
      <c r="A1126" s="17" t="s">
        <v>1481</v>
      </c>
      <c r="B1126" s="16" t="n">
        <v>1045.8551</v>
      </c>
      <c r="E1126" s="17" t="s">
        <v>1481</v>
      </c>
      <c r="F1126" s="16" t="n">
        <v>1045.8551</v>
      </c>
      <c r="G1126" s="16" t="n">
        <v>999.7639</v>
      </c>
      <c r="H1126" s="16" t="n">
        <v>1065.8793</v>
      </c>
      <c r="I1126" s="16" t="n">
        <v>962.1203</v>
      </c>
    </row>
    <row r="1127" customFormat="false" ht="12.8" hidden="false" customHeight="false" outlineLevel="0" collapsed="false">
      <c r="A1127" s="17" t="s">
        <v>1047</v>
      </c>
      <c r="B1127" s="16" t="n">
        <v>999.3916</v>
      </c>
      <c r="E1127" s="17" t="s">
        <v>1047</v>
      </c>
      <c r="F1127" s="16" t="n">
        <v>999.3916</v>
      </c>
      <c r="G1127" s="16" t="n">
        <v>1000.414</v>
      </c>
      <c r="H1127" s="16" t="n">
        <v>1040.1785</v>
      </c>
      <c r="I1127" s="16" t="n">
        <v>876.6594</v>
      </c>
    </row>
    <row r="1128" customFormat="false" ht="12.8" hidden="false" customHeight="false" outlineLevel="0" collapsed="false">
      <c r="A1128" s="17" t="s">
        <v>1048</v>
      </c>
      <c r="B1128" s="16" t="n">
        <v>997.0254</v>
      </c>
      <c r="E1128" s="17" t="s">
        <v>1048</v>
      </c>
      <c r="F1128" s="16" t="n">
        <v>997.0254</v>
      </c>
      <c r="G1128" s="16" t="n">
        <v>985.885</v>
      </c>
      <c r="H1128" s="16" t="n">
        <v>1048.7134</v>
      </c>
      <c r="I1128" s="16" t="n">
        <v>946.5274</v>
      </c>
    </row>
    <row r="1129" customFormat="false" ht="12.8" hidden="false" customHeight="false" outlineLevel="0" collapsed="false">
      <c r="A1129" s="17" t="s">
        <v>1049</v>
      </c>
      <c r="B1129" s="16" t="n">
        <v>982.0934</v>
      </c>
      <c r="E1129" s="17" t="s">
        <v>1049</v>
      </c>
      <c r="F1129" s="16" t="n">
        <v>982.0934</v>
      </c>
      <c r="G1129" s="16" t="n">
        <v>902.0545</v>
      </c>
      <c r="H1129" s="16" t="n">
        <v>982.1302</v>
      </c>
      <c r="I1129" s="16" t="n">
        <v>861.8023</v>
      </c>
    </row>
    <row r="1130" customFormat="false" ht="12.8" hidden="false" customHeight="false" outlineLevel="0" collapsed="false">
      <c r="A1130" s="17" t="s">
        <v>1050</v>
      </c>
      <c r="B1130" s="16" t="n">
        <v>894.7991</v>
      </c>
      <c r="E1130" s="17" t="s">
        <v>1050</v>
      </c>
      <c r="F1130" s="16" t="n">
        <v>894.7991</v>
      </c>
      <c r="G1130" s="16" t="n">
        <v>856.9854</v>
      </c>
      <c r="H1130" s="16" t="n">
        <v>918.4124</v>
      </c>
      <c r="I1130" s="16" t="n">
        <v>796.0862</v>
      </c>
    </row>
    <row r="1131" customFormat="false" ht="12.8" hidden="false" customHeight="false" outlineLevel="0" collapsed="false">
      <c r="A1131" s="17" t="s">
        <v>1051</v>
      </c>
      <c r="B1131" s="16" t="n">
        <v>847.6528</v>
      </c>
      <c r="E1131" s="17" t="s">
        <v>1051</v>
      </c>
      <c r="F1131" s="16" t="n">
        <v>847.6528</v>
      </c>
      <c r="G1131" s="16" t="n">
        <v>802.3806</v>
      </c>
      <c r="H1131" s="16" t="n">
        <v>940.2657</v>
      </c>
      <c r="I1131" s="16" t="n">
        <v>736.0667</v>
      </c>
    </row>
    <row r="1132" customFormat="false" ht="12.8" hidden="false" customHeight="false" outlineLevel="0" collapsed="false">
      <c r="A1132" s="17" t="s">
        <v>1487</v>
      </c>
      <c r="B1132" s="16" t="n">
        <v>791.2367</v>
      </c>
      <c r="E1132" s="17" t="s">
        <v>1487</v>
      </c>
      <c r="F1132" s="16" t="n">
        <v>791.2367</v>
      </c>
      <c r="G1132" s="16" t="n">
        <v>636.8079</v>
      </c>
      <c r="H1132" s="16" t="n">
        <v>821.181</v>
      </c>
      <c r="I1132" s="16" t="n">
        <v>628.0041</v>
      </c>
    </row>
    <row r="1133" customFormat="false" ht="12.8" hidden="false" customHeight="false" outlineLevel="0" collapsed="false">
      <c r="A1133" s="17" t="s">
        <v>1488</v>
      </c>
      <c r="B1133" s="16" t="n">
        <v>636.7785</v>
      </c>
      <c r="E1133" s="17" t="s">
        <v>1488</v>
      </c>
      <c r="F1133" s="16" t="n">
        <v>636.7785</v>
      </c>
      <c r="G1133" s="16" t="n">
        <v>599.4936</v>
      </c>
      <c r="H1133" s="16" t="n">
        <v>647.9853</v>
      </c>
      <c r="I1133" s="16" t="n">
        <v>590.6983</v>
      </c>
    </row>
    <row r="1134" customFormat="false" ht="12.8" hidden="false" customHeight="false" outlineLevel="0" collapsed="false">
      <c r="A1134" s="17" t="s">
        <v>1489</v>
      </c>
      <c r="B1134" s="16" t="n">
        <v>599.298</v>
      </c>
      <c r="E1134" s="17" t="s">
        <v>1489</v>
      </c>
      <c r="F1134" s="16" t="n">
        <v>599.298</v>
      </c>
      <c r="G1134" s="16" t="n">
        <v>603.9497</v>
      </c>
      <c r="H1134" s="16" t="n">
        <v>615.2326</v>
      </c>
      <c r="I1134" s="16" t="n">
        <v>588.9598</v>
      </c>
    </row>
    <row r="1135" customFormat="false" ht="12.8" hidden="false" customHeight="false" outlineLevel="0" collapsed="false">
      <c r="A1135" s="17" t="s">
        <v>1490</v>
      </c>
      <c r="B1135" s="16" t="n">
        <v>604.1282</v>
      </c>
      <c r="E1135" s="17" t="s">
        <v>1490</v>
      </c>
      <c r="F1135" s="16" t="n">
        <v>604.1282</v>
      </c>
      <c r="G1135" s="16" t="n">
        <v>612.4148</v>
      </c>
      <c r="H1135" s="16" t="n">
        <v>618.2345</v>
      </c>
      <c r="I1135" s="16" t="n">
        <v>594.0332</v>
      </c>
    </row>
    <row r="1136" customFormat="false" ht="12.8" hidden="false" customHeight="false" outlineLevel="0" collapsed="false">
      <c r="A1136" s="17" t="s">
        <v>1052</v>
      </c>
      <c r="B1136" s="16" t="n">
        <v>611.2357</v>
      </c>
      <c r="E1136" s="17" t="s">
        <v>1052</v>
      </c>
      <c r="F1136" s="16" t="n">
        <v>611.2357</v>
      </c>
      <c r="G1136" s="16" t="n">
        <v>598.8767</v>
      </c>
      <c r="H1136" s="16" t="n">
        <v>615.715</v>
      </c>
      <c r="I1136" s="16" t="n">
        <v>586.1463</v>
      </c>
    </row>
    <row r="1137" customFormat="false" ht="12.8" hidden="false" customHeight="false" outlineLevel="0" collapsed="false">
      <c r="A1137" s="17" t="s">
        <v>1054</v>
      </c>
      <c r="B1137" s="16" t="n">
        <v>598.0448</v>
      </c>
      <c r="E1137" s="17" t="s">
        <v>1054</v>
      </c>
      <c r="F1137" s="16" t="n">
        <v>598.0448</v>
      </c>
      <c r="G1137" s="16" t="n">
        <v>598.2039</v>
      </c>
      <c r="H1137" s="16" t="n">
        <v>602.8331</v>
      </c>
      <c r="I1137" s="16" t="n">
        <v>563.1564</v>
      </c>
    </row>
    <row r="1138" customFormat="false" ht="12.8" hidden="false" customHeight="false" outlineLevel="0" collapsed="false">
      <c r="A1138" s="17" t="s">
        <v>1056</v>
      </c>
      <c r="B1138" s="16" t="n">
        <v>598.6261</v>
      </c>
      <c r="E1138" s="17" t="s">
        <v>1056</v>
      </c>
      <c r="F1138" s="16" t="n">
        <v>598.6261</v>
      </c>
      <c r="G1138" s="16" t="n">
        <v>564.1088</v>
      </c>
      <c r="H1138" s="16" t="n">
        <v>611.6253</v>
      </c>
      <c r="I1138" s="16" t="n">
        <v>557.9157</v>
      </c>
    </row>
    <row r="1139" customFormat="false" ht="12.8" hidden="false" customHeight="false" outlineLevel="0" collapsed="false">
      <c r="A1139" s="17" t="s">
        <v>1491</v>
      </c>
      <c r="B1139" s="16" t="n">
        <v>559.3016</v>
      </c>
      <c r="E1139" s="17" t="s">
        <v>1491</v>
      </c>
      <c r="F1139" s="16" t="n">
        <v>559.3016</v>
      </c>
      <c r="G1139" s="16" t="n">
        <v>522.8626</v>
      </c>
      <c r="H1139" s="16" t="n">
        <v>584.4632</v>
      </c>
      <c r="I1139" s="16" t="n">
        <v>514.9454</v>
      </c>
    </row>
    <row r="1140" customFormat="false" ht="12.8" hidden="false" customHeight="false" outlineLevel="0" collapsed="false">
      <c r="A1140" s="17" t="s">
        <v>1492</v>
      </c>
      <c r="B1140" s="16" t="n">
        <v>521.6282</v>
      </c>
      <c r="E1140" s="17" t="s">
        <v>1492</v>
      </c>
      <c r="F1140" s="16" t="n">
        <v>521.6282</v>
      </c>
      <c r="G1140" s="16" t="n">
        <v>514.8298</v>
      </c>
      <c r="H1140" s="16" t="n">
        <v>534.2655</v>
      </c>
      <c r="I1140" s="16" t="n">
        <v>505.5334</v>
      </c>
    </row>
    <row r="1141" customFormat="false" ht="12.8" hidden="false" customHeight="false" outlineLevel="0" collapsed="false">
      <c r="A1141" s="17" t="s">
        <v>1493</v>
      </c>
      <c r="B1141" s="16" t="n">
        <v>514.0876</v>
      </c>
      <c r="E1141" s="17" t="s">
        <v>1493</v>
      </c>
      <c r="F1141" s="16" t="n">
        <v>514.0876</v>
      </c>
      <c r="G1141" s="16" t="n">
        <v>503.4666</v>
      </c>
      <c r="H1141" s="16" t="n">
        <v>519.2719</v>
      </c>
      <c r="I1141" s="16" t="n">
        <v>496.3521</v>
      </c>
    </row>
    <row r="1142" customFormat="false" ht="12.8" hidden="false" customHeight="false" outlineLevel="0" collapsed="false">
      <c r="A1142" s="17" t="s">
        <v>1494</v>
      </c>
      <c r="B1142" s="16" t="n">
        <v>501.806</v>
      </c>
      <c r="E1142" s="17" t="s">
        <v>1494</v>
      </c>
      <c r="F1142" s="16" t="n">
        <v>501.806</v>
      </c>
      <c r="G1142" s="16" t="n">
        <v>479.4047</v>
      </c>
      <c r="H1142" s="16" t="n">
        <v>504.6214</v>
      </c>
      <c r="I1142" s="16" t="n">
        <v>465.6236</v>
      </c>
    </row>
    <row r="1143" customFormat="false" ht="12.8" hidden="false" customHeight="false" outlineLevel="0" collapsed="false">
      <c r="A1143" s="17" t="s">
        <v>1057</v>
      </c>
      <c r="B1143" s="16" t="n">
        <v>478.3498</v>
      </c>
      <c r="E1143" s="17" t="s">
        <v>1057</v>
      </c>
      <c r="F1143" s="16" t="n">
        <v>478.3498</v>
      </c>
      <c r="G1143" s="16" t="n">
        <v>523.9152</v>
      </c>
      <c r="H1143" s="16" t="n">
        <v>523.1119</v>
      </c>
      <c r="I1143" s="16" t="n">
        <v>457.0478</v>
      </c>
    </row>
    <row r="1144" customFormat="false" ht="12.8" hidden="false" customHeight="false" outlineLevel="0" collapsed="false">
      <c r="A1144" s="17" t="s">
        <v>1058</v>
      </c>
      <c r="B1144" s="16" t="n">
        <v>521.7094</v>
      </c>
      <c r="E1144" s="17" t="s">
        <v>1058</v>
      </c>
      <c r="F1144" s="16" t="n">
        <v>521.7094</v>
      </c>
      <c r="G1144" s="16" t="n">
        <v>497.2933</v>
      </c>
      <c r="H1144" s="16" t="n">
        <v>522.1783</v>
      </c>
      <c r="I1144" s="16" t="n">
        <v>484.2396</v>
      </c>
    </row>
    <row r="1145" customFormat="false" ht="12.8" hidden="false" customHeight="false" outlineLevel="0" collapsed="false">
      <c r="A1145" s="17" t="s">
        <v>1059</v>
      </c>
      <c r="B1145" s="16" t="n">
        <v>498.5272</v>
      </c>
      <c r="E1145" s="17" t="s">
        <v>1059</v>
      </c>
      <c r="F1145" s="16" t="n">
        <v>498.5272</v>
      </c>
      <c r="G1145" s="16" t="n">
        <v>521.1862</v>
      </c>
      <c r="H1145" s="16" t="n">
        <v>528.9371</v>
      </c>
      <c r="I1145" s="16" t="n">
        <v>489.6696</v>
      </c>
    </row>
    <row r="1146" customFormat="false" ht="12.8" hidden="false" customHeight="false" outlineLevel="0" collapsed="false">
      <c r="A1146" s="17" t="s">
        <v>1495</v>
      </c>
      <c r="B1146" s="16" t="n">
        <v>521.822</v>
      </c>
      <c r="E1146" s="17" t="s">
        <v>1495</v>
      </c>
      <c r="F1146" s="16" t="n">
        <v>521.822</v>
      </c>
      <c r="G1146" s="16" t="n">
        <v>536.7779</v>
      </c>
      <c r="H1146" s="16" t="n">
        <v>539.995</v>
      </c>
      <c r="I1146" s="16" t="n">
        <v>510.099</v>
      </c>
    </row>
    <row r="1147" customFormat="false" ht="12.8" hidden="false" customHeight="false" outlineLevel="0" collapsed="false">
      <c r="A1147" s="17" t="s">
        <v>1496</v>
      </c>
      <c r="B1147" s="16" t="n">
        <v>537.8865</v>
      </c>
      <c r="E1147" s="17" t="s">
        <v>1496</v>
      </c>
      <c r="F1147" s="16" t="n">
        <v>537.8865</v>
      </c>
      <c r="G1147" s="16" t="n">
        <v>534.3563</v>
      </c>
      <c r="H1147" s="16" t="n">
        <v>545.8282</v>
      </c>
      <c r="I1147" s="16" t="n">
        <v>527.3657</v>
      </c>
    </row>
    <row r="1148" customFormat="false" ht="12.8" hidden="false" customHeight="false" outlineLevel="0" collapsed="false">
      <c r="A1148" s="17" t="s">
        <v>1060</v>
      </c>
      <c r="B1148" s="16" t="n">
        <v>534.4247</v>
      </c>
      <c r="E1148" s="17" t="s">
        <v>1060</v>
      </c>
      <c r="F1148" s="16" t="n">
        <v>534.4247</v>
      </c>
      <c r="G1148" s="16" t="n">
        <v>524.5995</v>
      </c>
      <c r="H1148" s="16" t="n">
        <v>541.5424</v>
      </c>
      <c r="I1148" s="16" t="n">
        <v>514.4405</v>
      </c>
    </row>
    <row r="1149" customFormat="false" ht="12.8" hidden="false" customHeight="false" outlineLevel="0" collapsed="false">
      <c r="A1149" s="17" t="s">
        <v>1061</v>
      </c>
      <c r="B1149" s="16" t="n">
        <v>524.3826</v>
      </c>
      <c r="E1149" s="17" t="s">
        <v>1061</v>
      </c>
      <c r="F1149" s="16" t="n">
        <v>524.3826</v>
      </c>
      <c r="G1149" s="16" t="n">
        <v>523.0897</v>
      </c>
      <c r="H1149" s="16" t="n">
        <v>550.1662</v>
      </c>
      <c r="I1149" s="16" t="n">
        <v>511.8487</v>
      </c>
    </row>
    <row r="1150" customFormat="false" ht="12.8" hidden="false" customHeight="false" outlineLevel="0" collapsed="false">
      <c r="A1150" s="17" t="s">
        <v>1063</v>
      </c>
      <c r="B1150" s="16" t="n">
        <v>522.3981</v>
      </c>
      <c r="E1150" s="17" t="s">
        <v>1063</v>
      </c>
      <c r="F1150" s="16" t="n">
        <v>522.3981</v>
      </c>
      <c r="G1150" s="16" t="n">
        <v>484.9601</v>
      </c>
      <c r="H1150" s="16" t="n">
        <v>522.9678</v>
      </c>
      <c r="I1150" s="16" t="n">
        <v>476.7765</v>
      </c>
    </row>
    <row r="1151" customFormat="false" ht="12.8" hidden="false" customHeight="false" outlineLevel="0" collapsed="false">
      <c r="A1151" s="17" t="s">
        <v>1065</v>
      </c>
      <c r="B1151" s="16" t="n">
        <v>484.9519</v>
      </c>
      <c r="E1151" s="17" t="s">
        <v>1065</v>
      </c>
      <c r="F1151" s="16" t="n">
        <v>484.9519</v>
      </c>
      <c r="G1151" s="16" t="n">
        <v>482.9517</v>
      </c>
      <c r="H1151" s="16" t="n">
        <v>490.859</v>
      </c>
      <c r="I1151" s="16" t="n">
        <v>477.6108</v>
      </c>
    </row>
    <row r="1152" customFormat="false" ht="12.8" hidden="false" customHeight="false" outlineLevel="0" collapsed="false">
      <c r="A1152" s="17" t="s">
        <v>1066</v>
      </c>
      <c r="B1152" s="16" t="n">
        <v>482.6304</v>
      </c>
      <c r="E1152" s="17" t="s">
        <v>1066</v>
      </c>
      <c r="F1152" s="16" t="n">
        <v>482.6304</v>
      </c>
      <c r="G1152" s="16" t="n">
        <v>485.8276</v>
      </c>
      <c r="H1152" s="16" t="n">
        <v>486.7243</v>
      </c>
      <c r="I1152" s="16" t="n">
        <v>474.4806</v>
      </c>
    </row>
    <row r="1153" customFormat="false" ht="12.8" hidden="false" customHeight="false" outlineLevel="0" collapsed="false">
      <c r="A1153" s="17" t="s">
        <v>1497</v>
      </c>
      <c r="B1153" s="16" t="n">
        <v>486.3632</v>
      </c>
      <c r="E1153" s="17" t="s">
        <v>1497</v>
      </c>
      <c r="F1153" s="16" t="n">
        <v>486.3632</v>
      </c>
      <c r="G1153" s="16" t="n">
        <v>469.5358</v>
      </c>
      <c r="H1153" s="16" t="n">
        <v>489.8274</v>
      </c>
      <c r="I1153" s="16" t="n">
        <v>464.9237</v>
      </c>
    </row>
    <row r="1154" customFormat="false" ht="12.8" hidden="false" customHeight="false" outlineLevel="0" collapsed="false">
      <c r="A1154" s="17" t="s">
        <v>1498</v>
      </c>
      <c r="B1154" s="16" t="n">
        <v>469.5355</v>
      </c>
      <c r="E1154" s="17" t="s">
        <v>1498</v>
      </c>
      <c r="F1154" s="16" t="n">
        <v>469.5355</v>
      </c>
      <c r="G1154" s="16" t="n">
        <v>449.6974</v>
      </c>
      <c r="H1154" s="16" t="n">
        <v>473.8514</v>
      </c>
      <c r="I1154" s="16" t="n">
        <v>449.4109</v>
      </c>
    </row>
    <row r="1155" customFormat="false" ht="12.8" hidden="false" customHeight="false" outlineLevel="0" collapsed="false">
      <c r="A1155" s="17" t="s">
        <v>1067</v>
      </c>
      <c r="B1155" s="16" t="n">
        <v>449.8973</v>
      </c>
      <c r="E1155" s="17" t="s">
        <v>1067</v>
      </c>
      <c r="F1155" s="16" t="n">
        <v>449.8973</v>
      </c>
      <c r="G1155" s="16" t="n">
        <v>461.0571</v>
      </c>
      <c r="H1155" s="16" t="n">
        <v>462.5924</v>
      </c>
      <c r="I1155" s="16" t="n">
        <v>443.1964</v>
      </c>
    </row>
    <row r="1156" customFormat="false" ht="12.8" hidden="false" customHeight="false" outlineLevel="0" collapsed="false">
      <c r="A1156" s="17" t="s">
        <v>1068</v>
      </c>
      <c r="B1156" s="16" t="n">
        <v>460.9498</v>
      </c>
      <c r="E1156" s="17" t="s">
        <v>1068</v>
      </c>
      <c r="F1156" s="16" t="n">
        <v>460.9498</v>
      </c>
      <c r="G1156" s="16" t="n">
        <v>475.3623</v>
      </c>
      <c r="H1156" s="16" t="n">
        <v>473.3296</v>
      </c>
      <c r="I1156" s="16" t="n">
        <v>452.1048</v>
      </c>
    </row>
    <row r="1157" customFormat="false" ht="12.8" hidden="false" customHeight="false" outlineLevel="0" collapsed="false">
      <c r="A1157" s="17" t="s">
        <v>1069</v>
      </c>
      <c r="B1157" s="16" t="n">
        <v>474.7574</v>
      </c>
      <c r="E1157" s="17" t="s">
        <v>1069</v>
      </c>
      <c r="F1157" s="16" t="n">
        <v>474.7574</v>
      </c>
      <c r="G1157" s="16" t="n">
        <v>457.8791</v>
      </c>
      <c r="H1157" s="16" t="n">
        <v>477.9496</v>
      </c>
      <c r="I1157" s="16" t="n">
        <v>439.5768</v>
      </c>
    </row>
    <row r="1158" customFormat="false" ht="12.8" hidden="false" customHeight="false" outlineLevel="0" collapsed="false">
      <c r="A1158" s="17" t="s">
        <v>1070</v>
      </c>
      <c r="B1158" s="16" t="n">
        <v>457.8414</v>
      </c>
      <c r="E1158" s="17" t="s">
        <v>1070</v>
      </c>
      <c r="F1158" s="16" t="n">
        <v>457.8414</v>
      </c>
      <c r="G1158" s="16" t="n">
        <v>488.2764</v>
      </c>
      <c r="H1158" s="16" t="n">
        <v>491.2525</v>
      </c>
      <c r="I1158" s="16" t="n">
        <v>455.3379</v>
      </c>
    </row>
    <row r="1159" customFormat="false" ht="12.8" hidden="false" customHeight="false" outlineLevel="0" collapsed="false">
      <c r="A1159" s="17" t="s">
        <v>1072</v>
      </c>
      <c r="B1159" s="16" t="n">
        <v>488.7216</v>
      </c>
      <c r="E1159" s="17" t="s">
        <v>1072</v>
      </c>
      <c r="F1159" s="16" t="n">
        <v>488.7216</v>
      </c>
      <c r="G1159" s="16" t="n">
        <v>496.8779</v>
      </c>
      <c r="H1159" s="16" t="n">
        <v>497.8287</v>
      </c>
      <c r="I1159" s="16" t="n">
        <v>483.2307</v>
      </c>
    </row>
    <row r="1160" customFormat="false" ht="12.8" hidden="false" customHeight="false" outlineLevel="0" collapsed="false">
      <c r="A1160" s="17" t="s">
        <v>1499</v>
      </c>
      <c r="B1160" s="16" t="n">
        <v>496.0338</v>
      </c>
      <c r="E1160" s="17" t="s">
        <v>1499</v>
      </c>
      <c r="F1160" s="16" t="n">
        <v>496.0338</v>
      </c>
      <c r="G1160" s="16" t="n">
        <v>493.8407</v>
      </c>
      <c r="H1160" s="16" t="n">
        <v>500.6</v>
      </c>
      <c r="I1160" s="16" t="n">
        <v>482.043</v>
      </c>
    </row>
    <row r="1161" customFormat="false" ht="12.8" hidden="false" customHeight="false" outlineLevel="0" collapsed="false">
      <c r="A1161" s="17" t="s">
        <v>1500</v>
      </c>
      <c r="B1161" s="16" t="n">
        <v>492.3644</v>
      </c>
      <c r="E1161" s="17" t="s">
        <v>1500</v>
      </c>
      <c r="F1161" s="16" t="n">
        <v>492.3644</v>
      </c>
      <c r="G1161" s="16" t="n">
        <v>468.5845</v>
      </c>
      <c r="H1161" s="16" t="n">
        <v>492.4781</v>
      </c>
      <c r="I1161" s="16" t="n">
        <v>463.3465</v>
      </c>
    </row>
    <row r="1162" customFormat="false" ht="12.8" hidden="false" customHeight="false" outlineLevel="0" collapsed="false">
      <c r="A1162" s="17" t="s">
        <v>1074</v>
      </c>
      <c r="B1162" s="16" t="n">
        <v>469.7921</v>
      </c>
      <c r="E1162" s="17" t="s">
        <v>1074</v>
      </c>
      <c r="F1162" s="16" t="n">
        <v>469.7921</v>
      </c>
      <c r="G1162" s="16" t="n">
        <v>506.783</v>
      </c>
      <c r="H1162" s="16" t="n">
        <v>511.1599</v>
      </c>
      <c r="I1162" s="16" t="n">
        <v>468.0454</v>
      </c>
    </row>
    <row r="1163" customFormat="false" ht="12.8" hidden="false" customHeight="false" outlineLevel="0" collapsed="false">
      <c r="A1163" s="17" t="s">
        <v>1075</v>
      </c>
      <c r="B1163" s="16" t="n">
        <v>508.052</v>
      </c>
      <c r="E1163" s="17" t="s">
        <v>1075</v>
      </c>
      <c r="F1163" s="16" t="n">
        <v>508.052</v>
      </c>
      <c r="G1163" s="16" t="n">
        <v>493.5334</v>
      </c>
      <c r="H1163" s="16" t="n">
        <v>512.7917</v>
      </c>
      <c r="I1163" s="16" t="n">
        <v>483.8736</v>
      </c>
    </row>
    <row r="1164" customFormat="false" ht="12.8" hidden="false" customHeight="false" outlineLevel="0" collapsed="false">
      <c r="A1164" s="17" t="s">
        <v>1076</v>
      </c>
      <c r="B1164" s="16" t="n">
        <v>493.8531</v>
      </c>
      <c r="E1164" s="17" t="s">
        <v>1076</v>
      </c>
      <c r="F1164" s="16" t="n">
        <v>493.8531</v>
      </c>
      <c r="G1164" s="16" t="n">
        <v>485.2264</v>
      </c>
      <c r="H1164" s="16" t="n">
        <v>498.7338</v>
      </c>
      <c r="I1164" s="16" t="n">
        <v>477.0788</v>
      </c>
    </row>
    <row r="1165" customFormat="false" ht="12.8" hidden="false" customHeight="false" outlineLevel="0" collapsed="false">
      <c r="A1165" s="17" t="s">
        <v>1077</v>
      </c>
      <c r="B1165" s="16" t="n">
        <v>486.8859</v>
      </c>
      <c r="E1165" s="17" t="s">
        <v>1077</v>
      </c>
      <c r="F1165" s="16" t="n">
        <v>486.8859</v>
      </c>
      <c r="G1165" s="16" t="n">
        <v>515.7433</v>
      </c>
      <c r="H1165" s="16" t="n">
        <v>526.7648</v>
      </c>
      <c r="I1165" s="16" t="n">
        <v>472.5578</v>
      </c>
    </row>
    <row r="1166" customFormat="false" ht="12.8" hidden="false" customHeight="false" outlineLevel="0" collapsed="false">
      <c r="A1166" s="17" t="s">
        <v>1078</v>
      </c>
      <c r="B1166" s="16" t="n">
        <v>514.5226</v>
      </c>
      <c r="E1166" s="17" t="s">
        <v>1078</v>
      </c>
      <c r="F1166" s="16" t="n">
        <v>514.5226</v>
      </c>
      <c r="G1166" s="16" t="n">
        <v>482.9051</v>
      </c>
      <c r="H1166" s="16" t="n">
        <v>515.6851</v>
      </c>
      <c r="I1166" s="16" t="n">
        <v>479.2028</v>
      </c>
    </row>
    <row r="1167" customFormat="false" ht="12.8" hidden="false" customHeight="false" outlineLevel="0" collapsed="false">
      <c r="A1167" s="17" t="s">
        <v>1501</v>
      </c>
      <c r="B1167" s="16" t="n">
        <v>481.0383</v>
      </c>
      <c r="E1167" s="17" t="s">
        <v>1501</v>
      </c>
      <c r="F1167" s="16" t="n">
        <v>481.0383</v>
      </c>
      <c r="G1167" s="16" t="n">
        <v>449.9285</v>
      </c>
      <c r="H1167" s="16" t="n">
        <v>481.8455</v>
      </c>
      <c r="I1167" s="16" t="n">
        <v>444.4512</v>
      </c>
    </row>
    <row r="1168" customFormat="false" ht="12.8" hidden="false" customHeight="false" outlineLevel="0" collapsed="false">
      <c r="A1168" s="17" t="s">
        <v>1502</v>
      </c>
      <c r="B1168" s="16" t="n">
        <v>449.9286</v>
      </c>
      <c r="E1168" s="17" t="s">
        <v>1502</v>
      </c>
      <c r="F1168" s="16" t="n">
        <v>449.9286</v>
      </c>
      <c r="G1168" s="16" t="n">
        <v>434.6346</v>
      </c>
      <c r="H1168" s="16" t="n">
        <v>458.3953</v>
      </c>
      <c r="I1168" s="16" t="n">
        <v>424.3183</v>
      </c>
    </row>
    <row r="1169" customFormat="false" ht="12.8" hidden="false" customHeight="false" outlineLevel="0" collapsed="false">
      <c r="A1169" s="17" t="s">
        <v>1079</v>
      </c>
      <c r="B1169" s="16" t="n">
        <v>432.5841</v>
      </c>
      <c r="E1169" s="17" t="s">
        <v>1079</v>
      </c>
      <c r="F1169" s="16" t="n">
        <v>432.5841</v>
      </c>
      <c r="G1169" s="16" t="n">
        <v>437.5203</v>
      </c>
      <c r="H1169" s="16" t="n">
        <v>443.6964</v>
      </c>
      <c r="I1169" s="16" t="n">
        <v>414.4245</v>
      </c>
    </row>
    <row r="1170" customFormat="false" ht="12.8" hidden="false" customHeight="false" outlineLevel="0" collapsed="false">
      <c r="A1170" s="17" t="s">
        <v>1081</v>
      </c>
      <c r="B1170" s="16" t="n">
        <v>434.8898</v>
      </c>
      <c r="E1170" s="17" t="s">
        <v>1081</v>
      </c>
      <c r="F1170" s="16" t="n">
        <v>434.8898</v>
      </c>
      <c r="G1170" s="16" t="n">
        <v>476.7194</v>
      </c>
      <c r="H1170" s="16" t="n">
        <v>484.1113</v>
      </c>
      <c r="I1170" s="16" t="n">
        <v>407.4474</v>
      </c>
    </row>
    <row r="1171" customFormat="false" ht="12.8" hidden="false" customHeight="false" outlineLevel="0" collapsed="false">
      <c r="A1171" s="17" t="s">
        <v>1083</v>
      </c>
      <c r="B1171" s="16" t="n">
        <v>478.807</v>
      </c>
      <c r="E1171" s="17" t="s">
        <v>1083</v>
      </c>
      <c r="F1171" s="16" t="n">
        <v>478.807</v>
      </c>
      <c r="G1171" s="16" t="n">
        <v>509.0367</v>
      </c>
      <c r="H1171" s="16" t="n">
        <v>508.4385</v>
      </c>
      <c r="I1171" s="16" t="n">
        <v>467.313</v>
      </c>
    </row>
    <row r="1172" customFormat="false" ht="12.8" hidden="false" customHeight="false" outlineLevel="0" collapsed="false">
      <c r="A1172" s="17" t="s">
        <v>1084</v>
      </c>
      <c r="B1172" s="16" t="n">
        <v>507.6714</v>
      </c>
      <c r="E1172" s="17" t="s">
        <v>1084</v>
      </c>
      <c r="F1172" s="16" t="n">
        <v>507.6714</v>
      </c>
      <c r="G1172" s="16" t="n">
        <v>514.3886</v>
      </c>
      <c r="H1172" s="16" t="n">
        <v>523.0484</v>
      </c>
      <c r="I1172" s="16" t="n">
        <v>499.6658</v>
      </c>
    </row>
    <row r="1173" customFormat="false" ht="12.8" hidden="false" customHeight="false" outlineLevel="0" collapsed="false">
      <c r="A1173" s="17" t="s">
        <v>1085</v>
      </c>
      <c r="B1173" s="16" t="n">
        <v>514.6537</v>
      </c>
      <c r="E1173" s="17" t="s">
        <v>1085</v>
      </c>
      <c r="F1173" s="16" t="n">
        <v>514.6537</v>
      </c>
      <c r="G1173" s="16" t="n">
        <v>474.151</v>
      </c>
      <c r="H1173" s="16" t="n">
        <v>515.8042</v>
      </c>
      <c r="I1173" s="16" t="n">
        <v>465.795</v>
      </c>
    </row>
    <row r="1174" customFormat="false" ht="12.8" hidden="false" customHeight="false" outlineLevel="0" collapsed="false">
      <c r="A1174" s="17" t="s">
        <v>1503</v>
      </c>
      <c r="B1174" s="16" t="n">
        <v>470.4491</v>
      </c>
      <c r="E1174" s="17" t="s">
        <v>1503</v>
      </c>
      <c r="F1174" s="16" t="n">
        <v>470.4491</v>
      </c>
      <c r="G1174" s="16" t="n">
        <v>465.8602</v>
      </c>
      <c r="H1174" s="16" t="n">
        <v>489.5602</v>
      </c>
      <c r="I1174" s="16" t="n">
        <v>432.9533</v>
      </c>
    </row>
    <row r="1175" customFormat="false" ht="12.8" hidden="false" customHeight="false" outlineLevel="0" collapsed="false">
      <c r="A1175" s="17" t="s">
        <v>1504</v>
      </c>
      <c r="B1175" s="16" t="n">
        <v>464.1357</v>
      </c>
      <c r="E1175" s="17" t="s">
        <v>1504</v>
      </c>
      <c r="F1175" s="16" t="n">
        <v>464.1357</v>
      </c>
      <c r="G1175" s="16" t="n">
        <v>430.3653</v>
      </c>
      <c r="H1175" s="16" t="n">
        <v>465.8017</v>
      </c>
      <c r="I1175" s="16" t="n">
        <v>424.8161</v>
      </c>
    </row>
    <row r="1176" customFormat="false" ht="12.8" hidden="false" customHeight="false" outlineLevel="0" collapsed="false">
      <c r="A1176" s="17" t="s">
        <v>1086</v>
      </c>
      <c r="B1176" s="16" t="n">
        <v>429.7796</v>
      </c>
      <c r="E1176" s="17" t="s">
        <v>1086</v>
      </c>
      <c r="F1176" s="16" t="n">
        <v>429.7796</v>
      </c>
      <c r="G1176" s="16" t="n">
        <v>397.4187</v>
      </c>
      <c r="H1176" s="16" t="n">
        <v>433.811</v>
      </c>
      <c r="I1176" s="16" t="n">
        <v>397.6502</v>
      </c>
    </row>
    <row r="1177" customFormat="false" ht="12.8" hidden="false" customHeight="false" outlineLevel="0" collapsed="false">
      <c r="A1177" s="17" t="s">
        <v>1087</v>
      </c>
      <c r="B1177" s="16" t="n">
        <v>397.2911</v>
      </c>
      <c r="E1177" s="17" t="s">
        <v>1087</v>
      </c>
      <c r="F1177" s="16" t="n">
        <v>397.2911</v>
      </c>
      <c r="G1177" s="16" t="n">
        <v>404.8454</v>
      </c>
      <c r="H1177" s="16" t="n">
        <v>404.6402</v>
      </c>
      <c r="I1177" s="16" t="n">
        <v>392.2029</v>
      </c>
    </row>
    <row r="1178" customFormat="false" ht="12.8" hidden="false" customHeight="false" outlineLevel="0" collapsed="false">
      <c r="A1178" s="17" t="s">
        <v>1088</v>
      </c>
      <c r="B1178" s="16" t="n">
        <v>404.8232</v>
      </c>
      <c r="E1178" s="17" t="s">
        <v>1088</v>
      </c>
      <c r="F1178" s="16" t="n">
        <v>404.8232</v>
      </c>
      <c r="G1178" s="16" t="n">
        <v>406.7992</v>
      </c>
      <c r="H1178" s="16" t="n">
        <v>416.9108</v>
      </c>
      <c r="I1178" s="16" t="n">
        <v>391.3499</v>
      </c>
    </row>
    <row r="1179" customFormat="false" ht="12.8" hidden="false" customHeight="false" outlineLevel="0" collapsed="false">
      <c r="A1179" s="17" t="s">
        <v>1090</v>
      </c>
      <c r="B1179" s="16" t="n">
        <v>406.512</v>
      </c>
      <c r="E1179" s="17" t="s">
        <v>1090</v>
      </c>
      <c r="F1179" s="16" t="n">
        <v>406.512</v>
      </c>
      <c r="G1179" s="16" t="n">
        <v>388.3613</v>
      </c>
      <c r="H1179" s="16" t="n">
        <v>408.275</v>
      </c>
      <c r="I1179" s="16" t="n">
        <v>388.0854</v>
      </c>
    </row>
    <row r="1180" customFormat="false" ht="12.8" hidden="false" customHeight="false" outlineLevel="0" collapsed="false">
      <c r="A1180" s="17" t="s">
        <v>1092</v>
      </c>
      <c r="B1180" s="16" t="n">
        <v>389.1723</v>
      </c>
      <c r="E1180" s="17" t="s">
        <v>1092</v>
      </c>
      <c r="F1180" s="16" t="n">
        <v>389.1723</v>
      </c>
      <c r="G1180" s="16" t="n">
        <v>378.0531</v>
      </c>
      <c r="H1180" s="16" t="n">
        <v>392.8565</v>
      </c>
      <c r="I1180" s="16" t="n">
        <v>376.4178</v>
      </c>
    </row>
    <row r="1181" customFormat="false" ht="12.8" hidden="false" customHeight="false" outlineLevel="0" collapsed="false">
      <c r="A1181" s="17" t="s">
        <v>1505</v>
      </c>
      <c r="B1181" s="16" t="n">
        <v>378.9827</v>
      </c>
      <c r="E1181" s="17" t="s">
        <v>1505</v>
      </c>
      <c r="F1181" s="16" t="n">
        <v>378.9827</v>
      </c>
      <c r="G1181" s="16" t="n">
        <v>389.4735</v>
      </c>
      <c r="H1181" s="16" t="n">
        <v>391.156</v>
      </c>
      <c r="I1181" s="16" t="n">
        <v>372.3656</v>
      </c>
    </row>
    <row r="1182" customFormat="false" ht="12.8" hidden="false" customHeight="false" outlineLevel="0" collapsed="false">
      <c r="A1182" s="17" t="s">
        <v>1506</v>
      </c>
      <c r="B1182" s="16" t="n">
        <v>390.467</v>
      </c>
      <c r="E1182" s="17" t="s">
        <v>1506</v>
      </c>
      <c r="F1182" s="16" t="n">
        <v>390.467</v>
      </c>
      <c r="G1182" s="16" t="n">
        <v>403.1956</v>
      </c>
      <c r="H1182" s="16" t="n">
        <v>403.3767</v>
      </c>
      <c r="I1182" s="16" t="n">
        <v>383.131</v>
      </c>
    </row>
    <row r="1183" customFormat="false" ht="12.8" hidden="false" customHeight="false" outlineLevel="0" collapsed="false">
      <c r="A1183" s="17" t="s">
        <v>1093</v>
      </c>
      <c r="B1183" s="16" t="n">
        <v>403.0112</v>
      </c>
      <c r="E1183" s="17" t="s">
        <v>1093</v>
      </c>
      <c r="F1183" s="16" t="n">
        <v>403.0112</v>
      </c>
      <c r="G1183" s="16" t="n">
        <v>392.0904</v>
      </c>
      <c r="H1183" s="16" t="n">
        <v>403.6005</v>
      </c>
      <c r="I1183" s="16" t="n">
        <v>387.1101</v>
      </c>
    </row>
    <row r="1184" customFormat="false" ht="12.8" hidden="false" customHeight="false" outlineLevel="0" collapsed="false">
      <c r="A1184" s="17" t="s">
        <v>1094</v>
      </c>
      <c r="B1184" s="16" t="n">
        <v>392.0038</v>
      </c>
      <c r="E1184" s="17" t="s">
        <v>1094</v>
      </c>
      <c r="F1184" s="16" t="n">
        <v>392.0038</v>
      </c>
      <c r="G1184" s="16" t="n">
        <v>393.9207</v>
      </c>
      <c r="H1184" s="16" t="n">
        <v>397.8418</v>
      </c>
      <c r="I1184" s="16" t="n">
        <v>383.6224</v>
      </c>
    </row>
    <row r="1185" customFormat="false" ht="12.8" hidden="false" customHeight="false" outlineLevel="0" collapsed="false">
      <c r="A1185" s="17" t="s">
        <v>1095</v>
      </c>
      <c r="B1185" s="16" t="n">
        <v>394.0843</v>
      </c>
      <c r="E1185" s="17" t="s">
        <v>1095</v>
      </c>
      <c r="F1185" s="16" t="n">
        <v>394.0843</v>
      </c>
      <c r="G1185" s="16" t="n">
        <v>381.6217</v>
      </c>
      <c r="H1185" s="16" t="n">
        <v>404.3655</v>
      </c>
      <c r="I1185" s="16" t="n">
        <v>382.2288</v>
      </c>
    </row>
    <row r="1186" customFormat="false" ht="12.8" hidden="false" customHeight="false" outlineLevel="0" collapsed="false">
      <c r="A1186" s="17" t="s">
        <v>1096</v>
      </c>
      <c r="B1186" s="16" t="n">
        <v>381.2182</v>
      </c>
      <c r="E1186" s="17" t="s">
        <v>1096</v>
      </c>
      <c r="F1186" s="16" t="n">
        <v>381.2182</v>
      </c>
      <c r="G1186" s="16" t="n">
        <v>375.6937</v>
      </c>
      <c r="H1186" s="16" t="n">
        <v>384.6845</v>
      </c>
      <c r="I1186" s="16" t="n">
        <v>372.0227</v>
      </c>
    </row>
    <row r="1187" customFormat="false" ht="12.8" hidden="false" customHeight="false" outlineLevel="0" collapsed="false">
      <c r="A1187" s="17" t="s">
        <v>1097</v>
      </c>
      <c r="B1187" s="16" t="n">
        <v>376.316</v>
      </c>
      <c r="E1187" s="17" t="s">
        <v>1097</v>
      </c>
      <c r="F1187" s="16" t="n">
        <v>376.316</v>
      </c>
      <c r="G1187" s="16" t="n">
        <v>382.1664</v>
      </c>
      <c r="H1187" s="16" t="n">
        <v>388.148</v>
      </c>
      <c r="I1187" s="16" t="n">
        <v>368.4754</v>
      </c>
    </row>
    <row r="1188" customFormat="false" ht="12.8" hidden="false" customHeight="false" outlineLevel="0" collapsed="false">
      <c r="A1188" s="17" t="s">
        <v>1507</v>
      </c>
      <c r="B1188" s="16" t="n">
        <v>382.4641</v>
      </c>
      <c r="E1188" s="17" t="s">
        <v>1507</v>
      </c>
      <c r="F1188" s="16" t="n">
        <v>382.4641</v>
      </c>
      <c r="G1188" s="16" t="n">
        <v>365.9017</v>
      </c>
      <c r="H1188" s="16" t="n">
        <v>386.6997</v>
      </c>
      <c r="I1188" s="16" t="n">
        <v>364.0196</v>
      </c>
    </row>
    <row r="1189" customFormat="false" ht="12.8" hidden="false" customHeight="false" outlineLevel="0" collapsed="false">
      <c r="A1189" s="17" t="s">
        <v>1508</v>
      </c>
      <c r="B1189" s="16" t="n">
        <v>366.5289</v>
      </c>
      <c r="E1189" s="17" t="s">
        <v>1508</v>
      </c>
      <c r="F1189" s="16" t="n">
        <v>366.5289</v>
      </c>
      <c r="G1189" s="16" t="n">
        <v>384.1085</v>
      </c>
      <c r="H1189" s="16" t="n">
        <v>394.0679</v>
      </c>
      <c r="I1189" s="16" t="n">
        <v>359.5004</v>
      </c>
    </row>
    <row r="1190" customFormat="false" ht="12.8" hidden="false" customHeight="false" outlineLevel="0" collapsed="false">
      <c r="A1190" s="17" t="s">
        <v>1099</v>
      </c>
      <c r="B1190" s="16" t="n">
        <v>384.0834</v>
      </c>
      <c r="E1190" s="17" t="s">
        <v>1099</v>
      </c>
      <c r="F1190" s="16" t="n">
        <v>384.0834</v>
      </c>
      <c r="G1190" s="16" t="n">
        <v>353.1872</v>
      </c>
      <c r="H1190" s="16" t="n">
        <v>385.6317</v>
      </c>
      <c r="I1190" s="16" t="n">
        <v>350.0278</v>
      </c>
    </row>
    <row r="1191" customFormat="false" ht="12.8" hidden="false" customHeight="false" outlineLevel="0" collapsed="false">
      <c r="A1191" s="17" t="s">
        <v>1101</v>
      </c>
      <c r="B1191" s="16" t="n">
        <v>352.1079</v>
      </c>
      <c r="E1191" s="17" t="s">
        <v>1101</v>
      </c>
      <c r="F1191" s="16" t="n">
        <v>352.1079</v>
      </c>
      <c r="G1191" s="16" t="n">
        <v>344.0977</v>
      </c>
      <c r="H1191" s="16" t="n">
        <v>355.3093</v>
      </c>
      <c r="I1191" s="16" t="n">
        <v>335.9213</v>
      </c>
    </row>
    <row r="1192" customFormat="false" ht="12.8" hidden="false" customHeight="false" outlineLevel="0" collapsed="false">
      <c r="A1192" s="17" t="s">
        <v>1102</v>
      </c>
      <c r="B1192" s="16" t="n">
        <v>342.9798</v>
      </c>
      <c r="E1192" s="17" t="s">
        <v>1102</v>
      </c>
      <c r="F1192" s="16" t="n">
        <v>342.9798</v>
      </c>
      <c r="G1192" s="16" t="n">
        <v>330.9081</v>
      </c>
      <c r="H1192" s="16" t="n">
        <v>347.9536</v>
      </c>
      <c r="I1192" s="16" t="n">
        <v>322.006</v>
      </c>
    </row>
    <row r="1193" customFormat="false" ht="12.8" hidden="false" customHeight="false" outlineLevel="0" collapsed="false">
      <c r="A1193" s="17" t="s">
        <v>1103</v>
      </c>
      <c r="B1193" s="16" t="n">
        <v>330.5907</v>
      </c>
      <c r="E1193" s="17" t="s">
        <v>1103</v>
      </c>
      <c r="F1193" s="16" t="n">
        <v>330.5907</v>
      </c>
      <c r="G1193" s="16" t="n">
        <v>329.0449</v>
      </c>
      <c r="H1193" s="16" t="n">
        <v>332.4196</v>
      </c>
      <c r="I1193" s="16" t="n">
        <v>316.5836</v>
      </c>
    </row>
    <row r="1194" customFormat="false" ht="12.8" hidden="false" customHeight="false" outlineLevel="0" collapsed="false">
      <c r="A1194" s="17" t="s">
        <v>1104</v>
      </c>
      <c r="B1194" s="16" t="n">
        <v>329.5402</v>
      </c>
      <c r="E1194" s="17" t="s">
        <v>1104</v>
      </c>
      <c r="F1194" s="16" t="n">
        <v>329.5402</v>
      </c>
      <c r="G1194" s="16" t="n">
        <v>340.7741</v>
      </c>
      <c r="H1194" s="16" t="n">
        <v>346.978</v>
      </c>
      <c r="I1194" s="16" t="n">
        <v>326.1521</v>
      </c>
    </row>
    <row r="1195" customFormat="false" ht="12.8" hidden="false" customHeight="false" outlineLevel="0" collapsed="false">
      <c r="A1195" s="17" t="s">
        <v>1509</v>
      </c>
      <c r="B1195" s="16" t="n">
        <v>340.1806</v>
      </c>
      <c r="E1195" s="17" t="s">
        <v>1509</v>
      </c>
      <c r="F1195" s="16" t="n">
        <v>340.1806</v>
      </c>
      <c r="G1195" s="16" t="n">
        <v>330.828</v>
      </c>
      <c r="H1195" s="16" t="n">
        <v>341.1749</v>
      </c>
      <c r="I1195" s="16" t="n">
        <v>330.764</v>
      </c>
    </row>
    <row r="1196" customFormat="false" ht="12.8" hidden="false" customHeight="false" outlineLevel="0" collapsed="false">
      <c r="A1196" s="17" t="s">
        <v>1510</v>
      </c>
      <c r="B1196" s="16" t="n">
        <v>331.1502</v>
      </c>
      <c r="E1196" s="17" t="s">
        <v>1510</v>
      </c>
      <c r="F1196" s="16" t="n">
        <v>331.1502</v>
      </c>
      <c r="G1196" s="16" t="n">
        <v>327.8091</v>
      </c>
      <c r="H1196" s="16" t="n">
        <v>336.596</v>
      </c>
      <c r="I1196" s="16" t="n">
        <v>326.3716</v>
      </c>
    </row>
    <row r="1197" customFormat="false" ht="12.8" hidden="false" customHeight="false" outlineLevel="0" collapsed="false">
      <c r="A1197" s="17" t="s">
        <v>1105</v>
      </c>
      <c r="B1197" s="16" t="n">
        <v>327.7576</v>
      </c>
      <c r="E1197" s="17" t="s">
        <v>1105</v>
      </c>
      <c r="F1197" s="16" t="n">
        <v>327.7576</v>
      </c>
      <c r="G1197" s="16" t="n">
        <v>331.848</v>
      </c>
      <c r="H1197" s="16" t="n">
        <v>335.573</v>
      </c>
      <c r="I1197" s="16" t="n">
        <v>320.8263</v>
      </c>
    </row>
    <row r="1198" customFormat="false" ht="12.8" hidden="false" customHeight="false" outlineLevel="0" collapsed="false">
      <c r="A1198" s="17" t="s">
        <v>1106</v>
      </c>
      <c r="B1198" s="16" t="n">
        <v>331.2606</v>
      </c>
      <c r="E1198" s="17" t="s">
        <v>1106</v>
      </c>
      <c r="F1198" s="16" t="n">
        <v>331.2606</v>
      </c>
      <c r="G1198" s="16" t="n">
        <v>330.7165</v>
      </c>
      <c r="H1198" s="16" t="n">
        <v>337.2712</v>
      </c>
      <c r="I1198" s="16" t="n">
        <v>326.5715</v>
      </c>
    </row>
    <row r="1199" customFormat="false" ht="12.8" hidden="false" customHeight="false" outlineLevel="0" collapsed="false">
      <c r="A1199" s="17" t="s">
        <v>1108</v>
      </c>
      <c r="B1199" s="16" t="n">
        <v>330.8085</v>
      </c>
      <c r="E1199" s="17" t="s">
        <v>1108</v>
      </c>
      <c r="F1199" s="16" t="n">
        <v>330.8085</v>
      </c>
      <c r="G1199" s="16" t="n">
        <v>342.8394</v>
      </c>
      <c r="H1199" s="16" t="n">
        <v>348.1175</v>
      </c>
      <c r="I1199" s="16" t="n">
        <v>324.5589</v>
      </c>
    </row>
    <row r="1200" customFormat="false" ht="12.8" hidden="false" customHeight="false" outlineLevel="0" collapsed="false">
      <c r="A1200" s="17" t="s">
        <v>1110</v>
      </c>
      <c r="B1200" s="16" t="n">
        <v>342.99</v>
      </c>
      <c r="E1200" s="17" t="s">
        <v>1110</v>
      </c>
      <c r="F1200" s="16" t="n">
        <v>342.99</v>
      </c>
      <c r="G1200" s="16" t="n">
        <v>332.9453</v>
      </c>
      <c r="H1200" s="16" t="n">
        <v>348.0205</v>
      </c>
      <c r="I1200" s="16" t="n">
        <v>331.3936</v>
      </c>
    </row>
    <row r="1201" customFormat="false" ht="12.8" hidden="false" customHeight="false" outlineLevel="0" collapsed="false">
      <c r="A1201" s="17" t="s">
        <v>1111</v>
      </c>
      <c r="B1201" s="16" t="n">
        <v>333.488</v>
      </c>
      <c r="E1201" s="17" t="s">
        <v>1111</v>
      </c>
      <c r="F1201" s="16" t="n">
        <v>333.488</v>
      </c>
      <c r="G1201" s="16" t="n">
        <v>342.8717</v>
      </c>
      <c r="H1201" s="16" t="n">
        <v>348.0447</v>
      </c>
      <c r="I1201" s="16" t="n">
        <v>324.8254</v>
      </c>
    </row>
    <row r="1202" customFormat="false" ht="12.8" hidden="false" customHeight="false" outlineLevel="0" collapsed="false">
      <c r="A1202" s="17" t="s">
        <v>1511</v>
      </c>
      <c r="B1202" s="16" t="n">
        <v>342.9135</v>
      </c>
      <c r="E1202" s="17" t="s">
        <v>1511</v>
      </c>
      <c r="F1202" s="16" t="n">
        <v>342.9135</v>
      </c>
      <c r="G1202" s="16" t="n">
        <v>347.4036</v>
      </c>
      <c r="H1202" s="16" t="n">
        <v>352.2382</v>
      </c>
      <c r="I1202" s="16" t="n">
        <v>341.6606</v>
      </c>
    </row>
    <row r="1203" customFormat="false" ht="12.8" hidden="false" customHeight="false" outlineLevel="0" collapsed="false">
      <c r="A1203" s="17" t="s">
        <v>1512</v>
      </c>
      <c r="B1203" s="16" t="n">
        <v>347.531</v>
      </c>
      <c r="E1203" s="17" t="s">
        <v>1512</v>
      </c>
      <c r="F1203" s="16" t="n">
        <v>347.531</v>
      </c>
      <c r="G1203" s="16" t="n">
        <v>345.1629</v>
      </c>
      <c r="H1203" s="16" t="n">
        <v>351.0805</v>
      </c>
      <c r="I1203" s="16" t="n">
        <v>343.6056</v>
      </c>
    </row>
    <row r="1204" customFormat="false" ht="12.8" hidden="false" customHeight="false" outlineLevel="0" collapsed="false">
      <c r="A1204" s="17" t="s">
        <v>1112</v>
      </c>
      <c r="B1204" s="16" t="n">
        <v>345.1573</v>
      </c>
      <c r="E1204" s="17" t="s">
        <v>1112</v>
      </c>
      <c r="F1204" s="16" t="n">
        <v>345.1573</v>
      </c>
      <c r="G1204" s="16" t="n">
        <v>350.2282</v>
      </c>
      <c r="H1204" s="16" t="n">
        <v>353.35</v>
      </c>
      <c r="I1204" s="16" t="n">
        <v>339.2008</v>
      </c>
    </row>
    <row r="1205" customFormat="false" ht="12.8" hidden="false" customHeight="false" outlineLevel="0" collapsed="false">
      <c r="A1205" s="17" t="s">
        <v>1113</v>
      </c>
      <c r="B1205" s="16" t="n">
        <v>350.4647</v>
      </c>
      <c r="E1205" s="17" t="s">
        <v>1113</v>
      </c>
      <c r="F1205" s="16" t="n">
        <v>350.4647</v>
      </c>
      <c r="G1205" s="16" t="n">
        <v>330.263</v>
      </c>
      <c r="H1205" s="16" t="n">
        <v>355.5709</v>
      </c>
      <c r="I1205" s="16" t="n">
        <v>330.7736</v>
      </c>
    </row>
    <row r="1206" customFormat="false" ht="12.8" hidden="false" customHeight="false" outlineLevel="0" collapsed="false">
      <c r="A1206" s="17" t="s">
        <v>1114</v>
      </c>
      <c r="B1206" s="16" t="n">
        <v>330.2069</v>
      </c>
      <c r="E1206" s="17" t="s">
        <v>1114</v>
      </c>
      <c r="F1206" s="16" t="n">
        <v>330.2069</v>
      </c>
      <c r="G1206" s="16" t="n">
        <v>311.6251</v>
      </c>
      <c r="H1206" s="16" t="n">
        <v>338.2181</v>
      </c>
      <c r="I1206" s="16" t="n">
        <v>310.2446</v>
      </c>
    </row>
    <row r="1207" customFormat="false" ht="12.8" hidden="false" customHeight="false" outlineLevel="0" collapsed="false">
      <c r="A1207" s="17" t="s">
        <v>1115</v>
      </c>
      <c r="B1207" s="16" t="n">
        <v>311.5206</v>
      </c>
      <c r="E1207" s="17" t="s">
        <v>1115</v>
      </c>
      <c r="F1207" s="16" t="n">
        <v>311.5206</v>
      </c>
      <c r="G1207" s="16" t="n">
        <v>322.403</v>
      </c>
      <c r="H1207" s="16" t="n">
        <v>321.7869</v>
      </c>
      <c r="I1207" s="16" t="n">
        <v>310.6787</v>
      </c>
    </row>
    <row r="1208" customFormat="false" ht="12.8" hidden="false" customHeight="false" outlineLevel="0" collapsed="false">
      <c r="A1208" s="17" t="s">
        <v>1117</v>
      </c>
      <c r="B1208" s="16" t="n">
        <v>322.3484</v>
      </c>
      <c r="E1208" s="17" t="s">
        <v>1117</v>
      </c>
      <c r="F1208" s="16" t="n">
        <v>322.3484</v>
      </c>
      <c r="G1208" s="16" t="n">
        <v>323.1715</v>
      </c>
      <c r="H1208" s="16" t="n">
        <v>325.9466</v>
      </c>
      <c r="I1208" s="16" t="n">
        <v>317.1086</v>
      </c>
    </row>
    <row r="1209" customFormat="false" ht="12.8" hidden="false" customHeight="false" outlineLevel="0" collapsed="false">
      <c r="A1209" s="17" t="s">
        <v>1513</v>
      </c>
      <c r="B1209" s="16" t="n">
        <v>322.7738</v>
      </c>
      <c r="E1209" s="17" t="s">
        <v>1513</v>
      </c>
      <c r="F1209" s="16" t="n">
        <v>322.7738</v>
      </c>
      <c r="G1209" s="16" t="n">
        <v>314.5328</v>
      </c>
      <c r="H1209" s="16" t="n">
        <v>323.1527</v>
      </c>
      <c r="I1209" s="16" t="n">
        <v>314.0749</v>
      </c>
    </row>
    <row r="1210" customFormat="false" ht="12.8" hidden="false" customHeight="false" outlineLevel="0" collapsed="false">
      <c r="A1210" s="17" t="s">
        <v>1514</v>
      </c>
      <c r="B1210" s="16" t="n">
        <v>314.6782</v>
      </c>
      <c r="E1210" s="17" t="s">
        <v>1514</v>
      </c>
      <c r="F1210" s="16" t="n">
        <v>314.6782</v>
      </c>
      <c r="G1210" s="16" t="n">
        <v>312.1266</v>
      </c>
      <c r="H1210" s="16" t="n">
        <v>315.7967</v>
      </c>
      <c r="I1210" s="16" t="n">
        <v>310.5464</v>
      </c>
    </row>
    <row r="1211" customFormat="false" ht="12.8" hidden="false" customHeight="false" outlineLevel="0" collapsed="false">
      <c r="A1211" s="17" t="s">
        <v>1119</v>
      </c>
      <c r="B1211" s="16" t="n">
        <v>312.0051</v>
      </c>
      <c r="E1211" s="17" t="s">
        <v>1119</v>
      </c>
      <c r="F1211" s="16" t="n">
        <v>312.0051</v>
      </c>
      <c r="G1211" s="16" t="n">
        <v>322.6318</v>
      </c>
      <c r="H1211" s="16" t="n">
        <v>324.1323</v>
      </c>
      <c r="I1211" s="16" t="n">
        <v>309.4341</v>
      </c>
    </row>
    <row r="1212" customFormat="false" ht="12.8" hidden="false" customHeight="false" outlineLevel="0" collapsed="false">
      <c r="A1212" s="17" t="s">
        <v>1120</v>
      </c>
      <c r="B1212" s="16" t="n">
        <v>322.3294</v>
      </c>
      <c r="E1212" s="17" t="s">
        <v>1120</v>
      </c>
      <c r="F1212" s="16" t="n">
        <v>322.3294</v>
      </c>
      <c r="G1212" s="16" t="n">
        <v>322.6638</v>
      </c>
      <c r="H1212" s="16" t="n">
        <v>325.3234</v>
      </c>
      <c r="I1212" s="16" t="n">
        <v>316.4718</v>
      </c>
    </row>
    <row r="1213" customFormat="false" ht="12.8" hidden="false" customHeight="false" outlineLevel="0" collapsed="false">
      <c r="A1213" s="17" t="s">
        <v>1121</v>
      </c>
      <c r="B1213" s="16" t="n">
        <v>323.1874</v>
      </c>
      <c r="E1213" s="17" t="s">
        <v>1121</v>
      </c>
      <c r="F1213" s="16" t="n">
        <v>323.1874</v>
      </c>
      <c r="G1213" s="16" t="n">
        <v>324.5721</v>
      </c>
      <c r="H1213" s="16" t="n">
        <v>329.6635</v>
      </c>
      <c r="I1213" s="16" t="n">
        <v>318.3602</v>
      </c>
    </row>
    <row r="1214" customFormat="false" ht="12.8" hidden="false" customHeight="false" outlineLevel="0" collapsed="false">
      <c r="A1214" s="17" t="s">
        <v>1122</v>
      </c>
      <c r="B1214" s="16" t="n">
        <v>324.2131</v>
      </c>
      <c r="E1214" s="17" t="s">
        <v>1122</v>
      </c>
      <c r="F1214" s="16" t="n">
        <v>324.2131</v>
      </c>
      <c r="G1214" s="16" t="n">
        <v>327.4308</v>
      </c>
      <c r="H1214" s="16" t="n">
        <v>329.9183</v>
      </c>
      <c r="I1214" s="16" t="n">
        <v>319.6409</v>
      </c>
    </row>
    <row r="1215" customFormat="false" ht="12.8" hidden="false" customHeight="false" outlineLevel="0" collapsed="false">
      <c r="A1215" s="17" t="s">
        <v>1123</v>
      </c>
      <c r="B1215" s="16" t="n">
        <v>327.3956</v>
      </c>
      <c r="E1215" s="17" t="s">
        <v>1123</v>
      </c>
      <c r="F1215" s="16" t="n">
        <v>327.3956</v>
      </c>
      <c r="G1215" s="16" t="n">
        <v>316.588</v>
      </c>
      <c r="H1215" s="16" t="n">
        <v>334.2975</v>
      </c>
      <c r="I1215" s="16" t="n">
        <v>310.2717</v>
      </c>
    </row>
    <row r="1216" customFormat="false" ht="12.8" hidden="false" customHeight="false" outlineLevel="0" collapsed="false">
      <c r="A1216" s="17" t="s">
        <v>1515</v>
      </c>
      <c r="B1216" s="16" t="n">
        <v>316.9191</v>
      </c>
      <c r="E1216" s="17" t="s">
        <v>1515</v>
      </c>
      <c r="F1216" s="16" t="n">
        <v>316.9191</v>
      </c>
      <c r="G1216" s="16" t="n">
        <v>313.3026</v>
      </c>
      <c r="H1216" s="16" t="n">
        <v>319.2439</v>
      </c>
      <c r="I1216" s="16" t="n">
        <v>312.3582</v>
      </c>
    </row>
    <row r="1217" customFormat="false" ht="12.8" hidden="false" customHeight="false" outlineLevel="0" collapsed="false">
      <c r="A1217" s="17" t="s">
        <v>1516</v>
      </c>
      <c r="B1217" s="16" t="n">
        <v>313.0321</v>
      </c>
      <c r="E1217" s="17" t="s">
        <v>1516</v>
      </c>
      <c r="F1217" s="16" t="n">
        <v>313.0321</v>
      </c>
      <c r="G1217" s="16" t="n">
        <v>308.6297</v>
      </c>
      <c r="H1217" s="16" t="n">
        <v>319.4843</v>
      </c>
      <c r="I1217" s="16" t="n">
        <v>308.5592</v>
      </c>
    </row>
    <row r="1218" customFormat="false" ht="12.8" hidden="false" customHeight="false" outlineLevel="0" collapsed="false">
      <c r="A1218" s="17" t="s">
        <v>1124</v>
      </c>
      <c r="B1218" s="16" t="n">
        <v>309.0837</v>
      </c>
      <c r="E1218" s="17" t="s">
        <v>1124</v>
      </c>
      <c r="F1218" s="16" t="n">
        <v>309.0837</v>
      </c>
      <c r="G1218" s="16" t="n">
        <v>298.0352</v>
      </c>
      <c r="H1218" s="16" t="n">
        <v>311.3123</v>
      </c>
      <c r="I1218" s="16" t="n">
        <v>294.0562</v>
      </c>
    </row>
    <row r="1219" customFormat="false" ht="12.8" hidden="false" customHeight="false" outlineLevel="0" collapsed="false">
      <c r="A1219" s="17" t="s">
        <v>1126</v>
      </c>
      <c r="B1219" s="16" t="n">
        <v>298.341</v>
      </c>
      <c r="E1219" s="17" t="s">
        <v>1126</v>
      </c>
      <c r="F1219" s="16" t="n">
        <v>298.341</v>
      </c>
      <c r="G1219" s="16" t="n">
        <v>290.8398</v>
      </c>
      <c r="H1219" s="16" t="n">
        <v>299.7737</v>
      </c>
      <c r="I1219" s="16" t="n">
        <v>284.7666</v>
      </c>
    </row>
    <row r="1220" customFormat="false" ht="12.8" hidden="false" customHeight="false" outlineLevel="0" collapsed="false">
      <c r="A1220" s="17" t="s">
        <v>1128</v>
      </c>
      <c r="B1220" s="16" t="n">
        <v>290.5958</v>
      </c>
      <c r="E1220" s="17" t="s">
        <v>1128</v>
      </c>
      <c r="F1220" s="16" t="n">
        <v>290.5958</v>
      </c>
      <c r="G1220" s="16" t="n">
        <v>290.3869</v>
      </c>
      <c r="H1220" s="16" t="n">
        <v>291.1423</v>
      </c>
      <c r="I1220" s="16" t="n">
        <v>283.6333</v>
      </c>
    </row>
    <row r="1221" customFormat="false" ht="12.8" hidden="false" customHeight="false" outlineLevel="0" collapsed="false">
      <c r="A1221" s="17" t="s">
        <v>1129</v>
      </c>
      <c r="B1221" s="16" t="n">
        <v>290.2827</v>
      </c>
      <c r="E1221" s="17" t="s">
        <v>1129</v>
      </c>
      <c r="F1221" s="16" t="n">
        <v>290.2827</v>
      </c>
      <c r="G1221" s="16" t="n">
        <v>300.3251</v>
      </c>
      <c r="H1221" s="16" t="n">
        <v>302.381</v>
      </c>
      <c r="I1221" s="16" t="n">
        <v>287.4814</v>
      </c>
    </row>
    <row r="1222" customFormat="false" ht="12.8" hidden="false" customHeight="false" outlineLevel="0" collapsed="false">
      <c r="A1222" s="17" t="s">
        <v>1130</v>
      </c>
      <c r="B1222" s="16" t="n">
        <v>299.73</v>
      </c>
      <c r="E1222" s="17" t="s">
        <v>1130</v>
      </c>
      <c r="F1222" s="16" t="n">
        <v>299.73</v>
      </c>
      <c r="G1222" s="16" t="n">
        <v>300.7874</v>
      </c>
      <c r="H1222" s="16" t="n">
        <v>301.3419</v>
      </c>
      <c r="I1222" s="16" t="n">
        <v>296.1459</v>
      </c>
    </row>
    <row r="1223" customFormat="false" ht="12.8" hidden="false" customHeight="false" outlineLevel="0" collapsed="false">
      <c r="A1223" s="17" t="s">
        <v>1517</v>
      </c>
      <c r="B1223" s="16" t="n">
        <v>300.79</v>
      </c>
      <c r="E1223" s="17" t="s">
        <v>1517</v>
      </c>
      <c r="F1223" s="16" t="n">
        <v>300.79</v>
      </c>
      <c r="G1223" s="16" t="n">
        <v>295.1902</v>
      </c>
      <c r="H1223" s="16" t="n">
        <v>302.1647</v>
      </c>
      <c r="I1223" s="16" t="n">
        <v>293.9158</v>
      </c>
    </row>
    <row r="1224" customFormat="false" ht="12.8" hidden="false" customHeight="false" outlineLevel="0" collapsed="false">
      <c r="A1224" s="17" t="s">
        <v>1518</v>
      </c>
      <c r="B1224" s="16" t="n">
        <v>295.4406</v>
      </c>
      <c r="E1224" s="17" t="s">
        <v>1518</v>
      </c>
      <c r="F1224" s="16" t="n">
        <v>295.4406</v>
      </c>
      <c r="G1224" s="16" t="n">
        <v>295.2574</v>
      </c>
      <c r="H1224" s="16" t="n">
        <v>299.5353</v>
      </c>
      <c r="I1224" s="16" t="n">
        <v>293.7699</v>
      </c>
    </row>
    <row r="1225" customFormat="false" ht="12.8" hidden="false" customHeight="false" outlineLevel="0" collapsed="false">
      <c r="A1225" s="17" t="s">
        <v>1131</v>
      </c>
      <c r="B1225" s="16" t="n">
        <v>295.0524</v>
      </c>
      <c r="E1225" s="17" t="s">
        <v>1131</v>
      </c>
      <c r="F1225" s="16" t="n">
        <v>295.0524</v>
      </c>
      <c r="G1225" s="16" t="n">
        <v>299.8697</v>
      </c>
      <c r="H1225" s="16" t="n">
        <v>302.0524</v>
      </c>
      <c r="I1225" s="16" t="n">
        <v>286.2222</v>
      </c>
    </row>
    <row r="1226" customFormat="false" ht="12.8" hidden="false" customHeight="false" outlineLevel="0" collapsed="false">
      <c r="A1226" s="17" t="s">
        <v>1132</v>
      </c>
      <c r="B1226" s="16" t="n">
        <v>300.5839</v>
      </c>
      <c r="E1226" s="17" t="s">
        <v>1132</v>
      </c>
      <c r="F1226" s="16" t="n">
        <v>300.5839</v>
      </c>
      <c r="G1226" s="16" t="n">
        <v>307.0594</v>
      </c>
      <c r="H1226" s="16" t="n">
        <v>313.7817</v>
      </c>
      <c r="I1226" s="16" t="n">
        <v>294.6726</v>
      </c>
    </row>
    <row r="1227" customFormat="false" ht="12.8" hidden="false" customHeight="false" outlineLevel="0" collapsed="false">
      <c r="A1227" s="17" t="s">
        <v>1133</v>
      </c>
      <c r="B1227" s="16" t="n">
        <v>306.332</v>
      </c>
      <c r="E1227" s="17" t="s">
        <v>1133</v>
      </c>
      <c r="F1227" s="16" t="n">
        <v>306.332</v>
      </c>
      <c r="G1227" s="16" t="n">
        <v>306.4947</v>
      </c>
      <c r="H1227" s="16" t="n">
        <v>307.6825</v>
      </c>
      <c r="I1227" s="16" t="n">
        <v>300.2485</v>
      </c>
    </row>
    <row r="1228" customFormat="false" ht="12.8" hidden="false" customHeight="false" outlineLevel="0" collapsed="false">
      <c r="A1228" s="17" t="s">
        <v>1135</v>
      </c>
      <c r="B1228" s="16" t="n">
        <v>306.0889</v>
      </c>
      <c r="E1228" s="17" t="s">
        <v>1135</v>
      </c>
      <c r="F1228" s="16" t="n">
        <v>306.0889</v>
      </c>
      <c r="G1228" s="16" t="n">
        <v>302.471</v>
      </c>
      <c r="H1228" s="16" t="n">
        <v>306.9941</v>
      </c>
      <c r="I1228" s="16" t="n">
        <v>299.053</v>
      </c>
    </row>
    <row r="1229" customFormat="false" ht="12.8" hidden="false" customHeight="false" outlineLevel="0" collapsed="false">
      <c r="A1229" s="17" t="s">
        <v>1137</v>
      </c>
      <c r="B1229" s="16" t="n">
        <v>303.6946</v>
      </c>
      <c r="E1229" s="17" t="s">
        <v>1137</v>
      </c>
      <c r="F1229" s="16" t="n">
        <v>303.6946</v>
      </c>
      <c r="G1229" s="16" t="n">
        <v>308.0387</v>
      </c>
      <c r="H1229" s="16" t="n">
        <v>314.9295</v>
      </c>
      <c r="I1229" s="16" t="n">
        <v>302.5664</v>
      </c>
    </row>
    <row r="1230" customFormat="false" ht="12.8" hidden="false" customHeight="false" outlineLevel="0" collapsed="false">
      <c r="A1230" s="17" t="s">
        <v>1519</v>
      </c>
      <c r="B1230" s="16" t="n">
        <v>307.214</v>
      </c>
      <c r="E1230" s="17" t="s">
        <v>1519</v>
      </c>
      <c r="F1230" s="16" t="n">
        <v>307.214</v>
      </c>
      <c r="G1230" s="16" t="n">
        <v>304.691</v>
      </c>
      <c r="H1230" s="16" t="n">
        <v>311.1926</v>
      </c>
      <c r="I1230" s="16" t="n">
        <v>299.1775</v>
      </c>
    </row>
    <row r="1231" customFormat="false" ht="12.8" hidden="false" customHeight="false" outlineLevel="0" collapsed="false">
      <c r="A1231" s="17" t="s">
        <v>1520</v>
      </c>
      <c r="B1231" s="16" t="n">
        <v>304.4811</v>
      </c>
      <c r="E1231" s="17" t="s">
        <v>1520</v>
      </c>
      <c r="F1231" s="16" t="n">
        <v>304.4811</v>
      </c>
      <c r="G1231" s="16" t="n">
        <v>302.8683</v>
      </c>
      <c r="H1231" s="16" t="n">
        <v>305.8723</v>
      </c>
      <c r="I1231" s="16" t="n">
        <v>298.4411</v>
      </c>
    </row>
    <row r="1232" customFormat="false" ht="12.8" hidden="false" customHeight="false" outlineLevel="0" collapsed="false">
      <c r="A1232" s="17" t="s">
        <v>1138</v>
      </c>
      <c r="B1232" s="16" t="n">
        <v>302.3079</v>
      </c>
      <c r="E1232" s="17" t="s">
        <v>1138</v>
      </c>
      <c r="F1232" s="16" t="n">
        <v>302.3079</v>
      </c>
      <c r="G1232" s="16" t="n">
        <v>299.0593</v>
      </c>
      <c r="H1232" s="16" t="n">
        <v>307.636</v>
      </c>
      <c r="I1232" s="16" t="n">
        <v>290.9032</v>
      </c>
    </row>
    <row r="1233" customFormat="false" ht="12.8" hidden="false" customHeight="false" outlineLevel="0" collapsed="false">
      <c r="A1233" s="17" t="s">
        <v>1139</v>
      </c>
      <c r="B1233" s="16" t="n">
        <v>299.117</v>
      </c>
      <c r="E1233" s="17" t="s">
        <v>1139</v>
      </c>
      <c r="F1233" s="16" t="n">
        <v>299.117</v>
      </c>
      <c r="G1233" s="16" t="n">
        <v>274.5982</v>
      </c>
      <c r="H1233" s="16" t="n">
        <v>302.2072</v>
      </c>
      <c r="I1233" s="16" t="n">
        <v>271.9905</v>
      </c>
    </row>
    <row r="1234" customFormat="false" ht="12.8" hidden="false" customHeight="false" outlineLevel="0" collapsed="false">
      <c r="A1234" s="17" t="s">
        <v>1140</v>
      </c>
      <c r="B1234" s="16" t="n">
        <v>274.7528</v>
      </c>
      <c r="E1234" s="17" t="s">
        <v>1140</v>
      </c>
      <c r="F1234" s="16" t="n">
        <v>274.7528</v>
      </c>
      <c r="G1234" s="16" t="n">
        <v>294.0014</v>
      </c>
      <c r="H1234" s="16" t="n">
        <v>295.3311</v>
      </c>
      <c r="I1234" s="16" t="n">
        <v>270.7786</v>
      </c>
    </row>
    <row r="1235" customFormat="false" ht="12.8" hidden="false" customHeight="false" outlineLevel="0" collapsed="false">
      <c r="A1235" s="17" t="s">
        <v>1141</v>
      </c>
      <c r="B1235" s="16" t="n">
        <v>293.8935</v>
      </c>
      <c r="E1235" s="17" t="s">
        <v>1141</v>
      </c>
      <c r="F1235" s="16" t="n">
        <v>293.8935</v>
      </c>
      <c r="G1235" s="16" t="n">
        <v>289.4287</v>
      </c>
      <c r="H1235" s="16" t="n">
        <v>296.0564</v>
      </c>
      <c r="I1235" s="16" t="n">
        <v>287.3027</v>
      </c>
    </row>
    <row r="1236" customFormat="false" ht="12.8" hidden="false" customHeight="false" outlineLevel="0" collapsed="false">
      <c r="A1236" s="17" t="s">
        <v>1142</v>
      </c>
      <c r="B1236" s="16" t="n">
        <v>290.3903</v>
      </c>
      <c r="E1236" s="17" t="s">
        <v>1142</v>
      </c>
      <c r="F1236" s="16" t="n">
        <v>290.3903</v>
      </c>
      <c r="G1236" s="16" t="n">
        <v>312.9131</v>
      </c>
      <c r="H1236" s="16" t="n">
        <v>319.4625</v>
      </c>
      <c r="I1236" s="16" t="n">
        <v>282.8377</v>
      </c>
    </row>
    <row r="1237" customFormat="false" ht="12.8" hidden="false" customHeight="false" outlineLevel="0" collapsed="false">
      <c r="A1237" s="17" t="s">
        <v>1521</v>
      </c>
      <c r="B1237" s="16" t="n">
        <v>313.3094</v>
      </c>
      <c r="E1237" s="17" t="s">
        <v>1521</v>
      </c>
      <c r="F1237" s="16" t="n">
        <v>313.3094</v>
      </c>
      <c r="G1237" s="16" t="n">
        <v>325.4854</v>
      </c>
      <c r="H1237" s="16" t="n">
        <v>325.4352</v>
      </c>
      <c r="I1237" s="16" t="n">
        <v>309.1601</v>
      </c>
    </row>
    <row r="1238" customFormat="false" ht="12.8" hidden="false" customHeight="false" outlineLevel="0" collapsed="false">
      <c r="A1238" s="17" t="s">
        <v>1522</v>
      </c>
      <c r="B1238" s="16" t="n">
        <v>325.76</v>
      </c>
      <c r="E1238" s="17" t="s">
        <v>1522</v>
      </c>
      <c r="F1238" s="16" t="n">
        <v>325.76</v>
      </c>
      <c r="G1238" s="16" t="n">
        <v>324.4306</v>
      </c>
      <c r="H1238" s="16" t="n">
        <v>326.7338</v>
      </c>
      <c r="I1238" s="16" t="n">
        <v>318.9592</v>
      </c>
    </row>
    <row r="1239" customFormat="false" ht="12.8" hidden="false" customHeight="false" outlineLevel="0" collapsed="false">
      <c r="A1239" s="17" t="s">
        <v>1144</v>
      </c>
      <c r="B1239" s="16" t="n">
        <v>323.7637</v>
      </c>
      <c r="E1239" s="17" t="s">
        <v>1144</v>
      </c>
      <c r="F1239" s="16" t="n">
        <v>323.7637</v>
      </c>
      <c r="G1239" s="16" t="n">
        <v>328.4974</v>
      </c>
      <c r="H1239" s="16" t="n">
        <v>331.1966</v>
      </c>
      <c r="I1239" s="16" t="n">
        <v>317.9587</v>
      </c>
    </row>
    <row r="1240" customFormat="false" ht="12.8" hidden="false" customHeight="false" outlineLevel="0" collapsed="false">
      <c r="A1240" s="17" t="s">
        <v>1146</v>
      </c>
      <c r="B1240" s="16" t="n">
        <v>328.2953</v>
      </c>
      <c r="E1240" s="17" t="s">
        <v>1146</v>
      </c>
      <c r="F1240" s="16" t="n">
        <v>328.2953</v>
      </c>
      <c r="G1240" s="16" t="n">
        <v>308.8242</v>
      </c>
      <c r="H1240" s="16" t="n">
        <v>332.4491</v>
      </c>
      <c r="I1240" s="16" t="n">
        <v>307.0208</v>
      </c>
    </row>
    <row r="1241" customFormat="false" ht="12.8" hidden="false" customHeight="false" outlineLevel="0" collapsed="false">
      <c r="A1241" s="17" t="s">
        <v>1147</v>
      </c>
      <c r="B1241" s="16" t="n">
        <v>308.8597</v>
      </c>
      <c r="E1241" s="17" t="s">
        <v>1147</v>
      </c>
      <c r="F1241" s="16" t="n">
        <v>308.8597</v>
      </c>
      <c r="G1241" s="16" t="n">
        <v>307.4269</v>
      </c>
      <c r="H1241" s="16" t="n">
        <v>315.4255</v>
      </c>
      <c r="I1241" s="16" t="n">
        <v>300.9541</v>
      </c>
    </row>
    <row r="1242" customFormat="false" ht="12.8" hidden="false" customHeight="false" outlineLevel="0" collapsed="false">
      <c r="A1242" s="17" t="s">
        <v>1148</v>
      </c>
      <c r="B1242" s="16" t="n">
        <v>307.3723</v>
      </c>
      <c r="E1242" s="17" t="s">
        <v>1148</v>
      </c>
      <c r="F1242" s="16" t="n">
        <v>307.3723</v>
      </c>
      <c r="G1242" s="16" t="n">
        <v>317.9614</v>
      </c>
      <c r="H1242" s="16" t="n">
        <v>322.1739</v>
      </c>
      <c r="I1242" s="16" t="n">
        <v>306.2627</v>
      </c>
    </row>
    <row r="1243" customFormat="false" ht="12.8" hidden="false" customHeight="false" outlineLevel="0" collapsed="false">
      <c r="A1243" s="17" t="s">
        <v>1149</v>
      </c>
      <c r="B1243" s="16" t="n">
        <v>317.5643</v>
      </c>
      <c r="E1243" s="17" t="s">
        <v>1149</v>
      </c>
      <c r="F1243" s="16" t="n">
        <v>317.5643</v>
      </c>
      <c r="G1243" s="16" t="n">
        <v>309.0087</v>
      </c>
      <c r="H1243" s="16" t="n">
        <v>323.2956</v>
      </c>
      <c r="I1243" s="16" t="n">
        <v>300.4172</v>
      </c>
    </row>
    <row r="1244" customFormat="false" ht="12.8" hidden="false" customHeight="false" outlineLevel="0" collapsed="false">
      <c r="A1244" s="17" t="s">
        <v>1523</v>
      </c>
      <c r="B1244" s="16" t="n">
        <v>308.8679</v>
      </c>
      <c r="E1244" s="17" t="s">
        <v>1523</v>
      </c>
      <c r="F1244" s="16" t="n">
        <v>308.8679</v>
      </c>
      <c r="G1244" s="16" t="n">
        <v>327.1328</v>
      </c>
      <c r="H1244" s="16" t="n">
        <v>328.5741</v>
      </c>
      <c r="I1244" s="16" t="n">
        <v>299.0357</v>
      </c>
    </row>
    <row r="1245" customFormat="false" ht="12.8" hidden="false" customHeight="false" outlineLevel="0" collapsed="false">
      <c r="A1245" s="17" t="s">
        <v>1524</v>
      </c>
      <c r="B1245" s="16" t="n">
        <v>327.4923</v>
      </c>
      <c r="E1245" s="17" t="s">
        <v>1524</v>
      </c>
      <c r="F1245" s="16" t="n">
        <v>327.4923</v>
      </c>
      <c r="G1245" s="16" t="n">
        <v>315.76</v>
      </c>
      <c r="H1245" s="16" t="n">
        <v>327.5323</v>
      </c>
      <c r="I1245" s="16" t="n">
        <v>308.6475</v>
      </c>
    </row>
    <row r="1246" customFormat="false" ht="12.8" hidden="false" customHeight="false" outlineLevel="0" collapsed="false">
      <c r="A1246" s="17" t="s">
        <v>1150</v>
      </c>
      <c r="B1246" s="16" t="n">
        <v>315.755</v>
      </c>
      <c r="E1246" s="17" t="s">
        <v>1150</v>
      </c>
      <c r="F1246" s="16" t="n">
        <v>315.755</v>
      </c>
      <c r="G1246" s="16" t="n">
        <v>311.5199</v>
      </c>
      <c r="H1246" s="16" t="n">
        <v>316.6467</v>
      </c>
      <c r="I1246" s="16" t="n">
        <v>301.2667</v>
      </c>
    </row>
    <row r="1247" customFormat="false" ht="12.8" hidden="false" customHeight="false" outlineLevel="0" collapsed="false">
      <c r="A1247" s="17" t="s">
        <v>1151</v>
      </c>
      <c r="B1247" s="16" t="n">
        <v>311.1938</v>
      </c>
      <c r="E1247" s="17" t="s">
        <v>1151</v>
      </c>
      <c r="F1247" s="16" t="n">
        <v>311.1938</v>
      </c>
      <c r="G1247" s="16" t="n">
        <v>311.6297</v>
      </c>
      <c r="H1247" s="16" t="n">
        <v>319.0521</v>
      </c>
      <c r="I1247" s="16" t="n">
        <v>296.8265</v>
      </c>
    </row>
    <row r="1248" customFormat="false" ht="12.8" hidden="false" customHeight="false" outlineLevel="0" collapsed="false">
      <c r="A1248" s="17" t="s">
        <v>1153</v>
      </c>
      <c r="B1248" s="16" t="n">
        <v>299.1965</v>
      </c>
      <c r="E1248" s="17" t="s">
        <v>1153</v>
      </c>
      <c r="F1248" s="16" t="n">
        <v>299.1965</v>
      </c>
      <c r="G1248" s="16" t="n">
        <v>286.2928</v>
      </c>
      <c r="H1248" s="16" t="n">
        <v>299.1965</v>
      </c>
      <c r="I1248" s="16" t="n">
        <v>277.0204</v>
      </c>
    </row>
    <row r="1249" customFormat="false" ht="12.8" hidden="false" customHeight="false" outlineLevel="0" collapsed="false">
      <c r="A1249" s="17" t="s">
        <v>1155</v>
      </c>
      <c r="B1249" s="16" t="n">
        <v>286.6874</v>
      </c>
      <c r="E1249" s="17" t="s">
        <v>1155</v>
      </c>
      <c r="F1249" s="16" t="n">
        <v>286.6874</v>
      </c>
      <c r="G1249" s="16" t="n">
        <v>299.8222</v>
      </c>
      <c r="H1249" s="16" t="n">
        <v>302.6091</v>
      </c>
      <c r="I1249" s="16" t="n">
        <v>277.8575</v>
      </c>
    </row>
    <row r="1250" customFormat="false" ht="12.8" hidden="false" customHeight="false" outlineLevel="0" collapsed="false">
      <c r="A1250" s="17" t="s">
        <v>1156</v>
      </c>
      <c r="B1250" s="16" t="n">
        <v>298.0173</v>
      </c>
      <c r="E1250" s="17" t="s">
        <v>1156</v>
      </c>
      <c r="F1250" s="16" t="n">
        <v>298.0173</v>
      </c>
      <c r="G1250" s="16" t="n">
        <v>297.8763</v>
      </c>
      <c r="H1250" s="16" t="n">
        <v>303.3444</v>
      </c>
      <c r="I1250" s="16" t="n">
        <v>275.0053</v>
      </c>
    </row>
    <row r="1251" customFormat="false" ht="12.8" hidden="false" customHeight="false" outlineLevel="0" collapsed="false">
      <c r="A1251" s="17" t="s">
        <v>1525</v>
      </c>
      <c r="B1251" s="16" t="n">
        <v>298.1392</v>
      </c>
      <c r="E1251" s="17" t="s">
        <v>1525</v>
      </c>
      <c r="F1251" s="16" t="n">
        <v>298.1392</v>
      </c>
      <c r="G1251" s="16" t="n">
        <v>282.2347</v>
      </c>
      <c r="H1251" s="16" t="n">
        <v>304.3001</v>
      </c>
      <c r="I1251" s="16" t="n">
        <v>268.4071</v>
      </c>
    </row>
    <row r="1252" customFormat="false" ht="12.8" hidden="false" customHeight="false" outlineLevel="0" collapsed="false">
      <c r="A1252" s="17" t="s">
        <v>1526</v>
      </c>
      <c r="B1252" s="16" t="n">
        <v>282.2727</v>
      </c>
      <c r="E1252" s="17" t="s">
        <v>1526</v>
      </c>
      <c r="F1252" s="16" t="n">
        <v>282.2727</v>
      </c>
      <c r="G1252" s="16" t="n">
        <v>326.5094</v>
      </c>
      <c r="H1252" s="16" t="n">
        <v>332.6047</v>
      </c>
      <c r="I1252" s="16" t="n">
        <v>263.6033</v>
      </c>
    </row>
    <row r="1253" customFormat="false" ht="12.8" hidden="false" customHeight="false" outlineLevel="0" collapsed="false">
      <c r="A1253" s="17" t="s">
        <v>1157</v>
      </c>
      <c r="B1253" s="16" t="n">
        <v>327.2056</v>
      </c>
      <c r="E1253" s="17" t="s">
        <v>1157</v>
      </c>
      <c r="F1253" s="16" t="n">
        <v>327.2056</v>
      </c>
      <c r="G1253" s="16" t="n">
        <v>323.023</v>
      </c>
      <c r="H1253" s="16" t="n">
        <v>338.1848</v>
      </c>
      <c r="I1253" s="16" t="n">
        <v>306.6417</v>
      </c>
    </row>
    <row r="1254" customFormat="false" ht="12.8" hidden="false" customHeight="false" outlineLevel="0" collapsed="false">
      <c r="A1254" s="17" t="s">
        <v>1158</v>
      </c>
      <c r="B1254" s="16" t="n">
        <v>323.5405</v>
      </c>
      <c r="E1254" s="17" t="s">
        <v>1158</v>
      </c>
      <c r="F1254" s="16" t="n">
        <v>323.5405</v>
      </c>
      <c r="G1254" s="16" t="n">
        <v>370.7638</v>
      </c>
      <c r="H1254" s="16" t="n">
        <v>379.8872</v>
      </c>
      <c r="I1254" s="16" t="n">
        <v>317.4192</v>
      </c>
    </row>
    <row r="1255" customFormat="false" ht="12.8" hidden="false" customHeight="false" outlineLevel="0" collapsed="false">
      <c r="A1255" s="17" t="s">
        <v>1159</v>
      </c>
      <c r="B1255" s="16" t="n">
        <v>370.4944</v>
      </c>
      <c r="E1255" s="17" t="s">
        <v>1159</v>
      </c>
      <c r="F1255" s="16" t="n">
        <v>370.4944</v>
      </c>
      <c r="G1255" s="16" t="n">
        <v>399.2638</v>
      </c>
      <c r="H1255" s="16" t="n">
        <v>405.5984</v>
      </c>
      <c r="I1255" s="16" t="n">
        <v>355.8156</v>
      </c>
    </row>
    <row r="1256" customFormat="false" ht="12.8" hidden="false" customHeight="false" outlineLevel="0" collapsed="false">
      <c r="A1256" s="17" t="s">
        <v>1160</v>
      </c>
      <c r="B1256" s="16" t="n">
        <v>399.0722</v>
      </c>
      <c r="E1256" s="17" t="s">
        <v>1160</v>
      </c>
      <c r="F1256" s="16" t="n">
        <v>399.0722</v>
      </c>
      <c r="G1256" s="16" t="n">
        <v>364.281</v>
      </c>
      <c r="H1256" s="16" t="n">
        <v>409.4068</v>
      </c>
      <c r="I1256" s="16" t="n">
        <v>360.808</v>
      </c>
    </row>
    <row r="1257" customFormat="false" ht="12.8" hidden="false" customHeight="false" outlineLevel="0" collapsed="false">
      <c r="A1257" s="17" t="s">
        <v>1162</v>
      </c>
      <c r="B1257" s="16" t="n">
        <v>364.3755</v>
      </c>
      <c r="E1257" s="17" t="s">
        <v>1162</v>
      </c>
      <c r="F1257" s="16" t="n">
        <v>364.3755</v>
      </c>
      <c r="G1257" s="16" t="n">
        <v>360.3761</v>
      </c>
      <c r="H1257" s="16" t="n">
        <v>367.5536</v>
      </c>
      <c r="I1257" s="16" t="n">
        <v>351.0393</v>
      </c>
    </row>
    <row r="1258" customFormat="false" ht="12.8" hidden="false" customHeight="false" outlineLevel="0" collapsed="false">
      <c r="A1258" s="17" t="s">
        <v>1527</v>
      </c>
      <c r="B1258" s="16" t="n">
        <v>359.8958</v>
      </c>
      <c r="E1258" s="17" t="s">
        <v>1527</v>
      </c>
      <c r="F1258" s="16" t="n">
        <v>359.8958</v>
      </c>
      <c r="G1258" s="16" t="n">
        <v>334.9829</v>
      </c>
      <c r="H1258" s="16" t="n">
        <v>360.6171</v>
      </c>
      <c r="I1258" s="16" t="n">
        <v>334.7401</v>
      </c>
    </row>
    <row r="1259" customFormat="false" ht="12.8" hidden="false" customHeight="false" outlineLevel="0" collapsed="false">
      <c r="A1259" s="17" t="s">
        <v>1528</v>
      </c>
      <c r="B1259" s="16" t="n">
        <v>335.536</v>
      </c>
      <c r="E1259" s="17" t="s">
        <v>1528</v>
      </c>
      <c r="F1259" s="16" t="n">
        <v>335.536</v>
      </c>
      <c r="G1259" s="16" t="n">
        <v>332.5402</v>
      </c>
      <c r="H1259" s="16" t="n">
        <v>340.7312</v>
      </c>
      <c r="I1259" s="16" t="n">
        <v>329.6173</v>
      </c>
    </row>
    <row r="1260" customFormat="false" ht="12.8" hidden="false" customHeight="false" outlineLevel="0" collapsed="false">
      <c r="A1260" s="17" t="s">
        <v>1164</v>
      </c>
      <c r="B1260" s="16" t="n">
        <v>331.9473</v>
      </c>
      <c r="E1260" s="17" t="s">
        <v>1164</v>
      </c>
      <c r="F1260" s="16" t="n">
        <v>331.9473</v>
      </c>
      <c r="G1260" s="16" t="n">
        <v>324.5468</v>
      </c>
      <c r="H1260" s="16" t="n">
        <v>333.9807</v>
      </c>
      <c r="I1260" s="16" t="n">
        <v>319.325</v>
      </c>
    </row>
    <row r="1261" customFormat="false" ht="12.8" hidden="false" customHeight="false" outlineLevel="0" collapsed="false">
      <c r="A1261" s="17" t="s">
        <v>1165</v>
      </c>
      <c r="B1261" s="16" t="n">
        <v>323.1872</v>
      </c>
      <c r="E1261" s="17" t="s">
        <v>1165</v>
      </c>
      <c r="F1261" s="16" t="n">
        <v>323.1872</v>
      </c>
      <c r="G1261" s="16" t="n">
        <v>326.145</v>
      </c>
      <c r="H1261" s="16" t="n">
        <v>334.9508</v>
      </c>
      <c r="I1261" s="16" t="n">
        <v>315.8898</v>
      </c>
    </row>
    <row r="1262" customFormat="false" ht="12.8" hidden="false" customHeight="false" outlineLevel="0" collapsed="false">
      <c r="A1262" s="17" t="s">
        <v>1166</v>
      </c>
      <c r="B1262" s="16" t="n">
        <v>326.1938</v>
      </c>
      <c r="E1262" s="17" t="s">
        <v>1166</v>
      </c>
      <c r="F1262" s="16" t="n">
        <v>326.1938</v>
      </c>
      <c r="G1262" s="16" t="n">
        <v>323.4925</v>
      </c>
      <c r="H1262" s="16" t="n">
        <v>331.8182</v>
      </c>
      <c r="I1262" s="16" t="n">
        <v>319.2117</v>
      </c>
    </row>
    <row r="1263" customFormat="false" ht="12.8" hidden="false" customHeight="false" outlineLevel="0" collapsed="false">
      <c r="A1263" s="17" t="s">
        <v>1167</v>
      </c>
      <c r="B1263" s="16" t="n">
        <v>324.5273</v>
      </c>
      <c r="E1263" s="17" t="s">
        <v>1167</v>
      </c>
      <c r="F1263" s="16" t="n">
        <v>324.5273</v>
      </c>
      <c r="G1263" s="16" t="n">
        <v>346.3151</v>
      </c>
      <c r="H1263" s="16" t="n">
        <v>345.6332</v>
      </c>
      <c r="I1263" s="16" t="n">
        <v>313.1694</v>
      </c>
    </row>
    <row r="1264" customFormat="false" ht="12.8" hidden="false" customHeight="false" outlineLevel="0" collapsed="false">
      <c r="A1264" s="17" t="s">
        <v>1168</v>
      </c>
      <c r="B1264" s="16" t="n">
        <v>346.4334</v>
      </c>
      <c r="E1264" s="17" t="s">
        <v>1168</v>
      </c>
      <c r="F1264" s="16" t="n">
        <v>346.4334</v>
      </c>
      <c r="G1264" s="16" t="n">
        <v>331.3196</v>
      </c>
      <c r="H1264" s="16" t="n">
        <v>347.8118</v>
      </c>
      <c r="I1264" s="16" t="n">
        <v>329.0932</v>
      </c>
    </row>
    <row r="1265" customFormat="false" ht="12.8" hidden="false" customHeight="false" outlineLevel="0" collapsed="false">
      <c r="A1265" s="17" t="s">
        <v>1529</v>
      </c>
      <c r="B1265" s="16" t="n">
        <v>331.1087</v>
      </c>
      <c r="E1265" s="17" t="s">
        <v>1529</v>
      </c>
      <c r="F1265" s="16" t="n">
        <v>331.1087</v>
      </c>
      <c r="G1265" s="16" t="n">
        <v>335.5335</v>
      </c>
      <c r="H1265" s="16" t="n">
        <v>336.3024</v>
      </c>
      <c r="I1265" s="16" t="n">
        <v>325.2441</v>
      </c>
    </row>
    <row r="1266" customFormat="false" ht="12.8" hidden="false" customHeight="false" outlineLevel="0" collapsed="false">
      <c r="A1266" s="17" t="s">
        <v>1530</v>
      </c>
      <c r="B1266" s="16" t="n">
        <v>335.8772</v>
      </c>
      <c r="E1266" s="17" t="s">
        <v>1530</v>
      </c>
      <c r="F1266" s="16" t="n">
        <v>335.8772</v>
      </c>
      <c r="G1266" s="16" t="n">
        <v>328.7248</v>
      </c>
      <c r="H1266" s="16" t="n">
        <v>336.3955</v>
      </c>
      <c r="I1266" s="16" t="n">
        <v>322.3008</v>
      </c>
    </row>
    <row r="1267" customFormat="false" ht="12.8" hidden="false" customHeight="false" outlineLevel="0" collapsed="false">
      <c r="A1267" s="17" t="s">
        <v>1169</v>
      </c>
      <c r="B1267" s="16" t="n">
        <v>327.9385</v>
      </c>
      <c r="E1267" s="17" t="s">
        <v>1169</v>
      </c>
      <c r="F1267" s="16" t="n">
        <v>327.9385</v>
      </c>
      <c r="G1267" s="16" t="n">
        <v>350.7613</v>
      </c>
      <c r="H1267" s="16" t="n">
        <v>355.0001</v>
      </c>
      <c r="I1267" s="16" t="n">
        <v>326.8639</v>
      </c>
    </row>
    <row r="1268" customFormat="false" ht="12.8" hidden="false" customHeight="false" outlineLevel="0" collapsed="false">
      <c r="A1268" s="17" t="s">
        <v>1171</v>
      </c>
      <c r="B1268" s="16" t="n">
        <v>351.1311</v>
      </c>
      <c r="E1268" s="17" t="s">
        <v>1171</v>
      </c>
      <c r="F1268" s="16" t="n">
        <v>351.1311</v>
      </c>
      <c r="G1268" s="16" t="n">
        <v>349.303</v>
      </c>
      <c r="H1268" s="16" t="n">
        <v>353.1182</v>
      </c>
      <c r="I1268" s="16" t="n">
        <v>339.7091</v>
      </c>
    </row>
    <row r="1269" customFormat="false" ht="12.8" hidden="false" customHeight="false" outlineLevel="0" collapsed="false">
      <c r="A1269" s="17" t="s">
        <v>1173</v>
      </c>
      <c r="B1269" s="16" t="n">
        <v>343.1192</v>
      </c>
      <c r="E1269" s="17" t="s">
        <v>1173</v>
      </c>
      <c r="F1269" s="16" t="n">
        <v>343.1192</v>
      </c>
      <c r="G1269" s="16" t="n">
        <v>355.2371</v>
      </c>
      <c r="H1269" s="16" t="n">
        <v>360.2206</v>
      </c>
      <c r="I1269" s="16" t="n">
        <v>333.5181</v>
      </c>
    </row>
    <row r="1270" customFormat="false" ht="12.8" hidden="false" customHeight="false" outlineLevel="0" collapsed="false">
      <c r="A1270" s="17" t="s">
        <v>1174</v>
      </c>
      <c r="B1270" s="16" t="n">
        <v>353.8592</v>
      </c>
      <c r="E1270" s="17" t="s">
        <v>1174</v>
      </c>
      <c r="F1270" s="16" t="n">
        <v>353.8592</v>
      </c>
      <c r="G1270" s="16" t="n">
        <v>363.1946</v>
      </c>
      <c r="H1270" s="16" t="n">
        <v>363.463</v>
      </c>
      <c r="I1270" s="16" t="n">
        <v>349.357</v>
      </c>
    </row>
    <row r="1271" customFormat="false" ht="12.8" hidden="false" customHeight="false" outlineLevel="0" collapsed="false">
      <c r="A1271" s="17" t="s">
        <v>1175</v>
      </c>
      <c r="B1271" s="16" t="n">
        <v>362.6562</v>
      </c>
      <c r="E1271" s="17" t="s">
        <v>1175</v>
      </c>
      <c r="F1271" s="16" t="n">
        <v>362.6562</v>
      </c>
      <c r="G1271" s="16" t="n">
        <v>366.9599</v>
      </c>
      <c r="H1271" s="16" t="n">
        <v>375.2784</v>
      </c>
      <c r="I1271" s="16" t="n">
        <v>354.4221</v>
      </c>
    </row>
    <row r="1272" customFormat="false" ht="12.8" hidden="false" customHeight="false" outlineLevel="0" collapsed="false">
      <c r="A1272" s="17" t="s">
        <v>1531</v>
      </c>
      <c r="B1272" s="16" t="n">
        <v>366.5077</v>
      </c>
      <c r="E1272" s="17" t="s">
        <v>1531</v>
      </c>
      <c r="F1272" s="16" t="n">
        <v>366.5077</v>
      </c>
      <c r="G1272" s="16" t="n">
        <v>365.3203</v>
      </c>
      <c r="H1272" s="16" t="n">
        <v>368.6889</v>
      </c>
      <c r="I1272" s="16" t="n">
        <v>349.2321</v>
      </c>
    </row>
    <row r="1273" customFormat="false" ht="12.8" hidden="false" customHeight="false" outlineLevel="0" collapsed="false">
      <c r="A1273" s="17" t="s">
        <v>1532</v>
      </c>
      <c r="B1273" s="16" t="n">
        <v>365.8325</v>
      </c>
      <c r="E1273" s="17" t="s">
        <v>1532</v>
      </c>
      <c r="F1273" s="16" t="n">
        <v>365.8325</v>
      </c>
      <c r="G1273" s="16" t="n">
        <v>370.6947</v>
      </c>
      <c r="H1273" s="16" t="n">
        <v>373.8153</v>
      </c>
      <c r="I1273" s="16" t="n">
        <v>362.1947</v>
      </c>
    </row>
    <row r="1274" customFormat="false" ht="12.8" hidden="false" customHeight="false" outlineLevel="0" collapsed="false">
      <c r="A1274" s="17" t="s">
        <v>1176</v>
      </c>
      <c r="B1274" s="16" t="n">
        <v>369.3022</v>
      </c>
      <c r="E1274" s="17" t="s">
        <v>1176</v>
      </c>
      <c r="F1274" s="16" t="n">
        <v>369.3022</v>
      </c>
      <c r="G1274" s="16" t="n">
        <v>360.829</v>
      </c>
      <c r="H1274" s="16" t="n">
        <v>375.0682</v>
      </c>
      <c r="I1274" s="16" t="n">
        <v>353.7936</v>
      </c>
    </row>
    <row r="1275" customFormat="false" ht="12.8" hidden="false" customHeight="false" outlineLevel="0" collapsed="false">
      <c r="A1275" s="17" t="s">
        <v>1177</v>
      </c>
      <c r="B1275" s="16" t="n">
        <v>359.9057</v>
      </c>
      <c r="E1275" s="17" t="s">
        <v>1177</v>
      </c>
      <c r="F1275" s="16" t="n">
        <v>359.9057</v>
      </c>
      <c r="G1275" s="16" t="n">
        <v>328.66</v>
      </c>
      <c r="H1275" s="16" t="n">
        <v>364.3011</v>
      </c>
      <c r="I1275" s="16" t="n">
        <v>319.9176</v>
      </c>
    </row>
    <row r="1276" customFormat="false" ht="12.8" hidden="false" customHeight="false" outlineLevel="0" collapsed="false">
      <c r="A1276" s="17" t="s">
        <v>1178</v>
      </c>
      <c r="B1276" s="16" t="n">
        <v>328.9069</v>
      </c>
      <c r="E1276" s="17" t="s">
        <v>1178</v>
      </c>
      <c r="F1276" s="16" t="n">
        <v>328.9069</v>
      </c>
      <c r="G1276" s="16" t="n">
        <v>322.483</v>
      </c>
      <c r="H1276" s="16" t="n">
        <v>330.3552</v>
      </c>
      <c r="I1276" s="16" t="n">
        <v>311.4525</v>
      </c>
    </row>
    <row r="1277" customFormat="false" ht="12.8" hidden="false" customHeight="false" outlineLevel="0" collapsed="false">
      <c r="A1277" s="17" t="s">
        <v>1180</v>
      </c>
      <c r="B1277" s="16" t="n">
        <v>322.5596</v>
      </c>
      <c r="E1277" s="17" t="s">
        <v>1180</v>
      </c>
      <c r="F1277" s="16" t="n">
        <v>322.5596</v>
      </c>
      <c r="G1277" s="16" t="n">
        <v>336.9596</v>
      </c>
      <c r="H1277" s="16" t="n">
        <v>338.9631</v>
      </c>
      <c r="I1277" s="16" t="n">
        <v>312.7937</v>
      </c>
    </row>
    <row r="1278" customFormat="false" ht="12.8" hidden="false" customHeight="false" outlineLevel="0" collapsed="false">
      <c r="A1278" s="17" t="s">
        <v>1182</v>
      </c>
      <c r="B1278" s="16" t="n">
        <v>336.7951</v>
      </c>
      <c r="E1278" s="17" t="s">
        <v>1182</v>
      </c>
      <c r="F1278" s="16" t="n">
        <v>336.7951</v>
      </c>
      <c r="G1278" s="16" t="n">
        <v>332.0295</v>
      </c>
      <c r="H1278" s="16" t="n">
        <v>340.2493</v>
      </c>
      <c r="I1278" s="16" t="n">
        <v>329.6849</v>
      </c>
    </row>
    <row r="1279" customFormat="false" ht="12.8" hidden="false" customHeight="false" outlineLevel="0" collapsed="false">
      <c r="A1279" s="17" t="s">
        <v>1533</v>
      </c>
      <c r="B1279" s="16" t="n">
        <v>330.9632</v>
      </c>
      <c r="E1279" s="17" t="s">
        <v>1533</v>
      </c>
      <c r="F1279" s="16" t="n">
        <v>330.9632</v>
      </c>
      <c r="G1279" s="16" t="n">
        <v>337.5638</v>
      </c>
      <c r="H1279" s="16" t="n">
        <v>339.6376</v>
      </c>
      <c r="I1279" s="16" t="n">
        <v>326.3357</v>
      </c>
    </row>
    <row r="1280" customFormat="false" ht="12.8" hidden="false" customHeight="false" outlineLevel="0" collapsed="false">
      <c r="A1280" s="17" t="s">
        <v>1534</v>
      </c>
      <c r="B1280" s="16" t="n">
        <v>335.2048</v>
      </c>
      <c r="E1280" s="17" t="s">
        <v>1534</v>
      </c>
      <c r="F1280" s="16" t="n">
        <v>335.2048</v>
      </c>
      <c r="G1280" s="16" t="n">
        <v>321.5861</v>
      </c>
      <c r="H1280" s="16" t="n">
        <v>335.2101</v>
      </c>
      <c r="I1280" s="16" t="n">
        <v>319.3071</v>
      </c>
    </row>
    <row r="1281" customFormat="false" ht="12.8" hidden="false" customHeight="false" outlineLevel="0" collapsed="false">
      <c r="A1281" s="17" t="s">
        <v>1183</v>
      </c>
      <c r="B1281" s="16" t="n">
        <v>322.0553</v>
      </c>
      <c r="E1281" s="17" t="s">
        <v>1183</v>
      </c>
      <c r="F1281" s="16" t="n">
        <v>322.0553</v>
      </c>
      <c r="G1281" s="16" t="n">
        <v>332.3498</v>
      </c>
      <c r="H1281" s="16" t="n">
        <v>337.7604</v>
      </c>
      <c r="I1281" s="16" t="n">
        <v>310.284</v>
      </c>
    </row>
    <row r="1282" customFormat="false" ht="12.8" hidden="false" customHeight="false" outlineLevel="0" collapsed="false">
      <c r="A1282" s="17" t="s">
        <v>1184</v>
      </c>
      <c r="B1282" s="16" t="n">
        <v>332.1124</v>
      </c>
      <c r="E1282" s="17" t="s">
        <v>1184</v>
      </c>
      <c r="F1282" s="16" t="n">
        <v>332.1124</v>
      </c>
      <c r="G1282" s="16" t="n">
        <v>337.601</v>
      </c>
      <c r="H1282" s="16" t="n">
        <v>339.6305</v>
      </c>
      <c r="I1282" s="16" t="n">
        <v>329.6578</v>
      </c>
    </row>
    <row r="1283" customFormat="false" ht="12.8" hidden="false" customHeight="false" outlineLevel="0" collapsed="false">
      <c r="A1283" s="17" t="s">
        <v>1185</v>
      </c>
      <c r="B1283" s="16" t="n">
        <v>337.5535</v>
      </c>
      <c r="E1283" s="17" t="s">
        <v>1185</v>
      </c>
      <c r="F1283" s="16" t="n">
        <v>337.5535</v>
      </c>
      <c r="G1283" s="16" t="n">
        <v>330.4838</v>
      </c>
      <c r="H1283" s="16" t="n">
        <v>343.0734</v>
      </c>
      <c r="I1283" s="16" t="n">
        <v>324.293</v>
      </c>
    </row>
    <row r="1284" customFormat="false" ht="12.8" hidden="false" customHeight="false" outlineLevel="0" collapsed="false">
      <c r="A1284" s="17" t="s">
        <v>1186</v>
      </c>
      <c r="B1284" s="16" t="n">
        <v>330.1735</v>
      </c>
      <c r="E1284" s="17" t="s">
        <v>1186</v>
      </c>
      <c r="F1284" s="16" t="n">
        <v>330.1735</v>
      </c>
      <c r="G1284" s="16" t="n">
        <v>328.6461</v>
      </c>
      <c r="H1284" s="16" t="n">
        <v>340.5707</v>
      </c>
      <c r="I1284" s="16" t="n">
        <v>323.5294</v>
      </c>
    </row>
    <row r="1285" customFormat="false" ht="12.8" hidden="false" customHeight="false" outlineLevel="0" collapsed="false">
      <c r="A1285" s="17" t="s">
        <v>1187</v>
      </c>
      <c r="B1285" s="16" t="n">
        <v>328.7546</v>
      </c>
      <c r="E1285" s="17" t="s">
        <v>1187</v>
      </c>
      <c r="F1285" s="16" t="n">
        <v>328.7546</v>
      </c>
      <c r="G1285" s="16" t="n">
        <v>315.5118</v>
      </c>
      <c r="H1285" s="16" t="n">
        <v>338.2015</v>
      </c>
      <c r="I1285" s="16" t="n">
        <v>313.7705</v>
      </c>
    </row>
    <row r="1286" customFormat="false" ht="12.8" hidden="false" customHeight="false" outlineLevel="0" collapsed="false">
      <c r="A1286" s="17" t="s">
        <v>1535</v>
      </c>
      <c r="B1286" s="16" t="n">
        <v>314.7947</v>
      </c>
      <c r="E1286" s="17" t="s">
        <v>1535</v>
      </c>
      <c r="F1286" s="16" t="n">
        <v>314.7947</v>
      </c>
      <c r="G1286" s="16" t="n">
        <v>329.0771</v>
      </c>
      <c r="H1286" s="16" t="n">
        <v>351.4067</v>
      </c>
      <c r="I1286" s="16" t="n">
        <v>282.3174</v>
      </c>
    </row>
    <row r="1287" customFormat="false" ht="12.8" hidden="false" customHeight="false" outlineLevel="0" collapsed="false">
      <c r="A1287" s="17" t="s">
        <v>1536</v>
      </c>
      <c r="B1287" s="16" t="n">
        <v>329.6666</v>
      </c>
      <c r="E1287" s="17" t="s">
        <v>1536</v>
      </c>
      <c r="F1287" s="16" t="n">
        <v>329.6666</v>
      </c>
      <c r="G1287" s="16" t="n">
        <v>294.7155</v>
      </c>
      <c r="H1287" s="16" t="n">
        <v>333.5244</v>
      </c>
      <c r="I1287" s="16" t="n">
        <v>291.916</v>
      </c>
    </row>
    <row r="1288" customFormat="false" ht="12.8" hidden="false" customHeight="false" outlineLevel="0" collapsed="false">
      <c r="A1288" s="17" t="s">
        <v>1189</v>
      </c>
      <c r="B1288" s="16" t="n">
        <v>293.9449</v>
      </c>
      <c r="E1288" s="17" t="s">
        <v>1189</v>
      </c>
      <c r="F1288" s="16" t="n">
        <v>293.9449</v>
      </c>
      <c r="G1288" s="16" t="n">
        <v>283.8306</v>
      </c>
      <c r="H1288" s="16" t="n">
        <v>296.5427</v>
      </c>
      <c r="I1288" s="16" t="n">
        <v>279.659</v>
      </c>
    </row>
    <row r="1289" customFormat="false" ht="12.8" hidden="false" customHeight="false" outlineLevel="0" collapsed="false">
      <c r="A1289" s="17" t="s">
        <v>1191</v>
      </c>
      <c r="B1289" s="16" t="n">
        <v>282.5799</v>
      </c>
      <c r="E1289" s="17" t="s">
        <v>1191</v>
      </c>
      <c r="F1289" s="16" t="n">
        <v>282.5799</v>
      </c>
      <c r="G1289" s="16" t="n">
        <v>269.4893</v>
      </c>
      <c r="H1289" s="16" t="n">
        <v>287.7731</v>
      </c>
      <c r="I1289" s="16" t="n">
        <v>265.8569</v>
      </c>
    </row>
    <row r="1290" customFormat="false" ht="12.8" hidden="false" customHeight="false" outlineLevel="0" collapsed="false">
      <c r="A1290" s="17" t="s">
        <v>1192</v>
      </c>
      <c r="B1290" s="16" t="n">
        <v>269.7211</v>
      </c>
      <c r="E1290" s="17" t="s">
        <v>1192</v>
      </c>
      <c r="F1290" s="16" t="n">
        <v>269.7211</v>
      </c>
      <c r="G1290" s="16" t="n">
        <v>271.2806</v>
      </c>
      <c r="H1290" s="16" t="n">
        <v>275.6671</v>
      </c>
      <c r="I1290" s="16" t="n">
        <v>265.3095</v>
      </c>
    </row>
    <row r="1291" customFormat="false" ht="12.8" hidden="false" customHeight="false" outlineLevel="0" collapsed="false">
      <c r="A1291" s="17" t="s">
        <v>1193</v>
      </c>
      <c r="B1291" s="16" t="n">
        <v>270.3929</v>
      </c>
      <c r="E1291" s="17" t="s">
        <v>1193</v>
      </c>
      <c r="F1291" s="16" t="n">
        <v>270.3929</v>
      </c>
      <c r="G1291" s="16" t="n">
        <v>275.0529</v>
      </c>
      <c r="H1291" s="16" t="n">
        <v>278.5213</v>
      </c>
      <c r="I1291" s="16" t="n">
        <v>261.6866</v>
      </c>
    </row>
    <row r="1292" customFormat="false" ht="12.8" hidden="false" customHeight="false" outlineLevel="0" collapsed="false">
      <c r="A1292" s="17" t="s">
        <v>1194</v>
      </c>
      <c r="B1292" s="16" t="n">
        <v>273.3035</v>
      </c>
      <c r="E1292" s="17" t="s">
        <v>1194</v>
      </c>
      <c r="F1292" s="16" t="n">
        <v>273.3035</v>
      </c>
      <c r="G1292" s="16" t="n">
        <v>267.3547</v>
      </c>
      <c r="H1292" s="16" t="n">
        <v>282.805</v>
      </c>
      <c r="I1292" s="16" t="n">
        <v>264.1308</v>
      </c>
    </row>
    <row r="1293" customFormat="false" ht="12.8" hidden="false" customHeight="false" outlineLevel="0" collapsed="false">
      <c r="A1293" s="17" t="s">
        <v>1537</v>
      </c>
      <c r="B1293" s="16" t="n">
        <v>266.6424</v>
      </c>
      <c r="E1293" s="17" t="s">
        <v>1537</v>
      </c>
      <c r="F1293" s="16" t="n">
        <v>266.6424</v>
      </c>
      <c r="G1293" s="16" t="n">
        <v>261.8963</v>
      </c>
      <c r="H1293" s="16" t="n">
        <v>274.0329</v>
      </c>
      <c r="I1293" s="16" t="n">
        <v>257.8876</v>
      </c>
    </row>
    <row r="1294" customFormat="false" ht="12.8" hidden="false" customHeight="false" outlineLevel="0" collapsed="false">
      <c r="A1294" s="17" t="s">
        <v>1538</v>
      </c>
      <c r="B1294" s="16" t="n">
        <v>261.7949</v>
      </c>
      <c r="E1294" s="17" t="s">
        <v>1538</v>
      </c>
      <c r="F1294" s="16" t="n">
        <v>261.7949</v>
      </c>
      <c r="G1294" s="16" t="n">
        <v>240.2293</v>
      </c>
      <c r="H1294" s="16" t="n">
        <v>265.1698</v>
      </c>
      <c r="I1294" s="16" t="n">
        <v>239.9088</v>
      </c>
    </row>
    <row r="1295" customFormat="false" ht="12.8" hidden="false" customHeight="false" outlineLevel="0" collapsed="false">
      <c r="A1295" s="17" t="s">
        <v>1195</v>
      </c>
      <c r="B1295" s="16" t="n">
        <v>240.0452</v>
      </c>
      <c r="E1295" s="17" t="s">
        <v>1195</v>
      </c>
      <c r="F1295" s="16" t="n">
        <v>240.0452</v>
      </c>
      <c r="G1295" s="16" t="n">
        <v>237.2303</v>
      </c>
      <c r="H1295" s="16" t="n">
        <v>246.4762</v>
      </c>
      <c r="I1295" s="16" t="n">
        <v>230.6728</v>
      </c>
    </row>
    <row r="1296" customFormat="false" ht="12.8" hidden="false" customHeight="false" outlineLevel="0" collapsed="false">
      <c r="A1296" s="17" t="s">
        <v>1196</v>
      </c>
      <c r="B1296" s="16" t="n">
        <v>237.3492</v>
      </c>
      <c r="E1296" s="17" t="s">
        <v>1196</v>
      </c>
      <c r="F1296" s="16" t="n">
        <v>237.3492</v>
      </c>
      <c r="G1296" s="16" t="n">
        <v>228.5416</v>
      </c>
      <c r="H1296" s="16" t="n">
        <v>241.6744</v>
      </c>
      <c r="I1296" s="16" t="n">
        <v>224.8959</v>
      </c>
    </row>
    <row r="1297" customFormat="false" ht="12.8" hidden="false" customHeight="false" outlineLevel="0" collapsed="false">
      <c r="A1297" s="17" t="s">
        <v>1198</v>
      </c>
      <c r="B1297" s="16" t="n">
        <v>228.3533</v>
      </c>
      <c r="E1297" s="17" t="s">
        <v>1198</v>
      </c>
      <c r="F1297" s="16" t="n">
        <v>228.3533</v>
      </c>
      <c r="G1297" s="16" t="n">
        <v>213.0964</v>
      </c>
      <c r="H1297" s="16" t="n">
        <v>231.3639</v>
      </c>
      <c r="I1297" s="16" t="n">
        <v>209.1759</v>
      </c>
    </row>
    <row r="1298" customFormat="false" ht="12.8" hidden="false" customHeight="false" outlineLevel="0" collapsed="false">
      <c r="A1298" s="17" t="s">
        <v>1200</v>
      </c>
      <c r="B1298" s="16" t="n">
        <v>213.0881</v>
      </c>
      <c r="E1298" s="17" t="s">
        <v>1200</v>
      </c>
      <c r="F1298" s="16" t="n">
        <v>213.0881</v>
      </c>
      <c r="G1298" s="16" t="n">
        <v>206.2259</v>
      </c>
      <c r="H1298" s="16" t="n">
        <v>214.0481</v>
      </c>
      <c r="I1298" s="16" t="n">
        <v>204.5007</v>
      </c>
    </row>
    <row r="1299" customFormat="false" ht="12.8" hidden="false" customHeight="false" outlineLevel="0" collapsed="false">
      <c r="A1299" s="17" t="s">
        <v>1201</v>
      </c>
      <c r="B1299" s="16" t="n">
        <v>206.4116</v>
      </c>
      <c r="E1299" s="17" t="s">
        <v>1201</v>
      </c>
      <c r="F1299" s="16" t="n">
        <v>206.4116</v>
      </c>
      <c r="G1299" s="16" t="n">
        <v>209.5197</v>
      </c>
      <c r="H1299" s="16" t="n">
        <v>209.4391</v>
      </c>
      <c r="I1299" s="16" t="n">
        <v>204.9392</v>
      </c>
    </row>
    <row r="1300" customFormat="false" ht="12.8" hidden="false" customHeight="false" outlineLevel="0" collapsed="false">
      <c r="A1300" s="17" t="s">
        <v>1539</v>
      </c>
      <c r="B1300" s="16" t="n">
        <v>209.165</v>
      </c>
      <c r="E1300" s="17" t="s">
        <v>1539</v>
      </c>
      <c r="F1300" s="16" t="n">
        <v>209.165</v>
      </c>
      <c r="G1300" s="16" t="n">
        <v>206.3353</v>
      </c>
      <c r="H1300" s="16" t="n">
        <v>209.5564</v>
      </c>
      <c r="I1300" s="16" t="n">
        <v>204.258</v>
      </c>
    </row>
    <row r="1301" customFormat="false" ht="12.8" hidden="false" customHeight="false" outlineLevel="0" collapsed="false">
      <c r="A1301" s="17" t="s">
        <v>1540</v>
      </c>
      <c r="B1301" s="16" t="n">
        <v>206.4207</v>
      </c>
      <c r="E1301" s="17" t="s">
        <v>1540</v>
      </c>
      <c r="F1301" s="16" t="n">
        <v>206.4207</v>
      </c>
      <c r="G1301" s="16" t="n">
        <v>203.6429</v>
      </c>
      <c r="H1301" s="16" t="n">
        <v>207.2631</v>
      </c>
      <c r="I1301" s="16" t="n">
        <v>203.4121</v>
      </c>
    </row>
    <row r="1302" customFormat="false" ht="12.8" hidden="false" customHeight="false" outlineLevel="0" collapsed="false">
      <c r="A1302" s="17" t="s">
        <v>1202</v>
      </c>
      <c r="B1302" s="16" t="n">
        <v>203.7234</v>
      </c>
      <c r="E1302" s="17" t="s">
        <v>1202</v>
      </c>
      <c r="F1302" s="16" t="n">
        <v>203.7234</v>
      </c>
      <c r="G1302" s="16" t="n">
        <v>205.2437</v>
      </c>
      <c r="H1302" s="16" t="n">
        <v>205.1554</v>
      </c>
      <c r="I1302" s="16" t="n">
        <v>202.8293</v>
      </c>
    </row>
    <row r="1303" customFormat="false" ht="12.8" hidden="false" customHeight="false" outlineLevel="0" collapsed="false">
      <c r="A1303" s="17" t="s">
        <v>1203</v>
      </c>
      <c r="B1303" s="16" t="n">
        <v>205.1747</v>
      </c>
      <c r="E1303" s="17" t="s">
        <v>1203</v>
      </c>
      <c r="F1303" s="16" t="n">
        <v>205.1747</v>
      </c>
      <c r="G1303" s="16" t="n">
        <v>209.0567</v>
      </c>
      <c r="H1303" s="16" t="n">
        <v>210.086</v>
      </c>
      <c r="I1303" s="16" t="n">
        <v>202.3159</v>
      </c>
    </row>
    <row r="1304" customFormat="false" ht="12.8" hidden="false" customHeight="false" outlineLevel="0" collapsed="false">
      <c r="A1304" s="17" t="s">
        <v>1204</v>
      </c>
      <c r="B1304" s="16" t="n">
        <v>209.0685</v>
      </c>
      <c r="E1304" s="17" t="s">
        <v>1204</v>
      </c>
      <c r="F1304" s="16" t="n">
        <v>209.0685</v>
      </c>
      <c r="G1304" s="16" t="n">
        <v>210.803</v>
      </c>
      <c r="H1304" s="16" t="n">
        <v>211.447</v>
      </c>
      <c r="I1304" s="16" t="n">
        <v>207.6214</v>
      </c>
    </row>
    <row r="1305" customFormat="false" ht="12.8" hidden="false" customHeight="false" outlineLevel="0" collapsed="false">
      <c r="A1305" s="17" t="s">
        <v>1205</v>
      </c>
      <c r="B1305" s="16" t="n">
        <v>210.824</v>
      </c>
      <c r="E1305" s="17" t="s">
        <v>1205</v>
      </c>
      <c r="F1305" s="16" t="n">
        <v>210.824</v>
      </c>
      <c r="G1305" s="16" t="n">
        <v>211.0529</v>
      </c>
      <c r="H1305" s="16" t="n">
        <v>212.1293</v>
      </c>
      <c r="I1305" s="16" t="n">
        <v>207.9528</v>
      </c>
    </row>
    <row r="1306" customFormat="false" ht="12.8" hidden="false" customHeight="false" outlineLevel="0" collapsed="false">
      <c r="A1306" s="17" t="s">
        <v>1207</v>
      </c>
      <c r="B1306" s="16" t="n">
        <v>211.4166</v>
      </c>
      <c r="E1306" s="17" t="s">
        <v>1207</v>
      </c>
      <c r="F1306" s="16" t="n">
        <v>211.4166</v>
      </c>
      <c r="G1306" s="16" t="n">
        <v>214.8718</v>
      </c>
      <c r="H1306" s="16" t="n">
        <v>215.9117</v>
      </c>
      <c r="I1306" s="16" t="n">
        <v>209.489</v>
      </c>
    </row>
    <row r="1307" customFormat="false" ht="12.8" hidden="false" customHeight="false" outlineLevel="0" collapsed="false">
      <c r="A1307" s="17" t="s">
        <v>1541</v>
      </c>
      <c r="B1307" s="16" t="n">
        <v>214.3612</v>
      </c>
      <c r="E1307" s="17" t="s">
        <v>1541</v>
      </c>
      <c r="F1307" s="16" t="n">
        <v>214.3612</v>
      </c>
      <c r="G1307" s="16" t="n">
        <v>211.9087</v>
      </c>
      <c r="H1307" s="16" t="n">
        <v>215.6062</v>
      </c>
      <c r="I1307" s="16" t="n">
        <v>209.6791</v>
      </c>
    </row>
    <row r="1308" customFormat="false" ht="12.8" hidden="false" customHeight="false" outlineLevel="0" collapsed="false">
      <c r="A1308" s="17" t="s">
        <v>1542</v>
      </c>
      <c r="B1308" s="16" t="n">
        <v>211.7573</v>
      </c>
      <c r="E1308" s="17" t="s">
        <v>1542</v>
      </c>
      <c r="F1308" s="16" t="n">
        <v>211.7573</v>
      </c>
      <c r="G1308" s="16" t="n">
        <v>213.6915</v>
      </c>
      <c r="H1308" s="16" t="n">
        <v>213.7947</v>
      </c>
      <c r="I1308" s="16" t="n">
        <v>210.5792</v>
      </c>
    </row>
    <row r="1309" customFormat="false" ht="12.8" hidden="false" customHeight="false" outlineLevel="0" collapsed="false">
      <c r="A1309" s="17" t="s">
        <v>1209</v>
      </c>
      <c r="B1309" s="16" t="n">
        <v>213.2836</v>
      </c>
      <c r="E1309" s="17" t="s">
        <v>1209</v>
      </c>
      <c r="F1309" s="16" t="n">
        <v>213.2836</v>
      </c>
      <c r="G1309" s="16" t="n">
        <v>214.4659</v>
      </c>
      <c r="H1309" s="16" t="n">
        <v>214.2487</v>
      </c>
      <c r="I1309" s="16" t="n">
        <v>208.9924</v>
      </c>
    </row>
    <row r="1310" customFormat="false" ht="12.8" hidden="false" customHeight="false" outlineLevel="0" collapsed="false">
      <c r="A1310" s="17" t="s">
        <v>1210</v>
      </c>
      <c r="B1310" s="16" t="n">
        <v>214.4955</v>
      </c>
      <c r="E1310" s="17" t="s">
        <v>1210</v>
      </c>
      <c r="F1310" s="16" t="n">
        <v>214.4955</v>
      </c>
      <c r="G1310" s="16" t="n">
        <v>217.926</v>
      </c>
      <c r="H1310" s="16" t="n">
        <v>219.3784</v>
      </c>
      <c r="I1310" s="16" t="n">
        <v>211.2332</v>
      </c>
    </row>
    <row r="1311" customFormat="false" ht="12.8" hidden="false" customHeight="false" outlineLevel="0" collapsed="false">
      <c r="A1311" s="17" t="s">
        <v>1211</v>
      </c>
      <c r="B1311" s="16" t="n">
        <v>217.9461</v>
      </c>
      <c r="E1311" s="17" t="s">
        <v>1211</v>
      </c>
      <c r="F1311" s="16" t="n">
        <v>217.9461</v>
      </c>
      <c r="G1311" s="16" t="n">
        <v>212.5888</v>
      </c>
      <c r="H1311" s="16" t="n">
        <v>219.5356</v>
      </c>
      <c r="I1311" s="16" t="n">
        <v>210.0548</v>
      </c>
    </row>
    <row r="1312" customFormat="false" ht="12.8" hidden="false" customHeight="false" outlineLevel="0" collapsed="false">
      <c r="A1312" s="17" t="s">
        <v>1212</v>
      </c>
      <c r="B1312" s="16" t="n">
        <v>212.2138</v>
      </c>
      <c r="E1312" s="17" t="s">
        <v>1212</v>
      </c>
      <c r="F1312" s="16" t="n">
        <v>212.2138</v>
      </c>
      <c r="G1312" s="16" t="n">
        <v>213.4419</v>
      </c>
      <c r="H1312" s="16" t="n">
        <v>215.9511</v>
      </c>
      <c r="I1312" s="16" t="n">
        <v>208.4889</v>
      </c>
    </row>
    <row r="1313" customFormat="false" ht="12.8" hidden="false" customHeight="false" outlineLevel="0" collapsed="false">
      <c r="A1313" s="17" t="s">
        <v>1213</v>
      </c>
      <c r="B1313" s="16" t="n">
        <v>213.6989</v>
      </c>
      <c r="E1313" s="17" t="s">
        <v>1213</v>
      </c>
      <c r="F1313" s="16" t="n">
        <v>213.6989</v>
      </c>
      <c r="G1313" s="16" t="n">
        <v>202.7439</v>
      </c>
      <c r="H1313" s="16" t="n">
        <v>213.7333</v>
      </c>
      <c r="I1313" s="16" t="n">
        <v>200.7424</v>
      </c>
    </row>
    <row r="1314" customFormat="false" ht="12.8" hidden="false" customHeight="false" outlineLevel="0" collapsed="false">
      <c r="A1314" s="17" t="s">
        <v>1543</v>
      </c>
      <c r="B1314" s="16" t="n">
        <v>202.6768</v>
      </c>
      <c r="E1314" s="17" t="s">
        <v>1543</v>
      </c>
      <c r="F1314" s="16" t="n">
        <v>202.6768</v>
      </c>
      <c r="G1314" s="16" t="n">
        <v>203.7962</v>
      </c>
      <c r="H1314" s="16" t="n">
        <v>204.3384</v>
      </c>
      <c r="I1314" s="16" t="n">
        <v>198.8784</v>
      </c>
    </row>
    <row r="1315" customFormat="false" ht="12.8" hidden="false" customHeight="false" outlineLevel="0" collapsed="false">
      <c r="A1315" s="17" t="s">
        <v>1544</v>
      </c>
      <c r="B1315" s="16" t="n">
        <v>203.7087</v>
      </c>
      <c r="E1315" s="17" t="s">
        <v>1544</v>
      </c>
      <c r="F1315" s="16" t="n">
        <v>203.7087</v>
      </c>
      <c r="G1315" s="16" t="n">
        <v>199.8129</v>
      </c>
      <c r="H1315" s="16" t="n">
        <v>204.8609</v>
      </c>
      <c r="I1315" s="16" t="n">
        <v>199.7209</v>
      </c>
    </row>
    <row r="1316" customFormat="false" ht="12.8" hidden="false" customHeight="false" outlineLevel="0" collapsed="false">
      <c r="A1316" s="17" t="s">
        <v>1214</v>
      </c>
      <c r="B1316" s="16" t="n">
        <v>200.1671</v>
      </c>
      <c r="E1316" s="17" t="s">
        <v>1214</v>
      </c>
      <c r="F1316" s="16" t="n">
        <v>200.1671</v>
      </c>
      <c r="G1316" s="16" t="n">
        <v>201.4311</v>
      </c>
      <c r="H1316" s="16" t="n">
        <v>202.8708</v>
      </c>
      <c r="I1316" s="16" t="n">
        <v>199.7948</v>
      </c>
    </row>
    <row r="1317" customFormat="false" ht="12.8" hidden="false" customHeight="false" outlineLevel="0" collapsed="false">
      <c r="A1317" s="17" t="s">
        <v>1216</v>
      </c>
      <c r="B1317" s="16" t="n">
        <v>201.641</v>
      </c>
      <c r="E1317" s="17" t="s">
        <v>1216</v>
      </c>
      <c r="F1317" s="16" t="n">
        <v>201.641</v>
      </c>
      <c r="G1317" s="16" t="n">
        <v>205.3035</v>
      </c>
      <c r="H1317" s="16" t="n">
        <v>206.4274</v>
      </c>
      <c r="I1317" s="16" t="n">
        <v>198.7751</v>
      </c>
    </row>
    <row r="1318" customFormat="false" ht="12.8" hidden="false" customHeight="false" outlineLevel="0" collapsed="false">
      <c r="A1318" s="17" t="s">
        <v>1218</v>
      </c>
      <c r="B1318" s="16" t="n">
        <v>205.1848</v>
      </c>
      <c r="E1318" s="17" t="s">
        <v>1218</v>
      </c>
      <c r="F1318" s="16" t="n">
        <v>205.1848</v>
      </c>
      <c r="G1318" s="16" t="n">
        <v>200.68</v>
      </c>
      <c r="H1318" s="16" t="n">
        <v>206.7552</v>
      </c>
      <c r="I1318" s="16" t="n">
        <v>199.4101</v>
      </c>
    </row>
    <row r="1319" customFormat="false" ht="12.8" hidden="false" customHeight="false" outlineLevel="0" collapsed="false">
      <c r="A1319" s="17" t="s">
        <v>1219</v>
      </c>
      <c r="B1319" s="16" t="n">
        <v>200.806</v>
      </c>
      <c r="E1319" s="17" t="s">
        <v>1219</v>
      </c>
      <c r="F1319" s="16" t="n">
        <v>200.806</v>
      </c>
      <c r="G1319" s="16" t="n">
        <v>202.8378</v>
      </c>
      <c r="H1319" s="16" t="n">
        <v>203.4738</v>
      </c>
      <c r="I1319" s="16" t="n">
        <v>198.5974</v>
      </c>
    </row>
    <row r="1320" customFormat="false" ht="12.8" hidden="false" customHeight="false" outlineLevel="0" collapsed="false">
      <c r="A1320" s="17" t="s">
        <v>1220</v>
      </c>
      <c r="B1320" s="16" t="n">
        <v>202.7587</v>
      </c>
      <c r="E1320" s="17" t="s">
        <v>1220</v>
      </c>
      <c r="F1320" s="16" t="n">
        <v>202.7587</v>
      </c>
      <c r="G1320" s="16" t="n">
        <v>200.4596</v>
      </c>
      <c r="H1320" s="16" t="n">
        <v>204.3345</v>
      </c>
      <c r="I1320" s="16" t="n">
        <v>196.9682</v>
      </c>
    </row>
    <row r="1321" customFormat="false" ht="12.8" hidden="false" customHeight="false" outlineLevel="0" collapsed="false">
      <c r="A1321" s="17" t="s">
        <v>1545</v>
      </c>
      <c r="B1321" s="16" t="n">
        <v>200.5452</v>
      </c>
      <c r="E1321" s="17" t="s">
        <v>1545</v>
      </c>
      <c r="F1321" s="16" t="n">
        <v>200.5452</v>
      </c>
      <c r="G1321" s="16" t="n">
        <v>196.8214</v>
      </c>
      <c r="H1321" s="16" t="n">
        <v>202.9268</v>
      </c>
      <c r="I1321" s="16" t="n">
        <v>194.4217</v>
      </c>
    </row>
    <row r="1322" customFormat="false" ht="12.8" hidden="false" customHeight="false" outlineLevel="0" collapsed="false">
      <c r="A1322" s="17" t="s">
        <v>1546</v>
      </c>
      <c r="B1322" s="16" t="n">
        <v>196.9631</v>
      </c>
      <c r="E1322" s="17" t="s">
        <v>1546</v>
      </c>
      <c r="F1322" s="16" t="n">
        <v>196.9631</v>
      </c>
      <c r="G1322" s="16" t="n">
        <v>204.7316</v>
      </c>
      <c r="H1322" s="16" t="n">
        <v>206.1086</v>
      </c>
      <c r="I1322" s="16" t="n">
        <v>193.3168</v>
      </c>
    </row>
    <row r="1323" customFormat="false" ht="12.8" hidden="false" customHeight="false" outlineLevel="0" collapsed="false">
      <c r="A1323" s="17" t="s">
        <v>1221</v>
      </c>
      <c r="B1323" s="16" t="n">
        <v>204.6681</v>
      </c>
      <c r="E1323" s="17" t="s">
        <v>1221</v>
      </c>
      <c r="F1323" s="16" t="n">
        <v>204.6681</v>
      </c>
      <c r="G1323" s="16" t="n">
        <v>206.8864</v>
      </c>
      <c r="H1323" s="16" t="n">
        <v>208.0024</v>
      </c>
      <c r="I1323" s="16" t="n">
        <v>203.1921</v>
      </c>
    </row>
    <row r="1324" customFormat="false" ht="12.8" hidden="false" customHeight="false" outlineLevel="0" collapsed="false">
      <c r="A1324" s="17" t="s">
        <v>1222</v>
      </c>
      <c r="B1324" s="16" t="n">
        <v>207.2213</v>
      </c>
      <c r="E1324" s="17" t="s">
        <v>1222</v>
      </c>
      <c r="F1324" s="16" t="n">
        <v>207.2213</v>
      </c>
      <c r="G1324" s="16" t="n">
        <v>208.5525</v>
      </c>
      <c r="H1324" s="16" t="n">
        <v>209.5864</v>
      </c>
      <c r="I1324" s="16" t="n">
        <v>203.0528</v>
      </c>
    </row>
    <row r="1325" customFormat="false" ht="12.8" hidden="false" customHeight="false" outlineLevel="0" collapsed="false">
      <c r="A1325" s="17" t="s">
        <v>1223</v>
      </c>
      <c r="B1325" s="16" t="n">
        <v>208.5714</v>
      </c>
      <c r="E1325" s="17" t="s">
        <v>1223</v>
      </c>
      <c r="F1325" s="16" t="n">
        <v>208.5714</v>
      </c>
      <c r="G1325" s="16" t="n">
        <v>215.0055</v>
      </c>
      <c r="H1325" s="16" t="n">
        <v>221.412</v>
      </c>
      <c r="I1325" s="16" t="n">
        <v>205.6433</v>
      </c>
    </row>
    <row r="1326" customFormat="false" ht="12.8" hidden="false" customHeight="false" outlineLevel="0" collapsed="false">
      <c r="A1326" s="17" t="s">
        <v>1225</v>
      </c>
      <c r="B1326" s="16" t="n">
        <v>214.9589</v>
      </c>
      <c r="E1326" s="17" t="s">
        <v>1225</v>
      </c>
      <c r="F1326" s="16" t="n">
        <v>214.9589</v>
      </c>
      <c r="G1326" s="16" t="n">
        <v>216.0834</v>
      </c>
      <c r="H1326" s="16" t="n">
        <v>216.56</v>
      </c>
      <c r="I1326" s="16" t="n">
        <v>213.1409</v>
      </c>
    </row>
    <row r="1327" customFormat="false" ht="12.8" hidden="false" customHeight="false" outlineLevel="0" collapsed="false">
      <c r="A1327" s="17" t="s">
        <v>1227</v>
      </c>
      <c r="B1327" s="16" t="n">
        <v>215.9569</v>
      </c>
      <c r="E1327" s="17" t="s">
        <v>1227</v>
      </c>
      <c r="F1327" s="16" t="n">
        <v>215.9569</v>
      </c>
      <c r="G1327" s="16" t="n">
        <v>203.7891</v>
      </c>
      <c r="H1327" s="16" t="n">
        <v>218.6932</v>
      </c>
      <c r="I1327" s="16" t="n">
        <v>201.8718</v>
      </c>
    </row>
    <row r="1328" customFormat="false" ht="12.8" hidden="false" customHeight="false" outlineLevel="0" collapsed="false">
      <c r="A1328" s="17" t="s">
        <v>1547</v>
      </c>
      <c r="B1328" s="16" t="n">
        <v>203.7589</v>
      </c>
      <c r="E1328" s="17" t="s">
        <v>1547</v>
      </c>
      <c r="F1328" s="16" t="n">
        <v>203.7589</v>
      </c>
      <c r="G1328" s="16" t="n">
        <v>204.8945</v>
      </c>
      <c r="H1328" s="16" t="n">
        <v>206.763</v>
      </c>
      <c r="I1328" s="16" t="n">
        <v>203.2968</v>
      </c>
    </row>
    <row r="1329" customFormat="false" ht="12.8" hidden="false" customHeight="false" outlineLevel="0" collapsed="false">
      <c r="A1329" s="17" t="s">
        <v>1548</v>
      </c>
      <c r="B1329" s="16" t="n">
        <v>204.7359</v>
      </c>
      <c r="E1329" s="17" t="s">
        <v>1548</v>
      </c>
      <c r="F1329" s="16" t="n">
        <v>204.7359</v>
      </c>
      <c r="G1329" s="16" t="n">
        <v>204.7097</v>
      </c>
      <c r="H1329" s="16" t="n">
        <v>206.411</v>
      </c>
      <c r="I1329" s="16" t="n">
        <v>202.3241</v>
      </c>
    </row>
    <row r="1330" customFormat="false" ht="12.8" hidden="false" customHeight="false" outlineLevel="0" collapsed="false">
      <c r="A1330" s="17" t="s">
        <v>1228</v>
      </c>
      <c r="B1330" s="16" t="n">
        <v>204.5173</v>
      </c>
      <c r="E1330" s="17" t="s">
        <v>1228</v>
      </c>
      <c r="F1330" s="16" t="n">
        <v>204.5173</v>
      </c>
      <c r="G1330" s="16" t="n">
        <v>206.119</v>
      </c>
      <c r="H1330" s="16" t="n">
        <v>207.3423</v>
      </c>
      <c r="I1330" s="16" t="n">
        <v>202.8238</v>
      </c>
    </row>
    <row r="1331" customFormat="false" ht="12.8" hidden="false" customHeight="false" outlineLevel="0" collapsed="false">
      <c r="A1331" s="17" t="s">
        <v>1229</v>
      </c>
      <c r="B1331" s="16" t="n">
        <v>206.4913</v>
      </c>
      <c r="E1331" s="17" t="s">
        <v>1229</v>
      </c>
      <c r="F1331" s="16" t="n">
        <v>206.4913</v>
      </c>
      <c r="G1331" s="16" t="n">
        <v>207.8372</v>
      </c>
      <c r="H1331" s="16" t="n">
        <v>209.1938</v>
      </c>
      <c r="I1331" s="16" t="n">
        <v>203.3339</v>
      </c>
    </row>
    <row r="1332" customFormat="false" ht="12.8" hidden="false" customHeight="false" outlineLevel="0" collapsed="false">
      <c r="A1332" s="17" t="s">
        <v>1230</v>
      </c>
      <c r="B1332" s="16" t="n">
        <v>208.0086</v>
      </c>
      <c r="E1332" s="17" t="s">
        <v>1230</v>
      </c>
      <c r="F1332" s="16" t="n">
        <v>208.0086</v>
      </c>
      <c r="G1332" s="16" t="n">
        <v>209.2468</v>
      </c>
      <c r="H1332" s="16" t="n">
        <v>210.9323</v>
      </c>
      <c r="I1332" s="16" t="n">
        <v>203.0313</v>
      </c>
    </row>
    <row r="1333" customFormat="false" ht="12.8" hidden="false" customHeight="false" outlineLevel="0" collapsed="false">
      <c r="A1333" s="17" t="s">
        <v>1231</v>
      </c>
      <c r="B1333" s="16" t="n">
        <v>208.895</v>
      </c>
      <c r="E1333" s="17" t="s">
        <v>1231</v>
      </c>
      <c r="F1333" s="16" t="n">
        <v>208.895</v>
      </c>
      <c r="G1333" s="16" t="n">
        <v>204.0432</v>
      </c>
      <c r="H1333" s="16" t="n">
        <v>209.5222</v>
      </c>
      <c r="I1333" s="16" t="n">
        <v>203.3429</v>
      </c>
    </row>
    <row r="1334" customFormat="false" ht="12.8" hidden="false" customHeight="false" outlineLevel="0" collapsed="false">
      <c r="A1334" s="17" t="s">
        <v>1232</v>
      </c>
      <c r="B1334" s="16" t="n">
        <v>203.8123</v>
      </c>
      <c r="E1334" s="17" t="s">
        <v>1232</v>
      </c>
      <c r="F1334" s="16" t="n">
        <v>203.8123</v>
      </c>
      <c r="G1334" s="16" t="n">
        <v>205.4555</v>
      </c>
      <c r="H1334" s="16" t="n">
        <v>206.0459</v>
      </c>
      <c r="I1334" s="16" t="n">
        <v>193.2354</v>
      </c>
    </row>
    <row r="1335" customFormat="false" ht="12.8" hidden="false" customHeight="false" outlineLevel="0" collapsed="false">
      <c r="A1335" s="17" t="s">
        <v>1549</v>
      </c>
      <c r="B1335" s="16" t="n">
        <v>206.1691</v>
      </c>
      <c r="E1335" s="17" t="s">
        <v>1549</v>
      </c>
      <c r="F1335" s="16" t="n">
        <v>206.1691</v>
      </c>
      <c r="G1335" s="16" t="n">
        <v>211.6053</v>
      </c>
      <c r="H1335" s="16" t="n">
        <v>212.0228</v>
      </c>
      <c r="I1335" s="16" t="n">
        <v>204.6722</v>
      </c>
    </row>
    <row r="1336" customFormat="false" ht="12.8" hidden="false" customHeight="false" outlineLevel="0" collapsed="false">
      <c r="A1336" s="17" t="s">
        <v>1550</v>
      </c>
      <c r="B1336" s="16" t="n">
        <v>211.5611</v>
      </c>
      <c r="E1336" s="17" t="s">
        <v>1550</v>
      </c>
      <c r="F1336" s="16" t="n">
        <v>211.5611</v>
      </c>
      <c r="G1336" s="16" t="n">
        <v>211.1579</v>
      </c>
      <c r="H1336" s="16" t="n">
        <v>211.8902</v>
      </c>
      <c r="I1336" s="16" t="n">
        <v>208.6627</v>
      </c>
    </row>
    <row r="1337" customFormat="false" ht="12.8" hidden="false" customHeight="false" outlineLevel="0" collapsed="false">
      <c r="A1337" s="17" t="s">
        <v>1234</v>
      </c>
      <c r="B1337" s="16" t="n">
        <v>211.1055</v>
      </c>
      <c r="E1337" s="17" t="s">
        <v>1234</v>
      </c>
      <c r="F1337" s="16" t="n">
        <v>211.1055</v>
      </c>
      <c r="G1337" s="16" t="n">
        <v>203.1228</v>
      </c>
      <c r="H1337" s="16" t="n">
        <v>212.411</v>
      </c>
      <c r="I1337" s="16" t="n">
        <v>203.0159</v>
      </c>
    </row>
    <row r="1338" customFormat="false" ht="12.8" hidden="false" customHeight="false" outlineLevel="0" collapsed="false">
      <c r="A1338" s="17" t="s">
        <v>1236</v>
      </c>
      <c r="B1338" s="16" t="n">
        <v>204.5367</v>
      </c>
      <c r="E1338" s="17" t="s">
        <v>1236</v>
      </c>
      <c r="F1338" s="16" t="n">
        <v>204.5367</v>
      </c>
      <c r="G1338" s="16" t="n">
        <v>218.21</v>
      </c>
      <c r="H1338" s="16" t="n">
        <v>221.2468</v>
      </c>
      <c r="I1338" s="16" t="n">
        <v>200.7985</v>
      </c>
    </row>
    <row r="1339" customFormat="false" ht="12.8" hidden="false" customHeight="false" outlineLevel="0" collapsed="false">
      <c r="A1339" s="17" t="s">
        <v>1237</v>
      </c>
      <c r="B1339" s="16" t="n">
        <v>217.8574</v>
      </c>
      <c r="E1339" s="17" t="s">
        <v>1237</v>
      </c>
      <c r="F1339" s="16" t="n">
        <v>217.8574</v>
      </c>
      <c r="G1339" s="16" t="n">
        <v>215.1369</v>
      </c>
      <c r="H1339" s="16" t="n">
        <v>219.6427</v>
      </c>
      <c r="I1339" s="16" t="n">
        <v>213.1179</v>
      </c>
    </row>
    <row r="1340" customFormat="false" ht="12.8" hidden="false" customHeight="false" outlineLevel="0" collapsed="false">
      <c r="A1340" s="17" t="s">
        <v>1238</v>
      </c>
      <c r="B1340" s="16" t="n">
        <v>215.1758</v>
      </c>
      <c r="E1340" s="17" t="s">
        <v>1238</v>
      </c>
      <c r="F1340" s="16" t="n">
        <v>215.1758</v>
      </c>
      <c r="G1340" s="16" t="n">
        <v>219.8588</v>
      </c>
      <c r="H1340" s="16" t="n">
        <v>220.0332</v>
      </c>
      <c r="I1340" s="16" t="n">
        <v>211.6295</v>
      </c>
    </row>
    <row r="1341" customFormat="false" ht="12.8" hidden="false" customHeight="false" outlineLevel="0" collapsed="false">
      <c r="A1341" s="17" t="s">
        <v>1239</v>
      </c>
      <c r="B1341" s="16" t="n">
        <v>218.2702</v>
      </c>
      <c r="E1341" s="17" t="s">
        <v>1239</v>
      </c>
      <c r="F1341" s="16" t="n">
        <v>218.2702</v>
      </c>
      <c r="G1341" s="16" t="n">
        <v>216.9339</v>
      </c>
      <c r="H1341" s="16" t="n">
        <v>218.9077</v>
      </c>
      <c r="I1341" s="16" t="n">
        <v>213.8353</v>
      </c>
    </row>
    <row r="1342" customFormat="false" ht="12.8" hidden="false" customHeight="false" outlineLevel="0" collapsed="false">
      <c r="A1342" s="17" t="s">
        <v>1551</v>
      </c>
      <c r="B1342" s="16" t="n">
        <v>216.4252</v>
      </c>
      <c r="E1342" s="17" t="s">
        <v>1551</v>
      </c>
      <c r="F1342" s="16" t="n">
        <v>216.4252</v>
      </c>
      <c r="G1342" s="16" t="n">
        <v>214.2494</v>
      </c>
      <c r="H1342" s="16" t="n">
        <v>216.9691</v>
      </c>
      <c r="I1342" s="16" t="n">
        <v>208.2923</v>
      </c>
    </row>
    <row r="1343" customFormat="false" ht="12.8" hidden="false" customHeight="false" outlineLevel="0" collapsed="false">
      <c r="A1343" s="17" t="s">
        <v>1552</v>
      </c>
      <c r="B1343" s="16" t="n">
        <v>214.4317</v>
      </c>
      <c r="E1343" s="17" t="s">
        <v>1552</v>
      </c>
      <c r="F1343" s="16" t="n">
        <v>214.4317</v>
      </c>
      <c r="G1343" s="16" t="n">
        <v>212.2853</v>
      </c>
      <c r="H1343" s="16" t="n">
        <v>216.4413</v>
      </c>
      <c r="I1343" s="16" t="n">
        <v>210.9618</v>
      </c>
    </row>
    <row r="1344" customFormat="false" ht="12.8" hidden="false" customHeight="false" outlineLevel="0" collapsed="false">
      <c r="A1344" s="17" t="s">
        <v>1240</v>
      </c>
      <c r="B1344" s="16" t="n">
        <v>212.7378</v>
      </c>
      <c r="E1344" s="17" t="s">
        <v>1240</v>
      </c>
      <c r="F1344" s="16" t="n">
        <v>212.7378</v>
      </c>
      <c r="G1344" s="16" t="n">
        <v>214.593</v>
      </c>
      <c r="H1344" s="16" t="n">
        <v>219.3915</v>
      </c>
      <c r="I1344" s="16" t="n">
        <v>212.1962</v>
      </c>
    </row>
    <row r="1345" customFormat="false" ht="12.8" hidden="false" customHeight="false" outlineLevel="0" collapsed="false">
      <c r="A1345" s="17" t="s">
        <v>1241</v>
      </c>
      <c r="B1345" s="16" t="n">
        <v>214.6899</v>
      </c>
      <c r="E1345" s="17" t="s">
        <v>1241</v>
      </c>
      <c r="F1345" s="16" t="n">
        <v>214.6899</v>
      </c>
      <c r="G1345" s="16" t="n">
        <v>217.9373</v>
      </c>
      <c r="H1345" s="16" t="n">
        <v>217.2639</v>
      </c>
      <c r="I1345" s="16" t="n">
        <v>208.6206</v>
      </c>
    </row>
    <row r="1346" customFormat="false" ht="12.8" hidden="false" customHeight="false" outlineLevel="0" collapsed="false">
      <c r="A1346" s="17" t="s">
        <v>1243</v>
      </c>
      <c r="B1346" s="16" t="n">
        <v>217.6866</v>
      </c>
      <c r="E1346" s="17" t="s">
        <v>1243</v>
      </c>
      <c r="F1346" s="16" t="n">
        <v>217.6866</v>
      </c>
      <c r="G1346" s="16" t="n">
        <v>212.3984</v>
      </c>
      <c r="H1346" s="16" t="n">
        <v>217.8099</v>
      </c>
      <c r="I1346" s="16" t="n">
        <v>208.4456</v>
      </c>
    </row>
    <row r="1347" customFormat="false" ht="12.8" hidden="false" customHeight="false" outlineLevel="0" collapsed="false">
      <c r="A1347" s="17" t="s">
        <v>1245</v>
      </c>
      <c r="B1347" s="16" t="n">
        <v>212.5354</v>
      </c>
      <c r="E1347" s="17" t="s">
        <v>1245</v>
      </c>
      <c r="F1347" s="16" t="n">
        <v>212.5354</v>
      </c>
      <c r="G1347" s="16" t="n">
        <v>223.1047</v>
      </c>
      <c r="H1347" s="16" t="n">
        <v>226.511</v>
      </c>
      <c r="I1347" s="16" t="n">
        <v>204.7503</v>
      </c>
    </row>
    <row r="1348" customFormat="false" ht="12.8" hidden="false" customHeight="false" outlineLevel="0" collapsed="false">
      <c r="A1348" s="17" t="s">
        <v>1246</v>
      </c>
      <c r="B1348" s="16" t="n">
        <v>222.5483</v>
      </c>
      <c r="E1348" s="17" t="s">
        <v>1246</v>
      </c>
      <c r="F1348" s="16" t="n">
        <v>222.5483</v>
      </c>
      <c r="G1348" s="16" t="n">
        <v>207.8515</v>
      </c>
      <c r="H1348" s="16" t="n">
        <v>224.8543</v>
      </c>
      <c r="I1348" s="16" t="n">
        <v>207.4778</v>
      </c>
    </row>
    <row r="1349" customFormat="false" ht="12.8" hidden="false" customHeight="false" outlineLevel="0" collapsed="false">
      <c r="A1349" s="17" t="s">
        <v>1553</v>
      </c>
      <c r="B1349" s="16" t="n">
        <v>208.7938</v>
      </c>
      <c r="E1349" s="17" t="s">
        <v>1553</v>
      </c>
      <c r="F1349" s="16" t="n">
        <v>208.7938</v>
      </c>
      <c r="G1349" s="16" t="n">
        <v>218.9372</v>
      </c>
      <c r="H1349" s="16" t="n">
        <v>220.5833</v>
      </c>
      <c r="I1349" s="16" t="n">
        <v>206.988</v>
      </c>
    </row>
    <row r="1350" customFormat="false" ht="12.8" hidden="false" customHeight="false" outlineLevel="0" collapsed="false">
      <c r="A1350" s="17" t="s">
        <v>1554</v>
      </c>
      <c r="B1350" s="16" t="n">
        <v>219.0218</v>
      </c>
      <c r="E1350" s="17" t="s">
        <v>1554</v>
      </c>
      <c r="F1350" s="16" t="n">
        <v>219.0218</v>
      </c>
      <c r="G1350" s="16" t="n">
        <v>198.8575</v>
      </c>
      <c r="H1350" s="16" t="n">
        <v>221.988</v>
      </c>
      <c r="I1350" s="16" t="n">
        <v>197.1657</v>
      </c>
    </row>
    <row r="1351" customFormat="false" ht="12.8" hidden="false" customHeight="false" outlineLevel="0" collapsed="false">
      <c r="A1351" s="17" t="s">
        <v>1247</v>
      </c>
      <c r="B1351" s="16" t="n">
        <v>198.6145</v>
      </c>
      <c r="E1351" s="17" t="s">
        <v>1247</v>
      </c>
      <c r="F1351" s="16" t="n">
        <v>198.6145</v>
      </c>
      <c r="G1351" s="16" t="n">
        <v>200.4969</v>
      </c>
      <c r="H1351" s="16" t="n">
        <v>202.083</v>
      </c>
      <c r="I1351" s="16" t="n">
        <v>196.1275</v>
      </c>
    </row>
    <row r="1352" customFormat="false" ht="12.8" hidden="false" customHeight="false" outlineLevel="0" collapsed="false">
      <c r="A1352" s="17" t="s">
        <v>1248</v>
      </c>
      <c r="B1352" s="16" t="n">
        <v>198.3529</v>
      </c>
      <c r="E1352" s="17" t="s">
        <v>1248</v>
      </c>
      <c r="F1352" s="16" t="n">
        <v>198.3529</v>
      </c>
      <c r="G1352" s="16" t="n">
        <v>188.9353</v>
      </c>
      <c r="H1352" s="16" t="n">
        <v>199.0618</v>
      </c>
      <c r="I1352" s="16" t="n">
        <v>184.9246</v>
      </c>
    </row>
    <row r="1353" customFormat="false" ht="12.8" hidden="false" customHeight="false" outlineLevel="0" collapsed="false">
      <c r="A1353" s="17" t="s">
        <v>1249</v>
      </c>
      <c r="B1353" s="16" t="n">
        <v>188.9209</v>
      </c>
      <c r="E1353" s="17" t="s">
        <v>1249</v>
      </c>
      <c r="F1353" s="16" t="n">
        <v>188.9209</v>
      </c>
      <c r="G1353" s="16" t="n">
        <v>183.0762</v>
      </c>
      <c r="H1353" s="16" t="n">
        <v>189.0677</v>
      </c>
      <c r="I1353" s="16" t="n">
        <v>182.494</v>
      </c>
    </row>
    <row r="1354" customFormat="false" ht="12.8" hidden="false" customHeight="false" outlineLevel="0" collapsed="false">
      <c r="A1354" s="17" t="s">
        <v>1250</v>
      </c>
      <c r="B1354" s="16" t="n">
        <v>183.1284</v>
      </c>
      <c r="E1354" s="17" t="s">
        <v>1250</v>
      </c>
      <c r="F1354" s="16" t="n">
        <v>183.1284</v>
      </c>
      <c r="G1354" s="16" t="n">
        <v>187.3358</v>
      </c>
      <c r="H1354" s="16" t="n">
        <v>186.6513</v>
      </c>
      <c r="I1354" s="16" t="n">
        <v>179.9371</v>
      </c>
    </row>
    <row r="1355" customFormat="false" ht="12.8" hidden="false" customHeight="false" outlineLevel="0" collapsed="false">
      <c r="A1355" s="17" t="s">
        <v>1252</v>
      </c>
      <c r="B1355" s="16" t="n">
        <v>187.2252</v>
      </c>
      <c r="E1355" s="17" t="s">
        <v>1252</v>
      </c>
      <c r="F1355" s="16" t="n">
        <v>187.2252</v>
      </c>
      <c r="G1355" s="16" t="n">
        <v>182.3568</v>
      </c>
      <c r="H1355" s="16" t="n">
        <v>188.6314</v>
      </c>
      <c r="I1355" s="16" t="n">
        <v>182.5136</v>
      </c>
    </row>
    <row r="1356" customFormat="false" ht="12.8" hidden="false" customHeight="false" outlineLevel="0" collapsed="false">
      <c r="A1356" s="17" t="s">
        <v>1555</v>
      </c>
      <c r="B1356" s="16" t="n">
        <v>184.5974</v>
      </c>
      <c r="E1356" s="17" t="s">
        <v>1555</v>
      </c>
      <c r="F1356" s="16" t="n">
        <v>184.5974</v>
      </c>
      <c r="G1356" s="16" t="n">
        <v>189.2346</v>
      </c>
      <c r="H1356" s="16" t="n">
        <v>193.0364</v>
      </c>
      <c r="I1356" s="16" t="n">
        <v>184.5974</v>
      </c>
    </row>
    <row r="1357" customFormat="false" ht="12.8" hidden="false" customHeight="false" outlineLevel="0" collapsed="false">
      <c r="A1357" s="17" t="s">
        <v>1556</v>
      </c>
      <c r="B1357" s="16" t="n">
        <v>189.4685</v>
      </c>
      <c r="E1357" s="17" t="s">
        <v>1556</v>
      </c>
      <c r="F1357" s="16" t="n">
        <v>189.4685</v>
      </c>
      <c r="G1357" s="16" t="n">
        <v>190.6103</v>
      </c>
      <c r="H1357" s="16" t="n">
        <v>193.6148</v>
      </c>
      <c r="I1357" s="16" t="n">
        <v>188.0958</v>
      </c>
    </row>
    <row r="1358" customFormat="false" ht="12.8" hidden="false" customHeight="false" outlineLevel="0" collapsed="false">
      <c r="A1358" s="17" t="s">
        <v>1254</v>
      </c>
      <c r="B1358" s="16" t="n">
        <v>190.0955</v>
      </c>
      <c r="E1358" s="17" t="s">
        <v>1254</v>
      </c>
      <c r="F1358" s="16" t="n">
        <v>190.0955</v>
      </c>
      <c r="G1358" s="16" t="n">
        <v>181.1433</v>
      </c>
      <c r="H1358" s="16" t="n">
        <v>191.874</v>
      </c>
      <c r="I1358" s="16" t="n">
        <v>180.3694</v>
      </c>
    </row>
    <row r="1359" customFormat="false" ht="12.8" hidden="false" customHeight="false" outlineLevel="0" collapsed="false">
      <c r="A1359" s="17" t="s">
        <v>1255</v>
      </c>
      <c r="B1359" s="16" t="n">
        <v>181.6094</v>
      </c>
      <c r="E1359" s="17" t="s">
        <v>1255</v>
      </c>
      <c r="F1359" s="16" t="n">
        <v>181.6094</v>
      </c>
      <c r="G1359" s="16" t="n">
        <v>190.895</v>
      </c>
      <c r="H1359" s="16" t="n">
        <v>193.1715</v>
      </c>
      <c r="I1359" s="16" t="n">
        <v>175.4027</v>
      </c>
    </row>
    <row r="1360" customFormat="false" ht="12.8" hidden="false" customHeight="false" outlineLevel="0" collapsed="false">
      <c r="A1360" s="17" t="s">
        <v>1256</v>
      </c>
      <c r="B1360" s="16" t="n">
        <v>191.3789</v>
      </c>
      <c r="E1360" s="17" t="s">
        <v>1256</v>
      </c>
      <c r="F1360" s="16" t="n">
        <v>191.3789</v>
      </c>
      <c r="G1360" s="16" t="n">
        <v>196.3336</v>
      </c>
      <c r="H1360" s="16" t="n">
        <v>196.0916</v>
      </c>
      <c r="I1360" s="16" t="n">
        <v>188.707</v>
      </c>
    </row>
    <row r="1361" customFormat="false" ht="12.8" hidden="false" customHeight="false" outlineLevel="0" collapsed="false">
      <c r="A1361" s="17" t="s">
        <v>1257</v>
      </c>
      <c r="B1361" s="16" t="n">
        <v>196.2071</v>
      </c>
      <c r="E1361" s="17" t="s">
        <v>1257</v>
      </c>
      <c r="F1361" s="16" t="n">
        <v>196.2071</v>
      </c>
      <c r="G1361" s="16" t="n">
        <v>196.4831</v>
      </c>
      <c r="H1361" s="16" t="n">
        <v>197.4712</v>
      </c>
      <c r="I1361" s="16" t="n">
        <v>191.9779</v>
      </c>
    </row>
    <row r="1362" customFormat="false" ht="12.8" hidden="false" customHeight="false" outlineLevel="0" collapsed="false">
      <c r="A1362" s="17" t="s">
        <v>1258</v>
      </c>
      <c r="B1362" s="16" t="n">
        <v>196.6572</v>
      </c>
      <c r="E1362" s="17" t="s">
        <v>1258</v>
      </c>
      <c r="F1362" s="16" t="n">
        <v>196.6572</v>
      </c>
      <c r="G1362" s="16" t="n">
        <v>191.4733</v>
      </c>
      <c r="H1362" s="16" t="n">
        <v>198.5748</v>
      </c>
      <c r="I1362" s="16" t="n">
        <v>189.5875</v>
      </c>
    </row>
    <row r="1363" customFormat="false" ht="12.8" hidden="false" customHeight="false" outlineLevel="0" collapsed="false">
      <c r="A1363" s="17" t="s">
        <v>1557</v>
      </c>
      <c r="B1363" s="16" t="n">
        <v>191.2264</v>
      </c>
      <c r="E1363" s="17" t="s">
        <v>1557</v>
      </c>
      <c r="F1363" s="16" t="n">
        <v>191.2264</v>
      </c>
      <c r="G1363" s="16" t="n">
        <v>184.6365</v>
      </c>
      <c r="H1363" s="16" t="n">
        <v>193.7646</v>
      </c>
      <c r="I1363" s="16" t="n">
        <v>184.6417</v>
      </c>
    </row>
    <row r="1364" customFormat="false" ht="12.8" hidden="false" customHeight="false" outlineLevel="0" collapsed="false">
      <c r="A1364" s="17" t="s">
        <v>1558</v>
      </c>
      <c r="B1364" s="16" t="n">
        <v>185.3265</v>
      </c>
      <c r="E1364" s="17" t="s">
        <v>1558</v>
      </c>
      <c r="F1364" s="16" t="n">
        <v>185.3265</v>
      </c>
      <c r="G1364" s="16" t="n">
        <v>179.8778</v>
      </c>
      <c r="H1364" s="16" t="n">
        <v>187.7399</v>
      </c>
      <c r="I1364" s="16" t="n">
        <v>178.7529</v>
      </c>
    </row>
    <row r="1365" customFormat="false" ht="12.8" hidden="false" customHeight="false" outlineLevel="0" collapsed="false">
      <c r="A1365" s="17" t="s">
        <v>1259</v>
      </c>
      <c r="B1365" s="16" t="n">
        <v>179.5919</v>
      </c>
      <c r="E1365" s="17" t="s">
        <v>1259</v>
      </c>
      <c r="F1365" s="16" t="n">
        <v>179.5919</v>
      </c>
      <c r="G1365" s="16" t="n">
        <v>188.7896</v>
      </c>
      <c r="H1365" s="16" t="n">
        <v>188.5114</v>
      </c>
      <c r="I1365" s="16" t="n">
        <v>177.3925</v>
      </c>
    </row>
    <row r="1366" customFormat="false" ht="12.8" hidden="false" customHeight="false" outlineLevel="0" collapsed="false">
      <c r="A1366" s="17" t="s">
        <v>1261</v>
      </c>
      <c r="B1366" s="16" t="n">
        <v>188.0245</v>
      </c>
      <c r="E1366" s="17" t="s">
        <v>1261</v>
      </c>
      <c r="F1366" s="16" t="n">
        <v>188.0245</v>
      </c>
      <c r="G1366" s="16" t="n">
        <v>184.9009</v>
      </c>
      <c r="H1366" s="16" t="n">
        <v>190.656</v>
      </c>
      <c r="I1366" s="16" t="n">
        <v>181.6913</v>
      </c>
    </row>
    <row r="1367" customFormat="false" ht="12.8" hidden="false" customHeight="false" outlineLevel="0" collapsed="false">
      <c r="A1367" s="17" t="s">
        <v>1263</v>
      </c>
      <c r="B1367" s="16" t="n">
        <v>184.592</v>
      </c>
      <c r="E1367" s="17" t="s">
        <v>1263</v>
      </c>
      <c r="F1367" s="16" t="n">
        <v>184.592</v>
      </c>
      <c r="G1367" s="16" t="n">
        <v>174.8101</v>
      </c>
      <c r="H1367" s="16" t="n">
        <v>185.8319</v>
      </c>
      <c r="I1367" s="16" t="n">
        <v>174.4639</v>
      </c>
    </row>
    <row r="1368" customFormat="false" ht="12.8" hidden="false" customHeight="false" outlineLevel="0" collapsed="false">
      <c r="A1368" s="17" t="s">
        <v>1264</v>
      </c>
      <c r="B1368" s="16" t="n">
        <v>174.739</v>
      </c>
      <c r="E1368" s="17" t="s">
        <v>1264</v>
      </c>
      <c r="F1368" s="16" t="n">
        <v>174.739</v>
      </c>
      <c r="G1368" s="16" t="n">
        <v>172.1533</v>
      </c>
      <c r="H1368" s="16" t="n">
        <v>177.0718</v>
      </c>
      <c r="I1368" s="16" t="n">
        <v>171.2557</v>
      </c>
    </row>
    <row r="1369" customFormat="false" ht="12.8" hidden="false" customHeight="false" outlineLevel="0" collapsed="false">
      <c r="A1369" s="17" t="s">
        <v>1265</v>
      </c>
      <c r="B1369" s="16" t="n">
        <v>172.5859</v>
      </c>
      <c r="E1369" s="17" t="s">
        <v>1265</v>
      </c>
      <c r="F1369" s="16" t="n">
        <v>172.5859</v>
      </c>
      <c r="G1369" s="16" t="n">
        <v>173.9198</v>
      </c>
      <c r="H1369" s="16" t="n">
        <v>178.8069</v>
      </c>
      <c r="I1369" s="16" t="n">
        <v>164.0535</v>
      </c>
    </row>
    <row r="1370" customFormat="false" ht="12.8" hidden="false" customHeight="false" outlineLevel="0" collapsed="false">
      <c r="A1370" s="17" t="s">
        <v>1559</v>
      </c>
      <c r="B1370" s="16" t="n">
        <v>173.788</v>
      </c>
      <c r="E1370" s="17" t="s">
        <v>1559</v>
      </c>
      <c r="F1370" s="16" t="n">
        <v>173.788</v>
      </c>
      <c r="G1370" s="16" t="n">
        <v>191.7013</v>
      </c>
      <c r="H1370" s="16" t="n">
        <v>194.3601</v>
      </c>
      <c r="I1370" s="16" t="n">
        <v>167.9605</v>
      </c>
    </row>
    <row r="1371" customFormat="false" ht="12.8" hidden="false" customHeight="false" outlineLevel="0" collapsed="false">
      <c r="A1371" s="17" t="s">
        <v>1560</v>
      </c>
      <c r="B1371" s="16" t="n">
        <v>191.954</v>
      </c>
      <c r="E1371" s="17" t="s">
        <v>1560</v>
      </c>
      <c r="F1371" s="16" t="n">
        <v>191.954</v>
      </c>
      <c r="G1371" s="16" t="n">
        <v>192.0654</v>
      </c>
      <c r="H1371" s="16" t="n">
        <v>195.9077</v>
      </c>
      <c r="I1371" s="16" t="n">
        <v>190.8636</v>
      </c>
    </row>
    <row r="1372" customFormat="false" ht="12.8" hidden="false" customHeight="false" outlineLevel="0" collapsed="false">
      <c r="A1372" s="17" t="s">
        <v>1266</v>
      </c>
      <c r="B1372" s="16" t="n">
        <v>193.2376</v>
      </c>
      <c r="E1372" s="17" t="s">
        <v>1266</v>
      </c>
      <c r="F1372" s="16" t="n">
        <v>193.2376</v>
      </c>
      <c r="G1372" s="16" t="n">
        <v>196.4498</v>
      </c>
      <c r="H1372" s="16" t="n">
        <v>197.2632</v>
      </c>
      <c r="I1372" s="16" t="n">
        <v>189.2133</v>
      </c>
    </row>
    <row r="1373" customFormat="false" ht="12.8" hidden="false" customHeight="false" outlineLevel="0" collapsed="false">
      <c r="A1373" s="17" t="s">
        <v>1267</v>
      </c>
      <c r="B1373" s="16" t="n">
        <v>195.7465</v>
      </c>
      <c r="E1373" s="17" t="s">
        <v>1267</v>
      </c>
      <c r="F1373" s="16" t="n">
        <v>195.7465</v>
      </c>
      <c r="G1373" s="16" t="n">
        <v>182.8505</v>
      </c>
      <c r="H1373" s="16" t="n">
        <v>197.8666</v>
      </c>
      <c r="I1373" s="16" t="n">
        <v>182.1837</v>
      </c>
    </row>
    <row r="1374" customFormat="false" ht="12.8" hidden="false" customHeight="false" outlineLevel="0" collapsed="false">
      <c r="A1374" s="17" t="s">
        <v>1268</v>
      </c>
      <c r="B1374" s="16" t="n">
        <v>184.1895</v>
      </c>
      <c r="E1374" s="17" t="s">
        <v>1268</v>
      </c>
      <c r="F1374" s="16" t="n">
        <v>184.1895</v>
      </c>
      <c r="G1374" s="16" t="n">
        <v>189.6407</v>
      </c>
      <c r="H1374" s="16" t="n">
        <v>195.2312</v>
      </c>
      <c r="I1374" s="16" t="n">
        <v>184.1105</v>
      </c>
    </row>
    <row r="1375" customFormat="false" ht="12.8" hidden="false" customHeight="false" outlineLevel="0" collapsed="false">
      <c r="A1375" s="17" t="s">
        <v>1270</v>
      </c>
      <c r="B1375" s="16" t="n">
        <v>189.3826</v>
      </c>
      <c r="E1375" s="17" t="s">
        <v>1270</v>
      </c>
      <c r="F1375" s="16" t="n">
        <v>189.3826</v>
      </c>
      <c r="G1375" s="16" t="n">
        <v>189.9152</v>
      </c>
      <c r="H1375" s="16" t="n">
        <v>195.1642</v>
      </c>
      <c r="I1375" s="16" t="n">
        <v>186.7165</v>
      </c>
    </row>
    <row r="1376" customFormat="false" ht="12.8" hidden="false" customHeight="false" outlineLevel="0" collapsed="false">
      <c r="A1376" s="17" t="s">
        <v>1272</v>
      </c>
      <c r="B1376" s="16" t="n">
        <v>189.4399</v>
      </c>
      <c r="E1376" s="17" t="s">
        <v>1272</v>
      </c>
      <c r="F1376" s="16" t="n">
        <v>189.4399</v>
      </c>
      <c r="G1376" s="16" t="n">
        <v>191.5574</v>
      </c>
      <c r="H1376" s="16" t="n">
        <v>193.2018</v>
      </c>
      <c r="I1376" s="16" t="n">
        <v>179.329</v>
      </c>
    </row>
    <row r="1377" customFormat="false" ht="12.8" hidden="false" customHeight="false" outlineLevel="0" collapsed="false">
      <c r="A1377" s="17" t="s">
        <v>1561</v>
      </c>
      <c r="B1377" s="16" t="n">
        <v>191.4507</v>
      </c>
      <c r="E1377" s="17" t="s">
        <v>1561</v>
      </c>
      <c r="F1377" s="16" t="n">
        <v>191.4507</v>
      </c>
      <c r="G1377" s="16" t="n">
        <v>193.1236</v>
      </c>
      <c r="H1377" s="16" t="n">
        <v>199.9973</v>
      </c>
      <c r="I1377" s="16" t="n">
        <v>187.8955</v>
      </c>
    </row>
    <row r="1378" customFormat="false" ht="12.8" hidden="false" customHeight="false" outlineLevel="0" collapsed="false">
      <c r="A1378" s="17" t="s">
        <v>1562</v>
      </c>
      <c r="B1378" s="16" t="n">
        <v>193.3051</v>
      </c>
      <c r="E1378" s="17" t="s">
        <v>1562</v>
      </c>
      <c r="F1378" s="16" t="n">
        <v>193.3051</v>
      </c>
      <c r="G1378" s="16" t="n">
        <v>190.702</v>
      </c>
      <c r="H1378" s="16" t="n">
        <v>194.1834</v>
      </c>
      <c r="I1378" s="16" t="n">
        <v>189.9938</v>
      </c>
    </row>
    <row r="1379" customFormat="false" ht="12.8" hidden="false" customHeight="false" outlineLevel="0" collapsed="false">
      <c r="A1379" s="17" t="s">
        <v>1563</v>
      </c>
      <c r="B1379" s="16" t="n">
        <v>191.2038</v>
      </c>
      <c r="E1379" s="17" t="s">
        <v>1563</v>
      </c>
      <c r="F1379" s="16" t="n">
        <v>191.2038</v>
      </c>
      <c r="G1379" s="16" t="n">
        <v>189.3099</v>
      </c>
      <c r="H1379" s="16" t="n">
        <v>195.786</v>
      </c>
      <c r="I1379" s="16" t="n">
        <v>185.9788</v>
      </c>
    </row>
    <row r="1380" customFormat="false" ht="12.8" hidden="false" customHeight="false" outlineLevel="0" collapsed="false">
      <c r="A1380" s="17" t="s">
        <v>1273</v>
      </c>
      <c r="B1380" s="16" t="n">
        <v>188.4403</v>
      </c>
      <c r="E1380" s="17" t="s">
        <v>1273</v>
      </c>
      <c r="F1380" s="16" t="n">
        <v>188.4403</v>
      </c>
      <c r="G1380" s="16" t="n">
        <v>197.9446</v>
      </c>
      <c r="H1380" s="16" t="n">
        <v>207.5702</v>
      </c>
      <c r="I1380" s="16" t="n">
        <v>185.5839</v>
      </c>
    </row>
    <row r="1381" customFormat="false" ht="12.8" hidden="false" customHeight="false" outlineLevel="0" collapsed="false">
      <c r="A1381" s="17" t="s">
        <v>1274</v>
      </c>
      <c r="B1381" s="16" t="n">
        <v>198.1315</v>
      </c>
      <c r="E1381" s="17" t="s">
        <v>1274</v>
      </c>
      <c r="F1381" s="16" t="n">
        <v>198.1315</v>
      </c>
      <c r="G1381" s="16" t="n">
        <v>182.3409</v>
      </c>
      <c r="H1381" s="16" t="n">
        <v>200.7323</v>
      </c>
      <c r="I1381" s="16" t="n">
        <v>180.9043</v>
      </c>
    </row>
    <row r="1382" customFormat="false" ht="12.8" hidden="false" customHeight="false" outlineLevel="0" collapsed="false">
      <c r="A1382" s="17" t="s">
        <v>1275</v>
      </c>
      <c r="B1382" s="16" t="n">
        <v>182.0688</v>
      </c>
      <c r="E1382" s="17" t="s">
        <v>1275</v>
      </c>
      <c r="F1382" s="16" t="n">
        <v>182.0688</v>
      </c>
      <c r="G1382" s="16" t="n">
        <v>181.301</v>
      </c>
      <c r="H1382" s="16" t="n">
        <v>182.7292</v>
      </c>
      <c r="I1382" s="16" t="n">
        <v>177.8323</v>
      </c>
    </row>
    <row r="1383" customFormat="false" ht="12.8" hidden="false" customHeight="false" outlineLevel="0" collapsed="false">
      <c r="A1383" s="17" t="s">
        <v>1276</v>
      </c>
      <c r="B1383" s="16" t="n">
        <v>181.6652</v>
      </c>
      <c r="E1383" s="17" t="s">
        <v>1276</v>
      </c>
      <c r="F1383" s="16" t="n">
        <v>181.6652</v>
      </c>
      <c r="G1383" s="16" t="n">
        <v>183.2701</v>
      </c>
      <c r="H1383" s="16" t="n">
        <v>183.7638</v>
      </c>
      <c r="I1383" s="16" t="n">
        <v>176.1693</v>
      </c>
    </row>
    <row r="1384" customFormat="false" ht="12.8" hidden="false" customHeight="false" outlineLevel="0" collapsed="false">
      <c r="A1384" s="17" t="s">
        <v>1564</v>
      </c>
      <c r="B1384" s="16" t="n">
        <v>182.6089</v>
      </c>
      <c r="E1384" s="17" t="s">
        <v>1564</v>
      </c>
      <c r="F1384" s="16" t="n">
        <v>182.6089</v>
      </c>
      <c r="G1384" s="16" t="n">
        <v>179.2341</v>
      </c>
      <c r="H1384" s="16" t="n">
        <v>184.559</v>
      </c>
      <c r="I1384" s="16" t="n">
        <v>178.1436</v>
      </c>
    </row>
    <row r="1385" customFormat="false" ht="12.8" hidden="false" customHeight="false" outlineLevel="0" collapsed="false">
      <c r="A1385" s="17" t="s">
        <v>1565</v>
      </c>
      <c r="B1385" s="16" t="n">
        <v>179.7011</v>
      </c>
      <c r="E1385" s="17" t="s">
        <v>1565</v>
      </c>
      <c r="F1385" s="16" t="n">
        <v>179.7011</v>
      </c>
      <c r="G1385" s="16" t="n">
        <v>172.9272</v>
      </c>
      <c r="H1385" s="16" t="n">
        <v>182.7077</v>
      </c>
      <c r="I1385" s="16" t="n">
        <v>172.0777</v>
      </c>
    </row>
    <row r="1386" customFormat="false" ht="12.8" hidden="false" customHeight="false" outlineLevel="0" collapsed="false">
      <c r="A1386" s="17" t="s">
        <v>1277</v>
      </c>
      <c r="B1386" s="16" t="n">
        <v>173.1476</v>
      </c>
      <c r="E1386" s="17" t="s">
        <v>1277</v>
      </c>
      <c r="F1386" s="16" t="n">
        <v>173.1476</v>
      </c>
      <c r="G1386" s="16" t="n">
        <v>172.5282</v>
      </c>
      <c r="H1386" s="16" t="n">
        <v>175.2336</v>
      </c>
      <c r="I1386" s="16" t="n">
        <v>170.8473</v>
      </c>
    </row>
    <row r="1387" customFormat="false" ht="12.8" hidden="false" customHeight="false" outlineLevel="0" collapsed="false">
      <c r="A1387" s="17" t="s">
        <v>1279</v>
      </c>
      <c r="B1387" s="16" t="n">
        <v>171.7707</v>
      </c>
      <c r="E1387" s="17" t="s">
        <v>1279</v>
      </c>
      <c r="F1387" s="16" t="n">
        <v>171.7707</v>
      </c>
      <c r="G1387" s="16" t="n">
        <v>169.5243</v>
      </c>
      <c r="H1387" s="16" t="n">
        <v>178.9676</v>
      </c>
      <c r="I1387" s="16" t="n">
        <v>165.8866</v>
      </c>
    </row>
    <row r="1388" customFormat="false" ht="12.8" hidden="false" customHeight="false" outlineLevel="0" collapsed="false">
      <c r="A1388" s="17" t="s">
        <v>1281</v>
      </c>
      <c r="B1388" s="16" t="n">
        <v>168.8499</v>
      </c>
      <c r="E1388" s="17" t="s">
        <v>1281</v>
      </c>
      <c r="F1388" s="16" t="n">
        <v>168.8499</v>
      </c>
      <c r="G1388" s="16" t="n">
        <v>157.5224</v>
      </c>
      <c r="H1388" s="16" t="n">
        <v>169.9928</v>
      </c>
      <c r="I1388" s="16" t="n">
        <v>157.2031</v>
      </c>
    </row>
    <row r="1389" customFormat="false" ht="12.8" hidden="false" customHeight="false" outlineLevel="0" collapsed="false">
      <c r="A1389" s="17" t="s">
        <v>1282</v>
      </c>
      <c r="B1389" s="16" t="n">
        <v>157.517</v>
      </c>
      <c r="E1389" s="17" t="s">
        <v>1282</v>
      </c>
      <c r="F1389" s="16" t="n">
        <v>157.517</v>
      </c>
      <c r="G1389" s="16" t="n">
        <v>157.2105</v>
      </c>
      <c r="H1389" s="16" t="n">
        <v>160.9077</v>
      </c>
      <c r="I1389" s="16" t="n">
        <v>155.3867</v>
      </c>
    </row>
    <row r="1390" customFormat="false" ht="12.8" hidden="false" customHeight="false" outlineLevel="0" collapsed="false">
      <c r="A1390" s="17" t="s">
        <v>1283</v>
      </c>
      <c r="B1390" s="16" t="n">
        <v>157.1071</v>
      </c>
      <c r="E1390" s="17" t="s">
        <v>1283</v>
      </c>
      <c r="F1390" s="16" t="n">
        <v>157.1071</v>
      </c>
      <c r="G1390" s="16" t="n">
        <v>164.909</v>
      </c>
      <c r="H1390" s="16" t="n">
        <v>171.5468</v>
      </c>
      <c r="I1390" s="16" t="n">
        <v>154.1086</v>
      </c>
    </row>
    <row r="1391" customFormat="false" ht="12.8" hidden="false" customHeight="false" outlineLevel="0" collapsed="false">
      <c r="A1391" s="17" t="s">
        <v>1566</v>
      </c>
      <c r="B1391" s="16" t="n">
        <v>165.7965</v>
      </c>
      <c r="E1391" s="17" t="s">
        <v>1566</v>
      </c>
      <c r="F1391" s="16" t="n">
        <v>165.7965</v>
      </c>
      <c r="G1391" s="16" t="n">
        <v>173.1436</v>
      </c>
      <c r="H1391" s="16" t="n">
        <v>173.4813</v>
      </c>
      <c r="I1391" s="16" t="n">
        <v>162.828</v>
      </c>
    </row>
    <row r="1392" customFormat="false" ht="12.8" hidden="false" customHeight="false" outlineLevel="0" collapsed="false">
      <c r="A1392" s="17" t="s">
        <v>1567</v>
      </c>
      <c r="B1392" s="16" t="n">
        <v>172.6577</v>
      </c>
      <c r="E1392" s="17" t="s">
        <v>1567</v>
      </c>
      <c r="F1392" s="16" t="n">
        <v>172.6577</v>
      </c>
      <c r="G1392" s="16" t="n">
        <v>157.7935</v>
      </c>
      <c r="H1392" s="16" t="n">
        <v>174.5197</v>
      </c>
      <c r="I1392" s="16" t="n">
        <v>157.0522</v>
      </c>
    </row>
    <row r="1393" customFormat="false" ht="12.8" hidden="false" customHeight="false" outlineLevel="0" collapsed="false">
      <c r="A1393" s="17" t="s">
        <v>1284</v>
      </c>
      <c r="B1393" s="16" t="n">
        <v>157.2375</v>
      </c>
      <c r="E1393" s="17" t="s">
        <v>1284</v>
      </c>
      <c r="F1393" s="16" t="n">
        <v>157.2375</v>
      </c>
      <c r="G1393" s="16" t="n">
        <v>159.211</v>
      </c>
      <c r="H1393" s="16" t="n">
        <v>160.513</v>
      </c>
      <c r="I1393" s="16" t="n">
        <v>155.2771</v>
      </c>
    </row>
    <row r="1394" customFormat="false" ht="12.8" hidden="false" customHeight="false" outlineLevel="0" collapsed="false">
      <c r="A1394" s="17" t="s">
        <v>1285</v>
      </c>
      <c r="B1394" s="16" t="n">
        <v>158.477</v>
      </c>
      <c r="E1394" s="17" t="s">
        <v>1285</v>
      </c>
      <c r="F1394" s="16" t="n">
        <v>158.477</v>
      </c>
      <c r="G1394" s="16" t="n">
        <v>138.096</v>
      </c>
      <c r="H1394" s="16" t="n">
        <v>160.7928</v>
      </c>
      <c r="I1394" s="16" t="n">
        <v>136.9894</v>
      </c>
    </row>
    <row r="1395" customFormat="false" ht="12.8" hidden="false" customHeight="false" outlineLevel="0" collapsed="false">
      <c r="A1395" s="17" t="s">
        <v>1286</v>
      </c>
      <c r="B1395" s="16" t="n">
        <v>140.447</v>
      </c>
      <c r="E1395" s="17" t="s">
        <v>1286</v>
      </c>
      <c r="F1395" s="16" t="n">
        <v>140.447</v>
      </c>
      <c r="G1395" s="16" t="n">
        <v>143.3873</v>
      </c>
      <c r="H1395" s="16" t="n">
        <v>147.8945</v>
      </c>
      <c r="I1395" s="16" t="n">
        <v>139.842</v>
      </c>
    </row>
    <row r="1396" customFormat="false" ht="12.8" hidden="false" customHeight="false" outlineLevel="0" collapsed="false">
      <c r="A1396" s="17" t="s">
        <v>1288</v>
      </c>
      <c r="B1396" s="16" t="n">
        <v>144.131</v>
      </c>
      <c r="E1396" s="17" t="s">
        <v>1288</v>
      </c>
      <c r="F1396" s="16" t="n">
        <v>144.131</v>
      </c>
      <c r="G1396" s="16" t="n">
        <v>143.9596</v>
      </c>
      <c r="H1396" s="16" t="n">
        <v>147.263</v>
      </c>
      <c r="I1396" s="16" t="n">
        <v>141.665</v>
      </c>
    </row>
    <row r="1397" customFormat="false" ht="12.8" hidden="false" customHeight="false" outlineLevel="0" collapsed="false">
      <c r="A1397" s="17" t="s">
        <v>1568</v>
      </c>
      <c r="B1397" s="16" t="n">
        <v>143.5535</v>
      </c>
      <c r="E1397" s="17" t="s">
        <v>1568</v>
      </c>
      <c r="F1397" s="16" t="n">
        <v>143.5535</v>
      </c>
      <c r="G1397" s="16" t="n">
        <v>144.5437</v>
      </c>
      <c r="H1397" s="16" t="n">
        <v>145.8495</v>
      </c>
      <c r="I1397" s="16" t="n">
        <v>137.8162</v>
      </c>
    </row>
    <row r="1398" customFormat="false" ht="12.8" hidden="false" customHeight="false" outlineLevel="0" collapsed="false">
      <c r="A1398" s="17" t="s">
        <v>1569</v>
      </c>
      <c r="B1398" s="16" t="n">
        <v>145.5532</v>
      </c>
      <c r="E1398" s="17" t="s">
        <v>1569</v>
      </c>
      <c r="F1398" s="16" t="n">
        <v>145.5532</v>
      </c>
      <c r="G1398" s="16" t="n">
        <v>145.1221</v>
      </c>
      <c r="H1398" s="16" t="n">
        <v>150.9256</v>
      </c>
      <c r="I1398" s="16" t="n">
        <v>141.9637</v>
      </c>
    </row>
    <row r="1399" customFormat="false" ht="12.8" hidden="false" customHeight="false" outlineLevel="0" collapsed="false">
      <c r="A1399" s="17" t="s">
        <v>1570</v>
      </c>
      <c r="B1399" s="16" t="n">
        <v>144.8834</v>
      </c>
      <c r="E1399" s="17" t="s">
        <v>1570</v>
      </c>
      <c r="F1399" s="16" t="n">
        <v>144.8834</v>
      </c>
      <c r="G1399" s="16" t="n">
        <v>145.2335</v>
      </c>
      <c r="H1399" s="16" t="n">
        <v>147.546</v>
      </c>
      <c r="I1399" s="16" t="n">
        <v>140.9977</v>
      </c>
    </row>
    <row r="1400" customFormat="false" ht="12.8" hidden="false" customHeight="false" outlineLevel="0" collapsed="false">
      <c r="A1400" s="17" t="s">
        <v>1571</v>
      </c>
      <c r="B1400" s="16" t="n">
        <v>144.4674</v>
      </c>
      <c r="E1400" s="17" t="s">
        <v>1571</v>
      </c>
      <c r="F1400" s="16" t="n">
        <v>144.4674</v>
      </c>
      <c r="G1400" s="16" t="n">
        <v>155.3937</v>
      </c>
      <c r="H1400" s="16" t="n">
        <v>155.553</v>
      </c>
      <c r="I1400" s="16" t="n">
        <v>139.8575</v>
      </c>
    </row>
    <row r="1401" customFormat="false" ht="12.8" hidden="false" customHeight="false" outlineLevel="0" collapsed="false">
      <c r="A1401" s="17" t="s">
        <v>1290</v>
      </c>
      <c r="B1401" s="16" t="n">
        <v>155.5165</v>
      </c>
      <c r="E1401" s="17" t="s">
        <v>1290</v>
      </c>
      <c r="F1401" s="16" t="n">
        <v>155.5165</v>
      </c>
      <c r="G1401" s="16" t="n">
        <v>159.0818</v>
      </c>
      <c r="H1401" s="16" t="n">
        <v>158.5946</v>
      </c>
      <c r="I1401" s="16" t="n">
        <v>151.5766</v>
      </c>
    </row>
    <row r="1402" customFormat="false" ht="12.8" hidden="false" customHeight="false" outlineLevel="0" collapsed="false">
      <c r="A1402" s="17" t="s">
        <v>1291</v>
      </c>
      <c r="B1402" s="16" t="n">
        <v>159.2865</v>
      </c>
      <c r="E1402" s="17" t="s">
        <v>1291</v>
      </c>
      <c r="F1402" s="16" t="n">
        <v>159.2865</v>
      </c>
      <c r="G1402" s="16" t="n">
        <v>151.2857</v>
      </c>
      <c r="H1402" s="16" t="n">
        <v>160.5959</v>
      </c>
      <c r="I1402" s="16" t="n">
        <v>150.7971</v>
      </c>
    </row>
    <row r="1403" customFormat="false" ht="12.8" hidden="false" customHeight="false" outlineLevel="0" collapsed="false">
      <c r="A1403" s="17" t="s">
        <v>1292</v>
      </c>
      <c r="B1403" s="16" t="n">
        <v>151.0654</v>
      </c>
      <c r="E1403" s="17" t="s">
        <v>1292</v>
      </c>
      <c r="F1403" s="16" t="n">
        <v>151.0654</v>
      </c>
      <c r="G1403" s="16" t="n">
        <v>158.9771</v>
      </c>
      <c r="H1403" s="16" t="n">
        <v>161.7269</v>
      </c>
      <c r="I1403" s="16" t="n">
        <v>149.6815</v>
      </c>
    </row>
    <row r="1404" customFormat="false" ht="12.8" hidden="false" customHeight="false" outlineLevel="0" collapsed="false">
      <c r="A1404" s="17" t="s">
        <v>1293</v>
      </c>
      <c r="B1404" s="16" t="n">
        <v>159.0482</v>
      </c>
      <c r="E1404" s="17" t="s">
        <v>1293</v>
      </c>
      <c r="F1404" s="16" t="n">
        <v>159.0482</v>
      </c>
      <c r="G1404" s="16" t="n">
        <v>132.2654</v>
      </c>
      <c r="H1404" s="16" t="n">
        <v>159.0482</v>
      </c>
      <c r="I1404" s="16" t="n">
        <v>132.5949</v>
      </c>
    </row>
    <row r="1405" customFormat="false" ht="12.8" hidden="false" customHeight="false" outlineLevel="0" collapsed="false">
      <c r="A1405" s="17" t="s">
        <v>1572</v>
      </c>
      <c r="B1405" s="16" t="n">
        <v>132.3314</v>
      </c>
      <c r="E1405" s="17" t="s">
        <v>1572</v>
      </c>
      <c r="F1405" s="16" t="n">
        <v>132.3314</v>
      </c>
      <c r="G1405" s="16" t="n">
        <v>134.1422</v>
      </c>
      <c r="H1405" s="16" t="n">
        <v>134.8829</v>
      </c>
      <c r="I1405" s="16" t="n">
        <v>130.5034</v>
      </c>
    </row>
    <row r="1406" customFormat="false" ht="12.8" hidden="false" customHeight="false" outlineLevel="0" collapsed="false">
      <c r="A1406" s="17" t="s">
        <v>1573</v>
      </c>
      <c r="B1406" s="16" t="n">
        <v>133.8626</v>
      </c>
      <c r="E1406" s="17" t="s">
        <v>1573</v>
      </c>
      <c r="F1406" s="16" t="n">
        <v>133.8626</v>
      </c>
      <c r="G1406" s="16" t="n">
        <v>130.8114</v>
      </c>
      <c r="H1406" s="16" t="n">
        <v>135.4574</v>
      </c>
      <c r="I1406" s="16" t="n">
        <v>128.9982</v>
      </c>
    </row>
    <row r="1407" customFormat="false" ht="12.8" hidden="false" customHeight="false" outlineLevel="0" collapsed="false">
      <c r="A1407" s="17" t="s">
        <v>1294</v>
      </c>
      <c r="B1407" s="16" t="n">
        <v>130.9553</v>
      </c>
      <c r="E1407" s="17" t="s">
        <v>1294</v>
      </c>
      <c r="F1407" s="16" t="n">
        <v>130.9553</v>
      </c>
      <c r="G1407" s="16" t="n">
        <v>130.1423</v>
      </c>
      <c r="H1407" s="16" t="n">
        <v>135.8908</v>
      </c>
      <c r="I1407" s="16" t="n">
        <v>127.9066</v>
      </c>
    </row>
    <row r="1408" customFormat="false" ht="12.8" hidden="false" customHeight="false" outlineLevel="0" collapsed="false">
      <c r="A1408" s="17" t="s">
        <v>1295</v>
      </c>
      <c r="B1408" s="16" t="n">
        <v>130.5028</v>
      </c>
      <c r="E1408" s="17" t="s">
        <v>1295</v>
      </c>
      <c r="F1408" s="16" t="n">
        <v>130.5028</v>
      </c>
      <c r="G1408" s="16" t="n">
        <v>124.3748</v>
      </c>
      <c r="H1408" s="16" t="n">
        <v>137.1998</v>
      </c>
      <c r="I1408" s="16" t="n">
        <v>125.1383</v>
      </c>
    </row>
    <row r="1409" customFormat="false" ht="12.8" hidden="false" customHeight="false" outlineLevel="0" collapsed="false">
      <c r="A1409" s="17" t="s">
        <v>1297</v>
      </c>
      <c r="B1409" s="16" t="n">
        <v>120.6874</v>
      </c>
      <c r="E1409" s="17" t="s">
        <v>1297</v>
      </c>
      <c r="F1409" s="16" t="n">
        <v>120.6874</v>
      </c>
      <c r="G1409" s="16" t="n">
        <v>121.0004</v>
      </c>
      <c r="H1409" s="16" t="n">
        <v>123.4188</v>
      </c>
      <c r="I1409" s="16" t="n">
        <v>119.8998</v>
      </c>
    </row>
    <row r="1410" customFormat="false" ht="12.8" hidden="false" customHeight="false" outlineLevel="0" collapsed="false">
      <c r="A1410" s="17" t="s">
        <v>1299</v>
      </c>
      <c r="B1410" s="16" t="n">
        <v>121.0728</v>
      </c>
      <c r="E1410" s="17" t="s">
        <v>1299</v>
      </c>
      <c r="F1410" s="16" t="n">
        <v>121.0728</v>
      </c>
      <c r="G1410" s="16" t="n">
        <v>119.8281</v>
      </c>
      <c r="H1410" s="16" t="n">
        <v>122.709</v>
      </c>
      <c r="I1410" s="16" t="n">
        <v>118.5689</v>
      </c>
    </row>
    <row r="1411" customFormat="false" ht="12.8" hidden="false" customHeight="false" outlineLevel="0" collapsed="false">
      <c r="A1411" s="17" t="s">
        <v>1300</v>
      </c>
      <c r="B1411" s="16" t="n">
        <v>119.9679</v>
      </c>
      <c r="E1411" s="17" t="s">
        <v>1300</v>
      </c>
      <c r="F1411" s="16" t="n">
        <v>119.9679</v>
      </c>
      <c r="G1411" s="16" t="n">
        <v>112.3467</v>
      </c>
      <c r="H1411" s="16" t="n">
        <v>122.2618</v>
      </c>
      <c r="I1411" s="16" t="n">
        <v>112.6331</v>
      </c>
    </row>
    <row r="1412" customFormat="false" ht="12.8" hidden="false" customHeight="false" outlineLevel="0" collapsed="false">
      <c r="A1412" s="17" t="s">
        <v>1574</v>
      </c>
      <c r="B1412" s="16" t="n">
        <v>112.331</v>
      </c>
      <c r="E1412" s="17" t="s">
        <v>1574</v>
      </c>
      <c r="F1412" s="16" t="n">
        <v>112.331</v>
      </c>
      <c r="G1412" s="16" t="n">
        <v>118.3764</v>
      </c>
      <c r="H1412" s="16" t="n">
        <v>118.9764</v>
      </c>
      <c r="I1412" s="16" t="n">
        <v>111.7778</v>
      </c>
    </row>
    <row r="1413" customFormat="false" ht="12.8" hidden="false" customHeight="false" outlineLevel="0" collapsed="false">
      <c r="A1413" s="17" t="s">
        <v>1575</v>
      </c>
      <c r="B1413" s="16" t="n">
        <v>117.9422</v>
      </c>
      <c r="E1413" s="17" t="s">
        <v>1575</v>
      </c>
      <c r="F1413" s="16" t="n">
        <v>117.9422</v>
      </c>
      <c r="G1413" s="16" t="n">
        <v>116.0778</v>
      </c>
      <c r="H1413" s="16" t="n">
        <v>119.4776</v>
      </c>
      <c r="I1413" s="16" t="n">
        <v>112.5763</v>
      </c>
    </row>
    <row r="1414" customFormat="false" ht="12.8" hidden="false" customHeight="false" outlineLevel="0" collapsed="false">
      <c r="A1414" s="17" t="s">
        <v>1301</v>
      </c>
      <c r="B1414" s="16" t="n">
        <v>117.9362</v>
      </c>
      <c r="E1414" s="17" t="s">
        <v>1301</v>
      </c>
      <c r="F1414" s="16" t="n">
        <v>117.9362</v>
      </c>
      <c r="G1414" s="16" t="n">
        <v>126.3659</v>
      </c>
      <c r="H1414" s="16" t="n">
        <v>126.8422</v>
      </c>
      <c r="I1414" s="16" t="n">
        <v>117.1764</v>
      </c>
    </row>
    <row r="1415" customFormat="false" ht="12.8" hidden="false" customHeight="false" outlineLevel="0" collapsed="false">
      <c r="A1415" s="17" t="s">
        <v>1302</v>
      </c>
      <c r="B1415" s="16" t="n">
        <v>125.9095</v>
      </c>
      <c r="E1415" s="17" t="s">
        <v>1302</v>
      </c>
      <c r="F1415" s="16" t="n">
        <v>125.9095</v>
      </c>
      <c r="G1415" s="16" t="n">
        <v>126.1131</v>
      </c>
      <c r="H1415" s="16" t="n">
        <v>126.5882</v>
      </c>
      <c r="I1415" s="16" t="n">
        <v>121.5205</v>
      </c>
    </row>
    <row r="1416" customFormat="false" ht="12.8" hidden="false" customHeight="false" outlineLevel="0" collapsed="false">
      <c r="A1416" s="17" t="s">
        <v>1303</v>
      </c>
      <c r="B1416" s="16" t="n">
        <v>125.3892</v>
      </c>
      <c r="E1416" s="17" t="s">
        <v>1303</v>
      </c>
      <c r="F1416" s="16" t="n">
        <v>125.3892</v>
      </c>
      <c r="G1416" s="16" t="n">
        <v>127.7346</v>
      </c>
      <c r="H1416" s="16" t="n">
        <v>130.7053</v>
      </c>
      <c r="I1416" s="16" t="n">
        <v>122.5448</v>
      </c>
    </row>
    <row r="1417" customFormat="false" ht="12.8" hidden="false" customHeight="false" outlineLevel="0" collapsed="false">
      <c r="A1417" s="17" t="s">
        <v>1305</v>
      </c>
      <c r="B1417" s="16" t="n">
        <v>128.4327</v>
      </c>
      <c r="E1417" s="17" t="s">
        <v>1305</v>
      </c>
      <c r="F1417" s="16" t="n">
        <v>128.4327</v>
      </c>
      <c r="G1417" s="16" t="n">
        <v>127.0625</v>
      </c>
      <c r="H1417" s="16" t="n">
        <v>132.5779</v>
      </c>
      <c r="I1417" s="16" t="n">
        <v>123.0826</v>
      </c>
    </row>
    <row r="1418" customFormat="false" ht="12.8" hidden="false" customHeight="false" outlineLevel="0" collapsed="false">
      <c r="A1418" s="17" t="s">
        <v>1307</v>
      </c>
      <c r="B1418" s="16" t="n">
        <v>126.6749</v>
      </c>
      <c r="E1418" s="17" t="s">
        <v>1307</v>
      </c>
      <c r="F1418" s="16" t="n">
        <v>126.6749</v>
      </c>
      <c r="G1418" s="16" t="n">
        <v>114.3187</v>
      </c>
      <c r="H1418" s="16" t="n">
        <v>127.9155</v>
      </c>
      <c r="I1418" s="16" t="n">
        <v>112.5117</v>
      </c>
    </row>
    <row r="1419" customFormat="false" ht="12.8" hidden="false" customHeight="false" outlineLevel="0" collapsed="false">
      <c r="A1419" s="17" t="s">
        <v>1576</v>
      </c>
      <c r="B1419" s="16" t="n">
        <v>114.9215</v>
      </c>
      <c r="E1419" s="17" t="s">
        <v>1576</v>
      </c>
      <c r="F1419" s="16" t="n">
        <v>114.9215</v>
      </c>
      <c r="G1419" s="16" t="n">
        <v>122.7694</v>
      </c>
      <c r="H1419" s="16" t="n">
        <v>128.6519</v>
      </c>
      <c r="I1419" s="16" t="n">
        <v>113.9907</v>
      </c>
    </row>
    <row r="1420" customFormat="false" ht="12.8" hidden="false" customHeight="false" outlineLevel="0" collapsed="false">
      <c r="A1420" s="17" t="s">
        <v>1577</v>
      </c>
      <c r="B1420" s="16" t="n">
        <v>123.1219</v>
      </c>
      <c r="E1420" s="17" t="s">
        <v>1577</v>
      </c>
      <c r="F1420" s="16" t="n">
        <v>123.1219</v>
      </c>
      <c r="G1420" s="16" t="n">
        <v>123.7425</v>
      </c>
      <c r="H1420" s="16" t="n">
        <v>127.8391</v>
      </c>
      <c r="I1420" s="16" t="n">
        <v>117.3951</v>
      </c>
    </row>
    <row r="1421" customFormat="false" ht="12.8" hidden="false" customHeight="false" outlineLevel="0" collapsed="false">
      <c r="A1421" s="17" t="s">
        <v>1309</v>
      </c>
      <c r="B1421" s="16" t="n">
        <v>124.2897</v>
      </c>
      <c r="E1421" s="17" t="s">
        <v>1309</v>
      </c>
      <c r="F1421" s="16" t="n">
        <v>124.2897</v>
      </c>
      <c r="G1421" s="16" t="n">
        <v>129.0298</v>
      </c>
      <c r="H1421" s="16" t="n">
        <v>141.7576</v>
      </c>
      <c r="I1421" s="16" t="n">
        <v>108.591</v>
      </c>
    </row>
    <row r="1422" customFormat="false" ht="12.8" hidden="false" customHeight="false" outlineLevel="0" collapsed="false">
      <c r="A1422" s="17" t="s">
        <v>1310</v>
      </c>
      <c r="B1422" s="16" t="n">
        <v>128.4142</v>
      </c>
      <c r="E1422" s="17" t="s">
        <v>1310</v>
      </c>
      <c r="F1422" s="16" t="n">
        <v>128.4142</v>
      </c>
      <c r="G1422" s="16" t="n">
        <v>109.2353</v>
      </c>
      <c r="H1422" s="16" t="n">
        <v>133.678</v>
      </c>
      <c r="I1422" s="16" t="n">
        <v>108.6933</v>
      </c>
    </row>
    <row r="1423" customFormat="false" ht="12.8" hidden="false" customHeight="false" outlineLevel="0" collapsed="false">
      <c r="A1423" s="17" t="s">
        <v>1311</v>
      </c>
      <c r="B1423" s="16" t="n">
        <v>108.0985</v>
      </c>
      <c r="E1423" s="17" t="s">
        <v>1311</v>
      </c>
      <c r="F1423" s="16" t="n">
        <v>108.0985</v>
      </c>
      <c r="G1423" s="16" t="n">
        <v>105.8326</v>
      </c>
      <c r="H1423" s="16" t="n">
        <v>108.2409</v>
      </c>
      <c r="I1423" s="16" t="n">
        <v>101.1716</v>
      </c>
    </row>
    <row r="1424" customFormat="false" ht="12.8" hidden="false" customHeight="false" outlineLevel="0" collapsed="false">
      <c r="A1424" s="17" t="s">
        <v>1312</v>
      </c>
      <c r="B1424" s="16" t="n">
        <v>105.4902</v>
      </c>
      <c r="E1424" s="17" t="s">
        <v>1312</v>
      </c>
      <c r="F1424" s="16" t="n">
        <v>105.4902</v>
      </c>
      <c r="G1424" s="16" t="n">
        <v>99.8675</v>
      </c>
      <c r="H1424" s="16" t="n">
        <v>109.0937</v>
      </c>
      <c r="I1424" s="16" t="n">
        <v>99.653</v>
      </c>
    </row>
    <row r="1425" customFormat="false" ht="12.8" hidden="false" customHeight="false" outlineLevel="0" collapsed="false">
      <c r="A1425" s="17" t="s">
        <v>1313</v>
      </c>
      <c r="B1425" s="16" t="n">
        <v>99.4153</v>
      </c>
      <c r="E1425" s="17" t="s">
        <v>1313</v>
      </c>
      <c r="F1425" s="16" t="n">
        <v>99.4153</v>
      </c>
      <c r="G1425" s="16" t="n">
        <v>110.0687</v>
      </c>
      <c r="H1425" s="16" t="n">
        <v>111.1217</v>
      </c>
      <c r="I1425" s="16" t="n">
        <v>91.1481</v>
      </c>
    </row>
    <row r="1426" customFormat="false" ht="12.8" hidden="false" customHeight="false" outlineLevel="0" collapsed="false">
      <c r="A1426" s="17" t="s">
        <v>1578</v>
      </c>
      <c r="B1426" s="16" t="n">
        <v>110.9494</v>
      </c>
      <c r="E1426" s="17" t="s">
        <v>1578</v>
      </c>
      <c r="F1426" s="16" t="n">
        <v>110.9494</v>
      </c>
      <c r="G1426" s="16" t="n">
        <v>109.7902</v>
      </c>
      <c r="H1426" s="16" t="n">
        <v>119.128</v>
      </c>
      <c r="I1426" s="16" t="n">
        <v>108.0588</v>
      </c>
    </row>
    <row r="1427" customFormat="false" ht="12.8" hidden="false" customHeight="false" outlineLevel="0" collapsed="false">
      <c r="A1427" s="17" t="s">
        <v>1579</v>
      </c>
      <c r="B1427" s="16" t="n">
        <v>109.9605</v>
      </c>
      <c r="E1427" s="17" t="s">
        <v>1579</v>
      </c>
      <c r="F1427" s="16" t="n">
        <v>109.9605</v>
      </c>
      <c r="G1427" s="16" t="n">
        <v>120.4388</v>
      </c>
      <c r="H1427" s="16" t="n">
        <v>121.1002</v>
      </c>
      <c r="I1427" s="16" t="n">
        <v>108.934</v>
      </c>
    </row>
    <row r="1428" customFormat="false" ht="12.8" hidden="false" customHeight="false" outlineLevel="0" collapsed="false">
      <c r="A1428" s="17" t="s">
        <v>1314</v>
      </c>
      <c r="B1428" s="16" t="n">
        <v>120.1227</v>
      </c>
      <c r="E1428" s="17" t="s">
        <v>1314</v>
      </c>
      <c r="F1428" s="16" t="n">
        <v>120.1227</v>
      </c>
      <c r="G1428" s="16" t="n">
        <v>100.7554</v>
      </c>
      <c r="H1428" s="16" t="n">
        <v>126.8586</v>
      </c>
      <c r="I1428" s="16" t="n">
        <v>81.0631</v>
      </c>
    </row>
    <row r="1429" customFormat="false" ht="12.8" hidden="false" customHeight="false" outlineLevel="0" collapsed="false">
      <c r="A1429" s="17" t="s">
        <v>1316</v>
      </c>
      <c r="B1429" s="16" t="n">
        <v>95.9192</v>
      </c>
      <c r="E1429" s="17" t="s">
        <v>1316</v>
      </c>
      <c r="F1429" s="16" t="n">
        <v>95.9192</v>
      </c>
      <c r="G1429" s="16" t="n">
        <v>173.1715</v>
      </c>
      <c r="H1429" s="16" t="n">
        <v>174.9003</v>
      </c>
      <c r="I1429" s="16" t="n">
        <v>94.4407</v>
      </c>
    </row>
    <row r="1430" customFormat="false" ht="12.8" hidden="false" customHeight="false" outlineLevel="0" collapsed="false">
      <c r="A1430" s="17" t="s">
        <v>1318</v>
      </c>
      <c r="B1430" s="16" t="n">
        <v>172.9205</v>
      </c>
      <c r="E1430" s="17" t="s">
        <v>1318</v>
      </c>
      <c r="F1430" s="16" t="n">
        <v>172.9205</v>
      </c>
      <c r="G1430" s="16" t="n">
        <v>177.2705</v>
      </c>
      <c r="H1430" s="16" t="n">
        <v>180.2791</v>
      </c>
      <c r="I1430" s="16" t="n">
        <v>161.7826</v>
      </c>
    </row>
    <row r="1431" customFormat="false" ht="12.8" hidden="false" customHeight="false" outlineLevel="0" collapsed="false">
      <c r="A1431" s="17" t="s">
        <v>1319</v>
      </c>
      <c r="B1431" s="16" t="n">
        <v>177.2078</v>
      </c>
      <c r="E1431" s="17" t="s">
        <v>1319</v>
      </c>
      <c r="F1431" s="16" t="n">
        <v>177.2078</v>
      </c>
      <c r="G1431" s="16" t="n">
        <v>178.1223</v>
      </c>
      <c r="H1431" s="16" t="n">
        <v>182.3165</v>
      </c>
      <c r="I1431" s="16" t="n">
        <v>173.9361</v>
      </c>
    </row>
    <row r="1432" customFormat="false" ht="12.8" hidden="false" customHeight="false" outlineLevel="0" collapsed="false">
      <c r="A1432" s="17" t="s">
        <v>1320</v>
      </c>
      <c r="B1432" s="16" t="n">
        <v>177.4375</v>
      </c>
      <c r="E1432" s="17" t="s">
        <v>1320</v>
      </c>
      <c r="F1432" s="16" t="n">
        <v>177.4375</v>
      </c>
      <c r="G1432" s="16" t="n">
        <v>178.927</v>
      </c>
      <c r="H1432" s="16" t="n">
        <v>182.2014</v>
      </c>
      <c r="I1432" s="16" t="n">
        <v>166.7168</v>
      </c>
    </row>
    <row r="1433" customFormat="false" ht="12.8" hidden="false" customHeight="false" outlineLevel="0" collapsed="false">
      <c r="A1433" s="17" t="s">
        <v>1580</v>
      </c>
      <c r="B1433" s="16" t="n">
        <v>174.0068</v>
      </c>
      <c r="E1433" s="17" t="s">
        <v>1580</v>
      </c>
      <c r="F1433" s="16" t="n">
        <v>174.0068</v>
      </c>
      <c r="G1433" s="16" t="n">
        <v>208.8759</v>
      </c>
      <c r="H1433" s="16" t="n">
        <v>208.7326</v>
      </c>
      <c r="I1433" s="16" t="n">
        <v>173.4399</v>
      </c>
    </row>
    <row r="1434" customFormat="false" ht="12.8" hidden="false" customHeight="false" outlineLevel="0" collapsed="false">
      <c r="A1434" s="17" t="s">
        <v>1581</v>
      </c>
      <c r="B1434" s="16" t="n">
        <v>210.5929</v>
      </c>
      <c r="E1434" s="17" t="s">
        <v>1581</v>
      </c>
      <c r="F1434" s="16" t="n">
        <v>210.5929</v>
      </c>
      <c r="G1434" s="16" t="n">
        <v>218.0628</v>
      </c>
      <c r="H1434" s="16" t="n">
        <v>223.3066</v>
      </c>
      <c r="I1434" s="16" t="n">
        <v>209.8673</v>
      </c>
    </row>
    <row r="1435" customFormat="false" ht="12.8" hidden="false" customHeight="false" outlineLevel="0" collapsed="false">
      <c r="A1435" s="17" t="s">
        <v>1321</v>
      </c>
      <c r="B1435" s="16" t="n">
        <v>216.7455</v>
      </c>
      <c r="E1435" s="17" t="s">
        <v>1321</v>
      </c>
      <c r="F1435" s="16" t="n">
        <v>216.7455</v>
      </c>
      <c r="G1435" s="16" t="n">
        <v>203.2658</v>
      </c>
      <c r="H1435" s="16" t="n">
        <v>216.9981</v>
      </c>
      <c r="I1435" s="16" t="n">
        <v>201.8739</v>
      </c>
    </row>
    <row r="1436" customFormat="false" ht="12.8" hidden="false" customHeight="false" outlineLevel="0" collapsed="false">
      <c r="A1436" s="17" t="s">
        <v>1322</v>
      </c>
      <c r="B1436" s="16" t="n">
        <v>203.5159</v>
      </c>
      <c r="E1436" s="17" t="s">
        <v>1322</v>
      </c>
      <c r="F1436" s="16" t="n">
        <v>203.5159</v>
      </c>
      <c r="G1436" s="16" t="n">
        <v>202.0656</v>
      </c>
      <c r="H1436" s="16" t="n">
        <v>208.5653</v>
      </c>
      <c r="I1436" s="16" t="n">
        <v>199.6113</v>
      </c>
    </row>
    <row r="1437" customFormat="false" ht="12.8" hidden="false" customHeight="false" outlineLevel="0" collapsed="false">
      <c r="A1437" s="17" t="s">
        <v>1323</v>
      </c>
      <c r="B1437" s="16" t="n">
        <v>201.3717</v>
      </c>
      <c r="E1437" s="17" t="s">
        <v>1323</v>
      </c>
      <c r="F1437" s="16" t="n">
        <v>201.3717</v>
      </c>
      <c r="G1437" s="16" t="n">
        <v>200.4349</v>
      </c>
      <c r="H1437" s="16" t="n">
        <v>205.3903</v>
      </c>
      <c r="I1437" s="16" t="n">
        <v>198.4123</v>
      </c>
    </row>
    <row r="1438" customFormat="false" ht="12.8" hidden="false" customHeight="false" outlineLevel="0" collapsed="false">
      <c r="A1438" s="17" t="s">
        <v>1325</v>
      </c>
      <c r="B1438" s="16" t="n">
        <v>200.3135</v>
      </c>
      <c r="E1438" s="17" t="s">
        <v>1325</v>
      </c>
      <c r="F1438" s="16" t="n">
        <v>200.3135</v>
      </c>
      <c r="G1438" s="16" t="n">
        <v>208.1624</v>
      </c>
      <c r="H1438" s="16" t="n">
        <v>208.0963</v>
      </c>
      <c r="I1438" s="16" t="n">
        <v>197.3091</v>
      </c>
    </row>
    <row r="1439" customFormat="false" ht="12.8" hidden="false" customHeight="false" outlineLevel="0" collapsed="false">
      <c r="A1439" s="17" t="s">
        <v>1327</v>
      </c>
      <c r="B1439" s="16" t="n">
        <v>208.118</v>
      </c>
      <c r="E1439" s="17" t="s">
        <v>1327</v>
      </c>
      <c r="F1439" s="16" t="n">
        <v>208.118</v>
      </c>
      <c r="G1439" s="16" t="n">
        <v>196.5846</v>
      </c>
      <c r="H1439" s="16" t="n">
        <v>210.4901</v>
      </c>
      <c r="I1439" s="16" t="n">
        <v>194.2598</v>
      </c>
    </row>
    <row r="1440" customFormat="false" ht="12.8" hidden="false" customHeight="false" outlineLevel="0" collapsed="false">
      <c r="A1440" s="17" t="s">
        <v>1582</v>
      </c>
      <c r="B1440" s="16" t="n">
        <v>197.9713</v>
      </c>
      <c r="E1440" s="17" t="s">
        <v>1582</v>
      </c>
      <c r="F1440" s="16" t="n">
        <v>197.9713</v>
      </c>
      <c r="G1440" s="16" t="n">
        <v>198.4381</v>
      </c>
      <c r="H1440" s="16" t="n">
        <v>205.8923</v>
      </c>
      <c r="I1440" s="16" t="n">
        <v>192.7484</v>
      </c>
    </row>
    <row r="1441" customFormat="false" ht="12.8" hidden="false" customHeight="false" outlineLevel="0" collapsed="false">
      <c r="A1441" s="17" t="s">
        <v>1583</v>
      </c>
      <c r="B1441" s="16" t="n">
        <v>197.9469</v>
      </c>
      <c r="E1441" s="17" t="s">
        <v>1583</v>
      </c>
      <c r="F1441" s="16" t="n">
        <v>197.9469</v>
      </c>
      <c r="G1441" s="16" t="n">
        <v>206.9514</v>
      </c>
      <c r="H1441" s="16" t="n">
        <v>211.3262</v>
      </c>
      <c r="I1441" s="16" t="n">
        <v>197.7247</v>
      </c>
    </row>
    <row r="1442" customFormat="false" ht="12.8" hidden="false" customHeight="false" outlineLevel="0" collapsed="false">
      <c r="A1442" s="17" t="s">
        <v>1328</v>
      </c>
      <c r="B1442" s="16" t="n">
        <v>205.758</v>
      </c>
      <c r="E1442" s="17" t="s">
        <v>1328</v>
      </c>
      <c r="F1442" s="16" t="n">
        <v>205.758</v>
      </c>
      <c r="G1442" s="16" t="n">
        <v>206.9223</v>
      </c>
      <c r="H1442" s="16" t="n">
        <v>212.4653</v>
      </c>
      <c r="I1442" s="16" t="n">
        <v>194.6203</v>
      </c>
    </row>
    <row r="1443" customFormat="false" ht="12.8" hidden="false" customHeight="false" outlineLevel="0" collapsed="false">
      <c r="A1443" s="17" t="s">
        <v>1329</v>
      </c>
      <c r="B1443" s="16" t="n">
        <v>206.2723</v>
      </c>
      <c r="E1443" s="17" t="s">
        <v>1329</v>
      </c>
      <c r="F1443" s="16" t="n">
        <v>206.2723</v>
      </c>
      <c r="G1443" s="16" t="n">
        <v>204.9018</v>
      </c>
      <c r="H1443" s="16" t="n">
        <v>216.447</v>
      </c>
      <c r="I1443" s="16" t="n">
        <v>191.1507</v>
      </c>
    </row>
    <row r="1444" customFormat="false" ht="12.8" hidden="false" customHeight="false" outlineLevel="0" collapsed="false">
      <c r="A1444" s="17" t="s">
        <v>1330</v>
      </c>
      <c r="B1444" s="16" t="n">
        <v>206.1027</v>
      </c>
      <c r="E1444" s="17" t="s">
        <v>1330</v>
      </c>
      <c r="F1444" s="16" t="n">
        <v>206.1027</v>
      </c>
      <c r="G1444" s="16" t="n">
        <v>226.779</v>
      </c>
      <c r="H1444" s="16" t="n">
        <v>229.6446</v>
      </c>
      <c r="I1444" s="16" t="n">
        <v>199.8096</v>
      </c>
    </row>
    <row r="1445" customFormat="false" ht="12.8" hidden="false" customHeight="false" outlineLevel="0" collapsed="false">
      <c r="A1445" s="17" t="s">
        <v>1331</v>
      </c>
      <c r="B1445" s="16" t="n">
        <v>226.9186</v>
      </c>
      <c r="E1445" s="17" t="s">
        <v>1331</v>
      </c>
      <c r="F1445" s="16" t="n">
        <v>226.9186</v>
      </c>
      <c r="G1445" s="16" t="n">
        <v>244.9177</v>
      </c>
      <c r="H1445" s="16" t="n">
        <v>244.5442</v>
      </c>
      <c r="I1445" s="16" t="n">
        <v>226.0994</v>
      </c>
    </row>
    <row r="1446" customFormat="false" ht="12.8" hidden="false" customHeight="false" outlineLevel="0" collapsed="false">
      <c r="A1446" s="17" t="s">
        <v>1332</v>
      </c>
      <c r="B1446" s="16" t="n">
        <v>245.0562</v>
      </c>
      <c r="E1446" s="17" t="s">
        <v>1332</v>
      </c>
      <c r="F1446" s="16" t="n">
        <v>245.0562</v>
      </c>
      <c r="G1446" s="16" t="n">
        <v>254.1895</v>
      </c>
      <c r="H1446" s="16" t="n">
        <v>255.6035</v>
      </c>
      <c r="I1446" s="16" t="n">
        <v>237.1552</v>
      </c>
    </row>
    <row r="1447" customFormat="false" ht="12.8" hidden="false" customHeight="false" outlineLevel="0" collapsed="false">
      <c r="A1447" s="17" t="s">
        <v>1584</v>
      </c>
      <c r="B1447" s="16" t="n">
        <v>254.3981</v>
      </c>
      <c r="E1447" s="17" t="s">
        <v>1584</v>
      </c>
      <c r="F1447" s="16" t="n">
        <v>254.3981</v>
      </c>
      <c r="G1447" s="16" t="n">
        <v>241.3766</v>
      </c>
      <c r="H1447" s="16" t="n">
        <v>254.5025</v>
      </c>
      <c r="I1447" s="16" t="n">
        <v>241.5726</v>
      </c>
    </row>
    <row r="1448" customFormat="false" ht="12.8" hidden="false" customHeight="false" outlineLevel="0" collapsed="false">
      <c r="A1448" s="17" t="s">
        <v>1585</v>
      </c>
      <c r="B1448" s="16" t="n">
        <v>241.4961</v>
      </c>
      <c r="E1448" s="17" t="s">
        <v>1585</v>
      </c>
      <c r="F1448" s="16" t="n">
        <v>241.4961</v>
      </c>
      <c r="G1448" s="16" t="n">
        <v>244.5869</v>
      </c>
      <c r="H1448" s="16" t="n">
        <v>245.8951</v>
      </c>
      <c r="I1448" s="16" t="n">
        <v>236.6738</v>
      </c>
    </row>
    <row r="1449" customFormat="false" ht="12.8" hidden="false" customHeight="false" outlineLevel="0" collapsed="false">
      <c r="A1449" s="17" t="s">
        <v>1334</v>
      </c>
      <c r="B1449" s="16" t="n">
        <v>244.7379</v>
      </c>
      <c r="E1449" s="17" t="s">
        <v>1334</v>
      </c>
      <c r="F1449" s="16" t="n">
        <v>244.7379</v>
      </c>
      <c r="G1449" s="16" t="n">
        <v>238.6583</v>
      </c>
      <c r="H1449" s="16" t="n">
        <v>247.1289</v>
      </c>
      <c r="I1449" s="16" t="n">
        <v>234.9341</v>
      </c>
    </row>
    <row r="1450" customFormat="false" ht="12.8" hidden="false" customHeight="false" outlineLevel="0" collapsed="false">
      <c r="A1450" s="17" t="s">
        <v>1336</v>
      </c>
      <c r="B1450" s="16" t="n">
        <v>238.71</v>
      </c>
      <c r="E1450" s="17" t="s">
        <v>1336</v>
      </c>
      <c r="F1450" s="16" t="n">
        <v>238.71</v>
      </c>
      <c r="G1450" s="16" t="n">
        <v>239.3885</v>
      </c>
      <c r="H1450" s="16" t="n">
        <v>244.5577</v>
      </c>
      <c r="I1450" s="16" t="n">
        <v>229.3088</v>
      </c>
    </row>
    <row r="1451" customFormat="false" ht="12.8" hidden="false" customHeight="false" outlineLevel="0" collapsed="false">
      <c r="A1451" s="17" t="s">
        <v>1337</v>
      </c>
      <c r="B1451" s="16" t="n">
        <v>239.6916</v>
      </c>
      <c r="E1451" s="17" t="s">
        <v>1337</v>
      </c>
      <c r="F1451" s="16" t="n">
        <v>239.6916</v>
      </c>
      <c r="G1451" s="16" t="n">
        <v>261.6063</v>
      </c>
      <c r="H1451" s="16" t="n">
        <v>263.6179</v>
      </c>
      <c r="I1451" s="16" t="n">
        <v>235.019</v>
      </c>
    </row>
    <row r="1452" customFormat="false" ht="12.8" hidden="false" customHeight="false" outlineLevel="0" collapsed="false">
      <c r="A1452" s="17" t="s">
        <v>1338</v>
      </c>
      <c r="B1452" s="16" t="n">
        <v>261.5546</v>
      </c>
      <c r="E1452" s="17" t="s">
        <v>1338</v>
      </c>
      <c r="F1452" s="16" t="n">
        <v>261.5546</v>
      </c>
      <c r="G1452" s="16" t="n">
        <v>247.1227</v>
      </c>
      <c r="H1452" s="16" t="n">
        <v>264.5147</v>
      </c>
      <c r="I1452" s="16" t="n">
        <v>241.0685</v>
      </c>
    </row>
    <row r="1453" customFormat="false" ht="12.8" hidden="false" customHeight="false" outlineLevel="0" collapsed="false">
      <c r="A1453" s="17" t="s">
        <v>1339</v>
      </c>
      <c r="B1453" s="16" t="n">
        <v>246.8252</v>
      </c>
      <c r="E1453" s="17" t="s">
        <v>1339</v>
      </c>
      <c r="F1453" s="16" t="n">
        <v>246.8252</v>
      </c>
      <c r="G1453" s="16" t="n">
        <v>239.8041</v>
      </c>
      <c r="H1453" s="16" t="n">
        <v>247.4729</v>
      </c>
      <c r="I1453" s="16" t="n">
        <v>224.168</v>
      </c>
    </row>
    <row r="1454" customFormat="false" ht="12.8" hidden="false" customHeight="false" outlineLevel="0" collapsed="false">
      <c r="A1454" s="17" t="s">
        <v>1586</v>
      </c>
      <c r="B1454" s="16" t="n">
        <v>240.3236</v>
      </c>
      <c r="E1454" s="17" t="s">
        <v>1586</v>
      </c>
      <c r="F1454" s="16" t="n">
        <v>240.3236</v>
      </c>
      <c r="G1454" s="16" t="n">
        <v>244.4611</v>
      </c>
      <c r="H1454" s="16" t="n">
        <v>252.4866</v>
      </c>
      <c r="I1454" s="16" t="n">
        <v>219.6813</v>
      </c>
    </row>
    <row r="1455" customFormat="false" ht="12.8" hidden="false" customHeight="false" outlineLevel="0" collapsed="false">
      <c r="A1455" s="17" t="s">
        <v>1587</v>
      </c>
      <c r="B1455" s="16" t="n">
        <v>244.3962</v>
      </c>
      <c r="E1455" s="17" t="s">
        <v>1587</v>
      </c>
      <c r="F1455" s="16" t="n">
        <v>244.3962</v>
      </c>
      <c r="G1455" s="16" t="n">
        <v>263.3761</v>
      </c>
      <c r="H1455" s="16" t="n">
        <v>266.1059</v>
      </c>
      <c r="I1455" s="16" t="n">
        <v>242.3337</v>
      </c>
    </row>
    <row r="1456" customFormat="false" ht="12.8" hidden="false" customHeight="false" outlineLevel="0" collapsed="false">
      <c r="A1456" s="17" t="s">
        <v>1340</v>
      </c>
      <c r="B1456" s="16" t="n">
        <v>263.6457</v>
      </c>
      <c r="E1456" s="17" t="s">
        <v>1340</v>
      </c>
      <c r="F1456" s="16" t="n">
        <v>263.6457</v>
      </c>
      <c r="G1456" s="16" t="n">
        <v>247.7586</v>
      </c>
      <c r="H1456" s="16" t="n">
        <v>264.2233</v>
      </c>
      <c r="I1456" s="16" t="n">
        <v>241.018</v>
      </c>
    </row>
    <row r="1457" customFormat="false" ht="12.8" hidden="false" customHeight="false" outlineLevel="0" collapsed="false">
      <c r="A1457" s="17" t="s">
        <v>1341</v>
      </c>
      <c r="B1457" s="16" t="n">
        <v>247.9241</v>
      </c>
      <c r="E1457" s="17" t="s">
        <v>1341</v>
      </c>
      <c r="F1457" s="16" t="n">
        <v>247.9241</v>
      </c>
      <c r="G1457" s="16" t="n">
        <v>244.6883</v>
      </c>
      <c r="H1457" s="16" t="n">
        <v>255.6941</v>
      </c>
      <c r="I1457" s="16" t="n">
        <v>237.2923</v>
      </c>
    </row>
    <row r="1458" customFormat="false" ht="12.8" hidden="false" customHeight="false" outlineLevel="0" collapsed="false">
      <c r="A1458" s="17" t="s">
        <v>1343</v>
      </c>
      <c r="B1458" s="16" t="n">
        <v>244.5897</v>
      </c>
      <c r="E1458" s="17" t="s">
        <v>1343</v>
      </c>
      <c r="F1458" s="16" t="n">
        <v>244.5897</v>
      </c>
      <c r="G1458" s="16" t="n">
        <v>217.2761</v>
      </c>
      <c r="H1458" s="16" t="n">
        <v>252.9499</v>
      </c>
      <c r="I1458" s="16" t="n">
        <v>218.1778</v>
      </c>
    </row>
    <row r="1459" customFormat="false" ht="12.8" hidden="false" customHeight="false" outlineLevel="0" collapsed="false">
      <c r="A1459" s="17" t="s">
        <v>1345</v>
      </c>
      <c r="B1459" s="16" t="n">
        <v>217.2642</v>
      </c>
      <c r="E1459" s="17" t="s">
        <v>1345</v>
      </c>
      <c r="F1459" s="16" t="n">
        <v>217.2642</v>
      </c>
      <c r="G1459" s="16" t="n">
        <v>204.5105</v>
      </c>
      <c r="H1459" s="16" t="n">
        <v>218.5867</v>
      </c>
      <c r="I1459" s="16" t="n">
        <v>199.8348</v>
      </c>
    </row>
    <row r="1460" customFormat="false" ht="12.8" hidden="false" customHeight="false" outlineLevel="0" collapsed="false">
      <c r="A1460" s="17" t="s">
        <v>1346</v>
      </c>
      <c r="B1460" s="16" t="n">
        <v>204.6304</v>
      </c>
      <c r="E1460" s="17" t="s">
        <v>1346</v>
      </c>
      <c r="F1460" s="16" t="n">
        <v>204.6304</v>
      </c>
      <c r="G1460" s="16" t="n">
        <v>208.4876</v>
      </c>
      <c r="H1460" s="16" t="n">
        <v>210.0335</v>
      </c>
      <c r="I1460" s="16" t="n">
        <v>199.0598</v>
      </c>
    </row>
    <row r="1461" customFormat="false" ht="12.8" hidden="false" customHeight="false" outlineLevel="0" collapsed="false">
      <c r="A1461" s="17" t="s">
        <v>1588</v>
      </c>
      <c r="B1461" s="16" t="n">
        <v>208.4932</v>
      </c>
      <c r="E1461" s="17" t="s">
        <v>1588</v>
      </c>
      <c r="F1461" s="16" t="n">
        <v>208.4932</v>
      </c>
      <c r="G1461" s="16" t="n">
        <v>203.845</v>
      </c>
      <c r="H1461" s="16" t="n">
        <v>210.5846</v>
      </c>
      <c r="I1461" s="16" t="n">
        <v>203.8061</v>
      </c>
    </row>
    <row r="1462" customFormat="false" ht="12.8" hidden="false" customHeight="false" outlineLevel="0" collapsed="false">
      <c r="A1462" s="17" t="s">
        <v>1589</v>
      </c>
      <c r="B1462" s="16" t="n">
        <v>203.8648</v>
      </c>
      <c r="E1462" s="17" t="s">
        <v>1589</v>
      </c>
      <c r="F1462" s="16" t="n">
        <v>203.8648</v>
      </c>
      <c r="G1462" s="16" t="n">
        <v>204.0511</v>
      </c>
      <c r="H1462" s="16" t="n">
        <v>207.7918</v>
      </c>
      <c r="I1462" s="16" t="n">
        <v>195.4189</v>
      </c>
    </row>
    <row r="1463" customFormat="false" ht="12.8" hidden="false" customHeight="false" outlineLevel="0" collapsed="false">
      <c r="A1463" s="17" t="s">
        <v>1347</v>
      </c>
      <c r="B1463" s="16" t="n">
        <v>204.2504</v>
      </c>
      <c r="E1463" s="17" t="s">
        <v>1347</v>
      </c>
      <c r="F1463" s="16" t="n">
        <v>204.2504</v>
      </c>
      <c r="G1463" s="16" t="n">
        <v>194.0638</v>
      </c>
      <c r="H1463" s="16" t="n">
        <v>204.9387</v>
      </c>
      <c r="I1463" s="16" t="n">
        <v>194.6997</v>
      </c>
    </row>
    <row r="1464" customFormat="false" ht="12.8" hidden="false" customHeight="false" outlineLevel="0" collapsed="false">
      <c r="A1464" s="17" t="s">
        <v>1348</v>
      </c>
      <c r="B1464" s="16" t="n">
        <v>194.0906</v>
      </c>
      <c r="E1464" s="17" t="s">
        <v>1348</v>
      </c>
      <c r="F1464" s="16" t="n">
        <v>194.0906</v>
      </c>
      <c r="G1464" s="16" t="n">
        <v>185.285</v>
      </c>
      <c r="H1464" s="16" t="n">
        <v>196.8208</v>
      </c>
      <c r="I1464" s="16" t="n">
        <v>183.3345</v>
      </c>
    </row>
    <row r="1465" customFormat="false" ht="12.8" hidden="false" customHeight="false" outlineLevel="0" collapsed="false">
      <c r="A1465" s="17" t="s">
        <v>1349</v>
      </c>
      <c r="B1465" s="16" t="n">
        <v>185.3036</v>
      </c>
      <c r="E1465" s="17" t="s">
        <v>1349</v>
      </c>
      <c r="F1465" s="16" t="n">
        <v>185.3036</v>
      </c>
      <c r="G1465" s="16" t="n">
        <v>170.8557</v>
      </c>
      <c r="H1465" s="16" t="n">
        <v>188.6804</v>
      </c>
      <c r="I1465" s="16" t="n">
        <v>171.0334</v>
      </c>
    </row>
    <row r="1466" customFormat="false" ht="12.8" hidden="false" customHeight="false" outlineLevel="0" collapsed="false">
      <c r="A1466" s="17" t="s">
        <v>1350</v>
      </c>
      <c r="B1466" s="16" t="n">
        <v>170.8609</v>
      </c>
      <c r="E1466" s="17" t="s">
        <v>1350</v>
      </c>
      <c r="F1466" s="16" t="n">
        <v>170.8609</v>
      </c>
      <c r="G1466" s="16" t="n">
        <v>171.6937</v>
      </c>
      <c r="H1466" s="16" t="n">
        <v>173.2369</v>
      </c>
      <c r="I1466" s="16" t="n">
        <v>167.3676</v>
      </c>
    </row>
    <row r="1467" customFormat="false" ht="12.8" hidden="false" customHeight="false" outlineLevel="0" collapsed="false">
      <c r="A1467" s="17" t="s">
        <v>1352</v>
      </c>
      <c r="B1467" s="16" t="n">
        <v>171.7679</v>
      </c>
      <c r="E1467" s="17" t="s">
        <v>1352</v>
      </c>
      <c r="F1467" s="16" t="n">
        <v>171.7679</v>
      </c>
      <c r="G1467" s="16" t="n">
        <v>170.0004</v>
      </c>
      <c r="H1467" s="16" t="n">
        <v>176.0295</v>
      </c>
      <c r="I1467" s="16" t="n">
        <v>169.352</v>
      </c>
    </row>
    <row r="1468" customFormat="false" ht="12.8" hidden="false" customHeight="false" outlineLevel="0" collapsed="false">
      <c r="A1468" s="17" t="s">
        <v>1590</v>
      </c>
      <c r="B1468" s="16" t="n">
        <v>170.0538</v>
      </c>
      <c r="E1468" s="17" t="s">
        <v>1590</v>
      </c>
      <c r="F1468" s="16" t="n">
        <v>170.0538</v>
      </c>
      <c r="G1468" s="16" t="n">
        <v>165.5152</v>
      </c>
      <c r="H1468" s="16" t="n">
        <v>174.2433</v>
      </c>
      <c r="I1468" s="16" t="n">
        <v>162.3217</v>
      </c>
    </row>
    <row r="1469" customFormat="false" ht="12.8" hidden="false" customHeight="false" outlineLevel="0" collapsed="false">
      <c r="A1469" s="17" t="s">
        <v>1591</v>
      </c>
      <c r="B1469" s="16" t="n">
        <v>165.4949</v>
      </c>
      <c r="E1469" s="17" t="s">
        <v>1591</v>
      </c>
      <c r="F1469" s="16" t="n">
        <v>165.4949</v>
      </c>
      <c r="G1469" s="16" t="n">
        <v>163.2718</v>
      </c>
      <c r="H1469" s="16" t="n">
        <v>165.893</v>
      </c>
      <c r="I1469" s="16" t="n">
        <v>161.6557</v>
      </c>
    </row>
    <row r="1470" customFormat="false" ht="12.8" hidden="false" customHeight="false" outlineLevel="0" collapsed="false">
      <c r="A1470" s="17" t="s">
        <v>1354</v>
      </c>
      <c r="B1470" s="16" t="n">
        <v>163.7368</v>
      </c>
      <c r="E1470" s="17" t="s">
        <v>1354</v>
      </c>
      <c r="F1470" s="16" t="n">
        <v>163.7368</v>
      </c>
      <c r="G1470" s="16" t="n">
        <v>167.2985</v>
      </c>
      <c r="H1470" s="16" t="n">
        <v>168.2873</v>
      </c>
      <c r="I1470" s="16" t="n">
        <v>158.2762</v>
      </c>
    </row>
    <row r="1471" customFormat="false" ht="12.8" hidden="false" customHeight="false" outlineLevel="0" collapsed="false">
      <c r="A1471" s="17" t="s">
        <v>1355</v>
      </c>
      <c r="B1471" s="16" t="n">
        <v>167.2512</v>
      </c>
      <c r="E1471" s="17" t="s">
        <v>1355</v>
      </c>
      <c r="F1471" s="16" t="n">
        <v>167.2512</v>
      </c>
      <c r="G1471" s="16" t="n">
        <v>157.6609</v>
      </c>
      <c r="H1471" s="16" t="n">
        <v>169.2388</v>
      </c>
      <c r="I1471" s="16" t="n">
        <v>154.9076</v>
      </c>
    </row>
    <row r="1472" customFormat="false" ht="12.8" hidden="false" customHeight="false" outlineLevel="0" collapsed="false">
      <c r="A1472" s="17" t="s">
        <v>1356</v>
      </c>
      <c r="B1472" s="16" t="n">
        <v>157.6801</v>
      </c>
      <c r="E1472" s="17" t="s">
        <v>1356</v>
      </c>
      <c r="F1472" s="16" t="n">
        <v>157.6801</v>
      </c>
      <c r="G1472" s="16" t="n">
        <v>159.517</v>
      </c>
      <c r="H1472" s="16" t="n">
        <v>161.951</v>
      </c>
      <c r="I1472" s="16" t="n">
        <v>157.6406</v>
      </c>
    </row>
    <row r="1473" customFormat="false" ht="12.8" hidden="false" customHeight="false" outlineLevel="0" collapsed="false">
      <c r="A1473" s="17" t="s">
        <v>1357</v>
      </c>
      <c r="B1473" s="16" t="n">
        <v>159.5714</v>
      </c>
      <c r="E1473" s="17" t="s">
        <v>1357</v>
      </c>
      <c r="F1473" s="16" t="n">
        <v>159.5714</v>
      </c>
      <c r="G1473" s="16" t="n">
        <v>154.3312</v>
      </c>
      <c r="H1473" s="16" t="n">
        <v>159.7085</v>
      </c>
      <c r="I1473" s="16" t="n">
        <v>154.2785</v>
      </c>
    </row>
    <row r="1474" customFormat="false" ht="12.8" hidden="false" customHeight="false" outlineLevel="0" collapsed="false">
      <c r="A1474" s="17" t="s">
        <v>1358</v>
      </c>
      <c r="B1474" s="16" t="n">
        <v>154.3405</v>
      </c>
      <c r="E1474" s="17" t="s">
        <v>1358</v>
      </c>
      <c r="F1474" s="16" t="n">
        <v>154.3405</v>
      </c>
      <c r="G1474" s="16" t="n">
        <v>152.0359</v>
      </c>
      <c r="H1474" s="16" t="n">
        <v>155.9675</v>
      </c>
      <c r="I1474" s="16" t="n">
        <v>150.1339</v>
      </c>
    </row>
    <row r="1475" customFormat="false" ht="12.8" hidden="false" customHeight="false" outlineLevel="0" collapsed="false">
      <c r="A1475" s="17" t="s">
        <v>1592</v>
      </c>
      <c r="B1475" s="16" t="n">
        <v>151.9897</v>
      </c>
      <c r="E1475" s="17" t="s">
        <v>1592</v>
      </c>
      <c r="F1475" s="16" t="n">
        <v>151.9897</v>
      </c>
      <c r="G1475" s="16" t="n">
        <v>145.4253</v>
      </c>
      <c r="H1475" s="16" t="n">
        <v>152.1709</v>
      </c>
      <c r="I1475" s="16" t="n">
        <v>144.6422</v>
      </c>
    </row>
    <row r="1476" customFormat="false" ht="12.8" hidden="false" customHeight="false" outlineLevel="0" collapsed="false">
      <c r="A1476" s="17" t="s">
        <v>1593</v>
      </c>
      <c r="B1476" s="16" t="n">
        <v>145.4215</v>
      </c>
      <c r="E1476" s="17" t="s">
        <v>1593</v>
      </c>
      <c r="F1476" s="16" t="n">
        <v>145.4215</v>
      </c>
      <c r="G1476" s="16" t="n">
        <v>147.4353</v>
      </c>
      <c r="H1476" s="16" t="n">
        <v>147.5321</v>
      </c>
      <c r="I1476" s="16" t="n">
        <v>143.1976</v>
      </c>
    </row>
    <row r="1477" customFormat="false" ht="12.8" hidden="false" customHeight="false" outlineLevel="0" collapsed="false">
      <c r="A1477" s="17" t="s">
        <v>1359</v>
      </c>
      <c r="B1477" s="16" t="n">
        <v>147.4398</v>
      </c>
      <c r="E1477" s="17" t="s">
        <v>1359</v>
      </c>
      <c r="F1477" s="16" t="n">
        <v>147.4398</v>
      </c>
      <c r="G1477" s="16" t="n">
        <v>147.2905</v>
      </c>
      <c r="H1477" s="16" t="n">
        <v>149.0307</v>
      </c>
      <c r="I1477" s="16" t="n">
        <v>141.1429</v>
      </c>
    </row>
    <row r="1478" customFormat="false" ht="12.8" hidden="false" customHeight="false" outlineLevel="0" collapsed="false">
      <c r="A1478" s="17" t="s">
        <v>1361</v>
      </c>
      <c r="B1478" s="16" t="n">
        <v>147.3275</v>
      </c>
      <c r="E1478" s="17" t="s">
        <v>1361</v>
      </c>
      <c r="F1478" s="16" t="n">
        <v>147.3275</v>
      </c>
      <c r="G1478" s="16" t="n">
        <v>151.4677</v>
      </c>
      <c r="H1478" s="16" t="n">
        <v>152.0052</v>
      </c>
      <c r="I1478" s="16" t="n">
        <v>144.2124</v>
      </c>
    </row>
    <row r="1479" customFormat="false" ht="12.8" hidden="false" customHeight="false" outlineLevel="0" collapsed="false">
      <c r="A1479" s="17" t="s">
        <v>1363</v>
      </c>
      <c r="B1479" s="16" t="n">
        <v>151.4546</v>
      </c>
      <c r="E1479" s="17" t="s">
        <v>1363</v>
      </c>
      <c r="F1479" s="16" t="n">
        <v>151.4546</v>
      </c>
      <c r="G1479" s="16" t="n">
        <v>152.8703</v>
      </c>
      <c r="H1479" s="16" t="n">
        <v>154.3233</v>
      </c>
      <c r="I1479" s="16" t="n">
        <v>149.7054</v>
      </c>
    </row>
    <row r="1480" customFormat="false" ht="12.8" hidden="false" customHeight="false" outlineLevel="0" collapsed="false">
      <c r="A1480" s="17" t="s">
        <v>1364</v>
      </c>
      <c r="B1480" s="16" t="n">
        <v>152.8175</v>
      </c>
      <c r="E1480" s="17" t="s">
        <v>1364</v>
      </c>
      <c r="F1480" s="16" t="n">
        <v>152.8175</v>
      </c>
      <c r="G1480" s="16" t="n">
        <v>150.3928</v>
      </c>
      <c r="H1480" s="16" t="n">
        <v>153.1784</v>
      </c>
      <c r="I1480" s="16" t="n">
        <v>149.1071</v>
      </c>
    </row>
    <row r="1481" customFormat="false" ht="12.8" hidden="false" customHeight="false" outlineLevel="0" collapsed="false">
      <c r="A1481" s="17" t="s">
        <v>1365</v>
      </c>
      <c r="B1481" s="16" t="n">
        <v>150.3669</v>
      </c>
      <c r="E1481" s="17" t="s">
        <v>1365</v>
      </c>
      <c r="F1481" s="16" t="n">
        <v>150.3669</v>
      </c>
      <c r="G1481" s="16" t="n">
        <v>150.5509</v>
      </c>
      <c r="H1481" s="16" t="n">
        <v>152.5138</v>
      </c>
      <c r="I1481" s="16" t="n">
        <v>145.5464</v>
      </c>
    </row>
    <row r="1482" customFormat="false" ht="12.8" hidden="false" customHeight="false" outlineLevel="0" collapsed="false">
      <c r="A1482" s="17" t="s">
        <v>1594</v>
      </c>
      <c r="B1482" s="16" t="n">
        <v>150.578</v>
      </c>
      <c r="E1482" s="17" t="s">
        <v>1594</v>
      </c>
      <c r="F1482" s="16" t="n">
        <v>150.578</v>
      </c>
      <c r="G1482" s="16" t="n">
        <v>156.9358</v>
      </c>
      <c r="H1482" s="16" t="n">
        <v>160.021</v>
      </c>
      <c r="I1482" s="16" t="n">
        <v>146.387</v>
      </c>
    </row>
    <row r="1483" customFormat="false" ht="12.8" hidden="false" customHeight="false" outlineLevel="0" collapsed="false">
      <c r="A1483" s="17" t="s">
        <v>1595</v>
      </c>
      <c r="B1483" s="16" t="n">
        <v>156.9769</v>
      </c>
      <c r="E1483" s="17" t="s">
        <v>1595</v>
      </c>
      <c r="F1483" s="16" t="n">
        <v>156.9769</v>
      </c>
      <c r="G1483" s="16" t="n">
        <v>153.3041</v>
      </c>
      <c r="H1483" s="16" t="n">
        <v>161.5326</v>
      </c>
      <c r="I1483" s="16" t="n">
        <v>149.1524</v>
      </c>
    </row>
    <row r="1484" customFormat="false" ht="12.8" hidden="false" customHeight="false" outlineLevel="0" collapsed="false">
      <c r="A1484" s="17" t="s">
        <v>1366</v>
      </c>
      <c r="B1484" s="16" t="n">
        <v>153.5041</v>
      </c>
      <c r="E1484" s="17" t="s">
        <v>1366</v>
      </c>
      <c r="F1484" s="16" t="n">
        <v>153.5041</v>
      </c>
      <c r="G1484" s="16" t="n">
        <v>147.6137</v>
      </c>
      <c r="H1484" s="16" t="n">
        <v>156.3241</v>
      </c>
      <c r="I1484" s="16" t="n">
        <v>146.3497</v>
      </c>
    </row>
    <row r="1485" customFormat="false" ht="12.8" hidden="false" customHeight="false" outlineLevel="0" collapsed="false">
      <c r="A1485" s="17" t="s">
        <v>1367</v>
      </c>
      <c r="B1485" s="16" t="n">
        <v>147.7887</v>
      </c>
      <c r="E1485" s="17" t="s">
        <v>1367</v>
      </c>
      <c r="F1485" s="16" t="n">
        <v>147.7887</v>
      </c>
      <c r="G1485" s="16" t="n">
        <v>149.2083</v>
      </c>
      <c r="H1485" s="16" t="n">
        <v>150.1592</v>
      </c>
      <c r="I1485" s="16" t="n">
        <v>142.8724</v>
      </c>
    </row>
    <row r="1486" customFormat="false" ht="12.8" hidden="false" customHeight="false" outlineLevel="0" collapsed="false">
      <c r="A1486" s="17" t="s">
        <v>1369</v>
      </c>
      <c r="B1486" s="16" t="n">
        <v>149.2158</v>
      </c>
      <c r="E1486" s="17" t="s">
        <v>1369</v>
      </c>
      <c r="F1486" s="16" t="n">
        <v>149.2158</v>
      </c>
      <c r="G1486" s="16" t="n">
        <v>149.0342</v>
      </c>
      <c r="H1486" s="16" t="n">
        <v>153.6616</v>
      </c>
      <c r="I1486" s="16" t="n">
        <v>142.9646</v>
      </c>
    </row>
    <row r="1487" customFormat="false" ht="12.8" hidden="false" customHeight="false" outlineLevel="0" collapsed="false">
      <c r="A1487" s="17" t="s">
        <v>1371</v>
      </c>
      <c r="B1487" s="16" t="n">
        <v>149.1189</v>
      </c>
      <c r="E1487" s="17" t="s">
        <v>1371</v>
      </c>
      <c r="F1487" s="16" t="n">
        <v>149.1189</v>
      </c>
      <c r="G1487" s="16" t="n">
        <v>128.9196</v>
      </c>
      <c r="H1487" s="16" t="n">
        <v>151.9758</v>
      </c>
      <c r="I1487" s="16" t="n">
        <v>129.0348</v>
      </c>
    </row>
    <row r="1488" customFormat="false" ht="12.8" hidden="false" customHeight="false" outlineLevel="0" collapsed="false">
      <c r="A1488" s="17" t="s">
        <v>1373</v>
      </c>
      <c r="B1488" s="16" t="n">
        <v>129.0126</v>
      </c>
      <c r="E1488" s="17" t="s">
        <v>1373</v>
      </c>
      <c r="F1488" s="16" t="n">
        <v>129.0126</v>
      </c>
      <c r="G1488" s="16" t="n">
        <v>131.734</v>
      </c>
      <c r="H1488" s="16" t="n">
        <v>131.8735</v>
      </c>
      <c r="I1488" s="16" t="n">
        <v>127.8841</v>
      </c>
    </row>
    <row r="1489" customFormat="false" ht="12.8" hidden="false" customHeight="false" outlineLevel="0" collapsed="false">
      <c r="A1489" s="17" t="s">
        <v>1596</v>
      </c>
      <c r="B1489" s="16" t="n">
        <v>131.4093</v>
      </c>
      <c r="E1489" s="17" t="s">
        <v>1596</v>
      </c>
      <c r="F1489" s="16" t="n">
        <v>131.4093</v>
      </c>
      <c r="G1489" s="16" t="n">
        <v>128.0774</v>
      </c>
      <c r="H1489" s="16" t="n">
        <v>131.4164</v>
      </c>
      <c r="I1489" s="16" t="n">
        <v>127.6577</v>
      </c>
    </row>
    <row r="1490" customFormat="false" ht="12.8" hidden="false" customHeight="false" outlineLevel="0" collapsed="false">
      <c r="A1490" s="17" t="s">
        <v>1597</v>
      </c>
      <c r="B1490" s="16" t="n">
        <v>128.3497</v>
      </c>
      <c r="E1490" s="17" t="s">
        <v>1597</v>
      </c>
      <c r="F1490" s="16" t="n">
        <v>128.3497</v>
      </c>
      <c r="G1490" s="16" t="n">
        <v>130.1479</v>
      </c>
      <c r="H1490" s="16" t="n">
        <v>132.6798</v>
      </c>
      <c r="I1490" s="16" t="n">
        <v>127.8408</v>
      </c>
    </row>
    <row r="1491" customFormat="false" ht="12.8" hidden="false" customHeight="false" outlineLevel="0" collapsed="false">
      <c r="A1491" s="17" t="s">
        <v>1375</v>
      </c>
      <c r="B1491" s="16" t="n">
        <v>129.9963</v>
      </c>
      <c r="E1491" s="17" t="s">
        <v>1375</v>
      </c>
      <c r="F1491" s="16" t="n">
        <v>129.9963</v>
      </c>
      <c r="G1491" s="16" t="n">
        <v>124.0331</v>
      </c>
      <c r="H1491" s="16" t="n">
        <v>130.2077</v>
      </c>
      <c r="I1491" s="16" t="n">
        <v>121.9584</v>
      </c>
    </row>
    <row r="1492" customFormat="false" ht="12.8" hidden="false" customHeight="false" outlineLevel="0" collapsed="false">
      <c r="A1492" s="17" t="s">
        <v>1376</v>
      </c>
      <c r="B1492" s="16" t="n">
        <v>124.1425</v>
      </c>
      <c r="E1492" s="17" t="s">
        <v>1376</v>
      </c>
      <c r="F1492" s="16" t="n">
        <v>124.1425</v>
      </c>
      <c r="G1492" s="16" t="n">
        <v>126.5762</v>
      </c>
      <c r="H1492" s="16" t="n">
        <v>127.2554</v>
      </c>
      <c r="I1492" s="16" t="n">
        <v>122.1267</v>
      </c>
    </row>
    <row r="1493" customFormat="false" ht="12.8" hidden="false" customHeight="false" outlineLevel="0" collapsed="false">
      <c r="A1493" s="17" t="s">
        <v>1377</v>
      </c>
      <c r="B1493" s="16" t="n">
        <v>126.5302</v>
      </c>
      <c r="E1493" s="17" t="s">
        <v>1377</v>
      </c>
      <c r="F1493" s="16" t="n">
        <v>126.5302</v>
      </c>
      <c r="G1493" s="16" t="n">
        <v>128.2839</v>
      </c>
      <c r="H1493" s="16" t="n">
        <v>132.8571</v>
      </c>
      <c r="I1493" s="16" t="n">
        <v>123.5735</v>
      </c>
    </row>
    <row r="1494" customFormat="false" ht="12.8" hidden="false" customHeight="false" outlineLevel="0" collapsed="false">
      <c r="A1494" s="17" t="s">
        <v>1378</v>
      </c>
      <c r="B1494" s="16" t="n">
        <v>128.3198</v>
      </c>
      <c r="E1494" s="17" t="s">
        <v>1378</v>
      </c>
      <c r="F1494" s="16" t="n">
        <v>128.3198</v>
      </c>
      <c r="G1494" s="16" t="n">
        <v>128.7729</v>
      </c>
      <c r="H1494" s="16" t="n">
        <v>130.156</v>
      </c>
      <c r="I1494" s="16" t="n">
        <v>124.7728</v>
      </c>
    </row>
    <row r="1495" customFormat="false" ht="12.8" hidden="false" customHeight="false" outlineLevel="0" collapsed="false">
      <c r="A1495" s="17" t="s">
        <v>1379</v>
      </c>
      <c r="B1495" s="16" t="n">
        <v>128.8001</v>
      </c>
      <c r="E1495" s="17" t="s">
        <v>1379</v>
      </c>
      <c r="F1495" s="16" t="n">
        <v>128.8001</v>
      </c>
      <c r="G1495" s="16" t="n">
        <v>121.2721</v>
      </c>
      <c r="H1495" s="16" t="n">
        <v>128.9186</v>
      </c>
      <c r="I1495" s="16" t="n">
        <v>120.5295</v>
      </c>
    </row>
    <row r="1496" customFormat="false" ht="12.8" hidden="false" customHeight="false" outlineLevel="0" collapsed="false">
      <c r="A1496" s="17" t="s">
        <v>1598</v>
      </c>
      <c r="B1496" s="16" t="n">
        <v>121.3129</v>
      </c>
      <c r="E1496" s="17" t="s">
        <v>1598</v>
      </c>
      <c r="F1496" s="16" t="n">
        <v>121.3129</v>
      </c>
      <c r="G1496" s="16" t="n">
        <v>120.2639</v>
      </c>
      <c r="H1496" s="16" t="n">
        <v>123.8259</v>
      </c>
      <c r="I1496" s="16" t="n">
        <v>120.2438</v>
      </c>
    </row>
    <row r="1497" customFormat="false" ht="12.8" hidden="false" customHeight="false" outlineLevel="0" collapsed="false">
      <c r="A1497" s="17" t="s">
        <v>1599</v>
      </c>
      <c r="B1497" s="16" t="n">
        <v>120.2548</v>
      </c>
      <c r="E1497" s="17" t="s">
        <v>1599</v>
      </c>
      <c r="F1497" s="16" t="n">
        <v>120.2548</v>
      </c>
      <c r="G1497" s="16" t="n">
        <v>120.2308</v>
      </c>
      <c r="H1497" s="16" t="n">
        <v>121.5359</v>
      </c>
      <c r="I1497" s="16" t="n">
        <v>118.9414</v>
      </c>
    </row>
    <row r="1498" customFormat="false" ht="12.8" hidden="false" customHeight="false" outlineLevel="0" collapsed="false">
      <c r="A1498" s="17" t="s">
        <v>1381</v>
      </c>
      <c r="B1498" s="16" t="n">
        <v>120.0421</v>
      </c>
      <c r="E1498" s="17" t="s">
        <v>1381</v>
      </c>
      <c r="F1498" s="16" t="n">
        <v>120.0421</v>
      </c>
      <c r="G1498" s="16" t="n">
        <v>113.7607</v>
      </c>
      <c r="H1498" s="16" t="n">
        <v>120.6847</v>
      </c>
      <c r="I1498" s="16" t="n">
        <v>112.8315</v>
      </c>
    </row>
    <row r="1499" customFormat="false" ht="12.8" hidden="false" customHeight="false" outlineLevel="0" collapsed="false">
      <c r="A1499" s="17" t="s">
        <v>1383</v>
      </c>
      <c r="B1499" s="16" t="n">
        <v>113.7357</v>
      </c>
      <c r="E1499" s="17" t="s">
        <v>1383</v>
      </c>
      <c r="F1499" s="16" t="n">
        <v>113.7357</v>
      </c>
      <c r="G1499" s="16" t="n">
        <v>116.4564</v>
      </c>
      <c r="H1499" s="16" t="n">
        <v>116.9528</v>
      </c>
      <c r="I1499" s="16" t="n">
        <v>113.3766</v>
      </c>
    </row>
    <row r="1500" customFormat="false" ht="12.8" hidden="false" customHeight="false" outlineLevel="0" collapsed="false">
      <c r="A1500" s="17" t="s">
        <v>1600</v>
      </c>
      <c r="B1500" s="16" t="n">
        <v>116.4465</v>
      </c>
      <c r="E1500" s="17" t="s">
        <v>1600</v>
      </c>
      <c r="F1500" s="16" t="n">
        <v>116.4465</v>
      </c>
      <c r="G1500" s="16" t="n">
        <v>115.0566</v>
      </c>
      <c r="H1500" s="16" t="n">
        <v>118.5026</v>
      </c>
      <c r="I1500" s="16" t="n">
        <v>114.7565</v>
      </c>
    </row>
    <row r="1501" customFormat="false" ht="12.8" hidden="false" customHeight="false" outlineLevel="0" collapsed="false">
      <c r="A1501" s="17" t="s">
        <v>1601</v>
      </c>
      <c r="B1501" s="16" t="n">
        <v>115.0615</v>
      </c>
      <c r="E1501" s="17" t="s">
        <v>1601</v>
      </c>
      <c r="F1501" s="16" t="n">
        <v>115.0615</v>
      </c>
      <c r="G1501" s="16" t="n">
        <v>117.4109</v>
      </c>
      <c r="H1501" s="16" t="n">
        <v>118.912</v>
      </c>
      <c r="I1501" s="16" t="n">
        <v>114.2455</v>
      </c>
    </row>
    <row r="1502" customFormat="false" ht="12.8" hidden="false" customHeight="false" outlineLevel="0" collapsed="false">
      <c r="A1502" s="17" t="s">
        <v>1384</v>
      </c>
      <c r="B1502" s="16" t="n">
        <v>117.4213</v>
      </c>
      <c r="E1502" s="17" t="s">
        <v>1384</v>
      </c>
      <c r="F1502" s="16" t="n">
        <v>117.4213</v>
      </c>
      <c r="G1502" s="16" t="n">
        <v>120.2574</v>
      </c>
      <c r="H1502" s="16" t="n">
        <v>121.4389</v>
      </c>
      <c r="I1502" s="16" t="n">
        <v>116.3354</v>
      </c>
    </row>
    <row r="1503" customFormat="false" ht="12.8" hidden="false" customHeight="false" outlineLevel="0" collapsed="false">
      <c r="A1503" s="17" t="s">
        <v>1602</v>
      </c>
      <c r="B1503" s="16" t="n">
        <v>120.3087</v>
      </c>
      <c r="E1503" s="17" t="s">
        <v>1602</v>
      </c>
      <c r="F1503" s="16" t="n">
        <v>120.3087</v>
      </c>
      <c r="G1503" s="16" t="n">
        <v>114.6169</v>
      </c>
      <c r="H1503" s="16" t="n">
        <v>122.763</v>
      </c>
      <c r="I1503" s="16" t="n">
        <v>114.1237</v>
      </c>
    </row>
    <row r="1504" customFormat="false" ht="12.8" hidden="false" customHeight="false" outlineLevel="0" collapsed="false">
      <c r="A1504" s="17" t="s">
        <v>1603</v>
      </c>
      <c r="B1504" s="16" t="n">
        <v>114.6132</v>
      </c>
      <c r="E1504" s="17" t="s">
        <v>1603</v>
      </c>
      <c r="F1504" s="16" t="n">
        <v>114.6132</v>
      </c>
      <c r="G1504" s="16" t="n">
        <v>113.0949</v>
      </c>
      <c r="H1504" s="16" t="n">
        <v>115.9059</v>
      </c>
      <c r="I1504" s="16" t="n">
        <v>112.7608</v>
      </c>
    </row>
    <row r="1505" customFormat="false" ht="12.8" hidden="false" customHeight="false" outlineLevel="0" collapsed="false">
      <c r="A1505" s="17" t="s">
        <v>1385</v>
      </c>
      <c r="B1505" s="16" t="n">
        <v>113.1165</v>
      </c>
      <c r="E1505" s="17" t="s">
        <v>1385</v>
      </c>
      <c r="F1505" s="16" t="n">
        <v>113.1165</v>
      </c>
      <c r="G1505" s="16" t="n">
        <v>113.2232</v>
      </c>
      <c r="H1505" s="16" t="n">
        <v>113.4879</v>
      </c>
      <c r="I1505" s="16" t="n">
        <v>110.1285</v>
      </c>
    </row>
    <row r="1506" customFormat="false" ht="12.8" hidden="false" customHeight="false" outlineLevel="0" collapsed="false">
      <c r="A1506" s="17" t="s">
        <v>1604</v>
      </c>
      <c r="B1506" s="16" t="n">
        <v>113.2549</v>
      </c>
      <c r="E1506" s="17" t="s">
        <v>1604</v>
      </c>
      <c r="F1506" s="16" t="n">
        <v>113.2549</v>
      </c>
      <c r="G1506" s="16" t="n">
        <v>112.7856</v>
      </c>
      <c r="H1506" s="16" t="n">
        <v>119.0659</v>
      </c>
      <c r="I1506" s="16" t="n">
        <v>112.0999</v>
      </c>
    </row>
    <row r="1507" customFormat="false" ht="12.8" hidden="false" customHeight="false" outlineLevel="0" collapsed="false">
      <c r="A1507" s="17" t="s">
        <v>1605</v>
      </c>
      <c r="B1507" s="16" t="n">
        <v>112.7612</v>
      </c>
      <c r="E1507" s="17" t="s">
        <v>1605</v>
      </c>
      <c r="F1507" s="16" t="n">
        <v>112.7612</v>
      </c>
      <c r="G1507" s="16" t="n">
        <v>115.265</v>
      </c>
      <c r="H1507" s="16" t="n">
        <v>115.2878</v>
      </c>
      <c r="I1507" s="16" t="n">
        <v>111.5631</v>
      </c>
    </row>
    <row r="1508" customFormat="false" ht="12.8" hidden="false" customHeight="false" outlineLevel="0" collapsed="false">
      <c r="A1508" s="17" t="s">
        <v>1606</v>
      </c>
      <c r="B1508" s="16" t="n">
        <v>115.3375</v>
      </c>
      <c r="E1508" s="17" t="s">
        <v>1606</v>
      </c>
      <c r="F1508" s="16" t="n">
        <v>115.3375</v>
      </c>
      <c r="G1508" s="16" t="n">
        <v>115.489</v>
      </c>
      <c r="H1508" s="16" t="n">
        <v>116.7967</v>
      </c>
      <c r="I1508" s="16" t="n">
        <v>114.3969</v>
      </c>
    </row>
    <row r="1509" customFormat="false" ht="12.8" hidden="false" customHeight="false" outlineLevel="0" collapsed="false">
      <c r="A1509" s="17" t="s">
        <v>1386</v>
      </c>
      <c r="B1509" s="16" t="n">
        <v>115.5989</v>
      </c>
      <c r="E1509" s="17" t="s">
        <v>1386</v>
      </c>
      <c r="F1509" s="16" t="n">
        <v>115.5989</v>
      </c>
      <c r="G1509" s="16" t="n">
        <v>119.3577</v>
      </c>
      <c r="H1509" s="16" t="n">
        <v>121.5189</v>
      </c>
      <c r="I1509" s="16" t="n">
        <v>114.0056</v>
      </c>
    </row>
    <row r="1510" customFormat="false" ht="12.8" hidden="false" customHeight="false" outlineLevel="0" collapsed="false">
      <c r="A1510" s="17" t="s">
        <v>1607</v>
      </c>
      <c r="B1510" s="16" t="n">
        <v>119.2795</v>
      </c>
      <c r="E1510" s="17" t="s">
        <v>1607</v>
      </c>
      <c r="F1510" s="16" t="n">
        <v>119.2795</v>
      </c>
      <c r="G1510" s="16" t="n">
        <v>114.7315</v>
      </c>
      <c r="H1510" s="16" t="n">
        <v>120.0463</v>
      </c>
      <c r="I1510" s="16" t="n">
        <v>114.5326</v>
      </c>
    </row>
    <row r="1511" customFormat="false" ht="12.8" hidden="false" customHeight="false" outlineLevel="0" collapsed="false">
      <c r="A1511" s="17" t="s">
        <v>1608</v>
      </c>
      <c r="B1511" s="16" t="n">
        <v>114.7236</v>
      </c>
      <c r="E1511" s="17" t="s">
        <v>1608</v>
      </c>
      <c r="F1511" s="16" t="n">
        <v>114.7236</v>
      </c>
      <c r="G1511" s="16" t="n">
        <v>115.8191</v>
      </c>
      <c r="H1511" s="16" t="n">
        <v>115.8755</v>
      </c>
      <c r="I1511" s="16" t="n">
        <v>114.3013</v>
      </c>
    </row>
    <row r="1512" customFormat="false" ht="12.8" hidden="false" customHeight="false" outlineLevel="0" collapsed="false">
      <c r="A1512" s="17" t="s">
        <v>1387</v>
      </c>
      <c r="B1512" s="16" t="n">
        <v>115.801</v>
      </c>
      <c r="E1512" s="17" t="s">
        <v>1387</v>
      </c>
      <c r="F1512" s="16" t="n">
        <v>115.801</v>
      </c>
      <c r="G1512" s="16" t="n">
        <v>115.2163</v>
      </c>
      <c r="H1512" s="16" t="n">
        <v>116.7185</v>
      </c>
      <c r="I1512" s="16" t="n">
        <v>113.7755</v>
      </c>
    </row>
    <row r="1513" customFormat="false" ht="12.8" hidden="false" customHeight="false" outlineLevel="0" collapsed="false">
      <c r="A1513" s="17" t="s">
        <v>1388</v>
      </c>
      <c r="B1513" s="16" t="n">
        <v>115.2352</v>
      </c>
      <c r="E1513" s="17" t="s">
        <v>1388</v>
      </c>
      <c r="F1513" s="16" t="n">
        <v>115.2352</v>
      </c>
      <c r="G1513" s="16" t="n">
        <v>119.5578</v>
      </c>
      <c r="H1513" s="16" t="n">
        <v>120.3183</v>
      </c>
      <c r="I1513" s="16" t="n">
        <v>113.1722</v>
      </c>
    </row>
    <row r="1514" customFormat="false" ht="12.8" hidden="false" customHeight="false" outlineLevel="0" collapsed="false">
      <c r="A1514" s="17" t="s">
        <v>1390</v>
      </c>
      <c r="B1514" s="16" t="n">
        <v>119.4266</v>
      </c>
      <c r="E1514" s="17" t="s">
        <v>1390</v>
      </c>
      <c r="F1514" s="16" t="n">
        <v>119.4266</v>
      </c>
      <c r="G1514" s="16" t="n">
        <v>109.423</v>
      </c>
      <c r="H1514" s="16" t="n">
        <v>120.11</v>
      </c>
      <c r="I1514" s="16" t="n">
        <v>105.5545</v>
      </c>
    </row>
    <row r="1515" customFormat="false" ht="12.8" hidden="false" customHeight="false" outlineLevel="0" collapsed="false">
      <c r="A1515" s="17" t="s">
        <v>1392</v>
      </c>
      <c r="B1515" s="16" t="n">
        <v>109.3074</v>
      </c>
      <c r="E1515" s="17" t="s">
        <v>1392</v>
      </c>
      <c r="F1515" s="16" t="n">
        <v>109.3074</v>
      </c>
      <c r="G1515" s="16" t="n">
        <v>119.1541</v>
      </c>
      <c r="H1515" s="16" t="n">
        <v>119.1501</v>
      </c>
      <c r="I1515" s="16" t="n">
        <v>108.2055</v>
      </c>
    </row>
    <row r="1516" customFormat="false" ht="12.8" hidden="false" customHeight="false" outlineLevel="0" collapsed="false">
      <c r="A1516" s="17" t="s">
        <v>1393</v>
      </c>
      <c r="B1516" s="16" t="n">
        <v>119.1053</v>
      </c>
      <c r="E1516" s="17" t="s">
        <v>1393</v>
      </c>
      <c r="F1516" s="16" t="n">
        <v>119.1053</v>
      </c>
      <c r="G1516" s="16" t="n">
        <v>128.0769</v>
      </c>
      <c r="H1516" s="16" t="n">
        <v>128.0825</v>
      </c>
      <c r="I1516" s="16" t="n">
        <v>117.3694</v>
      </c>
    </row>
    <row r="1517" customFormat="false" ht="12.8" hidden="false" customHeight="false" outlineLevel="0" collapsed="false">
      <c r="A1517" s="17" t="s">
        <v>1609</v>
      </c>
      <c r="B1517" s="16" t="n">
        <v>128.0851</v>
      </c>
      <c r="E1517" s="17" t="s">
        <v>1609</v>
      </c>
      <c r="F1517" s="16" t="n">
        <v>128.0851</v>
      </c>
      <c r="G1517" s="16" t="n">
        <v>127.6217</v>
      </c>
      <c r="H1517" s="16" t="n">
        <v>129.2667</v>
      </c>
      <c r="I1517" s="16" t="n">
        <v>125.963</v>
      </c>
    </row>
    <row r="1518" customFormat="false" ht="12.8" hidden="false" customHeight="false" outlineLevel="0" collapsed="false">
      <c r="A1518" s="17" t="s">
        <v>1610</v>
      </c>
      <c r="B1518" s="16" t="n">
        <v>127.5988</v>
      </c>
      <c r="E1518" s="17" t="s">
        <v>1610</v>
      </c>
      <c r="F1518" s="16" t="n">
        <v>127.5988</v>
      </c>
      <c r="G1518" s="16" t="n">
        <v>130.2144</v>
      </c>
      <c r="H1518" s="16" t="n">
        <v>130.4215</v>
      </c>
      <c r="I1518" s="16" t="n">
        <v>127.1177</v>
      </c>
    </row>
    <row r="1519" customFormat="false" ht="12.8" hidden="false" customHeight="false" outlineLevel="0" collapsed="false">
      <c r="A1519" s="17" t="s">
        <v>1394</v>
      </c>
      <c r="B1519" s="16" t="n">
        <v>130.1757</v>
      </c>
      <c r="E1519" s="17" t="s">
        <v>1394</v>
      </c>
      <c r="F1519" s="16" t="n">
        <v>130.1757</v>
      </c>
      <c r="G1519" s="16" t="n">
        <v>129.5928</v>
      </c>
      <c r="H1519" s="16" t="n">
        <v>130.6139</v>
      </c>
      <c r="I1519" s="16" t="n">
        <v>128.6924</v>
      </c>
    </row>
    <row r="1520" customFormat="false" ht="12.8" hidden="false" customHeight="false" outlineLevel="0" collapsed="false">
      <c r="A1520" s="17" t="s">
        <v>1395</v>
      </c>
      <c r="B1520" s="16" t="n">
        <v>129.6</v>
      </c>
      <c r="E1520" s="17" t="s">
        <v>1395</v>
      </c>
      <c r="F1520" s="16" t="n">
        <v>129.6</v>
      </c>
      <c r="G1520" s="16" t="n">
        <v>128.8395</v>
      </c>
      <c r="H1520" s="16" t="n">
        <v>130.3311</v>
      </c>
      <c r="I1520" s="16" t="n">
        <v>124.9584</v>
      </c>
    </row>
    <row r="1521" customFormat="false" ht="12.8" hidden="false" customHeight="false" outlineLevel="0" collapsed="false">
      <c r="A1521" s="17" t="s">
        <v>1396</v>
      </c>
      <c r="B1521" s="16" t="n">
        <v>128.825</v>
      </c>
      <c r="E1521" s="17" t="s">
        <v>1396</v>
      </c>
      <c r="F1521" s="16" t="n">
        <v>128.825</v>
      </c>
      <c r="G1521" s="16" t="n">
        <v>131.291</v>
      </c>
      <c r="H1521" s="16" t="n">
        <v>131.4688</v>
      </c>
      <c r="I1521" s="16" t="n">
        <v>127.8366</v>
      </c>
    </row>
    <row r="1522" customFormat="false" ht="12.8" hidden="false" customHeight="false" outlineLevel="0" collapsed="false">
      <c r="A1522" s="17" t="s">
        <v>1397</v>
      </c>
      <c r="B1522" s="16" t="n">
        <v>131.2958</v>
      </c>
      <c r="E1522" s="17" t="s">
        <v>1397</v>
      </c>
      <c r="F1522" s="16" t="n">
        <v>131.2958</v>
      </c>
      <c r="G1522" s="16" t="n">
        <v>133.2638</v>
      </c>
      <c r="H1522" s="16" t="n">
        <v>133.2084</v>
      </c>
      <c r="I1522" s="16" t="n">
        <v>129.9827</v>
      </c>
    </row>
    <row r="1523" customFormat="false" ht="12.8" hidden="false" customHeight="false" outlineLevel="0" collapsed="false">
      <c r="A1523" s="17" t="s">
        <v>1399</v>
      </c>
      <c r="B1523" s="16" t="n">
        <v>133.2973</v>
      </c>
      <c r="E1523" s="17" t="s">
        <v>1399</v>
      </c>
      <c r="F1523" s="16" t="n">
        <v>133.2973</v>
      </c>
      <c r="G1523" s="16" t="n">
        <v>136.1489</v>
      </c>
      <c r="H1523" s="16" t="n">
        <v>136.5482</v>
      </c>
      <c r="I1523" s="16" t="n">
        <v>132.7243</v>
      </c>
    </row>
    <row r="1524" customFormat="false" ht="12.8" hidden="false" customHeight="false" outlineLevel="0" collapsed="false">
      <c r="A1524" s="17" t="s">
        <v>1611</v>
      </c>
      <c r="B1524" s="16" t="n">
        <v>136.164</v>
      </c>
      <c r="E1524" s="17" t="s">
        <v>1611</v>
      </c>
      <c r="F1524" s="16" t="n">
        <v>136.164</v>
      </c>
      <c r="G1524" s="16" t="n">
        <v>133.1833</v>
      </c>
      <c r="H1524" s="16" t="n">
        <v>137.2036</v>
      </c>
      <c r="I1524" s="16" t="n">
        <v>132.5629</v>
      </c>
    </row>
    <row r="1525" customFormat="false" ht="12.8" hidden="false" customHeight="false" outlineLevel="0" collapsed="false">
      <c r="A1525" s="17" t="s">
        <v>1612</v>
      </c>
      <c r="B1525" s="16" t="n">
        <v>133.2269</v>
      </c>
      <c r="E1525" s="17" t="s">
        <v>1612</v>
      </c>
      <c r="F1525" s="16" t="n">
        <v>133.2269</v>
      </c>
      <c r="G1525" s="16" t="n">
        <v>134.4326</v>
      </c>
      <c r="H1525" s="16" t="n">
        <v>135.0751</v>
      </c>
      <c r="I1525" s="16" t="n">
        <v>133.0407</v>
      </c>
    </row>
    <row r="1526" customFormat="false" ht="12.8" hidden="false" customHeight="false" outlineLevel="0" collapsed="false">
      <c r="A1526" s="17" t="s">
        <v>1401</v>
      </c>
      <c r="B1526" s="16" t="n">
        <v>134.3836</v>
      </c>
      <c r="E1526" s="17" t="s">
        <v>1401</v>
      </c>
      <c r="F1526" s="16" t="n">
        <v>134.3836</v>
      </c>
      <c r="G1526" s="16" t="n">
        <v>133.3933</v>
      </c>
      <c r="H1526" s="16" t="n">
        <v>134.7941</v>
      </c>
      <c r="I1526" s="16" t="n">
        <v>132.1927</v>
      </c>
    </row>
    <row r="1527" customFormat="false" ht="12.8" hidden="false" customHeight="false" outlineLevel="0" collapsed="false">
      <c r="A1527" s="17" t="s">
        <v>1402</v>
      </c>
      <c r="B1527" s="16" t="n">
        <v>133.3204</v>
      </c>
      <c r="E1527" s="17" t="s">
        <v>1402</v>
      </c>
      <c r="F1527" s="16" t="n">
        <v>133.3204</v>
      </c>
      <c r="G1527" s="16" t="n">
        <v>131.3836</v>
      </c>
      <c r="H1527" s="16" t="n">
        <v>134.0068</v>
      </c>
      <c r="I1527" s="16" t="n">
        <v>130.4867</v>
      </c>
    </row>
    <row r="1528" customFormat="false" ht="12.8" hidden="false" customHeight="false" outlineLevel="0" collapsed="false">
      <c r="A1528" s="17" t="s">
        <v>1403</v>
      </c>
      <c r="B1528" s="16" t="n">
        <v>131.3618</v>
      </c>
      <c r="E1528" s="17" t="s">
        <v>1403</v>
      </c>
      <c r="F1528" s="16" t="n">
        <v>131.3618</v>
      </c>
      <c r="G1528" s="16" t="n">
        <v>133.325</v>
      </c>
      <c r="H1528" s="16" t="n">
        <v>136.0746</v>
      </c>
      <c r="I1528" s="16" t="n">
        <v>129.5836</v>
      </c>
    </row>
    <row r="1529" customFormat="false" ht="12.8" hidden="false" customHeight="false" outlineLevel="0" collapsed="false">
      <c r="A1529" s="17" t="s">
        <v>1404</v>
      </c>
      <c r="B1529" s="16" t="n">
        <v>133.1457</v>
      </c>
      <c r="E1529" s="17" t="s">
        <v>1404</v>
      </c>
      <c r="F1529" s="16" t="n">
        <v>133.1457</v>
      </c>
      <c r="G1529" s="16" t="n">
        <v>134.3764</v>
      </c>
      <c r="H1529" s="16" t="n">
        <v>134.9023</v>
      </c>
      <c r="I1529" s="16" t="n">
        <v>132.3601</v>
      </c>
    </row>
    <row r="1530" customFormat="false" ht="12.8" hidden="false" customHeight="false" outlineLevel="0" collapsed="false">
      <c r="A1530" s="17" t="s">
        <v>1405</v>
      </c>
      <c r="B1530" s="16" t="n">
        <v>134.4328</v>
      </c>
      <c r="E1530" s="17" t="s">
        <v>1405</v>
      </c>
      <c r="F1530" s="16" t="n">
        <v>134.4328</v>
      </c>
      <c r="G1530" s="16" t="n">
        <v>136.9661</v>
      </c>
      <c r="H1530" s="16" t="n">
        <v>136.7194</v>
      </c>
      <c r="I1530" s="16" t="n">
        <v>132.4374</v>
      </c>
    </row>
    <row r="1531" customFormat="false" ht="12.8" hidden="false" customHeight="false" outlineLevel="0" collapsed="false">
      <c r="A1531" s="17" t="s">
        <v>1613</v>
      </c>
      <c r="B1531" s="16" t="n">
        <v>136.9495</v>
      </c>
      <c r="E1531" s="17" t="s">
        <v>1613</v>
      </c>
      <c r="F1531" s="16" t="n">
        <v>136.9495</v>
      </c>
      <c r="G1531" s="16" t="n">
        <v>137.5615</v>
      </c>
      <c r="H1531" s="16" t="n">
        <v>137.9619</v>
      </c>
      <c r="I1531" s="16" t="n">
        <v>132.6886</v>
      </c>
    </row>
    <row r="1532" customFormat="false" ht="12.8" hidden="false" customHeight="false" outlineLevel="0" collapsed="false">
      <c r="A1532" s="17" t="s">
        <v>1614</v>
      </c>
      <c r="B1532" s="16" t="n">
        <v>137.6862</v>
      </c>
      <c r="E1532" s="17" t="s">
        <v>1614</v>
      </c>
      <c r="F1532" s="16" t="n">
        <v>137.6862</v>
      </c>
      <c r="G1532" s="16" t="n">
        <v>140.324</v>
      </c>
      <c r="H1532" s="16" t="n">
        <v>141.1231</v>
      </c>
      <c r="I1532" s="16" t="n">
        <v>136.2027</v>
      </c>
    </row>
    <row r="1533" customFormat="false" ht="12.8" hidden="false" customHeight="false" outlineLevel="0" collapsed="false">
      <c r="A1533" s="17" t="s">
        <v>1406</v>
      </c>
      <c r="B1533" s="16" t="n">
        <v>140.2869</v>
      </c>
      <c r="E1533" s="17" t="s">
        <v>1406</v>
      </c>
      <c r="F1533" s="16" t="n">
        <v>140.2869</v>
      </c>
      <c r="G1533" s="16" t="n">
        <v>137.0446</v>
      </c>
      <c r="H1533" s="16" t="n">
        <v>142.7664</v>
      </c>
      <c r="I1533" s="16" t="n">
        <v>136.6624</v>
      </c>
    </row>
    <row r="1534" customFormat="false" ht="12.8" hidden="false" customHeight="false" outlineLevel="0" collapsed="false">
      <c r="A1534" s="17" t="s">
        <v>1408</v>
      </c>
      <c r="B1534" s="16" t="n">
        <v>137.0395</v>
      </c>
      <c r="E1534" s="17" t="s">
        <v>1408</v>
      </c>
      <c r="F1534" s="16" t="n">
        <v>137.0395</v>
      </c>
      <c r="G1534" s="16" t="n">
        <v>139.3964</v>
      </c>
      <c r="H1534" s="16" t="n">
        <v>140.845</v>
      </c>
      <c r="I1534" s="16" t="n">
        <v>135.9536</v>
      </c>
    </row>
    <row r="1535" customFormat="false" ht="12.8" hidden="false" customHeight="false" outlineLevel="0" collapsed="false">
      <c r="A1535" s="17" t="s">
        <v>1410</v>
      </c>
      <c r="B1535" s="16" t="n">
        <v>139.4249</v>
      </c>
      <c r="E1535" s="17" t="s">
        <v>1410</v>
      </c>
      <c r="F1535" s="16" t="n">
        <v>139.4249</v>
      </c>
      <c r="G1535" s="16" t="n">
        <v>133.6247</v>
      </c>
      <c r="H1535" s="16" t="n">
        <v>141.6252</v>
      </c>
      <c r="I1535" s="16" t="n">
        <v>128.2439</v>
      </c>
    </row>
    <row r="1536" customFormat="false" ht="12.8" hidden="false" customHeight="false" outlineLevel="0" collapsed="false">
      <c r="A1536" s="17" t="s">
        <v>1411</v>
      </c>
      <c r="B1536" s="16" t="n">
        <v>133.6233</v>
      </c>
      <c r="E1536" s="17" t="s">
        <v>1411</v>
      </c>
      <c r="F1536" s="16" t="n">
        <v>133.6233</v>
      </c>
      <c r="G1536" s="16" t="n">
        <v>132.9989</v>
      </c>
      <c r="H1536" s="16" t="n">
        <v>135.8868</v>
      </c>
      <c r="I1536" s="16" t="n">
        <v>130.5443</v>
      </c>
    </row>
    <row r="1537" customFormat="false" ht="12.8" hidden="false" customHeight="false" outlineLevel="0" collapsed="false">
      <c r="A1537" s="17" t="s">
        <v>1412</v>
      </c>
      <c r="B1537" s="16" t="n">
        <v>133.3396</v>
      </c>
      <c r="E1537" s="17" t="s">
        <v>1412</v>
      </c>
      <c r="F1537" s="16" t="n">
        <v>133.3396</v>
      </c>
      <c r="G1537" s="16" t="n">
        <v>127.2868</v>
      </c>
      <c r="H1537" s="16" t="n">
        <v>137.4756</v>
      </c>
      <c r="I1537" s="16" t="n">
        <v>119.9552</v>
      </c>
    </row>
    <row r="1538" customFormat="false" ht="12.8" hidden="false" customHeight="false" outlineLevel="0" collapsed="false">
      <c r="A1538" s="17" t="s">
        <v>1615</v>
      </c>
      <c r="B1538" s="16" t="n">
        <v>127.2761</v>
      </c>
      <c r="E1538" s="17" t="s">
        <v>1615</v>
      </c>
      <c r="F1538" s="16" t="n">
        <v>127.2761</v>
      </c>
      <c r="G1538" s="16" t="n">
        <v>138.3148</v>
      </c>
      <c r="H1538" s="16" t="n">
        <v>138.9375</v>
      </c>
      <c r="I1538" s="16" t="n">
        <v>127.0398</v>
      </c>
    </row>
    <row r="1539" customFormat="false" ht="12.8" hidden="false" customHeight="false" outlineLevel="0" collapsed="false">
      <c r="A1539" s="17" t="s">
        <v>1616</v>
      </c>
      <c r="B1539" s="16" t="n">
        <v>138.4145</v>
      </c>
      <c r="E1539" s="17" t="s">
        <v>1616</v>
      </c>
      <c r="F1539" s="16" t="n">
        <v>138.4145</v>
      </c>
      <c r="G1539" s="16" t="n">
        <v>135.8602</v>
      </c>
      <c r="H1539" s="16" t="n">
        <v>139.6334</v>
      </c>
      <c r="I1539" s="16" t="n">
        <v>132.9866</v>
      </c>
    </row>
    <row r="1540" customFormat="false" ht="12.8" hidden="false" customHeight="false" outlineLevel="0" collapsed="false">
      <c r="A1540" s="17" t="s">
        <v>1413</v>
      </c>
      <c r="B1540" s="16" t="n">
        <v>135.936</v>
      </c>
      <c r="E1540" s="17" t="s">
        <v>1413</v>
      </c>
      <c r="F1540" s="16" t="n">
        <v>135.936</v>
      </c>
      <c r="G1540" s="16" t="n">
        <v>145.5775</v>
      </c>
      <c r="H1540" s="16" t="n">
        <v>147.6005</v>
      </c>
      <c r="I1540" s="16" t="n">
        <v>127.8927</v>
      </c>
    </row>
    <row r="1541" customFormat="false" ht="12.8" hidden="false" customHeight="false" outlineLevel="0" collapsed="false">
      <c r="A1541" s="17" t="s">
        <v>1414</v>
      </c>
      <c r="B1541" s="16" t="n">
        <v>145.5536</v>
      </c>
      <c r="E1541" s="17" t="s">
        <v>1414</v>
      </c>
      <c r="F1541" s="16" t="n">
        <v>145.5536</v>
      </c>
      <c r="G1541" s="16" t="n">
        <v>157.6741</v>
      </c>
      <c r="H1541" s="16" t="n">
        <v>158.8953</v>
      </c>
      <c r="I1541" s="16" t="n">
        <v>143.1616</v>
      </c>
    </row>
    <row r="1542" customFormat="false" ht="12.8" hidden="false" customHeight="false" outlineLevel="0" collapsed="false">
      <c r="A1542" s="17" t="s">
        <v>1415</v>
      </c>
      <c r="B1542" s="16" t="n">
        <v>157.6716</v>
      </c>
      <c r="E1542" s="17" t="s">
        <v>1415</v>
      </c>
      <c r="F1542" s="16" t="n">
        <v>157.6716</v>
      </c>
      <c r="G1542" s="16" t="n">
        <v>158.8233</v>
      </c>
      <c r="H1542" s="16" t="n">
        <v>160.1927</v>
      </c>
      <c r="I1542" s="16" t="n">
        <v>157.0439</v>
      </c>
    </row>
    <row r="1543" customFormat="false" ht="12.8" hidden="false" customHeight="false" outlineLevel="0" collapsed="false">
      <c r="A1543" s="17" t="s">
        <v>1417</v>
      </c>
      <c r="B1543" s="16" t="n">
        <v>158.7083</v>
      </c>
      <c r="E1543" s="17" t="s">
        <v>1417</v>
      </c>
      <c r="F1543" s="16" t="n">
        <v>158.7083</v>
      </c>
      <c r="G1543" s="16" t="n">
        <v>160.9491</v>
      </c>
      <c r="H1543" s="16" t="n">
        <v>161.0771</v>
      </c>
      <c r="I1543" s="16" t="n">
        <v>156.158</v>
      </c>
    </row>
    <row r="1544" customFormat="false" ht="12.8" hidden="false" customHeight="false" outlineLevel="0" collapsed="false">
      <c r="A1544" s="17" t="s">
        <v>1419</v>
      </c>
      <c r="B1544" s="16" t="n">
        <v>161.0625</v>
      </c>
      <c r="E1544" s="17" t="s">
        <v>1419</v>
      </c>
      <c r="F1544" s="16" t="n">
        <v>161.0625</v>
      </c>
      <c r="G1544" s="16" t="n">
        <v>166.3622</v>
      </c>
      <c r="H1544" s="16" t="n">
        <v>167.1946</v>
      </c>
      <c r="I1544" s="16" t="n">
        <v>158.7845</v>
      </c>
    </row>
    <row r="1545" customFormat="false" ht="12.8" hidden="false" customHeight="false" outlineLevel="0" collapsed="false">
      <c r="A1545" s="17" t="s">
        <v>1617</v>
      </c>
      <c r="B1545" s="16" t="n">
        <v>166.3753</v>
      </c>
      <c r="E1545" s="17" t="s">
        <v>1617</v>
      </c>
      <c r="F1545" s="16" t="n">
        <v>166.3753</v>
      </c>
      <c r="G1545" s="16" t="n">
        <v>164.9866</v>
      </c>
      <c r="H1545" s="16" t="n">
        <v>168.1578</v>
      </c>
      <c r="I1545" s="16" t="n">
        <v>163.4346</v>
      </c>
    </row>
    <row r="1546" customFormat="false" ht="12.8" hidden="false" customHeight="false" outlineLevel="0" collapsed="false">
      <c r="A1546" s="17" t="s">
        <v>1618</v>
      </c>
      <c r="B1546" s="16" t="n">
        <v>164.9941</v>
      </c>
      <c r="E1546" s="17" t="s">
        <v>1618</v>
      </c>
      <c r="F1546" s="16" t="n">
        <v>164.9941</v>
      </c>
      <c r="G1546" s="16" t="n">
        <v>162.9401</v>
      </c>
      <c r="H1546" s="16" t="n">
        <v>165.9181</v>
      </c>
      <c r="I1546" s="16" t="n">
        <v>162.3341</v>
      </c>
    </row>
    <row r="1547" customFormat="false" ht="12.8" hidden="false" customHeight="false" outlineLevel="0" collapsed="false">
      <c r="A1547" s="17" t="s">
        <v>1420</v>
      </c>
      <c r="B1547" s="16" t="n">
        <v>162.9457</v>
      </c>
      <c r="E1547" s="17" t="s">
        <v>1420</v>
      </c>
      <c r="F1547" s="16" t="n">
        <v>162.9457</v>
      </c>
      <c r="G1547" s="16" t="n">
        <v>168.4974</v>
      </c>
      <c r="H1547" s="16" t="n">
        <v>168.2565</v>
      </c>
      <c r="I1547" s="16" t="n">
        <v>161.245</v>
      </c>
    </row>
    <row r="1548" customFormat="false" ht="12.8" hidden="false" customHeight="false" outlineLevel="0" collapsed="false">
      <c r="A1548" s="17" t="s">
        <v>1421</v>
      </c>
      <c r="B1548" s="16" t="n">
        <v>168.5118</v>
      </c>
      <c r="E1548" s="17" t="s">
        <v>1421</v>
      </c>
      <c r="F1548" s="16" t="n">
        <v>168.5118</v>
      </c>
      <c r="G1548" s="16" t="n">
        <v>170.8752</v>
      </c>
      <c r="H1548" s="16" t="n">
        <v>171.0189</v>
      </c>
      <c r="I1548" s="16" t="n">
        <v>167.0617</v>
      </c>
    </row>
    <row r="1549" customFormat="false" ht="12.8" hidden="false" customHeight="false" outlineLevel="0" collapsed="false">
      <c r="A1549" s="17" t="s">
        <v>1422</v>
      </c>
      <c r="B1549" s="16" t="n">
        <v>170.8692</v>
      </c>
      <c r="E1549" s="17" t="s">
        <v>1422</v>
      </c>
      <c r="F1549" s="16" t="n">
        <v>170.8692</v>
      </c>
      <c r="G1549" s="16" t="n">
        <v>169.5939</v>
      </c>
      <c r="H1549" s="16" t="n">
        <v>171.9737</v>
      </c>
      <c r="I1549" s="16" t="n">
        <v>168.5721</v>
      </c>
    </row>
    <row r="1550" customFormat="false" ht="12.8" hidden="false" customHeight="false" outlineLevel="0" collapsed="false">
      <c r="A1550" s="17" t="s">
        <v>1423</v>
      </c>
      <c r="B1550" s="16" t="n">
        <v>168.166</v>
      </c>
      <c r="E1550" s="17" t="s">
        <v>1423</v>
      </c>
      <c r="F1550" s="16" t="n">
        <v>168.166</v>
      </c>
      <c r="G1550" s="16" t="n">
        <v>167.9137</v>
      </c>
      <c r="H1550" s="16" t="n">
        <v>169.9045</v>
      </c>
      <c r="I1550" s="16" t="n">
        <v>167.4864</v>
      </c>
    </row>
    <row r="1551" customFormat="false" ht="12.8" hidden="false" customHeight="false" outlineLevel="0" collapsed="false">
      <c r="A1551" s="17" t="s">
        <v>1424</v>
      </c>
      <c r="B1551" s="16" t="n">
        <v>168.0587</v>
      </c>
      <c r="E1551" s="17" t="s">
        <v>1424</v>
      </c>
      <c r="F1551" s="16" t="n">
        <v>168.0587</v>
      </c>
      <c r="G1551" s="16" t="n">
        <v>171.5488</v>
      </c>
      <c r="H1551" s="16" t="n">
        <v>172.3546</v>
      </c>
      <c r="I1551" s="16" t="n">
        <v>167.5244</v>
      </c>
    </row>
    <row r="1552" customFormat="false" ht="12.8" hidden="false" customHeight="false" outlineLevel="0" collapsed="false">
      <c r="A1552" s="17" t="s">
        <v>1619</v>
      </c>
      <c r="B1552" s="16" t="n">
        <v>171.5589</v>
      </c>
      <c r="E1552" s="17" t="s">
        <v>1619</v>
      </c>
      <c r="F1552" s="16" t="n">
        <v>171.5589</v>
      </c>
      <c r="G1552" s="16" t="n">
        <v>168.2508</v>
      </c>
      <c r="H1552" s="16" t="n">
        <v>173.6248</v>
      </c>
      <c r="I1552" s="16" t="n">
        <v>166.5411</v>
      </c>
    </row>
    <row r="1553" customFormat="false" ht="12.8" hidden="false" customHeight="false" outlineLevel="0" collapsed="false">
      <c r="A1553" s="17" t="s">
        <v>1620</v>
      </c>
      <c r="B1553" s="16" t="n">
        <v>168.1766</v>
      </c>
      <c r="E1553" s="17" t="s">
        <v>1620</v>
      </c>
      <c r="F1553" s="16" t="n">
        <v>168.1766</v>
      </c>
      <c r="G1553" s="16" t="n">
        <v>167.1275</v>
      </c>
      <c r="H1553" s="16" t="n">
        <v>168.9357</v>
      </c>
      <c r="I1553" s="16" t="n">
        <v>165.8778</v>
      </c>
    </row>
    <row r="1554" customFormat="false" ht="12.8" hidden="false" customHeight="false" outlineLevel="0" collapsed="false">
      <c r="A1554" s="17" t="s">
        <v>1426</v>
      </c>
      <c r="B1554" s="16" t="n">
        <v>167.0985</v>
      </c>
      <c r="E1554" s="17" t="s">
        <v>1426</v>
      </c>
      <c r="F1554" s="16" t="n">
        <v>167.0985</v>
      </c>
      <c r="G1554" s="16" t="n">
        <v>169.485</v>
      </c>
      <c r="H1554" s="16" t="n">
        <v>171.2303</v>
      </c>
      <c r="I1554" s="16" t="n">
        <v>165.2193</v>
      </c>
    </row>
    <row r="1555" customFormat="false" ht="12.8" hidden="false" customHeight="false" outlineLevel="0" collapsed="false">
      <c r="A1555" s="17" t="s">
        <v>1428</v>
      </c>
      <c r="B1555" s="16" t="n">
        <v>169.4453</v>
      </c>
      <c r="E1555" s="17" t="s">
        <v>1428</v>
      </c>
      <c r="F1555" s="16" t="n">
        <v>169.4453</v>
      </c>
      <c r="G1555" s="16" t="n">
        <v>173.0384</v>
      </c>
      <c r="H1555" s="16" t="n">
        <v>174.3088</v>
      </c>
      <c r="I1555" s="16" t="n">
        <v>168.2694</v>
      </c>
    </row>
    <row r="1556" customFormat="false" ht="12.8" hidden="false" customHeight="false" outlineLevel="0" collapsed="false">
      <c r="A1556" s="17" t="s">
        <v>1429</v>
      </c>
      <c r="B1556" s="16" t="n">
        <v>173.2566</v>
      </c>
      <c r="E1556" s="17" t="s">
        <v>1429</v>
      </c>
      <c r="F1556" s="16" t="n">
        <v>173.2566</v>
      </c>
      <c r="G1556" s="16" t="n">
        <v>170.3295</v>
      </c>
      <c r="H1556" s="16" t="n">
        <v>175.1721</v>
      </c>
      <c r="I1556" s="16" t="n">
        <v>170.2374</v>
      </c>
    </row>
    <row r="1557" customFormat="false" ht="12.8" hidden="false" customHeight="false" outlineLevel="0" collapsed="false">
      <c r="A1557" s="17" t="s">
        <v>1430</v>
      </c>
      <c r="B1557" s="16" t="n">
        <v>170.3583</v>
      </c>
      <c r="E1557" s="17" t="s">
        <v>1430</v>
      </c>
      <c r="F1557" s="16" t="n">
        <v>170.3583</v>
      </c>
      <c r="G1557" s="16" t="n">
        <v>167.1615</v>
      </c>
      <c r="H1557" s="16" t="n">
        <v>172.4953</v>
      </c>
      <c r="I1557" s="16" t="n">
        <v>165.1523</v>
      </c>
    </row>
    <row r="1558" customFormat="false" ht="12.8" hidden="false" customHeight="false" outlineLevel="0" collapsed="false">
      <c r="A1558" s="17" t="s">
        <v>1431</v>
      </c>
      <c r="B1558" s="16" t="n">
        <v>167.2067</v>
      </c>
      <c r="E1558" s="17" t="s">
        <v>1431</v>
      </c>
      <c r="F1558" s="16" t="n">
        <v>167.2067</v>
      </c>
      <c r="G1558" s="16" t="n">
        <v>163.2952</v>
      </c>
      <c r="H1558" s="16" t="n">
        <v>169.1696</v>
      </c>
      <c r="I1558" s="16" t="n">
        <v>163.127</v>
      </c>
    </row>
    <row r="1559" customFormat="false" ht="12.8" hidden="false" customHeight="false" outlineLevel="0" collapsed="false">
      <c r="A1559" s="17" t="s">
        <v>1621</v>
      </c>
      <c r="B1559" s="16" t="n">
        <v>163.2484</v>
      </c>
      <c r="E1559" s="17" t="s">
        <v>1621</v>
      </c>
      <c r="F1559" s="16" t="n">
        <v>163.2484</v>
      </c>
      <c r="G1559" s="16" t="n">
        <v>163.8573</v>
      </c>
      <c r="H1559" s="16" t="n">
        <v>165.9261</v>
      </c>
      <c r="I1559" s="16" t="n">
        <v>159.8068</v>
      </c>
    </row>
    <row r="1560" customFormat="false" ht="12.8" hidden="false" customHeight="false" outlineLevel="0" collapsed="false">
      <c r="A1560" s="17" t="s">
        <v>1622</v>
      </c>
      <c r="B1560" s="16" t="n">
        <v>163.8591</v>
      </c>
      <c r="E1560" s="17" t="s">
        <v>1622</v>
      </c>
      <c r="F1560" s="16" t="n">
        <v>163.8591</v>
      </c>
      <c r="G1560" s="16" t="n">
        <v>163.9062</v>
      </c>
      <c r="H1560" s="16" t="n">
        <v>165.77</v>
      </c>
      <c r="I1560" s="16" t="n">
        <v>162.579</v>
      </c>
    </row>
    <row r="1561" customFormat="false" ht="12.8" hidden="false" customHeight="false" outlineLevel="0" collapsed="false">
      <c r="A1561" s="17" t="s">
        <v>1432</v>
      </c>
      <c r="B1561" s="16" t="n">
        <v>163.9031</v>
      </c>
      <c r="E1561" s="17" t="s">
        <v>1432</v>
      </c>
      <c r="F1561" s="16" t="n">
        <v>163.9031</v>
      </c>
      <c r="G1561" s="16" t="n">
        <v>163.3853</v>
      </c>
      <c r="H1561" s="16" t="n">
        <v>165.2487</v>
      </c>
      <c r="I1561" s="16" t="n">
        <v>159.8978</v>
      </c>
    </row>
    <row r="1562" customFormat="false" ht="12.8" hidden="false" customHeight="false" outlineLevel="0" collapsed="false">
      <c r="A1562" s="17" t="s">
        <v>1433</v>
      </c>
      <c r="B1562" s="16" t="n">
        <v>163.5655</v>
      </c>
      <c r="E1562" s="17" t="s">
        <v>1433</v>
      </c>
      <c r="F1562" s="16" t="n">
        <v>163.5655</v>
      </c>
      <c r="G1562" s="16" t="n">
        <v>164.2968</v>
      </c>
      <c r="H1562" s="16" t="n">
        <v>166.017</v>
      </c>
      <c r="I1562" s="16" t="n">
        <v>159.8025</v>
      </c>
    </row>
    <row r="1563" customFormat="false" ht="12.8" hidden="false" customHeight="false" outlineLevel="0" collapsed="false">
      <c r="A1563" s="17" t="s">
        <v>1435</v>
      </c>
      <c r="B1563" s="16" t="n">
        <v>164.2418</v>
      </c>
      <c r="E1563" s="17" t="s">
        <v>1435</v>
      </c>
      <c r="F1563" s="16" t="n">
        <v>164.2418</v>
      </c>
      <c r="G1563" s="16" t="n">
        <v>171.6161</v>
      </c>
      <c r="H1563" s="16" t="n">
        <v>171.9694</v>
      </c>
      <c r="I1563" s="16" t="n">
        <v>162.0303</v>
      </c>
    </row>
    <row r="1564" customFormat="false" ht="12.8" hidden="false" customHeight="false" outlineLevel="0" collapsed="false">
      <c r="A1564" s="17" t="s">
        <v>1437</v>
      </c>
      <c r="B1564" s="16" t="n">
        <v>171.592</v>
      </c>
      <c r="E1564" s="17" t="s">
        <v>1437</v>
      </c>
      <c r="F1564" s="16" t="n">
        <v>171.592</v>
      </c>
      <c r="G1564" s="16" t="n">
        <v>163.659</v>
      </c>
      <c r="H1564" s="16" t="n">
        <v>173.2455</v>
      </c>
      <c r="I1564" s="16" t="n">
        <v>163.45</v>
      </c>
    </row>
    <row r="1565" customFormat="false" ht="12.8" hidden="false" customHeight="false" outlineLevel="0" collapsed="false">
      <c r="A1565" s="17" t="s">
        <v>1438</v>
      </c>
      <c r="B1565" s="16" t="n">
        <v>164.2705</v>
      </c>
      <c r="E1565" s="17" t="s">
        <v>1438</v>
      </c>
      <c r="F1565" s="16" t="n">
        <v>164.2705</v>
      </c>
      <c r="G1565" s="16" t="n">
        <v>165.9174</v>
      </c>
      <c r="H1565" s="16" t="n">
        <v>170.4716</v>
      </c>
      <c r="I1565" s="16" t="n">
        <v>162.9946</v>
      </c>
    </row>
    <row r="1566" customFormat="false" ht="12.8" hidden="false" customHeight="false" outlineLevel="0" collapsed="false">
      <c r="A1566" s="17" t="s">
        <v>1623</v>
      </c>
      <c r="B1566" s="16" t="n">
        <v>165.8417</v>
      </c>
      <c r="E1566" s="17" t="s">
        <v>1623</v>
      </c>
      <c r="F1566" s="16" t="n">
        <v>165.8417</v>
      </c>
      <c r="G1566" s="16" t="n">
        <v>162.2393</v>
      </c>
      <c r="H1566" s="16" t="n">
        <v>170.1341</v>
      </c>
      <c r="I1566" s="16" t="n">
        <v>159.5275</v>
      </c>
    </row>
    <row r="1567" customFormat="false" ht="12.8" hidden="false" customHeight="false" outlineLevel="0" collapsed="false">
      <c r="A1567" s="17" t="s">
        <v>1624</v>
      </c>
      <c r="B1567" s="16" t="n">
        <v>162.3468</v>
      </c>
      <c r="E1567" s="17" t="s">
        <v>1624</v>
      </c>
      <c r="F1567" s="16" t="n">
        <v>162.3468</v>
      </c>
      <c r="G1567" s="16" t="n">
        <v>163.8622</v>
      </c>
      <c r="H1567" s="16" t="n">
        <v>177.6043</v>
      </c>
      <c r="I1567" s="16" t="n">
        <v>157.5278</v>
      </c>
    </row>
    <row r="1568" customFormat="false" ht="12.8" hidden="false" customHeight="false" outlineLevel="0" collapsed="false">
      <c r="A1568" s="17" t="s">
        <v>1439</v>
      </c>
      <c r="B1568" s="16" t="n">
        <v>163.8034</v>
      </c>
      <c r="E1568" s="17" t="s">
        <v>1439</v>
      </c>
      <c r="F1568" s="16" t="n">
        <v>163.8034</v>
      </c>
      <c r="G1568" s="16" t="n">
        <v>144.6091</v>
      </c>
      <c r="H1568" s="16" t="n">
        <v>168.2655</v>
      </c>
      <c r="I1568" s="16" t="n">
        <v>144.8397</v>
      </c>
    </row>
    <row r="1569" customFormat="false" ht="12.8" hidden="false" customHeight="false" outlineLevel="0" collapsed="false">
      <c r="A1569" s="17" t="s">
        <v>1440</v>
      </c>
      <c r="B1569" s="16" t="n">
        <v>144.6574</v>
      </c>
      <c r="E1569" s="17" t="s">
        <v>1440</v>
      </c>
      <c r="F1569" s="16" t="n">
        <v>144.6574</v>
      </c>
      <c r="G1569" s="16" t="n">
        <v>145.9501</v>
      </c>
      <c r="H1569" s="16" t="n">
        <v>147.4314</v>
      </c>
      <c r="I1569" s="16" t="n">
        <v>143.9947</v>
      </c>
    </row>
    <row r="1570" customFormat="false" ht="12.8" hidden="false" customHeight="false" outlineLevel="0" collapsed="false">
      <c r="A1570" s="17" t="s">
        <v>1441</v>
      </c>
      <c r="B1570" s="16" t="n">
        <v>145.6694</v>
      </c>
      <c r="E1570" s="17" t="s">
        <v>1441</v>
      </c>
      <c r="F1570" s="16" t="n">
        <v>145.6694</v>
      </c>
      <c r="G1570" s="16" t="n">
        <v>154.7819</v>
      </c>
      <c r="H1570" s="16" t="n">
        <v>154.9097</v>
      </c>
      <c r="I1570" s="16" t="n">
        <v>140.121</v>
      </c>
    </row>
    <row r="1571" customFormat="false" ht="12.8" hidden="false" customHeight="false" outlineLevel="0" collapsed="false">
      <c r="A1571" s="17" t="s">
        <v>1442</v>
      </c>
      <c r="B1571" s="16" t="n">
        <v>154.7422</v>
      </c>
      <c r="E1571" s="17" t="s">
        <v>1442</v>
      </c>
      <c r="F1571" s="16" t="n">
        <v>154.7422</v>
      </c>
      <c r="G1571" s="16" t="n">
        <v>156.1575</v>
      </c>
      <c r="H1571" s="16" t="n">
        <v>157.7859</v>
      </c>
      <c r="I1571" s="16" t="n">
        <v>154.3319</v>
      </c>
    </row>
    <row r="1572" customFormat="false" ht="12.8" hidden="false" customHeight="false" outlineLevel="0" collapsed="false">
      <c r="A1572" s="17" t="s">
        <v>1444</v>
      </c>
      <c r="B1572" s="16" t="n">
        <v>156.1836</v>
      </c>
      <c r="E1572" s="17" t="s">
        <v>1444</v>
      </c>
      <c r="F1572" s="16" t="n">
        <v>156.1836</v>
      </c>
      <c r="G1572" s="16" t="n">
        <v>156.6634</v>
      </c>
      <c r="H1572" s="16" t="n">
        <v>159.1483</v>
      </c>
      <c r="I1572" s="16" t="n">
        <v>154.3009</v>
      </c>
    </row>
    <row r="1573" customFormat="false" ht="12.8" hidden="false" customHeight="false" outlineLevel="0" collapsed="false">
      <c r="A1573" s="17" t="s">
        <v>1625</v>
      </c>
      <c r="B1573" s="16" t="n">
        <v>156.6284</v>
      </c>
      <c r="E1573" s="17" t="s">
        <v>1625</v>
      </c>
      <c r="F1573" s="16" t="n">
        <v>156.6284</v>
      </c>
      <c r="G1573" s="16" t="n">
        <v>154.5109</v>
      </c>
      <c r="H1573" s="16" t="n">
        <v>157.4607</v>
      </c>
      <c r="I1573" s="16" t="n">
        <v>152.6537</v>
      </c>
    </row>
    <row r="1574" customFormat="false" ht="12.8" hidden="false" customHeight="false" outlineLevel="0" collapsed="false">
      <c r="A1574" s="17" t="s">
        <v>1626</v>
      </c>
      <c r="B1574" s="16" t="n">
        <v>154.4892</v>
      </c>
      <c r="E1574" s="17" t="s">
        <v>1626</v>
      </c>
      <c r="F1574" s="16" t="n">
        <v>154.4892</v>
      </c>
      <c r="G1574" s="16" t="n">
        <v>155.2943</v>
      </c>
      <c r="H1574" s="16" t="n">
        <v>156.5467</v>
      </c>
      <c r="I1574" s="16" t="n">
        <v>153.4522</v>
      </c>
    </row>
    <row r="1575" customFormat="false" ht="12.8" hidden="false" customHeight="false" outlineLevel="0" collapsed="false">
      <c r="A1575" s="17" t="s">
        <v>1446</v>
      </c>
      <c r="B1575" s="16" t="n">
        <v>155.2601</v>
      </c>
      <c r="E1575" s="17" t="s">
        <v>1446</v>
      </c>
      <c r="F1575" s="16" t="n">
        <v>155.2601</v>
      </c>
      <c r="G1575" s="16" t="n">
        <v>159.3495</v>
      </c>
      <c r="H1575" s="16" t="n">
        <v>158.8331</v>
      </c>
      <c r="I1575" s="16" t="n">
        <v>152.5742</v>
      </c>
    </row>
    <row r="1576" customFormat="false" ht="12.8" hidden="false" customHeight="false" outlineLevel="0" collapsed="false">
      <c r="A1576" s="17" t="s">
        <v>1447</v>
      </c>
      <c r="B1576" s="16" t="n">
        <v>159.4216</v>
      </c>
      <c r="E1576" s="17" t="s">
        <v>1447</v>
      </c>
      <c r="F1576" s="16" t="n">
        <v>159.4216</v>
      </c>
      <c r="G1576" s="16" t="n">
        <v>157.6452</v>
      </c>
      <c r="H1576" s="16" t="n">
        <v>160.3739</v>
      </c>
      <c r="I1576" s="16" t="n">
        <v>155.4049</v>
      </c>
    </row>
    <row r="1577" customFormat="false" ht="12.8" hidden="false" customHeight="false" outlineLevel="0" collapsed="false">
      <c r="A1577" s="17" t="s">
        <v>1448</v>
      </c>
      <c r="B1577" s="16" t="n">
        <v>157.7962</v>
      </c>
      <c r="E1577" s="17" t="s">
        <v>1448</v>
      </c>
      <c r="F1577" s="16" t="n">
        <v>157.7962</v>
      </c>
      <c r="G1577" s="16" t="n">
        <v>163.6634</v>
      </c>
      <c r="H1577" s="16" t="n">
        <v>163.4942</v>
      </c>
      <c r="I1577" s="16" t="n">
        <v>155.8516</v>
      </c>
    </row>
    <row r="1578" customFormat="false" ht="12.8" hidden="false" customHeight="false" outlineLevel="0" collapsed="false">
      <c r="A1578" s="17" t="s">
        <v>1449</v>
      </c>
      <c r="B1578" s="16" t="n">
        <v>163.7109</v>
      </c>
      <c r="E1578" s="17" t="s">
        <v>1449</v>
      </c>
      <c r="F1578" s="16" t="n">
        <v>163.7109</v>
      </c>
      <c r="G1578" s="16" t="n">
        <v>169.3819</v>
      </c>
      <c r="H1578" s="16" t="n">
        <v>170.3577</v>
      </c>
      <c r="I1578" s="16" t="n">
        <v>161.4284</v>
      </c>
    </row>
    <row r="1579" customFormat="false" ht="12.8" hidden="false" customHeight="false" outlineLevel="0" collapsed="false">
      <c r="A1579" s="17" t="s">
        <v>1450</v>
      </c>
      <c r="B1579" s="16" t="n">
        <v>169.2886</v>
      </c>
      <c r="E1579" s="17" t="s">
        <v>1450</v>
      </c>
      <c r="F1579" s="16" t="n">
        <v>169.2886</v>
      </c>
      <c r="G1579" s="16" t="n">
        <v>164.2382</v>
      </c>
      <c r="H1579" s="16" t="n">
        <v>169.843</v>
      </c>
      <c r="I1579" s="16" t="n">
        <v>163.8874</v>
      </c>
    </row>
    <row r="1580" customFormat="false" ht="12.8" hidden="false" customHeight="false" outlineLevel="0" collapsed="false">
      <c r="A1580" s="17" t="s">
        <v>1627</v>
      </c>
      <c r="B1580" s="16" t="n">
        <v>164.2603</v>
      </c>
      <c r="E1580" s="17" t="s">
        <v>1627</v>
      </c>
      <c r="F1580" s="16" t="n">
        <v>164.2603</v>
      </c>
      <c r="G1580" s="16" t="n">
        <v>163.8109</v>
      </c>
      <c r="H1580" s="16" t="n">
        <v>167.9884</v>
      </c>
      <c r="I1580" s="16" t="n">
        <v>162.6389</v>
      </c>
    </row>
    <row r="1581" customFormat="false" ht="12.8" hidden="false" customHeight="false" outlineLevel="0" collapsed="false">
      <c r="A1581" s="17" t="s">
        <v>1628</v>
      </c>
      <c r="B1581" s="16" t="n">
        <v>163.8559</v>
      </c>
      <c r="E1581" s="17" t="s">
        <v>1628</v>
      </c>
      <c r="F1581" s="16" t="n">
        <v>163.8559</v>
      </c>
      <c r="G1581" s="16" t="n">
        <v>163.7265</v>
      </c>
      <c r="H1581" s="16" t="n">
        <v>167.607</v>
      </c>
      <c r="I1581" s="16" t="n">
        <v>162.8121</v>
      </c>
    </row>
    <row r="1582" customFormat="false" ht="12.8" hidden="false" customHeight="false" outlineLevel="0" collapsed="false">
      <c r="A1582" s="17" t="s">
        <v>1451</v>
      </c>
      <c r="B1582" s="16" t="n">
        <v>163.7223</v>
      </c>
      <c r="E1582" s="17" t="s">
        <v>1451</v>
      </c>
      <c r="F1582" s="16" t="n">
        <v>163.7223</v>
      </c>
      <c r="G1582" s="16" t="n">
        <v>173.7779</v>
      </c>
      <c r="H1582" s="16" t="n">
        <v>177.7224</v>
      </c>
      <c r="I1582" s="16" t="n">
        <v>163.4037</v>
      </c>
    </row>
    <row r="1583" customFormat="false" ht="12.8" hidden="false" customHeight="false" outlineLevel="0" collapsed="false">
      <c r="A1583" s="17" t="s">
        <v>1453</v>
      </c>
      <c r="B1583" s="16" t="n">
        <v>173.682</v>
      </c>
      <c r="E1583" s="17" t="s">
        <v>1453</v>
      </c>
      <c r="F1583" s="16" t="n">
        <v>173.682</v>
      </c>
      <c r="G1583" s="16" t="n">
        <v>175.7978</v>
      </c>
      <c r="H1583" s="16" t="n">
        <v>176.5851</v>
      </c>
      <c r="I1583" s="16" t="n">
        <v>170.6436</v>
      </c>
    </row>
    <row r="1584" customFormat="false" ht="12.8" hidden="false" customHeight="false" outlineLevel="0" collapsed="false">
      <c r="A1584" s="17" t="s">
        <v>1455</v>
      </c>
      <c r="B1584" s="16" t="n">
        <v>175.9133</v>
      </c>
      <c r="E1584" s="17" t="s">
        <v>1455</v>
      </c>
      <c r="F1584" s="16" t="n">
        <v>175.9133</v>
      </c>
      <c r="G1584" s="16" t="n">
        <v>165.1442</v>
      </c>
      <c r="H1584" s="16" t="n">
        <v>177.8931</v>
      </c>
      <c r="I1584" s="16" t="n">
        <v>163.3682</v>
      </c>
    </row>
    <row r="1585" customFormat="false" ht="12.8" hidden="false" customHeight="false" outlineLevel="0" collapsed="false">
      <c r="A1585" s="17" t="s">
        <v>1456</v>
      </c>
      <c r="B1585" s="16" t="n">
        <v>165.1867</v>
      </c>
      <c r="E1585" s="17" t="s">
        <v>1456</v>
      </c>
      <c r="F1585" s="16" t="n">
        <v>165.1867</v>
      </c>
      <c r="G1585" s="16" t="n">
        <v>164.1602</v>
      </c>
      <c r="H1585" s="16" t="n">
        <v>168.4697</v>
      </c>
      <c r="I1585" s="16" t="n">
        <v>162.6071</v>
      </c>
    </row>
    <row r="1586" customFormat="false" ht="12.8" hidden="false" customHeight="false" outlineLevel="0" collapsed="false">
      <c r="A1586" s="17" t="s">
        <v>1457</v>
      </c>
      <c r="B1586" s="16" t="n">
        <v>164.1481</v>
      </c>
      <c r="E1586" s="17" t="s">
        <v>1457</v>
      </c>
      <c r="F1586" s="16" t="n">
        <v>164.1481</v>
      </c>
      <c r="G1586" s="16" t="n">
        <v>155.8142</v>
      </c>
      <c r="H1586" s="16" t="n">
        <v>165.9049</v>
      </c>
      <c r="I1586" s="16" t="n">
        <v>154.5775</v>
      </c>
    </row>
    <row r="1587" customFormat="false" ht="12.8" hidden="false" customHeight="false" outlineLevel="0" collapsed="false">
      <c r="A1587" s="17" t="s">
        <v>1629</v>
      </c>
      <c r="B1587" s="16" t="n">
        <v>155.9914</v>
      </c>
      <c r="E1587" s="17" t="s">
        <v>1629</v>
      </c>
      <c r="F1587" s="16" t="n">
        <v>155.9914</v>
      </c>
      <c r="G1587" s="16" t="n">
        <v>161.3571</v>
      </c>
      <c r="H1587" s="16" t="n">
        <v>161.7794</v>
      </c>
      <c r="I1587" s="16" t="n">
        <v>153.5951</v>
      </c>
    </row>
    <row r="1588" customFormat="false" ht="12.8" hidden="false" customHeight="false" outlineLevel="0" collapsed="false">
      <c r="A1588" s="17" t="s">
        <v>1630</v>
      </c>
      <c r="B1588" s="16" t="n">
        <v>161.2789</v>
      </c>
      <c r="E1588" s="17" t="s">
        <v>1630</v>
      </c>
      <c r="F1588" s="16" t="n">
        <v>161.2789</v>
      </c>
      <c r="G1588" s="16" t="n">
        <v>160.0829</v>
      </c>
      <c r="H1588" s="16" t="n">
        <v>161.3821</v>
      </c>
      <c r="I1588" s="16" t="n">
        <v>157.0287</v>
      </c>
    </row>
    <row r="1589" customFormat="false" ht="12.8" hidden="false" customHeight="false" outlineLevel="0" collapsed="false">
      <c r="A1589" s="17" t="s">
        <v>1458</v>
      </c>
      <c r="B1589" s="16" t="n">
        <v>160.1206</v>
      </c>
      <c r="E1589" s="17" t="s">
        <v>1458</v>
      </c>
      <c r="F1589" s="16" t="n">
        <v>160.1206</v>
      </c>
      <c r="G1589" s="16" t="n">
        <v>159.448</v>
      </c>
      <c r="H1589" s="16" t="n">
        <v>163.001</v>
      </c>
      <c r="I1589" s="16" t="n">
        <v>156.2147</v>
      </c>
    </row>
    <row r="1590" customFormat="false" ht="12.8" hidden="false" customHeight="false" outlineLevel="0" collapsed="false">
      <c r="A1590" s="17" t="s">
        <v>1459</v>
      </c>
      <c r="B1590" s="16" t="n">
        <v>159.2744</v>
      </c>
      <c r="E1590" s="17" t="s">
        <v>1459</v>
      </c>
      <c r="F1590" s="16" t="n">
        <v>159.2744</v>
      </c>
      <c r="G1590" s="16" t="n">
        <v>164.7817</v>
      </c>
      <c r="H1590" s="16" t="n">
        <v>164.8657</v>
      </c>
      <c r="I1590" s="16" t="n">
        <v>155.5572</v>
      </c>
    </row>
    <row r="1591" customFormat="false" ht="12.8" hidden="false" customHeight="false" outlineLevel="0" collapsed="false">
      <c r="A1591" s="17" t="s">
        <v>1460</v>
      </c>
      <c r="B1591" s="16" t="n">
        <v>164.7802</v>
      </c>
      <c r="E1591" s="17" t="s">
        <v>1460</v>
      </c>
      <c r="F1591" s="16" t="n">
        <v>164.7802</v>
      </c>
      <c r="G1591" s="16" t="n">
        <v>161.0853</v>
      </c>
      <c r="H1591" s="16" t="n">
        <v>165.2442</v>
      </c>
      <c r="I1591" s="16" t="n">
        <v>159.0234</v>
      </c>
    </row>
    <row r="1592" customFormat="false" ht="12.8" hidden="false" customHeight="false" outlineLevel="0" collapsed="false">
      <c r="A1592" s="17" t="s">
        <v>1462</v>
      </c>
      <c r="B1592" s="16" t="n">
        <v>161.133</v>
      </c>
      <c r="E1592" s="17" t="s">
        <v>1462</v>
      </c>
      <c r="F1592" s="16" t="n">
        <v>161.133</v>
      </c>
      <c r="G1592" s="16" t="n">
        <v>166.1112</v>
      </c>
      <c r="H1592" s="16" t="n">
        <v>170.0725</v>
      </c>
      <c r="I1592" s="16" t="n">
        <v>159.5815</v>
      </c>
    </row>
    <row r="1593" customFormat="false" ht="12.8" hidden="false" customHeight="false" outlineLevel="0" collapsed="false">
      <c r="A1593" s="17" t="s">
        <v>1464</v>
      </c>
      <c r="B1593" s="16" t="n">
        <v>165.7782</v>
      </c>
      <c r="E1593" s="17" t="s">
        <v>1464</v>
      </c>
      <c r="F1593" s="16" t="n">
        <v>165.7782</v>
      </c>
      <c r="G1593" s="16" t="n">
        <v>154.8478</v>
      </c>
      <c r="H1593" s="16" t="n">
        <v>165.8319</v>
      </c>
      <c r="I1593" s="16" t="n">
        <v>151.8188</v>
      </c>
    </row>
    <row r="1594" customFormat="false" ht="12.8" hidden="false" customHeight="false" outlineLevel="0" collapsed="false">
      <c r="A1594" s="17" t="s">
        <v>1631</v>
      </c>
      <c r="B1594" s="16" t="n">
        <v>154.8187</v>
      </c>
      <c r="E1594" s="17" t="s">
        <v>1631</v>
      </c>
      <c r="F1594" s="16" t="n">
        <v>154.8187</v>
      </c>
      <c r="G1594" s="16" t="n">
        <v>158.8831</v>
      </c>
      <c r="H1594" s="16" t="n">
        <v>159.3034</v>
      </c>
      <c r="I1594" s="16" t="n">
        <v>150.9988</v>
      </c>
    </row>
    <row r="1595" customFormat="false" ht="12.8" hidden="false" customHeight="false" outlineLevel="0" collapsed="false">
      <c r="A1595" s="17" t="s">
        <v>1632</v>
      </c>
      <c r="B1595" s="16" t="n">
        <v>158.8811</v>
      </c>
      <c r="E1595" s="17" t="s">
        <v>1632</v>
      </c>
      <c r="F1595" s="16" t="n">
        <v>158.8811</v>
      </c>
      <c r="G1595" s="16" t="n">
        <v>159.0479</v>
      </c>
      <c r="H1595" s="16" t="n">
        <v>160.3654</v>
      </c>
      <c r="I1595" s="16" t="n">
        <v>154.596</v>
      </c>
    </row>
    <row r="1596" customFormat="false" ht="12.8" hidden="false" customHeight="false" outlineLevel="0" collapsed="false">
      <c r="A1596" s="17" t="s">
        <v>1465</v>
      </c>
      <c r="B1596" s="16" t="n">
        <v>158.9838</v>
      </c>
      <c r="E1596" s="17" t="s">
        <v>1465</v>
      </c>
      <c r="F1596" s="16" t="n">
        <v>158.9838</v>
      </c>
      <c r="G1596" s="16" t="n">
        <v>151.9783</v>
      </c>
      <c r="H1596" s="16" t="n">
        <v>161.4471</v>
      </c>
      <c r="I1596" s="16" t="n">
        <v>148.2742</v>
      </c>
    </row>
    <row r="1597" customFormat="false" ht="12.8" hidden="false" customHeight="false" outlineLevel="0" collapsed="false">
      <c r="A1597" s="17" t="s">
        <v>1466</v>
      </c>
      <c r="B1597" s="16" t="n">
        <v>151.8966</v>
      </c>
      <c r="E1597" s="17" t="s">
        <v>1466</v>
      </c>
      <c r="F1597" s="16" t="n">
        <v>151.8966</v>
      </c>
      <c r="G1597" s="16" t="n">
        <v>155.4008</v>
      </c>
      <c r="H1597" s="16" t="n">
        <v>156.4656</v>
      </c>
      <c r="I1597" s="16" t="n">
        <v>140.8477</v>
      </c>
    </row>
    <row r="1598" customFormat="false" ht="12.8" hidden="false" customHeight="false" outlineLevel="0" collapsed="false">
      <c r="A1598" s="17" t="s">
        <v>1467</v>
      </c>
      <c r="B1598" s="16" t="n">
        <v>155.3455</v>
      </c>
      <c r="E1598" s="17" t="s">
        <v>1467</v>
      </c>
      <c r="F1598" s="16" t="n">
        <v>155.3455</v>
      </c>
      <c r="G1598" s="16" t="n">
        <v>151.0981</v>
      </c>
      <c r="H1598" s="16" t="n">
        <v>159.7248</v>
      </c>
      <c r="I1598" s="16" t="n">
        <v>149.0007</v>
      </c>
    </row>
    <row r="1599" customFormat="false" ht="12.8" hidden="false" customHeight="false" outlineLevel="0" collapsed="false">
      <c r="A1599" s="17" t="s">
        <v>1468</v>
      </c>
      <c r="B1599" s="16" t="n">
        <v>151.5483</v>
      </c>
      <c r="E1599" s="17" t="s">
        <v>1468</v>
      </c>
      <c r="F1599" s="16" t="n">
        <v>151.5483</v>
      </c>
      <c r="G1599" s="16" t="n">
        <v>183.0417</v>
      </c>
      <c r="H1599" s="16" t="n">
        <v>184.0936</v>
      </c>
      <c r="I1599" s="16" t="n">
        <v>143.0144</v>
      </c>
    </row>
    <row r="1600" customFormat="false" ht="12.8" hidden="false" customHeight="false" outlineLevel="0" collapsed="false">
      <c r="A1600" s="17" t="s">
        <v>1469</v>
      </c>
      <c r="B1600" s="16" t="n">
        <v>182.7495</v>
      </c>
      <c r="E1600" s="17" t="s">
        <v>1469</v>
      </c>
      <c r="F1600" s="16" t="n">
        <v>182.7495</v>
      </c>
      <c r="G1600" s="16" t="n">
        <v>191.926</v>
      </c>
      <c r="H1600" s="16" t="n">
        <v>192.7361</v>
      </c>
      <c r="I1600" s="16" t="n">
        <v>181.6132</v>
      </c>
    </row>
    <row r="1601" customFormat="false" ht="12.8" hidden="false" customHeight="false" outlineLevel="0" collapsed="false">
      <c r="A1601" s="17" t="s">
        <v>1633</v>
      </c>
      <c r="B1601" s="16" t="n">
        <v>192.0635</v>
      </c>
      <c r="E1601" s="17" t="s">
        <v>1633</v>
      </c>
      <c r="F1601" s="16" t="n">
        <v>192.0635</v>
      </c>
      <c r="G1601" s="16" t="n">
        <v>195.2603</v>
      </c>
      <c r="H1601" s="16" t="n">
        <v>195.3922</v>
      </c>
      <c r="I1601" s="16" t="n">
        <v>187.6346</v>
      </c>
    </row>
    <row r="1602" customFormat="false" ht="12.8" hidden="false" customHeight="false" outlineLevel="0" collapsed="false">
      <c r="A1602" s="17" t="s">
        <v>1634</v>
      </c>
      <c r="B1602" s="16" t="n">
        <v>195.2894</v>
      </c>
      <c r="E1602" s="17" t="s">
        <v>1634</v>
      </c>
      <c r="F1602" s="16" t="n">
        <v>195.2894</v>
      </c>
      <c r="G1602" s="16" t="n">
        <v>197.755</v>
      </c>
      <c r="H1602" s="16" t="n">
        <v>200.5834</v>
      </c>
      <c r="I1602" s="16" t="n">
        <v>194.2476</v>
      </c>
    </row>
    <row r="1603" customFormat="false" ht="12.8" hidden="false" customHeight="false" outlineLevel="0" collapsed="false">
      <c r="A1603" s="17" t="s">
        <v>1471</v>
      </c>
      <c r="B1603" s="16" t="n">
        <v>197.8236</v>
      </c>
      <c r="E1603" s="17" t="s">
        <v>1471</v>
      </c>
      <c r="F1603" s="16" t="n">
        <v>197.8236</v>
      </c>
      <c r="G1603" s="16" t="n">
        <v>199.7689</v>
      </c>
      <c r="H1603" s="16" t="n">
        <v>201.1066</v>
      </c>
      <c r="I1603" s="16" t="n">
        <v>194.2732</v>
      </c>
    </row>
    <row r="1604" customFormat="false" ht="12.8" hidden="false" customHeight="false" outlineLevel="0" collapsed="false">
      <c r="A1604" s="17" t="s">
        <v>1473</v>
      </c>
      <c r="B1604" s="16" t="n">
        <v>199.8437</v>
      </c>
      <c r="E1604" s="17" t="s">
        <v>1473</v>
      </c>
      <c r="F1604" s="16" t="n">
        <v>199.8437</v>
      </c>
      <c r="G1604" s="16" t="n">
        <v>190.7322</v>
      </c>
      <c r="H1604" s="16" t="n">
        <v>202.5905</v>
      </c>
      <c r="I1604" s="16" t="n">
        <v>184.0706</v>
      </c>
    </row>
    <row r="1605" customFormat="false" ht="12.8" hidden="false" customHeight="false" outlineLevel="0" collapsed="false">
      <c r="A1605" s="17" t="s">
        <v>1474</v>
      </c>
      <c r="B1605" s="16" t="n">
        <v>190.749</v>
      </c>
      <c r="E1605" s="17" t="s">
        <v>1474</v>
      </c>
      <c r="F1605" s="16" t="n">
        <v>190.749</v>
      </c>
      <c r="G1605" s="16" t="n">
        <v>187.6867</v>
      </c>
      <c r="H1605" s="16" t="n">
        <v>196.9899</v>
      </c>
      <c r="I1605" s="16" t="n">
        <v>188.2488</v>
      </c>
    </row>
    <row r="1606" customFormat="false" ht="12.8" hidden="false" customHeight="false" outlineLevel="0" collapsed="false">
      <c r="A1606" s="17" t="s">
        <v>1475</v>
      </c>
      <c r="B1606" s="16" t="n">
        <v>187.5478</v>
      </c>
      <c r="E1606" s="17" t="s">
        <v>1475</v>
      </c>
      <c r="F1606" s="16" t="n">
        <v>187.5478</v>
      </c>
      <c r="G1606" s="16" t="n">
        <v>179.5068</v>
      </c>
      <c r="H1606" s="16" t="n">
        <v>194.1226</v>
      </c>
      <c r="I1606" s="16" t="n">
        <v>177.1448</v>
      </c>
    </row>
    <row r="1607" customFormat="false" ht="12.8" hidden="false" customHeight="false" outlineLevel="0" collapsed="false">
      <c r="A1607" s="17" t="s">
        <v>1476</v>
      </c>
      <c r="B1607" s="16" t="n">
        <v>179.5838</v>
      </c>
      <c r="E1607" s="17" t="s">
        <v>1476</v>
      </c>
      <c r="F1607" s="16" t="n">
        <v>179.5838</v>
      </c>
      <c r="G1607" s="16" t="n">
        <v>170.8289</v>
      </c>
      <c r="H1607" s="16" t="n">
        <v>181.0469</v>
      </c>
      <c r="I1607" s="16" t="n">
        <v>171.6696</v>
      </c>
    </row>
    <row r="1608" customFormat="false" ht="12.8" hidden="false" customHeight="false" outlineLevel="0" collapsed="false">
      <c r="A1608" s="17" t="s">
        <v>1635</v>
      </c>
      <c r="B1608" s="16" t="n">
        <v>170.8617</v>
      </c>
      <c r="E1608" s="17" t="s">
        <v>1635</v>
      </c>
      <c r="F1608" s="16" t="n">
        <v>170.8617</v>
      </c>
      <c r="G1608" s="16" t="n">
        <v>169.5217</v>
      </c>
      <c r="H1608" s="16" t="n">
        <v>172.0922</v>
      </c>
      <c r="I1608" s="16" t="n">
        <v>168.2159</v>
      </c>
    </row>
    <row r="1609" customFormat="false" ht="12.8" hidden="false" customHeight="false" outlineLevel="0" collapsed="false">
      <c r="A1609" s="17" t="s">
        <v>1636</v>
      </c>
      <c r="B1609" s="16" t="n">
        <v>169.4058</v>
      </c>
      <c r="E1609" s="17" t="s">
        <v>1636</v>
      </c>
      <c r="F1609" s="16" t="n">
        <v>169.4058</v>
      </c>
      <c r="G1609" s="16" t="n">
        <v>163.0056</v>
      </c>
      <c r="H1609" s="16" t="n">
        <v>169.7633</v>
      </c>
      <c r="I1609" s="16" t="n">
        <v>162.0574</v>
      </c>
    </row>
    <row r="1610" customFormat="false" ht="12.8" hidden="false" customHeight="false" outlineLevel="0" collapsed="false">
      <c r="A1610" s="17" t="s">
        <v>1477</v>
      </c>
      <c r="B1610" s="16" t="n">
        <v>162.7542</v>
      </c>
      <c r="E1610" s="17" t="s">
        <v>1477</v>
      </c>
      <c r="F1610" s="16" t="n">
        <v>162.7542</v>
      </c>
      <c r="G1610" s="16" t="n">
        <v>163.6615</v>
      </c>
      <c r="H1610" s="16" t="n">
        <v>163.215</v>
      </c>
      <c r="I1610" s="16" t="n">
        <v>159.8945</v>
      </c>
    </row>
    <row r="1611" customFormat="false" ht="12.8" hidden="false" customHeight="false" outlineLevel="0" collapsed="false">
      <c r="A1611" s="17" t="s">
        <v>1478</v>
      </c>
      <c r="B1611" s="16" t="n">
        <v>163.5881</v>
      </c>
      <c r="E1611" s="17" t="s">
        <v>1478</v>
      </c>
      <c r="F1611" s="16" t="n">
        <v>163.5881</v>
      </c>
      <c r="G1611" s="16" t="n">
        <v>162.0898</v>
      </c>
      <c r="H1611" s="16" t="n">
        <v>164.8544</v>
      </c>
      <c r="I1611" s="16" t="n">
        <v>159.8849</v>
      </c>
    </row>
    <row r="1612" customFormat="false" ht="12.8" hidden="false" customHeight="false" outlineLevel="0" collapsed="false">
      <c r="A1612" s="17" t="s">
        <v>1480</v>
      </c>
      <c r="B1612" s="16" t="n">
        <v>162.0435</v>
      </c>
      <c r="E1612" s="17" t="s">
        <v>1480</v>
      </c>
      <c r="F1612" s="16" t="n">
        <v>162.0435</v>
      </c>
      <c r="G1612" s="16" t="n">
        <v>162.7912</v>
      </c>
      <c r="H1612" s="16" t="n">
        <v>165.214</v>
      </c>
      <c r="I1612" s="16" t="n">
        <v>158.9719</v>
      </c>
    </row>
    <row r="1613" customFormat="false" ht="12.8" hidden="false" customHeight="false" outlineLevel="0" collapsed="false">
      <c r="A1613" s="17" t="s">
        <v>1482</v>
      </c>
      <c r="B1613" s="16" t="n">
        <v>162.9188</v>
      </c>
      <c r="E1613" s="17" t="s">
        <v>1482</v>
      </c>
      <c r="F1613" s="16" t="n">
        <v>162.9188</v>
      </c>
      <c r="G1613" s="16" t="n">
        <v>163.4533</v>
      </c>
      <c r="H1613" s="16" t="n">
        <v>166.6124</v>
      </c>
      <c r="I1613" s="16" t="n">
        <v>160.6063</v>
      </c>
    </row>
    <row r="1614" customFormat="false" ht="12.8" hidden="false" customHeight="false" outlineLevel="0" collapsed="false">
      <c r="A1614" s="17" t="s">
        <v>1483</v>
      </c>
      <c r="B1614" s="16" t="n">
        <v>163.4646</v>
      </c>
      <c r="E1614" s="17" t="s">
        <v>1483</v>
      </c>
      <c r="F1614" s="16" t="n">
        <v>163.4646</v>
      </c>
      <c r="G1614" s="16" t="n">
        <v>164.7157</v>
      </c>
      <c r="H1614" s="16" t="n">
        <v>167.4404</v>
      </c>
      <c r="I1614" s="16" t="n">
        <v>159.598</v>
      </c>
    </row>
    <row r="1615" customFormat="false" ht="12.8" hidden="false" customHeight="false" outlineLevel="0" collapsed="false">
      <c r="A1615" s="17" t="s">
        <v>1637</v>
      </c>
      <c r="B1615" s="16" t="n">
        <v>164.536</v>
      </c>
      <c r="E1615" s="17" t="s">
        <v>1637</v>
      </c>
      <c r="F1615" s="16" t="n">
        <v>164.536</v>
      </c>
      <c r="G1615" s="16" t="n">
        <v>160.0433</v>
      </c>
      <c r="H1615" s="16" t="n">
        <v>167.2383</v>
      </c>
      <c r="I1615" s="16" t="n">
        <v>161.5188</v>
      </c>
    </row>
    <row r="1616" customFormat="false" ht="12.8" hidden="false" customHeight="false" outlineLevel="0" collapsed="false">
      <c r="A1616" s="17" t="s">
        <v>1638</v>
      </c>
      <c r="B1616" s="16" t="n">
        <v>160.0702</v>
      </c>
      <c r="E1616" s="17" t="s">
        <v>1638</v>
      </c>
      <c r="F1616" s="16" t="n">
        <v>160.0702</v>
      </c>
      <c r="G1616" s="16" t="n">
        <v>152.0905</v>
      </c>
      <c r="H1616" s="16" t="n">
        <v>162.509</v>
      </c>
      <c r="I1616" s="16" t="n">
        <v>151.7084</v>
      </c>
    </row>
    <row r="1617" customFormat="false" ht="12.8" hidden="false" customHeight="false" outlineLevel="0" collapsed="false">
      <c r="A1617" s="17" t="s">
        <v>1484</v>
      </c>
      <c r="B1617" s="16" t="n">
        <v>152.112</v>
      </c>
      <c r="E1617" s="17" t="s">
        <v>1484</v>
      </c>
      <c r="F1617" s="16" t="n">
        <v>152.112</v>
      </c>
      <c r="G1617" s="16" t="n">
        <v>157.6001</v>
      </c>
      <c r="H1617" s="16" t="n">
        <v>159.6814</v>
      </c>
      <c r="I1617" s="16" t="n">
        <v>149.9962</v>
      </c>
    </row>
    <row r="1618" customFormat="false" ht="12.8" hidden="false" customHeight="false" outlineLevel="0" collapsed="false">
      <c r="A1618" s="17"/>
      <c r="B1618" s="16"/>
      <c r="E1618" s="17" t="s">
        <v>1485</v>
      </c>
      <c r="F1618" s="16" t="n">
        <v>157.6269</v>
      </c>
      <c r="G1618" s="16" t="n">
        <v>158.6018</v>
      </c>
      <c r="H1618" s="16" t="n">
        <v>159.1235</v>
      </c>
      <c r="I1618" s="16" t="n">
        <v>154.9651</v>
      </c>
    </row>
    <row r="1619" customFormat="false" ht="12.8" hidden="false" customHeight="false" outlineLevel="0" collapsed="false">
      <c r="A1619" s="17"/>
      <c r="B1619" s="16"/>
      <c r="E1619" s="17" t="s">
        <v>1486</v>
      </c>
      <c r="F1619" s="16" t="n">
        <v>158.7319</v>
      </c>
      <c r="G1619" s="16" t="n">
        <v>163.0472</v>
      </c>
      <c r="H1619" s="16" t="n">
        <v>163.3043</v>
      </c>
      <c r="I1619" s="16" t="n">
        <v>157.7428</v>
      </c>
    </row>
    <row r="1620" customFormat="false" ht="12.8" hidden="false" customHeight="false" outlineLevel="0" collapsed="false">
      <c r="A1620" s="17"/>
      <c r="B1620" s="16"/>
      <c r="E1620" s="17" t="s">
        <v>1649</v>
      </c>
      <c r="F1620" s="16" t="n">
        <v>163.0719</v>
      </c>
      <c r="G1620" s="16" t="n">
        <v>162.545</v>
      </c>
      <c r="H1620" s="16" t="n">
        <v>166.3075</v>
      </c>
      <c r="I1620" s="16" t="n">
        <v>159.8767</v>
      </c>
    </row>
    <row r="1621" customFormat="false" ht="12.8" hidden="false" customHeight="false" outlineLevel="0" collapsed="false">
      <c r="A1621" s="17"/>
      <c r="B1621" s="16"/>
      <c r="E1621" s="17" t="s">
        <v>1650</v>
      </c>
      <c r="F1621" s="16" t="n">
        <v>162.5165</v>
      </c>
      <c r="G1621" s="16" t="n">
        <v>155.4452</v>
      </c>
      <c r="H1621" s="16" t="n">
        <v>164.782</v>
      </c>
      <c r="I1621" s="16" t="n">
        <v>155.1984</v>
      </c>
    </row>
    <row r="1622" customFormat="false" ht="12.8" hidden="false" customHeight="false" outlineLevel="0" collapsed="false">
      <c r="A1622" s="17"/>
      <c r="B1622" s="16"/>
      <c r="E1622" s="17" t="s">
        <v>3123</v>
      </c>
      <c r="F1622" s="16" t="n">
        <v>155.3524</v>
      </c>
      <c r="G1622" s="16" t="n">
        <v>155.9743</v>
      </c>
      <c r="H1622" s="16" t="n">
        <v>157.7438</v>
      </c>
      <c r="I1622" s="16" t="n">
        <v>153.0122</v>
      </c>
    </row>
    <row r="1623" customFormat="false" ht="12.8" hidden="false" customHeight="false" outlineLevel="0" collapsed="false">
      <c r="A1623" s="17"/>
      <c r="B1623" s="16"/>
      <c r="E1623" s="17" t="s">
        <v>3124</v>
      </c>
      <c r="F1623" s="16" t="n">
        <v>156.0903</v>
      </c>
      <c r="G1623" s="16" t="n">
        <v>153.2262</v>
      </c>
      <c r="H1623" s="16" t="n">
        <v>158.3715</v>
      </c>
      <c r="I1623" s="16" t="n">
        <v>151.0275</v>
      </c>
    </row>
    <row r="1624" customFormat="false" ht="12.8" hidden="false" customHeight="false" outlineLevel="0" collapsed="false">
      <c r="A1624" s="17"/>
      <c r="B1624" s="16"/>
      <c r="E1624" s="17" t="s">
        <v>1651</v>
      </c>
      <c r="F1624" s="16" t="n">
        <v>153.131</v>
      </c>
      <c r="G1624" s="16" t="n">
        <v>152.8771</v>
      </c>
      <c r="H1624" s="16" t="n">
        <v>154.8281</v>
      </c>
      <c r="I1624" s="16" t="n">
        <v>150.9708</v>
      </c>
    </row>
    <row r="1625" customFormat="false" ht="12.8" hidden="false" customHeight="false" outlineLevel="0" collapsed="false">
      <c r="A1625" s="17"/>
      <c r="B1625" s="16"/>
      <c r="E1625" s="17" t="s">
        <v>1652</v>
      </c>
      <c r="F1625" s="16" t="n">
        <v>152.7529</v>
      </c>
      <c r="G1625" s="16" t="n">
        <v>156.1629</v>
      </c>
      <c r="H1625" s="16" t="n">
        <v>156.8424</v>
      </c>
      <c r="I1625" s="16" t="n">
        <v>149.0949</v>
      </c>
    </row>
    <row r="1626" customFormat="false" ht="12.8" hidden="false" customHeight="false" outlineLevel="0" collapsed="false">
      <c r="A1626" s="17"/>
      <c r="B1626" s="16"/>
      <c r="E1626" s="17" t="s">
        <v>1653</v>
      </c>
      <c r="F1626" s="16" t="n">
        <v>156.2334</v>
      </c>
      <c r="G1626" s="16" t="n">
        <v>168.89</v>
      </c>
      <c r="H1626" s="16" t="n">
        <v>169.5676</v>
      </c>
      <c r="I1626" s="16" t="n">
        <v>151.1184</v>
      </c>
    </row>
    <row r="1627" customFormat="false" ht="12.8" hidden="false" customHeight="false" outlineLevel="0" collapsed="false">
      <c r="A1627" s="17"/>
      <c r="B1627" s="16"/>
      <c r="E1627" s="17" t="s">
        <v>1654</v>
      </c>
      <c r="F1627" s="16" t="n">
        <v>168.8911</v>
      </c>
      <c r="G1627" s="16" t="n">
        <v>169.8944</v>
      </c>
      <c r="H1627" s="16" t="n">
        <v>170.5148</v>
      </c>
      <c r="I1627" s="16" t="n">
        <v>166.7612</v>
      </c>
    </row>
    <row r="1628" customFormat="false" ht="12.8" hidden="false" customHeight="false" outlineLevel="0" collapsed="false">
      <c r="A1628" s="17"/>
      <c r="B1628" s="16"/>
      <c r="E1628" s="17" t="s">
        <v>1655</v>
      </c>
      <c r="F1628" s="16" t="n">
        <v>169.8542</v>
      </c>
      <c r="G1628" s="16" t="n">
        <v>167.3083</v>
      </c>
      <c r="H1628" s="16" t="n">
        <v>174.4869</v>
      </c>
      <c r="I1628" s="16" t="n">
        <v>167.8593</v>
      </c>
    </row>
    <row r="1629" customFormat="false" ht="12.8" hidden="false" customHeight="false" outlineLevel="0" collapsed="false">
      <c r="A1629" s="17"/>
      <c r="B1629" s="16"/>
      <c r="E1629" s="17" t="s">
        <v>3125</v>
      </c>
      <c r="F1629" s="16" t="n">
        <v>167.2356</v>
      </c>
      <c r="G1629" s="16" t="n">
        <v>169.9913</v>
      </c>
      <c r="H1629" s="16" t="n">
        <v>172.5578</v>
      </c>
      <c r="I1629" s="16" t="n">
        <v>164.909</v>
      </c>
    </row>
    <row r="1630" customFormat="false" ht="12.8" hidden="false" customHeight="false" outlineLevel="0" collapsed="false">
      <c r="A1630" s="17"/>
      <c r="B1630" s="16"/>
      <c r="E1630" s="17" t="s">
        <v>3126</v>
      </c>
      <c r="F1630" s="16" t="n">
        <v>170.0345</v>
      </c>
      <c r="G1630" s="16" t="n">
        <v>173.4038</v>
      </c>
      <c r="H1630" s="16" t="n">
        <v>173.2739</v>
      </c>
      <c r="I1630" s="16" t="n">
        <v>166.1249</v>
      </c>
    </row>
    <row r="1631" customFormat="false" ht="12.8" hidden="false" customHeight="false" outlineLevel="0" collapsed="false">
      <c r="A1631" s="17"/>
      <c r="B1631" s="16"/>
      <c r="E1631" s="17" t="s">
        <v>1656</v>
      </c>
      <c r="F1631" s="16" t="n">
        <v>173.4313</v>
      </c>
      <c r="G1631" s="16" t="n">
        <v>171.8797</v>
      </c>
      <c r="H1631" s="16" t="n">
        <v>174.619</v>
      </c>
      <c r="I1631" s="16" t="n">
        <v>168.157</v>
      </c>
    </row>
    <row r="1632" customFormat="false" ht="12.8" hidden="false" customHeight="false" outlineLevel="0" collapsed="false">
      <c r="A1632" s="17"/>
      <c r="B1632" s="16"/>
      <c r="E1632" s="17" t="s">
        <v>1657</v>
      </c>
      <c r="F1632" s="16" t="n">
        <v>172.051</v>
      </c>
      <c r="G1632" s="16" t="n">
        <v>169.4904</v>
      </c>
      <c r="H1632" s="16" t="n">
        <v>175.9815</v>
      </c>
      <c r="I1632" s="16" t="n">
        <v>165.6097</v>
      </c>
    </row>
    <row r="1633" customFormat="false" ht="12.8" hidden="false" customHeight="false" outlineLevel="0" collapsed="false">
      <c r="A1633" s="17"/>
      <c r="B1633" s="16"/>
      <c r="E1633" s="17" t="s">
        <v>1658</v>
      </c>
      <c r="F1633" s="16" t="n">
        <v>168.8344</v>
      </c>
      <c r="G1633" s="16" t="n">
        <v>177.1646</v>
      </c>
      <c r="H1633" s="16" t="n">
        <v>177.7048</v>
      </c>
      <c r="I1633" s="16" t="n">
        <v>163.906</v>
      </c>
    </row>
    <row r="1634" customFormat="false" ht="12.8" hidden="false" customHeight="false" outlineLevel="0" collapsed="false">
      <c r="A1634" s="17"/>
      <c r="B1634" s="16"/>
      <c r="E1634" s="17" t="s">
        <v>1659</v>
      </c>
      <c r="F1634" s="16" t="n">
        <v>176.9312</v>
      </c>
      <c r="G1634" s="16" t="n">
        <v>182.6123</v>
      </c>
      <c r="H1634" s="16" t="n">
        <v>182.57</v>
      </c>
      <c r="I1634" s="16" t="n">
        <v>175.8413</v>
      </c>
    </row>
    <row r="1635" customFormat="false" ht="12.8" hidden="false" customHeight="false" outlineLevel="0" collapsed="false">
      <c r="A1635" s="17"/>
      <c r="B1635" s="16"/>
      <c r="E1635" s="17" t="s">
        <v>1660</v>
      </c>
      <c r="F1635" s="16" t="n">
        <v>182.7067</v>
      </c>
      <c r="G1635" s="16" t="n">
        <v>175.4034</v>
      </c>
      <c r="H1635" s="16" t="n">
        <v>183.5179</v>
      </c>
      <c r="I1635" s="16" t="n">
        <v>174.1589</v>
      </c>
    </row>
    <row r="1636" customFormat="false" ht="12.8" hidden="false" customHeight="false" outlineLevel="0" collapsed="false">
      <c r="A1636" s="17"/>
      <c r="B1636" s="16"/>
      <c r="E1636" s="17" t="s">
        <v>3127</v>
      </c>
      <c r="F1636" s="16" t="n">
        <v>175.3701</v>
      </c>
      <c r="G1636" s="16" t="n">
        <v>167.3279</v>
      </c>
      <c r="H1636" s="16" t="n">
        <v>178.2668</v>
      </c>
      <c r="I1636" s="16" t="n">
        <v>165.4694</v>
      </c>
    </row>
    <row r="1637" customFormat="false" ht="12.8" hidden="false" customHeight="false" outlineLevel="0" collapsed="false">
      <c r="A1637" s="17"/>
      <c r="B1637" s="16"/>
      <c r="E1637" s="17" t="s">
        <v>3128</v>
      </c>
      <c r="F1637" s="16" t="n">
        <v>167.4133</v>
      </c>
      <c r="G1637" s="16" t="n">
        <v>167.0143</v>
      </c>
      <c r="H1637" s="16" t="n">
        <v>168.5039</v>
      </c>
      <c r="I1637" s="16" t="n">
        <v>164.5796</v>
      </c>
    </row>
    <row r="1638" customFormat="false" ht="12.8" hidden="false" customHeight="false" outlineLevel="0" collapsed="false">
      <c r="A1638" s="17"/>
      <c r="B1638" s="16"/>
      <c r="E1638" s="17" t="s">
        <v>1661</v>
      </c>
      <c r="F1638" s="16" t="n">
        <v>167.0163</v>
      </c>
      <c r="G1638" s="16" t="n">
        <v>169.3767</v>
      </c>
      <c r="H1638" s="16" t="n">
        <v>169.6633</v>
      </c>
      <c r="I1638" s="16" t="n">
        <v>162.0571</v>
      </c>
    </row>
    <row r="1639" customFormat="false" ht="12.8" hidden="false" customHeight="false" outlineLevel="0" collapsed="false">
      <c r="A1639" s="17"/>
      <c r="B1639" s="16"/>
      <c r="E1639" s="17" t="s">
        <v>1662</v>
      </c>
      <c r="F1639" s="16" t="n">
        <v>169.4372</v>
      </c>
      <c r="G1639" s="16" t="n">
        <v>167.5408</v>
      </c>
      <c r="H1639" s="16" t="n">
        <v>170.5835</v>
      </c>
      <c r="I1639" s="16" t="n">
        <v>157.7852</v>
      </c>
    </row>
    <row r="1640" customFormat="false" ht="12.8" hidden="false" customHeight="false" outlineLevel="0" collapsed="false">
      <c r="A1640" s="17"/>
      <c r="B1640" s="16"/>
      <c r="E1640" s="17" t="s">
        <v>1663</v>
      </c>
      <c r="F1640" s="16" t="n">
        <v>167.2013</v>
      </c>
      <c r="G1640" s="16" t="n">
        <v>187.0378</v>
      </c>
      <c r="H1640" s="16" t="n">
        <v>188.0583</v>
      </c>
      <c r="I1640" s="16" t="n">
        <v>165.6223</v>
      </c>
    </row>
    <row r="1641" customFormat="false" ht="12.8" hidden="false" customHeight="false" outlineLevel="0" collapsed="false">
      <c r="A1641" s="17"/>
      <c r="B1641" s="16"/>
      <c r="E1641" s="17" t="s">
        <v>1664</v>
      </c>
      <c r="F1641" s="16" t="n">
        <v>186.9433</v>
      </c>
      <c r="G1641" s="16" t="n">
        <v>188.5019</v>
      </c>
      <c r="H1641" s="16" t="n">
        <v>189.2562</v>
      </c>
      <c r="I1641" s="16" t="n">
        <v>183.4473</v>
      </c>
    </row>
    <row r="1642" customFormat="false" ht="12.8" hidden="false" customHeight="false" outlineLevel="0" collapsed="false">
      <c r="A1642" s="17"/>
      <c r="B1642" s="16"/>
      <c r="E1642" s="17" t="s">
        <v>1665</v>
      </c>
      <c r="F1642" s="16" t="n">
        <v>188.4537</v>
      </c>
      <c r="G1642" s="16" t="n">
        <v>193.2974</v>
      </c>
      <c r="H1642" s="16" t="n">
        <v>193.2298</v>
      </c>
      <c r="I1642" s="16" t="n">
        <v>187.5585</v>
      </c>
    </row>
    <row r="1643" customFormat="false" ht="12.8" hidden="false" customHeight="false" outlineLevel="0" collapsed="false">
      <c r="A1643" s="17"/>
      <c r="B1643" s="16"/>
      <c r="E1643" s="17" t="s">
        <v>3129</v>
      </c>
      <c r="F1643" s="16" t="n">
        <v>193.3326</v>
      </c>
      <c r="G1643" s="16" t="n">
        <v>183.1368</v>
      </c>
      <c r="H1643" s="16" t="n">
        <v>193.4969</v>
      </c>
      <c r="I1643" s="16" t="n">
        <v>184.2505</v>
      </c>
    </row>
    <row r="1644" customFormat="false" ht="12.8" hidden="false" customHeight="false" outlineLevel="0" collapsed="false">
      <c r="A1644" s="17"/>
      <c r="B1644" s="16"/>
      <c r="E1644" s="17" t="s">
        <v>3130</v>
      </c>
      <c r="F1644" s="16" t="n">
        <v>183.18</v>
      </c>
      <c r="G1644" s="16" t="n">
        <v>186.7164</v>
      </c>
      <c r="H1644" s="16" t="n">
        <v>190.4201</v>
      </c>
      <c r="I1644" s="16" t="n">
        <v>180.3434</v>
      </c>
    </row>
    <row r="1645" customFormat="false" ht="12.8" hidden="false" customHeight="false" outlineLevel="0" collapsed="false">
      <c r="A1645" s="17"/>
      <c r="B1645" s="16"/>
      <c r="E1645" s="17" t="s">
        <v>1666</v>
      </c>
      <c r="F1645" s="16" t="n">
        <v>186.6855</v>
      </c>
      <c r="G1645" s="16" t="n">
        <v>197.8393</v>
      </c>
      <c r="H1645" s="16" t="n">
        <v>196.3677</v>
      </c>
      <c r="I1645" s="16" t="n">
        <v>183.7862</v>
      </c>
    </row>
    <row r="1646" customFormat="false" ht="12.8" hidden="false" customHeight="false" outlineLevel="0" collapsed="false">
      <c r="A1646" s="17"/>
      <c r="B1646" s="16"/>
      <c r="E1646" s="17" t="s">
        <v>1667</v>
      </c>
      <c r="F1646" s="16" t="n">
        <v>197.8883</v>
      </c>
      <c r="G1646" s="16" t="n">
        <v>201.4911</v>
      </c>
      <c r="H1646" s="16" t="n">
        <v>202.5432</v>
      </c>
      <c r="I1646" s="16" t="n">
        <v>193.1396</v>
      </c>
    </row>
    <row r="1647" customFormat="false" ht="12.8" hidden="false" customHeight="false" outlineLevel="0" collapsed="false">
      <c r="A1647" s="17"/>
      <c r="B1647" s="16"/>
      <c r="E1647" s="17" t="s">
        <v>1668</v>
      </c>
      <c r="F1647" s="16" t="n">
        <v>201.4166</v>
      </c>
      <c r="G1647" s="16" t="n">
        <v>201.8483</v>
      </c>
      <c r="H1647" s="16" t="n">
        <v>206.1559</v>
      </c>
      <c r="I1647" s="16" t="n">
        <v>197.9757</v>
      </c>
    </row>
    <row r="1648" customFormat="false" ht="12.8" hidden="false" customHeight="false" outlineLevel="0" collapsed="false">
      <c r="A1648" s="17"/>
      <c r="B1648" s="16"/>
      <c r="E1648" s="17" t="s">
        <v>1669</v>
      </c>
      <c r="F1648" s="16" t="n">
        <v>201.9719</v>
      </c>
      <c r="G1648" s="16" t="n">
        <v>207.6833</v>
      </c>
      <c r="H1648" s="16" t="n">
        <v>213.3887</v>
      </c>
      <c r="I1648" s="16" t="n">
        <v>199.1822</v>
      </c>
    </row>
    <row r="1649" customFormat="false" ht="12.8" hidden="false" customHeight="false" outlineLevel="0" collapsed="false">
      <c r="A1649" s="17"/>
      <c r="B1649" s="16"/>
      <c r="E1649" s="17" t="s">
        <v>1670</v>
      </c>
      <c r="F1649" s="16" t="n">
        <v>207.6717</v>
      </c>
      <c r="G1649" s="16" t="n">
        <v>200.1156</v>
      </c>
      <c r="H1649" s="16" t="n">
        <v>210.0116</v>
      </c>
      <c r="I1649" s="16" t="n">
        <v>197.991</v>
      </c>
    </row>
    <row r="1650" customFormat="false" ht="12.8" hidden="false" customHeight="false" outlineLevel="0" collapsed="false">
      <c r="A1650" s="17"/>
      <c r="B1650" s="16"/>
      <c r="E1650" s="17" t="s">
        <v>3131</v>
      </c>
      <c r="F1650" s="16" t="n">
        <v>200.0886</v>
      </c>
      <c r="G1650" s="16" t="n">
        <v>199.59</v>
      </c>
      <c r="H1650" s="16" t="n">
        <v>200.8777</v>
      </c>
      <c r="I1650" s="16" t="n">
        <v>195.8598</v>
      </c>
    </row>
    <row r="1651" customFormat="false" ht="12.8" hidden="false" customHeight="false" outlineLevel="0" collapsed="false">
      <c r="A1651" s="17"/>
      <c r="B1651" s="16"/>
      <c r="E1651" s="17" t="s">
        <v>3132</v>
      </c>
      <c r="F1651" s="16" t="n">
        <v>199.533</v>
      </c>
      <c r="G1651" s="16" t="n">
        <v>195.815</v>
      </c>
      <c r="H1651" s="16" t="n">
        <v>201.6559</v>
      </c>
      <c r="I1651" s="16" t="n">
        <v>194.8938</v>
      </c>
    </row>
    <row r="1652" customFormat="false" ht="12.8" hidden="false" customHeight="false" outlineLevel="0" collapsed="false">
      <c r="A1652" s="17"/>
      <c r="B1652" s="16"/>
      <c r="E1652" s="17" t="s">
        <v>1671</v>
      </c>
      <c r="F1652" s="16" t="n">
        <v>195.7561</v>
      </c>
      <c r="G1652" s="16" t="n">
        <v>195.9703</v>
      </c>
      <c r="H1652" s="16" t="n">
        <v>199.7386</v>
      </c>
      <c r="I1652" s="16" t="n">
        <v>193.4108</v>
      </c>
    </row>
    <row r="1653" customFormat="false" ht="12.8" hidden="false" customHeight="false" outlineLevel="0" collapsed="false">
      <c r="A1653" s="17"/>
      <c r="B1653" s="16"/>
      <c r="E1653" s="17" t="s">
        <v>1672</v>
      </c>
      <c r="F1653" s="16" t="n">
        <v>195.9655</v>
      </c>
      <c r="G1653" s="16" t="n">
        <v>197.2989</v>
      </c>
      <c r="H1653" s="16" t="n">
        <v>197.4844</v>
      </c>
      <c r="I1653" s="16" t="n">
        <v>191.1096</v>
      </c>
    </row>
    <row r="1654" customFormat="false" ht="12.8" hidden="false" customHeight="false" outlineLevel="0" collapsed="false">
      <c r="A1654" s="17"/>
      <c r="B1654" s="16"/>
      <c r="E1654" s="17" t="s">
        <v>1673</v>
      </c>
      <c r="F1654" s="16" t="n">
        <v>197.2436</v>
      </c>
      <c r="G1654" s="16" t="n">
        <v>187.9984</v>
      </c>
      <c r="H1654" s="16" t="n">
        <v>197.4101</v>
      </c>
      <c r="I1654" s="16" t="n">
        <v>189.1476</v>
      </c>
    </row>
    <row r="1655" customFormat="false" ht="12.8" hidden="false" customHeight="false" outlineLevel="0" collapsed="false">
      <c r="A1655" s="17"/>
      <c r="B1655" s="16"/>
      <c r="E1655" s="17" t="s">
        <v>1674</v>
      </c>
      <c r="F1655" s="16" t="n">
        <v>188.0237</v>
      </c>
      <c r="G1655" s="16" t="n">
        <v>189.1927</v>
      </c>
      <c r="H1655" s="16" t="n">
        <v>191.648</v>
      </c>
      <c r="I1655" s="16" t="n">
        <v>184.0704</v>
      </c>
    </row>
    <row r="1656" customFormat="false" ht="12.8" hidden="false" customHeight="false" outlineLevel="0" collapsed="false">
      <c r="A1656" s="17"/>
      <c r="B1656" s="16"/>
      <c r="E1656" s="17" t="s">
        <v>1675</v>
      </c>
      <c r="F1656" s="16" t="n">
        <v>189.2214</v>
      </c>
      <c r="G1656" s="16" t="n">
        <v>189.9299</v>
      </c>
      <c r="H1656" s="16" t="n">
        <v>192.7312</v>
      </c>
      <c r="I1656" s="16" t="n">
        <v>186.3054</v>
      </c>
    </row>
    <row r="1657" customFormat="false" ht="12.8" hidden="false" customHeight="false" outlineLevel="0" collapsed="false">
      <c r="A1657" s="17"/>
      <c r="B1657" s="16"/>
      <c r="E1657" s="17" t="s">
        <v>3133</v>
      </c>
      <c r="F1657" s="16" t="n">
        <v>189.6838</v>
      </c>
      <c r="G1657" s="16" t="n">
        <v>186.1286</v>
      </c>
      <c r="H1657" s="16" t="n">
        <v>191.345</v>
      </c>
      <c r="I1657" s="16" t="n">
        <v>178.8862</v>
      </c>
    </row>
    <row r="1658" customFormat="false" ht="12.8" hidden="false" customHeight="false" outlineLevel="0" collapsed="false">
      <c r="A1658" s="17"/>
      <c r="B1658" s="16"/>
      <c r="E1658" s="17" t="s">
        <v>3134</v>
      </c>
      <c r="F1658" s="16" t="n">
        <v>186.1233</v>
      </c>
      <c r="G1658" s="16" t="n">
        <v>196.7195</v>
      </c>
      <c r="H1658" s="16" t="n">
        <v>200.546</v>
      </c>
      <c r="I1658" s="16" t="n">
        <v>182.8409</v>
      </c>
    </row>
    <row r="1659" customFormat="false" ht="12.8" hidden="false" customHeight="false" outlineLevel="0" collapsed="false">
      <c r="A1659" s="17"/>
      <c r="B1659" s="16"/>
      <c r="E1659" s="17" t="s">
        <v>1676</v>
      </c>
      <c r="F1659" s="16" t="n">
        <v>196.7827</v>
      </c>
      <c r="G1659" s="16" t="n">
        <v>196.6204</v>
      </c>
      <c r="H1659" s="16" t="n">
        <v>197.618</v>
      </c>
      <c r="I1659" s="16" t="n">
        <v>191.4518</v>
      </c>
    </row>
    <row r="1660" customFormat="false" ht="12.8" hidden="false" customHeight="false" outlineLevel="0" collapsed="false">
      <c r="A1660" s="17"/>
      <c r="B1660" s="16"/>
      <c r="E1660" s="17" t="s">
        <v>1677</v>
      </c>
      <c r="F1660" s="16" t="n">
        <v>196.55</v>
      </c>
      <c r="G1660" s="16" t="n">
        <v>194.2094</v>
      </c>
      <c r="H1660" s="16" t="n">
        <v>201.802</v>
      </c>
      <c r="I1660" s="16" t="n">
        <v>193.5821</v>
      </c>
    </row>
    <row r="1661" customFormat="false" ht="12.8" hidden="false" customHeight="false" outlineLevel="0" collapsed="false">
      <c r="A1661" s="17"/>
      <c r="B1661" s="16"/>
      <c r="E1661" s="17" t="s">
        <v>1678</v>
      </c>
      <c r="F1661" s="16" t="n">
        <v>194.3102</v>
      </c>
      <c r="G1661" s="16" t="n">
        <v>190.4918</v>
      </c>
      <c r="H1661" s="16" t="n">
        <v>195.666</v>
      </c>
      <c r="I1661" s="16" t="n">
        <v>182.4099</v>
      </c>
    </row>
    <row r="1662" customFormat="false" ht="12.8" hidden="false" customHeight="false" outlineLevel="0" collapsed="false">
      <c r="A1662" s="17"/>
      <c r="B1662" s="16"/>
      <c r="E1662" s="17" t="s">
        <v>1679</v>
      </c>
      <c r="F1662" s="16" t="n">
        <v>190.1103</v>
      </c>
      <c r="G1662" s="16" t="n">
        <v>193.9608</v>
      </c>
      <c r="H1662" s="16" t="n">
        <v>196.4638</v>
      </c>
      <c r="I1662" s="16" t="n">
        <v>187.6205</v>
      </c>
    </row>
    <row r="1663" customFormat="false" ht="12.8" hidden="false" customHeight="false" outlineLevel="0" collapsed="false">
      <c r="A1663" s="17"/>
      <c r="B1663" s="16"/>
      <c r="E1663" s="17" t="s">
        <v>1680</v>
      </c>
      <c r="F1663" s="16" t="n">
        <v>193.9355</v>
      </c>
      <c r="G1663" s="16" t="n">
        <v>201.1019</v>
      </c>
      <c r="H1663" s="16" t="n">
        <v>203.3076</v>
      </c>
      <c r="I1663" s="16" t="n">
        <v>189.8206</v>
      </c>
    </row>
    <row r="1664" customFormat="false" ht="12.8" hidden="false" customHeight="false" outlineLevel="0" collapsed="false">
      <c r="A1664" s="17"/>
      <c r="B1664" s="16"/>
      <c r="E1664" s="17" t="s">
        <v>3135</v>
      </c>
      <c r="F1664" s="16" t="n">
        <v>200.9138</v>
      </c>
      <c r="G1664" s="16" t="n">
        <v>203.5187</v>
      </c>
      <c r="H1664" s="16" t="n">
        <v>204.532</v>
      </c>
      <c r="I1664" s="16" t="n">
        <v>194.487</v>
      </c>
    </row>
    <row r="1665" customFormat="false" ht="12.8" hidden="false" customHeight="false" outlineLevel="0" collapsed="false">
      <c r="A1665" s="17"/>
      <c r="B1665" s="16"/>
      <c r="E1665" s="17" t="s">
        <v>3136</v>
      </c>
      <c r="F1665" s="16" t="n">
        <v>203.6235</v>
      </c>
      <c r="G1665" s="16" t="n">
        <v>196.8536</v>
      </c>
      <c r="H1665" s="16" t="n">
        <v>209.3475</v>
      </c>
      <c r="I1665" s="16" t="n">
        <v>196.3386</v>
      </c>
    </row>
    <row r="1666" customFormat="false" ht="12.8" hidden="false" customHeight="false" outlineLevel="0" collapsed="false">
      <c r="A1666" s="17"/>
      <c r="B1666" s="16"/>
      <c r="E1666" s="17" t="s">
        <v>1681</v>
      </c>
      <c r="F1666" s="16" t="n">
        <v>196.8416</v>
      </c>
      <c r="G1666" s="16" t="n">
        <v>200.9865</v>
      </c>
      <c r="H1666" s="16" t="n">
        <v>201.6432</v>
      </c>
      <c r="I1666" s="16" t="n">
        <v>191.296</v>
      </c>
    </row>
    <row r="1667" customFormat="false" ht="12.8" hidden="false" customHeight="false" outlineLevel="0" collapsed="false">
      <c r="A1667" s="17"/>
      <c r="B1667" s="16"/>
      <c r="E1667" s="17" t="s">
        <v>1682</v>
      </c>
      <c r="F1667" s="16" t="n">
        <v>200.8356</v>
      </c>
      <c r="G1667" s="16" t="n">
        <v>188.2777</v>
      </c>
      <c r="H1667" s="16" t="n">
        <v>203.5274</v>
      </c>
      <c r="I1667" s="16" t="n">
        <v>184.1001</v>
      </c>
    </row>
    <row r="1668" customFormat="false" ht="12.8" hidden="false" customHeight="false" outlineLevel="0" collapsed="false">
      <c r="A1668" s="17"/>
      <c r="B1668" s="16"/>
      <c r="E1668" s="17" t="s">
        <v>1683</v>
      </c>
      <c r="F1668" s="16" t="n">
        <v>188.1785</v>
      </c>
      <c r="G1668" s="16" t="n">
        <v>177.4532</v>
      </c>
      <c r="H1668" s="16" t="n">
        <v>195.1761</v>
      </c>
      <c r="I1668" s="16" t="n">
        <v>172.5129</v>
      </c>
    </row>
    <row r="1669" customFormat="false" ht="12.8" hidden="false" customHeight="false" outlineLevel="0" collapsed="false">
      <c r="A1669" s="17"/>
      <c r="B1669" s="16"/>
      <c r="E1669" s="17" t="s">
        <v>1684</v>
      </c>
      <c r="F1669" s="16" t="n">
        <v>177.1039</v>
      </c>
      <c r="G1669" s="16" t="n">
        <v>202.6991</v>
      </c>
      <c r="H1669" s="16" t="n">
        <v>208.9074</v>
      </c>
      <c r="I1669" s="16" t="n">
        <v>172.4051</v>
      </c>
    </row>
    <row r="1670" customFormat="false" ht="12.8" hidden="false" customHeight="false" outlineLevel="0" collapsed="false">
      <c r="A1670" s="17"/>
      <c r="B1670" s="16"/>
      <c r="E1670" s="17" t="s">
        <v>1685</v>
      </c>
      <c r="F1670" s="16" t="n">
        <v>202.6815</v>
      </c>
      <c r="G1670" s="16" t="n">
        <v>202.6515</v>
      </c>
      <c r="H1670" s="16" t="n">
        <v>209.0051</v>
      </c>
      <c r="I1670" s="16" t="n">
        <v>186.7769</v>
      </c>
    </row>
    <row r="1671" customFormat="false" ht="12.8" hidden="false" customHeight="false" outlineLevel="0" collapsed="false">
      <c r="A1671" s="17"/>
      <c r="B1671" s="16"/>
      <c r="E1671" s="17" t="s">
        <v>3137</v>
      </c>
      <c r="F1671" s="16" t="n">
        <v>203.0661</v>
      </c>
      <c r="G1671" s="16" t="n">
        <v>239.1078</v>
      </c>
      <c r="H1671" s="16" t="n">
        <v>239.6429</v>
      </c>
      <c r="I1671" s="16" t="n">
        <v>201.5894</v>
      </c>
    </row>
    <row r="1672" customFormat="false" ht="12.8" hidden="false" customHeight="false" outlineLevel="0" collapsed="false">
      <c r="A1672" s="17"/>
      <c r="B1672" s="16"/>
      <c r="E1672" s="17" t="s">
        <v>3138</v>
      </c>
      <c r="F1672" s="16" t="n">
        <v>239.3119</v>
      </c>
      <c r="G1672" s="16" t="n">
        <v>243.9883</v>
      </c>
      <c r="H1672" s="16" t="n">
        <v>244.215</v>
      </c>
      <c r="I1672" s="16" t="n">
        <v>232.6541</v>
      </c>
    </row>
    <row r="1673" customFormat="false" ht="12.8" hidden="false" customHeight="false" outlineLevel="0" collapsed="false">
      <c r="A1673" s="17"/>
      <c r="B1673" s="16"/>
      <c r="E1673" s="17" t="s">
        <v>1686</v>
      </c>
      <c r="F1673" s="16" t="n">
        <v>243.9684</v>
      </c>
      <c r="G1673" s="16" t="n">
        <v>238.7729</v>
      </c>
      <c r="H1673" s="16" t="n">
        <v>247.3893</v>
      </c>
      <c r="I1673" s="16" t="n">
        <v>236.4961</v>
      </c>
    </row>
    <row r="1674" customFormat="false" ht="12.8" hidden="false" customHeight="false" outlineLevel="0" collapsed="false">
      <c r="A1674" s="17"/>
      <c r="B1674" s="16"/>
      <c r="E1674" s="17" t="s">
        <v>1687</v>
      </c>
      <c r="F1674" s="16" t="n">
        <v>238.9405</v>
      </c>
      <c r="G1674" s="16" t="n">
        <v>256.563</v>
      </c>
      <c r="H1674" s="16" t="n">
        <v>256.8802</v>
      </c>
      <c r="I1674" s="16" t="n">
        <v>233.504</v>
      </c>
    </row>
    <row r="1675" customFormat="false" ht="12.8" hidden="false" customHeight="false" outlineLevel="0" collapsed="false">
      <c r="A1675" s="17"/>
      <c r="B1675" s="16"/>
      <c r="E1675" s="17" t="s">
        <v>1688</v>
      </c>
      <c r="F1675" s="16" t="n">
        <v>256.5358</v>
      </c>
      <c r="G1675" s="16" t="n">
        <v>274.4865</v>
      </c>
      <c r="H1675" s="16" t="n">
        <v>279.2303</v>
      </c>
      <c r="I1675" s="16" t="n">
        <v>250.7652</v>
      </c>
    </row>
    <row r="1676" customFormat="false" ht="12.8" hidden="false" customHeight="false" outlineLevel="0" collapsed="false">
      <c r="A1676" s="17"/>
      <c r="B1676" s="16"/>
      <c r="E1676" s="17" t="s">
        <v>1689</v>
      </c>
      <c r="F1676" s="16" t="n">
        <v>274.7854</v>
      </c>
      <c r="G1676" s="16" t="n">
        <v>279.0553</v>
      </c>
      <c r="H1676" s="16" t="n">
        <v>283.7225</v>
      </c>
      <c r="I1676" s="16" t="n">
        <v>270.6173</v>
      </c>
    </row>
    <row r="1677" customFormat="false" ht="12.8" hidden="false" customHeight="false" outlineLevel="0" collapsed="false">
      <c r="A1677" s="17"/>
      <c r="B1677" s="16"/>
      <c r="E1677" s="17" t="s">
        <v>1690</v>
      </c>
      <c r="F1677" s="16" t="n">
        <v>279.1617</v>
      </c>
      <c r="G1677" s="16" t="n">
        <v>272.3758</v>
      </c>
      <c r="H1677" s="16" t="n">
        <v>280.2288</v>
      </c>
      <c r="I1677" s="16" t="n">
        <v>269.3712</v>
      </c>
    </row>
    <row r="1678" customFormat="false" ht="12.8" hidden="false" customHeight="false" outlineLevel="0" collapsed="false">
      <c r="A1678" s="17"/>
      <c r="B1678" s="16"/>
      <c r="E1678" s="17" t="s">
        <v>3139</v>
      </c>
      <c r="F1678" s="16" t="n">
        <v>272.4889</v>
      </c>
      <c r="G1678" s="16" t="n">
        <v>256.4326</v>
      </c>
      <c r="H1678" s="16" t="n">
        <v>276.2962</v>
      </c>
      <c r="I1678" s="16" t="n">
        <v>253.8204</v>
      </c>
    </row>
    <row r="1679" customFormat="false" ht="12.8" hidden="false" customHeight="false" outlineLevel="0" collapsed="false">
      <c r="A1679" s="17"/>
      <c r="B1679" s="16"/>
      <c r="E1679" s="17" t="s">
        <v>3140</v>
      </c>
      <c r="F1679" s="16" t="n">
        <v>256.4273</v>
      </c>
      <c r="G1679" s="16" t="n">
        <v>256.1732</v>
      </c>
      <c r="H1679" s="16" t="n">
        <v>264.4572</v>
      </c>
      <c r="I1679" s="16" t="n">
        <v>254.5091</v>
      </c>
    </row>
    <row r="1680" customFormat="false" ht="12.8" hidden="false" customHeight="false" outlineLevel="0" collapsed="false">
      <c r="A1680" s="17"/>
      <c r="B1680" s="16"/>
      <c r="E1680" s="17" t="s">
        <v>1691</v>
      </c>
      <c r="F1680" s="16" t="n">
        <v>256.0739</v>
      </c>
      <c r="G1680" s="16" t="n">
        <v>250.7104</v>
      </c>
      <c r="H1680" s="16" t="n">
        <v>262.2659</v>
      </c>
      <c r="I1680" s="16" t="n">
        <v>250.177</v>
      </c>
    </row>
    <row r="1681" customFormat="false" ht="12.8" hidden="false" customHeight="false" outlineLevel="0" collapsed="false">
      <c r="A1681" s="17"/>
      <c r="B1681" s="16"/>
      <c r="E1681" s="17" t="s">
        <v>1692</v>
      </c>
      <c r="F1681" s="16" t="n">
        <v>251.1016</v>
      </c>
      <c r="G1681" s="16" t="n">
        <v>267.5413</v>
      </c>
      <c r="H1681" s="16" t="n">
        <v>268.7324</v>
      </c>
      <c r="I1681" s="16" t="n">
        <v>249.1114</v>
      </c>
    </row>
    <row r="1682" customFormat="false" ht="12.8" hidden="false" customHeight="false" outlineLevel="0" collapsed="false">
      <c r="A1682" s="17"/>
      <c r="B1682" s="16"/>
      <c r="E1682" s="17" t="s">
        <v>1693</v>
      </c>
      <c r="F1682" s="16" t="n">
        <v>267.5532</v>
      </c>
      <c r="G1682" s="16" t="n">
        <v>258.4132</v>
      </c>
      <c r="H1682" s="16" t="n">
        <v>268.4907</v>
      </c>
      <c r="I1682" s="16" t="n">
        <v>256.8768</v>
      </c>
    </row>
    <row r="1683" customFormat="false" ht="12.8" hidden="false" customHeight="false" outlineLevel="0" collapsed="false">
      <c r="A1683" s="17"/>
      <c r="B1683" s="16"/>
      <c r="E1683" s="17" t="s">
        <v>1694</v>
      </c>
      <c r="F1683" s="16" t="n">
        <v>258.0533</v>
      </c>
      <c r="G1683" s="16" t="n">
        <v>260.9781</v>
      </c>
      <c r="H1683" s="16" t="n">
        <v>262.7493</v>
      </c>
      <c r="I1683" s="16" t="n">
        <v>241.524</v>
      </c>
    </row>
    <row r="1684" customFormat="false" ht="12.8" hidden="false" customHeight="false" outlineLevel="0" collapsed="false">
      <c r="A1684" s="17"/>
      <c r="B1684" s="16"/>
      <c r="E1684" s="17" t="s">
        <v>1695</v>
      </c>
      <c r="F1684" s="16" t="n">
        <v>260.9247</v>
      </c>
      <c r="G1684" s="16" t="n">
        <v>256.4222</v>
      </c>
      <c r="H1684" s="16" t="n">
        <v>267.4546</v>
      </c>
      <c r="I1684" s="16" t="n">
        <v>248.4619</v>
      </c>
    </row>
    <row r="1685" customFormat="false" ht="12.8" hidden="false" customHeight="false" outlineLevel="0" collapsed="false">
      <c r="A1685" s="17"/>
      <c r="B1685" s="16"/>
      <c r="E1685" s="17" t="s">
        <v>3141</v>
      </c>
      <c r="F1685" s="16" t="n">
        <v>255.1168</v>
      </c>
      <c r="G1685" s="16" t="n">
        <v>279.9191</v>
      </c>
      <c r="H1685" s="16" t="n">
        <v>284.6219</v>
      </c>
      <c r="I1685" s="16" t="n">
        <v>253.9868</v>
      </c>
    </row>
    <row r="1686" customFormat="false" ht="12.8" hidden="false" customHeight="false" outlineLevel="0" collapsed="false">
      <c r="A1686" s="17"/>
      <c r="B1686" s="16"/>
      <c r="E1686" s="17" t="s">
        <v>3142</v>
      </c>
      <c r="F1686" s="16" t="n">
        <v>280.335</v>
      </c>
      <c r="G1686" s="16" t="n">
        <v>272.2762</v>
      </c>
      <c r="H1686" s="16" t="n">
        <v>284.9874</v>
      </c>
      <c r="I1686" s="16" t="n">
        <v>257.5051</v>
      </c>
    </row>
    <row r="1687" customFormat="false" ht="12.8" hidden="false" customHeight="false" outlineLevel="0" collapsed="false">
      <c r="A1687" s="17"/>
      <c r="B1687" s="16"/>
      <c r="E1687" s="17" t="s">
        <v>1696</v>
      </c>
      <c r="F1687" s="16" t="n">
        <v>272.5627</v>
      </c>
      <c r="G1687" s="16" t="n">
        <v>259.3941</v>
      </c>
      <c r="H1687" s="16" t="n">
        <v>274.5678</v>
      </c>
      <c r="I1687" s="16" t="n">
        <v>255.823</v>
      </c>
    </row>
    <row r="1688" customFormat="false" ht="12.8" hidden="false" customHeight="false" outlineLevel="0" collapsed="false">
      <c r="A1688" s="17"/>
      <c r="B1688" s="16"/>
      <c r="E1688" s="17" t="s">
        <v>1697</v>
      </c>
      <c r="F1688" s="16" t="n">
        <v>258.9225</v>
      </c>
      <c r="G1688" s="16" t="n">
        <v>293.4608</v>
      </c>
      <c r="H1688" s="16" t="n">
        <v>300.4777</v>
      </c>
      <c r="I1688" s="16" t="n">
        <v>243.3121</v>
      </c>
    </row>
    <row r="1689" customFormat="false" ht="12.8" hidden="false" customHeight="false" outlineLevel="0" collapsed="false">
      <c r="A1689" s="17"/>
      <c r="B1689" s="16"/>
      <c r="E1689" s="17" t="s">
        <v>1698</v>
      </c>
      <c r="F1689" s="16" t="n">
        <v>293.3636</v>
      </c>
      <c r="G1689" s="16" t="n">
        <v>279.2637</v>
      </c>
      <c r="H1689" s="16" t="n">
        <v>319.0039</v>
      </c>
      <c r="I1689" s="16" t="n">
        <v>277.1777</v>
      </c>
    </row>
    <row r="1690" customFormat="false" ht="12.8" hidden="false" customHeight="false" outlineLevel="0" collapsed="false">
      <c r="A1690" s="17"/>
      <c r="B1690" s="16"/>
      <c r="E1690" s="17" t="s">
        <v>1699</v>
      </c>
      <c r="F1690" s="16" t="n">
        <v>279.1993</v>
      </c>
      <c r="G1690" s="16" t="n">
        <v>273.4424</v>
      </c>
      <c r="H1690" s="16" t="n">
        <v>279.704</v>
      </c>
      <c r="I1690" s="16" t="n">
        <v>270.4229</v>
      </c>
    </row>
    <row r="1691" customFormat="false" ht="12.8" hidden="false" customHeight="false" outlineLevel="0" collapsed="false">
      <c r="A1691" s="17"/>
      <c r="B1691" s="16"/>
      <c r="E1691" s="17" t="s">
        <v>1700</v>
      </c>
      <c r="F1691" s="16" t="n">
        <v>272.8922</v>
      </c>
      <c r="G1691" s="16" t="n">
        <v>270.3852</v>
      </c>
      <c r="H1691" s="16" t="n">
        <v>275.0112</v>
      </c>
      <c r="I1691" s="16" t="n">
        <v>259.7229</v>
      </c>
    </row>
    <row r="1692" customFormat="false" ht="12.8" hidden="false" customHeight="false" outlineLevel="0" collapsed="false">
      <c r="A1692" s="17"/>
      <c r="B1692" s="16"/>
      <c r="E1692" s="17" t="s">
        <v>3143</v>
      </c>
      <c r="F1692" s="16" t="n">
        <v>270.6168</v>
      </c>
      <c r="G1692" s="16" t="n">
        <v>271.7355</v>
      </c>
      <c r="H1692" s="16" t="n">
        <v>281.1659</v>
      </c>
      <c r="I1692" s="16" t="n">
        <v>268.4696</v>
      </c>
    </row>
    <row r="1693" customFormat="false" ht="12.8" hidden="false" customHeight="false" outlineLevel="0" collapsed="false">
      <c r="A1693" s="17"/>
      <c r="B1693" s="16"/>
      <c r="E1693" s="17" t="s">
        <v>3144</v>
      </c>
      <c r="F1693" s="16" t="n">
        <v>271.718</v>
      </c>
      <c r="G1693" s="16" t="n">
        <v>259.7161</v>
      </c>
      <c r="H1693" s="16" t="n">
        <v>276.5942</v>
      </c>
      <c r="I1693" s="16" t="n">
        <v>257.9271</v>
      </c>
    </row>
    <row r="1694" customFormat="false" ht="12.8" hidden="false" customHeight="false" outlineLevel="0" collapsed="false">
      <c r="A1694" s="17"/>
      <c r="B1694" s="16"/>
      <c r="E1694" s="17" t="s">
        <v>1701</v>
      </c>
      <c r="F1694" s="16" t="n">
        <v>259.8467</v>
      </c>
      <c r="G1694" s="16" t="n">
        <v>240.6963</v>
      </c>
      <c r="H1694" s="16" t="n">
        <v>260.3618</v>
      </c>
      <c r="I1694" s="16" t="n">
        <v>238.6744</v>
      </c>
    </row>
    <row r="1695" customFormat="false" ht="12.8" hidden="false" customHeight="false" outlineLevel="0" collapsed="false">
      <c r="A1695" s="17"/>
      <c r="B1695" s="16"/>
      <c r="E1695" s="17" t="s">
        <v>1702</v>
      </c>
      <c r="F1695" s="16" t="n">
        <v>240.6854</v>
      </c>
      <c r="G1695" s="16" t="n">
        <v>239.2327</v>
      </c>
      <c r="H1695" s="16" t="n">
        <v>242.4951</v>
      </c>
      <c r="I1695" s="16" t="n">
        <v>235.9737</v>
      </c>
    </row>
    <row r="1696" customFormat="false" ht="12.8" hidden="false" customHeight="false" outlineLevel="0" collapsed="false">
      <c r="A1696" s="17"/>
      <c r="B1696" s="16"/>
      <c r="E1696" s="17" t="s">
        <v>1703</v>
      </c>
      <c r="F1696" s="16" t="n">
        <v>239.2431</v>
      </c>
      <c r="G1696" s="16" t="n">
        <v>236.2546</v>
      </c>
      <c r="H1696" s="16" t="n">
        <v>240.1779</v>
      </c>
      <c r="I1696" s="16" t="n">
        <v>234.7669</v>
      </c>
    </row>
    <row r="1697" customFormat="false" ht="12.8" hidden="false" customHeight="false" outlineLevel="0" collapsed="false">
      <c r="A1697" s="17"/>
      <c r="B1697" s="16"/>
      <c r="E1697" s="17" t="s">
        <v>1704</v>
      </c>
      <c r="F1697" s="16" t="n">
        <v>236.3008</v>
      </c>
      <c r="G1697" s="16" t="n">
        <v>243.9615</v>
      </c>
      <c r="H1697" s="16" t="n">
        <v>244.716</v>
      </c>
      <c r="I1697" s="16" t="n">
        <v>233.377</v>
      </c>
    </row>
    <row r="1698" customFormat="false" ht="12.8" hidden="false" customHeight="false" outlineLevel="0" collapsed="false">
      <c r="A1698" s="17"/>
      <c r="B1698" s="16"/>
      <c r="E1698" s="17" t="s">
        <v>1705</v>
      </c>
      <c r="F1698" s="16" t="n">
        <v>243.9287</v>
      </c>
      <c r="G1698" s="16" t="n">
        <v>239.2923</v>
      </c>
      <c r="H1698" s="16" t="n">
        <v>245.2674</v>
      </c>
      <c r="I1698" s="16" t="n">
        <v>238.2947</v>
      </c>
    </row>
    <row r="1699" customFormat="false" ht="12.8" hidden="false" customHeight="false" outlineLevel="0" collapsed="false">
      <c r="A1699" s="17"/>
      <c r="B1699" s="16"/>
      <c r="E1699" s="17" t="s">
        <v>3145</v>
      </c>
      <c r="F1699" s="16" t="n">
        <v>239.4123</v>
      </c>
      <c r="G1699" s="16" t="n">
        <v>239.3488</v>
      </c>
      <c r="H1699" s="16" t="n">
        <v>247.8644</v>
      </c>
      <c r="I1699" s="16" t="n">
        <v>235.1505</v>
      </c>
    </row>
    <row r="1700" customFormat="false" ht="12.8" hidden="false" customHeight="false" outlineLevel="0" collapsed="false">
      <c r="A1700" s="17"/>
      <c r="B1700" s="16"/>
      <c r="E1700" s="17" t="s">
        <v>3146</v>
      </c>
      <c r="F1700" s="16" t="n">
        <v>239.2538</v>
      </c>
      <c r="G1700" s="16" t="n">
        <v>234.7204</v>
      </c>
      <c r="H1700" s="16" t="n">
        <v>242.5638</v>
      </c>
      <c r="I1700" s="16" t="n">
        <v>233.0781</v>
      </c>
    </row>
    <row r="1701" customFormat="false" ht="12.8" hidden="false" customHeight="false" outlineLevel="0" collapsed="false">
      <c r="A1701" s="17"/>
      <c r="B1701" s="16"/>
      <c r="E1701" s="17" t="s">
        <v>1706</v>
      </c>
      <c r="F1701" s="16" t="n">
        <v>234.7434</v>
      </c>
      <c r="G1701" s="16" t="n">
        <v>226.0903</v>
      </c>
      <c r="H1701" s="16" t="n">
        <v>236.4089</v>
      </c>
      <c r="I1701" s="16" t="n">
        <v>224.8418</v>
      </c>
    </row>
    <row r="1702" customFormat="false" ht="12.8" hidden="false" customHeight="false" outlineLevel="0" collapsed="false">
      <c r="A1702" s="17"/>
      <c r="B1702" s="16"/>
      <c r="E1702" s="17" t="s">
        <v>1707</v>
      </c>
      <c r="F1702" s="16" t="n">
        <v>225.9479</v>
      </c>
      <c r="G1702" s="16" t="n">
        <v>232.626</v>
      </c>
      <c r="H1702" s="16" t="n">
        <v>233.9073</v>
      </c>
      <c r="I1702" s="16" t="n">
        <v>225.3128</v>
      </c>
    </row>
    <row r="1703" customFormat="false" ht="12.8" hidden="false" customHeight="false" outlineLevel="0" collapsed="false">
      <c r="A1703" s="17"/>
      <c r="B1703" s="16"/>
      <c r="E1703" s="17" t="s">
        <v>1708</v>
      </c>
      <c r="F1703" s="16" t="n">
        <v>232.8047</v>
      </c>
      <c r="G1703" s="16" t="n">
        <v>216.2381</v>
      </c>
      <c r="H1703" s="16" t="n">
        <v>232.8213</v>
      </c>
      <c r="I1703" s="16" t="n">
        <v>215.3309</v>
      </c>
    </row>
    <row r="1704" customFormat="false" ht="12.8" hidden="false" customHeight="false" outlineLevel="0" collapsed="false">
      <c r="A1704" s="17"/>
      <c r="B1704" s="16"/>
      <c r="E1704" s="17" t="s">
        <v>1709</v>
      </c>
      <c r="F1704" s="16" t="n">
        <v>216.2809</v>
      </c>
      <c r="G1704" s="16" t="n">
        <v>218.612</v>
      </c>
      <c r="H1704" s="16" t="n">
        <v>219.1389</v>
      </c>
      <c r="I1704" s="16" t="n">
        <v>209.9281</v>
      </c>
    </row>
    <row r="1705" customFormat="false" ht="12.8" hidden="false" customHeight="false" outlineLevel="0" collapsed="false">
      <c r="A1705" s="17"/>
      <c r="B1705" s="16"/>
      <c r="E1705" s="17" t="s">
        <v>1816</v>
      </c>
      <c r="F1705" s="16" t="n">
        <v>218.4088</v>
      </c>
      <c r="G1705" s="16" t="n">
        <v>204.4557</v>
      </c>
      <c r="H1705" s="16" t="n">
        <v>218.6077</v>
      </c>
      <c r="I1705" s="16" t="n">
        <v>201.3187</v>
      </c>
    </row>
    <row r="1706" customFormat="false" ht="12.8" hidden="false" customHeight="false" outlineLevel="0" collapsed="false">
      <c r="A1706" s="17"/>
      <c r="B1706" s="16"/>
      <c r="E1706" s="17" t="s">
        <v>3147</v>
      </c>
      <c r="F1706" s="16" t="n">
        <v>204.6864</v>
      </c>
      <c r="G1706" s="16" t="n">
        <v>214.9574</v>
      </c>
      <c r="H1706" s="16" t="n">
        <v>216.2324</v>
      </c>
      <c r="I1706" s="16" t="n">
        <v>200.8045</v>
      </c>
    </row>
    <row r="1707" customFormat="false" ht="12.8" hidden="false" customHeight="false" outlineLevel="0" collapsed="false">
      <c r="A1707" s="17"/>
      <c r="B1707" s="16"/>
      <c r="E1707" s="17" t="s">
        <v>3148</v>
      </c>
      <c r="F1707" s="16" t="n">
        <v>215.1271</v>
      </c>
      <c r="G1707" s="16" t="n">
        <v>220.0314</v>
      </c>
      <c r="H1707" s="16" t="n">
        <v>221.186</v>
      </c>
      <c r="I1707" s="16" t="n">
        <v>213.0148</v>
      </c>
    </row>
    <row r="1708" customFormat="false" ht="12.8" hidden="false" customHeight="false" outlineLevel="0" collapsed="false">
      <c r="A1708" s="17"/>
      <c r="B1708" s="16"/>
      <c r="E1708" s="17" t="s">
        <v>1710</v>
      </c>
      <c r="F1708" s="16" t="n">
        <v>220.188</v>
      </c>
      <c r="G1708" s="16" t="n">
        <v>218.9706</v>
      </c>
      <c r="H1708" s="16" t="n">
        <v>223.7317</v>
      </c>
      <c r="I1708" s="16" t="n">
        <v>216.022</v>
      </c>
    </row>
    <row r="1709" customFormat="false" ht="12.8" hidden="false" customHeight="false" outlineLevel="0" collapsed="false">
      <c r="A1709" s="17"/>
      <c r="B1709" s="16"/>
      <c r="E1709" s="17" t="s">
        <v>1711</v>
      </c>
      <c r="F1709" s="16" t="n">
        <v>216.3795</v>
      </c>
      <c r="G1709" s="16" t="n">
        <v>218.4178</v>
      </c>
      <c r="H1709" s="16" t="n">
        <v>219.3958</v>
      </c>
      <c r="I1709" s="16" t="n">
        <v>209.3488</v>
      </c>
    </row>
    <row r="1710" customFormat="false" ht="12.8" hidden="false" customHeight="false" outlineLevel="0" collapsed="false">
      <c r="A1710" s="17"/>
      <c r="B1710" s="16"/>
      <c r="E1710" s="17" t="s">
        <v>1712</v>
      </c>
      <c r="F1710" s="16" t="n">
        <v>217.6981</v>
      </c>
      <c r="G1710" s="16" t="n">
        <v>214.3938</v>
      </c>
      <c r="H1710" s="16" t="n">
        <v>220.7969</v>
      </c>
      <c r="I1710" s="16" t="n">
        <v>209.0232</v>
      </c>
    </row>
    <row r="1711" customFormat="false" ht="12.8" hidden="false" customHeight="false" outlineLevel="0" collapsed="false">
      <c r="A1711" s="17"/>
      <c r="B1711" s="16"/>
      <c r="E1711" s="17" t="s">
        <v>1713</v>
      </c>
      <c r="F1711" s="16" t="n">
        <v>214.3</v>
      </c>
      <c r="G1711" s="16" t="n">
        <v>221.6401</v>
      </c>
      <c r="H1711" s="16" t="n">
        <v>223.2648</v>
      </c>
      <c r="I1711" s="16" t="n">
        <v>208.6794</v>
      </c>
    </row>
    <row r="1712" customFormat="false" ht="12.8" hidden="false" customHeight="false" outlineLevel="0" collapsed="false">
      <c r="A1712" s="17"/>
      <c r="B1712" s="16"/>
      <c r="E1712" s="17" t="s">
        <v>1714</v>
      </c>
      <c r="F1712" s="16" t="n">
        <v>222.7122</v>
      </c>
      <c r="G1712" s="16" t="n">
        <v>240.9696</v>
      </c>
      <c r="H1712" s="16" t="n">
        <v>239.9046</v>
      </c>
      <c r="I1712" s="16" t="n">
        <v>221.4397</v>
      </c>
    </row>
    <row r="1713" customFormat="false" ht="12.8" hidden="false" customHeight="false" outlineLevel="0" collapsed="false">
      <c r="A1713" s="17"/>
      <c r="B1713" s="16"/>
      <c r="E1713" s="17" t="s">
        <v>3149</v>
      </c>
      <c r="F1713" s="16" t="n">
        <v>240.9908</v>
      </c>
      <c r="G1713" s="16" t="n">
        <v>236.2632</v>
      </c>
      <c r="H1713" s="16" t="n">
        <v>244.3932</v>
      </c>
      <c r="I1713" s="16" t="n">
        <v>236.3001</v>
      </c>
    </row>
    <row r="1714" customFormat="false" ht="12.8" hidden="false" customHeight="false" outlineLevel="0" collapsed="false">
      <c r="A1714" s="17"/>
      <c r="B1714" s="16"/>
      <c r="E1714" s="17" t="s">
        <v>3150</v>
      </c>
      <c r="F1714" s="16" t="n">
        <v>236.2677</v>
      </c>
      <c r="G1714" s="16" t="n">
        <v>239.2583</v>
      </c>
      <c r="H1714" s="16" t="n">
        <v>245.1411</v>
      </c>
      <c r="I1714" s="16" t="n">
        <v>233.5844</v>
      </c>
    </row>
    <row r="1715" customFormat="false" ht="12.8" hidden="false" customHeight="false" outlineLevel="0" collapsed="false">
      <c r="A1715" s="17"/>
      <c r="B1715" s="16"/>
      <c r="E1715" s="17" t="s">
        <v>1715</v>
      </c>
      <c r="F1715" s="16" t="n">
        <v>239.4456</v>
      </c>
      <c r="G1715" s="16" t="n">
        <v>228.3547</v>
      </c>
      <c r="H1715" s="16" t="n">
        <v>239.7758</v>
      </c>
      <c r="I1715" s="16" t="n">
        <v>220.018</v>
      </c>
    </row>
    <row r="1716" customFormat="false" ht="12.8" hidden="false" customHeight="false" outlineLevel="0" collapsed="false">
      <c r="A1716" s="17"/>
      <c r="B1716" s="16"/>
      <c r="E1716" s="17" t="s">
        <v>1716</v>
      </c>
      <c r="F1716" s="16" t="n">
        <v>228.6235</v>
      </c>
      <c r="G1716" s="16" t="n">
        <v>241.7213</v>
      </c>
      <c r="H1716" s="16" t="n">
        <v>258.8486</v>
      </c>
      <c r="I1716" s="16" t="n">
        <v>216.5452</v>
      </c>
    </row>
    <row r="1717" customFormat="false" ht="12.8" hidden="false" customHeight="false" outlineLevel="0" collapsed="false">
      <c r="A1717" s="17"/>
      <c r="B1717" s="16"/>
      <c r="E1717" s="17" t="s">
        <v>1717</v>
      </c>
      <c r="F1717" s="16" t="n">
        <v>241.7035</v>
      </c>
      <c r="G1717" s="16" t="n">
        <v>242.9249</v>
      </c>
      <c r="H1717" s="16" t="n">
        <v>246.1108</v>
      </c>
      <c r="I1717" s="16" t="n">
        <v>234.1959</v>
      </c>
    </row>
    <row r="1718" customFormat="false" ht="12.8" hidden="false" customHeight="false" outlineLevel="0" collapsed="false">
      <c r="A1718" s="17"/>
      <c r="B1718" s="16"/>
      <c r="E1718" s="17" t="s">
        <v>1718</v>
      </c>
      <c r="F1718" s="16" t="n">
        <v>243.0342</v>
      </c>
      <c r="G1718" s="16" t="n">
        <v>242.4752</v>
      </c>
      <c r="H1718" s="16" t="n">
        <v>246.8499</v>
      </c>
      <c r="I1718" s="16" t="n">
        <v>237.7774</v>
      </c>
    </row>
    <row r="1719" customFormat="false" ht="12.8" hidden="false" customHeight="false" outlineLevel="0" collapsed="false">
      <c r="A1719" s="17"/>
      <c r="B1719" s="16"/>
      <c r="E1719" s="17" t="s">
        <v>1719</v>
      </c>
      <c r="F1719" s="16" t="n">
        <v>242.577</v>
      </c>
      <c r="G1719" s="16" t="n">
        <v>238.478</v>
      </c>
      <c r="H1719" s="16" t="n">
        <v>249.287</v>
      </c>
      <c r="I1719" s="16" t="n">
        <v>236.3934</v>
      </c>
    </row>
    <row r="1720" customFormat="false" ht="12.8" hidden="false" customHeight="false" outlineLevel="0" collapsed="false">
      <c r="A1720" s="17"/>
      <c r="B1720" s="16"/>
      <c r="E1720" s="17" t="s">
        <v>3151</v>
      </c>
      <c r="F1720" s="16" t="n">
        <v>238.4042</v>
      </c>
      <c r="G1720" s="16" t="n">
        <v>223.8143</v>
      </c>
      <c r="H1720" s="16" t="n">
        <v>241.4024</v>
      </c>
      <c r="I1720" s="16" t="n">
        <v>219.3415</v>
      </c>
    </row>
    <row r="1721" customFormat="false" ht="12.8" hidden="false" customHeight="false" outlineLevel="0" collapsed="false">
      <c r="A1721" s="17"/>
      <c r="B1721" s="16"/>
      <c r="E1721" s="17" t="s">
        <v>3152</v>
      </c>
      <c r="F1721" s="16" t="n">
        <v>223.9716</v>
      </c>
      <c r="G1721" s="16" t="n">
        <v>222.5178</v>
      </c>
      <c r="H1721" s="16" t="n">
        <v>229.8504</v>
      </c>
      <c r="I1721" s="16" t="n">
        <v>221.2587</v>
      </c>
    </row>
    <row r="1722" customFormat="false" ht="12.8" hidden="false" customHeight="false" outlineLevel="0" collapsed="false">
      <c r="A1722" s="17"/>
      <c r="B1722" s="16"/>
      <c r="E1722" s="17" t="s">
        <v>1720</v>
      </c>
      <c r="F1722" s="16" t="n">
        <v>222.4958</v>
      </c>
      <c r="G1722" s="16" t="n">
        <v>219.3426</v>
      </c>
      <c r="H1722" s="16" t="n">
        <v>227.5634</v>
      </c>
      <c r="I1722" s="16" t="n">
        <v>216.2772</v>
      </c>
    </row>
    <row r="1723" customFormat="false" ht="12.8" hidden="false" customHeight="false" outlineLevel="0" collapsed="false">
      <c r="A1723" s="17"/>
      <c r="B1723" s="16"/>
      <c r="E1723" s="17" t="s">
        <v>1721</v>
      </c>
      <c r="F1723" s="16" t="n">
        <v>219.2876</v>
      </c>
      <c r="G1723" s="16" t="n">
        <v>218.2111</v>
      </c>
      <c r="H1723" s="16" t="n">
        <v>221.6821</v>
      </c>
      <c r="I1723" s="16" t="n">
        <v>207.537</v>
      </c>
    </row>
    <row r="1724" customFormat="false" ht="12.8" hidden="false" customHeight="false" outlineLevel="0" collapsed="false">
      <c r="A1724" s="17"/>
      <c r="B1724" s="16"/>
      <c r="E1724" s="17" t="s">
        <v>1722</v>
      </c>
      <c r="F1724" s="16" t="n">
        <v>218.5118</v>
      </c>
      <c r="G1724" s="16" t="n">
        <v>227.7228</v>
      </c>
      <c r="H1724" s="16" t="n">
        <v>233.3927</v>
      </c>
      <c r="I1724" s="16" t="n">
        <v>216.1321</v>
      </c>
    </row>
    <row r="1725" customFormat="false" ht="12.8" hidden="false" customHeight="false" outlineLevel="0" collapsed="false">
      <c r="A1725" s="17"/>
      <c r="B1725" s="16"/>
      <c r="E1725" s="17" t="s">
        <v>1723</v>
      </c>
      <c r="F1725" s="16" t="n">
        <v>228.003</v>
      </c>
      <c r="G1725" s="16" t="n">
        <v>225.334</v>
      </c>
      <c r="H1725" s="16" t="n">
        <v>235.6974</v>
      </c>
      <c r="I1725" s="16" t="n">
        <v>221.9689</v>
      </c>
    </row>
    <row r="1726" customFormat="false" ht="12.8" hidden="false" customHeight="false" outlineLevel="0" collapsed="false">
      <c r="A1726" s="17"/>
      <c r="B1726" s="16"/>
      <c r="E1726" s="17" t="s">
        <v>1724</v>
      </c>
      <c r="F1726" s="16" t="n">
        <v>225.5592</v>
      </c>
      <c r="G1726" s="16" t="n">
        <v>233.1529</v>
      </c>
      <c r="H1726" s="16" t="n">
        <v>233.3331</v>
      </c>
      <c r="I1726" s="16" t="n">
        <v>214.4765</v>
      </c>
    </row>
    <row r="1727" customFormat="false" ht="12.8" hidden="false" customHeight="false" outlineLevel="0" collapsed="false">
      <c r="A1727" s="17"/>
      <c r="B1727" s="16"/>
      <c r="E1727" s="17" t="s">
        <v>3153</v>
      </c>
      <c r="F1727" s="16" t="n">
        <v>233.4036</v>
      </c>
      <c r="G1727" s="16" t="n">
        <v>209.4229</v>
      </c>
      <c r="H1727" s="16" t="n">
        <v>236.4374</v>
      </c>
      <c r="I1727" s="16" t="n">
        <v>208.7577</v>
      </c>
    </row>
    <row r="1728" customFormat="false" ht="12.8" hidden="false" customHeight="false" outlineLevel="0" collapsed="false">
      <c r="A1728" s="17"/>
      <c r="B1728" s="16"/>
      <c r="E1728" s="17" t="s">
        <v>3154</v>
      </c>
      <c r="F1728" s="16" t="n">
        <v>209.6618</v>
      </c>
      <c r="G1728" s="16" t="n">
        <v>219.4327</v>
      </c>
      <c r="H1728" s="16" t="n">
        <v>222.6715</v>
      </c>
      <c r="I1728" s="16" t="n">
        <v>207.8297</v>
      </c>
    </row>
    <row r="1729" customFormat="false" ht="12.8" hidden="false" customHeight="false" outlineLevel="0" collapsed="false">
      <c r="A1729" s="17"/>
      <c r="B1729" s="16"/>
      <c r="E1729" s="17" t="s">
        <v>1725</v>
      </c>
      <c r="F1729" s="16" t="n">
        <v>219.7358</v>
      </c>
      <c r="G1729" s="16" t="n">
        <v>236.4932</v>
      </c>
      <c r="H1729" s="16" t="n">
        <v>240.4242</v>
      </c>
      <c r="I1729" s="16" t="n">
        <v>201.3465</v>
      </c>
    </row>
    <row r="1730" customFormat="false" ht="12.8" hidden="false" customHeight="false" outlineLevel="0" collapsed="false">
      <c r="A1730" s="17"/>
      <c r="B1730" s="16"/>
      <c r="E1730" s="17" t="s">
        <v>1726</v>
      </c>
      <c r="F1730" s="16" t="n">
        <v>236.8744</v>
      </c>
      <c r="G1730" s="16" t="n">
        <v>221.759</v>
      </c>
      <c r="H1730" s="16" t="n">
        <v>249.8732</v>
      </c>
      <c r="I1730" s="16" t="n">
        <v>217.2138</v>
      </c>
    </row>
    <row r="1731" customFormat="false" ht="12.8" hidden="false" customHeight="false" outlineLevel="0" collapsed="false">
      <c r="A1731" s="17"/>
      <c r="B1731" s="16"/>
      <c r="E1731" s="17" t="s">
        <v>1727</v>
      </c>
      <c r="F1731" s="16" t="n">
        <v>221.8016</v>
      </c>
      <c r="G1731" s="16" t="n">
        <v>193.9202</v>
      </c>
      <c r="H1731" s="16" t="n">
        <v>223.02</v>
      </c>
      <c r="I1731" s="16" t="n">
        <v>194.0514</v>
      </c>
    </row>
    <row r="1732" customFormat="false" ht="12.8" hidden="false" customHeight="false" outlineLevel="0" collapsed="false">
      <c r="A1732" s="17"/>
      <c r="B1732" s="16"/>
      <c r="E1732" s="17" t="s">
        <v>1728</v>
      </c>
      <c r="F1732" s="16" t="n">
        <v>194.2049</v>
      </c>
      <c r="G1732" s="16" t="n">
        <v>174.3391</v>
      </c>
      <c r="H1732" s="16" t="n">
        <v>196.5038</v>
      </c>
      <c r="I1732" s="16" t="n">
        <v>174.2079</v>
      </c>
    </row>
    <row r="1733" customFormat="false" ht="12.8" hidden="false" customHeight="false" outlineLevel="0" collapsed="false">
      <c r="A1733" s="17"/>
      <c r="B1733" s="16"/>
      <c r="E1733" s="17" t="s">
        <v>1729</v>
      </c>
      <c r="F1733" s="16" t="n">
        <v>174.4788</v>
      </c>
      <c r="G1733" s="16" t="n">
        <v>167.2923</v>
      </c>
      <c r="H1733" s="16" t="n">
        <v>184.061</v>
      </c>
      <c r="I1733" s="16" t="n">
        <v>165.4912</v>
      </c>
    </row>
    <row r="1734" customFormat="false" ht="12.8" hidden="false" customHeight="false" outlineLevel="0" collapsed="false">
      <c r="A1734" s="17"/>
      <c r="B1734" s="16"/>
      <c r="E1734" s="17" t="s">
        <v>3155</v>
      </c>
      <c r="F1734" s="16" t="n">
        <v>167.5499</v>
      </c>
      <c r="G1734" s="16" t="n">
        <v>170.4821</v>
      </c>
      <c r="H1734" s="16" t="n">
        <v>180.6439</v>
      </c>
      <c r="I1734" s="16" t="n">
        <v>163.1076</v>
      </c>
    </row>
    <row r="1735" customFormat="false" ht="12.8" hidden="false" customHeight="false" outlineLevel="0" collapsed="false">
      <c r="A1735" s="17"/>
      <c r="B1735" s="16"/>
      <c r="E1735" s="17" t="s">
        <v>3156</v>
      </c>
      <c r="F1735" s="16" t="n">
        <v>171.7468</v>
      </c>
      <c r="G1735" s="16" t="n">
        <v>153.759</v>
      </c>
      <c r="H1735" s="16" t="n">
        <v>182.1318</v>
      </c>
      <c r="I1735" s="16" t="n">
        <v>153.7552</v>
      </c>
    </row>
    <row r="1736" customFormat="false" ht="12.8" hidden="false" customHeight="false" outlineLevel="0" collapsed="false">
      <c r="A1736" s="17"/>
      <c r="B1736" s="16"/>
      <c r="E1736" s="17" t="s">
        <v>1730</v>
      </c>
      <c r="F1736" s="16" t="n">
        <v>153.7553</v>
      </c>
      <c r="G1736" s="16" t="n">
        <v>152.0333</v>
      </c>
      <c r="H1736" s="16" t="n">
        <v>156.9686</v>
      </c>
      <c r="I1736" s="16" t="n">
        <v>150.2735</v>
      </c>
    </row>
    <row r="1737" customFormat="false" ht="12.8" hidden="false" customHeight="false" outlineLevel="0" collapsed="false">
      <c r="A1737" s="17"/>
      <c r="B1737" s="16"/>
      <c r="E1737" s="17" t="s">
        <v>1731</v>
      </c>
      <c r="F1737" s="16" t="n">
        <v>152.0086</v>
      </c>
      <c r="G1737" s="16" t="n">
        <v>152.191</v>
      </c>
      <c r="H1737" s="16" t="n">
        <v>154.5151</v>
      </c>
      <c r="I1737" s="16" t="n">
        <v>148.357</v>
      </c>
    </row>
    <row r="1738" customFormat="false" ht="12.8" hidden="false" customHeight="false" outlineLevel="0" collapsed="false">
      <c r="A1738" s="17"/>
      <c r="B1738" s="16"/>
      <c r="E1738" s="17" t="s">
        <v>1732</v>
      </c>
      <c r="F1738" s="16" t="n">
        <v>152.0753</v>
      </c>
      <c r="G1738" s="16" t="n">
        <v>149.4785</v>
      </c>
      <c r="H1738" s="16" t="n">
        <v>153.8596</v>
      </c>
      <c r="I1738" s="16" t="n">
        <v>147.2218</v>
      </c>
    </row>
    <row r="1739" customFormat="false" ht="12.8" hidden="false" customHeight="false" outlineLevel="0" collapsed="false">
      <c r="A1739" s="17"/>
      <c r="B1739" s="16"/>
      <c r="E1739" s="17" t="s">
        <v>1733</v>
      </c>
      <c r="F1739" s="16" t="n">
        <v>149.9701</v>
      </c>
      <c r="G1739" s="16" t="n">
        <v>153.8296</v>
      </c>
      <c r="H1739" s="16" t="n">
        <v>162.0895</v>
      </c>
      <c r="I1739" s="16" t="n">
        <v>149.543</v>
      </c>
    </row>
    <row r="1740" customFormat="false" ht="12.8" hidden="false" customHeight="false" outlineLevel="0" collapsed="false">
      <c r="A1740" s="17"/>
      <c r="B1740" s="16"/>
      <c r="E1740" s="17" t="s">
        <v>1734</v>
      </c>
      <c r="F1740" s="16" t="n">
        <v>153.7499</v>
      </c>
      <c r="G1740" s="16" t="n">
        <v>145.1679</v>
      </c>
      <c r="H1740" s="16" t="n">
        <v>157.9047</v>
      </c>
      <c r="I1740" s="16" t="n">
        <v>142.1315</v>
      </c>
    </row>
    <row r="1741" customFormat="false" ht="12.8" hidden="false" customHeight="false" outlineLevel="0" collapsed="false">
      <c r="A1741" s="17"/>
      <c r="B1741" s="16"/>
      <c r="E1741" s="17" t="s">
        <v>3157</v>
      </c>
      <c r="F1741" s="16" t="n">
        <v>145.1801</v>
      </c>
      <c r="G1741" s="16" t="n">
        <v>145.2376</v>
      </c>
      <c r="H1741" s="16" t="n">
        <v>146.7126</v>
      </c>
      <c r="I1741" s="16" t="n">
        <v>141.971</v>
      </c>
    </row>
    <row r="1742" customFormat="false" ht="12.8" hidden="false" customHeight="false" outlineLevel="0" collapsed="false">
      <c r="A1742" s="17"/>
      <c r="B1742" s="16"/>
      <c r="E1742" s="17" t="s">
        <v>3158</v>
      </c>
      <c r="F1742" s="16" t="n">
        <v>145.276</v>
      </c>
      <c r="G1742" s="16" t="n">
        <v>147.9029</v>
      </c>
      <c r="H1742" s="16" t="n">
        <v>151.6505</v>
      </c>
      <c r="I1742" s="16" t="n">
        <v>142.6727</v>
      </c>
    </row>
    <row r="1743" customFormat="false" ht="12.8" hidden="false" customHeight="false" outlineLevel="0" collapsed="false">
      <c r="A1743" s="17"/>
      <c r="B1743" s="16"/>
      <c r="E1743" s="17" t="s">
        <v>1735</v>
      </c>
      <c r="F1743" s="16" t="n">
        <v>147.9028</v>
      </c>
      <c r="G1743" s="16" t="n">
        <v>143.7822</v>
      </c>
      <c r="H1743" s="16" t="n">
        <v>151.2589</v>
      </c>
      <c r="I1743" s="16" t="n">
        <v>142.5336</v>
      </c>
    </row>
    <row r="1744" customFormat="false" ht="12.8" hidden="false" customHeight="false" outlineLevel="0" collapsed="false">
      <c r="A1744" s="17"/>
      <c r="B1744" s="16"/>
      <c r="E1744" s="17" t="s">
        <v>1736</v>
      </c>
      <c r="F1744" s="16" t="n">
        <v>143.8883</v>
      </c>
      <c r="G1744" s="16" t="n">
        <v>142.6275</v>
      </c>
      <c r="H1744" s="16" t="n">
        <v>145.1874</v>
      </c>
      <c r="I1744" s="16" t="n">
        <v>141.5556</v>
      </c>
    </row>
    <row r="1745" customFormat="false" ht="12.8" hidden="false" customHeight="false" outlineLevel="0" collapsed="false">
      <c r="A1745" s="17"/>
      <c r="B1745" s="16"/>
      <c r="E1745" s="17" t="s">
        <v>3159</v>
      </c>
      <c r="F1745" s="16" t="n">
        <v>142.6649</v>
      </c>
      <c r="G1745" s="16" t="n">
        <v>144.1448</v>
      </c>
      <c r="H1745" s="16" t="n">
        <v>146.0506</v>
      </c>
      <c r="I1745" s="16" t="n">
        <v>141.3558</v>
      </c>
    </row>
    <row r="1746" customFormat="false" ht="12.8" hidden="false" customHeight="false" outlineLevel="0" collapsed="false">
      <c r="A1746" s="17"/>
      <c r="B1746" s="16"/>
      <c r="E1746" s="17" t="s">
        <v>1737</v>
      </c>
      <c r="F1746" s="16" t="n">
        <v>144.1181</v>
      </c>
      <c r="G1746" s="16" t="n">
        <v>139.2761</v>
      </c>
      <c r="H1746" s="16" t="n">
        <v>144.8735</v>
      </c>
      <c r="I1746" s="16" t="n">
        <v>137.5123</v>
      </c>
    </row>
    <row r="1747" customFormat="false" ht="12.8" hidden="false" customHeight="false" outlineLevel="0" collapsed="false">
      <c r="A1747" s="17"/>
      <c r="B1747" s="16"/>
      <c r="E1747" s="17" t="s">
        <v>1738</v>
      </c>
      <c r="F1747" s="16" t="n">
        <v>138.0582</v>
      </c>
      <c r="G1747" s="16" t="n">
        <v>140.6204</v>
      </c>
      <c r="H1747" s="16" t="n">
        <v>141.5976</v>
      </c>
      <c r="I1747" s="16" t="n">
        <v>136.1677</v>
      </c>
    </row>
    <row r="1748" customFormat="false" ht="12.8" hidden="false" customHeight="false" outlineLevel="0" collapsed="false">
      <c r="A1748" s="17"/>
      <c r="B1748" s="16"/>
      <c r="E1748" s="17" t="s">
        <v>3160</v>
      </c>
      <c r="F1748" s="16" t="n">
        <v>140.7673</v>
      </c>
      <c r="G1748" s="16" t="n">
        <v>142.4951</v>
      </c>
      <c r="H1748" s="16" t="n">
        <v>143.0046</v>
      </c>
      <c r="I1748" s="16" t="n">
        <v>139.6211</v>
      </c>
    </row>
    <row r="1749" customFormat="false" ht="12.8" hidden="false" customHeight="false" outlineLevel="0" collapsed="false">
      <c r="A1749" s="17"/>
      <c r="B1749" s="16"/>
      <c r="E1749" s="17" t="s">
        <v>3161</v>
      </c>
      <c r="F1749" s="16" t="n">
        <v>142.4742</v>
      </c>
      <c r="G1749" s="16" t="n">
        <v>139.834</v>
      </c>
      <c r="H1749" s="16" t="n">
        <v>144.576</v>
      </c>
      <c r="I1749" s="16" t="n">
        <v>139.3078</v>
      </c>
    </row>
    <row r="1750" customFormat="false" ht="12.8" hidden="false" customHeight="false" outlineLevel="0" collapsed="false">
      <c r="A1750" s="17"/>
      <c r="B1750" s="16"/>
      <c r="E1750" s="17" t="s">
        <v>1739</v>
      </c>
      <c r="F1750" s="16" t="n">
        <v>140.336</v>
      </c>
      <c r="G1750" s="16" t="n">
        <v>137.9654</v>
      </c>
      <c r="H1750" s="16" t="n">
        <v>142.2588</v>
      </c>
      <c r="I1750" s="16" t="n">
        <v>134.7916</v>
      </c>
    </row>
    <row r="1751" customFormat="false" ht="12.8" hidden="false" customHeight="false" outlineLevel="0" collapsed="false">
      <c r="A1751" s="17"/>
      <c r="B1751" s="16"/>
      <c r="E1751" s="17" t="s">
        <v>1740</v>
      </c>
      <c r="F1751" s="16" t="n">
        <v>137.9641</v>
      </c>
      <c r="G1751" s="16" t="n">
        <v>148.3488</v>
      </c>
      <c r="H1751" s="16" t="n">
        <v>149.3275</v>
      </c>
      <c r="I1751" s="16" t="n">
        <v>134.063</v>
      </c>
    </row>
    <row r="1752" customFormat="false" ht="12.8" hidden="false" customHeight="false" outlineLevel="0" collapsed="false">
      <c r="A1752" s="17"/>
      <c r="B1752" s="16"/>
      <c r="E1752" s="17" t="s">
        <v>1741</v>
      </c>
      <c r="F1752" s="16" t="n">
        <v>148.4079</v>
      </c>
      <c r="G1752" s="16" t="n">
        <v>151.4083</v>
      </c>
      <c r="H1752" s="16" t="n">
        <v>153.1292</v>
      </c>
      <c r="I1752" s="16" t="n">
        <v>143.8915</v>
      </c>
    </row>
    <row r="1753" customFormat="false" ht="12.8" hidden="false" customHeight="false" outlineLevel="0" collapsed="false">
      <c r="A1753" s="17"/>
      <c r="B1753" s="16"/>
      <c r="E1753" s="17" t="s">
        <v>1742</v>
      </c>
      <c r="F1753" s="16" t="n">
        <v>151.7389</v>
      </c>
      <c r="G1753" s="16" t="n">
        <v>152.0149</v>
      </c>
      <c r="H1753" s="16" t="n">
        <v>157.2143</v>
      </c>
      <c r="I1753" s="16" t="n">
        <v>150.7925</v>
      </c>
    </row>
    <row r="1754" customFormat="false" ht="12.8" hidden="false" customHeight="false" outlineLevel="0" collapsed="false">
      <c r="A1754" s="17"/>
      <c r="B1754" s="16"/>
      <c r="E1754" s="17" t="s">
        <v>3162</v>
      </c>
      <c r="F1754" s="16" t="n">
        <v>151.9973</v>
      </c>
      <c r="G1754" s="16" t="n">
        <v>150.6022</v>
      </c>
      <c r="H1754" s="16" t="n">
        <v>153.4015</v>
      </c>
      <c r="I1754" s="16" t="n">
        <v>149.009</v>
      </c>
    </row>
    <row r="1755" customFormat="false" ht="12.8" hidden="false" customHeight="false" outlineLevel="0" collapsed="false">
      <c r="A1755" s="17"/>
      <c r="B1755" s="16"/>
      <c r="E1755" s="17" t="s">
        <v>3163</v>
      </c>
      <c r="F1755" s="16" t="n">
        <v>150.5167</v>
      </c>
      <c r="G1755" s="16" t="n">
        <v>153.9824</v>
      </c>
      <c r="H1755" s="16" t="n">
        <v>154.6506</v>
      </c>
      <c r="I1755" s="16" t="n">
        <v>147.4005</v>
      </c>
    </row>
    <row r="1756" customFormat="false" ht="12.8" hidden="false" customHeight="false" outlineLevel="0" collapsed="false">
      <c r="A1756" s="17"/>
      <c r="B1756" s="16"/>
      <c r="E1756" s="17" t="s">
        <v>3164</v>
      </c>
      <c r="F1756" s="16" t="n">
        <v>153.9606</v>
      </c>
      <c r="G1756" s="16" t="n">
        <v>154.0456</v>
      </c>
      <c r="H1756" s="16" t="n">
        <v>157.588</v>
      </c>
      <c r="I1756" s="16" t="n">
        <v>151.7227</v>
      </c>
    </row>
    <row r="1757" customFormat="false" ht="12.8" hidden="false" customHeight="false" outlineLevel="0" collapsed="false">
      <c r="A1757" s="17"/>
      <c r="B1757" s="16"/>
      <c r="E1757" s="17" t="s">
        <v>3165</v>
      </c>
      <c r="F1757" s="16" t="n">
        <v>154.0463</v>
      </c>
      <c r="G1757" s="16" t="n">
        <v>154.9983</v>
      </c>
      <c r="H1757" s="16" t="n">
        <v>154.8997</v>
      </c>
      <c r="I1757" s="16" t="n">
        <v>150.901</v>
      </c>
    </row>
    <row r="1758" customFormat="false" ht="12.8" hidden="false" customHeight="false" outlineLevel="0" collapsed="false">
      <c r="A1758" s="17"/>
      <c r="B1758" s="16"/>
      <c r="E1758" s="17" t="s">
        <v>1743</v>
      </c>
      <c r="F1758" s="16" t="n">
        <v>154.9773</v>
      </c>
      <c r="G1758" s="16" t="n">
        <v>147.1921</v>
      </c>
      <c r="H1758" s="16" t="n">
        <v>156.6943</v>
      </c>
      <c r="I1758" s="16" t="n">
        <v>147.6009</v>
      </c>
    </row>
    <row r="1759" customFormat="false" ht="12.8" hidden="false" customHeight="false" outlineLevel="0" collapsed="false">
      <c r="A1759" s="17"/>
      <c r="B1759" s="16"/>
      <c r="E1759" s="17" t="s">
        <v>1744</v>
      </c>
      <c r="F1759" s="16" t="n">
        <v>147.1964</v>
      </c>
      <c r="G1759" s="16" t="n">
        <v>147.0712</v>
      </c>
      <c r="H1759" s="16" t="n">
        <v>148.5139</v>
      </c>
      <c r="I1759" s="16" t="n">
        <v>145.5696</v>
      </c>
    </row>
    <row r="1760" customFormat="false" ht="12.8" hidden="false" customHeight="false" outlineLevel="0" collapsed="false">
      <c r="A1760" s="17"/>
      <c r="B1760" s="16"/>
      <c r="E1760" s="17" t="s">
        <v>1745</v>
      </c>
      <c r="F1760" s="16" t="n">
        <v>147.3198</v>
      </c>
      <c r="G1760" s="16" t="n">
        <v>141.7057</v>
      </c>
      <c r="H1760" s="16" t="n">
        <v>148.4422</v>
      </c>
      <c r="I1760" s="16" t="n">
        <v>141.4364</v>
      </c>
    </row>
    <row r="1761" customFormat="false" ht="12.8" hidden="false" customHeight="false" outlineLevel="0" collapsed="false">
      <c r="A1761" s="17"/>
      <c r="B1761" s="16"/>
      <c r="E1761" s="17" t="s">
        <v>1746</v>
      </c>
      <c r="F1761" s="16" t="n">
        <v>141.9239</v>
      </c>
      <c r="G1761" s="16" t="n">
        <v>148.3905</v>
      </c>
      <c r="H1761" s="16" t="n">
        <v>149.6337</v>
      </c>
      <c r="I1761" s="16" t="n">
        <v>138.3919</v>
      </c>
    </row>
    <row r="1762" customFormat="false" ht="12.8" hidden="false" customHeight="false" outlineLevel="0" collapsed="false">
      <c r="A1762" s="17"/>
      <c r="B1762" s="16"/>
      <c r="E1762" s="17" t="s">
        <v>3166</v>
      </c>
      <c r="F1762" s="16" t="n">
        <v>148.4378</v>
      </c>
      <c r="G1762" s="16" t="n">
        <v>144.4266</v>
      </c>
      <c r="H1762" s="16" t="n">
        <v>149.1638</v>
      </c>
      <c r="I1762" s="16" t="n">
        <v>143.0982</v>
      </c>
    </row>
    <row r="1763" customFormat="false" ht="12.8" hidden="false" customHeight="false" outlineLevel="0" collapsed="false">
      <c r="A1763" s="17"/>
      <c r="B1763" s="16"/>
      <c r="E1763" s="17" t="s">
        <v>3167</v>
      </c>
      <c r="F1763" s="16" t="n">
        <v>144.5498</v>
      </c>
      <c r="G1763" s="16" t="n">
        <v>144.9579</v>
      </c>
      <c r="H1763" s="16" t="n">
        <v>146.5728</v>
      </c>
      <c r="I1763" s="16" t="n">
        <v>143.01</v>
      </c>
    </row>
    <row r="1764" customFormat="false" ht="12.8" hidden="false" customHeight="false" outlineLevel="0" collapsed="false">
      <c r="A1764" s="17"/>
      <c r="B1764" s="16"/>
      <c r="E1764" s="17" t="s">
        <v>1747</v>
      </c>
      <c r="F1764" s="16" t="n">
        <v>145.2076</v>
      </c>
      <c r="G1764" s="16" t="n">
        <v>146.3629</v>
      </c>
      <c r="H1764" s="16" t="n">
        <v>147.524</v>
      </c>
      <c r="I1764" s="16" t="n">
        <v>140.9306</v>
      </c>
    </row>
    <row r="1765" customFormat="false" ht="12.8" hidden="false" customHeight="false" outlineLevel="0" collapsed="false">
      <c r="A1765" s="17"/>
      <c r="B1765" s="16"/>
      <c r="E1765" s="17" t="s">
        <v>1748</v>
      </c>
      <c r="F1765" s="16" t="n">
        <v>146.377</v>
      </c>
      <c r="G1765" s="16" t="n">
        <v>157.2528</v>
      </c>
      <c r="H1765" s="16" t="n">
        <v>157.5193</v>
      </c>
      <c r="I1765" s="16" t="n">
        <v>142.455</v>
      </c>
    </row>
    <row r="1766" customFormat="false" ht="12.8" hidden="false" customHeight="false" outlineLevel="0" collapsed="false">
      <c r="A1766" s="17"/>
      <c r="B1766" s="16"/>
      <c r="E1766" s="17" t="s">
        <v>1749</v>
      </c>
      <c r="F1766" s="16" t="n">
        <v>157.1465</v>
      </c>
      <c r="G1766" s="16" t="n">
        <v>155.3648</v>
      </c>
      <c r="H1766" s="16" t="n">
        <v>162.9661</v>
      </c>
      <c r="I1766" s="16" t="n">
        <v>151.483</v>
      </c>
    </row>
    <row r="1767" customFormat="false" ht="12.8" hidden="false" customHeight="false" outlineLevel="0" collapsed="false">
      <c r="A1767" s="17"/>
      <c r="B1767" s="16"/>
      <c r="E1767" s="17" t="s">
        <v>1750</v>
      </c>
      <c r="F1767" s="16" t="n">
        <v>155.3788</v>
      </c>
      <c r="G1767" s="16" t="n">
        <v>159.8775</v>
      </c>
      <c r="H1767" s="16" t="n">
        <v>159.2955</v>
      </c>
      <c r="I1767" s="16" t="n">
        <v>154.1672</v>
      </c>
    </row>
    <row r="1768" customFormat="false" ht="12.8" hidden="false" customHeight="false" outlineLevel="0" collapsed="false">
      <c r="A1768" s="17"/>
      <c r="B1768" s="16"/>
      <c r="E1768" s="17" t="s">
        <v>1751</v>
      </c>
      <c r="F1768" s="16" t="n">
        <v>160.0513</v>
      </c>
      <c r="G1768" s="16" t="n">
        <v>155.9303</v>
      </c>
      <c r="H1768" s="16" t="n">
        <v>165.5954</v>
      </c>
      <c r="I1768" s="16" t="n">
        <v>154.0342</v>
      </c>
    </row>
    <row r="1769" customFormat="false" ht="12.8" hidden="false" customHeight="false" outlineLevel="0" collapsed="false">
      <c r="A1769" s="17"/>
      <c r="B1769" s="16"/>
      <c r="E1769" s="17" t="s">
        <v>3168</v>
      </c>
      <c r="F1769" s="16" t="n">
        <v>156.0674</v>
      </c>
      <c r="G1769" s="16" t="n">
        <v>147.7323</v>
      </c>
      <c r="H1769" s="16" t="n">
        <v>156.9197</v>
      </c>
      <c r="I1769" s="16" t="n">
        <v>146.6056</v>
      </c>
    </row>
    <row r="1770" customFormat="false" ht="12.8" hidden="false" customHeight="false" outlineLevel="0" collapsed="false">
      <c r="A1770" s="17"/>
      <c r="B1770" s="16"/>
      <c r="E1770" s="17" t="s">
        <v>3169</v>
      </c>
      <c r="F1770" s="16" t="n">
        <v>147.6436</v>
      </c>
      <c r="G1770" s="16" t="n">
        <v>147.2521</v>
      </c>
      <c r="H1770" s="16" t="n">
        <v>154.1069</v>
      </c>
      <c r="I1770" s="16" t="n">
        <v>143.1025</v>
      </c>
    </row>
    <row r="1771" customFormat="false" ht="12.8" hidden="false" customHeight="false" outlineLevel="0" collapsed="false">
      <c r="A1771" s="17"/>
      <c r="B1771" s="16"/>
      <c r="E1771" s="17" t="s">
        <v>1752</v>
      </c>
      <c r="F1771" s="16" t="n">
        <v>147.3316</v>
      </c>
      <c r="G1771" s="16" t="n">
        <v>140.471</v>
      </c>
      <c r="H1771" s="16" t="n">
        <v>149.6858</v>
      </c>
      <c r="I1771" s="16" t="n">
        <v>139.5363</v>
      </c>
    </row>
    <row r="1772" customFormat="false" ht="12.8" hidden="false" customHeight="false" outlineLevel="0" collapsed="false">
      <c r="A1772" s="17"/>
      <c r="B1772" s="16"/>
      <c r="E1772" s="17" t="s">
        <v>1753</v>
      </c>
      <c r="F1772" s="16" t="n">
        <v>140.3043</v>
      </c>
      <c r="G1772" s="16" t="n">
        <v>143.1108</v>
      </c>
      <c r="H1772" s="16" t="n">
        <v>146.5749</v>
      </c>
      <c r="I1772" s="16" t="n">
        <v>137.0629</v>
      </c>
    </row>
    <row r="1773" customFormat="false" ht="12.8" hidden="false" customHeight="false" outlineLevel="0" collapsed="false">
      <c r="A1773" s="17"/>
      <c r="B1773" s="16"/>
      <c r="E1773" s="17" t="s">
        <v>1754</v>
      </c>
      <c r="F1773" s="16" t="n">
        <v>143.0834</v>
      </c>
      <c r="G1773" s="16" t="n">
        <v>146.681</v>
      </c>
      <c r="H1773" s="16" t="n">
        <v>159.1678</v>
      </c>
      <c r="I1773" s="16" t="n">
        <v>136.1133</v>
      </c>
    </row>
    <row r="1774" customFormat="false" ht="12.8" hidden="false" customHeight="false" outlineLevel="0" collapsed="false">
      <c r="A1774" s="17"/>
      <c r="B1774" s="16"/>
      <c r="E1774" s="17" t="s">
        <v>1755</v>
      </c>
      <c r="F1774" s="16" t="n">
        <v>146.7766</v>
      </c>
      <c r="G1774" s="16" t="n">
        <v>126.2749</v>
      </c>
      <c r="H1774" s="16" t="n">
        <v>148.8</v>
      </c>
      <c r="I1774" s="16" t="n">
        <v>126.109</v>
      </c>
    </row>
    <row r="1775" customFormat="false" ht="12.8" hidden="false" customHeight="false" outlineLevel="0" collapsed="false">
      <c r="A1775" s="17"/>
      <c r="B1775" s="16"/>
      <c r="E1775" s="17" t="s">
        <v>1756</v>
      </c>
      <c r="F1775" s="16" t="n">
        <v>126.4362</v>
      </c>
      <c r="G1775" s="16" t="n">
        <v>126.4543</v>
      </c>
      <c r="H1775" s="16" t="n">
        <v>128.0266</v>
      </c>
      <c r="I1775" s="16" t="n">
        <v>124.9885</v>
      </c>
    </row>
    <row r="1776" customFormat="false" ht="12.8" hidden="false" customHeight="false" outlineLevel="0" collapsed="false">
      <c r="A1776" s="17"/>
      <c r="B1776" s="16"/>
      <c r="E1776" s="17" t="s">
        <v>3170</v>
      </c>
      <c r="F1776" s="16" t="n">
        <v>126.492</v>
      </c>
      <c r="G1776" s="16" t="n">
        <v>127.3928</v>
      </c>
      <c r="H1776" s="16" t="n">
        <v>127.3977</v>
      </c>
      <c r="I1776" s="16" t="n">
        <v>125.5163</v>
      </c>
    </row>
    <row r="1777" customFormat="false" ht="12.8" hidden="false" customHeight="false" outlineLevel="0" collapsed="false">
      <c r="A1777" s="17"/>
      <c r="B1777" s="16"/>
      <c r="E1777" s="17" t="s">
        <v>3171</v>
      </c>
      <c r="F1777" s="16" t="n">
        <v>127.3647</v>
      </c>
      <c r="G1777" s="16" t="n">
        <v>127.9121</v>
      </c>
      <c r="H1777" s="16" t="n">
        <v>130.4127</v>
      </c>
      <c r="I1777" s="16" t="n">
        <v>125.6782</v>
      </c>
    </row>
    <row r="1778" customFormat="false" ht="12.8" hidden="false" customHeight="false" outlineLevel="0" collapsed="false">
      <c r="A1778" s="17"/>
      <c r="B1778" s="16"/>
      <c r="E1778" s="17" t="s">
        <v>1757</v>
      </c>
      <c r="F1778" s="16" t="n">
        <v>127.9215</v>
      </c>
      <c r="G1778" s="16" t="n">
        <v>122.9899</v>
      </c>
      <c r="H1778" s="16" t="n">
        <v>128.4846</v>
      </c>
      <c r="I1778" s="16" t="n">
        <v>122.9918</v>
      </c>
    </row>
    <row r="1779" customFormat="false" ht="12.8" hidden="false" customHeight="false" outlineLevel="0" collapsed="false">
      <c r="A1779" s="17"/>
      <c r="B1779" s="16"/>
      <c r="E1779" s="17" t="s">
        <v>1758</v>
      </c>
      <c r="F1779" s="16" t="n">
        <v>122.9473</v>
      </c>
      <c r="G1779" s="16" t="n">
        <v>124.3514</v>
      </c>
      <c r="H1779" s="16" t="n">
        <v>124.6398</v>
      </c>
      <c r="I1779" s="16" t="n">
        <v>122.3764</v>
      </c>
    </row>
    <row r="1780" customFormat="false" ht="12.8" hidden="false" customHeight="false" outlineLevel="0" collapsed="false">
      <c r="A1780" s="17"/>
      <c r="B1780" s="16"/>
      <c r="E1780" s="17" t="s">
        <v>1759</v>
      </c>
      <c r="F1780" s="16" t="n">
        <v>124.3874</v>
      </c>
      <c r="G1780" s="16" t="n">
        <v>119.0181</v>
      </c>
      <c r="H1780" s="16" t="n">
        <v>124.7898</v>
      </c>
      <c r="I1780" s="16" t="n">
        <v>119.1088</v>
      </c>
    </row>
    <row r="1781" customFormat="false" ht="12.8" hidden="false" customHeight="false" outlineLevel="0" collapsed="false">
      <c r="A1781" s="17"/>
      <c r="B1781" s="16"/>
      <c r="E1781" s="17" t="s">
        <v>1760</v>
      </c>
      <c r="F1781" s="16" t="n">
        <v>118.9425</v>
      </c>
      <c r="G1781" s="16" t="n">
        <v>118.3184</v>
      </c>
      <c r="H1781" s="16" t="n">
        <v>119.4661</v>
      </c>
      <c r="I1781" s="16" t="n">
        <v>117.6159</v>
      </c>
    </row>
    <row r="1782" customFormat="false" ht="12.8" hidden="false" customHeight="false" outlineLevel="0" collapsed="false">
      <c r="A1782" s="17"/>
      <c r="B1782" s="16"/>
      <c r="E1782" s="17" t="s">
        <v>1761</v>
      </c>
      <c r="F1782" s="16" t="n">
        <v>118.3421</v>
      </c>
      <c r="G1782" s="16" t="n">
        <v>120.5018</v>
      </c>
      <c r="H1782" s="16" t="n">
        <v>120.9498</v>
      </c>
      <c r="I1782" s="16" t="n">
        <v>116.6599</v>
      </c>
    </row>
    <row r="1783" customFormat="false" ht="12.8" hidden="false" customHeight="false" outlineLevel="0" collapsed="false">
      <c r="A1783" s="17"/>
      <c r="B1783" s="16"/>
      <c r="E1783" s="17" t="s">
        <v>3172</v>
      </c>
      <c r="F1783" s="16" t="n">
        <v>120.5099</v>
      </c>
      <c r="G1783" s="16" t="n">
        <v>121.5304</v>
      </c>
      <c r="H1783" s="16" t="n">
        <v>121.6757</v>
      </c>
      <c r="I1783" s="16" t="n">
        <v>119.5898</v>
      </c>
    </row>
    <row r="1784" customFormat="false" ht="12.8" hidden="false" customHeight="false" outlineLevel="0" collapsed="false">
      <c r="A1784" s="17"/>
      <c r="B1784" s="16"/>
      <c r="E1784" s="17" t="s">
        <v>3173</v>
      </c>
      <c r="F1784" s="16" t="n">
        <v>121.553</v>
      </c>
      <c r="G1784" s="16" t="n">
        <v>120.4319</v>
      </c>
      <c r="H1784" s="16" t="n">
        <v>122.2407</v>
      </c>
      <c r="I1784" s="16" t="n">
        <v>120.27</v>
      </c>
    </row>
    <row r="1785" customFormat="false" ht="12.8" hidden="false" customHeight="false" outlineLevel="0" collapsed="false">
      <c r="A1785" s="17"/>
      <c r="B1785" s="16"/>
      <c r="E1785" s="17" t="s">
        <v>1762</v>
      </c>
      <c r="F1785" s="16" t="n">
        <v>120.5955</v>
      </c>
      <c r="G1785" s="16" t="n">
        <v>118.8527</v>
      </c>
      <c r="H1785" s="16" t="n">
        <v>121.8069</v>
      </c>
      <c r="I1785" s="16" t="n">
        <v>119.1928</v>
      </c>
    </row>
    <row r="1786" customFormat="false" ht="12.8" hidden="false" customHeight="false" outlineLevel="0" collapsed="false">
      <c r="A1786" s="17"/>
      <c r="B1786" s="16"/>
      <c r="E1786" s="17" t="s">
        <v>1763</v>
      </c>
      <c r="F1786" s="16" t="n">
        <v>118.8389</v>
      </c>
      <c r="G1786" s="16" t="n">
        <v>122.0304</v>
      </c>
      <c r="H1786" s="16" t="n">
        <v>122.9263</v>
      </c>
      <c r="I1786" s="16" t="n">
        <v>116.9838</v>
      </c>
    </row>
    <row r="1787" customFormat="false" ht="12.8" hidden="false" customHeight="false" outlineLevel="0" collapsed="false">
      <c r="A1787" s="17"/>
      <c r="B1787" s="16"/>
      <c r="E1787" s="17" t="s">
        <v>1764</v>
      </c>
      <c r="F1787" s="16" t="n">
        <v>121.834</v>
      </c>
      <c r="G1787" s="16" t="n">
        <v>122.0287</v>
      </c>
      <c r="H1787" s="16" t="n">
        <v>122.5383</v>
      </c>
      <c r="I1787" s="16" t="n">
        <v>119.546</v>
      </c>
    </row>
    <row r="1788" customFormat="false" ht="12.8" hidden="false" customHeight="false" outlineLevel="0" collapsed="false">
      <c r="A1788" s="17"/>
      <c r="B1788" s="16"/>
      <c r="E1788" s="17" t="s">
        <v>1765</v>
      </c>
      <c r="F1788" s="16" t="n">
        <v>122.144</v>
      </c>
      <c r="G1788" s="16" t="n">
        <v>121.4745</v>
      </c>
      <c r="H1788" s="16" t="n">
        <v>122.9014</v>
      </c>
      <c r="I1788" s="16" t="n">
        <v>120.7594</v>
      </c>
    </row>
    <row r="1789" customFormat="false" ht="12.8" hidden="false" customHeight="false" outlineLevel="0" collapsed="false">
      <c r="A1789" s="17"/>
      <c r="B1789" s="16"/>
      <c r="E1789" s="17" t="s">
        <v>1766</v>
      </c>
      <c r="F1789" s="16" t="n">
        <v>121.477</v>
      </c>
      <c r="G1789" s="16" t="n">
        <v>122.6974</v>
      </c>
      <c r="H1789" s="16" t="n">
        <v>125.1271</v>
      </c>
      <c r="I1789" s="16" t="n">
        <v>120.8343</v>
      </c>
    </row>
    <row r="1790" customFormat="false" ht="12.8" hidden="false" customHeight="false" outlineLevel="0" collapsed="false">
      <c r="A1790" s="17"/>
      <c r="B1790" s="16"/>
      <c r="E1790" s="17" t="s">
        <v>3174</v>
      </c>
      <c r="F1790" s="16" t="n">
        <v>122.5611</v>
      </c>
      <c r="G1790" s="16" t="n">
        <v>124.6416</v>
      </c>
      <c r="H1790" s="16" t="n">
        <v>124.7582</v>
      </c>
      <c r="I1790" s="16" t="n">
        <v>121.2263</v>
      </c>
    </row>
    <row r="1791" customFormat="false" ht="12.8" hidden="false" customHeight="false" outlineLevel="0" collapsed="false">
      <c r="A1791" s="17"/>
      <c r="B1791" s="16"/>
      <c r="E1791" s="17" t="s">
        <v>3175</v>
      </c>
      <c r="F1791" s="16" t="n">
        <v>124.6563</v>
      </c>
      <c r="G1791" s="16" t="n">
        <v>120.9172</v>
      </c>
      <c r="H1791" s="16" t="n">
        <v>127.0555</v>
      </c>
      <c r="I1791" s="16" t="n">
        <v>120.8259</v>
      </c>
    </row>
    <row r="1792" customFormat="false" ht="12.8" hidden="false" customHeight="false" outlineLevel="0" collapsed="false">
      <c r="A1792" s="17"/>
      <c r="B1792" s="16"/>
      <c r="E1792" s="17" t="s">
        <v>1767</v>
      </c>
      <c r="F1792" s="16" t="n">
        <v>120.8788</v>
      </c>
      <c r="G1792" s="16" t="n">
        <v>116.9161</v>
      </c>
      <c r="H1792" s="16" t="n">
        <v>121.6097</v>
      </c>
      <c r="I1792" s="16" t="n">
        <v>116.6264</v>
      </c>
    </row>
    <row r="1793" customFormat="false" ht="12.8" hidden="false" customHeight="false" outlineLevel="0" collapsed="false">
      <c r="A1793" s="17"/>
      <c r="B1793" s="16"/>
      <c r="E1793" s="17" t="s">
        <v>1768</v>
      </c>
      <c r="F1793" s="16" t="n">
        <v>117.1873</v>
      </c>
      <c r="G1793" s="16" t="n">
        <v>116.4208</v>
      </c>
      <c r="H1793" s="16" t="n">
        <v>118.8704</v>
      </c>
      <c r="I1793" s="16" t="n">
        <v>115.2952</v>
      </c>
    </row>
    <row r="1794" customFormat="false" ht="12.8" hidden="false" customHeight="false" outlineLevel="0" collapsed="false">
      <c r="A1794" s="17"/>
      <c r="B1794" s="16"/>
      <c r="E1794" s="17" t="s">
        <v>1769</v>
      </c>
      <c r="F1794" s="16" t="n">
        <v>116.4315</v>
      </c>
      <c r="G1794" s="16" t="n">
        <v>118.3607</v>
      </c>
      <c r="H1794" s="16" t="n">
        <v>117.8374</v>
      </c>
      <c r="I1794" s="16" t="n">
        <v>115.698</v>
      </c>
    </row>
    <row r="1795" customFormat="false" ht="12.8" hidden="false" customHeight="false" outlineLevel="0" collapsed="false">
      <c r="A1795" s="17"/>
      <c r="B1795" s="16"/>
      <c r="E1795" s="17" t="s">
        <v>1770</v>
      </c>
      <c r="F1795" s="16" t="n">
        <v>118.6108</v>
      </c>
      <c r="G1795" s="16" t="n">
        <v>118.0975</v>
      </c>
      <c r="H1795" s="16" t="n">
        <v>119.8824</v>
      </c>
      <c r="I1795" s="16" t="n">
        <v>114.2892</v>
      </c>
    </row>
    <row r="1796" customFormat="false" ht="12.8" hidden="false" customHeight="false" outlineLevel="0" collapsed="false">
      <c r="A1796" s="17"/>
      <c r="B1796" s="16"/>
      <c r="E1796" s="17" t="s">
        <v>1771</v>
      </c>
      <c r="F1796" s="16" t="n">
        <v>118.1223</v>
      </c>
      <c r="G1796" s="16" t="n">
        <v>120.4931</v>
      </c>
      <c r="H1796" s="16" t="n">
        <v>120.7579</v>
      </c>
      <c r="I1796" s="16" t="n">
        <v>116.8145</v>
      </c>
    </row>
    <row r="1797" customFormat="false" ht="12.8" hidden="false" customHeight="false" outlineLevel="0" collapsed="false">
      <c r="A1797" s="17"/>
      <c r="B1797" s="16"/>
      <c r="E1797" s="17" t="s">
        <v>3176</v>
      </c>
      <c r="F1797" s="16" t="n">
        <v>120.4871</v>
      </c>
      <c r="G1797" s="16" t="n">
        <v>122.0664</v>
      </c>
      <c r="H1797" s="16" t="n">
        <v>122.444</v>
      </c>
      <c r="I1797" s="16" t="n">
        <v>119.713</v>
      </c>
    </row>
    <row r="1798" customFormat="false" ht="12.8" hidden="false" customHeight="false" outlineLevel="0" collapsed="false">
      <c r="A1798" s="17"/>
      <c r="B1798" s="16"/>
      <c r="E1798" s="17" t="s">
        <v>3177</v>
      </c>
      <c r="F1798" s="16" t="n">
        <v>122.201</v>
      </c>
      <c r="G1798" s="16" t="n">
        <v>119.2237</v>
      </c>
      <c r="H1798" s="16" t="n">
        <v>123.9769</v>
      </c>
      <c r="I1798" s="16" t="n">
        <v>118.8432</v>
      </c>
    </row>
    <row r="1799" customFormat="false" ht="12.8" hidden="false" customHeight="false" outlineLevel="0" collapsed="false">
      <c r="A1799" s="17"/>
      <c r="B1799" s="16"/>
      <c r="E1799" s="17" t="s">
        <v>1772</v>
      </c>
      <c r="F1799" s="16" t="n">
        <v>119.3378</v>
      </c>
      <c r="G1799" s="16" t="n">
        <v>122.2194</v>
      </c>
      <c r="H1799" s="16" t="n">
        <v>124.4565</v>
      </c>
      <c r="I1799" s="16" t="n">
        <v>117.0427</v>
      </c>
    </row>
    <row r="1800" customFormat="false" ht="12.8" hidden="false" customHeight="false" outlineLevel="0" collapsed="false">
      <c r="A1800" s="17"/>
      <c r="B1800" s="16"/>
      <c r="E1800" s="17" t="s">
        <v>1773</v>
      </c>
      <c r="F1800" s="16" t="n">
        <v>122.2284</v>
      </c>
      <c r="G1800" s="16" t="n">
        <v>121.9882</v>
      </c>
      <c r="H1800" s="16" t="n">
        <v>125.0597</v>
      </c>
      <c r="I1800" s="16" t="n">
        <v>121.3213</v>
      </c>
    </row>
    <row r="1801" customFormat="false" ht="12.8" hidden="false" customHeight="false" outlineLevel="0" collapsed="false">
      <c r="A1801" s="17"/>
      <c r="B1801" s="16"/>
      <c r="E1801" s="17" t="s">
        <v>1774</v>
      </c>
      <c r="F1801" s="16" t="n">
        <v>121.9883</v>
      </c>
      <c r="G1801" s="16" t="n">
        <v>120.9699</v>
      </c>
      <c r="H1801" s="16" t="n">
        <v>124.7589</v>
      </c>
      <c r="I1801" s="16" t="n">
        <v>119.0674</v>
      </c>
    </row>
    <row r="1802" customFormat="false" ht="12.8" hidden="false" customHeight="false" outlineLevel="0" collapsed="false">
      <c r="A1802" s="17"/>
      <c r="B1802" s="16"/>
      <c r="E1802" s="17" t="s">
        <v>1775</v>
      </c>
      <c r="F1802" s="16" t="n">
        <v>120.9911</v>
      </c>
      <c r="G1802" s="16" t="n">
        <v>111.2145</v>
      </c>
      <c r="H1802" s="16" t="n">
        <v>122.0361</v>
      </c>
      <c r="I1802" s="16" t="n">
        <v>111.1547</v>
      </c>
    </row>
    <row r="1803" customFormat="false" ht="12.8" hidden="false" customHeight="false" outlineLevel="0" collapsed="false">
      <c r="A1803" s="17"/>
      <c r="B1803" s="16"/>
      <c r="E1803" s="17" t="s">
        <v>1776</v>
      </c>
      <c r="F1803" s="16" t="n">
        <v>111.241</v>
      </c>
      <c r="G1803" s="16" t="n">
        <v>115.1133</v>
      </c>
      <c r="H1803" s="16" t="n">
        <v>115.8665</v>
      </c>
      <c r="I1803" s="16" t="n">
        <v>108.8463</v>
      </c>
    </row>
    <row r="1804" customFormat="false" ht="12.8" hidden="false" customHeight="false" outlineLevel="0" collapsed="false">
      <c r="A1804" s="17"/>
      <c r="B1804" s="16"/>
      <c r="E1804" s="17" t="s">
        <v>3178</v>
      </c>
      <c r="F1804" s="16" t="n">
        <v>114.9792</v>
      </c>
      <c r="G1804" s="16" t="n">
        <v>117.143</v>
      </c>
      <c r="H1804" s="16" t="n">
        <v>118.7417</v>
      </c>
      <c r="I1804" s="16" t="n">
        <v>113.5494</v>
      </c>
    </row>
    <row r="1805" customFormat="false" ht="12.8" hidden="false" customHeight="false" outlineLevel="0" collapsed="false">
      <c r="A1805" s="17"/>
      <c r="B1805" s="16"/>
      <c r="E1805" s="17" t="s">
        <v>3179</v>
      </c>
      <c r="F1805" s="16" t="n">
        <v>116.9844</v>
      </c>
      <c r="G1805" s="16" t="n">
        <v>119.5706</v>
      </c>
      <c r="H1805" s="16" t="n">
        <v>120.1734</v>
      </c>
      <c r="I1805" s="16" t="n">
        <v>115.2328</v>
      </c>
    </row>
    <row r="1806" customFormat="false" ht="12.8" hidden="false" customHeight="false" outlineLevel="0" collapsed="false">
      <c r="A1806" s="17"/>
      <c r="B1806" s="16"/>
      <c r="E1806" s="17" t="s">
        <v>1777</v>
      </c>
      <c r="F1806" s="16" t="n">
        <v>119.6465</v>
      </c>
      <c r="G1806" s="16" t="n">
        <v>119.7451</v>
      </c>
      <c r="H1806" s="16" t="n">
        <v>122.0633</v>
      </c>
      <c r="I1806" s="16" t="n">
        <v>119.1565</v>
      </c>
    </row>
    <row r="1807" customFormat="false" ht="12.8" hidden="false" customHeight="false" outlineLevel="0" collapsed="false">
      <c r="A1807" s="17"/>
      <c r="B1807" s="16"/>
      <c r="E1807" s="17" t="s">
        <v>1778</v>
      </c>
      <c r="F1807" s="16" t="n">
        <v>119.6266</v>
      </c>
      <c r="G1807" s="16" t="n">
        <v>119.1187</v>
      </c>
      <c r="H1807" s="16" t="n">
        <v>123.3605</v>
      </c>
      <c r="I1807" s="16" t="n">
        <v>117.8469</v>
      </c>
    </row>
    <row r="1808" customFormat="false" ht="12.8" hidden="false" customHeight="false" outlineLevel="0" collapsed="false">
      <c r="A1808" s="17"/>
      <c r="B1808" s="16"/>
      <c r="E1808" s="17" t="s">
        <v>1779</v>
      </c>
      <c r="F1808" s="16" t="n">
        <v>119.0848</v>
      </c>
      <c r="G1808" s="16" t="n">
        <v>119.999</v>
      </c>
      <c r="H1808" s="16" t="n">
        <v>123.3017</v>
      </c>
      <c r="I1808" s="16" t="n">
        <v>112.4476</v>
      </c>
    </row>
    <row r="1809" customFormat="false" ht="12.8" hidden="false" customHeight="false" outlineLevel="0" collapsed="false">
      <c r="A1809" s="17"/>
      <c r="B1809" s="16"/>
      <c r="E1809" s="17" t="s">
        <v>1780</v>
      </c>
      <c r="F1809" s="16" t="n">
        <v>120.1932</v>
      </c>
      <c r="G1809" s="16" t="n">
        <v>121.935</v>
      </c>
      <c r="H1809" s="16" t="n">
        <v>121.5404</v>
      </c>
      <c r="I1809" s="16" t="n">
        <v>118.0725</v>
      </c>
    </row>
    <row r="1810" customFormat="false" ht="12.8" hidden="false" customHeight="false" outlineLevel="0" collapsed="false">
      <c r="A1810" s="17"/>
      <c r="B1810" s="16"/>
      <c r="E1810" s="17" t="s">
        <v>1781</v>
      </c>
      <c r="F1810" s="16" t="n">
        <v>122.0192</v>
      </c>
      <c r="G1810" s="16" t="n">
        <v>117.5073</v>
      </c>
      <c r="H1810" s="16" t="n">
        <v>124.939</v>
      </c>
      <c r="I1810" s="16" t="n">
        <v>117.1785</v>
      </c>
    </row>
    <row r="1811" customFormat="false" ht="12.8" hidden="false" customHeight="false" outlineLevel="0" collapsed="false">
      <c r="A1811" s="17"/>
      <c r="B1811" s="16"/>
      <c r="E1811" s="17" t="s">
        <v>3180</v>
      </c>
      <c r="F1811" s="16" t="n">
        <v>117.4593</v>
      </c>
      <c r="G1811" s="16" t="n">
        <v>140.0954</v>
      </c>
      <c r="H1811" s="16" t="n">
        <v>146.7545</v>
      </c>
      <c r="I1811" s="16" t="n">
        <v>117.4593</v>
      </c>
    </row>
    <row r="1812" customFormat="false" ht="12.8" hidden="false" customHeight="false" outlineLevel="0" collapsed="false">
      <c r="A1812" s="17"/>
      <c r="B1812" s="16"/>
      <c r="E1812" s="17" t="s">
        <v>3181</v>
      </c>
      <c r="F1812" s="16" t="n">
        <v>140.1019</v>
      </c>
      <c r="G1812" s="16" t="n">
        <v>130.497</v>
      </c>
      <c r="H1812" s="16" t="n">
        <v>140.9811</v>
      </c>
      <c r="I1812" s="16" t="n">
        <v>128.9697</v>
      </c>
    </row>
    <row r="1813" customFormat="false" ht="12.8" hidden="false" customHeight="false" outlineLevel="0" collapsed="false">
      <c r="A1813" s="17"/>
      <c r="B1813" s="16"/>
      <c r="E1813" s="17" t="s">
        <v>1782</v>
      </c>
      <c r="F1813" s="16" t="n">
        <v>130.445</v>
      </c>
      <c r="G1813" s="16" t="n">
        <v>128.2756</v>
      </c>
      <c r="H1813" s="16" t="n">
        <v>131.4027</v>
      </c>
      <c r="I1813" s="16" t="n">
        <v>126.9294</v>
      </c>
    </row>
    <row r="1814" customFormat="false" ht="12.8" hidden="false" customHeight="false" outlineLevel="0" collapsed="false">
      <c r="A1814" s="17"/>
      <c r="B1814" s="16"/>
      <c r="E1814" s="17" t="s">
        <v>1783</v>
      </c>
      <c r="F1814" s="16" t="n">
        <v>128.422</v>
      </c>
      <c r="G1814" s="16" t="n">
        <v>131.3687</v>
      </c>
      <c r="H1814" s="16" t="n">
        <v>131.7571</v>
      </c>
      <c r="I1814" s="16" t="n">
        <v>126.5543</v>
      </c>
    </row>
    <row r="1815" customFormat="false" ht="12.8" hidden="false" customHeight="false" outlineLevel="0" collapsed="false">
      <c r="A1815" s="17"/>
      <c r="B1815" s="16"/>
      <c r="E1815" s="17" t="s">
        <v>1784</v>
      </c>
      <c r="F1815" s="16" t="n">
        <v>131.5885</v>
      </c>
      <c r="G1815" s="16" t="n">
        <v>126.6297</v>
      </c>
      <c r="H1815" s="16" t="n">
        <v>131.5885</v>
      </c>
      <c r="I1815" s="16" t="n">
        <v>124.3893</v>
      </c>
    </row>
    <row r="1816" customFormat="false" ht="12.8" hidden="false" customHeight="false" outlineLevel="0" collapsed="false">
      <c r="A1816" s="17"/>
      <c r="B1816" s="16"/>
      <c r="E1816" s="17" t="s">
        <v>1785</v>
      </c>
      <c r="F1816" s="16" t="n">
        <v>126.7764</v>
      </c>
      <c r="G1816" s="16" t="n">
        <v>128.7138</v>
      </c>
      <c r="H1816" s="16" t="n">
        <v>132.2946</v>
      </c>
      <c r="I1816" s="16" t="n">
        <v>126.5987</v>
      </c>
    </row>
    <row r="1817" customFormat="false" ht="12.8" hidden="false" customHeight="false" outlineLevel="0" collapsed="false">
      <c r="A1817" s="17"/>
      <c r="B1817" s="16"/>
      <c r="E1817" s="17" t="s">
        <v>1786</v>
      </c>
      <c r="F1817" s="16" t="n">
        <v>128.8447</v>
      </c>
      <c r="G1817" s="16" t="n">
        <v>118.0799</v>
      </c>
      <c r="H1817" s="16" t="n">
        <v>131.3589</v>
      </c>
      <c r="I1817" s="16" t="n">
        <v>117.6111</v>
      </c>
    </row>
    <row r="1818" customFormat="false" ht="12.8" hidden="false" customHeight="false" outlineLevel="0" collapsed="false">
      <c r="A1818" s="17"/>
      <c r="B1818" s="16"/>
      <c r="E1818" s="17" t="s">
        <v>3182</v>
      </c>
      <c r="F1818" s="16" t="n">
        <v>118.2256</v>
      </c>
      <c r="G1818" s="16" t="n">
        <v>108.7164</v>
      </c>
      <c r="H1818" s="16" t="n">
        <v>120.0091</v>
      </c>
      <c r="I1818" s="16" t="n">
        <v>108.6176</v>
      </c>
    </row>
    <row r="1819" customFormat="false" ht="12.8" hidden="false" customHeight="false" outlineLevel="0" collapsed="false">
      <c r="A1819" s="17"/>
      <c r="B1819" s="16"/>
      <c r="E1819" s="17" t="s">
        <v>3183</v>
      </c>
      <c r="F1819" s="16" t="n">
        <v>108.8017</v>
      </c>
      <c r="G1819" s="16" t="n">
        <v>107.7823</v>
      </c>
      <c r="H1819" s="16" t="n">
        <v>110.258</v>
      </c>
      <c r="I1819" s="16" t="n">
        <v>107.6014</v>
      </c>
    </row>
    <row r="1820" customFormat="false" ht="12.8" hidden="false" customHeight="false" outlineLevel="0" collapsed="false">
      <c r="A1820" s="17"/>
      <c r="B1820" s="16"/>
      <c r="E1820" s="17" t="s">
        <v>1787</v>
      </c>
      <c r="F1820" s="16" t="n">
        <v>107.5448</v>
      </c>
      <c r="G1820" s="16" t="n">
        <v>106.8634</v>
      </c>
      <c r="H1820" s="16" t="n">
        <v>109.8559</v>
      </c>
      <c r="I1820" s="16" t="n">
        <v>106.5963</v>
      </c>
    </row>
    <row r="1821" customFormat="false" ht="12.8" hidden="false" customHeight="false" outlineLevel="0" collapsed="false">
      <c r="A1821" s="17"/>
      <c r="B1821" s="16"/>
      <c r="E1821" s="17" t="s">
        <v>1788</v>
      </c>
      <c r="F1821" s="16" t="n">
        <v>106.8773</v>
      </c>
      <c r="G1821" s="16" t="n">
        <v>108.1124</v>
      </c>
      <c r="H1821" s="16" t="n">
        <v>110.1769</v>
      </c>
      <c r="I1821" s="16" t="n">
        <v>106.6489</v>
      </c>
    </row>
    <row r="1822" customFormat="false" ht="12.8" hidden="false" customHeight="false" outlineLevel="0" collapsed="false">
      <c r="A1822" s="17"/>
      <c r="B1822" s="16"/>
      <c r="E1822" s="17" t="s">
        <v>1789</v>
      </c>
      <c r="F1822" s="16" t="n">
        <v>108.1231</v>
      </c>
      <c r="G1822" s="16" t="n">
        <v>107.4874</v>
      </c>
      <c r="H1822" s="16" t="n">
        <v>112.2762</v>
      </c>
      <c r="I1822" s="16" t="n">
        <v>107.2836</v>
      </c>
    </row>
    <row r="1823" customFormat="false" ht="12.8" hidden="false" customHeight="false" outlineLevel="0" collapsed="false">
      <c r="A1823" s="17"/>
      <c r="B1823" s="16"/>
      <c r="E1823" s="17" t="s">
        <v>1790</v>
      </c>
      <c r="F1823" s="16" t="n">
        <v>107.5375</v>
      </c>
      <c r="G1823" s="16" t="n">
        <v>107.0393</v>
      </c>
      <c r="H1823" s="16" t="n">
        <v>109.1746</v>
      </c>
      <c r="I1823" s="16" t="n">
        <v>104.5799</v>
      </c>
    </row>
    <row r="1824" customFormat="false" ht="12.8" hidden="false" customHeight="false" outlineLevel="0" collapsed="false">
      <c r="A1824" s="17"/>
      <c r="B1824" s="16"/>
      <c r="E1824" s="17" t="s">
        <v>1791</v>
      </c>
      <c r="F1824" s="16" t="n">
        <v>107.1463</v>
      </c>
      <c r="G1824" s="16" t="n">
        <v>110.5479</v>
      </c>
      <c r="H1824" s="16" t="n">
        <v>111.1329</v>
      </c>
      <c r="I1824" s="16" t="n">
        <v>105.8688</v>
      </c>
    </row>
    <row r="1825" customFormat="false" ht="12.8" hidden="false" customHeight="false" outlineLevel="0" collapsed="false">
      <c r="A1825" s="17"/>
      <c r="B1825" s="16"/>
      <c r="E1825" s="17" t="s">
        <v>3184</v>
      </c>
      <c r="F1825" s="16" t="n">
        <v>110.4726</v>
      </c>
      <c r="G1825" s="16" t="n">
        <v>105.1291</v>
      </c>
      <c r="H1825" s="16" t="n">
        <v>111.2666</v>
      </c>
      <c r="I1825" s="16" t="n">
        <v>102.6926</v>
      </c>
    </row>
    <row r="1826" customFormat="false" ht="12.8" hidden="false" customHeight="false" outlineLevel="0" collapsed="false">
      <c r="A1826" s="17"/>
      <c r="B1826" s="16"/>
      <c r="E1826" s="17" t="s">
        <v>3185</v>
      </c>
      <c r="F1826" s="16" t="n">
        <v>105.3326</v>
      </c>
      <c r="G1826" s="16" t="n">
        <v>105.0506</v>
      </c>
      <c r="H1826" s="16" t="n">
        <v>106.8772</v>
      </c>
      <c r="I1826" s="16" t="n">
        <v>103.8659</v>
      </c>
    </row>
    <row r="1827" customFormat="false" ht="12.8" hidden="false" customHeight="false" outlineLevel="0" collapsed="false">
      <c r="A1827" s="17"/>
      <c r="B1827" s="16"/>
      <c r="E1827" s="17" t="s">
        <v>1792</v>
      </c>
      <c r="F1827" s="16" t="n">
        <v>105.2063</v>
      </c>
      <c r="G1827" s="16" t="n">
        <v>92.0294</v>
      </c>
      <c r="H1827" s="16" t="n">
        <v>108.4066</v>
      </c>
      <c r="I1827" s="16" t="n">
        <v>91.3975</v>
      </c>
    </row>
    <row r="1828" customFormat="false" ht="12.8" hidden="false" customHeight="false" outlineLevel="0" collapsed="false">
      <c r="A1828" s="17"/>
      <c r="B1828" s="16"/>
      <c r="E1828" s="17" t="s">
        <v>1793</v>
      </c>
      <c r="F1828" s="16" t="n">
        <v>91.9987</v>
      </c>
      <c r="G1828" s="16" t="n">
        <v>91.8832</v>
      </c>
      <c r="H1828" s="16" t="n">
        <v>93.4072</v>
      </c>
      <c r="I1828" s="16" t="n">
        <v>91.5747</v>
      </c>
    </row>
    <row r="1829" customFormat="false" ht="12.8" hidden="false" customHeight="false" outlineLevel="0" collapsed="false">
      <c r="A1829" s="17"/>
      <c r="B1829" s="16"/>
      <c r="E1829" s="17" t="s">
        <v>1794</v>
      </c>
      <c r="F1829" s="16" t="n">
        <v>91.9301</v>
      </c>
      <c r="G1829" s="16" t="n">
        <v>94.086</v>
      </c>
      <c r="H1829" s="16" t="n">
        <v>94.4971</v>
      </c>
      <c r="I1829" s="16" t="n">
        <v>89.443</v>
      </c>
    </row>
    <row r="1830" customFormat="false" ht="12.8" hidden="false" customHeight="false" outlineLevel="0" collapsed="false">
      <c r="A1830" s="17"/>
      <c r="B1830" s="16"/>
      <c r="E1830" s="17" t="s">
        <v>1795</v>
      </c>
      <c r="F1830" s="16" t="n">
        <v>93.9186</v>
      </c>
      <c r="G1830" s="16" t="n">
        <v>93.7272</v>
      </c>
      <c r="H1830" s="16" t="n">
        <v>94.48</v>
      </c>
      <c r="I1830" s="16" t="n">
        <v>93.2571</v>
      </c>
    </row>
    <row r="1831" customFormat="false" ht="12.8" hidden="false" customHeight="false" outlineLevel="0" collapsed="false">
      <c r="A1831" s="17"/>
      <c r="B1831" s="16"/>
      <c r="E1831" s="17" t="s">
        <v>1796</v>
      </c>
      <c r="F1831" s="16" t="n">
        <v>93.6962</v>
      </c>
      <c r="G1831" s="16" t="n">
        <v>93.587</v>
      </c>
      <c r="H1831" s="16" t="n">
        <v>95.3666</v>
      </c>
      <c r="I1831" s="16" t="n">
        <v>93.1784</v>
      </c>
    </row>
    <row r="1832" customFormat="false" ht="12.8" hidden="false" customHeight="false" outlineLevel="0" collapsed="false">
      <c r="A1832" s="17"/>
      <c r="B1832" s="16"/>
      <c r="E1832" s="17" t="s">
        <v>3186</v>
      </c>
      <c r="F1832" s="16" t="n">
        <v>93.6194</v>
      </c>
      <c r="G1832" s="16" t="n">
        <v>96.5485</v>
      </c>
      <c r="H1832" s="16" t="n">
        <v>97.2063</v>
      </c>
      <c r="I1832" s="16" t="n">
        <v>92.5024</v>
      </c>
    </row>
    <row r="1833" customFormat="false" ht="12.8" hidden="false" customHeight="false" outlineLevel="0" collapsed="false">
      <c r="A1833" s="17"/>
      <c r="B1833" s="16"/>
      <c r="E1833" s="17" t="s">
        <v>3187</v>
      </c>
      <c r="F1833" s="16" t="n">
        <v>96.3078</v>
      </c>
      <c r="G1833" s="16" t="n">
        <v>93.4326</v>
      </c>
      <c r="H1833" s="16" t="n">
        <v>97.1635</v>
      </c>
      <c r="I1833" s="16" t="n">
        <v>92.7481</v>
      </c>
    </row>
    <row r="1834" customFormat="false" ht="12.8" hidden="false" customHeight="false" outlineLevel="0" collapsed="false">
      <c r="A1834" s="17"/>
      <c r="B1834" s="16"/>
      <c r="E1834" s="17" t="s">
        <v>1797</v>
      </c>
      <c r="F1834" s="16" t="n">
        <v>93.421</v>
      </c>
      <c r="G1834" s="16" t="n">
        <v>93.3557</v>
      </c>
      <c r="H1834" s="16" t="n">
        <v>94.5449</v>
      </c>
      <c r="I1834" s="16" t="n">
        <v>90.8636</v>
      </c>
    </row>
    <row r="1835" customFormat="false" ht="12.8" hidden="false" customHeight="false" outlineLevel="0" collapsed="false">
      <c r="A1835" s="17"/>
      <c r="B1835" s="16"/>
      <c r="E1835" s="17" t="s">
        <v>1798</v>
      </c>
      <c r="F1835" s="16" t="n">
        <v>93.1856</v>
      </c>
      <c r="G1835" s="16" t="n">
        <v>94.7537</v>
      </c>
      <c r="H1835" s="16" t="n">
        <v>96.962</v>
      </c>
      <c r="I1835" s="16" t="n">
        <v>92.4286</v>
      </c>
    </row>
    <row r="1836" customFormat="false" ht="12.8" hidden="false" customHeight="false" outlineLevel="0" collapsed="false">
      <c r="A1836" s="17"/>
      <c r="B1836" s="16"/>
      <c r="E1836" s="17" t="s">
        <v>1799</v>
      </c>
      <c r="F1836" s="16" t="n">
        <v>94.736</v>
      </c>
      <c r="G1836" s="16" t="n">
        <v>91.5042</v>
      </c>
      <c r="H1836" s="16" t="n">
        <v>95.8145</v>
      </c>
      <c r="I1836" s="16" t="n">
        <v>90.3854</v>
      </c>
    </row>
    <row r="1837" customFormat="false" ht="12.8" hidden="false" customHeight="false" outlineLevel="0" collapsed="false">
      <c r="A1837" s="17"/>
      <c r="B1837" s="16"/>
      <c r="E1837" s="17" t="s">
        <v>1800</v>
      </c>
      <c r="F1837" s="16" t="n">
        <v>91.4347</v>
      </c>
      <c r="G1837" s="16" t="n">
        <v>92.9724</v>
      </c>
      <c r="H1837" s="16" t="n">
        <v>93.2978</v>
      </c>
      <c r="I1837" s="16" t="n">
        <v>90.0191</v>
      </c>
    </row>
    <row r="1838" customFormat="false" ht="12.8" hidden="false" customHeight="false" outlineLevel="0" collapsed="false">
      <c r="A1838" s="17"/>
      <c r="B1838" s="16"/>
      <c r="E1838" s="17" t="s">
        <v>1801</v>
      </c>
      <c r="F1838" s="16" t="n">
        <v>92.8268</v>
      </c>
      <c r="G1838" s="16" t="n">
        <v>98.4665</v>
      </c>
      <c r="H1838" s="16" t="n">
        <v>98.9172</v>
      </c>
      <c r="I1838" s="16" t="n">
        <v>89.0801</v>
      </c>
    </row>
    <row r="1839" customFormat="false" ht="12.8" hidden="false" customHeight="false" outlineLevel="0" collapsed="false">
      <c r="A1839" s="17"/>
      <c r="B1839" s="16"/>
      <c r="E1839" s="17" t="s">
        <v>3188</v>
      </c>
      <c r="F1839" s="16" t="n">
        <v>98.5109</v>
      </c>
      <c r="G1839" s="16" t="n">
        <v>101.596</v>
      </c>
      <c r="H1839" s="16" t="n">
        <v>102.2905</v>
      </c>
      <c r="I1839" s="16" t="n">
        <v>98.0235</v>
      </c>
    </row>
    <row r="1840" customFormat="false" ht="12.8" hidden="false" customHeight="false" outlineLevel="0" collapsed="false">
      <c r="A1840" s="17"/>
      <c r="B1840" s="16"/>
      <c r="E1840" s="17" t="s">
        <v>3189</v>
      </c>
      <c r="F1840" s="16" t="n">
        <v>101.4256</v>
      </c>
      <c r="G1840" s="16" t="n">
        <v>101.5307</v>
      </c>
      <c r="H1840" s="16" t="n">
        <v>103.3575</v>
      </c>
      <c r="I1840" s="16" t="n">
        <v>101.3234</v>
      </c>
    </row>
    <row r="1841" customFormat="false" ht="12.8" hidden="false" customHeight="false" outlineLevel="0" collapsed="false">
      <c r="A1841" s="17"/>
      <c r="B1841" s="16"/>
      <c r="E1841" s="17" t="s">
        <v>1802</v>
      </c>
      <c r="F1841" s="16" t="n">
        <v>101.4984</v>
      </c>
      <c r="G1841" s="16" t="n">
        <v>103.3374</v>
      </c>
      <c r="H1841" s="16" t="n">
        <v>102.7349</v>
      </c>
      <c r="I1841" s="16" t="n">
        <v>100.8444</v>
      </c>
    </row>
    <row r="1842" customFormat="false" ht="12.8" hidden="false" customHeight="false" outlineLevel="0" collapsed="false">
      <c r="A1842" s="17"/>
      <c r="B1842" s="16"/>
      <c r="E1842" s="17" t="s">
        <v>1803</v>
      </c>
      <c r="F1842" s="16" t="n">
        <v>103.3918</v>
      </c>
      <c r="G1842" s="16" t="n">
        <v>102.7764</v>
      </c>
      <c r="H1842" s="16" t="n">
        <v>104.2565</v>
      </c>
      <c r="I1842" s="16" t="n">
        <v>101.6428</v>
      </c>
    </row>
    <row r="1843" customFormat="false" ht="12.8" hidden="false" customHeight="false" outlineLevel="0" collapsed="false">
      <c r="A1843" s="17"/>
      <c r="B1843" s="16"/>
      <c r="E1843" s="17" t="s">
        <v>1804</v>
      </c>
      <c r="F1843" s="16" t="n">
        <v>102.6887</v>
      </c>
      <c r="G1843" s="16" t="n">
        <v>104.6092</v>
      </c>
      <c r="H1843" s="16" t="n">
        <v>105.1737</v>
      </c>
      <c r="I1843" s="16" t="n">
        <v>101.7724</v>
      </c>
    </row>
    <row r="1844" customFormat="false" ht="12.8" hidden="false" customHeight="false" outlineLevel="0" collapsed="false">
      <c r="A1844" s="17"/>
      <c r="B1844" s="16"/>
      <c r="E1844" s="17" t="s">
        <v>1805</v>
      </c>
      <c r="F1844" s="16" t="n">
        <v>104.3034</v>
      </c>
      <c r="G1844" s="16" t="n">
        <v>102.4092</v>
      </c>
      <c r="H1844" s="16" t="n">
        <v>105.6595</v>
      </c>
      <c r="I1844" s="16" t="n">
        <v>98.6003</v>
      </c>
    </row>
    <row r="1845" customFormat="false" ht="12.8" hidden="false" customHeight="false" outlineLevel="0" collapsed="false">
      <c r="A1845" s="17"/>
      <c r="B1845" s="16"/>
      <c r="E1845" s="17" t="s">
        <v>1806</v>
      </c>
      <c r="F1845" s="16" t="n">
        <v>102.4909</v>
      </c>
      <c r="G1845" s="16" t="n">
        <v>104.2076</v>
      </c>
      <c r="H1845" s="16" t="n">
        <v>104.552</v>
      </c>
      <c r="I1845" s="16" t="n">
        <v>100.8343</v>
      </c>
    </row>
    <row r="1846" customFormat="false" ht="12.8" hidden="false" customHeight="false" outlineLevel="0" collapsed="false">
      <c r="A1846" s="17"/>
      <c r="B1846" s="16"/>
      <c r="E1846" s="17" t="s">
        <v>3190</v>
      </c>
      <c r="F1846" s="16" t="n">
        <v>104.0713</v>
      </c>
      <c r="G1846" s="16" t="n">
        <v>109.3164</v>
      </c>
      <c r="H1846" s="16" t="n">
        <v>109.9522</v>
      </c>
      <c r="I1846" s="16" t="n">
        <v>103.0251</v>
      </c>
    </row>
    <row r="1847" customFormat="false" ht="12.8" hidden="false" customHeight="false" outlineLevel="0" collapsed="false">
      <c r="A1847" s="17"/>
      <c r="B1847" s="16"/>
      <c r="E1847" s="17" t="s">
        <v>3191</v>
      </c>
      <c r="F1847" s="16" t="n">
        <v>109.516</v>
      </c>
      <c r="G1847" s="16" t="n">
        <v>106.3064</v>
      </c>
      <c r="H1847" s="16" t="n">
        <v>111.7813</v>
      </c>
      <c r="I1847" s="16" t="n">
        <v>105.5692</v>
      </c>
    </row>
    <row r="1848" customFormat="false" ht="12.8" hidden="false" customHeight="false" outlineLevel="0" collapsed="false">
      <c r="A1848" s="17"/>
      <c r="B1848" s="16"/>
      <c r="E1848" s="17" t="s">
        <v>1807</v>
      </c>
      <c r="F1848" s="16" t="n">
        <v>105.5698</v>
      </c>
      <c r="G1848" s="16" t="n">
        <v>108.2184</v>
      </c>
      <c r="H1848" s="16" t="n">
        <v>108.6307</v>
      </c>
      <c r="I1848" s="16" t="n">
        <v>104.7414</v>
      </c>
    </row>
    <row r="1849" customFormat="false" ht="12.8" hidden="false" customHeight="false" outlineLevel="0" collapsed="false">
      <c r="A1849" s="17"/>
      <c r="B1849" s="16"/>
      <c r="E1849" s="17" t="s">
        <v>1808</v>
      </c>
      <c r="F1849" s="16" t="n">
        <v>108.201</v>
      </c>
      <c r="G1849" s="16" t="n">
        <v>107.8608</v>
      </c>
      <c r="H1849" s="16" t="n">
        <v>108.8664</v>
      </c>
      <c r="I1849" s="16" t="n">
        <v>104.2186</v>
      </c>
    </row>
    <row r="1850" customFormat="false" ht="12.8" hidden="false" customHeight="false" outlineLevel="0" collapsed="false">
      <c r="A1850" s="17"/>
      <c r="B1850" s="16"/>
      <c r="E1850" s="17" t="s">
        <v>1809</v>
      </c>
      <c r="F1850" s="16" t="n">
        <v>107.6097</v>
      </c>
      <c r="G1850" s="16" t="n">
        <v>105.7638</v>
      </c>
      <c r="H1850" s="16" t="n">
        <v>112.503</v>
      </c>
      <c r="I1850" s="16" t="n">
        <v>105.5368</v>
      </c>
    </row>
    <row r="1851" customFormat="false" ht="12.8" hidden="false" customHeight="false" outlineLevel="0" collapsed="false">
      <c r="A1851" s="17"/>
      <c r="B1851" s="16"/>
      <c r="E1851" s="17" t="s">
        <v>1810</v>
      </c>
      <c r="F1851" s="16" t="n">
        <v>106.1399</v>
      </c>
      <c r="G1851" s="16" t="n">
        <v>113.0183</v>
      </c>
      <c r="H1851" s="16" t="n">
        <v>115.0822</v>
      </c>
      <c r="I1851" s="16" t="n">
        <v>103.7346</v>
      </c>
    </row>
    <row r="1852" customFormat="false" ht="12.8" hidden="false" customHeight="false" outlineLevel="0" collapsed="false">
      <c r="A1852" s="17"/>
      <c r="B1852" s="16"/>
      <c r="E1852" s="17" t="s">
        <v>1811</v>
      </c>
      <c r="F1852" s="16" t="n">
        <v>112.9442</v>
      </c>
      <c r="G1852" s="16" t="n">
        <v>101.5293</v>
      </c>
      <c r="H1852" s="16" t="n">
        <v>115.3081</v>
      </c>
      <c r="I1852" s="16" t="n">
        <v>101.4785</v>
      </c>
    </row>
    <row r="1853" customFormat="false" ht="12.8" hidden="false" customHeight="false" outlineLevel="0" collapsed="false">
      <c r="A1853" s="17"/>
      <c r="B1853" s="16"/>
      <c r="E1853" s="17" t="s">
        <v>3192</v>
      </c>
      <c r="F1853" s="16" t="n">
        <v>101.5393</v>
      </c>
      <c r="G1853" s="16" t="n">
        <v>109.3806</v>
      </c>
      <c r="H1853" s="16" t="n">
        <v>109.8994</v>
      </c>
      <c r="I1853" s="16" t="n">
        <v>100.0615</v>
      </c>
    </row>
    <row r="1854" customFormat="false" ht="12.8" hidden="false" customHeight="false" outlineLevel="0" collapsed="false">
      <c r="A1854" s="17"/>
      <c r="B1854" s="16"/>
      <c r="E1854" s="17" t="s">
        <v>3193</v>
      </c>
      <c r="F1854" s="16" t="n">
        <v>109.4816</v>
      </c>
      <c r="G1854" s="16" t="n">
        <v>110.3035</v>
      </c>
      <c r="H1854" s="16" t="n">
        <v>111.7574</v>
      </c>
      <c r="I1854" s="16" t="n">
        <v>108.5304</v>
      </c>
    </row>
    <row r="1855" customFormat="false" ht="12.8" hidden="false" customHeight="false" outlineLevel="0" collapsed="false">
      <c r="A1855" s="17"/>
      <c r="B1855" s="16"/>
      <c r="E1855" s="17" t="s">
        <v>1812</v>
      </c>
      <c r="F1855" s="16" t="n">
        <v>110.6689</v>
      </c>
      <c r="G1855" s="16" t="n">
        <v>110.6436</v>
      </c>
      <c r="H1855" s="16" t="n">
        <v>113.0884</v>
      </c>
      <c r="I1855" s="16" t="n">
        <v>107.7287</v>
      </c>
    </row>
    <row r="1856" customFormat="false" ht="12.8" hidden="false" customHeight="false" outlineLevel="0" collapsed="false">
      <c r="A1856" s="17"/>
      <c r="B1856" s="16"/>
      <c r="E1856" s="17" t="s">
        <v>1813</v>
      </c>
      <c r="F1856" s="16" t="n">
        <v>111.1511</v>
      </c>
      <c r="G1856" s="16" t="n">
        <v>130.6934</v>
      </c>
      <c r="H1856" s="16" t="n">
        <v>132.5674</v>
      </c>
      <c r="I1856" s="16" t="n">
        <v>108.1154</v>
      </c>
    </row>
    <row r="1857" customFormat="false" ht="12.8" hidden="false" customHeight="false" outlineLevel="0" collapsed="false">
      <c r="A1857" s="17"/>
      <c r="B1857" s="16"/>
      <c r="E1857" s="17" t="s">
        <v>1814</v>
      </c>
      <c r="F1857" s="16" t="n">
        <v>130.8127</v>
      </c>
      <c r="G1857" s="16" t="n">
        <v>131.105</v>
      </c>
      <c r="H1857" s="16" t="n">
        <v>134.7075</v>
      </c>
      <c r="I1857" s="16" t="n">
        <v>129.7432</v>
      </c>
    </row>
    <row r="1858" customFormat="false" ht="12.8" hidden="false" customHeight="false" outlineLevel="0" collapsed="false">
      <c r="A1858" s="17"/>
      <c r="B1858" s="16"/>
      <c r="E1858" s="17" t="s">
        <v>1815</v>
      </c>
      <c r="F1858" s="16" t="n">
        <v>131.1892</v>
      </c>
      <c r="G1858" s="16" t="n">
        <v>131.9137</v>
      </c>
      <c r="H1858" s="16" t="n">
        <v>134.9751</v>
      </c>
      <c r="I1858" s="16" t="n">
        <v>129.5358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&amp;C&amp;A</oddHeader>
    <oddFooter>&amp;CSeite &amp;P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I185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617" activeCellId="0" sqref="A1617"/>
    </sheetView>
  </sheetViews>
  <sheetFormatPr defaultColWidth="11.53515625" defaultRowHeight="12.8" zeroHeight="false" outlineLevelRow="0" outlineLevelCol="0"/>
  <sheetData>
    <row r="1" customFormat="false" ht="12.8" hidden="false" customHeight="false" outlineLevel="0" collapsed="false">
      <c r="A1" s="2" t="s">
        <v>20</v>
      </c>
      <c r="B1" s="2" t="s">
        <v>1639</v>
      </c>
      <c r="D1" s="1" t="s">
        <v>3194</v>
      </c>
      <c r="E1" s="2" t="s">
        <v>1641</v>
      </c>
      <c r="F1" s="2" t="s">
        <v>3122</v>
      </c>
      <c r="G1" s="2" t="s">
        <v>1642</v>
      </c>
      <c r="H1" s="2" t="s">
        <v>1644</v>
      </c>
      <c r="I1" s="2" t="s">
        <v>1645</v>
      </c>
    </row>
    <row r="2" customFormat="false" ht="12.8" hidden="false" customHeight="false" outlineLevel="0" collapsed="false">
      <c r="A2" s="17" t="s">
        <v>21</v>
      </c>
      <c r="B2" s="16" t="n">
        <v>0.4656</v>
      </c>
      <c r="E2" s="17" t="s">
        <v>21</v>
      </c>
      <c r="F2" s="16" t="n">
        <v>0.4656</v>
      </c>
      <c r="G2" s="16" t="n">
        <v>0.4643</v>
      </c>
      <c r="H2" s="16" t="n">
        <v>0.4656</v>
      </c>
      <c r="I2" s="16" t="n">
        <v>0.4656</v>
      </c>
    </row>
    <row r="3" customFormat="false" ht="12.8" hidden="false" customHeight="false" outlineLevel="0" collapsed="false">
      <c r="A3" s="17" t="s">
        <v>22</v>
      </c>
      <c r="B3" s="16" t="n">
        <v>0.4635</v>
      </c>
      <c r="E3" s="17" t="s">
        <v>22</v>
      </c>
      <c r="F3" s="16" t="n">
        <v>0.4635</v>
      </c>
      <c r="G3" s="16" t="n">
        <v>0.4598</v>
      </c>
      <c r="H3" s="16" t="n">
        <v>0.4635</v>
      </c>
      <c r="I3" s="16" t="n">
        <v>0.4635</v>
      </c>
    </row>
    <row r="4" customFormat="false" ht="12.8" hidden="false" customHeight="false" outlineLevel="0" collapsed="false">
      <c r="A4" s="17" t="s">
        <v>23</v>
      </c>
      <c r="B4" s="16" t="n">
        <v>0.4592</v>
      </c>
      <c r="E4" s="17" t="s">
        <v>23</v>
      </c>
      <c r="F4" s="16" t="n">
        <v>0.4592</v>
      </c>
      <c r="G4" s="16" t="n">
        <v>0.4577</v>
      </c>
      <c r="H4" s="16" t="n">
        <v>0.4592</v>
      </c>
      <c r="I4" s="16" t="n">
        <v>0.4592</v>
      </c>
    </row>
    <row r="5" customFormat="false" ht="12.8" hidden="false" customHeight="false" outlineLevel="0" collapsed="false">
      <c r="A5" s="17" t="s">
        <v>25</v>
      </c>
      <c r="B5" s="16" t="n">
        <v>0.4591</v>
      </c>
      <c r="E5" s="17" t="s">
        <v>25</v>
      </c>
      <c r="F5" s="16" t="n">
        <v>0.4591</v>
      </c>
      <c r="G5" s="16" t="n">
        <v>0.4735</v>
      </c>
      <c r="H5" s="16" t="n">
        <v>0.4591</v>
      </c>
      <c r="I5" s="16" t="n">
        <v>0.4591</v>
      </c>
    </row>
    <row r="6" customFormat="false" ht="12.8" hidden="false" customHeight="false" outlineLevel="0" collapsed="false">
      <c r="A6" s="17" t="s">
        <v>27</v>
      </c>
      <c r="B6" s="16" t="n">
        <v>0.4751</v>
      </c>
      <c r="E6" s="17" t="s">
        <v>27</v>
      </c>
      <c r="F6" s="16" t="n">
        <v>0.4751</v>
      </c>
      <c r="G6" s="16" t="n">
        <v>0.4778</v>
      </c>
      <c r="H6" s="16" t="n">
        <v>0.4751</v>
      </c>
      <c r="I6" s="16" t="n">
        <v>0.4751</v>
      </c>
    </row>
    <row r="7" customFormat="false" ht="12.8" hidden="false" customHeight="false" outlineLevel="0" collapsed="false">
      <c r="A7" s="17" t="s">
        <v>24</v>
      </c>
      <c r="B7" s="16" t="n">
        <v>0.4759</v>
      </c>
      <c r="E7" s="17" t="s">
        <v>24</v>
      </c>
      <c r="F7" s="16" t="n">
        <v>0.4759</v>
      </c>
      <c r="G7" s="16" t="n">
        <v>0.4655</v>
      </c>
      <c r="H7" s="16" t="n">
        <v>0.4759</v>
      </c>
      <c r="I7" s="16" t="n">
        <v>0.4759</v>
      </c>
    </row>
    <row r="8" customFormat="false" ht="12.8" hidden="false" customHeight="false" outlineLevel="0" collapsed="false">
      <c r="A8" s="17" t="s">
        <v>26</v>
      </c>
      <c r="B8" s="16" t="n">
        <v>0.4656</v>
      </c>
      <c r="E8" s="17" t="s">
        <v>26</v>
      </c>
      <c r="F8" s="16" t="n">
        <v>0.4656</v>
      </c>
      <c r="G8" s="16" t="n">
        <v>0.4612</v>
      </c>
      <c r="H8" s="16" t="n">
        <v>0.4656</v>
      </c>
      <c r="I8" s="16" t="n">
        <v>0.4656</v>
      </c>
    </row>
    <row r="9" customFormat="false" ht="12.8" hidden="false" customHeight="false" outlineLevel="0" collapsed="false">
      <c r="A9" s="17" t="s">
        <v>28</v>
      </c>
      <c r="B9" s="16" t="n">
        <v>0.461</v>
      </c>
      <c r="E9" s="17" t="s">
        <v>28</v>
      </c>
      <c r="F9" s="16" t="n">
        <v>0.461</v>
      </c>
      <c r="G9" s="16" t="n">
        <v>0.4728</v>
      </c>
      <c r="H9" s="16" t="n">
        <v>0.461</v>
      </c>
      <c r="I9" s="16" t="n">
        <v>0.461</v>
      </c>
    </row>
    <row r="10" customFormat="false" ht="12.8" hidden="false" customHeight="false" outlineLevel="0" collapsed="false">
      <c r="A10" s="17" t="s">
        <v>29</v>
      </c>
      <c r="B10" s="16" t="n">
        <v>0.4744</v>
      </c>
      <c r="E10" s="17" t="s">
        <v>29</v>
      </c>
      <c r="F10" s="16" t="n">
        <v>0.4744</v>
      </c>
      <c r="G10" s="16" t="n">
        <v>0.4841</v>
      </c>
      <c r="H10" s="16" t="n">
        <v>0.4744</v>
      </c>
      <c r="I10" s="16" t="n">
        <v>0.4744</v>
      </c>
    </row>
    <row r="11" customFormat="false" ht="12.8" hidden="false" customHeight="false" outlineLevel="0" collapsed="false">
      <c r="A11" s="17" t="s">
        <v>30</v>
      </c>
      <c r="B11" s="16" t="n">
        <v>0.4849</v>
      </c>
      <c r="E11" s="17" t="s">
        <v>30</v>
      </c>
      <c r="F11" s="16" t="n">
        <v>0.4849</v>
      </c>
      <c r="G11" s="16" t="n">
        <v>0.4499</v>
      </c>
      <c r="H11" s="16" t="n">
        <v>0.4849</v>
      </c>
      <c r="I11" s="16" t="n">
        <v>0.4849</v>
      </c>
    </row>
    <row r="12" customFormat="false" ht="12.8" hidden="false" customHeight="false" outlineLevel="0" collapsed="false">
      <c r="A12" s="17" t="s">
        <v>34</v>
      </c>
      <c r="B12" s="16" t="n">
        <v>0.4517</v>
      </c>
      <c r="E12" s="17" t="s">
        <v>34</v>
      </c>
      <c r="F12" s="16" t="n">
        <v>0.4517</v>
      </c>
      <c r="G12" s="16" t="n">
        <v>0.4475</v>
      </c>
      <c r="H12" s="16" t="n">
        <v>0.4517</v>
      </c>
      <c r="I12" s="16" t="n">
        <v>0.4517</v>
      </c>
    </row>
    <row r="13" customFormat="false" ht="12.8" hidden="false" customHeight="false" outlineLevel="0" collapsed="false">
      <c r="A13" s="17" t="s">
        <v>36</v>
      </c>
      <c r="B13" s="16" t="n">
        <v>0.4476</v>
      </c>
      <c r="E13" s="17" t="s">
        <v>36</v>
      </c>
      <c r="F13" s="16" t="n">
        <v>0.4476</v>
      </c>
      <c r="G13" s="16" t="n">
        <v>0.4473</v>
      </c>
      <c r="H13" s="16" t="n">
        <v>0.4476</v>
      </c>
      <c r="I13" s="16" t="n">
        <v>0.4476</v>
      </c>
    </row>
    <row r="14" customFormat="false" ht="12.8" hidden="false" customHeight="false" outlineLevel="0" collapsed="false">
      <c r="A14" s="17" t="s">
        <v>31</v>
      </c>
      <c r="B14" s="16" t="n">
        <v>0.4463</v>
      </c>
      <c r="E14" s="17" t="s">
        <v>31</v>
      </c>
      <c r="F14" s="16" t="n">
        <v>0.4463</v>
      </c>
      <c r="G14" s="16" t="n">
        <v>0.4296</v>
      </c>
      <c r="H14" s="16" t="n">
        <v>0.4463</v>
      </c>
      <c r="I14" s="16" t="n">
        <v>0.4463</v>
      </c>
    </row>
    <row r="15" customFormat="false" ht="12.8" hidden="false" customHeight="false" outlineLevel="0" collapsed="false">
      <c r="A15" s="17" t="s">
        <v>32</v>
      </c>
      <c r="B15" s="16" t="n">
        <v>0.4301</v>
      </c>
      <c r="E15" s="17" t="s">
        <v>32</v>
      </c>
      <c r="F15" s="16" t="n">
        <v>0.4301</v>
      </c>
      <c r="G15" s="16" t="n">
        <v>0.4374</v>
      </c>
      <c r="H15" s="16" t="n">
        <v>0.4301</v>
      </c>
      <c r="I15" s="16" t="n">
        <v>0.4301</v>
      </c>
    </row>
    <row r="16" customFormat="false" ht="12.8" hidden="false" customHeight="false" outlineLevel="0" collapsed="false">
      <c r="A16" s="17" t="s">
        <v>33</v>
      </c>
      <c r="B16" s="16" t="n">
        <v>0.4381</v>
      </c>
      <c r="E16" s="17" t="s">
        <v>33</v>
      </c>
      <c r="F16" s="16" t="n">
        <v>0.4381</v>
      </c>
      <c r="G16" s="16" t="n">
        <v>0.4394</v>
      </c>
      <c r="H16" s="16" t="n">
        <v>0.4381</v>
      </c>
      <c r="I16" s="16" t="n">
        <v>0.4381</v>
      </c>
    </row>
    <row r="17" customFormat="false" ht="12.8" hidden="false" customHeight="false" outlineLevel="0" collapsed="false">
      <c r="A17" s="17" t="s">
        <v>35</v>
      </c>
      <c r="B17" s="16" t="n">
        <v>0.4389</v>
      </c>
      <c r="E17" s="17" t="s">
        <v>35</v>
      </c>
      <c r="F17" s="16" t="n">
        <v>0.4389</v>
      </c>
      <c r="G17" s="16" t="n">
        <v>0.4418</v>
      </c>
      <c r="H17" s="16" t="n">
        <v>0.4389</v>
      </c>
      <c r="I17" s="16" t="n">
        <v>0.4389</v>
      </c>
    </row>
    <row r="18" customFormat="false" ht="12.8" hidden="false" customHeight="false" outlineLevel="0" collapsed="false">
      <c r="A18" s="17" t="s">
        <v>37</v>
      </c>
      <c r="B18" s="16" t="n">
        <v>0.4395</v>
      </c>
      <c r="E18" s="17" t="s">
        <v>37</v>
      </c>
      <c r="F18" s="16" t="n">
        <v>0.4395</v>
      </c>
      <c r="G18" s="16" t="n">
        <v>0.4622</v>
      </c>
      <c r="H18" s="16" t="n">
        <v>0.4395</v>
      </c>
      <c r="I18" s="16" t="n">
        <v>0.4395</v>
      </c>
    </row>
    <row r="19" customFormat="false" ht="12.8" hidden="false" customHeight="false" outlineLevel="0" collapsed="false">
      <c r="A19" s="17" t="s">
        <v>43</v>
      </c>
      <c r="B19" s="16" t="n">
        <v>0.4625</v>
      </c>
      <c r="E19" s="17" t="s">
        <v>43</v>
      </c>
      <c r="F19" s="16" t="n">
        <v>0.4625</v>
      </c>
      <c r="G19" s="16" t="n">
        <v>0.4733</v>
      </c>
      <c r="H19" s="16" t="n">
        <v>0.4625</v>
      </c>
      <c r="I19" s="16" t="n">
        <v>0.4625</v>
      </c>
    </row>
    <row r="20" customFormat="false" ht="12.8" hidden="false" customHeight="false" outlineLevel="0" collapsed="false">
      <c r="A20" s="17" t="s">
        <v>45</v>
      </c>
      <c r="B20" s="16" t="n">
        <v>0.4722</v>
      </c>
      <c r="E20" s="17" t="s">
        <v>45</v>
      </c>
      <c r="F20" s="16" t="n">
        <v>0.4722</v>
      </c>
      <c r="G20" s="16" t="n">
        <v>0.4617</v>
      </c>
      <c r="H20" s="16" t="n">
        <v>0.4722</v>
      </c>
      <c r="I20" s="16" t="n">
        <v>0.4722</v>
      </c>
    </row>
    <row r="21" customFormat="false" ht="12.8" hidden="false" customHeight="false" outlineLevel="0" collapsed="false">
      <c r="A21" s="17" t="s">
        <v>38</v>
      </c>
      <c r="B21" s="16" t="n">
        <v>0.4603</v>
      </c>
      <c r="E21" s="17" t="s">
        <v>38</v>
      </c>
      <c r="F21" s="16" t="n">
        <v>0.4603</v>
      </c>
      <c r="G21" s="16" t="n">
        <v>0.462</v>
      </c>
      <c r="H21" s="16" t="n">
        <v>0.4603</v>
      </c>
      <c r="I21" s="16" t="n">
        <v>0.4603</v>
      </c>
    </row>
    <row r="22" customFormat="false" ht="12.8" hidden="false" customHeight="false" outlineLevel="0" collapsed="false">
      <c r="A22" s="17" t="s">
        <v>39</v>
      </c>
      <c r="B22" s="16" t="n">
        <v>0.4615</v>
      </c>
      <c r="E22" s="17" t="s">
        <v>39</v>
      </c>
      <c r="F22" s="16" t="n">
        <v>0.4615</v>
      </c>
      <c r="G22" s="16" t="n">
        <v>0.4839</v>
      </c>
      <c r="H22" s="16" t="n">
        <v>0.4615</v>
      </c>
      <c r="I22" s="16" t="n">
        <v>0.4615</v>
      </c>
    </row>
    <row r="23" customFormat="false" ht="12.8" hidden="false" customHeight="false" outlineLevel="0" collapsed="false">
      <c r="A23" s="17" t="s">
        <v>40</v>
      </c>
      <c r="B23" s="16" t="n">
        <v>0.4839</v>
      </c>
      <c r="E23" s="17" t="s">
        <v>40</v>
      </c>
      <c r="F23" s="16" t="n">
        <v>0.4839</v>
      </c>
      <c r="G23" s="16" t="n">
        <v>0.4929</v>
      </c>
      <c r="H23" s="16" t="n">
        <v>0.4839</v>
      </c>
      <c r="I23" s="16" t="n">
        <v>0.4839</v>
      </c>
    </row>
    <row r="24" customFormat="false" ht="12.8" hidden="false" customHeight="false" outlineLevel="0" collapsed="false">
      <c r="A24" s="17" t="s">
        <v>41</v>
      </c>
      <c r="B24" s="16" t="n">
        <v>0.4925</v>
      </c>
      <c r="E24" s="17" t="s">
        <v>41</v>
      </c>
      <c r="F24" s="16" t="n">
        <v>0.4925</v>
      </c>
      <c r="G24" s="16" t="n">
        <v>0.483</v>
      </c>
      <c r="H24" s="16" t="n">
        <v>0.4925</v>
      </c>
      <c r="I24" s="16" t="n">
        <v>0.4925</v>
      </c>
    </row>
    <row r="25" customFormat="false" ht="12.8" hidden="false" customHeight="false" outlineLevel="0" collapsed="false">
      <c r="A25" s="17" t="s">
        <v>42</v>
      </c>
      <c r="B25" s="16" t="n">
        <v>0.4826</v>
      </c>
      <c r="E25" s="17" t="s">
        <v>42</v>
      </c>
      <c r="F25" s="16" t="n">
        <v>0.4826</v>
      </c>
      <c r="G25" s="16" t="n">
        <v>0.4822</v>
      </c>
      <c r="H25" s="16" t="n">
        <v>0.4826</v>
      </c>
      <c r="I25" s="16" t="n">
        <v>0.4826</v>
      </c>
    </row>
    <row r="26" customFormat="false" ht="12.8" hidden="false" customHeight="false" outlineLevel="0" collapsed="false">
      <c r="A26" s="17" t="s">
        <v>52</v>
      </c>
      <c r="B26" s="16" t="n">
        <v>0.4808</v>
      </c>
      <c r="E26" s="17" t="s">
        <v>52</v>
      </c>
      <c r="F26" s="16" t="n">
        <v>0.4808</v>
      </c>
      <c r="G26" s="16" t="n">
        <v>0.5008</v>
      </c>
      <c r="H26" s="16" t="n">
        <v>0.4808</v>
      </c>
      <c r="I26" s="16" t="n">
        <v>0.4808</v>
      </c>
    </row>
    <row r="27" customFormat="false" ht="12.8" hidden="false" customHeight="false" outlineLevel="0" collapsed="false">
      <c r="A27" s="17" t="s">
        <v>54</v>
      </c>
      <c r="B27" s="16" t="n">
        <v>0.5014</v>
      </c>
      <c r="E27" s="17" t="s">
        <v>54</v>
      </c>
      <c r="F27" s="16" t="n">
        <v>0.5014</v>
      </c>
      <c r="G27" s="16" t="n">
        <v>0.5011</v>
      </c>
      <c r="H27" s="16" t="n">
        <v>0.5014</v>
      </c>
      <c r="I27" s="16" t="n">
        <v>0.5014</v>
      </c>
    </row>
    <row r="28" customFormat="false" ht="12.8" hidden="false" customHeight="false" outlineLevel="0" collapsed="false">
      <c r="A28" s="17" t="s">
        <v>44</v>
      </c>
      <c r="B28" s="16" t="n">
        <v>0.4991</v>
      </c>
      <c r="E28" s="17" t="s">
        <v>44</v>
      </c>
      <c r="F28" s="16" t="n">
        <v>0.4991</v>
      </c>
      <c r="G28" s="16" t="n">
        <v>0.5308</v>
      </c>
      <c r="H28" s="16" t="n">
        <v>0.4991</v>
      </c>
      <c r="I28" s="16" t="n">
        <v>0.4991</v>
      </c>
    </row>
    <row r="29" customFormat="false" ht="12.8" hidden="false" customHeight="false" outlineLevel="0" collapsed="false">
      <c r="A29" s="17" t="s">
        <v>46</v>
      </c>
      <c r="B29" s="16" t="n">
        <v>0.5298</v>
      </c>
      <c r="E29" s="17" t="s">
        <v>46</v>
      </c>
      <c r="F29" s="16" t="n">
        <v>0.5298</v>
      </c>
      <c r="G29" s="16" t="n">
        <v>0.5153</v>
      </c>
      <c r="H29" s="16" t="n">
        <v>0.5298</v>
      </c>
      <c r="I29" s="16" t="n">
        <v>0.5298</v>
      </c>
    </row>
    <row r="30" customFormat="false" ht="12.8" hidden="false" customHeight="false" outlineLevel="0" collapsed="false">
      <c r="A30" s="17" t="s">
        <v>47</v>
      </c>
      <c r="B30" s="16" t="n">
        <v>0.5168</v>
      </c>
      <c r="E30" s="17" t="s">
        <v>47</v>
      </c>
      <c r="F30" s="16" t="n">
        <v>0.5168</v>
      </c>
      <c r="G30" s="16" t="n">
        <v>0.469</v>
      </c>
      <c r="H30" s="16" t="n">
        <v>0.5168</v>
      </c>
      <c r="I30" s="16" t="n">
        <v>0.5168</v>
      </c>
    </row>
    <row r="31" customFormat="false" ht="12.8" hidden="false" customHeight="false" outlineLevel="0" collapsed="false">
      <c r="A31" s="17" t="s">
        <v>48</v>
      </c>
      <c r="B31" s="16" t="n">
        <v>0.4672</v>
      </c>
      <c r="E31" s="17" t="s">
        <v>48</v>
      </c>
      <c r="F31" s="16" t="n">
        <v>0.4672</v>
      </c>
      <c r="G31" s="16" t="n">
        <v>0.4936</v>
      </c>
      <c r="H31" s="16" t="n">
        <v>0.4672</v>
      </c>
      <c r="I31" s="16" t="n">
        <v>0.4672</v>
      </c>
    </row>
    <row r="32" customFormat="false" ht="12.8" hidden="false" customHeight="false" outlineLevel="0" collapsed="false">
      <c r="A32" s="17" t="s">
        <v>49</v>
      </c>
      <c r="B32" s="16" t="n">
        <v>0.4939</v>
      </c>
      <c r="E32" s="17" t="s">
        <v>49</v>
      </c>
      <c r="F32" s="16" t="n">
        <v>0.4939</v>
      </c>
      <c r="G32" s="16" t="n">
        <v>0.4539</v>
      </c>
      <c r="H32" s="16" t="n">
        <v>0.4939</v>
      </c>
      <c r="I32" s="16" t="n">
        <v>0.4939</v>
      </c>
    </row>
    <row r="33" customFormat="false" ht="12.8" hidden="false" customHeight="false" outlineLevel="0" collapsed="false">
      <c r="A33" s="17" t="s">
        <v>61</v>
      </c>
      <c r="B33" s="16" t="n">
        <v>0.4514</v>
      </c>
      <c r="E33" s="17" t="s">
        <v>61</v>
      </c>
      <c r="F33" s="16" t="n">
        <v>0.4514</v>
      </c>
      <c r="G33" s="16" t="n">
        <v>0.4769</v>
      </c>
      <c r="H33" s="16" t="n">
        <v>0.4514</v>
      </c>
      <c r="I33" s="16" t="n">
        <v>0.4514</v>
      </c>
    </row>
    <row r="34" customFormat="false" ht="12.8" hidden="false" customHeight="false" outlineLevel="0" collapsed="false">
      <c r="A34" s="17" t="s">
        <v>63</v>
      </c>
      <c r="B34" s="16" t="n">
        <v>0.4771</v>
      </c>
      <c r="E34" s="17" t="s">
        <v>63</v>
      </c>
      <c r="F34" s="16" t="n">
        <v>0.4771</v>
      </c>
      <c r="G34" s="16" t="n">
        <v>0.4942</v>
      </c>
      <c r="H34" s="16" t="n">
        <v>0.4771</v>
      </c>
      <c r="I34" s="16" t="n">
        <v>0.4771</v>
      </c>
    </row>
    <row r="35" customFormat="false" ht="12.8" hidden="false" customHeight="false" outlineLevel="0" collapsed="false">
      <c r="A35" s="17" t="s">
        <v>50</v>
      </c>
      <c r="B35" s="16" t="n">
        <v>0.4926</v>
      </c>
      <c r="E35" s="17" t="s">
        <v>50</v>
      </c>
      <c r="F35" s="16" t="n">
        <v>0.4926</v>
      </c>
      <c r="G35" s="16" t="n">
        <v>0.5217</v>
      </c>
      <c r="H35" s="16" t="n">
        <v>0.4926</v>
      </c>
      <c r="I35" s="16" t="n">
        <v>0.4926</v>
      </c>
    </row>
    <row r="36" customFormat="false" ht="12.8" hidden="false" customHeight="false" outlineLevel="0" collapsed="false">
      <c r="A36" s="17" t="s">
        <v>51</v>
      </c>
      <c r="B36" s="16" t="n">
        <v>0.5212</v>
      </c>
      <c r="E36" s="17" t="s">
        <v>51</v>
      </c>
      <c r="F36" s="16" t="n">
        <v>0.5212</v>
      </c>
      <c r="G36" s="16" t="n">
        <v>0.5125</v>
      </c>
      <c r="H36" s="16" t="n">
        <v>0.5212</v>
      </c>
      <c r="I36" s="16" t="n">
        <v>0.5212</v>
      </c>
    </row>
    <row r="37" customFormat="false" ht="12.8" hidden="false" customHeight="false" outlineLevel="0" collapsed="false">
      <c r="A37" s="17" t="s">
        <v>53</v>
      </c>
      <c r="B37" s="16" t="n">
        <v>0.5099</v>
      </c>
      <c r="E37" s="17" t="s">
        <v>53</v>
      </c>
      <c r="F37" s="16" t="n">
        <v>0.5099</v>
      </c>
      <c r="G37" s="16" t="n">
        <v>0.554</v>
      </c>
      <c r="H37" s="16" t="n">
        <v>0.5099</v>
      </c>
      <c r="I37" s="16" t="n">
        <v>0.5099</v>
      </c>
    </row>
    <row r="38" customFormat="false" ht="12.8" hidden="false" customHeight="false" outlineLevel="0" collapsed="false">
      <c r="A38" s="17" t="s">
        <v>55</v>
      </c>
      <c r="B38" s="16" t="n">
        <v>0.5537</v>
      </c>
      <c r="E38" s="17" t="s">
        <v>55</v>
      </c>
      <c r="F38" s="16" t="n">
        <v>0.5537</v>
      </c>
      <c r="G38" s="16" t="n">
        <v>0.5653</v>
      </c>
      <c r="H38" s="16" t="n">
        <v>0.5537</v>
      </c>
      <c r="I38" s="16" t="n">
        <v>0.5537</v>
      </c>
    </row>
    <row r="39" customFormat="false" ht="12.8" hidden="false" customHeight="false" outlineLevel="0" collapsed="false">
      <c r="A39" s="17" t="s">
        <v>69</v>
      </c>
      <c r="B39" s="16" t="n">
        <v>0.5644</v>
      </c>
      <c r="E39" s="17" t="s">
        <v>69</v>
      </c>
      <c r="F39" s="16" t="n">
        <v>0.5644</v>
      </c>
      <c r="G39" s="16" t="n">
        <v>0.5403</v>
      </c>
      <c r="H39" s="16" t="n">
        <v>0.5644</v>
      </c>
      <c r="I39" s="16" t="n">
        <v>0.5644</v>
      </c>
    </row>
    <row r="40" customFormat="false" ht="12.8" hidden="false" customHeight="false" outlineLevel="0" collapsed="false">
      <c r="A40" s="17" t="s">
        <v>71</v>
      </c>
      <c r="B40" s="16" t="n">
        <v>0.5379</v>
      </c>
      <c r="E40" s="17" t="s">
        <v>71</v>
      </c>
      <c r="F40" s="16" t="n">
        <v>0.5379</v>
      </c>
      <c r="G40" s="16" t="n">
        <v>0.5441</v>
      </c>
      <c r="H40" s="16" t="n">
        <v>0.5379</v>
      </c>
      <c r="I40" s="16" t="n">
        <v>0.5379</v>
      </c>
    </row>
    <row r="41" customFormat="false" ht="12.8" hidden="false" customHeight="false" outlineLevel="0" collapsed="false">
      <c r="A41" s="17" t="s">
        <v>73</v>
      </c>
      <c r="B41" s="16" t="n">
        <v>0.545</v>
      </c>
      <c r="E41" s="17" t="s">
        <v>73</v>
      </c>
      <c r="F41" s="16" t="n">
        <v>0.545</v>
      </c>
      <c r="G41" s="16" t="n">
        <v>0.5499</v>
      </c>
      <c r="H41" s="16" t="n">
        <v>0.545</v>
      </c>
      <c r="I41" s="16" t="n">
        <v>0.545</v>
      </c>
    </row>
    <row r="42" customFormat="false" ht="12.8" hidden="false" customHeight="false" outlineLevel="0" collapsed="false">
      <c r="A42" s="17" t="s">
        <v>56</v>
      </c>
      <c r="B42" s="16" t="n">
        <v>0.5503</v>
      </c>
      <c r="E42" s="17" t="s">
        <v>56</v>
      </c>
      <c r="F42" s="16" t="n">
        <v>0.5503</v>
      </c>
      <c r="G42" s="16" t="n">
        <v>0.5588</v>
      </c>
      <c r="H42" s="16" t="n">
        <v>0.5503</v>
      </c>
      <c r="I42" s="16" t="n">
        <v>0.5503</v>
      </c>
    </row>
    <row r="43" customFormat="false" ht="12.8" hidden="false" customHeight="false" outlineLevel="0" collapsed="false">
      <c r="A43" s="17" t="s">
        <v>57</v>
      </c>
      <c r="B43" s="16" t="n">
        <v>0.5582</v>
      </c>
      <c r="E43" s="17" t="s">
        <v>57</v>
      </c>
      <c r="F43" s="16" t="n">
        <v>0.5582</v>
      </c>
      <c r="G43" s="16" t="n">
        <v>0.5721</v>
      </c>
      <c r="H43" s="16" t="n">
        <v>0.5582</v>
      </c>
      <c r="I43" s="16" t="n">
        <v>0.5582</v>
      </c>
    </row>
    <row r="44" customFormat="false" ht="12.8" hidden="false" customHeight="false" outlineLevel="0" collapsed="false">
      <c r="A44" s="17" t="s">
        <v>58</v>
      </c>
      <c r="B44" s="16" t="n">
        <v>0.5706</v>
      </c>
      <c r="E44" s="17" t="s">
        <v>58</v>
      </c>
      <c r="F44" s="16" t="n">
        <v>0.5706</v>
      </c>
      <c r="G44" s="16" t="n">
        <v>0.5503</v>
      </c>
      <c r="H44" s="16" t="n">
        <v>0.5706</v>
      </c>
      <c r="I44" s="16" t="n">
        <v>0.5706</v>
      </c>
    </row>
    <row r="45" customFormat="false" ht="12.8" hidden="false" customHeight="false" outlineLevel="0" collapsed="false">
      <c r="A45" s="17" t="s">
        <v>78</v>
      </c>
      <c r="B45" s="16" t="n">
        <v>0.5509</v>
      </c>
      <c r="E45" s="17" t="s">
        <v>78</v>
      </c>
      <c r="F45" s="16" t="n">
        <v>0.5509</v>
      </c>
      <c r="G45" s="16" t="n">
        <v>0.5677</v>
      </c>
      <c r="H45" s="16" t="n">
        <v>0.5509</v>
      </c>
      <c r="I45" s="16" t="n">
        <v>0.5509</v>
      </c>
    </row>
    <row r="46" customFormat="false" ht="12.8" hidden="false" customHeight="false" outlineLevel="0" collapsed="false">
      <c r="A46" s="17" t="s">
        <v>80</v>
      </c>
      <c r="B46" s="16" t="n">
        <v>0.568</v>
      </c>
      <c r="E46" s="17" t="s">
        <v>80</v>
      </c>
      <c r="F46" s="16" t="n">
        <v>0.568</v>
      </c>
      <c r="G46" s="16" t="n">
        <v>0.5418</v>
      </c>
      <c r="H46" s="16" t="n">
        <v>0.568</v>
      </c>
      <c r="I46" s="16" t="n">
        <v>0.568</v>
      </c>
    </row>
    <row r="47" customFormat="false" ht="12.8" hidden="false" customHeight="false" outlineLevel="0" collapsed="false">
      <c r="A47" s="17" t="s">
        <v>82</v>
      </c>
      <c r="B47" s="16" t="n">
        <v>0.5394</v>
      </c>
      <c r="E47" s="17" t="s">
        <v>82</v>
      </c>
      <c r="F47" s="16" t="n">
        <v>0.5394</v>
      </c>
      <c r="G47" s="16" t="n">
        <v>0.5534</v>
      </c>
      <c r="H47" s="16" t="n">
        <v>0.5394</v>
      </c>
      <c r="I47" s="16" t="n">
        <v>0.5394</v>
      </c>
    </row>
    <row r="48" customFormat="false" ht="12.8" hidden="false" customHeight="false" outlineLevel="0" collapsed="false">
      <c r="A48" s="17" t="s">
        <v>84</v>
      </c>
      <c r="B48" s="16" t="n">
        <v>0.5579</v>
      </c>
      <c r="E48" s="17" t="s">
        <v>84</v>
      </c>
      <c r="F48" s="16" t="n">
        <v>0.5579</v>
      </c>
      <c r="G48" s="16" t="n">
        <v>0.5632</v>
      </c>
      <c r="H48" s="16" t="n">
        <v>0.5579</v>
      </c>
      <c r="I48" s="16" t="n">
        <v>0.5579</v>
      </c>
    </row>
    <row r="49" customFormat="false" ht="12.8" hidden="false" customHeight="false" outlineLevel="0" collapsed="false">
      <c r="A49" s="17" t="s">
        <v>59</v>
      </c>
      <c r="B49" s="16" t="n">
        <v>0.5664</v>
      </c>
      <c r="E49" s="17" t="s">
        <v>59</v>
      </c>
      <c r="F49" s="16" t="n">
        <v>0.5664</v>
      </c>
      <c r="G49" s="16" t="n">
        <v>0.5807</v>
      </c>
      <c r="H49" s="16" t="n">
        <v>0.5664</v>
      </c>
      <c r="I49" s="16" t="n">
        <v>0.5664</v>
      </c>
    </row>
    <row r="50" customFormat="false" ht="12.8" hidden="false" customHeight="false" outlineLevel="0" collapsed="false">
      <c r="A50" s="17" t="s">
        <v>60</v>
      </c>
      <c r="B50" s="16" t="n">
        <v>0.5789</v>
      </c>
      <c r="E50" s="17" t="s">
        <v>60</v>
      </c>
      <c r="F50" s="16" t="n">
        <v>0.5789</v>
      </c>
      <c r="G50" s="16" t="n">
        <v>0.5367</v>
      </c>
      <c r="H50" s="16" t="n">
        <v>0.5789</v>
      </c>
      <c r="I50" s="16" t="n">
        <v>0.5789</v>
      </c>
    </row>
    <row r="51" customFormat="false" ht="12.8" hidden="false" customHeight="false" outlineLevel="0" collapsed="false">
      <c r="A51" s="17" t="s">
        <v>62</v>
      </c>
      <c r="B51" s="16" t="n">
        <v>0.539</v>
      </c>
      <c r="E51" s="17" t="s">
        <v>62</v>
      </c>
      <c r="F51" s="16" t="n">
        <v>0.539</v>
      </c>
      <c r="G51" s="16" t="n">
        <v>0.5269</v>
      </c>
      <c r="H51" s="16" t="n">
        <v>0.539</v>
      </c>
      <c r="I51" s="16" t="n">
        <v>0.539</v>
      </c>
    </row>
    <row r="52" customFormat="false" ht="12.8" hidden="false" customHeight="false" outlineLevel="0" collapsed="false">
      <c r="A52" s="17" t="s">
        <v>64</v>
      </c>
      <c r="B52" s="16" t="n">
        <v>0.5247</v>
      </c>
      <c r="E52" s="17" t="s">
        <v>64</v>
      </c>
      <c r="F52" s="16" t="n">
        <v>0.5247</v>
      </c>
      <c r="G52" s="16" t="n">
        <v>0.5481</v>
      </c>
      <c r="H52" s="16" t="n">
        <v>0.5247</v>
      </c>
      <c r="I52" s="16" t="n">
        <v>0.5247</v>
      </c>
    </row>
    <row r="53" customFormat="false" ht="12.8" hidden="false" customHeight="false" outlineLevel="0" collapsed="false">
      <c r="A53" s="17" t="s">
        <v>65</v>
      </c>
      <c r="B53" s="16" t="n">
        <v>0.55</v>
      </c>
      <c r="E53" s="17" t="s">
        <v>65</v>
      </c>
      <c r="F53" s="16" t="n">
        <v>0.55</v>
      </c>
      <c r="G53" s="16" t="n">
        <v>0.5332</v>
      </c>
      <c r="H53" s="16" t="n">
        <v>0.55</v>
      </c>
      <c r="I53" s="16" t="n">
        <v>0.55</v>
      </c>
    </row>
    <row r="54" customFormat="false" ht="12.8" hidden="false" customHeight="false" outlineLevel="0" collapsed="false">
      <c r="A54" s="17" t="s">
        <v>91</v>
      </c>
      <c r="B54" s="16" t="n">
        <v>0.5326</v>
      </c>
      <c r="E54" s="17" t="s">
        <v>91</v>
      </c>
      <c r="F54" s="16" t="n">
        <v>0.5326</v>
      </c>
      <c r="G54" s="16" t="n">
        <v>0.5587</v>
      </c>
      <c r="H54" s="16" t="n">
        <v>0.5326</v>
      </c>
      <c r="I54" s="16" t="n">
        <v>0.5326</v>
      </c>
    </row>
    <row r="55" customFormat="false" ht="12.8" hidden="false" customHeight="false" outlineLevel="0" collapsed="false">
      <c r="A55" s="17" t="s">
        <v>93</v>
      </c>
      <c r="B55" s="16" t="n">
        <v>0.5564</v>
      </c>
      <c r="E55" s="17" t="s">
        <v>93</v>
      </c>
      <c r="F55" s="16" t="n">
        <v>0.5564</v>
      </c>
      <c r="G55" s="16" t="n">
        <v>0.5542</v>
      </c>
      <c r="H55" s="16" t="n">
        <v>0.5564</v>
      </c>
      <c r="I55" s="16" t="n">
        <v>0.5564</v>
      </c>
    </row>
    <row r="56" customFormat="false" ht="12.8" hidden="false" customHeight="false" outlineLevel="0" collapsed="false">
      <c r="A56" s="17" t="s">
        <v>66</v>
      </c>
      <c r="B56" s="16" t="n">
        <v>0.5519</v>
      </c>
      <c r="E56" s="17" t="s">
        <v>66</v>
      </c>
      <c r="F56" s="16" t="n">
        <v>0.5519</v>
      </c>
      <c r="G56" s="16" t="n">
        <v>0.5845</v>
      </c>
      <c r="H56" s="16" t="n">
        <v>0.5519</v>
      </c>
      <c r="I56" s="16" t="n">
        <v>0.5519</v>
      </c>
    </row>
    <row r="57" customFormat="false" ht="12.8" hidden="false" customHeight="false" outlineLevel="0" collapsed="false">
      <c r="A57" s="17" t="s">
        <v>67</v>
      </c>
      <c r="B57" s="16" t="n">
        <v>0.5845</v>
      </c>
      <c r="E57" s="17" t="s">
        <v>67</v>
      </c>
      <c r="F57" s="16" t="n">
        <v>0.5845</v>
      </c>
      <c r="G57" s="16" t="n">
        <v>0.6183</v>
      </c>
      <c r="H57" s="16" t="n">
        <v>0.5845</v>
      </c>
      <c r="I57" s="16" t="n">
        <v>0.5845</v>
      </c>
    </row>
    <row r="58" customFormat="false" ht="12.8" hidden="false" customHeight="false" outlineLevel="0" collapsed="false">
      <c r="A58" s="17" t="s">
        <v>68</v>
      </c>
      <c r="B58" s="16" t="n">
        <v>0.6085</v>
      </c>
      <c r="E58" s="17" t="s">
        <v>68</v>
      </c>
      <c r="F58" s="16" t="n">
        <v>0.6085</v>
      </c>
      <c r="G58" s="16" t="n">
        <v>0.5371</v>
      </c>
      <c r="H58" s="16" t="n">
        <v>0.6085</v>
      </c>
      <c r="I58" s="16" t="n">
        <v>0.6085</v>
      </c>
    </row>
    <row r="59" customFormat="false" ht="12.8" hidden="false" customHeight="false" outlineLevel="0" collapsed="false">
      <c r="A59" s="17" t="s">
        <v>70</v>
      </c>
      <c r="B59" s="16" t="n">
        <v>0.5332</v>
      </c>
      <c r="E59" s="17" t="s">
        <v>70</v>
      </c>
      <c r="F59" s="16" t="n">
        <v>0.5332</v>
      </c>
      <c r="G59" s="16" t="n">
        <v>0.5139</v>
      </c>
      <c r="H59" s="16" t="n">
        <v>0.5332</v>
      </c>
      <c r="I59" s="16" t="n">
        <v>0.5332</v>
      </c>
    </row>
    <row r="60" customFormat="false" ht="12.8" hidden="false" customHeight="false" outlineLevel="0" collapsed="false">
      <c r="A60" s="17" t="s">
        <v>72</v>
      </c>
      <c r="B60" s="16" t="n">
        <v>0.5111</v>
      </c>
      <c r="E60" s="17" t="s">
        <v>72</v>
      </c>
      <c r="F60" s="16" t="n">
        <v>0.5111</v>
      </c>
      <c r="G60" s="16" t="n">
        <v>0.5549</v>
      </c>
      <c r="H60" s="16" t="n">
        <v>0.5111</v>
      </c>
      <c r="I60" s="16" t="n">
        <v>0.5111</v>
      </c>
    </row>
    <row r="61" customFormat="false" ht="12.8" hidden="false" customHeight="false" outlineLevel="0" collapsed="false">
      <c r="A61" s="17" t="s">
        <v>100</v>
      </c>
      <c r="B61" s="16" t="n">
        <v>0.5533</v>
      </c>
      <c r="E61" s="17" t="s">
        <v>100</v>
      </c>
      <c r="F61" s="16" t="n">
        <v>0.5533</v>
      </c>
      <c r="G61" s="16" t="n">
        <v>0.5379</v>
      </c>
      <c r="H61" s="16" t="n">
        <v>0.5533</v>
      </c>
      <c r="I61" s="16" t="n">
        <v>0.5533</v>
      </c>
    </row>
    <row r="62" customFormat="false" ht="12.8" hidden="false" customHeight="false" outlineLevel="0" collapsed="false">
      <c r="A62" s="17" t="s">
        <v>102</v>
      </c>
      <c r="B62" s="16" t="n">
        <v>0.5376</v>
      </c>
      <c r="E62" s="17" t="s">
        <v>102</v>
      </c>
      <c r="F62" s="16" t="n">
        <v>0.5376</v>
      </c>
      <c r="G62" s="16" t="n">
        <v>0.51</v>
      </c>
      <c r="H62" s="16" t="n">
        <v>0.5376</v>
      </c>
      <c r="I62" s="16" t="n">
        <v>0.5376</v>
      </c>
    </row>
    <row r="63" customFormat="false" ht="12.8" hidden="false" customHeight="false" outlineLevel="0" collapsed="false">
      <c r="A63" s="17" t="s">
        <v>74</v>
      </c>
      <c r="B63" s="16" t="n">
        <v>0.5073</v>
      </c>
      <c r="E63" s="17" t="s">
        <v>74</v>
      </c>
      <c r="F63" s="16" t="n">
        <v>0.5073</v>
      </c>
      <c r="G63" s="16" t="n">
        <v>0.4243</v>
      </c>
      <c r="H63" s="16" t="n">
        <v>0.5073</v>
      </c>
      <c r="I63" s="16" t="n">
        <v>0.5073</v>
      </c>
    </row>
    <row r="64" customFormat="false" ht="12.8" hidden="false" customHeight="false" outlineLevel="0" collapsed="false">
      <c r="A64" s="17" t="s">
        <v>75</v>
      </c>
      <c r="B64" s="16" t="n">
        <v>0.4228</v>
      </c>
      <c r="E64" s="17" t="s">
        <v>75</v>
      </c>
      <c r="F64" s="16" t="n">
        <v>0.4228</v>
      </c>
      <c r="G64" s="16" t="n">
        <v>0.4116</v>
      </c>
      <c r="H64" s="16" t="n">
        <v>0.4228</v>
      </c>
      <c r="I64" s="16" t="n">
        <v>0.4228</v>
      </c>
    </row>
    <row r="65" customFormat="false" ht="12.8" hidden="false" customHeight="false" outlineLevel="0" collapsed="false">
      <c r="A65" s="17" t="s">
        <v>76</v>
      </c>
      <c r="B65" s="16" t="n">
        <v>0.411</v>
      </c>
      <c r="E65" s="17" t="s">
        <v>76</v>
      </c>
      <c r="F65" s="16" t="n">
        <v>0.411</v>
      </c>
      <c r="G65" s="16" t="n">
        <v>0.3934</v>
      </c>
      <c r="H65" s="16" t="n">
        <v>0.411</v>
      </c>
      <c r="I65" s="16" t="n">
        <v>0.411</v>
      </c>
    </row>
    <row r="66" customFormat="false" ht="12.8" hidden="false" customHeight="false" outlineLevel="0" collapsed="false">
      <c r="A66" s="17" t="s">
        <v>77</v>
      </c>
      <c r="B66" s="16" t="n">
        <v>0.3943</v>
      </c>
      <c r="E66" s="17" t="s">
        <v>77</v>
      </c>
      <c r="F66" s="16" t="n">
        <v>0.3943</v>
      </c>
      <c r="G66" s="16" t="n">
        <v>0.3738</v>
      </c>
      <c r="H66" s="16" t="n">
        <v>0.3943</v>
      </c>
      <c r="I66" s="16" t="n">
        <v>0.3943</v>
      </c>
    </row>
    <row r="67" customFormat="false" ht="12.8" hidden="false" customHeight="false" outlineLevel="0" collapsed="false">
      <c r="A67" s="17" t="s">
        <v>79</v>
      </c>
      <c r="B67" s="16" t="n">
        <v>0.3754</v>
      </c>
      <c r="E67" s="17" t="s">
        <v>79</v>
      </c>
      <c r="F67" s="16" t="n">
        <v>0.3754</v>
      </c>
      <c r="G67" s="16" t="n">
        <v>0.3632</v>
      </c>
      <c r="H67" s="16" t="n">
        <v>0.3754</v>
      </c>
      <c r="I67" s="16" t="n">
        <v>0.3754</v>
      </c>
    </row>
    <row r="68" customFormat="false" ht="12.8" hidden="false" customHeight="false" outlineLevel="0" collapsed="false">
      <c r="A68" s="17" t="s">
        <v>109</v>
      </c>
      <c r="B68" s="16" t="n">
        <v>0.3626</v>
      </c>
      <c r="E68" s="17" t="s">
        <v>109</v>
      </c>
      <c r="F68" s="16" t="n">
        <v>0.3626</v>
      </c>
      <c r="G68" s="16" t="n">
        <v>0.3666</v>
      </c>
      <c r="H68" s="16" t="n">
        <v>0.3626</v>
      </c>
      <c r="I68" s="16" t="n">
        <v>0.3626</v>
      </c>
    </row>
    <row r="69" customFormat="false" ht="12.8" hidden="false" customHeight="false" outlineLevel="0" collapsed="false">
      <c r="A69" s="17" t="s">
        <v>111</v>
      </c>
      <c r="B69" s="16" t="n">
        <v>0.3654</v>
      </c>
      <c r="E69" s="17" t="s">
        <v>111</v>
      </c>
      <c r="F69" s="16" t="n">
        <v>0.3654</v>
      </c>
      <c r="G69" s="16" t="n">
        <v>0.3527</v>
      </c>
      <c r="H69" s="16" t="n">
        <v>0.3654</v>
      </c>
      <c r="I69" s="16" t="n">
        <v>0.3654</v>
      </c>
    </row>
    <row r="70" customFormat="false" ht="12.8" hidden="false" customHeight="false" outlineLevel="0" collapsed="false">
      <c r="A70" s="17" t="s">
        <v>81</v>
      </c>
      <c r="B70" s="16" t="n">
        <v>0.3527</v>
      </c>
      <c r="E70" s="17" t="s">
        <v>81</v>
      </c>
      <c r="F70" s="16" t="n">
        <v>0.3527</v>
      </c>
      <c r="G70" s="16" t="n">
        <v>0.3445</v>
      </c>
      <c r="H70" s="16" t="n">
        <v>0.3527</v>
      </c>
      <c r="I70" s="16" t="n">
        <v>0.3527</v>
      </c>
    </row>
    <row r="71" customFormat="false" ht="12.8" hidden="false" customHeight="false" outlineLevel="0" collapsed="false">
      <c r="A71" s="17" t="s">
        <v>83</v>
      </c>
      <c r="B71" s="16" t="n">
        <v>0.3452</v>
      </c>
      <c r="E71" s="17" t="s">
        <v>83</v>
      </c>
      <c r="F71" s="16" t="n">
        <v>0.3452</v>
      </c>
      <c r="G71" s="16" t="n">
        <v>0.348</v>
      </c>
      <c r="H71" s="16" t="n">
        <v>0.3452</v>
      </c>
      <c r="I71" s="16" t="n">
        <v>0.3452</v>
      </c>
    </row>
    <row r="72" customFormat="false" ht="12.8" hidden="false" customHeight="false" outlineLevel="0" collapsed="false">
      <c r="A72" s="17" t="s">
        <v>85</v>
      </c>
      <c r="B72" s="16" t="n">
        <v>0.3478</v>
      </c>
      <c r="E72" s="17" t="s">
        <v>85</v>
      </c>
      <c r="F72" s="16" t="n">
        <v>0.3478</v>
      </c>
      <c r="G72" s="16" t="n">
        <v>0.3502</v>
      </c>
      <c r="H72" s="16" t="n">
        <v>0.3478</v>
      </c>
      <c r="I72" s="16" t="n">
        <v>0.3478</v>
      </c>
    </row>
    <row r="73" customFormat="false" ht="12.8" hidden="false" customHeight="false" outlineLevel="0" collapsed="false">
      <c r="A73" s="17" t="s">
        <v>86</v>
      </c>
      <c r="B73" s="16" t="n">
        <v>0.35</v>
      </c>
      <c r="E73" s="17" t="s">
        <v>86</v>
      </c>
      <c r="F73" s="16" t="n">
        <v>0.35</v>
      </c>
      <c r="G73" s="16" t="n">
        <v>0.3447</v>
      </c>
      <c r="H73" s="16" t="n">
        <v>0.35</v>
      </c>
      <c r="I73" s="16" t="n">
        <v>0.35</v>
      </c>
    </row>
    <row r="74" customFormat="false" ht="12.8" hidden="false" customHeight="false" outlineLevel="0" collapsed="false">
      <c r="A74" s="17" t="s">
        <v>87</v>
      </c>
      <c r="B74" s="16" t="n">
        <v>0.3452</v>
      </c>
      <c r="E74" s="17" t="s">
        <v>87</v>
      </c>
      <c r="F74" s="16" t="n">
        <v>0.3452</v>
      </c>
      <c r="G74" s="16" t="n">
        <v>0.3542</v>
      </c>
      <c r="H74" s="16" t="n">
        <v>0.3452</v>
      </c>
      <c r="I74" s="16" t="n">
        <v>0.3452</v>
      </c>
    </row>
    <row r="75" customFormat="false" ht="12.8" hidden="false" customHeight="false" outlineLevel="0" collapsed="false">
      <c r="A75" s="17" t="s">
        <v>118</v>
      </c>
      <c r="B75" s="16" t="n">
        <v>0.3549</v>
      </c>
      <c r="E75" s="17" t="s">
        <v>118</v>
      </c>
      <c r="F75" s="16" t="n">
        <v>0.3549</v>
      </c>
      <c r="G75" s="16" t="n">
        <v>0.3603</v>
      </c>
      <c r="H75" s="16" t="n">
        <v>0.3549</v>
      </c>
      <c r="I75" s="16" t="n">
        <v>0.3549</v>
      </c>
    </row>
    <row r="76" customFormat="false" ht="12.8" hidden="false" customHeight="false" outlineLevel="0" collapsed="false">
      <c r="A76" s="17" t="s">
        <v>120</v>
      </c>
      <c r="B76" s="16" t="n">
        <v>0.3608</v>
      </c>
      <c r="E76" s="17" t="s">
        <v>120</v>
      </c>
      <c r="F76" s="16" t="n">
        <v>0.3608</v>
      </c>
      <c r="G76" s="16" t="n">
        <v>0.3525</v>
      </c>
      <c r="H76" s="16" t="n">
        <v>0.3608</v>
      </c>
      <c r="I76" s="16" t="n">
        <v>0.3608</v>
      </c>
    </row>
    <row r="77" customFormat="false" ht="12.8" hidden="false" customHeight="false" outlineLevel="0" collapsed="false">
      <c r="A77" s="17" t="s">
        <v>88</v>
      </c>
      <c r="B77" s="16" t="n">
        <v>0.353</v>
      </c>
      <c r="E77" s="17" t="s">
        <v>88</v>
      </c>
      <c r="F77" s="16" t="n">
        <v>0.353</v>
      </c>
      <c r="G77" s="16" t="n">
        <v>0.358</v>
      </c>
      <c r="H77" s="16" t="n">
        <v>0.353</v>
      </c>
      <c r="I77" s="16" t="n">
        <v>0.353</v>
      </c>
    </row>
    <row r="78" customFormat="false" ht="12.8" hidden="false" customHeight="false" outlineLevel="0" collapsed="false">
      <c r="A78" s="17" t="s">
        <v>89</v>
      </c>
      <c r="B78" s="16" t="n">
        <v>0.3543</v>
      </c>
      <c r="E78" s="17" t="s">
        <v>89</v>
      </c>
      <c r="F78" s="16" t="n">
        <v>0.3543</v>
      </c>
      <c r="G78" s="16" t="n">
        <v>0.3494</v>
      </c>
      <c r="H78" s="16" t="n">
        <v>0.3543</v>
      </c>
      <c r="I78" s="16" t="n">
        <v>0.3543</v>
      </c>
    </row>
    <row r="79" customFormat="false" ht="12.8" hidden="false" customHeight="false" outlineLevel="0" collapsed="false">
      <c r="A79" s="17" t="s">
        <v>90</v>
      </c>
      <c r="B79" s="16" t="n">
        <v>0.3494</v>
      </c>
      <c r="E79" s="17" t="s">
        <v>90</v>
      </c>
      <c r="F79" s="16" t="n">
        <v>0.3494</v>
      </c>
      <c r="G79" s="16" t="n">
        <v>0.3295</v>
      </c>
      <c r="H79" s="16" t="n">
        <v>0.3494</v>
      </c>
      <c r="I79" s="16" t="n">
        <v>0.3494</v>
      </c>
    </row>
    <row r="80" customFormat="false" ht="12.8" hidden="false" customHeight="false" outlineLevel="0" collapsed="false">
      <c r="A80" s="17" t="s">
        <v>92</v>
      </c>
      <c r="B80" s="16" t="n">
        <v>0.3298</v>
      </c>
      <c r="E80" s="17" t="s">
        <v>92</v>
      </c>
      <c r="F80" s="16" t="n">
        <v>0.3298</v>
      </c>
      <c r="G80" s="16" t="n">
        <v>0.3486</v>
      </c>
      <c r="H80" s="16" t="n">
        <v>0.3298</v>
      </c>
      <c r="I80" s="16" t="n">
        <v>0.3298</v>
      </c>
    </row>
    <row r="81" customFormat="false" ht="12.8" hidden="false" customHeight="false" outlineLevel="0" collapsed="false">
      <c r="A81" s="17" t="s">
        <v>94</v>
      </c>
      <c r="B81" s="16" t="n">
        <v>0.3472</v>
      </c>
      <c r="E81" s="17" t="s">
        <v>94</v>
      </c>
      <c r="F81" s="16" t="n">
        <v>0.3472</v>
      </c>
      <c r="G81" s="16" t="n">
        <v>0.3526</v>
      </c>
      <c r="H81" s="16" t="n">
        <v>0.3472</v>
      </c>
      <c r="I81" s="16" t="n">
        <v>0.3472</v>
      </c>
    </row>
    <row r="82" customFormat="false" ht="12.8" hidden="false" customHeight="false" outlineLevel="0" collapsed="false">
      <c r="A82" s="17" t="s">
        <v>127</v>
      </c>
      <c r="B82" s="16" t="n">
        <v>0.3524</v>
      </c>
      <c r="E82" s="17" t="s">
        <v>127</v>
      </c>
      <c r="F82" s="16" t="n">
        <v>0.3524</v>
      </c>
      <c r="G82" s="16" t="n">
        <v>0.3453</v>
      </c>
      <c r="H82" s="16" t="n">
        <v>0.3524</v>
      </c>
      <c r="I82" s="16" t="n">
        <v>0.3524</v>
      </c>
    </row>
    <row r="83" customFormat="false" ht="12.8" hidden="false" customHeight="false" outlineLevel="0" collapsed="false">
      <c r="A83" s="17" t="s">
        <v>129</v>
      </c>
      <c r="B83" s="16" t="n">
        <v>0.346</v>
      </c>
      <c r="E83" s="17" t="s">
        <v>129</v>
      </c>
      <c r="F83" s="16" t="n">
        <v>0.346</v>
      </c>
      <c r="G83" s="16" t="n">
        <v>0.3357</v>
      </c>
      <c r="H83" s="16" t="n">
        <v>0.346</v>
      </c>
      <c r="I83" s="16" t="n">
        <v>0.346</v>
      </c>
    </row>
    <row r="84" customFormat="false" ht="12.8" hidden="false" customHeight="false" outlineLevel="0" collapsed="false">
      <c r="A84" s="17" t="s">
        <v>95</v>
      </c>
      <c r="B84" s="16" t="n">
        <v>0.335</v>
      </c>
      <c r="E84" s="17" t="s">
        <v>95</v>
      </c>
      <c r="F84" s="16" t="n">
        <v>0.335</v>
      </c>
      <c r="G84" s="16" t="n">
        <v>0.3415</v>
      </c>
      <c r="H84" s="16" t="n">
        <v>0.335</v>
      </c>
      <c r="I84" s="16" t="n">
        <v>0.335</v>
      </c>
    </row>
    <row r="85" customFormat="false" ht="12.8" hidden="false" customHeight="false" outlineLevel="0" collapsed="false">
      <c r="A85" s="17" t="s">
        <v>96</v>
      </c>
      <c r="B85" s="16" t="n">
        <v>0.3426</v>
      </c>
      <c r="E85" s="17" t="s">
        <v>96</v>
      </c>
      <c r="F85" s="16" t="n">
        <v>0.3426</v>
      </c>
      <c r="G85" s="16" t="n">
        <v>0.3494</v>
      </c>
      <c r="H85" s="16" t="n">
        <v>0.3426</v>
      </c>
      <c r="I85" s="16" t="n">
        <v>0.3426</v>
      </c>
    </row>
    <row r="86" customFormat="false" ht="12.8" hidden="false" customHeight="false" outlineLevel="0" collapsed="false">
      <c r="A86" s="17" t="s">
        <v>97</v>
      </c>
      <c r="B86" s="16" t="n">
        <v>0.3492</v>
      </c>
      <c r="E86" s="17" t="s">
        <v>97</v>
      </c>
      <c r="F86" s="16" t="n">
        <v>0.3492</v>
      </c>
      <c r="G86" s="16" t="n">
        <v>0.3298</v>
      </c>
      <c r="H86" s="16" t="n">
        <v>0.3492</v>
      </c>
      <c r="I86" s="16" t="n">
        <v>0.3492</v>
      </c>
    </row>
    <row r="87" customFormat="false" ht="12.8" hidden="false" customHeight="false" outlineLevel="0" collapsed="false">
      <c r="A87" s="17" t="s">
        <v>98</v>
      </c>
      <c r="B87" s="16" t="n">
        <v>0.3292</v>
      </c>
      <c r="E87" s="17" t="s">
        <v>98</v>
      </c>
      <c r="F87" s="16" t="n">
        <v>0.3292</v>
      </c>
      <c r="G87" s="16" t="n">
        <v>0.3315</v>
      </c>
      <c r="H87" s="16" t="n">
        <v>0.3292</v>
      </c>
      <c r="I87" s="16" t="n">
        <v>0.3292</v>
      </c>
    </row>
    <row r="88" customFormat="false" ht="12.8" hidden="false" customHeight="false" outlineLevel="0" collapsed="false">
      <c r="A88" s="17" t="s">
        <v>99</v>
      </c>
      <c r="B88" s="16" t="n">
        <v>0.3353</v>
      </c>
      <c r="E88" s="17" t="s">
        <v>99</v>
      </c>
      <c r="F88" s="16" t="n">
        <v>0.3353</v>
      </c>
      <c r="G88" s="16" t="n">
        <v>0.358</v>
      </c>
      <c r="H88" s="16" t="n">
        <v>0.3353</v>
      </c>
      <c r="I88" s="16" t="n">
        <v>0.3353</v>
      </c>
    </row>
    <row r="89" customFormat="false" ht="12.8" hidden="false" customHeight="false" outlineLevel="0" collapsed="false">
      <c r="A89" s="17" t="s">
        <v>136</v>
      </c>
      <c r="B89" s="16" t="n">
        <v>0.3585</v>
      </c>
      <c r="E89" s="17" t="s">
        <v>136</v>
      </c>
      <c r="F89" s="16" t="n">
        <v>0.3585</v>
      </c>
      <c r="G89" s="16" t="n">
        <v>0.3599</v>
      </c>
      <c r="H89" s="16" t="n">
        <v>0.3585</v>
      </c>
      <c r="I89" s="16" t="n">
        <v>0.3585</v>
      </c>
    </row>
    <row r="90" customFormat="false" ht="12.8" hidden="false" customHeight="false" outlineLevel="0" collapsed="false">
      <c r="A90" s="17" t="s">
        <v>138</v>
      </c>
      <c r="B90" s="16" t="n">
        <v>0.3596</v>
      </c>
      <c r="E90" s="17" t="s">
        <v>138</v>
      </c>
      <c r="F90" s="16" t="n">
        <v>0.3596</v>
      </c>
      <c r="G90" s="16" t="n">
        <v>0.3598</v>
      </c>
      <c r="H90" s="16" t="n">
        <v>0.3596</v>
      </c>
      <c r="I90" s="16" t="n">
        <v>0.3596</v>
      </c>
    </row>
    <row r="91" customFormat="false" ht="12.8" hidden="false" customHeight="false" outlineLevel="0" collapsed="false">
      <c r="A91" s="17" t="s">
        <v>101</v>
      </c>
      <c r="B91" s="16" t="n">
        <v>0.3613</v>
      </c>
      <c r="E91" s="17" t="s">
        <v>101</v>
      </c>
      <c r="F91" s="16" t="n">
        <v>0.3613</v>
      </c>
      <c r="G91" s="16" t="n">
        <v>0.3464</v>
      </c>
      <c r="H91" s="16" t="n">
        <v>0.3613</v>
      </c>
      <c r="I91" s="16" t="n">
        <v>0.3613</v>
      </c>
    </row>
    <row r="92" customFormat="false" ht="12.8" hidden="false" customHeight="false" outlineLevel="0" collapsed="false">
      <c r="A92" s="17" t="s">
        <v>103</v>
      </c>
      <c r="B92" s="16" t="n">
        <v>0.345</v>
      </c>
      <c r="E92" s="17" t="s">
        <v>103</v>
      </c>
      <c r="F92" s="16" t="n">
        <v>0.345</v>
      </c>
      <c r="G92" s="16" t="n">
        <v>0.3338</v>
      </c>
      <c r="H92" s="16" t="n">
        <v>0.345</v>
      </c>
      <c r="I92" s="16" t="n">
        <v>0.345</v>
      </c>
    </row>
    <row r="93" customFormat="false" ht="12.8" hidden="false" customHeight="false" outlineLevel="0" collapsed="false">
      <c r="A93" s="17" t="s">
        <v>104</v>
      </c>
      <c r="B93" s="16" t="n">
        <v>0.3347</v>
      </c>
      <c r="E93" s="17" t="s">
        <v>104</v>
      </c>
      <c r="F93" s="16" t="n">
        <v>0.3347</v>
      </c>
      <c r="G93" s="16" t="n">
        <v>0.3291</v>
      </c>
      <c r="H93" s="16" t="n">
        <v>0.3347</v>
      </c>
      <c r="I93" s="16" t="n">
        <v>0.3347</v>
      </c>
    </row>
    <row r="94" customFormat="false" ht="12.8" hidden="false" customHeight="false" outlineLevel="0" collapsed="false">
      <c r="A94" s="17" t="s">
        <v>105</v>
      </c>
      <c r="B94" s="16" t="n">
        <v>0.3286</v>
      </c>
      <c r="E94" s="17" t="s">
        <v>105</v>
      </c>
      <c r="F94" s="16" t="n">
        <v>0.3286</v>
      </c>
      <c r="G94" s="16" t="n">
        <v>0.3387</v>
      </c>
      <c r="H94" s="16" t="n">
        <v>0.3286</v>
      </c>
      <c r="I94" s="16" t="n">
        <v>0.3286</v>
      </c>
    </row>
    <row r="95" customFormat="false" ht="12.8" hidden="false" customHeight="false" outlineLevel="0" collapsed="false">
      <c r="A95" s="17" t="s">
        <v>106</v>
      </c>
      <c r="B95" s="16" t="n">
        <v>0.3393</v>
      </c>
      <c r="E95" s="17" t="s">
        <v>106</v>
      </c>
      <c r="F95" s="16" t="n">
        <v>0.3393</v>
      </c>
      <c r="G95" s="16" t="n">
        <v>0.3194</v>
      </c>
      <c r="H95" s="16" t="n">
        <v>0.3393</v>
      </c>
      <c r="I95" s="16" t="n">
        <v>0.3393</v>
      </c>
    </row>
    <row r="96" customFormat="false" ht="12.8" hidden="false" customHeight="false" outlineLevel="0" collapsed="false">
      <c r="A96" s="17" t="s">
        <v>145</v>
      </c>
      <c r="B96" s="16" t="n">
        <v>0.3198</v>
      </c>
      <c r="E96" s="17" t="s">
        <v>145</v>
      </c>
      <c r="F96" s="16" t="n">
        <v>0.3198</v>
      </c>
      <c r="G96" s="16" t="n">
        <v>0.3062</v>
      </c>
      <c r="H96" s="16" t="n">
        <v>0.3198</v>
      </c>
      <c r="I96" s="16" t="n">
        <v>0.3198</v>
      </c>
    </row>
    <row r="97" customFormat="false" ht="12.8" hidden="false" customHeight="false" outlineLevel="0" collapsed="false">
      <c r="A97" s="17" t="s">
        <v>147</v>
      </c>
      <c r="B97" s="16" t="n">
        <v>0.306</v>
      </c>
      <c r="E97" s="17" t="s">
        <v>147</v>
      </c>
      <c r="F97" s="16" t="n">
        <v>0.306</v>
      </c>
      <c r="G97" s="16" t="n">
        <v>0.3062</v>
      </c>
      <c r="H97" s="16" t="n">
        <v>0.306</v>
      </c>
      <c r="I97" s="16" t="n">
        <v>0.306</v>
      </c>
    </row>
    <row r="98" customFormat="false" ht="12.8" hidden="false" customHeight="false" outlineLevel="0" collapsed="false">
      <c r="A98" s="17" t="s">
        <v>107</v>
      </c>
      <c r="B98" s="16" t="n">
        <v>0.3065</v>
      </c>
      <c r="E98" s="17" t="s">
        <v>107</v>
      </c>
      <c r="F98" s="16" t="n">
        <v>0.3065</v>
      </c>
      <c r="G98" s="16" t="n">
        <v>0.305</v>
      </c>
      <c r="H98" s="16" t="n">
        <v>0.3065</v>
      </c>
      <c r="I98" s="16" t="n">
        <v>0.3065</v>
      </c>
    </row>
    <row r="99" customFormat="false" ht="12.8" hidden="false" customHeight="false" outlineLevel="0" collapsed="false">
      <c r="A99" s="17" t="s">
        <v>108</v>
      </c>
      <c r="B99" s="16" t="n">
        <v>0.3045</v>
      </c>
      <c r="E99" s="17" t="s">
        <v>108</v>
      </c>
      <c r="F99" s="16" t="n">
        <v>0.3045</v>
      </c>
      <c r="G99" s="16" t="n">
        <v>0.2915</v>
      </c>
      <c r="H99" s="16" t="n">
        <v>0.3045</v>
      </c>
      <c r="I99" s="16" t="n">
        <v>0.3045</v>
      </c>
    </row>
    <row r="100" customFormat="false" ht="12.8" hidden="false" customHeight="false" outlineLevel="0" collapsed="false">
      <c r="A100" s="17" t="s">
        <v>110</v>
      </c>
      <c r="B100" s="16" t="n">
        <v>0.2906</v>
      </c>
      <c r="E100" s="17" t="s">
        <v>110</v>
      </c>
      <c r="F100" s="16" t="n">
        <v>0.2906</v>
      </c>
      <c r="G100" s="16" t="n">
        <v>0.2769</v>
      </c>
      <c r="H100" s="16" t="n">
        <v>0.2906</v>
      </c>
      <c r="I100" s="16" t="n">
        <v>0.2906</v>
      </c>
    </row>
    <row r="101" customFormat="false" ht="12.8" hidden="false" customHeight="false" outlineLevel="0" collapsed="false">
      <c r="A101" s="17" t="s">
        <v>112</v>
      </c>
      <c r="B101" s="16" t="n">
        <v>0.2762</v>
      </c>
      <c r="E101" s="17" t="s">
        <v>112</v>
      </c>
      <c r="F101" s="16" t="n">
        <v>0.2762</v>
      </c>
      <c r="G101" s="16" t="n">
        <v>0.2854</v>
      </c>
      <c r="H101" s="16" t="n">
        <v>0.2762</v>
      </c>
      <c r="I101" s="16" t="n">
        <v>0.2762</v>
      </c>
    </row>
    <row r="102" customFormat="false" ht="12.8" hidden="false" customHeight="false" outlineLevel="0" collapsed="false">
      <c r="A102" s="17" t="s">
        <v>113</v>
      </c>
      <c r="B102" s="16" t="n">
        <v>0.2852</v>
      </c>
      <c r="E102" s="17" t="s">
        <v>113</v>
      </c>
      <c r="F102" s="16" t="n">
        <v>0.2852</v>
      </c>
      <c r="G102" s="16" t="n">
        <v>0.2805</v>
      </c>
      <c r="H102" s="16" t="n">
        <v>0.2852</v>
      </c>
      <c r="I102" s="16" t="n">
        <v>0.2852</v>
      </c>
    </row>
    <row r="103" customFormat="false" ht="12.8" hidden="false" customHeight="false" outlineLevel="0" collapsed="false">
      <c r="A103" s="17" t="s">
        <v>154</v>
      </c>
      <c r="B103" s="16" t="n">
        <v>0.2795</v>
      </c>
      <c r="E103" s="17" t="s">
        <v>154</v>
      </c>
      <c r="F103" s="16" t="n">
        <v>0.2795</v>
      </c>
      <c r="G103" s="16" t="n">
        <v>0.2754</v>
      </c>
      <c r="H103" s="16" t="n">
        <v>0.2795</v>
      </c>
      <c r="I103" s="16" t="n">
        <v>0.2795</v>
      </c>
    </row>
    <row r="104" customFormat="false" ht="12.8" hidden="false" customHeight="false" outlineLevel="0" collapsed="false">
      <c r="A104" s="17" t="s">
        <v>156</v>
      </c>
      <c r="B104" s="16" t="n">
        <v>0.2753</v>
      </c>
      <c r="E104" s="17" t="s">
        <v>156</v>
      </c>
      <c r="F104" s="16" t="n">
        <v>0.2753</v>
      </c>
      <c r="G104" s="16" t="n">
        <v>0.274</v>
      </c>
      <c r="H104" s="16" t="n">
        <v>0.2753</v>
      </c>
      <c r="I104" s="16" t="n">
        <v>0.2753</v>
      </c>
    </row>
    <row r="105" customFormat="false" ht="12.8" hidden="false" customHeight="false" outlineLevel="0" collapsed="false">
      <c r="A105" s="17" t="s">
        <v>114</v>
      </c>
      <c r="B105" s="16" t="n">
        <v>0.2738</v>
      </c>
      <c r="E105" s="17" t="s">
        <v>114</v>
      </c>
      <c r="F105" s="16" t="n">
        <v>0.2738</v>
      </c>
      <c r="G105" s="16" t="n">
        <v>0.2715</v>
      </c>
      <c r="H105" s="16" t="n">
        <v>0.2738</v>
      </c>
      <c r="I105" s="16" t="n">
        <v>0.2738</v>
      </c>
    </row>
    <row r="106" customFormat="false" ht="12.8" hidden="false" customHeight="false" outlineLevel="0" collapsed="false">
      <c r="A106" s="17" t="s">
        <v>115</v>
      </c>
      <c r="B106" s="16" t="n">
        <v>0.2721</v>
      </c>
      <c r="E106" s="17" t="s">
        <v>115</v>
      </c>
      <c r="F106" s="16" t="n">
        <v>0.2721</v>
      </c>
      <c r="G106" s="16" t="n">
        <v>0.2657</v>
      </c>
      <c r="H106" s="16" t="n">
        <v>0.2721</v>
      </c>
      <c r="I106" s="16" t="n">
        <v>0.2721</v>
      </c>
    </row>
    <row r="107" customFormat="false" ht="12.8" hidden="false" customHeight="false" outlineLevel="0" collapsed="false">
      <c r="A107" s="17" t="s">
        <v>116</v>
      </c>
      <c r="B107" s="16" t="n">
        <v>0.2654</v>
      </c>
      <c r="E107" s="17" t="s">
        <v>116</v>
      </c>
      <c r="F107" s="16" t="n">
        <v>0.2654</v>
      </c>
      <c r="G107" s="16" t="n">
        <v>0.2634</v>
      </c>
      <c r="H107" s="16" t="n">
        <v>0.2654</v>
      </c>
      <c r="I107" s="16" t="n">
        <v>0.2654</v>
      </c>
    </row>
    <row r="108" customFormat="false" ht="12.8" hidden="false" customHeight="false" outlineLevel="0" collapsed="false">
      <c r="A108" s="17" t="s">
        <v>117</v>
      </c>
      <c r="B108" s="16" t="n">
        <v>0.2632</v>
      </c>
      <c r="E108" s="17" t="s">
        <v>117</v>
      </c>
      <c r="F108" s="16" t="n">
        <v>0.2632</v>
      </c>
      <c r="G108" s="16" t="n">
        <v>0.2616</v>
      </c>
      <c r="H108" s="16" t="n">
        <v>0.2632</v>
      </c>
      <c r="I108" s="16" t="n">
        <v>0.2632</v>
      </c>
    </row>
    <row r="109" customFormat="false" ht="12.8" hidden="false" customHeight="false" outlineLevel="0" collapsed="false">
      <c r="A109" s="17" t="s">
        <v>119</v>
      </c>
      <c r="B109" s="16" t="n">
        <v>0.2615</v>
      </c>
      <c r="E109" s="17" t="s">
        <v>119</v>
      </c>
      <c r="F109" s="16" t="n">
        <v>0.2615</v>
      </c>
      <c r="G109" s="16" t="n">
        <v>0.2498</v>
      </c>
      <c r="H109" s="16" t="n">
        <v>0.2615</v>
      </c>
      <c r="I109" s="16" t="n">
        <v>0.2615</v>
      </c>
    </row>
    <row r="110" customFormat="false" ht="12.8" hidden="false" customHeight="false" outlineLevel="0" collapsed="false">
      <c r="A110" s="17" t="s">
        <v>163</v>
      </c>
      <c r="B110" s="16" t="n">
        <v>0.2491</v>
      </c>
      <c r="E110" s="17" t="s">
        <v>163</v>
      </c>
      <c r="F110" s="16" t="n">
        <v>0.2491</v>
      </c>
      <c r="G110" s="16" t="n">
        <v>0.244</v>
      </c>
      <c r="H110" s="16" t="n">
        <v>0.2491</v>
      </c>
      <c r="I110" s="16" t="n">
        <v>0.2491</v>
      </c>
    </row>
    <row r="111" customFormat="false" ht="12.8" hidden="false" customHeight="false" outlineLevel="0" collapsed="false">
      <c r="A111" s="17" t="s">
        <v>165</v>
      </c>
      <c r="B111" s="16" t="n">
        <v>0.2439</v>
      </c>
      <c r="E111" s="17" t="s">
        <v>165</v>
      </c>
      <c r="F111" s="16" t="n">
        <v>0.2439</v>
      </c>
      <c r="G111" s="16" t="n">
        <v>0.2374</v>
      </c>
      <c r="H111" s="16" t="n">
        <v>0.2439</v>
      </c>
      <c r="I111" s="16" t="n">
        <v>0.2439</v>
      </c>
    </row>
    <row r="112" customFormat="false" ht="12.8" hidden="false" customHeight="false" outlineLevel="0" collapsed="false">
      <c r="A112" s="17" t="s">
        <v>121</v>
      </c>
      <c r="B112" s="16" t="n">
        <v>0.237</v>
      </c>
      <c r="E112" s="17" t="s">
        <v>121</v>
      </c>
      <c r="F112" s="16" t="n">
        <v>0.237</v>
      </c>
      <c r="G112" s="16" t="n">
        <v>0.2338</v>
      </c>
      <c r="H112" s="16" t="n">
        <v>0.237</v>
      </c>
      <c r="I112" s="16" t="n">
        <v>0.237</v>
      </c>
    </row>
    <row r="113" customFormat="false" ht="12.8" hidden="false" customHeight="false" outlineLevel="0" collapsed="false">
      <c r="A113" s="17" t="s">
        <v>122</v>
      </c>
      <c r="B113" s="16" t="n">
        <v>0.2333</v>
      </c>
      <c r="E113" s="17" t="s">
        <v>122</v>
      </c>
      <c r="F113" s="16" t="n">
        <v>0.2333</v>
      </c>
      <c r="G113" s="16" t="n">
        <v>0.2309</v>
      </c>
      <c r="H113" s="16" t="n">
        <v>0.2333</v>
      </c>
      <c r="I113" s="16" t="n">
        <v>0.2333</v>
      </c>
    </row>
    <row r="114" customFormat="false" ht="12.8" hidden="false" customHeight="false" outlineLevel="0" collapsed="false">
      <c r="A114" s="17" t="s">
        <v>123</v>
      </c>
      <c r="B114" s="16" t="n">
        <v>0.231</v>
      </c>
      <c r="E114" s="17" t="s">
        <v>123</v>
      </c>
      <c r="F114" s="16" t="n">
        <v>0.231</v>
      </c>
      <c r="G114" s="16" t="n">
        <v>0.2334</v>
      </c>
      <c r="H114" s="16" t="n">
        <v>0.231</v>
      </c>
      <c r="I114" s="16" t="n">
        <v>0.231</v>
      </c>
    </row>
    <row r="115" customFormat="false" ht="12.8" hidden="false" customHeight="false" outlineLevel="0" collapsed="false">
      <c r="A115" s="17" t="s">
        <v>124</v>
      </c>
      <c r="B115" s="16" t="n">
        <v>0.2337</v>
      </c>
      <c r="E115" s="17" t="s">
        <v>124</v>
      </c>
      <c r="F115" s="16" t="n">
        <v>0.2337</v>
      </c>
      <c r="G115" s="16" t="n">
        <v>0.2382</v>
      </c>
      <c r="H115" s="16" t="n">
        <v>0.2337</v>
      </c>
      <c r="I115" s="16" t="n">
        <v>0.2337</v>
      </c>
    </row>
    <row r="116" customFormat="false" ht="12.8" hidden="false" customHeight="false" outlineLevel="0" collapsed="false">
      <c r="A116" s="17" t="s">
        <v>125</v>
      </c>
      <c r="B116" s="16" t="n">
        <v>0.2384</v>
      </c>
      <c r="E116" s="17" t="s">
        <v>125</v>
      </c>
      <c r="F116" s="16" t="n">
        <v>0.2384</v>
      </c>
      <c r="G116" s="16" t="n">
        <v>0.2353</v>
      </c>
      <c r="H116" s="16" t="n">
        <v>0.2384</v>
      </c>
      <c r="I116" s="16" t="n">
        <v>0.2384</v>
      </c>
    </row>
    <row r="117" customFormat="false" ht="12.8" hidden="false" customHeight="false" outlineLevel="0" collapsed="false">
      <c r="A117" s="17" t="s">
        <v>172</v>
      </c>
      <c r="B117" s="16" t="n">
        <v>0.2351</v>
      </c>
      <c r="E117" s="17" t="s">
        <v>172</v>
      </c>
      <c r="F117" s="16" t="n">
        <v>0.2351</v>
      </c>
      <c r="G117" s="16" t="n">
        <v>0.2351</v>
      </c>
      <c r="H117" s="16" t="n">
        <v>0.2351</v>
      </c>
      <c r="I117" s="16" t="n">
        <v>0.2351</v>
      </c>
    </row>
    <row r="118" customFormat="false" ht="12.8" hidden="false" customHeight="false" outlineLevel="0" collapsed="false">
      <c r="A118" s="17" t="s">
        <v>174</v>
      </c>
      <c r="B118" s="16" t="n">
        <v>0.235</v>
      </c>
      <c r="E118" s="17" t="s">
        <v>174</v>
      </c>
      <c r="F118" s="16" t="n">
        <v>0.235</v>
      </c>
      <c r="G118" s="16" t="n">
        <v>0.2344</v>
      </c>
      <c r="H118" s="16" t="n">
        <v>0.235</v>
      </c>
      <c r="I118" s="16" t="n">
        <v>0.235</v>
      </c>
    </row>
    <row r="119" customFormat="false" ht="12.8" hidden="false" customHeight="false" outlineLevel="0" collapsed="false">
      <c r="A119" s="17" t="s">
        <v>126</v>
      </c>
      <c r="B119" s="16" t="n">
        <v>0.2341</v>
      </c>
      <c r="E119" s="17" t="s">
        <v>126</v>
      </c>
      <c r="F119" s="16" t="n">
        <v>0.2341</v>
      </c>
      <c r="G119" s="16" t="n">
        <v>0.2335</v>
      </c>
      <c r="H119" s="16" t="n">
        <v>0.2341</v>
      </c>
      <c r="I119" s="16" t="n">
        <v>0.2341</v>
      </c>
    </row>
    <row r="120" customFormat="false" ht="12.8" hidden="false" customHeight="false" outlineLevel="0" collapsed="false">
      <c r="A120" s="17" t="s">
        <v>128</v>
      </c>
      <c r="B120" s="16" t="n">
        <v>0.2333</v>
      </c>
      <c r="E120" s="17" t="s">
        <v>128</v>
      </c>
      <c r="F120" s="16" t="n">
        <v>0.2333</v>
      </c>
      <c r="G120" s="16" t="n">
        <v>0.2334</v>
      </c>
      <c r="H120" s="16" t="n">
        <v>0.2333</v>
      </c>
      <c r="I120" s="16" t="n">
        <v>0.2333</v>
      </c>
    </row>
    <row r="121" customFormat="false" ht="12.8" hidden="false" customHeight="false" outlineLevel="0" collapsed="false">
      <c r="A121" s="17" t="s">
        <v>130</v>
      </c>
      <c r="B121" s="16" t="n">
        <v>0.2333</v>
      </c>
      <c r="E121" s="17" t="s">
        <v>130</v>
      </c>
      <c r="F121" s="16" t="n">
        <v>0.2333</v>
      </c>
      <c r="G121" s="16" t="n">
        <v>0.2348</v>
      </c>
      <c r="H121" s="16" t="n">
        <v>0.2333</v>
      </c>
      <c r="I121" s="16" t="n">
        <v>0.2333</v>
      </c>
    </row>
    <row r="122" customFormat="false" ht="12.8" hidden="false" customHeight="false" outlineLevel="0" collapsed="false">
      <c r="A122" s="17" t="s">
        <v>131</v>
      </c>
      <c r="B122" s="16" t="n">
        <v>0.235</v>
      </c>
      <c r="E122" s="17" t="s">
        <v>131</v>
      </c>
      <c r="F122" s="16" t="n">
        <v>0.235</v>
      </c>
      <c r="G122" s="16" t="n">
        <v>0.238</v>
      </c>
      <c r="H122" s="16" t="n">
        <v>0.235</v>
      </c>
      <c r="I122" s="16" t="n">
        <v>0.235</v>
      </c>
    </row>
    <row r="123" customFormat="false" ht="12.8" hidden="false" customHeight="false" outlineLevel="0" collapsed="false">
      <c r="A123" s="17" t="s">
        <v>132</v>
      </c>
      <c r="B123" s="16" t="n">
        <v>0.238</v>
      </c>
      <c r="E123" s="17" t="s">
        <v>132</v>
      </c>
      <c r="F123" s="16" t="n">
        <v>0.238</v>
      </c>
      <c r="G123" s="16" t="n">
        <v>0.2427</v>
      </c>
      <c r="H123" s="16" t="n">
        <v>0.238</v>
      </c>
      <c r="I123" s="16" t="n">
        <v>0.238</v>
      </c>
    </row>
    <row r="124" customFormat="false" ht="12.8" hidden="false" customHeight="false" outlineLevel="0" collapsed="false">
      <c r="A124" s="17" t="s">
        <v>181</v>
      </c>
      <c r="B124" s="16" t="n">
        <v>0.2429</v>
      </c>
      <c r="E124" s="17" t="s">
        <v>181</v>
      </c>
      <c r="F124" s="16" t="n">
        <v>0.2429</v>
      </c>
      <c r="G124" s="16" t="n">
        <v>0.2441</v>
      </c>
      <c r="H124" s="16" t="n">
        <v>0.2429</v>
      </c>
      <c r="I124" s="16" t="n">
        <v>0.2429</v>
      </c>
    </row>
    <row r="125" customFormat="false" ht="12.8" hidden="false" customHeight="false" outlineLevel="0" collapsed="false">
      <c r="A125" s="17" t="s">
        <v>183</v>
      </c>
      <c r="B125" s="16" t="n">
        <v>0.2444</v>
      </c>
      <c r="E125" s="17" t="s">
        <v>183</v>
      </c>
      <c r="F125" s="16" t="n">
        <v>0.2444</v>
      </c>
      <c r="G125" s="16" t="n">
        <v>0.2505</v>
      </c>
      <c r="H125" s="16" t="n">
        <v>0.2444</v>
      </c>
      <c r="I125" s="16" t="n">
        <v>0.2444</v>
      </c>
    </row>
    <row r="126" customFormat="false" ht="12.8" hidden="false" customHeight="false" outlineLevel="0" collapsed="false">
      <c r="A126" s="17" t="s">
        <v>133</v>
      </c>
      <c r="B126" s="16" t="n">
        <v>0.25</v>
      </c>
      <c r="E126" s="17" t="s">
        <v>133</v>
      </c>
      <c r="F126" s="16" t="n">
        <v>0.25</v>
      </c>
      <c r="G126" s="16" t="n">
        <v>0.2474</v>
      </c>
      <c r="H126" s="16" t="n">
        <v>0.25</v>
      </c>
      <c r="I126" s="16" t="n">
        <v>0.25</v>
      </c>
    </row>
    <row r="127" customFormat="false" ht="12.8" hidden="false" customHeight="false" outlineLevel="0" collapsed="false">
      <c r="A127" s="17" t="s">
        <v>134</v>
      </c>
      <c r="B127" s="16" t="n">
        <v>0.2467</v>
      </c>
      <c r="E127" s="17" t="s">
        <v>134</v>
      </c>
      <c r="F127" s="16" t="n">
        <v>0.2467</v>
      </c>
      <c r="G127" s="16" t="n">
        <v>0.2463</v>
      </c>
      <c r="H127" s="16" t="n">
        <v>0.2467</v>
      </c>
      <c r="I127" s="16" t="n">
        <v>0.2467</v>
      </c>
    </row>
    <row r="128" customFormat="false" ht="12.8" hidden="false" customHeight="false" outlineLevel="0" collapsed="false">
      <c r="A128" s="17" t="s">
        <v>135</v>
      </c>
      <c r="B128" s="16" t="n">
        <v>0.2469</v>
      </c>
      <c r="E128" s="17" t="s">
        <v>135</v>
      </c>
      <c r="F128" s="16" t="n">
        <v>0.2469</v>
      </c>
      <c r="G128" s="16" t="n">
        <v>0.249</v>
      </c>
      <c r="H128" s="16" t="n">
        <v>0.2469</v>
      </c>
      <c r="I128" s="16" t="n">
        <v>0.2469</v>
      </c>
    </row>
    <row r="129" customFormat="false" ht="12.8" hidden="false" customHeight="false" outlineLevel="0" collapsed="false">
      <c r="A129" s="17" t="s">
        <v>137</v>
      </c>
      <c r="B129" s="16" t="n">
        <v>0.2493</v>
      </c>
      <c r="E129" s="17" t="s">
        <v>137</v>
      </c>
      <c r="F129" s="16" t="n">
        <v>0.2493</v>
      </c>
      <c r="G129" s="16" t="n">
        <v>0.2478</v>
      </c>
      <c r="H129" s="16" t="n">
        <v>0.2493</v>
      </c>
      <c r="I129" s="16" t="n">
        <v>0.2493</v>
      </c>
    </row>
    <row r="130" customFormat="false" ht="12.8" hidden="false" customHeight="false" outlineLevel="0" collapsed="false">
      <c r="A130" s="17" t="s">
        <v>139</v>
      </c>
      <c r="B130" s="16" t="n">
        <v>0.2478</v>
      </c>
      <c r="E130" s="17" t="s">
        <v>139</v>
      </c>
      <c r="F130" s="16" t="n">
        <v>0.2478</v>
      </c>
      <c r="G130" s="16" t="n">
        <v>0.2517</v>
      </c>
      <c r="H130" s="16" t="n">
        <v>0.2478</v>
      </c>
      <c r="I130" s="16" t="n">
        <v>0.2478</v>
      </c>
    </row>
    <row r="131" customFormat="false" ht="12.8" hidden="false" customHeight="false" outlineLevel="0" collapsed="false">
      <c r="A131" s="17" t="s">
        <v>190</v>
      </c>
      <c r="B131" s="16" t="n">
        <v>0.2518</v>
      </c>
      <c r="E131" s="17" t="s">
        <v>190</v>
      </c>
      <c r="F131" s="16" t="n">
        <v>0.2518</v>
      </c>
      <c r="G131" s="16" t="n">
        <v>0.2403</v>
      </c>
      <c r="H131" s="16" t="n">
        <v>0.2518</v>
      </c>
      <c r="I131" s="16" t="n">
        <v>0.2518</v>
      </c>
    </row>
    <row r="132" customFormat="false" ht="12.8" hidden="false" customHeight="false" outlineLevel="0" collapsed="false">
      <c r="A132" s="17" t="s">
        <v>192</v>
      </c>
      <c r="B132" s="16" t="n">
        <v>0.24</v>
      </c>
      <c r="E132" s="17" t="s">
        <v>192</v>
      </c>
      <c r="F132" s="16" t="n">
        <v>0.24</v>
      </c>
      <c r="G132" s="16" t="n">
        <v>0.2357</v>
      </c>
      <c r="H132" s="16" t="n">
        <v>0.24</v>
      </c>
      <c r="I132" s="16" t="n">
        <v>0.24</v>
      </c>
    </row>
    <row r="133" customFormat="false" ht="12.8" hidden="false" customHeight="false" outlineLevel="0" collapsed="false">
      <c r="A133" s="17" t="s">
        <v>140</v>
      </c>
      <c r="B133" s="16" t="n">
        <v>0.2358</v>
      </c>
      <c r="E133" s="17" t="s">
        <v>140</v>
      </c>
      <c r="F133" s="16" t="n">
        <v>0.2358</v>
      </c>
      <c r="G133" s="16" t="n">
        <v>0.2359</v>
      </c>
      <c r="H133" s="16" t="n">
        <v>0.2358</v>
      </c>
      <c r="I133" s="16" t="n">
        <v>0.2358</v>
      </c>
    </row>
    <row r="134" customFormat="false" ht="12.8" hidden="false" customHeight="false" outlineLevel="0" collapsed="false">
      <c r="A134" s="17" t="s">
        <v>141</v>
      </c>
      <c r="B134" s="16" t="n">
        <v>0.2359</v>
      </c>
      <c r="E134" s="17" t="s">
        <v>141</v>
      </c>
      <c r="F134" s="16" t="n">
        <v>0.2359</v>
      </c>
      <c r="G134" s="16" t="n">
        <v>0.2327</v>
      </c>
      <c r="H134" s="16" t="n">
        <v>0.2359</v>
      </c>
      <c r="I134" s="16" t="n">
        <v>0.2359</v>
      </c>
    </row>
    <row r="135" customFormat="false" ht="12.8" hidden="false" customHeight="false" outlineLevel="0" collapsed="false">
      <c r="A135" s="17" t="s">
        <v>142</v>
      </c>
      <c r="B135" s="16" t="n">
        <v>0.233</v>
      </c>
      <c r="E135" s="17" t="s">
        <v>142</v>
      </c>
      <c r="F135" s="16" t="n">
        <v>0.233</v>
      </c>
      <c r="G135" s="16" t="n">
        <v>0.2324</v>
      </c>
      <c r="H135" s="16" t="n">
        <v>0.233</v>
      </c>
      <c r="I135" s="16" t="n">
        <v>0.233</v>
      </c>
    </row>
    <row r="136" customFormat="false" ht="12.8" hidden="false" customHeight="false" outlineLevel="0" collapsed="false">
      <c r="A136" s="17" t="s">
        <v>143</v>
      </c>
      <c r="B136" s="16" t="n">
        <v>0.2322</v>
      </c>
      <c r="E136" s="17" t="s">
        <v>143</v>
      </c>
      <c r="F136" s="16" t="n">
        <v>0.2322</v>
      </c>
      <c r="G136" s="16" t="n">
        <v>0.2323</v>
      </c>
      <c r="H136" s="16" t="n">
        <v>0.2322</v>
      </c>
      <c r="I136" s="16" t="n">
        <v>0.2322</v>
      </c>
    </row>
    <row r="137" customFormat="false" ht="12.8" hidden="false" customHeight="false" outlineLevel="0" collapsed="false">
      <c r="A137" s="17" t="s">
        <v>144</v>
      </c>
      <c r="B137" s="16" t="n">
        <v>0.2321</v>
      </c>
      <c r="E137" s="17" t="s">
        <v>144</v>
      </c>
      <c r="F137" s="16" t="n">
        <v>0.2321</v>
      </c>
      <c r="G137" s="16" t="n">
        <v>0.228</v>
      </c>
      <c r="H137" s="16" t="n">
        <v>0.2321</v>
      </c>
      <c r="I137" s="16" t="n">
        <v>0.2321</v>
      </c>
    </row>
    <row r="138" customFormat="false" ht="12.8" hidden="false" customHeight="false" outlineLevel="0" collapsed="false">
      <c r="A138" s="17" t="s">
        <v>199</v>
      </c>
      <c r="B138" s="16" t="n">
        <v>0.228</v>
      </c>
      <c r="E138" s="17" t="s">
        <v>199</v>
      </c>
      <c r="F138" s="16" t="n">
        <v>0.228</v>
      </c>
      <c r="G138" s="16" t="n">
        <v>0.2308</v>
      </c>
      <c r="H138" s="16" t="n">
        <v>0.228</v>
      </c>
      <c r="I138" s="16" t="n">
        <v>0.228</v>
      </c>
    </row>
    <row r="139" customFormat="false" ht="12.8" hidden="false" customHeight="false" outlineLevel="0" collapsed="false">
      <c r="A139" s="17" t="s">
        <v>201</v>
      </c>
      <c r="B139" s="16" t="n">
        <v>0.2308</v>
      </c>
      <c r="E139" s="17" t="s">
        <v>201</v>
      </c>
      <c r="F139" s="16" t="n">
        <v>0.2308</v>
      </c>
      <c r="G139" s="16" t="n">
        <v>0.2301</v>
      </c>
      <c r="H139" s="16" t="n">
        <v>0.2308</v>
      </c>
      <c r="I139" s="16" t="n">
        <v>0.2308</v>
      </c>
    </row>
    <row r="140" customFormat="false" ht="12.8" hidden="false" customHeight="false" outlineLevel="0" collapsed="false">
      <c r="A140" s="17" t="s">
        <v>146</v>
      </c>
      <c r="B140" s="16" t="n">
        <v>0.2297</v>
      </c>
      <c r="E140" s="17" t="s">
        <v>146</v>
      </c>
      <c r="F140" s="16" t="n">
        <v>0.2297</v>
      </c>
      <c r="G140" s="16" t="n">
        <v>0.2303</v>
      </c>
      <c r="H140" s="16" t="n">
        <v>0.2297</v>
      </c>
      <c r="I140" s="16" t="n">
        <v>0.2297</v>
      </c>
    </row>
    <row r="141" customFormat="false" ht="12.8" hidden="false" customHeight="false" outlineLevel="0" collapsed="false">
      <c r="A141" s="17" t="s">
        <v>148</v>
      </c>
      <c r="B141" s="16" t="n">
        <v>0.2303</v>
      </c>
      <c r="E141" s="17" t="s">
        <v>148</v>
      </c>
      <c r="F141" s="16" t="n">
        <v>0.2303</v>
      </c>
      <c r="G141" s="16" t="n">
        <v>0.2365</v>
      </c>
      <c r="H141" s="16" t="n">
        <v>0.2303</v>
      </c>
      <c r="I141" s="16" t="n">
        <v>0.2303</v>
      </c>
    </row>
    <row r="142" customFormat="false" ht="12.8" hidden="false" customHeight="false" outlineLevel="0" collapsed="false">
      <c r="A142" s="17" t="s">
        <v>149</v>
      </c>
      <c r="B142" s="16" t="n">
        <v>0.2362</v>
      </c>
      <c r="E142" s="17" t="s">
        <v>149</v>
      </c>
      <c r="F142" s="16" t="n">
        <v>0.2362</v>
      </c>
      <c r="G142" s="16" t="n">
        <v>0.2389</v>
      </c>
      <c r="H142" s="16" t="n">
        <v>0.2362</v>
      </c>
      <c r="I142" s="16" t="n">
        <v>0.2362</v>
      </c>
    </row>
    <row r="143" customFormat="false" ht="12.8" hidden="false" customHeight="false" outlineLevel="0" collapsed="false">
      <c r="A143" s="17" t="s">
        <v>150</v>
      </c>
      <c r="B143" s="16" t="n">
        <v>0.239</v>
      </c>
      <c r="E143" s="17" t="s">
        <v>150</v>
      </c>
      <c r="F143" s="16" t="n">
        <v>0.239</v>
      </c>
      <c r="G143" s="16" t="n">
        <v>0.2358</v>
      </c>
      <c r="H143" s="16" t="n">
        <v>0.239</v>
      </c>
      <c r="I143" s="16" t="n">
        <v>0.239</v>
      </c>
    </row>
    <row r="144" customFormat="false" ht="12.8" hidden="false" customHeight="false" outlineLevel="0" collapsed="false">
      <c r="A144" s="17" t="s">
        <v>151</v>
      </c>
      <c r="B144" s="16" t="n">
        <v>0.2354</v>
      </c>
      <c r="E144" s="17" t="s">
        <v>151</v>
      </c>
      <c r="F144" s="16" t="n">
        <v>0.2354</v>
      </c>
      <c r="G144" s="16" t="n">
        <v>0.2316</v>
      </c>
      <c r="H144" s="16" t="n">
        <v>0.2354</v>
      </c>
      <c r="I144" s="16" t="n">
        <v>0.2354</v>
      </c>
    </row>
    <row r="145" customFormat="false" ht="12.8" hidden="false" customHeight="false" outlineLevel="0" collapsed="false">
      <c r="A145" s="17" t="s">
        <v>208</v>
      </c>
      <c r="B145" s="16" t="n">
        <v>0.2318</v>
      </c>
      <c r="E145" s="17" t="s">
        <v>208</v>
      </c>
      <c r="F145" s="16" t="n">
        <v>0.2318</v>
      </c>
      <c r="G145" s="16" t="n">
        <v>0.2344</v>
      </c>
      <c r="H145" s="16" t="n">
        <v>0.2318</v>
      </c>
      <c r="I145" s="16" t="n">
        <v>0.2318</v>
      </c>
    </row>
    <row r="146" customFormat="false" ht="12.8" hidden="false" customHeight="false" outlineLevel="0" collapsed="false">
      <c r="A146" s="17" t="s">
        <v>210</v>
      </c>
      <c r="B146" s="16" t="n">
        <v>0.2347</v>
      </c>
      <c r="E146" s="17" t="s">
        <v>210</v>
      </c>
      <c r="F146" s="16" t="n">
        <v>0.2347</v>
      </c>
      <c r="G146" s="16" t="n">
        <v>0.235</v>
      </c>
      <c r="H146" s="16" t="n">
        <v>0.2347</v>
      </c>
      <c r="I146" s="16" t="n">
        <v>0.2347</v>
      </c>
    </row>
    <row r="147" customFormat="false" ht="12.8" hidden="false" customHeight="false" outlineLevel="0" collapsed="false">
      <c r="A147" s="17" t="s">
        <v>152</v>
      </c>
      <c r="B147" s="16" t="n">
        <v>0.2349</v>
      </c>
      <c r="E147" s="17" t="s">
        <v>152</v>
      </c>
      <c r="F147" s="16" t="n">
        <v>0.2349</v>
      </c>
      <c r="G147" s="16" t="n">
        <v>0.2361</v>
      </c>
      <c r="H147" s="16" t="n">
        <v>0.2349</v>
      </c>
      <c r="I147" s="16" t="n">
        <v>0.2349</v>
      </c>
    </row>
    <row r="148" customFormat="false" ht="12.8" hidden="false" customHeight="false" outlineLevel="0" collapsed="false">
      <c r="A148" s="17" t="s">
        <v>153</v>
      </c>
      <c r="B148" s="16" t="n">
        <v>0.2361</v>
      </c>
      <c r="E148" s="17" t="s">
        <v>153</v>
      </c>
      <c r="F148" s="16" t="n">
        <v>0.2361</v>
      </c>
      <c r="G148" s="16" t="n">
        <v>0.2319</v>
      </c>
      <c r="H148" s="16" t="n">
        <v>0.2361</v>
      </c>
      <c r="I148" s="16" t="n">
        <v>0.2361</v>
      </c>
    </row>
    <row r="149" customFormat="false" ht="12.8" hidden="false" customHeight="false" outlineLevel="0" collapsed="false">
      <c r="A149" s="17" t="s">
        <v>155</v>
      </c>
      <c r="B149" s="16" t="n">
        <v>0.2319</v>
      </c>
      <c r="E149" s="17" t="s">
        <v>155</v>
      </c>
      <c r="F149" s="16" t="n">
        <v>0.2319</v>
      </c>
      <c r="G149" s="16" t="n">
        <v>0.2282</v>
      </c>
      <c r="H149" s="16" t="n">
        <v>0.2319</v>
      </c>
      <c r="I149" s="16" t="n">
        <v>0.2319</v>
      </c>
    </row>
    <row r="150" customFormat="false" ht="12.8" hidden="false" customHeight="false" outlineLevel="0" collapsed="false">
      <c r="A150" s="17" t="s">
        <v>157</v>
      </c>
      <c r="B150" s="16" t="n">
        <v>0.2287</v>
      </c>
      <c r="E150" s="17" t="s">
        <v>157</v>
      </c>
      <c r="F150" s="16" t="n">
        <v>0.2287</v>
      </c>
      <c r="G150" s="16" t="n">
        <v>0.2251</v>
      </c>
      <c r="H150" s="16" t="n">
        <v>0.2287</v>
      </c>
      <c r="I150" s="16" t="n">
        <v>0.2287</v>
      </c>
    </row>
    <row r="151" customFormat="false" ht="12.8" hidden="false" customHeight="false" outlineLevel="0" collapsed="false">
      <c r="A151" s="17" t="s">
        <v>158</v>
      </c>
      <c r="B151" s="16" t="n">
        <v>0.2247</v>
      </c>
      <c r="E151" s="17" t="s">
        <v>158</v>
      </c>
      <c r="F151" s="16" t="n">
        <v>0.2247</v>
      </c>
      <c r="G151" s="16" t="n">
        <v>0.2325</v>
      </c>
      <c r="H151" s="16" t="n">
        <v>0.2247</v>
      </c>
      <c r="I151" s="16" t="n">
        <v>0.2247</v>
      </c>
    </row>
    <row r="152" customFormat="false" ht="12.8" hidden="false" customHeight="false" outlineLevel="0" collapsed="false">
      <c r="A152" s="17" t="s">
        <v>217</v>
      </c>
      <c r="B152" s="16" t="n">
        <v>0.2325</v>
      </c>
      <c r="E152" s="17" t="s">
        <v>217</v>
      </c>
      <c r="F152" s="16" t="n">
        <v>0.2325</v>
      </c>
      <c r="G152" s="16" t="n">
        <v>0.2364</v>
      </c>
      <c r="H152" s="16" t="n">
        <v>0.2325</v>
      </c>
      <c r="I152" s="16" t="n">
        <v>0.2325</v>
      </c>
    </row>
    <row r="153" customFormat="false" ht="12.8" hidden="false" customHeight="false" outlineLevel="0" collapsed="false">
      <c r="A153" s="17" t="s">
        <v>219</v>
      </c>
      <c r="B153" s="16" t="n">
        <v>0.2367</v>
      </c>
      <c r="E153" s="17" t="s">
        <v>219</v>
      </c>
      <c r="F153" s="16" t="n">
        <v>0.2367</v>
      </c>
      <c r="G153" s="16" t="n">
        <v>0.2376</v>
      </c>
      <c r="H153" s="16" t="n">
        <v>0.2367</v>
      </c>
      <c r="I153" s="16" t="n">
        <v>0.2367</v>
      </c>
    </row>
    <row r="154" customFormat="false" ht="12.8" hidden="false" customHeight="false" outlineLevel="0" collapsed="false">
      <c r="A154" s="17" t="s">
        <v>159</v>
      </c>
      <c r="B154" s="16" t="n">
        <v>0.2376</v>
      </c>
      <c r="E154" s="17" t="s">
        <v>159</v>
      </c>
      <c r="F154" s="16" t="n">
        <v>0.2376</v>
      </c>
      <c r="G154" s="16" t="n">
        <v>0.2409</v>
      </c>
      <c r="H154" s="16" t="n">
        <v>0.2376</v>
      </c>
      <c r="I154" s="16" t="n">
        <v>0.2376</v>
      </c>
    </row>
    <row r="155" customFormat="false" ht="12.8" hidden="false" customHeight="false" outlineLevel="0" collapsed="false">
      <c r="A155" s="17" t="s">
        <v>160</v>
      </c>
      <c r="B155" s="16" t="n">
        <v>0.2409</v>
      </c>
      <c r="E155" s="17" t="s">
        <v>160</v>
      </c>
      <c r="F155" s="16" t="n">
        <v>0.2409</v>
      </c>
      <c r="G155" s="16" t="n">
        <v>0.2404</v>
      </c>
      <c r="H155" s="16" t="n">
        <v>0.2409</v>
      </c>
      <c r="I155" s="16" t="n">
        <v>0.2409</v>
      </c>
    </row>
    <row r="156" customFormat="false" ht="12.8" hidden="false" customHeight="false" outlineLevel="0" collapsed="false">
      <c r="A156" s="17" t="s">
        <v>161</v>
      </c>
      <c r="B156" s="16" t="n">
        <v>0.2404</v>
      </c>
      <c r="E156" s="17" t="s">
        <v>161</v>
      </c>
      <c r="F156" s="16" t="n">
        <v>0.2404</v>
      </c>
      <c r="G156" s="16" t="n">
        <v>0.2408</v>
      </c>
      <c r="H156" s="16" t="n">
        <v>0.2404</v>
      </c>
      <c r="I156" s="16" t="n">
        <v>0.2404</v>
      </c>
    </row>
    <row r="157" customFormat="false" ht="12.8" hidden="false" customHeight="false" outlineLevel="0" collapsed="false">
      <c r="A157" s="17" t="s">
        <v>162</v>
      </c>
      <c r="B157" s="16" t="n">
        <v>0.2401</v>
      </c>
      <c r="E157" s="17" t="s">
        <v>162</v>
      </c>
      <c r="F157" s="16" t="n">
        <v>0.2401</v>
      </c>
      <c r="G157" s="16" t="n">
        <v>0.2372</v>
      </c>
      <c r="H157" s="16" t="n">
        <v>0.2401</v>
      </c>
      <c r="I157" s="16" t="n">
        <v>0.2401</v>
      </c>
    </row>
    <row r="158" customFormat="false" ht="12.8" hidden="false" customHeight="false" outlineLevel="0" collapsed="false">
      <c r="A158" s="17" t="s">
        <v>164</v>
      </c>
      <c r="B158" s="16" t="n">
        <v>0.2374</v>
      </c>
      <c r="E158" s="17" t="s">
        <v>164</v>
      </c>
      <c r="F158" s="16" t="n">
        <v>0.2374</v>
      </c>
      <c r="G158" s="16" t="n">
        <v>0.2373</v>
      </c>
      <c r="H158" s="16" t="n">
        <v>0.2374</v>
      </c>
      <c r="I158" s="16" t="n">
        <v>0.2374</v>
      </c>
    </row>
    <row r="159" customFormat="false" ht="12.8" hidden="false" customHeight="false" outlineLevel="0" collapsed="false">
      <c r="A159" s="17" t="s">
        <v>226</v>
      </c>
      <c r="B159" s="16" t="n">
        <v>0.2371</v>
      </c>
      <c r="E159" s="17" t="s">
        <v>226</v>
      </c>
      <c r="F159" s="16" t="n">
        <v>0.2371</v>
      </c>
      <c r="G159" s="16" t="n">
        <v>0.2375</v>
      </c>
      <c r="H159" s="16" t="n">
        <v>0.2371</v>
      </c>
      <c r="I159" s="16" t="n">
        <v>0.2371</v>
      </c>
    </row>
    <row r="160" customFormat="false" ht="12.8" hidden="false" customHeight="false" outlineLevel="0" collapsed="false">
      <c r="A160" s="17" t="s">
        <v>228</v>
      </c>
      <c r="B160" s="16" t="n">
        <v>0.2375</v>
      </c>
      <c r="E160" s="17" t="s">
        <v>228</v>
      </c>
      <c r="F160" s="16" t="n">
        <v>0.2375</v>
      </c>
      <c r="G160" s="16" t="n">
        <v>0.2364</v>
      </c>
      <c r="H160" s="16" t="n">
        <v>0.2375</v>
      </c>
      <c r="I160" s="16" t="n">
        <v>0.2375</v>
      </c>
    </row>
    <row r="161" customFormat="false" ht="12.8" hidden="false" customHeight="false" outlineLevel="0" collapsed="false">
      <c r="A161" s="17" t="s">
        <v>166</v>
      </c>
      <c r="B161" s="16" t="n">
        <v>0.2368</v>
      </c>
      <c r="E161" s="17" t="s">
        <v>166</v>
      </c>
      <c r="F161" s="16" t="n">
        <v>0.2368</v>
      </c>
      <c r="G161" s="16" t="n">
        <v>0.2357</v>
      </c>
      <c r="H161" s="16" t="n">
        <v>0.2368</v>
      </c>
      <c r="I161" s="16" t="n">
        <v>0.2368</v>
      </c>
    </row>
    <row r="162" customFormat="false" ht="12.8" hidden="false" customHeight="false" outlineLevel="0" collapsed="false">
      <c r="A162" s="17" t="s">
        <v>167</v>
      </c>
      <c r="B162" s="16" t="n">
        <v>0.2355</v>
      </c>
      <c r="E162" s="17" t="s">
        <v>167</v>
      </c>
      <c r="F162" s="16" t="n">
        <v>0.2355</v>
      </c>
      <c r="G162" s="16" t="n">
        <v>0.2428</v>
      </c>
      <c r="H162" s="16" t="n">
        <v>0.2355</v>
      </c>
      <c r="I162" s="16" t="n">
        <v>0.2355</v>
      </c>
    </row>
    <row r="163" customFormat="false" ht="12.8" hidden="false" customHeight="false" outlineLevel="0" collapsed="false">
      <c r="A163" s="17" t="s">
        <v>168</v>
      </c>
      <c r="B163" s="16" t="n">
        <v>0.2432</v>
      </c>
      <c r="E163" s="17" t="s">
        <v>168</v>
      </c>
      <c r="F163" s="16" t="n">
        <v>0.2432</v>
      </c>
      <c r="G163" s="16" t="n">
        <v>0.2504</v>
      </c>
      <c r="H163" s="16" t="n">
        <v>0.2432</v>
      </c>
      <c r="I163" s="16" t="n">
        <v>0.2432</v>
      </c>
    </row>
    <row r="164" customFormat="false" ht="12.8" hidden="false" customHeight="false" outlineLevel="0" collapsed="false">
      <c r="A164" s="17" t="s">
        <v>169</v>
      </c>
      <c r="B164" s="16" t="n">
        <v>0.2506</v>
      </c>
      <c r="E164" s="17" t="s">
        <v>169</v>
      </c>
      <c r="F164" s="16" t="n">
        <v>0.2506</v>
      </c>
      <c r="G164" s="16" t="n">
        <v>0.2473</v>
      </c>
      <c r="H164" s="16" t="n">
        <v>0.2506</v>
      </c>
      <c r="I164" s="16" t="n">
        <v>0.2506</v>
      </c>
    </row>
    <row r="165" customFormat="false" ht="12.8" hidden="false" customHeight="false" outlineLevel="0" collapsed="false">
      <c r="A165" s="17" t="s">
        <v>170</v>
      </c>
      <c r="B165" s="16" t="n">
        <v>0.2471</v>
      </c>
      <c r="E165" s="17" t="s">
        <v>170</v>
      </c>
      <c r="F165" s="16" t="n">
        <v>0.2471</v>
      </c>
      <c r="G165" s="16" t="n">
        <v>0.2436</v>
      </c>
      <c r="H165" s="16" t="n">
        <v>0.2471</v>
      </c>
      <c r="I165" s="16" t="n">
        <v>0.2471</v>
      </c>
    </row>
    <row r="166" customFormat="false" ht="12.8" hidden="false" customHeight="false" outlineLevel="0" collapsed="false">
      <c r="A166" s="17" t="s">
        <v>235</v>
      </c>
      <c r="B166" s="16" t="n">
        <v>0.2439</v>
      </c>
      <c r="E166" s="17" t="s">
        <v>235</v>
      </c>
      <c r="F166" s="16" t="n">
        <v>0.2439</v>
      </c>
      <c r="G166" s="16" t="n">
        <v>0.2418</v>
      </c>
      <c r="H166" s="16" t="n">
        <v>0.2439</v>
      </c>
      <c r="I166" s="16" t="n">
        <v>0.2439</v>
      </c>
    </row>
    <row r="167" customFormat="false" ht="12.8" hidden="false" customHeight="false" outlineLevel="0" collapsed="false">
      <c r="A167" s="17" t="s">
        <v>237</v>
      </c>
      <c r="B167" s="16" t="n">
        <v>0.2417</v>
      </c>
      <c r="E167" s="17" t="s">
        <v>237</v>
      </c>
      <c r="F167" s="16" t="n">
        <v>0.2417</v>
      </c>
      <c r="G167" s="16" t="n">
        <v>0.2415</v>
      </c>
      <c r="H167" s="16" t="n">
        <v>0.2417</v>
      </c>
      <c r="I167" s="16" t="n">
        <v>0.2417</v>
      </c>
    </row>
    <row r="168" customFormat="false" ht="12.8" hidden="false" customHeight="false" outlineLevel="0" collapsed="false">
      <c r="A168" s="17" t="s">
        <v>171</v>
      </c>
      <c r="B168" s="16" t="n">
        <v>0.2418</v>
      </c>
      <c r="E168" s="17" t="s">
        <v>171</v>
      </c>
      <c r="F168" s="16" t="n">
        <v>0.2418</v>
      </c>
      <c r="G168" s="16" t="n">
        <v>0.2458</v>
      </c>
      <c r="H168" s="16" t="n">
        <v>0.2418</v>
      </c>
      <c r="I168" s="16" t="n">
        <v>0.2418</v>
      </c>
    </row>
    <row r="169" customFormat="false" ht="12.8" hidden="false" customHeight="false" outlineLevel="0" collapsed="false">
      <c r="A169" s="17" t="s">
        <v>173</v>
      </c>
      <c r="B169" s="16" t="n">
        <v>0.2463</v>
      </c>
      <c r="E169" s="17" t="s">
        <v>173</v>
      </c>
      <c r="F169" s="16" t="n">
        <v>0.2463</v>
      </c>
      <c r="G169" s="16" t="n">
        <v>0.2471</v>
      </c>
      <c r="H169" s="16" t="n">
        <v>0.2463</v>
      </c>
      <c r="I169" s="16" t="n">
        <v>0.2463</v>
      </c>
    </row>
    <row r="170" customFormat="false" ht="12.8" hidden="false" customHeight="false" outlineLevel="0" collapsed="false">
      <c r="A170" s="17" t="s">
        <v>175</v>
      </c>
      <c r="B170" s="16" t="n">
        <v>0.2467</v>
      </c>
      <c r="E170" s="17" t="s">
        <v>175</v>
      </c>
      <c r="F170" s="16" t="n">
        <v>0.2467</v>
      </c>
      <c r="G170" s="16" t="n">
        <v>0.2383</v>
      </c>
      <c r="H170" s="16" t="n">
        <v>0.2467</v>
      </c>
      <c r="I170" s="16" t="n">
        <v>0.2467</v>
      </c>
    </row>
    <row r="171" customFormat="false" ht="12.8" hidden="false" customHeight="false" outlineLevel="0" collapsed="false">
      <c r="A171" s="17" t="s">
        <v>176</v>
      </c>
      <c r="B171" s="16" t="n">
        <v>0.2381</v>
      </c>
      <c r="E171" s="17" t="s">
        <v>176</v>
      </c>
      <c r="F171" s="16" t="n">
        <v>0.2381</v>
      </c>
      <c r="G171" s="16" t="n">
        <v>0.2412</v>
      </c>
      <c r="H171" s="16" t="n">
        <v>0.2381</v>
      </c>
      <c r="I171" s="16" t="n">
        <v>0.2381</v>
      </c>
    </row>
    <row r="172" customFormat="false" ht="12.8" hidden="false" customHeight="false" outlineLevel="0" collapsed="false">
      <c r="A172" s="17" t="s">
        <v>177</v>
      </c>
      <c r="B172" s="16" t="n">
        <v>0.2415</v>
      </c>
      <c r="E172" s="17" t="s">
        <v>177</v>
      </c>
      <c r="F172" s="16" t="n">
        <v>0.2415</v>
      </c>
      <c r="G172" s="16" t="n">
        <v>0.249</v>
      </c>
      <c r="H172" s="16" t="n">
        <v>0.2415</v>
      </c>
      <c r="I172" s="16" t="n">
        <v>0.2415</v>
      </c>
    </row>
    <row r="173" customFormat="false" ht="12.8" hidden="false" customHeight="false" outlineLevel="0" collapsed="false">
      <c r="A173" s="17" t="s">
        <v>244</v>
      </c>
      <c r="B173" s="16" t="n">
        <v>0.2489</v>
      </c>
      <c r="E173" s="17" t="s">
        <v>244</v>
      </c>
      <c r="F173" s="16" t="n">
        <v>0.2489</v>
      </c>
      <c r="G173" s="16" t="n">
        <v>0.2469</v>
      </c>
      <c r="H173" s="16" t="n">
        <v>0.2489</v>
      </c>
      <c r="I173" s="16" t="n">
        <v>0.2489</v>
      </c>
    </row>
    <row r="174" customFormat="false" ht="12.8" hidden="false" customHeight="false" outlineLevel="0" collapsed="false">
      <c r="A174" s="17" t="s">
        <v>246</v>
      </c>
      <c r="B174" s="16" t="n">
        <v>0.2464</v>
      </c>
      <c r="E174" s="17" t="s">
        <v>246</v>
      </c>
      <c r="F174" s="16" t="n">
        <v>0.2464</v>
      </c>
      <c r="G174" s="16" t="n">
        <v>0.2424</v>
      </c>
      <c r="H174" s="16" t="n">
        <v>0.2464</v>
      </c>
      <c r="I174" s="16" t="n">
        <v>0.2464</v>
      </c>
    </row>
    <row r="175" customFormat="false" ht="12.8" hidden="false" customHeight="false" outlineLevel="0" collapsed="false">
      <c r="A175" s="17" t="s">
        <v>178</v>
      </c>
      <c r="B175" s="16" t="n">
        <v>0.2424</v>
      </c>
      <c r="E175" s="17" t="s">
        <v>178</v>
      </c>
      <c r="F175" s="16" t="n">
        <v>0.2424</v>
      </c>
      <c r="G175" s="16" t="n">
        <v>0.2377</v>
      </c>
      <c r="H175" s="16" t="n">
        <v>0.2424</v>
      </c>
      <c r="I175" s="16" t="n">
        <v>0.2424</v>
      </c>
    </row>
    <row r="176" customFormat="false" ht="12.8" hidden="false" customHeight="false" outlineLevel="0" collapsed="false">
      <c r="A176" s="17" t="s">
        <v>179</v>
      </c>
      <c r="B176" s="16" t="n">
        <v>0.2351</v>
      </c>
      <c r="E176" s="17" t="s">
        <v>179</v>
      </c>
      <c r="F176" s="16" t="n">
        <v>0.2351</v>
      </c>
      <c r="G176" s="16" t="n">
        <v>0.252</v>
      </c>
      <c r="H176" s="16" t="n">
        <v>0.2351</v>
      </c>
      <c r="I176" s="16" t="n">
        <v>0.2351</v>
      </c>
    </row>
    <row r="177" customFormat="false" ht="12.8" hidden="false" customHeight="false" outlineLevel="0" collapsed="false">
      <c r="A177" s="17" t="s">
        <v>180</v>
      </c>
      <c r="B177" s="16" t="n">
        <v>0.2525</v>
      </c>
      <c r="E177" s="17" t="s">
        <v>180</v>
      </c>
      <c r="F177" s="16" t="n">
        <v>0.2525</v>
      </c>
      <c r="G177" s="16" t="n">
        <v>0.2587</v>
      </c>
      <c r="H177" s="16" t="n">
        <v>0.2525</v>
      </c>
      <c r="I177" s="16" t="n">
        <v>0.2525</v>
      </c>
    </row>
    <row r="178" customFormat="false" ht="12.8" hidden="false" customHeight="false" outlineLevel="0" collapsed="false">
      <c r="A178" s="17" t="s">
        <v>182</v>
      </c>
      <c r="B178" s="16" t="n">
        <v>0.2585</v>
      </c>
      <c r="E178" s="17" t="s">
        <v>182</v>
      </c>
      <c r="F178" s="16" t="n">
        <v>0.2585</v>
      </c>
      <c r="G178" s="16" t="n">
        <v>0.2664</v>
      </c>
      <c r="H178" s="16" t="n">
        <v>0.2585</v>
      </c>
      <c r="I178" s="16" t="n">
        <v>0.2585</v>
      </c>
    </row>
    <row r="179" customFormat="false" ht="12.8" hidden="false" customHeight="false" outlineLevel="0" collapsed="false">
      <c r="A179" s="17" t="s">
        <v>184</v>
      </c>
      <c r="B179" s="16" t="n">
        <v>0.2665</v>
      </c>
      <c r="E179" s="17" t="s">
        <v>184</v>
      </c>
      <c r="F179" s="16" t="n">
        <v>0.2665</v>
      </c>
      <c r="G179" s="16" t="n">
        <v>0.2644</v>
      </c>
      <c r="H179" s="16" t="n">
        <v>0.2665</v>
      </c>
      <c r="I179" s="16" t="n">
        <v>0.2665</v>
      </c>
    </row>
    <row r="180" customFormat="false" ht="12.8" hidden="false" customHeight="false" outlineLevel="0" collapsed="false">
      <c r="A180" s="17" t="s">
        <v>253</v>
      </c>
      <c r="B180" s="16" t="n">
        <v>0.2644</v>
      </c>
      <c r="E180" s="17" t="s">
        <v>253</v>
      </c>
      <c r="F180" s="16" t="n">
        <v>0.2644</v>
      </c>
      <c r="G180" s="16" t="n">
        <v>0.2663</v>
      </c>
      <c r="H180" s="16" t="n">
        <v>0.2644</v>
      </c>
      <c r="I180" s="16" t="n">
        <v>0.2644</v>
      </c>
    </row>
    <row r="181" customFormat="false" ht="12.8" hidden="false" customHeight="false" outlineLevel="0" collapsed="false">
      <c r="A181" s="17" t="s">
        <v>255</v>
      </c>
      <c r="B181" s="16" t="n">
        <v>0.2664</v>
      </c>
      <c r="E181" s="17" t="s">
        <v>255</v>
      </c>
      <c r="F181" s="16" t="n">
        <v>0.2664</v>
      </c>
      <c r="G181" s="16" t="n">
        <v>0.2675</v>
      </c>
      <c r="H181" s="16" t="n">
        <v>0.2664</v>
      </c>
      <c r="I181" s="16" t="n">
        <v>0.2664</v>
      </c>
    </row>
    <row r="182" customFormat="false" ht="12.8" hidden="false" customHeight="false" outlineLevel="0" collapsed="false">
      <c r="A182" s="17" t="s">
        <v>185</v>
      </c>
      <c r="B182" s="16" t="n">
        <v>0.2679</v>
      </c>
      <c r="E182" s="17" t="s">
        <v>185</v>
      </c>
      <c r="F182" s="16" t="n">
        <v>0.2679</v>
      </c>
      <c r="G182" s="16" t="n">
        <v>0.2698</v>
      </c>
      <c r="H182" s="16" t="n">
        <v>0.2679</v>
      </c>
      <c r="I182" s="16" t="n">
        <v>0.2679</v>
      </c>
    </row>
    <row r="183" customFormat="false" ht="12.8" hidden="false" customHeight="false" outlineLevel="0" collapsed="false">
      <c r="A183" s="17" t="s">
        <v>186</v>
      </c>
      <c r="B183" s="16" t="n">
        <v>0.2697</v>
      </c>
      <c r="E183" s="17" t="s">
        <v>186</v>
      </c>
      <c r="F183" s="16" t="n">
        <v>0.2697</v>
      </c>
      <c r="G183" s="16" t="n">
        <v>0.2743</v>
      </c>
      <c r="H183" s="16" t="n">
        <v>0.2697</v>
      </c>
      <c r="I183" s="16" t="n">
        <v>0.2697</v>
      </c>
    </row>
    <row r="184" customFormat="false" ht="12.8" hidden="false" customHeight="false" outlineLevel="0" collapsed="false">
      <c r="A184" s="17" t="s">
        <v>187</v>
      </c>
      <c r="B184" s="16" t="n">
        <v>0.2743</v>
      </c>
      <c r="E184" s="17" t="s">
        <v>187</v>
      </c>
      <c r="F184" s="16" t="n">
        <v>0.2743</v>
      </c>
      <c r="G184" s="16" t="n">
        <v>0.2718</v>
      </c>
      <c r="H184" s="16" t="n">
        <v>0.2743</v>
      </c>
      <c r="I184" s="16" t="n">
        <v>0.2743</v>
      </c>
    </row>
    <row r="185" customFormat="false" ht="12.8" hidden="false" customHeight="false" outlineLevel="0" collapsed="false">
      <c r="A185" s="17" t="s">
        <v>188</v>
      </c>
      <c r="B185" s="16" t="n">
        <v>0.2716</v>
      </c>
      <c r="E185" s="17" t="s">
        <v>188</v>
      </c>
      <c r="F185" s="16" t="n">
        <v>0.2716</v>
      </c>
      <c r="G185" s="16" t="n">
        <v>0.2643</v>
      </c>
      <c r="H185" s="16" t="n">
        <v>0.2716</v>
      </c>
      <c r="I185" s="16" t="n">
        <v>0.2716</v>
      </c>
    </row>
    <row r="186" customFormat="false" ht="12.8" hidden="false" customHeight="false" outlineLevel="0" collapsed="false">
      <c r="A186" s="17" t="s">
        <v>189</v>
      </c>
      <c r="B186" s="16" t="n">
        <v>0.2637</v>
      </c>
      <c r="E186" s="17" t="s">
        <v>189</v>
      </c>
      <c r="F186" s="16" t="n">
        <v>0.2637</v>
      </c>
      <c r="G186" s="16" t="n">
        <v>0.2654</v>
      </c>
      <c r="H186" s="16" t="n">
        <v>0.2637</v>
      </c>
      <c r="I186" s="16" t="n">
        <v>0.2637</v>
      </c>
    </row>
    <row r="187" customFormat="false" ht="12.8" hidden="false" customHeight="false" outlineLevel="0" collapsed="false">
      <c r="A187" s="17" t="s">
        <v>262</v>
      </c>
      <c r="B187" s="16" t="n">
        <v>0.2653</v>
      </c>
      <c r="E187" s="17" t="s">
        <v>262</v>
      </c>
      <c r="F187" s="16" t="n">
        <v>0.2653</v>
      </c>
      <c r="G187" s="16" t="n">
        <v>0.266</v>
      </c>
      <c r="H187" s="16" t="n">
        <v>0.2653</v>
      </c>
      <c r="I187" s="16" t="n">
        <v>0.2653</v>
      </c>
    </row>
    <row r="188" customFormat="false" ht="12.8" hidden="false" customHeight="false" outlineLevel="0" collapsed="false">
      <c r="A188" s="17" t="s">
        <v>264</v>
      </c>
      <c r="B188" s="16" t="n">
        <v>0.2663</v>
      </c>
      <c r="E188" s="17" t="s">
        <v>264</v>
      </c>
      <c r="F188" s="16" t="n">
        <v>0.2663</v>
      </c>
      <c r="G188" s="16" t="n">
        <v>0.2661</v>
      </c>
      <c r="H188" s="16" t="n">
        <v>0.2663</v>
      </c>
      <c r="I188" s="16" t="n">
        <v>0.2663</v>
      </c>
    </row>
    <row r="189" customFormat="false" ht="12.8" hidden="false" customHeight="false" outlineLevel="0" collapsed="false">
      <c r="A189" s="17" t="s">
        <v>191</v>
      </c>
      <c r="B189" s="16" t="n">
        <v>0.2662</v>
      </c>
      <c r="E189" s="17" t="s">
        <v>191</v>
      </c>
      <c r="F189" s="16" t="n">
        <v>0.2662</v>
      </c>
      <c r="G189" s="16" t="n">
        <v>0.2667</v>
      </c>
      <c r="H189" s="16" t="n">
        <v>0.2662</v>
      </c>
      <c r="I189" s="16" t="n">
        <v>0.2662</v>
      </c>
    </row>
    <row r="190" customFormat="false" ht="12.8" hidden="false" customHeight="false" outlineLevel="0" collapsed="false">
      <c r="A190" s="17" t="s">
        <v>193</v>
      </c>
      <c r="B190" s="16" t="n">
        <v>0.2674</v>
      </c>
      <c r="E190" s="17" t="s">
        <v>193</v>
      </c>
      <c r="F190" s="16" t="n">
        <v>0.2674</v>
      </c>
      <c r="G190" s="16" t="n">
        <v>0.2731</v>
      </c>
      <c r="H190" s="16" t="n">
        <v>0.2674</v>
      </c>
      <c r="I190" s="16" t="n">
        <v>0.2674</v>
      </c>
    </row>
    <row r="191" customFormat="false" ht="12.8" hidden="false" customHeight="false" outlineLevel="0" collapsed="false">
      <c r="A191" s="17" t="s">
        <v>194</v>
      </c>
      <c r="B191" s="16" t="n">
        <v>0.2736</v>
      </c>
      <c r="E191" s="17" t="s">
        <v>194</v>
      </c>
      <c r="F191" s="16" t="n">
        <v>0.2736</v>
      </c>
      <c r="G191" s="16" t="n">
        <v>0.2829</v>
      </c>
      <c r="H191" s="16" t="n">
        <v>0.2736</v>
      </c>
      <c r="I191" s="16" t="n">
        <v>0.2736</v>
      </c>
    </row>
    <row r="192" customFormat="false" ht="12.8" hidden="false" customHeight="false" outlineLevel="0" collapsed="false">
      <c r="A192" s="17" t="s">
        <v>195</v>
      </c>
      <c r="B192" s="16" t="n">
        <v>0.2811</v>
      </c>
      <c r="E192" s="17" t="s">
        <v>195</v>
      </c>
      <c r="F192" s="16" t="n">
        <v>0.2811</v>
      </c>
      <c r="G192" s="16" t="n">
        <v>0.2787</v>
      </c>
      <c r="H192" s="16" t="n">
        <v>0.2811</v>
      </c>
      <c r="I192" s="16" t="n">
        <v>0.2811</v>
      </c>
    </row>
    <row r="193" customFormat="false" ht="12.8" hidden="false" customHeight="false" outlineLevel="0" collapsed="false">
      <c r="A193" s="17" t="s">
        <v>196</v>
      </c>
      <c r="B193" s="16" t="n">
        <v>0.2797</v>
      </c>
      <c r="E193" s="17" t="s">
        <v>196</v>
      </c>
      <c r="F193" s="16" t="n">
        <v>0.2797</v>
      </c>
      <c r="G193" s="16" t="n">
        <v>0.2853</v>
      </c>
      <c r="H193" s="16" t="n">
        <v>0.2797</v>
      </c>
      <c r="I193" s="16" t="n">
        <v>0.2797</v>
      </c>
    </row>
    <row r="194" customFormat="false" ht="12.8" hidden="false" customHeight="false" outlineLevel="0" collapsed="false">
      <c r="A194" s="17" t="s">
        <v>271</v>
      </c>
      <c r="B194" s="16" t="n">
        <v>0.2859</v>
      </c>
      <c r="E194" s="17" t="s">
        <v>271</v>
      </c>
      <c r="F194" s="16" t="n">
        <v>0.2859</v>
      </c>
      <c r="G194" s="16" t="n">
        <v>0.2834</v>
      </c>
      <c r="H194" s="16" t="n">
        <v>0.2859</v>
      </c>
      <c r="I194" s="16" t="n">
        <v>0.2859</v>
      </c>
    </row>
    <row r="195" customFormat="false" ht="12.8" hidden="false" customHeight="false" outlineLevel="0" collapsed="false">
      <c r="A195" s="17" t="s">
        <v>273</v>
      </c>
      <c r="B195" s="16" t="n">
        <v>0.2835</v>
      </c>
      <c r="E195" s="17" t="s">
        <v>273</v>
      </c>
      <c r="F195" s="16" t="n">
        <v>0.2835</v>
      </c>
      <c r="G195" s="16" t="n">
        <v>0.281</v>
      </c>
      <c r="H195" s="16" t="n">
        <v>0.2835</v>
      </c>
      <c r="I195" s="16" t="n">
        <v>0.2835</v>
      </c>
    </row>
    <row r="196" customFormat="false" ht="12.8" hidden="false" customHeight="false" outlineLevel="0" collapsed="false">
      <c r="A196" s="17" t="s">
        <v>197</v>
      </c>
      <c r="B196" s="16" t="n">
        <v>0.2812</v>
      </c>
      <c r="E196" s="17" t="s">
        <v>197</v>
      </c>
      <c r="F196" s="16" t="n">
        <v>0.2812</v>
      </c>
      <c r="G196" s="16" t="n">
        <v>0.2806</v>
      </c>
      <c r="H196" s="16" t="n">
        <v>0.2812</v>
      </c>
      <c r="I196" s="16" t="n">
        <v>0.2812</v>
      </c>
    </row>
    <row r="197" customFormat="false" ht="12.8" hidden="false" customHeight="false" outlineLevel="0" collapsed="false">
      <c r="A197" s="17" t="s">
        <v>198</v>
      </c>
      <c r="B197" s="16" t="n">
        <v>0.2802</v>
      </c>
      <c r="E197" s="17" t="s">
        <v>198</v>
      </c>
      <c r="F197" s="16" t="n">
        <v>0.2802</v>
      </c>
      <c r="G197" s="16" t="n">
        <v>0.2762</v>
      </c>
      <c r="H197" s="16" t="n">
        <v>0.2802</v>
      </c>
      <c r="I197" s="16" t="n">
        <v>0.2802</v>
      </c>
    </row>
    <row r="198" customFormat="false" ht="12.8" hidden="false" customHeight="false" outlineLevel="0" collapsed="false">
      <c r="A198" s="17" t="s">
        <v>200</v>
      </c>
      <c r="B198" s="16" t="n">
        <v>0.2768</v>
      </c>
      <c r="E198" s="17" t="s">
        <v>200</v>
      </c>
      <c r="F198" s="16" t="n">
        <v>0.2768</v>
      </c>
      <c r="G198" s="16" t="n">
        <v>0.2752</v>
      </c>
      <c r="H198" s="16" t="n">
        <v>0.2768</v>
      </c>
      <c r="I198" s="16" t="n">
        <v>0.2768</v>
      </c>
    </row>
    <row r="199" customFormat="false" ht="12.8" hidden="false" customHeight="false" outlineLevel="0" collapsed="false">
      <c r="A199" s="17" t="s">
        <v>202</v>
      </c>
      <c r="B199" s="16" t="n">
        <v>0.2752</v>
      </c>
      <c r="E199" s="17" t="s">
        <v>202</v>
      </c>
      <c r="F199" s="16" t="n">
        <v>0.2752</v>
      </c>
      <c r="G199" s="16" t="n">
        <v>0.2757</v>
      </c>
      <c r="H199" s="16" t="n">
        <v>0.2752</v>
      </c>
      <c r="I199" s="16" t="n">
        <v>0.2752</v>
      </c>
    </row>
    <row r="200" customFormat="false" ht="12.8" hidden="false" customHeight="false" outlineLevel="0" collapsed="false">
      <c r="A200" s="17" t="s">
        <v>203</v>
      </c>
      <c r="B200" s="16" t="n">
        <v>0.2762</v>
      </c>
      <c r="E200" s="17" t="s">
        <v>203</v>
      </c>
      <c r="F200" s="16" t="n">
        <v>0.2762</v>
      </c>
      <c r="G200" s="16" t="n">
        <v>0.2849</v>
      </c>
      <c r="H200" s="16" t="n">
        <v>0.2762</v>
      </c>
      <c r="I200" s="16" t="n">
        <v>0.2762</v>
      </c>
    </row>
    <row r="201" customFormat="false" ht="12.8" hidden="false" customHeight="false" outlineLevel="0" collapsed="false">
      <c r="A201" s="17" t="s">
        <v>280</v>
      </c>
      <c r="B201" s="16" t="n">
        <v>0.285</v>
      </c>
      <c r="E201" s="17" t="s">
        <v>280</v>
      </c>
      <c r="F201" s="16" t="n">
        <v>0.285</v>
      </c>
      <c r="G201" s="16" t="n">
        <v>0.2786</v>
      </c>
      <c r="H201" s="16" t="n">
        <v>0.285</v>
      </c>
      <c r="I201" s="16" t="n">
        <v>0.285</v>
      </c>
    </row>
    <row r="202" customFormat="false" ht="12.8" hidden="false" customHeight="false" outlineLevel="0" collapsed="false">
      <c r="A202" s="17" t="s">
        <v>282</v>
      </c>
      <c r="B202" s="16" t="n">
        <v>0.2774</v>
      </c>
      <c r="E202" s="17" t="s">
        <v>282</v>
      </c>
      <c r="F202" s="16" t="n">
        <v>0.2774</v>
      </c>
      <c r="G202" s="16" t="n">
        <v>0.2815</v>
      </c>
      <c r="H202" s="16" t="n">
        <v>0.2774</v>
      </c>
      <c r="I202" s="16" t="n">
        <v>0.2774</v>
      </c>
    </row>
    <row r="203" customFormat="false" ht="12.8" hidden="false" customHeight="false" outlineLevel="0" collapsed="false">
      <c r="A203" s="17" t="s">
        <v>204</v>
      </c>
      <c r="B203" s="16" t="n">
        <v>0.2814</v>
      </c>
      <c r="E203" s="17" t="s">
        <v>204</v>
      </c>
      <c r="F203" s="16" t="n">
        <v>0.2814</v>
      </c>
      <c r="G203" s="16" t="n">
        <v>0.284</v>
      </c>
      <c r="H203" s="16" t="n">
        <v>0.2814</v>
      </c>
      <c r="I203" s="16" t="n">
        <v>0.2814</v>
      </c>
    </row>
    <row r="204" customFormat="false" ht="12.8" hidden="false" customHeight="false" outlineLevel="0" collapsed="false">
      <c r="A204" s="17" t="s">
        <v>205</v>
      </c>
      <c r="B204" s="16" t="n">
        <v>0.2839</v>
      </c>
      <c r="E204" s="17" t="s">
        <v>205</v>
      </c>
      <c r="F204" s="16" t="n">
        <v>0.2839</v>
      </c>
      <c r="G204" s="16" t="n">
        <v>0.2937</v>
      </c>
      <c r="H204" s="16" t="n">
        <v>0.2839</v>
      </c>
      <c r="I204" s="16" t="n">
        <v>0.2839</v>
      </c>
    </row>
    <row r="205" customFormat="false" ht="12.8" hidden="false" customHeight="false" outlineLevel="0" collapsed="false">
      <c r="A205" s="17" t="s">
        <v>206</v>
      </c>
      <c r="B205" s="16" t="n">
        <v>0.2892</v>
      </c>
      <c r="E205" s="17" t="s">
        <v>206</v>
      </c>
      <c r="F205" s="16" t="n">
        <v>0.2892</v>
      </c>
      <c r="G205" s="16" t="n">
        <v>0.2737</v>
      </c>
      <c r="H205" s="16" t="n">
        <v>0.2892</v>
      </c>
      <c r="I205" s="16" t="n">
        <v>0.2892</v>
      </c>
    </row>
    <row r="206" customFormat="false" ht="12.8" hidden="false" customHeight="false" outlineLevel="0" collapsed="false">
      <c r="A206" s="17" t="s">
        <v>207</v>
      </c>
      <c r="B206" s="16" t="n">
        <v>0.2734</v>
      </c>
      <c r="E206" s="17" t="s">
        <v>207</v>
      </c>
      <c r="F206" s="16" t="n">
        <v>0.2734</v>
      </c>
      <c r="G206" s="16" t="n">
        <v>0.278</v>
      </c>
      <c r="H206" s="16" t="n">
        <v>0.2734</v>
      </c>
      <c r="I206" s="16" t="n">
        <v>0.2734</v>
      </c>
    </row>
    <row r="207" customFormat="false" ht="12.8" hidden="false" customHeight="false" outlineLevel="0" collapsed="false">
      <c r="A207" s="17" t="s">
        <v>209</v>
      </c>
      <c r="B207" s="16" t="n">
        <v>0.2783</v>
      </c>
      <c r="E207" s="17" t="s">
        <v>209</v>
      </c>
      <c r="F207" s="16" t="n">
        <v>0.2783</v>
      </c>
      <c r="G207" s="16" t="n">
        <v>0.2794</v>
      </c>
      <c r="H207" s="16" t="n">
        <v>0.2783</v>
      </c>
      <c r="I207" s="16" t="n">
        <v>0.2783</v>
      </c>
    </row>
    <row r="208" customFormat="false" ht="12.8" hidden="false" customHeight="false" outlineLevel="0" collapsed="false">
      <c r="A208" s="17" t="s">
        <v>289</v>
      </c>
      <c r="B208" s="16" t="n">
        <v>0.2805</v>
      </c>
      <c r="E208" s="17" t="s">
        <v>289</v>
      </c>
      <c r="F208" s="16" t="n">
        <v>0.2805</v>
      </c>
      <c r="G208" s="16" t="n">
        <v>0.2908</v>
      </c>
      <c r="H208" s="16" t="n">
        <v>0.2805</v>
      </c>
      <c r="I208" s="16" t="n">
        <v>0.2805</v>
      </c>
    </row>
    <row r="209" customFormat="false" ht="12.8" hidden="false" customHeight="false" outlineLevel="0" collapsed="false">
      <c r="A209" s="17" t="s">
        <v>291</v>
      </c>
      <c r="B209" s="16" t="n">
        <v>0.2903</v>
      </c>
      <c r="E209" s="17" t="s">
        <v>291</v>
      </c>
      <c r="F209" s="16" t="n">
        <v>0.2903</v>
      </c>
      <c r="G209" s="16" t="n">
        <v>0.2903</v>
      </c>
      <c r="H209" s="16" t="n">
        <v>0.2903</v>
      </c>
      <c r="I209" s="16" t="n">
        <v>0.2903</v>
      </c>
    </row>
    <row r="210" customFormat="false" ht="12.8" hidden="false" customHeight="false" outlineLevel="0" collapsed="false">
      <c r="A210" s="17" t="s">
        <v>211</v>
      </c>
      <c r="B210" s="16" t="n">
        <v>0.2924</v>
      </c>
      <c r="E210" s="17" t="s">
        <v>211</v>
      </c>
      <c r="F210" s="16" t="n">
        <v>0.2924</v>
      </c>
      <c r="G210" s="16" t="n">
        <v>0.3235</v>
      </c>
      <c r="H210" s="16" t="n">
        <v>0.2924</v>
      </c>
      <c r="I210" s="16" t="n">
        <v>0.2924</v>
      </c>
    </row>
    <row r="211" customFormat="false" ht="12.8" hidden="false" customHeight="false" outlineLevel="0" collapsed="false">
      <c r="A211" s="17" t="s">
        <v>212</v>
      </c>
      <c r="B211" s="16" t="n">
        <v>0.3191</v>
      </c>
      <c r="E211" s="17" t="s">
        <v>212</v>
      </c>
      <c r="F211" s="16" t="n">
        <v>0.3191</v>
      </c>
      <c r="G211" s="16" t="n">
        <v>0.2591</v>
      </c>
      <c r="H211" s="16" t="n">
        <v>0.3191</v>
      </c>
      <c r="I211" s="16" t="n">
        <v>0.3191</v>
      </c>
    </row>
    <row r="212" customFormat="false" ht="12.8" hidden="false" customHeight="false" outlineLevel="0" collapsed="false">
      <c r="A212" s="17" t="s">
        <v>213</v>
      </c>
      <c r="B212" s="16" t="n">
        <v>0.259</v>
      </c>
      <c r="E212" s="17" t="s">
        <v>213</v>
      </c>
      <c r="F212" s="16" t="n">
        <v>0.259</v>
      </c>
      <c r="G212" s="16" t="n">
        <v>0.2658</v>
      </c>
      <c r="H212" s="16" t="n">
        <v>0.259</v>
      </c>
      <c r="I212" s="16" t="n">
        <v>0.259</v>
      </c>
    </row>
    <row r="213" customFormat="false" ht="12.8" hidden="false" customHeight="false" outlineLevel="0" collapsed="false">
      <c r="A213" s="17" t="s">
        <v>214</v>
      </c>
      <c r="B213" s="16" t="n">
        <v>0.2659</v>
      </c>
      <c r="E213" s="17" t="s">
        <v>214</v>
      </c>
      <c r="F213" s="16" t="n">
        <v>0.2659</v>
      </c>
      <c r="G213" s="16" t="n">
        <v>0.262</v>
      </c>
      <c r="H213" s="16" t="n">
        <v>0.2659</v>
      </c>
      <c r="I213" s="16" t="n">
        <v>0.2659</v>
      </c>
    </row>
    <row r="214" customFormat="false" ht="12.8" hidden="false" customHeight="false" outlineLevel="0" collapsed="false">
      <c r="A214" s="17" t="s">
        <v>215</v>
      </c>
      <c r="B214" s="16" t="n">
        <v>0.2616</v>
      </c>
      <c r="E214" s="17" t="s">
        <v>215</v>
      </c>
      <c r="F214" s="16" t="n">
        <v>0.2616</v>
      </c>
      <c r="G214" s="16" t="n">
        <v>0.258</v>
      </c>
      <c r="H214" s="16" t="n">
        <v>0.2616</v>
      </c>
      <c r="I214" s="16" t="n">
        <v>0.2616</v>
      </c>
    </row>
    <row r="215" customFormat="false" ht="12.8" hidden="false" customHeight="false" outlineLevel="0" collapsed="false">
      <c r="A215" s="17" t="s">
        <v>298</v>
      </c>
      <c r="B215" s="16" t="n">
        <v>0.2595</v>
      </c>
      <c r="E215" s="17" t="s">
        <v>298</v>
      </c>
      <c r="F215" s="16" t="n">
        <v>0.2595</v>
      </c>
      <c r="G215" s="16" t="n">
        <v>0.2653</v>
      </c>
      <c r="H215" s="16" t="n">
        <v>0.2595</v>
      </c>
      <c r="I215" s="16" t="n">
        <v>0.2595</v>
      </c>
    </row>
    <row r="216" customFormat="false" ht="12.8" hidden="false" customHeight="false" outlineLevel="0" collapsed="false">
      <c r="A216" s="17" t="s">
        <v>300</v>
      </c>
      <c r="B216" s="16" t="n">
        <v>0.2649</v>
      </c>
      <c r="E216" s="17" t="s">
        <v>300</v>
      </c>
      <c r="F216" s="16" t="n">
        <v>0.2649</v>
      </c>
      <c r="G216" s="16" t="n">
        <v>0.2593</v>
      </c>
      <c r="H216" s="16" t="n">
        <v>0.2649</v>
      </c>
      <c r="I216" s="16" t="n">
        <v>0.2649</v>
      </c>
    </row>
    <row r="217" customFormat="false" ht="12.8" hidden="false" customHeight="false" outlineLevel="0" collapsed="false">
      <c r="A217" s="17" t="s">
        <v>216</v>
      </c>
      <c r="B217" s="16" t="n">
        <v>0.2593</v>
      </c>
      <c r="E217" s="17" t="s">
        <v>216</v>
      </c>
      <c r="F217" s="16" t="n">
        <v>0.2593</v>
      </c>
      <c r="G217" s="16" t="n">
        <v>0.2564</v>
      </c>
      <c r="H217" s="16" t="n">
        <v>0.2593</v>
      </c>
      <c r="I217" s="16" t="n">
        <v>0.2593</v>
      </c>
    </row>
    <row r="218" customFormat="false" ht="12.8" hidden="false" customHeight="false" outlineLevel="0" collapsed="false">
      <c r="A218" s="17" t="s">
        <v>218</v>
      </c>
      <c r="B218" s="16" t="n">
        <v>0.2577</v>
      </c>
      <c r="E218" s="17" t="s">
        <v>218</v>
      </c>
      <c r="F218" s="16" t="n">
        <v>0.2577</v>
      </c>
      <c r="G218" s="16" t="n">
        <v>0.2613</v>
      </c>
      <c r="H218" s="16" t="n">
        <v>0.2577</v>
      </c>
      <c r="I218" s="16" t="n">
        <v>0.2577</v>
      </c>
    </row>
    <row r="219" customFormat="false" ht="12.8" hidden="false" customHeight="false" outlineLevel="0" collapsed="false">
      <c r="A219" s="17" t="s">
        <v>220</v>
      </c>
      <c r="B219" s="16" t="n">
        <v>0.2621</v>
      </c>
      <c r="E219" s="17" t="s">
        <v>220</v>
      </c>
      <c r="F219" s="16" t="n">
        <v>0.2621</v>
      </c>
      <c r="G219" s="16" t="n">
        <v>0.2691</v>
      </c>
      <c r="H219" s="16" t="n">
        <v>0.2621</v>
      </c>
      <c r="I219" s="16" t="n">
        <v>0.2621</v>
      </c>
    </row>
    <row r="220" customFormat="false" ht="12.8" hidden="false" customHeight="false" outlineLevel="0" collapsed="false">
      <c r="A220" s="17" t="s">
        <v>221</v>
      </c>
      <c r="B220" s="16" t="n">
        <v>0.2691</v>
      </c>
      <c r="E220" s="17" t="s">
        <v>221</v>
      </c>
      <c r="F220" s="16" t="n">
        <v>0.2691</v>
      </c>
      <c r="G220" s="16" t="n">
        <v>0.2713</v>
      </c>
      <c r="H220" s="16" t="n">
        <v>0.2691</v>
      </c>
      <c r="I220" s="16" t="n">
        <v>0.2691</v>
      </c>
    </row>
    <row r="221" customFormat="false" ht="12.8" hidden="false" customHeight="false" outlineLevel="0" collapsed="false">
      <c r="A221" s="17" t="s">
        <v>222</v>
      </c>
      <c r="B221" s="16" t="n">
        <v>0.2714</v>
      </c>
      <c r="E221" s="17" t="s">
        <v>222</v>
      </c>
      <c r="F221" s="16" t="n">
        <v>0.2714</v>
      </c>
      <c r="G221" s="16" t="n">
        <v>0.2679</v>
      </c>
      <c r="H221" s="16" t="n">
        <v>0.2714</v>
      </c>
      <c r="I221" s="16" t="n">
        <v>0.2714</v>
      </c>
    </row>
    <row r="222" customFormat="false" ht="12.8" hidden="false" customHeight="false" outlineLevel="0" collapsed="false">
      <c r="A222" s="17" t="s">
        <v>307</v>
      </c>
      <c r="B222" s="16" t="n">
        <v>0.2681</v>
      </c>
      <c r="E222" s="17" t="s">
        <v>307</v>
      </c>
      <c r="F222" s="16" t="n">
        <v>0.2681</v>
      </c>
      <c r="G222" s="16" t="n">
        <v>0.2674</v>
      </c>
      <c r="H222" s="16" t="n">
        <v>0.2681</v>
      </c>
      <c r="I222" s="16" t="n">
        <v>0.2681</v>
      </c>
    </row>
    <row r="223" customFormat="false" ht="12.8" hidden="false" customHeight="false" outlineLevel="0" collapsed="false">
      <c r="A223" s="17" t="s">
        <v>309</v>
      </c>
      <c r="B223" s="16" t="n">
        <v>0.2678</v>
      </c>
      <c r="E223" s="17" t="s">
        <v>309</v>
      </c>
      <c r="F223" s="16" t="n">
        <v>0.2678</v>
      </c>
      <c r="G223" s="16" t="n">
        <v>0.2633</v>
      </c>
      <c r="H223" s="16" t="n">
        <v>0.2678</v>
      </c>
      <c r="I223" s="16" t="n">
        <v>0.2678</v>
      </c>
    </row>
    <row r="224" customFormat="false" ht="12.8" hidden="false" customHeight="false" outlineLevel="0" collapsed="false">
      <c r="A224" s="17" t="s">
        <v>223</v>
      </c>
      <c r="B224" s="16" t="n">
        <v>0.263</v>
      </c>
      <c r="E224" s="17" t="s">
        <v>223</v>
      </c>
      <c r="F224" s="16" t="n">
        <v>0.263</v>
      </c>
      <c r="G224" s="16" t="n">
        <v>0.254</v>
      </c>
      <c r="H224" s="16" t="n">
        <v>0.263</v>
      </c>
      <c r="I224" s="16" t="n">
        <v>0.263</v>
      </c>
    </row>
    <row r="225" customFormat="false" ht="12.8" hidden="false" customHeight="false" outlineLevel="0" collapsed="false">
      <c r="A225" s="17" t="s">
        <v>224</v>
      </c>
      <c r="B225" s="16" t="n">
        <v>0.2537</v>
      </c>
      <c r="E225" s="17" t="s">
        <v>224</v>
      </c>
      <c r="F225" s="16" t="n">
        <v>0.2537</v>
      </c>
      <c r="G225" s="16" t="n">
        <v>0.2449</v>
      </c>
      <c r="H225" s="16" t="n">
        <v>0.2537</v>
      </c>
      <c r="I225" s="16" t="n">
        <v>0.2537</v>
      </c>
    </row>
    <row r="226" customFormat="false" ht="12.8" hidden="false" customHeight="false" outlineLevel="0" collapsed="false">
      <c r="A226" s="17" t="s">
        <v>225</v>
      </c>
      <c r="B226" s="16" t="n">
        <v>0.2448</v>
      </c>
      <c r="E226" s="17" t="s">
        <v>225</v>
      </c>
      <c r="F226" s="16" t="n">
        <v>0.2448</v>
      </c>
      <c r="G226" s="16" t="n">
        <v>0.2598</v>
      </c>
      <c r="H226" s="16" t="n">
        <v>0.2448</v>
      </c>
      <c r="I226" s="16" t="n">
        <v>0.2448</v>
      </c>
    </row>
    <row r="227" customFormat="false" ht="12.8" hidden="false" customHeight="false" outlineLevel="0" collapsed="false">
      <c r="A227" s="17" t="s">
        <v>227</v>
      </c>
      <c r="B227" s="16" t="n">
        <v>0.2616</v>
      </c>
      <c r="E227" s="17" t="s">
        <v>227</v>
      </c>
      <c r="F227" s="16" t="n">
        <v>0.2616</v>
      </c>
      <c r="G227" s="16" t="n">
        <v>0.2567</v>
      </c>
      <c r="H227" s="16" t="n">
        <v>0.2616</v>
      </c>
      <c r="I227" s="16" t="n">
        <v>0.2616</v>
      </c>
    </row>
    <row r="228" customFormat="false" ht="12.8" hidden="false" customHeight="false" outlineLevel="0" collapsed="false">
      <c r="A228" s="17" t="s">
        <v>229</v>
      </c>
      <c r="B228" s="16" t="n">
        <v>0.2571</v>
      </c>
      <c r="E228" s="17" t="s">
        <v>229</v>
      </c>
      <c r="F228" s="16" t="n">
        <v>0.2571</v>
      </c>
      <c r="G228" s="16" t="n">
        <v>0.268</v>
      </c>
      <c r="H228" s="16" t="n">
        <v>0.2571</v>
      </c>
      <c r="I228" s="16" t="n">
        <v>0.2571</v>
      </c>
    </row>
    <row r="229" customFormat="false" ht="12.8" hidden="false" customHeight="false" outlineLevel="0" collapsed="false">
      <c r="A229" s="17" t="s">
        <v>316</v>
      </c>
      <c r="B229" s="16" t="n">
        <v>0.2681</v>
      </c>
      <c r="E229" s="17" t="s">
        <v>316</v>
      </c>
      <c r="F229" s="16" t="n">
        <v>0.2681</v>
      </c>
      <c r="G229" s="16" t="n">
        <v>0.2654</v>
      </c>
      <c r="H229" s="16" t="n">
        <v>0.2681</v>
      </c>
      <c r="I229" s="16" t="n">
        <v>0.2681</v>
      </c>
    </row>
    <row r="230" customFormat="false" ht="12.8" hidden="false" customHeight="false" outlineLevel="0" collapsed="false">
      <c r="A230" s="17" t="s">
        <v>318</v>
      </c>
      <c r="B230" s="16" t="n">
        <v>0.2654</v>
      </c>
      <c r="E230" s="17" t="s">
        <v>318</v>
      </c>
      <c r="F230" s="16" t="n">
        <v>0.2654</v>
      </c>
      <c r="G230" s="16" t="n">
        <v>0.2713</v>
      </c>
      <c r="H230" s="16" t="n">
        <v>0.2654</v>
      </c>
      <c r="I230" s="16" t="n">
        <v>0.2654</v>
      </c>
    </row>
    <row r="231" customFormat="false" ht="12.8" hidden="false" customHeight="false" outlineLevel="0" collapsed="false">
      <c r="A231" s="17" t="s">
        <v>230</v>
      </c>
      <c r="B231" s="16" t="n">
        <v>0.271</v>
      </c>
      <c r="E231" s="17" t="s">
        <v>230</v>
      </c>
      <c r="F231" s="16" t="n">
        <v>0.271</v>
      </c>
      <c r="G231" s="16" t="n">
        <v>0.2657</v>
      </c>
      <c r="H231" s="16" t="n">
        <v>0.271</v>
      </c>
      <c r="I231" s="16" t="n">
        <v>0.271</v>
      </c>
    </row>
    <row r="232" customFormat="false" ht="12.8" hidden="false" customHeight="false" outlineLevel="0" collapsed="false">
      <c r="A232" s="17" t="s">
        <v>231</v>
      </c>
      <c r="B232" s="16" t="n">
        <v>0.265</v>
      </c>
      <c r="E232" s="17" t="s">
        <v>231</v>
      </c>
      <c r="F232" s="16" t="n">
        <v>0.265</v>
      </c>
      <c r="G232" s="16" t="n">
        <v>0.2611</v>
      </c>
      <c r="H232" s="16" t="n">
        <v>0.265</v>
      </c>
      <c r="I232" s="16" t="n">
        <v>0.265</v>
      </c>
    </row>
    <row r="233" customFormat="false" ht="12.8" hidden="false" customHeight="false" outlineLevel="0" collapsed="false">
      <c r="A233" s="17" t="s">
        <v>232</v>
      </c>
      <c r="B233" s="16" t="n">
        <v>0.261</v>
      </c>
      <c r="E233" s="17" t="s">
        <v>232</v>
      </c>
      <c r="F233" s="16" t="n">
        <v>0.261</v>
      </c>
      <c r="G233" s="16" t="n">
        <v>0.2469</v>
      </c>
      <c r="H233" s="16" t="n">
        <v>0.261</v>
      </c>
      <c r="I233" s="16" t="n">
        <v>0.261</v>
      </c>
    </row>
    <row r="234" customFormat="false" ht="12.8" hidden="false" customHeight="false" outlineLevel="0" collapsed="false">
      <c r="A234" s="17" t="s">
        <v>233</v>
      </c>
      <c r="B234" s="16" t="n">
        <v>0.2476</v>
      </c>
      <c r="E234" s="17" t="s">
        <v>233</v>
      </c>
      <c r="F234" s="16" t="n">
        <v>0.2476</v>
      </c>
      <c r="G234" s="16" t="n">
        <v>0.2404</v>
      </c>
      <c r="H234" s="16" t="n">
        <v>0.2476</v>
      </c>
      <c r="I234" s="16" t="n">
        <v>0.2476</v>
      </c>
    </row>
    <row r="235" customFormat="false" ht="12.8" hidden="false" customHeight="false" outlineLevel="0" collapsed="false">
      <c r="A235" s="17" t="s">
        <v>234</v>
      </c>
      <c r="B235" s="16" t="n">
        <v>0.2405</v>
      </c>
      <c r="E235" s="17" t="s">
        <v>234</v>
      </c>
      <c r="F235" s="16" t="n">
        <v>0.2405</v>
      </c>
      <c r="G235" s="16" t="n">
        <v>0.2385</v>
      </c>
      <c r="H235" s="16" t="n">
        <v>0.2405</v>
      </c>
      <c r="I235" s="16" t="n">
        <v>0.2405</v>
      </c>
    </row>
    <row r="236" customFormat="false" ht="12.8" hidden="false" customHeight="false" outlineLevel="0" collapsed="false">
      <c r="A236" s="17" t="s">
        <v>325</v>
      </c>
      <c r="B236" s="16" t="n">
        <v>0.2385</v>
      </c>
      <c r="E236" s="17" t="s">
        <v>325</v>
      </c>
      <c r="F236" s="16" t="n">
        <v>0.2385</v>
      </c>
      <c r="G236" s="16" t="n">
        <v>0.2437</v>
      </c>
      <c r="H236" s="16" t="n">
        <v>0.2385</v>
      </c>
      <c r="I236" s="16" t="n">
        <v>0.2385</v>
      </c>
    </row>
    <row r="237" customFormat="false" ht="12.8" hidden="false" customHeight="false" outlineLevel="0" collapsed="false">
      <c r="A237" s="17" t="s">
        <v>327</v>
      </c>
      <c r="B237" s="16" t="n">
        <v>0.2437</v>
      </c>
      <c r="E237" s="17" t="s">
        <v>327</v>
      </c>
      <c r="F237" s="16" t="n">
        <v>0.2437</v>
      </c>
      <c r="G237" s="16" t="n">
        <v>0.2399</v>
      </c>
      <c r="H237" s="16" t="n">
        <v>0.2437</v>
      </c>
      <c r="I237" s="16" t="n">
        <v>0.2437</v>
      </c>
    </row>
    <row r="238" customFormat="false" ht="12.8" hidden="false" customHeight="false" outlineLevel="0" collapsed="false">
      <c r="A238" s="17" t="s">
        <v>236</v>
      </c>
      <c r="B238" s="16" t="n">
        <v>0.2402</v>
      </c>
      <c r="E238" s="17" t="s">
        <v>236</v>
      </c>
      <c r="F238" s="16" t="n">
        <v>0.2402</v>
      </c>
      <c r="G238" s="16" t="n">
        <v>0.2386</v>
      </c>
      <c r="H238" s="16" t="n">
        <v>0.2402</v>
      </c>
      <c r="I238" s="16" t="n">
        <v>0.2402</v>
      </c>
    </row>
    <row r="239" customFormat="false" ht="12.8" hidden="false" customHeight="false" outlineLevel="0" collapsed="false">
      <c r="A239" s="17" t="s">
        <v>238</v>
      </c>
      <c r="B239" s="16" t="n">
        <v>0.2391</v>
      </c>
      <c r="E239" s="17" t="s">
        <v>238</v>
      </c>
      <c r="F239" s="16" t="n">
        <v>0.2391</v>
      </c>
      <c r="G239" s="16" t="n">
        <v>0.2421</v>
      </c>
      <c r="H239" s="16" t="n">
        <v>0.2391</v>
      </c>
      <c r="I239" s="16" t="n">
        <v>0.2391</v>
      </c>
    </row>
    <row r="240" customFormat="false" ht="12.8" hidden="false" customHeight="false" outlineLevel="0" collapsed="false">
      <c r="A240" s="17" t="s">
        <v>239</v>
      </c>
      <c r="B240" s="16" t="n">
        <v>0.2427</v>
      </c>
      <c r="E240" s="17" t="s">
        <v>239</v>
      </c>
      <c r="F240" s="16" t="n">
        <v>0.2427</v>
      </c>
      <c r="G240" s="16" t="n">
        <v>0.2551</v>
      </c>
      <c r="H240" s="16" t="n">
        <v>0.2427</v>
      </c>
      <c r="I240" s="16" t="n">
        <v>0.2427</v>
      </c>
    </row>
    <row r="241" customFormat="false" ht="12.8" hidden="false" customHeight="false" outlineLevel="0" collapsed="false">
      <c r="A241" s="17" t="s">
        <v>240</v>
      </c>
      <c r="B241" s="16" t="n">
        <v>0.2547</v>
      </c>
      <c r="E241" s="17" t="s">
        <v>240</v>
      </c>
      <c r="F241" s="16" t="n">
        <v>0.2547</v>
      </c>
      <c r="G241" s="16" t="n">
        <v>0.2554</v>
      </c>
      <c r="H241" s="16" t="n">
        <v>0.2547</v>
      </c>
      <c r="I241" s="16" t="n">
        <v>0.2547</v>
      </c>
    </row>
    <row r="242" customFormat="false" ht="12.8" hidden="false" customHeight="false" outlineLevel="0" collapsed="false">
      <c r="A242" s="17" t="s">
        <v>241</v>
      </c>
      <c r="B242" s="16" t="n">
        <v>0.2558</v>
      </c>
      <c r="E242" s="17" t="s">
        <v>241</v>
      </c>
      <c r="F242" s="16" t="n">
        <v>0.2558</v>
      </c>
      <c r="G242" s="16" t="n">
        <v>0.2526</v>
      </c>
      <c r="H242" s="16" t="n">
        <v>0.2558</v>
      </c>
      <c r="I242" s="16" t="n">
        <v>0.2558</v>
      </c>
    </row>
    <row r="243" customFormat="false" ht="12.8" hidden="false" customHeight="false" outlineLevel="0" collapsed="false">
      <c r="A243" s="17" t="s">
        <v>334</v>
      </c>
      <c r="B243" s="16" t="n">
        <v>0.2532</v>
      </c>
      <c r="E243" s="17" t="s">
        <v>334</v>
      </c>
      <c r="F243" s="16" t="n">
        <v>0.2532</v>
      </c>
      <c r="G243" s="16" t="n">
        <v>0.2553</v>
      </c>
      <c r="H243" s="16" t="n">
        <v>0.2532</v>
      </c>
      <c r="I243" s="16" t="n">
        <v>0.2532</v>
      </c>
    </row>
    <row r="244" customFormat="false" ht="12.8" hidden="false" customHeight="false" outlineLevel="0" collapsed="false">
      <c r="A244" s="17" t="s">
        <v>336</v>
      </c>
      <c r="B244" s="16" t="n">
        <v>0.2572</v>
      </c>
      <c r="E244" s="17" t="s">
        <v>336</v>
      </c>
      <c r="F244" s="16" t="n">
        <v>0.2572</v>
      </c>
      <c r="G244" s="16" t="n">
        <v>0.2733</v>
      </c>
      <c r="H244" s="16" t="n">
        <v>0.2572</v>
      </c>
      <c r="I244" s="16" t="n">
        <v>0.2572</v>
      </c>
    </row>
    <row r="245" customFormat="false" ht="12.8" hidden="false" customHeight="false" outlineLevel="0" collapsed="false">
      <c r="A245" s="17" t="s">
        <v>242</v>
      </c>
      <c r="B245" s="16" t="n">
        <v>0.2747</v>
      </c>
      <c r="E245" s="17" t="s">
        <v>242</v>
      </c>
      <c r="F245" s="16" t="n">
        <v>0.2747</v>
      </c>
      <c r="G245" s="16" t="n">
        <v>0.2989</v>
      </c>
      <c r="H245" s="16" t="n">
        <v>0.2747</v>
      </c>
      <c r="I245" s="16" t="n">
        <v>0.2747</v>
      </c>
    </row>
    <row r="246" customFormat="false" ht="12.8" hidden="false" customHeight="false" outlineLevel="0" collapsed="false">
      <c r="A246" s="17" t="s">
        <v>243</v>
      </c>
      <c r="B246" s="16" t="n">
        <v>0.2995</v>
      </c>
      <c r="E246" s="17" t="s">
        <v>243</v>
      </c>
      <c r="F246" s="16" t="n">
        <v>0.2995</v>
      </c>
      <c r="G246" s="16" t="n">
        <v>0.3005</v>
      </c>
      <c r="H246" s="16" t="n">
        <v>0.2995</v>
      </c>
      <c r="I246" s="16" t="n">
        <v>0.2995</v>
      </c>
    </row>
    <row r="247" customFormat="false" ht="12.8" hidden="false" customHeight="false" outlineLevel="0" collapsed="false">
      <c r="A247" s="17" t="s">
        <v>245</v>
      </c>
      <c r="B247" s="16" t="n">
        <v>0.301</v>
      </c>
      <c r="E247" s="17" t="s">
        <v>245</v>
      </c>
      <c r="F247" s="16" t="n">
        <v>0.301</v>
      </c>
      <c r="G247" s="16" t="n">
        <v>0.3292</v>
      </c>
      <c r="H247" s="16" t="n">
        <v>0.301</v>
      </c>
      <c r="I247" s="16" t="n">
        <v>0.301</v>
      </c>
    </row>
    <row r="248" customFormat="false" ht="12.8" hidden="false" customHeight="false" outlineLevel="0" collapsed="false">
      <c r="A248" s="17" t="s">
        <v>247</v>
      </c>
      <c r="B248" s="16" t="n">
        <v>0.3307</v>
      </c>
      <c r="E248" s="17" t="s">
        <v>247</v>
      </c>
      <c r="F248" s="16" t="n">
        <v>0.3307</v>
      </c>
      <c r="G248" s="16" t="n">
        <v>0.3275</v>
      </c>
      <c r="H248" s="16" t="n">
        <v>0.3307</v>
      </c>
      <c r="I248" s="16" t="n">
        <v>0.3307</v>
      </c>
    </row>
    <row r="249" customFormat="false" ht="12.8" hidden="false" customHeight="false" outlineLevel="0" collapsed="false">
      <c r="A249" s="17" t="s">
        <v>248</v>
      </c>
      <c r="B249" s="16" t="n">
        <v>0.3289</v>
      </c>
      <c r="E249" s="17" t="s">
        <v>248</v>
      </c>
      <c r="F249" s="16" t="n">
        <v>0.3289</v>
      </c>
      <c r="G249" s="16" t="n">
        <v>0.3531</v>
      </c>
      <c r="H249" s="16" t="n">
        <v>0.3289</v>
      </c>
      <c r="I249" s="16" t="n">
        <v>0.3289</v>
      </c>
    </row>
    <row r="250" customFormat="false" ht="12.8" hidden="false" customHeight="false" outlineLevel="0" collapsed="false">
      <c r="A250" s="17" t="s">
        <v>343</v>
      </c>
      <c r="B250" s="16" t="n">
        <v>0.3532</v>
      </c>
      <c r="E250" s="17" t="s">
        <v>343</v>
      </c>
      <c r="F250" s="16" t="n">
        <v>0.3532</v>
      </c>
      <c r="G250" s="16" t="n">
        <v>0.3514</v>
      </c>
      <c r="H250" s="16" t="n">
        <v>0.3532</v>
      </c>
      <c r="I250" s="16" t="n">
        <v>0.3532</v>
      </c>
    </row>
    <row r="251" customFormat="false" ht="12.8" hidden="false" customHeight="false" outlineLevel="0" collapsed="false">
      <c r="A251" s="17" t="s">
        <v>345</v>
      </c>
      <c r="B251" s="16" t="n">
        <v>0.3507</v>
      </c>
      <c r="E251" s="17" t="s">
        <v>345</v>
      </c>
      <c r="F251" s="16" t="n">
        <v>0.3507</v>
      </c>
      <c r="G251" s="16" t="n">
        <v>0.3525</v>
      </c>
      <c r="H251" s="16" t="n">
        <v>0.3507</v>
      </c>
      <c r="I251" s="16" t="n">
        <v>0.3507</v>
      </c>
    </row>
    <row r="252" customFormat="false" ht="12.8" hidden="false" customHeight="false" outlineLevel="0" collapsed="false">
      <c r="A252" s="17" t="s">
        <v>249</v>
      </c>
      <c r="B252" s="16" t="n">
        <v>0.353</v>
      </c>
      <c r="E252" s="17" t="s">
        <v>249</v>
      </c>
      <c r="F252" s="16" t="n">
        <v>0.353</v>
      </c>
      <c r="G252" s="16" t="n">
        <v>0.3388</v>
      </c>
      <c r="H252" s="16" t="n">
        <v>0.353</v>
      </c>
      <c r="I252" s="16" t="n">
        <v>0.353</v>
      </c>
    </row>
    <row r="253" customFormat="false" ht="12.8" hidden="false" customHeight="false" outlineLevel="0" collapsed="false">
      <c r="A253" s="17" t="s">
        <v>250</v>
      </c>
      <c r="B253" s="16" t="n">
        <v>0.3393</v>
      </c>
      <c r="E253" s="17" t="s">
        <v>250</v>
      </c>
      <c r="F253" s="16" t="n">
        <v>0.3393</v>
      </c>
      <c r="G253" s="16" t="n">
        <v>0.3502</v>
      </c>
      <c r="H253" s="16" t="n">
        <v>0.3393</v>
      </c>
      <c r="I253" s="16" t="n">
        <v>0.3393</v>
      </c>
    </row>
    <row r="254" customFormat="false" ht="12.8" hidden="false" customHeight="false" outlineLevel="0" collapsed="false">
      <c r="A254" s="17" t="s">
        <v>251</v>
      </c>
      <c r="B254" s="16" t="n">
        <v>0.3504</v>
      </c>
      <c r="E254" s="17" t="s">
        <v>251</v>
      </c>
      <c r="F254" s="16" t="n">
        <v>0.3504</v>
      </c>
      <c r="G254" s="16" t="n">
        <v>0.3526</v>
      </c>
      <c r="H254" s="16" t="n">
        <v>0.3504</v>
      </c>
      <c r="I254" s="16" t="n">
        <v>0.3504</v>
      </c>
    </row>
    <row r="255" customFormat="false" ht="12.8" hidden="false" customHeight="false" outlineLevel="0" collapsed="false">
      <c r="A255" s="17" t="s">
        <v>252</v>
      </c>
      <c r="B255" s="16" t="n">
        <v>0.3521</v>
      </c>
      <c r="E255" s="17" t="s">
        <v>252</v>
      </c>
      <c r="F255" s="16" t="n">
        <v>0.3521</v>
      </c>
      <c r="G255" s="16" t="n">
        <v>0.3538</v>
      </c>
      <c r="H255" s="16" t="n">
        <v>0.3521</v>
      </c>
      <c r="I255" s="16" t="n">
        <v>0.3521</v>
      </c>
    </row>
    <row r="256" customFormat="false" ht="12.8" hidden="false" customHeight="false" outlineLevel="0" collapsed="false">
      <c r="A256" s="17" t="s">
        <v>254</v>
      </c>
      <c r="B256" s="16" t="n">
        <v>0.3541</v>
      </c>
      <c r="E256" s="17" t="s">
        <v>254</v>
      </c>
      <c r="F256" s="16" t="n">
        <v>0.3541</v>
      </c>
      <c r="G256" s="16" t="n">
        <v>0.3575</v>
      </c>
      <c r="H256" s="16" t="n">
        <v>0.3541</v>
      </c>
      <c r="I256" s="16" t="n">
        <v>0.3541</v>
      </c>
    </row>
    <row r="257" customFormat="false" ht="12.8" hidden="false" customHeight="false" outlineLevel="0" collapsed="false">
      <c r="A257" s="17" t="s">
        <v>352</v>
      </c>
      <c r="B257" s="16" t="n">
        <v>0.3572</v>
      </c>
      <c r="E257" s="17" t="s">
        <v>352</v>
      </c>
      <c r="F257" s="16" t="n">
        <v>0.3572</v>
      </c>
      <c r="G257" s="16" t="n">
        <v>0.3415</v>
      </c>
      <c r="H257" s="16" t="n">
        <v>0.3572</v>
      </c>
      <c r="I257" s="16" t="n">
        <v>0.3572</v>
      </c>
    </row>
    <row r="258" customFormat="false" ht="12.8" hidden="false" customHeight="false" outlineLevel="0" collapsed="false">
      <c r="A258" s="17" t="s">
        <v>354</v>
      </c>
      <c r="B258" s="16" t="n">
        <v>0.3417</v>
      </c>
      <c r="E258" s="17" t="s">
        <v>354</v>
      </c>
      <c r="F258" s="16" t="n">
        <v>0.3417</v>
      </c>
      <c r="G258" s="16" t="n">
        <v>0.3378</v>
      </c>
      <c r="H258" s="16" t="n">
        <v>0.3417</v>
      </c>
      <c r="I258" s="16" t="n">
        <v>0.3417</v>
      </c>
    </row>
    <row r="259" customFormat="false" ht="12.8" hidden="false" customHeight="false" outlineLevel="0" collapsed="false">
      <c r="A259" s="17" t="s">
        <v>256</v>
      </c>
      <c r="B259" s="16" t="n">
        <v>0.3381</v>
      </c>
      <c r="E259" s="17" t="s">
        <v>256</v>
      </c>
      <c r="F259" s="16" t="n">
        <v>0.3381</v>
      </c>
      <c r="G259" s="16" t="n">
        <v>0.334</v>
      </c>
      <c r="H259" s="16" t="n">
        <v>0.3381</v>
      </c>
      <c r="I259" s="16" t="n">
        <v>0.3381</v>
      </c>
    </row>
    <row r="260" customFormat="false" ht="12.8" hidden="false" customHeight="false" outlineLevel="0" collapsed="false">
      <c r="A260" s="17" t="s">
        <v>257</v>
      </c>
      <c r="B260" s="16" t="n">
        <v>0.3342</v>
      </c>
      <c r="E260" s="17" t="s">
        <v>257</v>
      </c>
      <c r="F260" s="16" t="n">
        <v>0.3342</v>
      </c>
      <c r="G260" s="16" t="n">
        <v>0.3391</v>
      </c>
      <c r="H260" s="16" t="n">
        <v>0.3342</v>
      </c>
      <c r="I260" s="16" t="n">
        <v>0.3342</v>
      </c>
    </row>
    <row r="261" customFormat="false" ht="12.8" hidden="false" customHeight="false" outlineLevel="0" collapsed="false">
      <c r="A261" s="17" t="s">
        <v>258</v>
      </c>
      <c r="B261" s="16" t="n">
        <v>0.3387</v>
      </c>
      <c r="E261" s="17" t="s">
        <v>258</v>
      </c>
      <c r="F261" s="16" t="n">
        <v>0.3387</v>
      </c>
      <c r="G261" s="16" t="n">
        <v>0.3441</v>
      </c>
      <c r="H261" s="16" t="n">
        <v>0.3387</v>
      </c>
      <c r="I261" s="16" t="n">
        <v>0.3387</v>
      </c>
    </row>
    <row r="262" customFormat="false" ht="12.8" hidden="false" customHeight="false" outlineLevel="0" collapsed="false">
      <c r="A262" s="17" t="s">
        <v>259</v>
      </c>
      <c r="B262" s="16" t="n">
        <v>0.344</v>
      </c>
      <c r="E262" s="17" t="s">
        <v>259</v>
      </c>
      <c r="F262" s="16" t="n">
        <v>0.344</v>
      </c>
      <c r="G262" s="16" t="n">
        <v>0.3404</v>
      </c>
      <c r="H262" s="16" t="n">
        <v>0.344</v>
      </c>
      <c r="I262" s="16" t="n">
        <v>0.344</v>
      </c>
    </row>
    <row r="263" customFormat="false" ht="12.8" hidden="false" customHeight="false" outlineLevel="0" collapsed="false">
      <c r="A263" s="17" t="s">
        <v>260</v>
      </c>
      <c r="B263" s="16" t="n">
        <v>0.3404</v>
      </c>
      <c r="E263" s="17" t="s">
        <v>260</v>
      </c>
      <c r="F263" s="16" t="n">
        <v>0.3404</v>
      </c>
      <c r="G263" s="16" t="n">
        <v>0.3338</v>
      </c>
      <c r="H263" s="16" t="n">
        <v>0.3404</v>
      </c>
      <c r="I263" s="16" t="n">
        <v>0.3404</v>
      </c>
    </row>
    <row r="264" customFormat="false" ht="12.8" hidden="false" customHeight="false" outlineLevel="0" collapsed="false">
      <c r="A264" s="17" t="s">
        <v>361</v>
      </c>
      <c r="B264" s="16" t="n">
        <v>0.3333</v>
      </c>
      <c r="E264" s="17" t="s">
        <v>361</v>
      </c>
      <c r="F264" s="16" t="n">
        <v>0.3333</v>
      </c>
      <c r="G264" s="16" t="n">
        <v>0.3385</v>
      </c>
      <c r="H264" s="16" t="n">
        <v>0.3333</v>
      </c>
      <c r="I264" s="16" t="n">
        <v>0.3333</v>
      </c>
    </row>
    <row r="265" customFormat="false" ht="12.8" hidden="false" customHeight="false" outlineLevel="0" collapsed="false">
      <c r="A265" s="17" t="s">
        <v>363</v>
      </c>
      <c r="B265" s="16" t="n">
        <v>0.3386</v>
      </c>
      <c r="E265" s="17" t="s">
        <v>363</v>
      </c>
      <c r="F265" s="16" t="n">
        <v>0.3386</v>
      </c>
      <c r="G265" s="16" t="n">
        <v>0.3404</v>
      </c>
      <c r="H265" s="16" t="n">
        <v>0.3386</v>
      </c>
      <c r="I265" s="16" t="n">
        <v>0.3386</v>
      </c>
    </row>
    <row r="266" customFormat="false" ht="12.8" hidden="false" customHeight="false" outlineLevel="0" collapsed="false">
      <c r="A266" s="17" t="s">
        <v>261</v>
      </c>
      <c r="B266" s="16" t="n">
        <v>0.3404</v>
      </c>
      <c r="E266" s="17" t="s">
        <v>261</v>
      </c>
      <c r="F266" s="16" t="n">
        <v>0.3404</v>
      </c>
      <c r="G266" s="16" t="n">
        <v>0.3453</v>
      </c>
      <c r="H266" s="16" t="n">
        <v>0.3404</v>
      </c>
      <c r="I266" s="16" t="n">
        <v>0.3404</v>
      </c>
    </row>
    <row r="267" customFormat="false" ht="12.8" hidden="false" customHeight="false" outlineLevel="0" collapsed="false">
      <c r="A267" s="17" t="s">
        <v>263</v>
      </c>
      <c r="B267" s="16" t="n">
        <v>0.3456</v>
      </c>
      <c r="E267" s="17" t="s">
        <v>263</v>
      </c>
      <c r="F267" s="16" t="n">
        <v>0.3456</v>
      </c>
      <c r="G267" s="16" t="n">
        <v>0.3461</v>
      </c>
      <c r="H267" s="16" t="n">
        <v>0.3456</v>
      </c>
      <c r="I267" s="16" t="n">
        <v>0.3456</v>
      </c>
    </row>
    <row r="268" customFormat="false" ht="12.8" hidden="false" customHeight="false" outlineLevel="0" collapsed="false">
      <c r="A268" s="17" t="s">
        <v>265</v>
      </c>
      <c r="B268" s="16" t="n">
        <v>0.3464</v>
      </c>
      <c r="E268" s="17" t="s">
        <v>265</v>
      </c>
      <c r="F268" s="16" t="n">
        <v>0.3464</v>
      </c>
      <c r="G268" s="16" t="n">
        <v>0.3384</v>
      </c>
      <c r="H268" s="16" t="n">
        <v>0.3464</v>
      </c>
      <c r="I268" s="16" t="n">
        <v>0.3464</v>
      </c>
    </row>
    <row r="269" customFormat="false" ht="12.8" hidden="false" customHeight="false" outlineLevel="0" collapsed="false">
      <c r="A269" s="17" t="s">
        <v>266</v>
      </c>
      <c r="B269" s="16" t="n">
        <v>0.3385</v>
      </c>
      <c r="E269" s="17" t="s">
        <v>266</v>
      </c>
      <c r="F269" s="16" t="n">
        <v>0.3385</v>
      </c>
      <c r="G269" s="16" t="n">
        <v>0.3375</v>
      </c>
      <c r="H269" s="16" t="n">
        <v>0.3385</v>
      </c>
      <c r="I269" s="16" t="n">
        <v>0.3385</v>
      </c>
    </row>
    <row r="270" customFormat="false" ht="12.8" hidden="false" customHeight="false" outlineLevel="0" collapsed="false">
      <c r="A270" s="17" t="s">
        <v>267</v>
      </c>
      <c r="B270" s="16" t="n">
        <v>0.3381</v>
      </c>
      <c r="E270" s="17" t="s">
        <v>267</v>
      </c>
      <c r="F270" s="16" t="n">
        <v>0.3381</v>
      </c>
      <c r="G270" s="16" t="n">
        <v>0.3421</v>
      </c>
      <c r="H270" s="16" t="n">
        <v>0.3381</v>
      </c>
      <c r="I270" s="16" t="n">
        <v>0.3381</v>
      </c>
    </row>
    <row r="271" customFormat="false" ht="12.8" hidden="false" customHeight="false" outlineLevel="0" collapsed="false">
      <c r="A271" s="17" t="s">
        <v>370</v>
      </c>
      <c r="B271" s="16" t="n">
        <v>0.3414</v>
      </c>
      <c r="E271" s="17" t="s">
        <v>370</v>
      </c>
      <c r="F271" s="16" t="n">
        <v>0.3414</v>
      </c>
      <c r="G271" s="16" t="n">
        <v>0.3338</v>
      </c>
      <c r="H271" s="16" t="n">
        <v>0.3414</v>
      </c>
      <c r="I271" s="16" t="n">
        <v>0.3414</v>
      </c>
    </row>
    <row r="272" customFormat="false" ht="12.8" hidden="false" customHeight="false" outlineLevel="0" collapsed="false">
      <c r="A272" s="17" t="s">
        <v>372</v>
      </c>
      <c r="B272" s="16" t="n">
        <v>0.3336</v>
      </c>
      <c r="E272" s="17" t="s">
        <v>372</v>
      </c>
      <c r="F272" s="16" t="n">
        <v>0.3336</v>
      </c>
      <c r="G272" s="16" t="n">
        <v>0.3386</v>
      </c>
      <c r="H272" s="16" t="n">
        <v>0.3336</v>
      </c>
      <c r="I272" s="16" t="n">
        <v>0.3336</v>
      </c>
    </row>
    <row r="273" customFormat="false" ht="12.8" hidden="false" customHeight="false" outlineLevel="0" collapsed="false">
      <c r="A273" s="17" t="s">
        <v>268</v>
      </c>
      <c r="B273" s="16" t="n">
        <v>0.3383</v>
      </c>
      <c r="E273" s="17" t="s">
        <v>268</v>
      </c>
      <c r="F273" s="16" t="n">
        <v>0.3383</v>
      </c>
      <c r="G273" s="16" t="n">
        <v>0.3297</v>
      </c>
      <c r="H273" s="16" t="n">
        <v>0.3383</v>
      </c>
      <c r="I273" s="16" t="n">
        <v>0.3383</v>
      </c>
    </row>
    <row r="274" customFormat="false" ht="12.8" hidden="false" customHeight="false" outlineLevel="0" collapsed="false">
      <c r="A274" s="17" t="s">
        <v>269</v>
      </c>
      <c r="B274" s="16" t="n">
        <v>0.3301</v>
      </c>
      <c r="E274" s="17" t="s">
        <v>269</v>
      </c>
      <c r="F274" s="16" t="n">
        <v>0.3301</v>
      </c>
      <c r="G274" s="16" t="n">
        <v>0.336</v>
      </c>
      <c r="H274" s="16" t="n">
        <v>0.3301</v>
      </c>
      <c r="I274" s="16" t="n">
        <v>0.3301</v>
      </c>
    </row>
    <row r="275" customFormat="false" ht="12.8" hidden="false" customHeight="false" outlineLevel="0" collapsed="false">
      <c r="A275" s="17" t="s">
        <v>270</v>
      </c>
      <c r="B275" s="16" t="n">
        <v>0.3373</v>
      </c>
      <c r="E275" s="17" t="s">
        <v>270</v>
      </c>
      <c r="F275" s="16" t="n">
        <v>0.3373</v>
      </c>
      <c r="G275" s="16" t="n">
        <v>0.3316</v>
      </c>
      <c r="H275" s="16" t="n">
        <v>0.3373</v>
      </c>
      <c r="I275" s="16" t="n">
        <v>0.3373</v>
      </c>
    </row>
    <row r="276" customFormat="false" ht="12.8" hidden="false" customHeight="false" outlineLevel="0" collapsed="false">
      <c r="A276" s="17" t="s">
        <v>272</v>
      </c>
      <c r="B276" s="16" t="n">
        <v>0.3318</v>
      </c>
      <c r="E276" s="17" t="s">
        <v>272</v>
      </c>
      <c r="F276" s="16" t="n">
        <v>0.3318</v>
      </c>
      <c r="G276" s="16" t="n">
        <v>0.3329</v>
      </c>
      <c r="H276" s="16" t="n">
        <v>0.3318</v>
      </c>
      <c r="I276" s="16" t="n">
        <v>0.3318</v>
      </c>
    </row>
    <row r="277" customFormat="false" ht="12.8" hidden="false" customHeight="false" outlineLevel="0" collapsed="false">
      <c r="A277" s="17" t="s">
        <v>274</v>
      </c>
      <c r="B277" s="16" t="n">
        <v>0.3326</v>
      </c>
      <c r="E277" s="17" t="s">
        <v>274</v>
      </c>
      <c r="F277" s="16" t="n">
        <v>0.3326</v>
      </c>
      <c r="G277" s="16" t="n">
        <v>0.3419</v>
      </c>
      <c r="H277" s="16" t="n">
        <v>0.3326</v>
      </c>
      <c r="I277" s="16" t="n">
        <v>0.3326</v>
      </c>
    </row>
    <row r="278" customFormat="false" ht="12.8" hidden="false" customHeight="false" outlineLevel="0" collapsed="false">
      <c r="A278" s="17" t="s">
        <v>379</v>
      </c>
      <c r="B278" s="16" t="n">
        <v>0.3423</v>
      </c>
      <c r="E278" s="17" t="s">
        <v>379</v>
      </c>
      <c r="F278" s="16" t="n">
        <v>0.3423</v>
      </c>
      <c r="G278" s="16" t="n">
        <v>0.3393</v>
      </c>
      <c r="H278" s="16" t="n">
        <v>0.3423</v>
      </c>
      <c r="I278" s="16" t="n">
        <v>0.3423</v>
      </c>
    </row>
    <row r="279" customFormat="false" ht="12.8" hidden="false" customHeight="false" outlineLevel="0" collapsed="false">
      <c r="A279" s="17" t="s">
        <v>381</v>
      </c>
      <c r="B279" s="16" t="n">
        <v>0.3392</v>
      </c>
      <c r="E279" s="17" t="s">
        <v>381</v>
      </c>
      <c r="F279" s="16" t="n">
        <v>0.3392</v>
      </c>
      <c r="G279" s="16" t="n">
        <v>0.3517</v>
      </c>
      <c r="H279" s="16" t="n">
        <v>0.3392</v>
      </c>
      <c r="I279" s="16" t="n">
        <v>0.3392</v>
      </c>
    </row>
    <row r="280" customFormat="false" ht="12.8" hidden="false" customHeight="false" outlineLevel="0" collapsed="false">
      <c r="A280" s="17" t="s">
        <v>275</v>
      </c>
      <c r="B280" s="16" t="n">
        <v>0.352</v>
      </c>
      <c r="E280" s="17" t="s">
        <v>275</v>
      </c>
      <c r="F280" s="16" t="n">
        <v>0.352</v>
      </c>
      <c r="G280" s="16" t="n">
        <v>0.3517</v>
      </c>
      <c r="H280" s="16" t="n">
        <v>0.352</v>
      </c>
      <c r="I280" s="16" t="n">
        <v>0.352</v>
      </c>
    </row>
    <row r="281" customFormat="false" ht="12.8" hidden="false" customHeight="false" outlineLevel="0" collapsed="false">
      <c r="A281" s="17" t="s">
        <v>276</v>
      </c>
      <c r="B281" s="16" t="n">
        <v>0.3514</v>
      </c>
      <c r="E281" s="17" t="s">
        <v>276</v>
      </c>
      <c r="F281" s="16" t="n">
        <v>0.3514</v>
      </c>
      <c r="G281" s="16" t="n">
        <v>0.355</v>
      </c>
      <c r="H281" s="16" t="n">
        <v>0.3514</v>
      </c>
      <c r="I281" s="16" t="n">
        <v>0.3514</v>
      </c>
    </row>
    <row r="282" customFormat="false" ht="12.8" hidden="false" customHeight="false" outlineLevel="0" collapsed="false">
      <c r="A282" s="17" t="s">
        <v>277</v>
      </c>
      <c r="B282" s="16" t="n">
        <v>0.3557</v>
      </c>
      <c r="E282" s="17" t="s">
        <v>277</v>
      </c>
      <c r="F282" s="16" t="n">
        <v>0.3557</v>
      </c>
      <c r="G282" s="16" t="n">
        <v>0.3558</v>
      </c>
      <c r="H282" s="16" t="n">
        <v>0.3557</v>
      </c>
      <c r="I282" s="16" t="n">
        <v>0.3557</v>
      </c>
    </row>
    <row r="283" customFormat="false" ht="12.8" hidden="false" customHeight="false" outlineLevel="0" collapsed="false">
      <c r="A283" s="17" t="s">
        <v>278</v>
      </c>
      <c r="B283" s="16" t="n">
        <v>0.3554</v>
      </c>
      <c r="E283" s="17" t="s">
        <v>278</v>
      </c>
      <c r="F283" s="16" t="n">
        <v>0.3554</v>
      </c>
      <c r="G283" s="16" t="n">
        <v>0.3518</v>
      </c>
      <c r="H283" s="16" t="n">
        <v>0.3554</v>
      </c>
      <c r="I283" s="16" t="n">
        <v>0.3554</v>
      </c>
    </row>
    <row r="284" customFormat="false" ht="12.8" hidden="false" customHeight="false" outlineLevel="0" collapsed="false">
      <c r="A284" s="17" t="s">
        <v>387</v>
      </c>
      <c r="B284" s="16" t="n">
        <v>0.3527</v>
      </c>
      <c r="E284" s="17" t="s">
        <v>387</v>
      </c>
      <c r="F284" s="16" t="n">
        <v>0.3527</v>
      </c>
      <c r="G284" s="16" t="n">
        <v>0.3606</v>
      </c>
      <c r="H284" s="16" t="n">
        <v>0.3527</v>
      </c>
      <c r="I284" s="16" t="n">
        <v>0.3527</v>
      </c>
    </row>
    <row r="285" customFormat="false" ht="12.8" hidden="false" customHeight="false" outlineLevel="0" collapsed="false">
      <c r="A285" s="17" t="s">
        <v>389</v>
      </c>
      <c r="B285" s="16" t="n">
        <v>0.3611</v>
      </c>
      <c r="E285" s="17" t="s">
        <v>389</v>
      </c>
      <c r="F285" s="16" t="n">
        <v>0.3611</v>
      </c>
      <c r="G285" s="16" t="n">
        <v>0.3614</v>
      </c>
      <c r="H285" s="16" t="n">
        <v>0.3611</v>
      </c>
      <c r="I285" s="16" t="n">
        <v>0.3611</v>
      </c>
    </row>
    <row r="286" customFormat="false" ht="12.8" hidden="false" customHeight="false" outlineLevel="0" collapsed="false">
      <c r="A286" s="17" t="s">
        <v>391</v>
      </c>
      <c r="B286" s="16" t="n">
        <v>0.3618</v>
      </c>
      <c r="E286" s="17" t="s">
        <v>391</v>
      </c>
      <c r="F286" s="16" t="n">
        <v>0.3618</v>
      </c>
      <c r="G286" s="16" t="n">
        <v>0.3636</v>
      </c>
      <c r="H286" s="16" t="n">
        <v>0.3618</v>
      </c>
      <c r="I286" s="16" t="n">
        <v>0.3618</v>
      </c>
    </row>
    <row r="287" customFormat="false" ht="12.8" hidden="false" customHeight="false" outlineLevel="0" collapsed="false">
      <c r="A287" s="17" t="s">
        <v>279</v>
      </c>
      <c r="B287" s="16" t="n">
        <v>0.364</v>
      </c>
      <c r="E287" s="17" t="s">
        <v>279</v>
      </c>
      <c r="F287" s="16" t="n">
        <v>0.364</v>
      </c>
      <c r="G287" s="16" t="n">
        <v>0.3722</v>
      </c>
      <c r="H287" s="16" t="n">
        <v>0.364</v>
      </c>
      <c r="I287" s="16" t="n">
        <v>0.364</v>
      </c>
    </row>
    <row r="288" customFormat="false" ht="12.8" hidden="false" customHeight="false" outlineLevel="0" collapsed="false">
      <c r="A288" s="17" t="s">
        <v>281</v>
      </c>
      <c r="B288" s="16" t="n">
        <v>0.3713</v>
      </c>
      <c r="E288" s="17" t="s">
        <v>281</v>
      </c>
      <c r="F288" s="16" t="n">
        <v>0.3713</v>
      </c>
      <c r="G288" s="16" t="n">
        <v>0.3641</v>
      </c>
      <c r="H288" s="16" t="n">
        <v>0.3713</v>
      </c>
      <c r="I288" s="16" t="n">
        <v>0.3713</v>
      </c>
    </row>
    <row r="289" customFormat="false" ht="12.8" hidden="false" customHeight="false" outlineLevel="0" collapsed="false">
      <c r="A289" s="17" t="s">
        <v>283</v>
      </c>
      <c r="B289" s="16" t="n">
        <v>0.3632</v>
      </c>
      <c r="E289" s="17" t="s">
        <v>283</v>
      </c>
      <c r="F289" s="16" t="n">
        <v>0.3632</v>
      </c>
      <c r="G289" s="16" t="n">
        <v>0.3589</v>
      </c>
      <c r="H289" s="16" t="n">
        <v>0.3632</v>
      </c>
      <c r="I289" s="16" t="n">
        <v>0.3632</v>
      </c>
    </row>
    <row r="290" customFormat="false" ht="12.8" hidden="false" customHeight="false" outlineLevel="0" collapsed="false">
      <c r="A290" s="17" t="s">
        <v>284</v>
      </c>
      <c r="B290" s="16" t="n">
        <v>0.3596</v>
      </c>
      <c r="E290" s="17" t="s">
        <v>284</v>
      </c>
      <c r="F290" s="16" t="n">
        <v>0.3596</v>
      </c>
      <c r="G290" s="16" t="n">
        <v>0.347</v>
      </c>
      <c r="H290" s="16" t="n">
        <v>0.3596</v>
      </c>
      <c r="I290" s="16" t="n">
        <v>0.3596</v>
      </c>
    </row>
    <row r="291" customFormat="false" ht="12.8" hidden="false" customHeight="false" outlineLevel="0" collapsed="false">
      <c r="A291" s="17" t="s">
        <v>285</v>
      </c>
      <c r="B291" s="16" t="n">
        <v>0.3474</v>
      </c>
      <c r="E291" s="17" t="s">
        <v>285</v>
      </c>
      <c r="F291" s="16" t="n">
        <v>0.3474</v>
      </c>
      <c r="G291" s="16" t="n">
        <v>0.3539</v>
      </c>
      <c r="H291" s="16" t="n">
        <v>0.3474</v>
      </c>
      <c r="I291" s="16" t="n">
        <v>0.3474</v>
      </c>
    </row>
    <row r="292" customFormat="false" ht="12.8" hidden="false" customHeight="false" outlineLevel="0" collapsed="false">
      <c r="A292" s="17" t="s">
        <v>398</v>
      </c>
      <c r="B292" s="16" t="n">
        <v>0.3538</v>
      </c>
      <c r="E292" s="17" t="s">
        <v>398</v>
      </c>
      <c r="F292" s="16" t="n">
        <v>0.3538</v>
      </c>
      <c r="G292" s="16" t="n">
        <v>0.3563</v>
      </c>
      <c r="H292" s="16" t="n">
        <v>0.3538</v>
      </c>
      <c r="I292" s="16" t="n">
        <v>0.3538</v>
      </c>
    </row>
    <row r="293" customFormat="false" ht="12.8" hidden="false" customHeight="false" outlineLevel="0" collapsed="false">
      <c r="A293" s="17" t="s">
        <v>400</v>
      </c>
      <c r="B293" s="16" t="n">
        <v>0.3571</v>
      </c>
      <c r="E293" s="17" t="s">
        <v>400</v>
      </c>
      <c r="F293" s="16" t="n">
        <v>0.3571</v>
      </c>
      <c r="G293" s="16" t="n">
        <v>0.3455</v>
      </c>
      <c r="H293" s="16" t="n">
        <v>0.3571</v>
      </c>
      <c r="I293" s="16" t="n">
        <v>0.3571</v>
      </c>
    </row>
    <row r="294" customFormat="false" ht="12.8" hidden="false" customHeight="false" outlineLevel="0" collapsed="false">
      <c r="A294" s="17" t="s">
        <v>286</v>
      </c>
      <c r="B294" s="16" t="n">
        <v>0.345</v>
      </c>
      <c r="E294" s="17" t="s">
        <v>286</v>
      </c>
      <c r="F294" s="16" t="n">
        <v>0.345</v>
      </c>
      <c r="G294" s="16" t="n">
        <v>0.3669</v>
      </c>
      <c r="H294" s="16" t="n">
        <v>0.345</v>
      </c>
      <c r="I294" s="16" t="n">
        <v>0.345</v>
      </c>
    </row>
    <row r="295" customFormat="false" ht="12.8" hidden="false" customHeight="false" outlineLevel="0" collapsed="false">
      <c r="A295" s="17" t="s">
        <v>287</v>
      </c>
      <c r="B295" s="16" t="n">
        <v>0.3656</v>
      </c>
      <c r="E295" s="17" t="s">
        <v>287</v>
      </c>
      <c r="F295" s="16" t="n">
        <v>0.3656</v>
      </c>
      <c r="G295" s="16" t="n">
        <v>0.3807</v>
      </c>
      <c r="H295" s="16" t="n">
        <v>0.3656</v>
      </c>
      <c r="I295" s="16" t="n">
        <v>0.3656</v>
      </c>
    </row>
    <row r="296" customFormat="false" ht="12.8" hidden="false" customHeight="false" outlineLevel="0" collapsed="false">
      <c r="A296" s="17" t="s">
        <v>288</v>
      </c>
      <c r="B296" s="16" t="n">
        <v>0.3792</v>
      </c>
      <c r="E296" s="17" t="s">
        <v>288</v>
      </c>
      <c r="F296" s="16" t="n">
        <v>0.3792</v>
      </c>
      <c r="G296" s="16" t="n">
        <v>0.403</v>
      </c>
      <c r="H296" s="16" t="n">
        <v>0.3792</v>
      </c>
      <c r="I296" s="16" t="n">
        <v>0.3792</v>
      </c>
    </row>
    <row r="297" customFormat="false" ht="12.8" hidden="false" customHeight="false" outlineLevel="0" collapsed="false">
      <c r="A297" s="17" t="s">
        <v>290</v>
      </c>
      <c r="B297" s="16" t="n">
        <v>0.4042</v>
      </c>
      <c r="E297" s="17" t="s">
        <v>290</v>
      </c>
      <c r="F297" s="16" t="n">
        <v>0.4042</v>
      </c>
      <c r="G297" s="16" t="n">
        <v>0.3968</v>
      </c>
      <c r="H297" s="16" t="n">
        <v>0.4042</v>
      </c>
      <c r="I297" s="16" t="n">
        <v>0.4042</v>
      </c>
    </row>
    <row r="298" customFormat="false" ht="12.8" hidden="false" customHeight="false" outlineLevel="0" collapsed="false">
      <c r="A298" s="17" t="s">
        <v>292</v>
      </c>
      <c r="B298" s="16" t="n">
        <v>0.3975</v>
      </c>
      <c r="E298" s="17" t="s">
        <v>292</v>
      </c>
      <c r="F298" s="16" t="n">
        <v>0.3975</v>
      </c>
      <c r="G298" s="16" t="n">
        <v>0.4103</v>
      </c>
      <c r="H298" s="16" t="n">
        <v>0.3975</v>
      </c>
      <c r="I298" s="16" t="n">
        <v>0.3975</v>
      </c>
    </row>
    <row r="299" customFormat="false" ht="12.8" hidden="false" customHeight="false" outlineLevel="0" collapsed="false">
      <c r="A299" s="17" t="s">
        <v>407</v>
      </c>
      <c r="B299" s="16" t="n">
        <v>0.4111</v>
      </c>
      <c r="E299" s="17" t="s">
        <v>407</v>
      </c>
      <c r="F299" s="16" t="n">
        <v>0.4111</v>
      </c>
      <c r="G299" s="16" t="n">
        <v>0.4084</v>
      </c>
      <c r="H299" s="16" t="n">
        <v>0.4111</v>
      </c>
      <c r="I299" s="16" t="n">
        <v>0.4111</v>
      </c>
    </row>
    <row r="300" customFormat="false" ht="12.8" hidden="false" customHeight="false" outlineLevel="0" collapsed="false">
      <c r="A300" s="17" t="s">
        <v>409</v>
      </c>
      <c r="B300" s="16" t="n">
        <v>0.4087</v>
      </c>
      <c r="E300" s="17" t="s">
        <v>409</v>
      </c>
      <c r="F300" s="16" t="n">
        <v>0.4087</v>
      </c>
      <c r="G300" s="16" t="n">
        <v>0.3928</v>
      </c>
      <c r="H300" s="16" t="n">
        <v>0.4087</v>
      </c>
      <c r="I300" s="16" t="n">
        <v>0.4087</v>
      </c>
    </row>
    <row r="301" customFormat="false" ht="12.8" hidden="false" customHeight="false" outlineLevel="0" collapsed="false">
      <c r="A301" s="17" t="s">
        <v>293</v>
      </c>
      <c r="B301" s="16" t="n">
        <v>0.3948</v>
      </c>
      <c r="E301" s="17" t="s">
        <v>293</v>
      </c>
      <c r="F301" s="16" t="n">
        <v>0.3948</v>
      </c>
      <c r="G301" s="16" t="n">
        <v>0.385</v>
      </c>
      <c r="H301" s="16" t="n">
        <v>0.3948</v>
      </c>
      <c r="I301" s="16" t="n">
        <v>0.3948</v>
      </c>
    </row>
    <row r="302" customFormat="false" ht="12.8" hidden="false" customHeight="false" outlineLevel="0" collapsed="false">
      <c r="A302" s="17" t="s">
        <v>294</v>
      </c>
      <c r="B302" s="16" t="n">
        <v>0.3853</v>
      </c>
      <c r="E302" s="17" t="s">
        <v>294</v>
      </c>
      <c r="F302" s="16" t="n">
        <v>0.3853</v>
      </c>
      <c r="G302" s="16" t="n">
        <v>0.368</v>
      </c>
      <c r="H302" s="16" t="n">
        <v>0.3853</v>
      </c>
      <c r="I302" s="16" t="n">
        <v>0.3853</v>
      </c>
    </row>
    <row r="303" customFormat="false" ht="12.8" hidden="false" customHeight="false" outlineLevel="0" collapsed="false">
      <c r="A303" s="17" t="s">
        <v>295</v>
      </c>
      <c r="B303" s="16" t="n">
        <v>0.3682</v>
      </c>
      <c r="E303" s="17" t="s">
        <v>295</v>
      </c>
      <c r="F303" s="16" t="n">
        <v>0.3682</v>
      </c>
      <c r="G303" s="16" t="n">
        <v>0.3695</v>
      </c>
      <c r="H303" s="16" t="n">
        <v>0.3682</v>
      </c>
      <c r="I303" s="16" t="n">
        <v>0.3682</v>
      </c>
    </row>
    <row r="304" customFormat="false" ht="12.8" hidden="false" customHeight="false" outlineLevel="0" collapsed="false">
      <c r="A304" s="17" t="s">
        <v>296</v>
      </c>
      <c r="B304" s="16" t="n">
        <v>0.3676</v>
      </c>
      <c r="E304" s="17" t="s">
        <v>296</v>
      </c>
      <c r="F304" s="16" t="n">
        <v>0.3676</v>
      </c>
      <c r="G304" s="16" t="n">
        <v>0.3644</v>
      </c>
      <c r="H304" s="16" t="n">
        <v>0.3676</v>
      </c>
      <c r="I304" s="16" t="n">
        <v>0.3676</v>
      </c>
    </row>
    <row r="305" customFormat="false" ht="12.8" hidden="false" customHeight="false" outlineLevel="0" collapsed="false">
      <c r="A305" s="17" t="s">
        <v>415</v>
      </c>
      <c r="B305" s="16" t="n">
        <v>0.365</v>
      </c>
      <c r="E305" s="17" t="s">
        <v>415</v>
      </c>
      <c r="F305" s="16" t="n">
        <v>0.365</v>
      </c>
      <c r="G305" s="16" t="n">
        <v>0.3574</v>
      </c>
      <c r="H305" s="16" t="n">
        <v>0.365</v>
      </c>
      <c r="I305" s="16" t="n">
        <v>0.365</v>
      </c>
    </row>
    <row r="306" customFormat="false" ht="12.8" hidden="false" customHeight="false" outlineLevel="0" collapsed="false">
      <c r="A306" s="17" t="s">
        <v>417</v>
      </c>
      <c r="B306" s="16" t="n">
        <v>0.3569</v>
      </c>
      <c r="E306" s="17" t="s">
        <v>417</v>
      </c>
      <c r="F306" s="16" t="n">
        <v>0.3569</v>
      </c>
      <c r="G306" s="16" t="n">
        <v>0.3514</v>
      </c>
      <c r="H306" s="16" t="n">
        <v>0.3569</v>
      </c>
      <c r="I306" s="16" t="n">
        <v>0.3569</v>
      </c>
    </row>
    <row r="307" customFormat="false" ht="12.8" hidden="false" customHeight="false" outlineLevel="0" collapsed="false">
      <c r="A307" s="17" t="s">
        <v>419</v>
      </c>
      <c r="B307" s="16" t="n">
        <v>0.3507</v>
      </c>
      <c r="E307" s="17" t="s">
        <v>419</v>
      </c>
      <c r="F307" s="16" t="n">
        <v>0.3507</v>
      </c>
      <c r="G307" s="16" t="n">
        <v>0.3488</v>
      </c>
      <c r="H307" s="16" t="n">
        <v>0.3507</v>
      </c>
      <c r="I307" s="16" t="n">
        <v>0.3507</v>
      </c>
    </row>
    <row r="308" customFormat="false" ht="12.8" hidden="false" customHeight="false" outlineLevel="0" collapsed="false">
      <c r="A308" s="17" t="s">
        <v>421</v>
      </c>
      <c r="B308" s="16" t="n">
        <v>0.349</v>
      </c>
      <c r="E308" s="17" t="s">
        <v>421</v>
      </c>
      <c r="F308" s="16" t="n">
        <v>0.349</v>
      </c>
      <c r="G308" s="16" t="n">
        <v>0.3507</v>
      </c>
      <c r="H308" s="16" t="n">
        <v>0.349</v>
      </c>
      <c r="I308" s="16" t="n">
        <v>0.349</v>
      </c>
    </row>
    <row r="309" customFormat="false" ht="12.8" hidden="false" customHeight="false" outlineLevel="0" collapsed="false">
      <c r="A309" s="17" t="s">
        <v>297</v>
      </c>
      <c r="B309" s="16" t="n">
        <v>0.351</v>
      </c>
      <c r="E309" s="17" t="s">
        <v>297</v>
      </c>
      <c r="F309" s="16" t="n">
        <v>0.351</v>
      </c>
      <c r="G309" s="16" t="n">
        <v>0.3581</v>
      </c>
      <c r="H309" s="16" t="n">
        <v>0.351</v>
      </c>
      <c r="I309" s="16" t="n">
        <v>0.351</v>
      </c>
    </row>
    <row r="310" customFormat="false" ht="12.8" hidden="false" customHeight="false" outlineLevel="0" collapsed="false">
      <c r="A310" s="17" t="s">
        <v>299</v>
      </c>
      <c r="B310" s="16" t="n">
        <v>0.3598</v>
      </c>
      <c r="E310" s="17" t="s">
        <v>299</v>
      </c>
      <c r="F310" s="16" t="n">
        <v>0.3598</v>
      </c>
      <c r="G310" s="16" t="n">
        <v>0.3547</v>
      </c>
      <c r="H310" s="16" t="n">
        <v>0.3598</v>
      </c>
      <c r="I310" s="16" t="n">
        <v>0.3598</v>
      </c>
    </row>
    <row r="311" customFormat="false" ht="12.8" hidden="false" customHeight="false" outlineLevel="0" collapsed="false">
      <c r="A311" s="17" t="s">
        <v>301</v>
      </c>
      <c r="B311" s="16" t="n">
        <v>0.3555</v>
      </c>
      <c r="E311" s="17" t="s">
        <v>301</v>
      </c>
      <c r="F311" s="16" t="n">
        <v>0.3555</v>
      </c>
      <c r="G311" s="16" t="n">
        <v>0.3556</v>
      </c>
      <c r="H311" s="16" t="n">
        <v>0.3555</v>
      </c>
      <c r="I311" s="16" t="n">
        <v>0.3555</v>
      </c>
    </row>
    <row r="312" customFormat="false" ht="12.8" hidden="false" customHeight="false" outlineLevel="0" collapsed="false">
      <c r="A312" s="17" t="s">
        <v>302</v>
      </c>
      <c r="B312" s="16" t="n">
        <v>0.3549</v>
      </c>
      <c r="E312" s="17" t="s">
        <v>302</v>
      </c>
      <c r="F312" s="16" t="n">
        <v>0.3549</v>
      </c>
      <c r="G312" s="16" t="n">
        <v>0.3526</v>
      </c>
      <c r="H312" s="16" t="n">
        <v>0.3549</v>
      </c>
      <c r="I312" s="16" t="n">
        <v>0.3549</v>
      </c>
    </row>
    <row r="313" customFormat="false" ht="12.8" hidden="false" customHeight="false" outlineLevel="0" collapsed="false">
      <c r="A313" s="17" t="s">
        <v>427</v>
      </c>
      <c r="B313" s="16" t="n">
        <v>0.3531</v>
      </c>
      <c r="E313" s="17" t="s">
        <v>427</v>
      </c>
      <c r="F313" s="16" t="n">
        <v>0.3531</v>
      </c>
      <c r="G313" s="16" t="n">
        <v>0.3614</v>
      </c>
      <c r="H313" s="16" t="n">
        <v>0.3531</v>
      </c>
      <c r="I313" s="16" t="n">
        <v>0.3531</v>
      </c>
    </row>
    <row r="314" customFormat="false" ht="12.8" hidden="false" customHeight="false" outlineLevel="0" collapsed="false">
      <c r="A314" s="17" t="s">
        <v>429</v>
      </c>
      <c r="B314" s="16" t="n">
        <v>0.362</v>
      </c>
      <c r="E314" s="17" t="s">
        <v>429</v>
      </c>
      <c r="F314" s="16" t="n">
        <v>0.362</v>
      </c>
      <c r="G314" s="16" t="n">
        <v>0.3657</v>
      </c>
      <c r="H314" s="16" t="n">
        <v>0.362</v>
      </c>
      <c r="I314" s="16" t="n">
        <v>0.362</v>
      </c>
    </row>
    <row r="315" customFormat="false" ht="12.8" hidden="false" customHeight="false" outlineLevel="0" collapsed="false">
      <c r="A315" s="17" t="s">
        <v>303</v>
      </c>
      <c r="B315" s="16" t="n">
        <v>0.3671</v>
      </c>
      <c r="E315" s="17" t="s">
        <v>303</v>
      </c>
      <c r="F315" s="16" t="n">
        <v>0.3671</v>
      </c>
      <c r="G315" s="16" t="n">
        <v>0.3454</v>
      </c>
      <c r="H315" s="16" t="n">
        <v>0.3671</v>
      </c>
      <c r="I315" s="16" t="n">
        <v>0.3671</v>
      </c>
    </row>
    <row r="316" customFormat="false" ht="12.8" hidden="false" customHeight="false" outlineLevel="0" collapsed="false">
      <c r="A316" s="17" t="s">
        <v>304</v>
      </c>
      <c r="B316" s="16" t="n">
        <v>0.3454</v>
      </c>
      <c r="E316" s="17" t="s">
        <v>304</v>
      </c>
      <c r="F316" s="16" t="n">
        <v>0.3454</v>
      </c>
      <c r="G316" s="16" t="n">
        <v>0.352</v>
      </c>
      <c r="H316" s="16" t="n">
        <v>0.3454</v>
      </c>
      <c r="I316" s="16" t="n">
        <v>0.3454</v>
      </c>
    </row>
    <row r="317" customFormat="false" ht="12.8" hidden="false" customHeight="false" outlineLevel="0" collapsed="false">
      <c r="A317" s="17" t="s">
        <v>305</v>
      </c>
      <c r="B317" s="16" t="n">
        <v>0.3523</v>
      </c>
      <c r="E317" s="17" t="s">
        <v>305</v>
      </c>
      <c r="F317" s="16" t="n">
        <v>0.3523</v>
      </c>
      <c r="G317" s="16" t="n">
        <v>0.34</v>
      </c>
      <c r="H317" s="16" t="n">
        <v>0.3523</v>
      </c>
      <c r="I317" s="16" t="n">
        <v>0.3523</v>
      </c>
    </row>
    <row r="318" customFormat="false" ht="12.8" hidden="false" customHeight="false" outlineLevel="0" collapsed="false">
      <c r="A318" s="17" t="s">
        <v>306</v>
      </c>
      <c r="B318" s="16" t="n">
        <v>0.3397</v>
      </c>
      <c r="E318" s="17" t="s">
        <v>306</v>
      </c>
      <c r="F318" s="16" t="n">
        <v>0.3397</v>
      </c>
      <c r="G318" s="16" t="n">
        <v>0.3194</v>
      </c>
      <c r="H318" s="16" t="n">
        <v>0.3397</v>
      </c>
      <c r="I318" s="16" t="n">
        <v>0.3397</v>
      </c>
    </row>
    <row r="319" customFormat="false" ht="12.8" hidden="false" customHeight="false" outlineLevel="0" collapsed="false">
      <c r="A319" s="17" t="s">
        <v>308</v>
      </c>
      <c r="B319" s="16" t="n">
        <v>0.3199</v>
      </c>
      <c r="E319" s="17" t="s">
        <v>308</v>
      </c>
      <c r="F319" s="16" t="n">
        <v>0.3199</v>
      </c>
      <c r="G319" s="16" t="n">
        <v>0.3311</v>
      </c>
      <c r="H319" s="16" t="n">
        <v>0.3199</v>
      </c>
      <c r="I319" s="16" t="n">
        <v>0.3199</v>
      </c>
    </row>
    <row r="320" customFormat="false" ht="12.8" hidden="false" customHeight="false" outlineLevel="0" collapsed="false">
      <c r="A320" s="17" t="s">
        <v>436</v>
      </c>
      <c r="B320" s="16" t="n">
        <v>0.3307</v>
      </c>
      <c r="E320" s="17" t="s">
        <v>436</v>
      </c>
      <c r="F320" s="16" t="n">
        <v>0.3307</v>
      </c>
      <c r="G320" s="16" t="n">
        <v>0.3252</v>
      </c>
      <c r="H320" s="16" t="n">
        <v>0.3307</v>
      </c>
      <c r="I320" s="16" t="n">
        <v>0.3307</v>
      </c>
    </row>
    <row r="321" customFormat="false" ht="12.8" hidden="false" customHeight="false" outlineLevel="0" collapsed="false">
      <c r="A321" s="17" t="s">
        <v>438</v>
      </c>
      <c r="B321" s="16" t="n">
        <v>0.3267</v>
      </c>
      <c r="E321" s="17" t="s">
        <v>438</v>
      </c>
      <c r="F321" s="16" t="n">
        <v>0.3267</v>
      </c>
      <c r="G321" s="16" t="n">
        <v>0.3338</v>
      </c>
      <c r="H321" s="16" t="n">
        <v>0.3267</v>
      </c>
      <c r="I321" s="16" t="n">
        <v>0.3267</v>
      </c>
    </row>
    <row r="322" customFormat="false" ht="12.8" hidden="false" customHeight="false" outlineLevel="0" collapsed="false">
      <c r="A322" s="17" t="s">
        <v>310</v>
      </c>
      <c r="B322" s="16" t="n">
        <v>0.3341</v>
      </c>
      <c r="E322" s="17" t="s">
        <v>310</v>
      </c>
      <c r="F322" s="16" t="n">
        <v>0.3341</v>
      </c>
      <c r="G322" s="16" t="n">
        <v>0.3441</v>
      </c>
      <c r="H322" s="16" t="n">
        <v>0.3341</v>
      </c>
      <c r="I322" s="16" t="n">
        <v>0.3341</v>
      </c>
    </row>
    <row r="323" customFormat="false" ht="12.8" hidden="false" customHeight="false" outlineLevel="0" collapsed="false">
      <c r="A323" s="17" t="s">
        <v>311</v>
      </c>
      <c r="B323" s="16" t="n">
        <v>0.3433</v>
      </c>
      <c r="E323" s="17" t="s">
        <v>311</v>
      </c>
      <c r="F323" s="16" t="n">
        <v>0.3433</v>
      </c>
      <c r="G323" s="16" t="n">
        <v>0.3308</v>
      </c>
      <c r="H323" s="16" t="n">
        <v>0.3433</v>
      </c>
      <c r="I323" s="16" t="n">
        <v>0.3433</v>
      </c>
    </row>
    <row r="324" customFormat="false" ht="12.8" hidden="false" customHeight="false" outlineLevel="0" collapsed="false">
      <c r="A324" s="17" t="s">
        <v>312</v>
      </c>
      <c r="B324" s="16" t="n">
        <v>0.3318</v>
      </c>
      <c r="E324" s="17" t="s">
        <v>312</v>
      </c>
      <c r="F324" s="16" t="n">
        <v>0.3318</v>
      </c>
      <c r="G324" s="16" t="n">
        <v>0.3459</v>
      </c>
      <c r="H324" s="16" t="n">
        <v>0.3318</v>
      </c>
      <c r="I324" s="16" t="n">
        <v>0.3318</v>
      </c>
    </row>
    <row r="325" customFormat="false" ht="12.8" hidden="false" customHeight="false" outlineLevel="0" collapsed="false">
      <c r="A325" s="17" t="s">
        <v>313</v>
      </c>
      <c r="B325" s="16" t="n">
        <v>0.3447</v>
      </c>
      <c r="E325" s="17" t="s">
        <v>313</v>
      </c>
      <c r="F325" s="16" t="n">
        <v>0.3447</v>
      </c>
      <c r="G325" s="16" t="n">
        <v>0.3104</v>
      </c>
      <c r="H325" s="16" t="n">
        <v>0.3447</v>
      </c>
      <c r="I325" s="16" t="n">
        <v>0.3447</v>
      </c>
    </row>
    <row r="326" customFormat="false" ht="12.8" hidden="false" customHeight="false" outlineLevel="0" collapsed="false">
      <c r="A326" s="17" t="s">
        <v>314</v>
      </c>
      <c r="B326" s="16" t="n">
        <v>0.31</v>
      </c>
      <c r="E326" s="17" t="s">
        <v>314</v>
      </c>
      <c r="F326" s="16" t="n">
        <v>0.31</v>
      </c>
      <c r="G326" s="16" t="n">
        <v>0.3235</v>
      </c>
      <c r="H326" s="16" t="n">
        <v>0.31</v>
      </c>
      <c r="I326" s="16" t="n">
        <v>0.31</v>
      </c>
    </row>
    <row r="327" customFormat="false" ht="12.8" hidden="false" customHeight="false" outlineLevel="0" collapsed="false">
      <c r="A327" s="17" t="s">
        <v>445</v>
      </c>
      <c r="B327" s="16" t="n">
        <v>0.3246</v>
      </c>
      <c r="E327" s="17" t="s">
        <v>445</v>
      </c>
      <c r="F327" s="16" t="n">
        <v>0.3246</v>
      </c>
      <c r="G327" s="16" t="n">
        <v>0.3152</v>
      </c>
      <c r="H327" s="16" t="n">
        <v>0.3246</v>
      </c>
      <c r="I327" s="16" t="n">
        <v>0.3246</v>
      </c>
    </row>
    <row r="328" customFormat="false" ht="12.8" hidden="false" customHeight="false" outlineLevel="0" collapsed="false">
      <c r="A328" s="17" t="s">
        <v>447</v>
      </c>
      <c r="B328" s="16" t="n">
        <v>0.3131</v>
      </c>
      <c r="E328" s="17" t="s">
        <v>447</v>
      </c>
      <c r="F328" s="16" t="n">
        <v>0.3131</v>
      </c>
      <c r="G328" s="16" t="n">
        <v>0.3244</v>
      </c>
      <c r="H328" s="16" t="n">
        <v>0.3131</v>
      </c>
      <c r="I328" s="16" t="n">
        <v>0.3131</v>
      </c>
    </row>
    <row r="329" customFormat="false" ht="12.8" hidden="false" customHeight="false" outlineLevel="0" collapsed="false">
      <c r="A329" s="17" t="s">
        <v>315</v>
      </c>
      <c r="B329" s="16" t="n">
        <v>0.3257</v>
      </c>
      <c r="E329" s="17" t="s">
        <v>315</v>
      </c>
      <c r="F329" s="16" t="n">
        <v>0.3257</v>
      </c>
      <c r="G329" s="16" t="n">
        <v>0.3064</v>
      </c>
      <c r="H329" s="16" t="n">
        <v>0.3257</v>
      </c>
      <c r="I329" s="16" t="n">
        <v>0.3257</v>
      </c>
    </row>
    <row r="330" customFormat="false" ht="12.8" hidden="false" customHeight="false" outlineLevel="0" collapsed="false">
      <c r="A330" s="17" t="s">
        <v>317</v>
      </c>
      <c r="B330" s="16" t="n">
        <v>0.3068</v>
      </c>
      <c r="E330" s="17" t="s">
        <v>317</v>
      </c>
      <c r="F330" s="16" t="n">
        <v>0.3068</v>
      </c>
      <c r="G330" s="16" t="n">
        <v>0.3071</v>
      </c>
      <c r="H330" s="16" t="n">
        <v>0.3068</v>
      </c>
      <c r="I330" s="16" t="n">
        <v>0.3068</v>
      </c>
    </row>
    <row r="331" customFormat="false" ht="12.8" hidden="false" customHeight="false" outlineLevel="0" collapsed="false">
      <c r="A331" s="17" t="s">
        <v>319</v>
      </c>
      <c r="B331" s="16" t="n">
        <v>0.3063</v>
      </c>
      <c r="E331" s="17" t="s">
        <v>319</v>
      </c>
      <c r="F331" s="16" t="n">
        <v>0.3063</v>
      </c>
      <c r="G331" s="16" t="n">
        <v>0.3208</v>
      </c>
      <c r="H331" s="16" t="n">
        <v>0.3063</v>
      </c>
      <c r="I331" s="16" t="n">
        <v>0.3063</v>
      </c>
    </row>
    <row r="332" customFormat="false" ht="12.8" hidden="false" customHeight="false" outlineLevel="0" collapsed="false">
      <c r="A332" s="17" t="s">
        <v>320</v>
      </c>
      <c r="B332" s="16" t="n">
        <v>0.3213</v>
      </c>
      <c r="E332" s="17" t="s">
        <v>320</v>
      </c>
      <c r="F332" s="16" t="n">
        <v>0.3213</v>
      </c>
      <c r="G332" s="16" t="n">
        <v>0.3222</v>
      </c>
      <c r="H332" s="16" t="n">
        <v>0.3213</v>
      </c>
      <c r="I332" s="16" t="n">
        <v>0.3213</v>
      </c>
    </row>
    <row r="333" customFormat="false" ht="12.8" hidden="false" customHeight="false" outlineLevel="0" collapsed="false">
      <c r="A333" s="17" t="s">
        <v>321</v>
      </c>
      <c r="B333" s="16" t="n">
        <v>0.321</v>
      </c>
      <c r="E333" s="17" t="s">
        <v>321</v>
      </c>
      <c r="F333" s="16" t="n">
        <v>0.321</v>
      </c>
      <c r="G333" s="16" t="n">
        <v>0.3113</v>
      </c>
      <c r="H333" s="16" t="n">
        <v>0.321</v>
      </c>
      <c r="I333" s="16" t="n">
        <v>0.321</v>
      </c>
    </row>
    <row r="334" customFormat="false" ht="12.8" hidden="false" customHeight="false" outlineLevel="0" collapsed="false">
      <c r="A334" s="17" t="s">
        <v>454</v>
      </c>
      <c r="B334" s="16" t="n">
        <v>0.3099</v>
      </c>
      <c r="E334" s="17" t="s">
        <v>454</v>
      </c>
      <c r="F334" s="16" t="n">
        <v>0.3099</v>
      </c>
      <c r="G334" s="16" t="n">
        <v>0.2881</v>
      </c>
      <c r="H334" s="16" t="n">
        <v>0.3099</v>
      </c>
      <c r="I334" s="16" t="n">
        <v>0.3099</v>
      </c>
    </row>
    <row r="335" customFormat="false" ht="12.8" hidden="false" customHeight="false" outlineLevel="0" collapsed="false">
      <c r="A335" s="17" t="s">
        <v>456</v>
      </c>
      <c r="B335" s="16" t="n">
        <v>0.2887</v>
      </c>
      <c r="E335" s="17" t="s">
        <v>456</v>
      </c>
      <c r="F335" s="16" t="n">
        <v>0.2887</v>
      </c>
      <c r="G335" s="16" t="n">
        <v>0.2969</v>
      </c>
      <c r="H335" s="16" t="n">
        <v>0.2887</v>
      </c>
      <c r="I335" s="16" t="n">
        <v>0.2887</v>
      </c>
    </row>
    <row r="336" customFormat="false" ht="12.8" hidden="false" customHeight="false" outlineLevel="0" collapsed="false">
      <c r="A336" s="17" t="s">
        <v>322</v>
      </c>
      <c r="B336" s="16" t="n">
        <v>0.2959</v>
      </c>
      <c r="E336" s="17" t="s">
        <v>322</v>
      </c>
      <c r="F336" s="16" t="n">
        <v>0.2959</v>
      </c>
      <c r="G336" s="16" t="n">
        <v>0.2916</v>
      </c>
      <c r="H336" s="16" t="n">
        <v>0.2959</v>
      </c>
      <c r="I336" s="16" t="n">
        <v>0.2959</v>
      </c>
    </row>
    <row r="337" customFormat="false" ht="12.8" hidden="false" customHeight="false" outlineLevel="0" collapsed="false">
      <c r="A337" s="17" t="s">
        <v>323</v>
      </c>
      <c r="B337" s="16" t="n">
        <v>0.2925</v>
      </c>
      <c r="E337" s="17" t="s">
        <v>323</v>
      </c>
      <c r="F337" s="16" t="n">
        <v>0.2925</v>
      </c>
      <c r="G337" s="16" t="n">
        <v>0.3008</v>
      </c>
      <c r="H337" s="16" t="n">
        <v>0.2925</v>
      </c>
      <c r="I337" s="16" t="n">
        <v>0.2925</v>
      </c>
    </row>
    <row r="338" customFormat="false" ht="12.8" hidden="false" customHeight="false" outlineLevel="0" collapsed="false">
      <c r="A338" s="17" t="s">
        <v>324</v>
      </c>
      <c r="B338" s="16" t="n">
        <v>0.3013</v>
      </c>
      <c r="E338" s="17" t="s">
        <v>324</v>
      </c>
      <c r="F338" s="16" t="n">
        <v>0.3013</v>
      </c>
      <c r="G338" s="16" t="n">
        <v>0.3144</v>
      </c>
      <c r="H338" s="16" t="n">
        <v>0.3013</v>
      </c>
      <c r="I338" s="16" t="n">
        <v>0.3013</v>
      </c>
    </row>
    <row r="339" customFormat="false" ht="12.8" hidden="false" customHeight="false" outlineLevel="0" collapsed="false">
      <c r="A339" s="17" t="s">
        <v>326</v>
      </c>
      <c r="B339" s="16" t="n">
        <v>0.3133</v>
      </c>
      <c r="E339" s="17" t="s">
        <v>326</v>
      </c>
      <c r="F339" s="16" t="n">
        <v>0.3133</v>
      </c>
      <c r="G339" s="16" t="n">
        <v>0.3095</v>
      </c>
      <c r="H339" s="16" t="n">
        <v>0.3133</v>
      </c>
      <c r="I339" s="16" t="n">
        <v>0.3133</v>
      </c>
    </row>
    <row r="340" customFormat="false" ht="12.8" hidden="false" customHeight="false" outlineLevel="0" collapsed="false">
      <c r="A340" s="17" t="s">
        <v>328</v>
      </c>
      <c r="B340" s="16" t="n">
        <v>0.3095</v>
      </c>
      <c r="E340" s="17" t="s">
        <v>328</v>
      </c>
      <c r="F340" s="16" t="n">
        <v>0.3095</v>
      </c>
      <c r="G340" s="16" t="n">
        <v>0.3171</v>
      </c>
      <c r="H340" s="16" t="n">
        <v>0.3095</v>
      </c>
      <c r="I340" s="16" t="n">
        <v>0.3095</v>
      </c>
    </row>
    <row r="341" customFormat="false" ht="12.8" hidden="false" customHeight="false" outlineLevel="0" collapsed="false">
      <c r="A341" s="17" t="s">
        <v>463</v>
      </c>
      <c r="B341" s="16" t="n">
        <v>0.3172</v>
      </c>
      <c r="E341" s="17" t="s">
        <v>463</v>
      </c>
      <c r="F341" s="16" t="n">
        <v>0.3172</v>
      </c>
      <c r="G341" s="16" t="n">
        <v>0.3163</v>
      </c>
      <c r="H341" s="16" t="n">
        <v>0.3172</v>
      </c>
      <c r="I341" s="16" t="n">
        <v>0.3172</v>
      </c>
    </row>
    <row r="342" customFormat="false" ht="12.8" hidden="false" customHeight="false" outlineLevel="0" collapsed="false">
      <c r="A342" s="17" t="s">
        <v>465</v>
      </c>
      <c r="B342" s="16" t="n">
        <v>0.3158</v>
      </c>
      <c r="E342" s="17" t="s">
        <v>465</v>
      </c>
      <c r="F342" s="16" t="n">
        <v>0.3158</v>
      </c>
      <c r="G342" s="16" t="n">
        <v>0.322</v>
      </c>
      <c r="H342" s="16" t="n">
        <v>0.3158</v>
      </c>
      <c r="I342" s="16" t="n">
        <v>0.3158</v>
      </c>
    </row>
    <row r="343" customFormat="false" ht="12.8" hidden="false" customHeight="false" outlineLevel="0" collapsed="false">
      <c r="A343" s="17" t="s">
        <v>329</v>
      </c>
      <c r="B343" s="16" t="n">
        <v>0.3218</v>
      </c>
      <c r="E343" s="17" t="s">
        <v>329</v>
      </c>
      <c r="F343" s="16" t="n">
        <v>0.3218</v>
      </c>
      <c r="G343" s="16" t="n">
        <v>0.3306</v>
      </c>
      <c r="H343" s="16" t="n">
        <v>0.3218</v>
      </c>
      <c r="I343" s="16" t="n">
        <v>0.3218</v>
      </c>
    </row>
    <row r="344" customFormat="false" ht="12.8" hidden="false" customHeight="false" outlineLevel="0" collapsed="false">
      <c r="A344" s="17" t="s">
        <v>330</v>
      </c>
      <c r="B344" s="16" t="n">
        <v>0.3302</v>
      </c>
      <c r="E344" s="17" t="s">
        <v>330</v>
      </c>
      <c r="F344" s="16" t="n">
        <v>0.3302</v>
      </c>
      <c r="G344" s="16" t="n">
        <v>0.3375</v>
      </c>
      <c r="H344" s="16" t="n">
        <v>0.3302</v>
      </c>
      <c r="I344" s="16" t="n">
        <v>0.3302</v>
      </c>
    </row>
    <row r="345" customFormat="false" ht="12.8" hidden="false" customHeight="false" outlineLevel="0" collapsed="false">
      <c r="A345" s="17" t="s">
        <v>331</v>
      </c>
      <c r="B345" s="16" t="n">
        <v>0.3379</v>
      </c>
      <c r="E345" s="17" t="s">
        <v>331</v>
      </c>
      <c r="F345" s="16" t="n">
        <v>0.3379</v>
      </c>
      <c r="G345" s="16" t="n">
        <v>0.3332</v>
      </c>
      <c r="H345" s="16" t="n">
        <v>0.3379</v>
      </c>
      <c r="I345" s="16" t="n">
        <v>0.3379</v>
      </c>
    </row>
    <row r="346" customFormat="false" ht="12.8" hidden="false" customHeight="false" outlineLevel="0" collapsed="false">
      <c r="A346" s="17" t="s">
        <v>332</v>
      </c>
      <c r="B346" s="16" t="n">
        <v>0.3334</v>
      </c>
      <c r="E346" s="17" t="s">
        <v>332</v>
      </c>
      <c r="F346" s="16" t="n">
        <v>0.3334</v>
      </c>
      <c r="G346" s="16" t="n">
        <v>0.3434</v>
      </c>
      <c r="H346" s="16" t="n">
        <v>0.3334</v>
      </c>
      <c r="I346" s="16" t="n">
        <v>0.3334</v>
      </c>
    </row>
    <row r="347" customFormat="false" ht="12.8" hidden="false" customHeight="false" outlineLevel="0" collapsed="false">
      <c r="A347" s="17" t="s">
        <v>333</v>
      </c>
      <c r="B347" s="16" t="n">
        <v>0.3437</v>
      </c>
      <c r="E347" s="17" t="s">
        <v>333</v>
      </c>
      <c r="F347" s="16" t="n">
        <v>0.3437</v>
      </c>
      <c r="G347" s="16" t="n">
        <v>0.3484</v>
      </c>
      <c r="H347" s="16" t="n">
        <v>0.3437</v>
      </c>
      <c r="I347" s="16" t="n">
        <v>0.3437</v>
      </c>
    </row>
    <row r="348" customFormat="false" ht="12.8" hidden="false" customHeight="false" outlineLevel="0" collapsed="false">
      <c r="A348" s="17" t="s">
        <v>472</v>
      </c>
      <c r="B348" s="16" t="n">
        <v>0.3494</v>
      </c>
      <c r="E348" s="17" t="s">
        <v>472</v>
      </c>
      <c r="F348" s="16" t="n">
        <v>0.3494</v>
      </c>
      <c r="G348" s="16" t="n">
        <v>0.3415</v>
      </c>
      <c r="H348" s="16" t="n">
        <v>0.3494</v>
      </c>
      <c r="I348" s="16" t="n">
        <v>0.3494</v>
      </c>
    </row>
    <row r="349" customFormat="false" ht="12.8" hidden="false" customHeight="false" outlineLevel="0" collapsed="false">
      <c r="A349" s="17" t="s">
        <v>474</v>
      </c>
      <c r="B349" s="16" t="n">
        <v>0.3427</v>
      </c>
      <c r="E349" s="17" t="s">
        <v>474</v>
      </c>
      <c r="F349" s="16" t="n">
        <v>0.3427</v>
      </c>
      <c r="G349" s="16" t="n">
        <v>0.3463</v>
      </c>
      <c r="H349" s="16" t="n">
        <v>0.3427</v>
      </c>
      <c r="I349" s="16" t="n">
        <v>0.3427</v>
      </c>
    </row>
    <row r="350" customFormat="false" ht="12.8" hidden="false" customHeight="false" outlineLevel="0" collapsed="false">
      <c r="A350" s="17" t="s">
        <v>335</v>
      </c>
      <c r="B350" s="16" t="n">
        <v>0.3456</v>
      </c>
      <c r="E350" s="17" t="s">
        <v>335</v>
      </c>
      <c r="F350" s="16" t="n">
        <v>0.3456</v>
      </c>
      <c r="G350" s="16" t="n">
        <v>0.3618</v>
      </c>
      <c r="H350" s="16" t="n">
        <v>0.3456</v>
      </c>
      <c r="I350" s="16" t="n">
        <v>0.3456</v>
      </c>
    </row>
    <row r="351" customFormat="false" ht="12.8" hidden="false" customHeight="false" outlineLevel="0" collapsed="false">
      <c r="A351" s="17" t="s">
        <v>337</v>
      </c>
      <c r="B351" s="16" t="n">
        <v>0.3614</v>
      </c>
      <c r="E351" s="17" t="s">
        <v>337</v>
      </c>
      <c r="F351" s="16" t="n">
        <v>0.3614</v>
      </c>
      <c r="G351" s="16" t="n">
        <v>0.3663</v>
      </c>
      <c r="H351" s="16" t="n">
        <v>0.3614</v>
      </c>
      <c r="I351" s="16" t="n">
        <v>0.3614</v>
      </c>
    </row>
    <row r="352" customFormat="false" ht="12.8" hidden="false" customHeight="false" outlineLevel="0" collapsed="false">
      <c r="A352" s="17" t="s">
        <v>338</v>
      </c>
      <c r="B352" s="16" t="n">
        <v>0.3666</v>
      </c>
      <c r="E352" s="17" t="s">
        <v>338</v>
      </c>
      <c r="F352" s="16" t="n">
        <v>0.3666</v>
      </c>
      <c r="G352" s="16" t="n">
        <v>0.3685</v>
      </c>
      <c r="H352" s="16" t="n">
        <v>0.3666</v>
      </c>
      <c r="I352" s="16" t="n">
        <v>0.3666</v>
      </c>
    </row>
    <row r="353" customFormat="false" ht="12.8" hidden="false" customHeight="false" outlineLevel="0" collapsed="false">
      <c r="A353" s="17" t="s">
        <v>339</v>
      </c>
      <c r="B353" s="16" t="n">
        <v>0.3683</v>
      </c>
      <c r="E353" s="17" t="s">
        <v>339</v>
      </c>
      <c r="F353" s="16" t="n">
        <v>0.3683</v>
      </c>
      <c r="G353" s="16" t="n">
        <v>0.3785</v>
      </c>
      <c r="H353" s="16" t="n">
        <v>0.3683</v>
      </c>
      <c r="I353" s="16" t="n">
        <v>0.3683</v>
      </c>
    </row>
    <row r="354" customFormat="false" ht="12.8" hidden="false" customHeight="false" outlineLevel="0" collapsed="false">
      <c r="A354" s="17" t="s">
        <v>340</v>
      </c>
      <c r="B354" s="16" t="n">
        <v>0.3775</v>
      </c>
      <c r="E354" s="17" t="s">
        <v>340</v>
      </c>
      <c r="F354" s="16" t="n">
        <v>0.3775</v>
      </c>
      <c r="G354" s="16" t="n">
        <v>0.3762</v>
      </c>
      <c r="H354" s="16" t="n">
        <v>0.3775</v>
      </c>
      <c r="I354" s="16" t="n">
        <v>0.3775</v>
      </c>
    </row>
    <row r="355" customFormat="false" ht="12.8" hidden="false" customHeight="false" outlineLevel="0" collapsed="false">
      <c r="A355" s="17" t="s">
        <v>481</v>
      </c>
      <c r="B355" s="16" t="n">
        <v>0.3743</v>
      </c>
      <c r="E355" s="17" t="s">
        <v>481</v>
      </c>
      <c r="F355" s="16" t="n">
        <v>0.3743</v>
      </c>
      <c r="G355" s="16" t="n">
        <v>0.3784</v>
      </c>
      <c r="H355" s="16" t="n">
        <v>0.3743</v>
      </c>
      <c r="I355" s="16" t="n">
        <v>0.3743</v>
      </c>
    </row>
    <row r="356" customFormat="false" ht="12.8" hidden="false" customHeight="false" outlineLevel="0" collapsed="false">
      <c r="A356" s="17" t="s">
        <v>483</v>
      </c>
      <c r="B356" s="16" t="n">
        <v>0.3796</v>
      </c>
      <c r="E356" s="17" t="s">
        <v>483</v>
      </c>
      <c r="F356" s="16" t="n">
        <v>0.3796</v>
      </c>
      <c r="G356" s="16" t="n">
        <v>0.3767</v>
      </c>
      <c r="H356" s="16" t="n">
        <v>0.3796</v>
      </c>
      <c r="I356" s="16" t="n">
        <v>0.3796</v>
      </c>
    </row>
    <row r="357" customFormat="false" ht="12.8" hidden="false" customHeight="false" outlineLevel="0" collapsed="false">
      <c r="A357" s="17" t="s">
        <v>341</v>
      </c>
      <c r="B357" s="16" t="n">
        <v>0.3771</v>
      </c>
      <c r="E357" s="17" t="s">
        <v>341</v>
      </c>
      <c r="F357" s="16" t="n">
        <v>0.3771</v>
      </c>
      <c r="G357" s="16" t="n">
        <v>0.3647</v>
      </c>
      <c r="H357" s="16" t="n">
        <v>0.3771</v>
      </c>
      <c r="I357" s="16" t="n">
        <v>0.3771</v>
      </c>
    </row>
    <row r="358" customFormat="false" ht="12.8" hidden="false" customHeight="false" outlineLevel="0" collapsed="false">
      <c r="A358" s="17" t="s">
        <v>342</v>
      </c>
      <c r="B358" s="16" t="n">
        <v>0.3635</v>
      </c>
      <c r="E358" s="17" t="s">
        <v>342</v>
      </c>
      <c r="F358" s="16" t="n">
        <v>0.3635</v>
      </c>
      <c r="G358" s="16" t="n">
        <v>0.3872</v>
      </c>
      <c r="H358" s="16" t="n">
        <v>0.3635</v>
      </c>
      <c r="I358" s="16" t="n">
        <v>0.3635</v>
      </c>
    </row>
    <row r="359" customFormat="false" ht="12.8" hidden="false" customHeight="false" outlineLevel="0" collapsed="false">
      <c r="A359" s="17" t="s">
        <v>344</v>
      </c>
      <c r="B359" s="16" t="n">
        <v>0.3903</v>
      </c>
      <c r="E359" s="17" t="s">
        <v>344</v>
      </c>
      <c r="F359" s="16" t="n">
        <v>0.3903</v>
      </c>
      <c r="G359" s="16" t="n">
        <v>0.3613</v>
      </c>
      <c r="H359" s="16" t="n">
        <v>0.3903</v>
      </c>
      <c r="I359" s="16" t="n">
        <v>0.3903</v>
      </c>
    </row>
    <row r="360" customFormat="false" ht="12.8" hidden="false" customHeight="false" outlineLevel="0" collapsed="false">
      <c r="A360" s="17" t="s">
        <v>346</v>
      </c>
      <c r="B360" s="16" t="n">
        <v>0.3599</v>
      </c>
      <c r="E360" s="17" t="s">
        <v>346</v>
      </c>
      <c r="F360" s="16" t="n">
        <v>0.3599</v>
      </c>
      <c r="G360" s="16" t="n">
        <v>0.3341</v>
      </c>
      <c r="H360" s="16" t="n">
        <v>0.3599</v>
      </c>
      <c r="I360" s="16" t="n">
        <v>0.3599</v>
      </c>
    </row>
    <row r="361" customFormat="false" ht="12.8" hidden="false" customHeight="false" outlineLevel="0" collapsed="false">
      <c r="A361" s="17" t="s">
        <v>347</v>
      </c>
      <c r="B361" s="16" t="n">
        <v>0.3354</v>
      </c>
      <c r="E361" s="17" t="s">
        <v>347</v>
      </c>
      <c r="F361" s="16" t="n">
        <v>0.3354</v>
      </c>
      <c r="G361" s="16" t="n">
        <v>0.3425</v>
      </c>
      <c r="H361" s="16" t="n">
        <v>0.3354</v>
      </c>
      <c r="I361" s="16" t="n">
        <v>0.3354</v>
      </c>
    </row>
    <row r="362" customFormat="false" ht="12.8" hidden="false" customHeight="false" outlineLevel="0" collapsed="false">
      <c r="A362" s="17" t="s">
        <v>490</v>
      </c>
      <c r="B362" s="16" t="n">
        <v>0.3406</v>
      </c>
      <c r="E362" s="17" t="s">
        <v>490</v>
      </c>
      <c r="F362" s="16" t="n">
        <v>0.3406</v>
      </c>
      <c r="G362" s="16" t="n">
        <v>0.345</v>
      </c>
      <c r="H362" s="16" t="n">
        <v>0.3406</v>
      </c>
      <c r="I362" s="16" t="n">
        <v>0.3406</v>
      </c>
    </row>
    <row r="363" customFormat="false" ht="12.8" hidden="false" customHeight="false" outlineLevel="0" collapsed="false">
      <c r="A363" s="17" t="s">
        <v>492</v>
      </c>
      <c r="B363" s="16" t="n">
        <v>0.3454</v>
      </c>
      <c r="E363" s="17" t="s">
        <v>492</v>
      </c>
      <c r="F363" s="16" t="n">
        <v>0.3454</v>
      </c>
      <c r="G363" s="16" t="n">
        <v>0.3348</v>
      </c>
      <c r="H363" s="16" t="n">
        <v>0.3454</v>
      </c>
      <c r="I363" s="16" t="n">
        <v>0.3454</v>
      </c>
    </row>
    <row r="364" customFormat="false" ht="12.8" hidden="false" customHeight="false" outlineLevel="0" collapsed="false">
      <c r="A364" s="17" t="s">
        <v>348</v>
      </c>
      <c r="B364" s="16" t="n">
        <v>0.3357</v>
      </c>
      <c r="E364" s="17" t="s">
        <v>348</v>
      </c>
      <c r="F364" s="16" t="n">
        <v>0.3357</v>
      </c>
      <c r="G364" s="16" t="n">
        <v>0.3367</v>
      </c>
      <c r="H364" s="16" t="n">
        <v>0.3357</v>
      </c>
      <c r="I364" s="16" t="n">
        <v>0.3357</v>
      </c>
    </row>
    <row r="365" customFormat="false" ht="12.8" hidden="false" customHeight="false" outlineLevel="0" collapsed="false">
      <c r="A365" s="17" t="s">
        <v>349</v>
      </c>
      <c r="B365" s="16" t="n">
        <v>0.3435</v>
      </c>
      <c r="E365" s="17" t="s">
        <v>349</v>
      </c>
      <c r="F365" s="16" t="n">
        <v>0.3435</v>
      </c>
      <c r="G365" s="16" t="n">
        <v>0.3685</v>
      </c>
      <c r="H365" s="16" t="n">
        <v>0.3435</v>
      </c>
      <c r="I365" s="16" t="n">
        <v>0.3435</v>
      </c>
    </row>
    <row r="366" customFormat="false" ht="12.8" hidden="false" customHeight="false" outlineLevel="0" collapsed="false">
      <c r="A366" s="17" t="s">
        <v>350</v>
      </c>
      <c r="B366" s="16" t="n">
        <v>0.368</v>
      </c>
      <c r="E366" s="17" t="s">
        <v>350</v>
      </c>
      <c r="F366" s="16" t="n">
        <v>0.368</v>
      </c>
      <c r="G366" s="16" t="n">
        <v>0.3723</v>
      </c>
      <c r="H366" s="16" t="n">
        <v>0.368</v>
      </c>
      <c r="I366" s="16" t="n">
        <v>0.368</v>
      </c>
    </row>
    <row r="367" customFormat="false" ht="12.8" hidden="false" customHeight="false" outlineLevel="0" collapsed="false">
      <c r="A367" s="17" t="s">
        <v>351</v>
      </c>
      <c r="B367" s="16" t="n">
        <v>0.372</v>
      </c>
      <c r="E367" s="17" t="s">
        <v>351</v>
      </c>
      <c r="F367" s="16" t="n">
        <v>0.372</v>
      </c>
      <c r="G367" s="16" t="n">
        <v>0.3572</v>
      </c>
      <c r="H367" s="16" t="n">
        <v>0.372</v>
      </c>
      <c r="I367" s="16" t="n">
        <v>0.372</v>
      </c>
    </row>
    <row r="368" customFormat="false" ht="12.8" hidden="false" customHeight="false" outlineLevel="0" collapsed="false">
      <c r="A368" s="17" t="s">
        <v>353</v>
      </c>
      <c r="B368" s="16" t="n">
        <v>0.3565</v>
      </c>
      <c r="E368" s="17" t="s">
        <v>353</v>
      </c>
      <c r="F368" s="16" t="n">
        <v>0.3565</v>
      </c>
      <c r="G368" s="16" t="n">
        <v>0.3648</v>
      </c>
      <c r="H368" s="16" t="n">
        <v>0.3565</v>
      </c>
      <c r="I368" s="16" t="n">
        <v>0.3565</v>
      </c>
    </row>
    <row r="369" customFormat="false" ht="12.8" hidden="false" customHeight="false" outlineLevel="0" collapsed="false">
      <c r="A369" s="17" t="s">
        <v>499</v>
      </c>
      <c r="B369" s="16" t="n">
        <v>0.3639</v>
      </c>
      <c r="E369" s="17" t="s">
        <v>499</v>
      </c>
      <c r="F369" s="16" t="n">
        <v>0.3639</v>
      </c>
      <c r="G369" s="16" t="n">
        <v>0.3702</v>
      </c>
      <c r="H369" s="16" t="n">
        <v>0.3639</v>
      </c>
      <c r="I369" s="16" t="n">
        <v>0.3639</v>
      </c>
    </row>
    <row r="370" customFormat="false" ht="12.8" hidden="false" customHeight="false" outlineLevel="0" collapsed="false">
      <c r="A370" s="17" t="s">
        <v>501</v>
      </c>
      <c r="B370" s="16" t="n">
        <v>0.3699</v>
      </c>
      <c r="E370" s="17" t="s">
        <v>501</v>
      </c>
      <c r="F370" s="16" t="n">
        <v>0.3699</v>
      </c>
      <c r="G370" s="16" t="n">
        <v>0.3733</v>
      </c>
      <c r="H370" s="16" t="n">
        <v>0.3699</v>
      </c>
      <c r="I370" s="16" t="n">
        <v>0.3699</v>
      </c>
    </row>
    <row r="371" customFormat="false" ht="12.8" hidden="false" customHeight="false" outlineLevel="0" collapsed="false">
      <c r="A371" s="17" t="s">
        <v>355</v>
      </c>
      <c r="B371" s="16" t="n">
        <v>0.3744</v>
      </c>
      <c r="E371" s="17" t="s">
        <v>355</v>
      </c>
      <c r="F371" s="16" t="n">
        <v>0.3744</v>
      </c>
      <c r="G371" s="16" t="n">
        <v>0.3696</v>
      </c>
      <c r="H371" s="16" t="n">
        <v>0.3744</v>
      </c>
      <c r="I371" s="16" t="n">
        <v>0.3744</v>
      </c>
    </row>
    <row r="372" customFormat="false" ht="12.8" hidden="false" customHeight="false" outlineLevel="0" collapsed="false">
      <c r="A372" s="17" t="s">
        <v>356</v>
      </c>
      <c r="B372" s="16" t="n">
        <v>0.3653</v>
      </c>
      <c r="E372" s="17" t="s">
        <v>356</v>
      </c>
      <c r="F372" s="16" t="n">
        <v>0.3653</v>
      </c>
      <c r="G372" s="16" t="n">
        <v>0.3616</v>
      </c>
      <c r="H372" s="16" t="n">
        <v>0.3653</v>
      </c>
      <c r="I372" s="16" t="n">
        <v>0.3653</v>
      </c>
    </row>
    <row r="373" customFormat="false" ht="12.8" hidden="false" customHeight="false" outlineLevel="0" collapsed="false">
      <c r="A373" s="17" t="s">
        <v>357</v>
      </c>
      <c r="B373" s="16" t="n">
        <v>0.3608</v>
      </c>
      <c r="E373" s="17" t="s">
        <v>357</v>
      </c>
      <c r="F373" s="16" t="n">
        <v>0.3608</v>
      </c>
      <c r="G373" s="16" t="n">
        <v>0.3588</v>
      </c>
      <c r="H373" s="16" t="n">
        <v>0.3608</v>
      </c>
      <c r="I373" s="16" t="n">
        <v>0.3608</v>
      </c>
    </row>
    <row r="374" customFormat="false" ht="12.8" hidden="false" customHeight="false" outlineLevel="0" collapsed="false">
      <c r="A374" s="17" t="s">
        <v>358</v>
      </c>
      <c r="B374" s="16" t="n">
        <v>0.3605</v>
      </c>
      <c r="E374" s="17" t="s">
        <v>358</v>
      </c>
      <c r="F374" s="16" t="n">
        <v>0.3605</v>
      </c>
      <c r="G374" s="16" t="n">
        <v>0.343</v>
      </c>
      <c r="H374" s="16" t="n">
        <v>0.3605</v>
      </c>
      <c r="I374" s="16" t="n">
        <v>0.3605</v>
      </c>
    </row>
    <row r="375" customFormat="false" ht="12.8" hidden="false" customHeight="false" outlineLevel="0" collapsed="false">
      <c r="A375" s="17" t="s">
        <v>359</v>
      </c>
      <c r="B375" s="16" t="n">
        <v>0.343</v>
      </c>
      <c r="E375" s="17" t="s">
        <v>359</v>
      </c>
      <c r="F375" s="16" t="n">
        <v>0.343</v>
      </c>
      <c r="G375" s="16" t="n">
        <v>0.3658</v>
      </c>
      <c r="H375" s="16" t="n">
        <v>0.343</v>
      </c>
      <c r="I375" s="16" t="n">
        <v>0.343</v>
      </c>
    </row>
    <row r="376" customFormat="false" ht="12.8" hidden="false" customHeight="false" outlineLevel="0" collapsed="false">
      <c r="A376" s="17" t="s">
        <v>508</v>
      </c>
      <c r="B376" s="16" t="n">
        <v>0.3647</v>
      </c>
      <c r="E376" s="17" t="s">
        <v>508</v>
      </c>
      <c r="F376" s="16" t="n">
        <v>0.3647</v>
      </c>
      <c r="G376" s="16" t="n">
        <v>0.3507</v>
      </c>
      <c r="H376" s="16" t="n">
        <v>0.3647</v>
      </c>
      <c r="I376" s="16" t="n">
        <v>0.3647</v>
      </c>
    </row>
    <row r="377" customFormat="false" ht="12.8" hidden="false" customHeight="false" outlineLevel="0" collapsed="false">
      <c r="A377" s="17" t="s">
        <v>510</v>
      </c>
      <c r="B377" s="16" t="n">
        <v>0.3513</v>
      </c>
      <c r="E377" s="17" t="s">
        <v>510</v>
      </c>
      <c r="F377" s="16" t="n">
        <v>0.3513</v>
      </c>
      <c r="G377" s="16" t="n">
        <v>0.3614</v>
      </c>
      <c r="H377" s="16" t="n">
        <v>0.3513</v>
      </c>
      <c r="I377" s="16" t="n">
        <v>0.3513</v>
      </c>
    </row>
    <row r="378" customFormat="false" ht="12.8" hidden="false" customHeight="false" outlineLevel="0" collapsed="false">
      <c r="A378" s="17" t="s">
        <v>360</v>
      </c>
      <c r="B378" s="16" t="n">
        <v>0.3581</v>
      </c>
      <c r="E378" s="17" t="s">
        <v>360</v>
      </c>
      <c r="F378" s="16" t="n">
        <v>0.3581</v>
      </c>
      <c r="G378" s="16" t="n">
        <v>0.3498</v>
      </c>
      <c r="H378" s="16" t="n">
        <v>0.3581</v>
      </c>
      <c r="I378" s="16" t="n">
        <v>0.3581</v>
      </c>
    </row>
    <row r="379" customFormat="false" ht="12.8" hidden="false" customHeight="false" outlineLevel="0" collapsed="false">
      <c r="A379" s="17" t="s">
        <v>362</v>
      </c>
      <c r="B379" s="16" t="n">
        <v>0.3486</v>
      </c>
      <c r="E379" s="17" t="s">
        <v>362</v>
      </c>
      <c r="F379" s="16" t="n">
        <v>0.3486</v>
      </c>
      <c r="G379" s="16" t="n">
        <v>0.3433</v>
      </c>
      <c r="H379" s="16" t="n">
        <v>0.3486</v>
      </c>
      <c r="I379" s="16" t="n">
        <v>0.3486</v>
      </c>
    </row>
    <row r="380" customFormat="false" ht="12.8" hidden="false" customHeight="false" outlineLevel="0" collapsed="false">
      <c r="A380" s="17" t="s">
        <v>364</v>
      </c>
      <c r="B380" s="16" t="n">
        <v>0.3418</v>
      </c>
      <c r="E380" s="17" t="s">
        <v>364</v>
      </c>
      <c r="F380" s="16" t="n">
        <v>0.3418</v>
      </c>
      <c r="G380" s="16" t="n">
        <v>0.3278</v>
      </c>
      <c r="H380" s="16" t="n">
        <v>0.3418</v>
      </c>
      <c r="I380" s="16" t="n">
        <v>0.3418</v>
      </c>
    </row>
    <row r="381" customFormat="false" ht="12.8" hidden="false" customHeight="false" outlineLevel="0" collapsed="false">
      <c r="A381" s="17" t="s">
        <v>365</v>
      </c>
      <c r="B381" s="16" t="n">
        <v>0.3299</v>
      </c>
      <c r="E381" s="17" t="s">
        <v>365</v>
      </c>
      <c r="F381" s="16" t="n">
        <v>0.3299</v>
      </c>
      <c r="G381" s="16" t="n">
        <v>0.3446</v>
      </c>
      <c r="H381" s="16" t="n">
        <v>0.3299</v>
      </c>
      <c r="I381" s="16" t="n">
        <v>0.3299</v>
      </c>
    </row>
    <row r="382" customFormat="false" ht="12.8" hidden="false" customHeight="false" outlineLevel="0" collapsed="false">
      <c r="A382" s="17" t="s">
        <v>366</v>
      </c>
      <c r="B382" s="16" t="n">
        <v>0.3454</v>
      </c>
      <c r="E382" s="17" t="s">
        <v>366</v>
      </c>
      <c r="F382" s="16" t="n">
        <v>0.3454</v>
      </c>
      <c r="G382" s="16" t="n">
        <v>0.3479</v>
      </c>
      <c r="H382" s="16" t="n">
        <v>0.3454</v>
      </c>
      <c r="I382" s="16" t="n">
        <v>0.3454</v>
      </c>
    </row>
    <row r="383" customFormat="false" ht="12.8" hidden="false" customHeight="false" outlineLevel="0" collapsed="false">
      <c r="A383" s="17" t="s">
        <v>517</v>
      </c>
      <c r="B383" s="16" t="n">
        <v>0.347</v>
      </c>
      <c r="E383" s="17" t="s">
        <v>517</v>
      </c>
      <c r="F383" s="16" t="n">
        <v>0.347</v>
      </c>
      <c r="G383" s="16" t="n">
        <v>0.3407</v>
      </c>
      <c r="H383" s="16" t="n">
        <v>0.347</v>
      </c>
      <c r="I383" s="16" t="n">
        <v>0.347</v>
      </c>
    </row>
    <row r="384" customFormat="false" ht="12.8" hidden="false" customHeight="false" outlineLevel="0" collapsed="false">
      <c r="A384" s="17" t="s">
        <v>519</v>
      </c>
      <c r="B384" s="16" t="n">
        <v>0.3393</v>
      </c>
      <c r="E384" s="17" t="s">
        <v>519</v>
      </c>
      <c r="F384" s="16" t="n">
        <v>0.3393</v>
      </c>
      <c r="G384" s="16" t="n">
        <v>0.337</v>
      </c>
      <c r="H384" s="16" t="n">
        <v>0.3393</v>
      </c>
      <c r="I384" s="16" t="n">
        <v>0.3393</v>
      </c>
    </row>
    <row r="385" customFormat="false" ht="12.8" hidden="false" customHeight="false" outlineLevel="0" collapsed="false">
      <c r="A385" s="17" t="s">
        <v>367</v>
      </c>
      <c r="B385" s="16" t="n">
        <v>0.3341</v>
      </c>
      <c r="E385" s="17" t="s">
        <v>367</v>
      </c>
      <c r="F385" s="16" t="n">
        <v>0.3341</v>
      </c>
      <c r="G385" s="16" t="n">
        <v>0.3115</v>
      </c>
      <c r="H385" s="16" t="n">
        <v>0.3341</v>
      </c>
      <c r="I385" s="16" t="n">
        <v>0.3341</v>
      </c>
    </row>
    <row r="386" customFormat="false" ht="12.8" hidden="false" customHeight="false" outlineLevel="0" collapsed="false">
      <c r="A386" s="17" t="s">
        <v>368</v>
      </c>
      <c r="B386" s="16" t="n">
        <v>0.313</v>
      </c>
      <c r="E386" s="17" t="s">
        <v>368</v>
      </c>
      <c r="F386" s="16" t="n">
        <v>0.313</v>
      </c>
      <c r="G386" s="16" t="n">
        <v>0.3046</v>
      </c>
      <c r="H386" s="16" t="n">
        <v>0.313</v>
      </c>
      <c r="I386" s="16" t="n">
        <v>0.313</v>
      </c>
    </row>
    <row r="387" customFormat="false" ht="12.8" hidden="false" customHeight="false" outlineLevel="0" collapsed="false">
      <c r="A387" s="17" t="s">
        <v>369</v>
      </c>
      <c r="B387" s="16" t="n">
        <v>0.3028</v>
      </c>
      <c r="E387" s="17" t="s">
        <v>369</v>
      </c>
      <c r="F387" s="16" t="n">
        <v>0.3028</v>
      </c>
      <c r="G387" s="16" t="n">
        <v>0.3211</v>
      </c>
      <c r="H387" s="16" t="n">
        <v>0.3028</v>
      </c>
      <c r="I387" s="16" t="n">
        <v>0.3028</v>
      </c>
    </row>
    <row r="388" customFormat="false" ht="12.8" hidden="false" customHeight="false" outlineLevel="0" collapsed="false">
      <c r="A388" s="17" t="s">
        <v>371</v>
      </c>
      <c r="B388" s="16" t="n">
        <v>0.321</v>
      </c>
      <c r="E388" s="17" t="s">
        <v>371</v>
      </c>
      <c r="F388" s="16" t="n">
        <v>0.321</v>
      </c>
      <c r="G388" s="16" t="n">
        <v>0.3243</v>
      </c>
      <c r="H388" s="16" t="n">
        <v>0.321</v>
      </c>
      <c r="I388" s="16" t="n">
        <v>0.321</v>
      </c>
    </row>
    <row r="389" customFormat="false" ht="12.8" hidden="false" customHeight="false" outlineLevel="0" collapsed="false">
      <c r="A389" s="17" t="s">
        <v>373</v>
      </c>
      <c r="B389" s="16" t="n">
        <v>0.3232</v>
      </c>
      <c r="E389" s="17" t="s">
        <v>373</v>
      </c>
      <c r="F389" s="16" t="n">
        <v>0.3232</v>
      </c>
      <c r="G389" s="16" t="n">
        <v>0.3242</v>
      </c>
      <c r="H389" s="16" t="n">
        <v>0.3232</v>
      </c>
      <c r="I389" s="16" t="n">
        <v>0.3232</v>
      </c>
    </row>
    <row r="390" customFormat="false" ht="12.8" hidden="false" customHeight="false" outlineLevel="0" collapsed="false">
      <c r="A390" s="17" t="s">
        <v>526</v>
      </c>
      <c r="B390" s="16" t="n">
        <v>0.3236</v>
      </c>
      <c r="E390" s="17" t="s">
        <v>526</v>
      </c>
      <c r="F390" s="16" t="n">
        <v>0.3236</v>
      </c>
      <c r="G390" s="16" t="n">
        <v>0.3253</v>
      </c>
      <c r="H390" s="16" t="n">
        <v>0.3236</v>
      </c>
      <c r="I390" s="16" t="n">
        <v>0.3236</v>
      </c>
    </row>
    <row r="391" customFormat="false" ht="12.8" hidden="false" customHeight="false" outlineLevel="0" collapsed="false">
      <c r="A391" s="17" t="s">
        <v>528</v>
      </c>
      <c r="B391" s="16" t="n">
        <v>0.3255</v>
      </c>
      <c r="E391" s="17" t="s">
        <v>528</v>
      </c>
      <c r="F391" s="16" t="n">
        <v>0.3255</v>
      </c>
      <c r="G391" s="16" t="n">
        <v>0.3192</v>
      </c>
      <c r="H391" s="16" t="n">
        <v>0.3255</v>
      </c>
      <c r="I391" s="16" t="n">
        <v>0.3255</v>
      </c>
    </row>
    <row r="392" customFormat="false" ht="12.8" hidden="false" customHeight="false" outlineLevel="0" collapsed="false">
      <c r="A392" s="17" t="s">
        <v>374</v>
      </c>
      <c r="B392" s="16" t="n">
        <v>0.3184</v>
      </c>
      <c r="E392" s="17" t="s">
        <v>374</v>
      </c>
      <c r="F392" s="16" t="n">
        <v>0.3184</v>
      </c>
      <c r="G392" s="16" t="n">
        <v>0.3035</v>
      </c>
      <c r="H392" s="16" t="n">
        <v>0.3184</v>
      </c>
      <c r="I392" s="16" t="n">
        <v>0.3184</v>
      </c>
    </row>
    <row r="393" customFormat="false" ht="12.8" hidden="false" customHeight="false" outlineLevel="0" collapsed="false">
      <c r="A393" s="17" t="s">
        <v>375</v>
      </c>
      <c r="B393" s="16" t="n">
        <v>0.3037</v>
      </c>
      <c r="E393" s="17" t="s">
        <v>375</v>
      </c>
      <c r="F393" s="16" t="n">
        <v>0.3037</v>
      </c>
      <c r="G393" s="16" t="n">
        <v>0.3008</v>
      </c>
      <c r="H393" s="16" t="n">
        <v>0.3037</v>
      </c>
      <c r="I393" s="16" t="n">
        <v>0.3037</v>
      </c>
    </row>
    <row r="394" customFormat="false" ht="12.8" hidden="false" customHeight="false" outlineLevel="0" collapsed="false">
      <c r="A394" s="17" t="s">
        <v>376</v>
      </c>
      <c r="B394" s="16" t="n">
        <v>0.2999</v>
      </c>
      <c r="E394" s="17" t="s">
        <v>376</v>
      </c>
      <c r="F394" s="16" t="n">
        <v>0.2999</v>
      </c>
      <c r="G394" s="16" t="n">
        <v>0.2991</v>
      </c>
      <c r="H394" s="16" t="n">
        <v>0.2999</v>
      </c>
      <c r="I394" s="16" t="n">
        <v>0.2999</v>
      </c>
    </row>
    <row r="395" customFormat="false" ht="12.8" hidden="false" customHeight="false" outlineLevel="0" collapsed="false">
      <c r="A395" s="17" t="s">
        <v>377</v>
      </c>
      <c r="B395" s="16" t="n">
        <v>0.3</v>
      </c>
      <c r="E395" s="17" t="s">
        <v>377</v>
      </c>
      <c r="F395" s="16" t="n">
        <v>0.3</v>
      </c>
      <c r="G395" s="16" t="n">
        <v>0.2957</v>
      </c>
      <c r="H395" s="16" t="n">
        <v>0.3</v>
      </c>
      <c r="I395" s="16" t="n">
        <v>0.3</v>
      </c>
    </row>
    <row r="396" customFormat="false" ht="12.8" hidden="false" customHeight="false" outlineLevel="0" collapsed="false">
      <c r="A396" s="17" t="s">
        <v>378</v>
      </c>
      <c r="B396" s="16" t="n">
        <v>0.2952</v>
      </c>
      <c r="E396" s="17" t="s">
        <v>378</v>
      </c>
      <c r="F396" s="16" t="n">
        <v>0.2952</v>
      </c>
      <c r="G396" s="16" t="n">
        <v>0.2797</v>
      </c>
      <c r="H396" s="16" t="n">
        <v>0.2952</v>
      </c>
      <c r="I396" s="16" t="n">
        <v>0.2952</v>
      </c>
    </row>
    <row r="397" customFormat="false" ht="12.8" hidden="false" customHeight="false" outlineLevel="0" collapsed="false">
      <c r="A397" s="17" t="s">
        <v>535</v>
      </c>
      <c r="B397" s="16" t="n">
        <v>0.2753</v>
      </c>
      <c r="E397" s="17" t="s">
        <v>535</v>
      </c>
      <c r="F397" s="16" t="n">
        <v>0.2753</v>
      </c>
      <c r="G397" s="16" t="n">
        <v>0.2611</v>
      </c>
      <c r="H397" s="16" t="n">
        <v>0.2753</v>
      </c>
      <c r="I397" s="16" t="n">
        <v>0.2753</v>
      </c>
    </row>
    <row r="398" customFormat="false" ht="12.8" hidden="false" customHeight="false" outlineLevel="0" collapsed="false">
      <c r="A398" s="17" t="s">
        <v>537</v>
      </c>
      <c r="B398" s="16" t="n">
        <v>0.2598</v>
      </c>
      <c r="E398" s="17" t="s">
        <v>537</v>
      </c>
      <c r="F398" s="16" t="n">
        <v>0.2598</v>
      </c>
      <c r="G398" s="16" t="n">
        <v>0.2608</v>
      </c>
      <c r="H398" s="16" t="n">
        <v>0.2598</v>
      </c>
      <c r="I398" s="16" t="n">
        <v>0.2598</v>
      </c>
    </row>
    <row r="399" customFormat="false" ht="12.8" hidden="false" customHeight="false" outlineLevel="0" collapsed="false">
      <c r="A399" s="17" t="s">
        <v>380</v>
      </c>
      <c r="B399" s="16" t="n">
        <v>0.2615</v>
      </c>
      <c r="E399" s="17" t="s">
        <v>380</v>
      </c>
      <c r="F399" s="16" t="n">
        <v>0.2615</v>
      </c>
      <c r="G399" s="16" t="n">
        <v>0.256</v>
      </c>
      <c r="H399" s="16" t="n">
        <v>0.2615</v>
      </c>
      <c r="I399" s="16" t="n">
        <v>0.2615</v>
      </c>
    </row>
    <row r="400" customFormat="false" ht="12.8" hidden="false" customHeight="false" outlineLevel="0" collapsed="false">
      <c r="A400" s="17" t="s">
        <v>382</v>
      </c>
      <c r="B400" s="16" t="n">
        <v>0.2558</v>
      </c>
      <c r="E400" s="17" t="s">
        <v>382</v>
      </c>
      <c r="F400" s="16" t="n">
        <v>0.2558</v>
      </c>
      <c r="G400" s="16" t="n">
        <v>0.2525</v>
      </c>
      <c r="H400" s="16" t="n">
        <v>0.2558</v>
      </c>
      <c r="I400" s="16" t="n">
        <v>0.2558</v>
      </c>
    </row>
    <row r="401" customFormat="false" ht="12.8" hidden="false" customHeight="false" outlineLevel="0" collapsed="false">
      <c r="A401" s="17" t="s">
        <v>383</v>
      </c>
      <c r="B401" s="16" t="n">
        <v>0.2521</v>
      </c>
      <c r="E401" s="17" t="s">
        <v>383</v>
      </c>
      <c r="F401" s="16" t="n">
        <v>0.2521</v>
      </c>
      <c r="G401" s="16" t="n">
        <v>0.2395</v>
      </c>
      <c r="H401" s="16" t="n">
        <v>0.2521</v>
      </c>
      <c r="I401" s="16" t="n">
        <v>0.2521</v>
      </c>
    </row>
    <row r="402" customFormat="false" ht="12.8" hidden="false" customHeight="false" outlineLevel="0" collapsed="false">
      <c r="A402" s="17" t="s">
        <v>384</v>
      </c>
      <c r="B402" s="16" t="n">
        <v>0.2397</v>
      </c>
      <c r="E402" s="17" t="s">
        <v>384</v>
      </c>
      <c r="F402" s="16" t="n">
        <v>0.2397</v>
      </c>
      <c r="G402" s="16" t="n">
        <v>0.2378</v>
      </c>
      <c r="H402" s="16" t="n">
        <v>0.2397</v>
      </c>
      <c r="I402" s="16" t="n">
        <v>0.2397</v>
      </c>
    </row>
    <row r="403" customFormat="false" ht="12.8" hidden="false" customHeight="false" outlineLevel="0" collapsed="false">
      <c r="A403" s="17" t="s">
        <v>385</v>
      </c>
      <c r="B403" s="16" t="n">
        <v>0.2378</v>
      </c>
      <c r="E403" s="17" t="s">
        <v>385</v>
      </c>
      <c r="F403" s="16" t="n">
        <v>0.2378</v>
      </c>
      <c r="G403" s="16" t="n">
        <v>0.2335</v>
      </c>
      <c r="H403" s="16" t="n">
        <v>0.2378</v>
      </c>
      <c r="I403" s="16" t="n">
        <v>0.2378</v>
      </c>
    </row>
    <row r="404" customFormat="false" ht="12.8" hidden="false" customHeight="false" outlineLevel="0" collapsed="false">
      <c r="A404" s="17" t="s">
        <v>544</v>
      </c>
      <c r="B404" s="16" t="n">
        <v>0.2311</v>
      </c>
      <c r="E404" s="17" t="s">
        <v>544</v>
      </c>
      <c r="F404" s="16" t="n">
        <v>0.2311</v>
      </c>
      <c r="G404" s="16" t="n">
        <v>0.2293</v>
      </c>
      <c r="H404" s="16" t="n">
        <v>0.2311</v>
      </c>
      <c r="I404" s="16" t="n">
        <v>0.2311</v>
      </c>
    </row>
    <row r="405" customFormat="false" ht="12.8" hidden="false" customHeight="false" outlineLevel="0" collapsed="false">
      <c r="A405" s="17" t="s">
        <v>546</v>
      </c>
      <c r="B405" s="16" t="n">
        <v>0.2295</v>
      </c>
      <c r="E405" s="17" t="s">
        <v>546</v>
      </c>
      <c r="F405" s="16" t="n">
        <v>0.2295</v>
      </c>
      <c r="G405" s="16" t="n">
        <v>0.229</v>
      </c>
      <c r="H405" s="16" t="n">
        <v>0.2295</v>
      </c>
      <c r="I405" s="16" t="n">
        <v>0.2295</v>
      </c>
    </row>
    <row r="406" customFormat="false" ht="12.8" hidden="false" customHeight="false" outlineLevel="0" collapsed="false">
      <c r="A406" s="17" t="s">
        <v>386</v>
      </c>
      <c r="B406" s="16" t="n">
        <v>0.2289</v>
      </c>
      <c r="E406" s="17" t="s">
        <v>386</v>
      </c>
      <c r="F406" s="16" t="n">
        <v>0.2289</v>
      </c>
      <c r="G406" s="16" t="n">
        <v>0.229</v>
      </c>
      <c r="H406" s="16" t="n">
        <v>0.2289</v>
      </c>
      <c r="I406" s="16" t="n">
        <v>0.2289</v>
      </c>
    </row>
    <row r="407" customFormat="false" ht="12.8" hidden="false" customHeight="false" outlineLevel="0" collapsed="false">
      <c r="A407" s="17" t="s">
        <v>388</v>
      </c>
      <c r="B407" s="16" t="n">
        <v>0.2289</v>
      </c>
      <c r="E407" s="17" t="s">
        <v>388</v>
      </c>
      <c r="F407" s="16" t="n">
        <v>0.2289</v>
      </c>
      <c r="G407" s="16" t="n">
        <v>0.2336</v>
      </c>
      <c r="H407" s="16" t="n">
        <v>0.2289</v>
      </c>
      <c r="I407" s="16" t="n">
        <v>0.2289</v>
      </c>
    </row>
    <row r="408" customFormat="false" ht="12.8" hidden="false" customHeight="false" outlineLevel="0" collapsed="false">
      <c r="A408" s="17" t="s">
        <v>390</v>
      </c>
      <c r="B408" s="16" t="n">
        <v>0.2338</v>
      </c>
      <c r="E408" s="17" t="s">
        <v>390</v>
      </c>
      <c r="F408" s="16" t="n">
        <v>0.2338</v>
      </c>
      <c r="G408" s="16" t="n">
        <v>0.2451</v>
      </c>
      <c r="H408" s="16" t="n">
        <v>0.2338</v>
      </c>
      <c r="I408" s="16" t="n">
        <v>0.2338</v>
      </c>
    </row>
    <row r="409" customFormat="false" ht="12.8" hidden="false" customHeight="false" outlineLevel="0" collapsed="false">
      <c r="A409" s="17" t="s">
        <v>392</v>
      </c>
      <c r="B409" s="16" t="n">
        <v>0.2448</v>
      </c>
      <c r="E409" s="17" t="s">
        <v>392</v>
      </c>
      <c r="F409" s="16" t="n">
        <v>0.2448</v>
      </c>
      <c r="G409" s="16" t="n">
        <v>0.2496</v>
      </c>
      <c r="H409" s="16" t="n">
        <v>0.2448</v>
      </c>
      <c r="I409" s="16" t="n">
        <v>0.2448</v>
      </c>
    </row>
    <row r="410" customFormat="false" ht="12.8" hidden="false" customHeight="false" outlineLevel="0" collapsed="false">
      <c r="A410" s="17" t="s">
        <v>552</v>
      </c>
      <c r="B410" s="16" t="n">
        <v>0.2491</v>
      </c>
      <c r="E410" s="17" t="s">
        <v>552</v>
      </c>
      <c r="F410" s="16" t="n">
        <v>0.2491</v>
      </c>
      <c r="G410" s="16" t="n">
        <v>0.2438</v>
      </c>
      <c r="H410" s="16" t="n">
        <v>0.2491</v>
      </c>
      <c r="I410" s="16" t="n">
        <v>0.2491</v>
      </c>
    </row>
    <row r="411" customFormat="false" ht="12.8" hidden="false" customHeight="false" outlineLevel="0" collapsed="false">
      <c r="A411" s="17" t="s">
        <v>554</v>
      </c>
      <c r="B411" s="16" t="n">
        <v>0.2441</v>
      </c>
      <c r="E411" s="17" t="s">
        <v>554</v>
      </c>
      <c r="F411" s="16" t="n">
        <v>0.2441</v>
      </c>
      <c r="G411" s="16" t="n">
        <v>0.2432</v>
      </c>
      <c r="H411" s="16" t="n">
        <v>0.2441</v>
      </c>
      <c r="I411" s="16" t="n">
        <v>0.2441</v>
      </c>
    </row>
    <row r="412" customFormat="false" ht="12.8" hidden="false" customHeight="false" outlineLevel="0" collapsed="false">
      <c r="A412" s="17" t="s">
        <v>556</v>
      </c>
      <c r="B412" s="16" t="n">
        <v>0.2432</v>
      </c>
      <c r="E412" s="17" t="s">
        <v>556</v>
      </c>
      <c r="F412" s="16" t="n">
        <v>0.2432</v>
      </c>
      <c r="G412" s="16" t="n">
        <v>0.2433</v>
      </c>
      <c r="H412" s="16" t="n">
        <v>0.2432</v>
      </c>
      <c r="I412" s="16" t="n">
        <v>0.2432</v>
      </c>
    </row>
    <row r="413" customFormat="false" ht="12.8" hidden="false" customHeight="false" outlineLevel="0" collapsed="false">
      <c r="A413" s="17" t="s">
        <v>393</v>
      </c>
      <c r="B413" s="16" t="n">
        <v>0.2432</v>
      </c>
      <c r="E413" s="17" t="s">
        <v>393</v>
      </c>
      <c r="F413" s="16" t="n">
        <v>0.2432</v>
      </c>
      <c r="G413" s="16" t="n">
        <v>0.2418</v>
      </c>
      <c r="H413" s="16" t="n">
        <v>0.2432</v>
      </c>
      <c r="I413" s="16" t="n">
        <v>0.2432</v>
      </c>
    </row>
    <row r="414" customFormat="false" ht="12.8" hidden="false" customHeight="false" outlineLevel="0" collapsed="false">
      <c r="A414" s="17" t="s">
        <v>394</v>
      </c>
      <c r="B414" s="16" t="n">
        <v>0.2419</v>
      </c>
      <c r="E414" s="17" t="s">
        <v>394</v>
      </c>
      <c r="F414" s="16" t="n">
        <v>0.2419</v>
      </c>
      <c r="G414" s="16" t="n">
        <v>0.2385</v>
      </c>
      <c r="H414" s="16" t="n">
        <v>0.2419</v>
      </c>
      <c r="I414" s="16" t="n">
        <v>0.2419</v>
      </c>
    </row>
    <row r="415" customFormat="false" ht="12.8" hidden="false" customHeight="false" outlineLevel="0" collapsed="false">
      <c r="A415" s="17" t="s">
        <v>395</v>
      </c>
      <c r="B415" s="16" t="n">
        <v>0.2384</v>
      </c>
      <c r="E415" s="17" t="s">
        <v>395</v>
      </c>
      <c r="F415" s="16" t="n">
        <v>0.2384</v>
      </c>
      <c r="G415" s="16" t="n">
        <v>0.2438</v>
      </c>
      <c r="H415" s="16" t="n">
        <v>0.2384</v>
      </c>
      <c r="I415" s="16" t="n">
        <v>0.2384</v>
      </c>
    </row>
    <row r="416" customFormat="false" ht="12.8" hidden="false" customHeight="false" outlineLevel="0" collapsed="false">
      <c r="A416" s="17" t="s">
        <v>396</v>
      </c>
      <c r="B416" s="16" t="n">
        <v>0.2439</v>
      </c>
      <c r="E416" s="17" t="s">
        <v>396</v>
      </c>
      <c r="F416" s="16" t="n">
        <v>0.2439</v>
      </c>
      <c r="G416" s="16" t="n">
        <v>0.2384</v>
      </c>
      <c r="H416" s="16" t="n">
        <v>0.2439</v>
      </c>
      <c r="I416" s="16" t="n">
        <v>0.2439</v>
      </c>
    </row>
    <row r="417" customFormat="false" ht="12.8" hidden="false" customHeight="false" outlineLevel="0" collapsed="false">
      <c r="A417" s="17" t="s">
        <v>397</v>
      </c>
      <c r="B417" s="16" t="n">
        <v>0.2384</v>
      </c>
      <c r="E417" s="17" t="s">
        <v>397</v>
      </c>
      <c r="F417" s="16" t="n">
        <v>0.2384</v>
      </c>
      <c r="G417" s="16" t="n">
        <v>0.2514</v>
      </c>
      <c r="H417" s="16" t="n">
        <v>0.2384</v>
      </c>
      <c r="I417" s="16" t="n">
        <v>0.2384</v>
      </c>
    </row>
    <row r="418" customFormat="false" ht="12.8" hidden="false" customHeight="false" outlineLevel="0" collapsed="false">
      <c r="A418" s="17" t="s">
        <v>563</v>
      </c>
      <c r="B418" s="16" t="n">
        <v>0.2522</v>
      </c>
      <c r="E418" s="17" t="s">
        <v>563</v>
      </c>
      <c r="F418" s="16" t="n">
        <v>0.2522</v>
      </c>
      <c r="G418" s="16" t="n">
        <v>0.2537</v>
      </c>
      <c r="H418" s="16" t="n">
        <v>0.2522</v>
      </c>
      <c r="I418" s="16" t="n">
        <v>0.2522</v>
      </c>
    </row>
    <row r="419" customFormat="false" ht="12.8" hidden="false" customHeight="false" outlineLevel="0" collapsed="false">
      <c r="A419" s="17" t="s">
        <v>565</v>
      </c>
      <c r="B419" s="16" t="n">
        <v>0.2521</v>
      </c>
      <c r="E419" s="17" t="s">
        <v>565</v>
      </c>
      <c r="F419" s="16" t="n">
        <v>0.2521</v>
      </c>
      <c r="G419" s="16" t="n">
        <v>0.2504</v>
      </c>
      <c r="H419" s="16" t="n">
        <v>0.2521</v>
      </c>
      <c r="I419" s="16" t="n">
        <v>0.2521</v>
      </c>
    </row>
    <row r="420" customFormat="false" ht="12.8" hidden="false" customHeight="false" outlineLevel="0" collapsed="false">
      <c r="A420" s="17" t="s">
        <v>399</v>
      </c>
      <c r="B420" s="16" t="n">
        <v>0.2485</v>
      </c>
      <c r="E420" s="17" t="s">
        <v>399</v>
      </c>
      <c r="F420" s="16" t="n">
        <v>0.2485</v>
      </c>
      <c r="G420" s="16" t="n">
        <v>0.2813</v>
      </c>
      <c r="H420" s="16" t="n">
        <v>0.2485</v>
      </c>
      <c r="I420" s="16" t="n">
        <v>0.2485</v>
      </c>
    </row>
    <row r="421" customFormat="false" ht="12.8" hidden="false" customHeight="false" outlineLevel="0" collapsed="false">
      <c r="A421" s="17" t="s">
        <v>401</v>
      </c>
      <c r="B421" s="16" t="n">
        <v>0.2819</v>
      </c>
      <c r="E421" s="17" t="s">
        <v>401</v>
      </c>
      <c r="F421" s="16" t="n">
        <v>0.2819</v>
      </c>
      <c r="G421" s="16" t="n">
        <v>0.2888</v>
      </c>
      <c r="H421" s="16" t="n">
        <v>0.2819</v>
      </c>
      <c r="I421" s="16" t="n">
        <v>0.2819</v>
      </c>
    </row>
    <row r="422" customFormat="false" ht="12.8" hidden="false" customHeight="false" outlineLevel="0" collapsed="false">
      <c r="A422" s="17" t="s">
        <v>402</v>
      </c>
      <c r="B422" s="16" t="n">
        <v>0.2886</v>
      </c>
      <c r="E422" s="17" t="s">
        <v>402</v>
      </c>
      <c r="F422" s="16" t="n">
        <v>0.2886</v>
      </c>
      <c r="G422" s="16" t="n">
        <v>0.296</v>
      </c>
      <c r="H422" s="16" t="n">
        <v>0.2886</v>
      </c>
      <c r="I422" s="16" t="n">
        <v>0.2886</v>
      </c>
    </row>
    <row r="423" customFormat="false" ht="12.8" hidden="false" customHeight="false" outlineLevel="0" collapsed="false">
      <c r="A423" s="17" t="s">
        <v>403</v>
      </c>
      <c r="B423" s="16" t="n">
        <v>0.2937</v>
      </c>
      <c r="E423" s="17" t="s">
        <v>403</v>
      </c>
      <c r="F423" s="16" t="n">
        <v>0.2937</v>
      </c>
      <c r="G423" s="16" t="n">
        <v>0.291</v>
      </c>
      <c r="H423" s="16" t="n">
        <v>0.2937</v>
      </c>
      <c r="I423" s="16" t="n">
        <v>0.2937</v>
      </c>
    </row>
    <row r="424" customFormat="false" ht="12.8" hidden="false" customHeight="false" outlineLevel="0" collapsed="false">
      <c r="A424" s="17" t="s">
        <v>404</v>
      </c>
      <c r="B424" s="16" t="n">
        <v>0.2912</v>
      </c>
      <c r="E424" s="17" t="s">
        <v>404</v>
      </c>
      <c r="F424" s="16" t="n">
        <v>0.2912</v>
      </c>
      <c r="G424" s="16" t="n">
        <v>0.2923</v>
      </c>
      <c r="H424" s="16" t="n">
        <v>0.2912</v>
      </c>
      <c r="I424" s="16" t="n">
        <v>0.2912</v>
      </c>
    </row>
    <row r="425" customFormat="false" ht="12.8" hidden="false" customHeight="false" outlineLevel="0" collapsed="false">
      <c r="A425" s="17" t="s">
        <v>572</v>
      </c>
      <c r="B425" s="16" t="n">
        <v>0.2926</v>
      </c>
      <c r="E425" s="17" t="s">
        <v>572</v>
      </c>
      <c r="F425" s="16" t="n">
        <v>0.2926</v>
      </c>
      <c r="G425" s="16" t="n">
        <v>0.2966</v>
      </c>
      <c r="H425" s="16" t="n">
        <v>0.2926</v>
      </c>
      <c r="I425" s="16" t="n">
        <v>0.2926</v>
      </c>
    </row>
    <row r="426" customFormat="false" ht="12.8" hidden="false" customHeight="false" outlineLevel="0" collapsed="false">
      <c r="A426" s="17" t="s">
        <v>574</v>
      </c>
      <c r="B426" s="16" t="n">
        <v>0.2964</v>
      </c>
      <c r="E426" s="17" t="s">
        <v>574</v>
      </c>
      <c r="F426" s="16" t="n">
        <v>0.2964</v>
      </c>
      <c r="G426" s="16" t="n">
        <v>0.2958</v>
      </c>
      <c r="H426" s="16" t="n">
        <v>0.2964</v>
      </c>
      <c r="I426" s="16" t="n">
        <v>0.2964</v>
      </c>
    </row>
    <row r="427" customFormat="false" ht="12.8" hidden="false" customHeight="false" outlineLevel="0" collapsed="false">
      <c r="A427" s="17" t="s">
        <v>405</v>
      </c>
      <c r="B427" s="16" t="n">
        <v>0.2955</v>
      </c>
      <c r="E427" s="17" t="s">
        <v>405</v>
      </c>
      <c r="F427" s="16" t="n">
        <v>0.2955</v>
      </c>
      <c r="G427" s="16" t="n">
        <v>0.2983</v>
      </c>
      <c r="H427" s="16" t="n">
        <v>0.2955</v>
      </c>
      <c r="I427" s="16" t="n">
        <v>0.2955</v>
      </c>
    </row>
    <row r="428" customFormat="false" ht="12.8" hidden="false" customHeight="false" outlineLevel="0" collapsed="false">
      <c r="A428" s="17" t="s">
        <v>406</v>
      </c>
      <c r="B428" s="16" t="n">
        <v>0.2984</v>
      </c>
      <c r="E428" s="17" t="s">
        <v>406</v>
      </c>
      <c r="F428" s="16" t="n">
        <v>0.2984</v>
      </c>
      <c r="G428" s="16" t="n">
        <v>0.2948</v>
      </c>
      <c r="H428" s="16" t="n">
        <v>0.2984</v>
      </c>
      <c r="I428" s="16" t="n">
        <v>0.2984</v>
      </c>
    </row>
    <row r="429" customFormat="false" ht="12.8" hidden="false" customHeight="false" outlineLevel="0" collapsed="false">
      <c r="A429" s="17" t="s">
        <v>408</v>
      </c>
      <c r="B429" s="16" t="n">
        <v>0.2953</v>
      </c>
      <c r="E429" s="17" t="s">
        <v>408</v>
      </c>
      <c r="F429" s="16" t="n">
        <v>0.2953</v>
      </c>
      <c r="G429" s="16" t="n">
        <v>0.3038</v>
      </c>
      <c r="H429" s="16" t="n">
        <v>0.2953</v>
      </c>
      <c r="I429" s="16" t="n">
        <v>0.2953</v>
      </c>
    </row>
    <row r="430" customFormat="false" ht="12.8" hidden="false" customHeight="false" outlineLevel="0" collapsed="false">
      <c r="A430" s="17" t="s">
        <v>410</v>
      </c>
      <c r="B430" s="16" t="n">
        <v>0.3044</v>
      </c>
      <c r="E430" s="17" t="s">
        <v>410</v>
      </c>
      <c r="F430" s="16" t="n">
        <v>0.3044</v>
      </c>
      <c r="G430" s="16" t="n">
        <v>0.3048</v>
      </c>
      <c r="H430" s="16" t="n">
        <v>0.3044</v>
      </c>
      <c r="I430" s="16" t="n">
        <v>0.3044</v>
      </c>
    </row>
    <row r="431" customFormat="false" ht="12.8" hidden="false" customHeight="false" outlineLevel="0" collapsed="false">
      <c r="A431" s="17" t="s">
        <v>411</v>
      </c>
      <c r="B431" s="16" t="n">
        <v>0.3044</v>
      </c>
      <c r="E431" s="17" t="s">
        <v>411</v>
      </c>
      <c r="F431" s="16" t="n">
        <v>0.3044</v>
      </c>
      <c r="G431" s="16" t="n">
        <v>0.3054</v>
      </c>
      <c r="H431" s="16" t="n">
        <v>0.3044</v>
      </c>
      <c r="I431" s="16" t="n">
        <v>0.3044</v>
      </c>
    </row>
    <row r="432" customFormat="false" ht="12.8" hidden="false" customHeight="false" outlineLevel="0" collapsed="false">
      <c r="A432" s="17" t="s">
        <v>581</v>
      </c>
      <c r="B432" s="16" t="n">
        <v>0.3063</v>
      </c>
      <c r="E432" s="17" t="s">
        <v>581</v>
      </c>
      <c r="F432" s="16" t="n">
        <v>0.3063</v>
      </c>
      <c r="G432" s="16" t="n">
        <v>0.3047</v>
      </c>
      <c r="H432" s="16" t="n">
        <v>0.3063</v>
      </c>
      <c r="I432" s="16" t="n">
        <v>0.3063</v>
      </c>
    </row>
    <row r="433" customFormat="false" ht="12.8" hidden="false" customHeight="false" outlineLevel="0" collapsed="false">
      <c r="A433" s="17" t="s">
        <v>583</v>
      </c>
      <c r="B433" s="16" t="n">
        <v>0.3035</v>
      </c>
      <c r="E433" s="17" t="s">
        <v>583</v>
      </c>
      <c r="F433" s="16" t="n">
        <v>0.3035</v>
      </c>
      <c r="G433" s="16" t="n">
        <v>0.3045</v>
      </c>
      <c r="H433" s="16" t="n">
        <v>0.3035</v>
      </c>
      <c r="I433" s="16" t="n">
        <v>0.3035</v>
      </c>
    </row>
    <row r="434" customFormat="false" ht="12.8" hidden="false" customHeight="false" outlineLevel="0" collapsed="false">
      <c r="A434" s="17" t="s">
        <v>412</v>
      </c>
      <c r="B434" s="16" t="n">
        <v>0.3031</v>
      </c>
      <c r="E434" s="17" t="s">
        <v>412</v>
      </c>
      <c r="F434" s="16" t="n">
        <v>0.3031</v>
      </c>
      <c r="G434" s="16" t="n">
        <v>0.299</v>
      </c>
      <c r="H434" s="16" t="n">
        <v>0.3031</v>
      </c>
      <c r="I434" s="16" t="n">
        <v>0.3031</v>
      </c>
    </row>
    <row r="435" customFormat="false" ht="12.8" hidden="false" customHeight="false" outlineLevel="0" collapsed="false">
      <c r="A435" s="17" t="s">
        <v>413</v>
      </c>
      <c r="B435" s="16" t="n">
        <v>0.2987</v>
      </c>
      <c r="E435" s="17" t="s">
        <v>413</v>
      </c>
      <c r="F435" s="16" t="n">
        <v>0.2987</v>
      </c>
      <c r="G435" s="16" t="n">
        <v>0.3062</v>
      </c>
      <c r="H435" s="16" t="n">
        <v>0.2987</v>
      </c>
      <c r="I435" s="16" t="n">
        <v>0.2987</v>
      </c>
    </row>
    <row r="436" customFormat="false" ht="12.8" hidden="false" customHeight="false" outlineLevel="0" collapsed="false">
      <c r="A436" s="17" t="s">
        <v>414</v>
      </c>
      <c r="B436" s="16" t="n">
        <v>0.3062</v>
      </c>
      <c r="E436" s="17" t="s">
        <v>414</v>
      </c>
      <c r="F436" s="16" t="n">
        <v>0.3062</v>
      </c>
      <c r="G436" s="16" t="n">
        <v>0.3002</v>
      </c>
      <c r="H436" s="16" t="n">
        <v>0.3062</v>
      </c>
      <c r="I436" s="16" t="n">
        <v>0.3062</v>
      </c>
    </row>
    <row r="437" customFormat="false" ht="12.8" hidden="false" customHeight="false" outlineLevel="0" collapsed="false">
      <c r="A437" s="17" t="s">
        <v>416</v>
      </c>
      <c r="B437" s="16" t="n">
        <v>0.2998</v>
      </c>
      <c r="E437" s="17" t="s">
        <v>416</v>
      </c>
      <c r="F437" s="16" t="n">
        <v>0.2998</v>
      </c>
      <c r="G437" s="16" t="n">
        <v>0.2963</v>
      </c>
      <c r="H437" s="16" t="n">
        <v>0.2998</v>
      </c>
      <c r="I437" s="16" t="n">
        <v>0.2998</v>
      </c>
    </row>
    <row r="438" customFormat="false" ht="12.8" hidden="false" customHeight="false" outlineLevel="0" collapsed="false">
      <c r="A438" s="17" t="s">
        <v>418</v>
      </c>
      <c r="B438" s="16" t="n">
        <v>0.2963</v>
      </c>
      <c r="E438" s="17" t="s">
        <v>418</v>
      </c>
      <c r="F438" s="16" t="n">
        <v>0.2963</v>
      </c>
      <c r="G438" s="16" t="n">
        <v>0.3021</v>
      </c>
      <c r="H438" s="16" t="n">
        <v>0.2963</v>
      </c>
      <c r="I438" s="16" t="n">
        <v>0.2963</v>
      </c>
    </row>
    <row r="439" customFormat="false" ht="12.8" hidden="false" customHeight="false" outlineLevel="0" collapsed="false">
      <c r="A439" s="17" t="s">
        <v>590</v>
      </c>
      <c r="B439" s="16" t="n">
        <v>0.3013</v>
      </c>
      <c r="E439" s="17" t="s">
        <v>590</v>
      </c>
      <c r="F439" s="16" t="n">
        <v>0.3013</v>
      </c>
      <c r="G439" s="16" t="n">
        <v>0.3014</v>
      </c>
      <c r="H439" s="16" t="n">
        <v>0.3013</v>
      </c>
      <c r="I439" s="16" t="n">
        <v>0.3013</v>
      </c>
    </row>
    <row r="440" customFormat="false" ht="12.8" hidden="false" customHeight="false" outlineLevel="0" collapsed="false">
      <c r="A440" s="17" t="s">
        <v>592</v>
      </c>
      <c r="B440" s="16" t="n">
        <v>0.3015</v>
      </c>
      <c r="E440" s="17" t="s">
        <v>592</v>
      </c>
      <c r="F440" s="16" t="n">
        <v>0.3015</v>
      </c>
      <c r="G440" s="16" t="n">
        <v>0.3024</v>
      </c>
      <c r="H440" s="16" t="n">
        <v>0.3015</v>
      </c>
      <c r="I440" s="16" t="n">
        <v>0.3015</v>
      </c>
    </row>
    <row r="441" customFormat="false" ht="12.8" hidden="false" customHeight="false" outlineLevel="0" collapsed="false">
      <c r="A441" s="17" t="s">
        <v>420</v>
      </c>
      <c r="B441" s="16" t="n">
        <v>0.3026</v>
      </c>
      <c r="E441" s="17" t="s">
        <v>420</v>
      </c>
      <c r="F441" s="16" t="n">
        <v>0.3026</v>
      </c>
      <c r="G441" s="16" t="n">
        <v>0.3032</v>
      </c>
      <c r="H441" s="16" t="n">
        <v>0.3026</v>
      </c>
      <c r="I441" s="16" t="n">
        <v>0.3026</v>
      </c>
    </row>
    <row r="442" customFormat="false" ht="12.8" hidden="false" customHeight="false" outlineLevel="0" collapsed="false">
      <c r="A442" s="17" t="s">
        <v>422</v>
      </c>
      <c r="B442" s="16" t="n">
        <v>0.3038</v>
      </c>
      <c r="E442" s="17" t="s">
        <v>422</v>
      </c>
      <c r="F442" s="16" t="n">
        <v>0.3038</v>
      </c>
      <c r="G442" s="16" t="n">
        <v>0.3061</v>
      </c>
      <c r="H442" s="16" t="n">
        <v>0.3038</v>
      </c>
      <c r="I442" s="16" t="n">
        <v>0.3038</v>
      </c>
    </row>
    <row r="443" customFormat="false" ht="12.8" hidden="false" customHeight="false" outlineLevel="0" collapsed="false">
      <c r="A443" s="17" t="s">
        <v>423</v>
      </c>
      <c r="B443" s="16" t="n">
        <v>0.3058</v>
      </c>
      <c r="E443" s="17" t="s">
        <v>423</v>
      </c>
      <c r="F443" s="16" t="n">
        <v>0.3058</v>
      </c>
      <c r="G443" s="16" t="n">
        <v>0.3024</v>
      </c>
      <c r="H443" s="16" t="n">
        <v>0.3058</v>
      </c>
      <c r="I443" s="16" t="n">
        <v>0.3058</v>
      </c>
    </row>
    <row r="444" customFormat="false" ht="12.8" hidden="false" customHeight="false" outlineLevel="0" collapsed="false">
      <c r="A444" s="17" t="s">
        <v>424</v>
      </c>
      <c r="B444" s="16" t="n">
        <v>0.3023</v>
      </c>
      <c r="E444" s="17" t="s">
        <v>424</v>
      </c>
      <c r="F444" s="16" t="n">
        <v>0.3023</v>
      </c>
      <c r="G444" s="16" t="n">
        <v>0.2993</v>
      </c>
      <c r="H444" s="16" t="n">
        <v>0.3023</v>
      </c>
      <c r="I444" s="16" t="n">
        <v>0.3023</v>
      </c>
    </row>
    <row r="445" customFormat="false" ht="12.8" hidden="false" customHeight="false" outlineLevel="0" collapsed="false">
      <c r="A445" s="17" t="s">
        <v>425</v>
      </c>
      <c r="B445" s="16" t="n">
        <v>0.2975</v>
      </c>
      <c r="E445" s="17" t="s">
        <v>425</v>
      </c>
      <c r="F445" s="16" t="n">
        <v>0.2975</v>
      </c>
      <c r="G445" s="16" t="n">
        <v>0.2991</v>
      </c>
      <c r="H445" s="16" t="n">
        <v>0.2975</v>
      </c>
      <c r="I445" s="16" t="n">
        <v>0.2975</v>
      </c>
    </row>
    <row r="446" customFormat="false" ht="12.8" hidden="false" customHeight="false" outlineLevel="0" collapsed="false">
      <c r="A446" s="17" t="s">
        <v>599</v>
      </c>
      <c r="B446" s="16" t="n">
        <v>0.3024</v>
      </c>
      <c r="E446" s="17" t="s">
        <v>599</v>
      </c>
      <c r="F446" s="16" t="n">
        <v>0.3024</v>
      </c>
      <c r="G446" s="16" t="n">
        <v>0.318</v>
      </c>
      <c r="H446" s="16" t="n">
        <v>0.3024</v>
      </c>
      <c r="I446" s="16" t="n">
        <v>0.3024</v>
      </c>
    </row>
    <row r="447" customFormat="false" ht="12.8" hidden="false" customHeight="false" outlineLevel="0" collapsed="false">
      <c r="A447" s="17" t="s">
        <v>601</v>
      </c>
      <c r="B447" s="16" t="n">
        <v>0.3176</v>
      </c>
      <c r="E447" s="17" t="s">
        <v>601</v>
      </c>
      <c r="F447" s="16" t="n">
        <v>0.3176</v>
      </c>
      <c r="G447" s="16" t="n">
        <v>0.3151</v>
      </c>
      <c r="H447" s="16" t="n">
        <v>0.3176</v>
      </c>
      <c r="I447" s="16" t="n">
        <v>0.3176</v>
      </c>
    </row>
    <row r="448" customFormat="false" ht="12.8" hidden="false" customHeight="false" outlineLevel="0" collapsed="false">
      <c r="A448" s="17" t="s">
        <v>426</v>
      </c>
      <c r="B448" s="16" t="n">
        <v>0.3155</v>
      </c>
      <c r="E448" s="17" t="s">
        <v>426</v>
      </c>
      <c r="F448" s="16" t="n">
        <v>0.3155</v>
      </c>
      <c r="G448" s="16" t="n">
        <v>0.3135</v>
      </c>
      <c r="H448" s="16" t="n">
        <v>0.3155</v>
      </c>
      <c r="I448" s="16" t="n">
        <v>0.3155</v>
      </c>
    </row>
    <row r="449" customFormat="false" ht="12.8" hidden="false" customHeight="false" outlineLevel="0" collapsed="false">
      <c r="A449" s="17" t="s">
        <v>428</v>
      </c>
      <c r="B449" s="16" t="n">
        <v>0.3133</v>
      </c>
      <c r="E449" s="17" t="s">
        <v>428</v>
      </c>
      <c r="F449" s="16" t="n">
        <v>0.3133</v>
      </c>
      <c r="G449" s="16" t="n">
        <v>0.3204</v>
      </c>
      <c r="H449" s="16" t="n">
        <v>0.3133</v>
      </c>
      <c r="I449" s="16" t="n">
        <v>0.3133</v>
      </c>
    </row>
    <row r="450" customFormat="false" ht="12.8" hidden="false" customHeight="false" outlineLevel="0" collapsed="false">
      <c r="A450" s="17" t="s">
        <v>430</v>
      </c>
      <c r="B450" s="16" t="n">
        <v>0.3198</v>
      </c>
      <c r="E450" s="17" t="s">
        <v>430</v>
      </c>
      <c r="F450" s="16" t="n">
        <v>0.3198</v>
      </c>
      <c r="G450" s="16" t="n">
        <v>0.3261</v>
      </c>
      <c r="H450" s="16" t="n">
        <v>0.3198</v>
      </c>
      <c r="I450" s="16" t="n">
        <v>0.3198</v>
      </c>
    </row>
    <row r="451" customFormat="false" ht="12.8" hidden="false" customHeight="false" outlineLevel="0" collapsed="false">
      <c r="A451" s="17" t="s">
        <v>431</v>
      </c>
      <c r="B451" s="16" t="n">
        <v>0.3252</v>
      </c>
      <c r="E451" s="17" t="s">
        <v>431</v>
      </c>
      <c r="F451" s="16" t="n">
        <v>0.3252</v>
      </c>
      <c r="G451" s="16" t="n">
        <v>0.3214</v>
      </c>
      <c r="H451" s="16" t="n">
        <v>0.3252</v>
      </c>
      <c r="I451" s="16" t="n">
        <v>0.3252</v>
      </c>
    </row>
    <row r="452" customFormat="false" ht="12.8" hidden="false" customHeight="false" outlineLevel="0" collapsed="false">
      <c r="A452" s="17" t="s">
        <v>432</v>
      </c>
      <c r="B452" s="16" t="n">
        <v>0.3214</v>
      </c>
      <c r="E452" s="17" t="s">
        <v>432</v>
      </c>
      <c r="F452" s="16" t="n">
        <v>0.3214</v>
      </c>
      <c r="G452" s="16" t="n">
        <v>0.3201</v>
      </c>
      <c r="H452" s="16" t="n">
        <v>0.3214</v>
      </c>
      <c r="I452" s="16" t="n">
        <v>0.3214</v>
      </c>
    </row>
    <row r="453" customFormat="false" ht="12.8" hidden="false" customHeight="false" outlineLevel="0" collapsed="false">
      <c r="A453" s="17" t="s">
        <v>608</v>
      </c>
      <c r="B453" s="16" t="n">
        <v>0.3189</v>
      </c>
      <c r="E453" s="17" t="s">
        <v>608</v>
      </c>
      <c r="F453" s="16" t="n">
        <v>0.3189</v>
      </c>
      <c r="G453" s="16" t="n">
        <v>0.3271</v>
      </c>
      <c r="H453" s="16" t="n">
        <v>0.3189</v>
      </c>
      <c r="I453" s="16" t="n">
        <v>0.3189</v>
      </c>
    </row>
    <row r="454" customFormat="false" ht="12.8" hidden="false" customHeight="false" outlineLevel="0" collapsed="false">
      <c r="A454" s="17" t="s">
        <v>610</v>
      </c>
      <c r="B454" s="16" t="n">
        <v>0.3272</v>
      </c>
      <c r="E454" s="17" t="s">
        <v>610</v>
      </c>
      <c r="F454" s="16" t="n">
        <v>0.3272</v>
      </c>
      <c r="G454" s="16" t="n">
        <v>0.3412</v>
      </c>
      <c r="H454" s="16" t="n">
        <v>0.3272</v>
      </c>
      <c r="I454" s="16" t="n">
        <v>0.3272</v>
      </c>
    </row>
    <row r="455" customFormat="false" ht="12.8" hidden="false" customHeight="false" outlineLevel="0" collapsed="false">
      <c r="A455" s="17" t="s">
        <v>433</v>
      </c>
      <c r="B455" s="16" t="n">
        <v>0.3424</v>
      </c>
      <c r="E455" s="17" t="s">
        <v>433</v>
      </c>
      <c r="F455" s="16" t="n">
        <v>0.3424</v>
      </c>
      <c r="G455" s="16" t="n">
        <v>0.3621</v>
      </c>
      <c r="H455" s="16" t="n">
        <v>0.3424</v>
      </c>
      <c r="I455" s="16" t="n">
        <v>0.3424</v>
      </c>
    </row>
    <row r="456" customFormat="false" ht="12.8" hidden="false" customHeight="false" outlineLevel="0" collapsed="false">
      <c r="A456" s="17" t="s">
        <v>434</v>
      </c>
      <c r="B456" s="16" t="n">
        <v>0.3615</v>
      </c>
      <c r="E456" s="17" t="s">
        <v>434</v>
      </c>
      <c r="F456" s="16" t="n">
        <v>0.3615</v>
      </c>
      <c r="G456" s="16" t="n">
        <v>0.3159</v>
      </c>
      <c r="H456" s="16" t="n">
        <v>0.3615</v>
      </c>
      <c r="I456" s="16" t="n">
        <v>0.3615</v>
      </c>
    </row>
    <row r="457" customFormat="false" ht="12.8" hidden="false" customHeight="false" outlineLevel="0" collapsed="false">
      <c r="A457" s="17" t="s">
        <v>435</v>
      </c>
      <c r="B457" s="16" t="n">
        <v>0.3172</v>
      </c>
      <c r="E457" s="17" t="s">
        <v>435</v>
      </c>
      <c r="F457" s="16" t="n">
        <v>0.3172</v>
      </c>
      <c r="G457" s="16" t="n">
        <v>0.3682</v>
      </c>
      <c r="H457" s="16" t="n">
        <v>0.3172</v>
      </c>
      <c r="I457" s="16" t="n">
        <v>0.3172</v>
      </c>
    </row>
    <row r="458" customFormat="false" ht="12.8" hidden="false" customHeight="false" outlineLevel="0" collapsed="false">
      <c r="A458" s="17" t="s">
        <v>437</v>
      </c>
      <c r="B458" s="16" t="n">
        <v>0.3692</v>
      </c>
      <c r="E458" s="17" t="s">
        <v>437</v>
      </c>
      <c r="F458" s="16" t="n">
        <v>0.3692</v>
      </c>
      <c r="G458" s="16" t="n">
        <v>0.4053</v>
      </c>
      <c r="H458" s="16" t="n">
        <v>0.3692</v>
      </c>
      <c r="I458" s="16" t="n">
        <v>0.3692</v>
      </c>
    </row>
    <row r="459" customFormat="false" ht="12.8" hidden="false" customHeight="false" outlineLevel="0" collapsed="false">
      <c r="A459" s="17" t="s">
        <v>439</v>
      </c>
      <c r="B459" s="16" t="n">
        <v>0.4037</v>
      </c>
      <c r="E459" s="17" t="s">
        <v>439</v>
      </c>
      <c r="F459" s="16" t="n">
        <v>0.4037</v>
      </c>
      <c r="G459" s="16" t="n">
        <v>0.4049</v>
      </c>
      <c r="H459" s="16" t="n">
        <v>0.4037</v>
      </c>
      <c r="I459" s="16" t="n">
        <v>0.4037</v>
      </c>
    </row>
    <row r="460" customFormat="false" ht="12.8" hidden="false" customHeight="false" outlineLevel="0" collapsed="false">
      <c r="A460" s="17" t="s">
        <v>617</v>
      </c>
      <c r="B460" s="16" t="n">
        <v>0.4071</v>
      </c>
      <c r="E460" s="17" t="s">
        <v>617</v>
      </c>
      <c r="F460" s="16" t="n">
        <v>0.4071</v>
      </c>
      <c r="G460" s="16" t="n">
        <v>0.4286</v>
      </c>
      <c r="H460" s="16" t="n">
        <v>0.4071</v>
      </c>
      <c r="I460" s="16" t="n">
        <v>0.4071</v>
      </c>
    </row>
    <row r="461" customFormat="false" ht="12.8" hidden="false" customHeight="false" outlineLevel="0" collapsed="false">
      <c r="A461" s="17" t="s">
        <v>619</v>
      </c>
      <c r="B461" s="16" t="n">
        <v>0.4282</v>
      </c>
      <c r="E461" s="17" t="s">
        <v>619</v>
      </c>
      <c r="F461" s="16" t="n">
        <v>0.4282</v>
      </c>
      <c r="G461" s="16" t="n">
        <v>0.4218</v>
      </c>
      <c r="H461" s="16" t="n">
        <v>0.4282</v>
      </c>
      <c r="I461" s="16" t="n">
        <v>0.4282</v>
      </c>
    </row>
    <row r="462" customFormat="false" ht="12.8" hidden="false" customHeight="false" outlineLevel="0" collapsed="false">
      <c r="A462" s="17" t="s">
        <v>440</v>
      </c>
      <c r="B462" s="16" t="n">
        <v>0.4221</v>
      </c>
      <c r="E462" s="17" t="s">
        <v>440</v>
      </c>
      <c r="F462" s="16" t="n">
        <v>0.4221</v>
      </c>
      <c r="G462" s="16" t="n">
        <v>0.3987</v>
      </c>
      <c r="H462" s="16" t="n">
        <v>0.4221</v>
      </c>
      <c r="I462" s="16" t="n">
        <v>0.4221</v>
      </c>
    </row>
    <row r="463" customFormat="false" ht="12.8" hidden="false" customHeight="false" outlineLevel="0" collapsed="false">
      <c r="A463" s="17" t="s">
        <v>441</v>
      </c>
      <c r="B463" s="16" t="n">
        <v>0.3992</v>
      </c>
      <c r="E463" s="17" t="s">
        <v>441</v>
      </c>
      <c r="F463" s="16" t="n">
        <v>0.3992</v>
      </c>
      <c r="G463" s="16" t="n">
        <v>0.3926</v>
      </c>
      <c r="H463" s="16" t="n">
        <v>0.3992</v>
      </c>
      <c r="I463" s="16" t="n">
        <v>0.3992</v>
      </c>
    </row>
    <row r="464" customFormat="false" ht="12.8" hidden="false" customHeight="false" outlineLevel="0" collapsed="false">
      <c r="A464" s="17" t="s">
        <v>442</v>
      </c>
      <c r="B464" s="16" t="n">
        <v>0.3934</v>
      </c>
      <c r="E464" s="17" t="s">
        <v>442</v>
      </c>
      <c r="F464" s="16" t="n">
        <v>0.3934</v>
      </c>
      <c r="G464" s="16" t="n">
        <v>0.4025</v>
      </c>
      <c r="H464" s="16" t="n">
        <v>0.3934</v>
      </c>
      <c r="I464" s="16" t="n">
        <v>0.3934</v>
      </c>
    </row>
    <row r="465" customFormat="false" ht="12.8" hidden="false" customHeight="false" outlineLevel="0" collapsed="false">
      <c r="A465" s="17" t="s">
        <v>443</v>
      </c>
      <c r="B465" s="16" t="n">
        <v>0.4061</v>
      </c>
      <c r="E465" s="17" t="s">
        <v>443</v>
      </c>
      <c r="F465" s="16" t="n">
        <v>0.4061</v>
      </c>
      <c r="G465" s="16" t="n">
        <v>0.4102</v>
      </c>
      <c r="H465" s="16" t="n">
        <v>0.4061</v>
      </c>
      <c r="I465" s="16" t="n">
        <v>0.4061</v>
      </c>
    </row>
    <row r="466" customFormat="false" ht="12.8" hidden="false" customHeight="false" outlineLevel="0" collapsed="false">
      <c r="A466" s="17" t="s">
        <v>444</v>
      </c>
      <c r="B466" s="16" t="n">
        <v>0.4112</v>
      </c>
      <c r="E466" s="17" t="s">
        <v>444</v>
      </c>
      <c r="F466" s="16" t="n">
        <v>0.4112</v>
      </c>
      <c r="G466" s="16" t="n">
        <v>0.4092</v>
      </c>
      <c r="H466" s="16" t="n">
        <v>0.4112</v>
      </c>
      <c r="I466" s="16" t="n">
        <v>0.4112</v>
      </c>
    </row>
    <row r="467" customFormat="false" ht="12.8" hidden="false" customHeight="false" outlineLevel="0" collapsed="false">
      <c r="A467" s="17" t="s">
        <v>626</v>
      </c>
      <c r="B467" s="16" t="n">
        <v>0.4077</v>
      </c>
      <c r="E467" s="17" t="s">
        <v>626</v>
      </c>
      <c r="F467" s="16" t="n">
        <v>0.4077</v>
      </c>
      <c r="G467" s="16" t="n">
        <v>0.4212</v>
      </c>
      <c r="H467" s="16" t="n">
        <v>0.4077</v>
      </c>
      <c r="I467" s="16" t="n">
        <v>0.4077</v>
      </c>
    </row>
    <row r="468" customFormat="false" ht="12.8" hidden="false" customHeight="false" outlineLevel="0" collapsed="false">
      <c r="A468" s="17" t="s">
        <v>628</v>
      </c>
      <c r="B468" s="16" t="n">
        <v>0.421</v>
      </c>
      <c r="E468" s="17" t="s">
        <v>628</v>
      </c>
      <c r="F468" s="16" t="n">
        <v>0.421</v>
      </c>
      <c r="G468" s="16" t="n">
        <v>0.4058</v>
      </c>
      <c r="H468" s="16" t="n">
        <v>0.421</v>
      </c>
      <c r="I468" s="16" t="n">
        <v>0.421</v>
      </c>
    </row>
    <row r="469" customFormat="false" ht="12.8" hidden="false" customHeight="false" outlineLevel="0" collapsed="false">
      <c r="A469" s="17" t="s">
        <v>446</v>
      </c>
      <c r="B469" s="16" t="n">
        <v>0.4066</v>
      </c>
      <c r="E469" s="17" t="s">
        <v>446</v>
      </c>
      <c r="F469" s="16" t="n">
        <v>0.4066</v>
      </c>
      <c r="G469" s="16" t="n">
        <v>0.3908</v>
      </c>
      <c r="H469" s="16" t="n">
        <v>0.4066</v>
      </c>
      <c r="I469" s="16" t="n">
        <v>0.4066</v>
      </c>
    </row>
    <row r="470" customFormat="false" ht="12.8" hidden="false" customHeight="false" outlineLevel="0" collapsed="false">
      <c r="A470" s="17" t="s">
        <v>448</v>
      </c>
      <c r="B470" s="16" t="n">
        <v>0.3906</v>
      </c>
      <c r="E470" s="17" t="s">
        <v>448</v>
      </c>
      <c r="F470" s="16" t="n">
        <v>0.3906</v>
      </c>
      <c r="G470" s="16" t="n">
        <v>0.4005</v>
      </c>
      <c r="H470" s="16" t="n">
        <v>0.3906</v>
      </c>
      <c r="I470" s="16" t="n">
        <v>0.3906</v>
      </c>
    </row>
    <row r="471" customFormat="false" ht="12.8" hidden="false" customHeight="false" outlineLevel="0" collapsed="false">
      <c r="A471" s="17" t="s">
        <v>449</v>
      </c>
      <c r="B471" s="16" t="n">
        <v>0.3998</v>
      </c>
      <c r="E471" s="17" t="s">
        <v>449</v>
      </c>
      <c r="F471" s="16" t="n">
        <v>0.3998</v>
      </c>
      <c r="G471" s="16" t="n">
        <v>0.4035</v>
      </c>
      <c r="H471" s="16" t="n">
        <v>0.3998</v>
      </c>
      <c r="I471" s="16" t="n">
        <v>0.3998</v>
      </c>
    </row>
    <row r="472" customFormat="false" ht="12.8" hidden="false" customHeight="false" outlineLevel="0" collapsed="false">
      <c r="A472" s="17" t="s">
        <v>450</v>
      </c>
      <c r="B472" s="16" t="n">
        <v>0.4054</v>
      </c>
      <c r="E472" s="17" t="s">
        <v>450</v>
      </c>
      <c r="F472" s="16" t="n">
        <v>0.4054</v>
      </c>
      <c r="G472" s="16" t="n">
        <v>0.3628</v>
      </c>
      <c r="H472" s="16" t="n">
        <v>0.4054</v>
      </c>
      <c r="I472" s="16" t="n">
        <v>0.4054</v>
      </c>
    </row>
    <row r="473" customFormat="false" ht="12.8" hidden="false" customHeight="false" outlineLevel="0" collapsed="false">
      <c r="A473" s="17" t="s">
        <v>451</v>
      </c>
      <c r="B473" s="16" t="n">
        <v>0.3621</v>
      </c>
      <c r="E473" s="17" t="s">
        <v>451</v>
      </c>
      <c r="F473" s="16" t="n">
        <v>0.3621</v>
      </c>
      <c r="G473" s="16" t="n">
        <v>0.3679</v>
      </c>
      <c r="H473" s="16" t="n">
        <v>0.3621</v>
      </c>
      <c r="I473" s="16" t="n">
        <v>0.3621</v>
      </c>
    </row>
    <row r="474" customFormat="false" ht="12.8" hidden="false" customHeight="false" outlineLevel="0" collapsed="false">
      <c r="A474" s="17" t="s">
        <v>635</v>
      </c>
      <c r="B474" s="16" t="n">
        <v>0.3669</v>
      </c>
      <c r="E474" s="17" t="s">
        <v>635</v>
      </c>
      <c r="F474" s="16" t="n">
        <v>0.3669</v>
      </c>
      <c r="G474" s="16" t="n">
        <v>0.359</v>
      </c>
      <c r="H474" s="16" t="n">
        <v>0.3669</v>
      </c>
      <c r="I474" s="16" t="n">
        <v>0.3669</v>
      </c>
    </row>
    <row r="475" customFormat="false" ht="12.8" hidden="false" customHeight="false" outlineLevel="0" collapsed="false">
      <c r="A475" s="17" t="s">
        <v>637</v>
      </c>
      <c r="B475" s="16" t="n">
        <v>0.3568</v>
      </c>
      <c r="E475" s="17" t="s">
        <v>637</v>
      </c>
      <c r="F475" s="16" t="n">
        <v>0.3568</v>
      </c>
      <c r="G475" s="16" t="n">
        <v>0.3541</v>
      </c>
      <c r="H475" s="16" t="n">
        <v>0.3568</v>
      </c>
      <c r="I475" s="16" t="n">
        <v>0.3568</v>
      </c>
    </row>
    <row r="476" customFormat="false" ht="12.8" hidden="false" customHeight="false" outlineLevel="0" collapsed="false">
      <c r="A476" s="17" t="s">
        <v>452</v>
      </c>
      <c r="B476" s="16" t="n">
        <v>0.3539</v>
      </c>
      <c r="E476" s="17" t="s">
        <v>452</v>
      </c>
      <c r="F476" s="16" t="n">
        <v>0.3539</v>
      </c>
      <c r="G476" s="16" t="n">
        <v>0.3477</v>
      </c>
      <c r="H476" s="16" t="n">
        <v>0.3539</v>
      </c>
      <c r="I476" s="16" t="n">
        <v>0.3539</v>
      </c>
    </row>
    <row r="477" customFormat="false" ht="12.8" hidden="false" customHeight="false" outlineLevel="0" collapsed="false">
      <c r="A477" s="17" t="s">
        <v>453</v>
      </c>
      <c r="B477" s="16" t="n">
        <v>0.3478</v>
      </c>
      <c r="E477" s="17" t="s">
        <v>453</v>
      </c>
      <c r="F477" s="16" t="n">
        <v>0.3478</v>
      </c>
      <c r="G477" s="16" t="n">
        <v>0.3583</v>
      </c>
      <c r="H477" s="16" t="n">
        <v>0.3478</v>
      </c>
      <c r="I477" s="16" t="n">
        <v>0.3478</v>
      </c>
    </row>
    <row r="478" customFormat="false" ht="12.8" hidden="false" customHeight="false" outlineLevel="0" collapsed="false">
      <c r="A478" s="17" t="s">
        <v>455</v>
      </c>
      <c r="B478" s="16" t="n">
        <v>0.3581</v>
      </c>
      <c r="E478" s="17" t="s">
        <v>455</v>
      </c>
      <c r="F478" s="16" t="n">
        <v>0.3581</v>
      </c>
      <c r="G478" s="16" t="n">
        <v>0.3672</v>
      </c>
      <c r="H478" s="16" t="n">
        <v>0.3581</v>
      </c>
      <c r="I478" s="16" t="n">
        <v>0.3581</v>
      </c>
    </row>
    <row r="479" customFormat="false" ht="12.8" hidden="false" customHeight="false" outlineLevel="0" collapsed="false">
      <c r="A479" s="17" t="s">
        <v>457</v>
      </c>
      <c r="B479" s="16" t="n">
        <v>0.3673</v>
      </c>
      <c r="E479" s="17" t="s">
        <v>457</v>
      </c>
      <c r="F479" s="16" t="n">
        <v>0.3673</v>
      </c>
      <c r="G479" s="16" t="n">
        <v>0.3789</v>
      </c>
      <c r="H479" s="16" t="n">
        <v>0.3673</v>
      </c>
      <c r="I479" s="16" t="n">
        <v>0.3673</v>
      </c>
    </row>
    <row r="480" customFormat="false" ht="12.8" hidden="false" customHeight="false" outlineLevel="0" collapsed="false">
      <c r="A480" s="17" t="s">
        <v>458</v>
      </c>
      <c r="B480" s="16" t="n">
        <v>0.379</v>
      </c>
      <c r="E480" s="17" t="s">
        <v>458</v>
      </c>
      <c r="F480" s="16" t="n">
        <v>0.379</v>
      </c>
      <c r="G480" s="16" t="n">
        <v>0.3806</v>
      </c>
      <c r="H480" s="16" t="n">
        <v>0.379</v>
      </c>
      <c r="I480" s="16" t="n">
        <v>0.379</v>
      </c>
    </row>
    <row r="481" customFormat="false" ht="12.8" hidden="false" customHeight="false" outlineLevel="0" collapsed="false">
      <c r="A481" s="17" t="s">
        <v>644</v>
      </c>
      <c r="B481" s="16" t="n">
        <v>0.3799</v>
      </c>
      <c r="E481" s="17" t="s">
        <v>644</v>
      </c>
      <c r="F481" s="16" t="n">
        <v>0.3799</v>
      </c>
      <c r="G481" s="16" t="n">
        <v>0.3748</v>
      </c>
      <c r="H481" s="16" t="n">
        <v>0.3799</v>
      </c>
      <c r="I481" s="16" t="n">
        <v>0.3799</v>
      </c>
    </row>
    <row r="482" customFormat="false" ht="12.8" hidden="false" customHeight="false" outlineLevel="0" collapsed="false">
      <c r="A482" s="17" t="s">
        <v>646</v>
      </c>
      <c r="B482" s="16" t="n">
        <v>0.374</v>
      </c>
      <c r="E482" s="17" t="s">
        <v>646</v>
      </c>
      <c r="F482" s="16" t="n">
        <v>0.374</v>
      </c>
      <c r="G482" s="16" t="n">
        <v>0.3778</v>
      </c>
      <c r="H482" s="16" t="n">
        <v>0.374</v>
      </c>
      <c r="I482" s="16" t="n">
        <v>0.374</v>
      </c>
    </row>
    <row r="483" customFormat="false" ht="12.8" hidden="false" customHeight="false" outlineLevel="0" collapsed="false">
      <c r="A483" s="17" t="s">
        <v>459</v>
      </c>
      <c r="B483" s="16" t="n">
        <v>0.3774</v>
      </c>
      <c r="E483" s="17" t="s">
        <v>459</v>
      </c>
      <c r="F483" s="16" t="n">
        <v>0.3774</v>
      </c>
      <c r="G483" s="16" t="n">
        <v>0.3867</v>
      </c>
      <c r="H483" s="16" t="n">
        <v>0.3774</v>
      </c>
      <c r="I483" s="16" t="n">
        <v>0.3774</v>
      </c>
    </row>
    <row r="484" customFormat="false" ht="12.8" hidden="false" customHeight="false" outlineLevel="0" collapsed="false">
      <c r="A484" s="17" t="s">
        <v>460</v>
      </c>
      <c r="B484" s="16" t="n">
        <v>0.3868</v>
      </c>
      <c r="E484" s="17" t="s">
        <v>460</v>
      </c>
      <c r="F484" s="16" t="n">
        <v>0.3868</v>
      </c>
      <c r="G484" s="16" t="n">
        <v>0.3928</v>
      </c>
      <c r="H484" s="16" t="n">
        <v>0.3868</v>
      </c>
      <c r="I484" s="16" t="n">
        <v>0.3868</v>
      </c>
    </row>
    <row r="485" customFormat="false" ht="12.8" hidden="false" customHeight="false" outlineLevel="0" collapsed="false">
      <c r="A485" s="17" t="s">
        <v>461</v>
      </c>
      <c r="B485" s="16" t="n">
        <v>0.3926</v>
      </c>
      <c r="E485" s="17" t="s">
        <v>461</v>
      </c>
      <c r="F485" s="16" t="n">
        <v>0.3926</v>
      </c>
      <c r="G485" s="16" t="n">
        <v>0.4033</v>
      </c>
      <c r="H485" s="16" t="n">
        <v>0.3926</v>
      </c>
      <c r="I485" s="16" t="n">
        <v>0.3926</v>
      </c>
    </row>
    <row r="486" customFormat="false" ht="12.8" hidden="false" customHeight="false" outlineLevel="0" collapsed="false">
      <c r="A486" s="17" t="s">
        <v>462</v>
      </c>
      <c r="B486" s="16" t="n">
        <v>0.4027</v>
      </c>
      <c r="E486" s="17" t="s">
        <v>462</v>
      </c>
      <c r="F486" s="16" t="n">
        <v>0.4027</v>
      </c>
      <c r="G486" s="16" t="n">
        <v>0.4047</v>
      </c>
      <c r="H486" s="16" t="n">
        <v>0.4027</v>
      </c>
      <c r="I486" s="16" t="n">
        <v>0.4027</v>
      </c>
    </row>
    <row r="487" customFormat="false" ht="12.8" hidden="false" customHeight="false" outlineLevel="0" collapsed="false">
      <c r="A487" s="17" t="s">
        <v>464</v>
      </c>
      <c r="B487" s="16" t="n">
        <v>0.4141</v>
      </c>
      <c r="E487" s="17" t="s">
        <v>464</v>
      </c>
      <c r="F487" s="16" t="n">
        <v>0.4141</v>
      </c>
      <c r="G487" s="16" t="n">
        <v>0.4343</v>
      </c>
      <c r="H487" s="16" t="n">
        <v>0.4141</v>
      </c>
      <c r="I487" s="16" t="n">
        <v>0.4141</v>
      </c>
    </row>
    <row r="488" customFormat="false" ht="12.8" hidden="false" customHeight="false" outlineLevel="0" collapsed="false">
      <c r="A488" s="17" t="s">
        <v>653</v>
      </c>
      <c r="B488" s="16" t="n">
        <v>0.4342</v>
      </c>
      <c r="E488" s="17" t="s">
        <v>653</v>
      </c>
      <c r="F488" s="16" t="n">
        <v>0.4342</v>
      </c>
      <c r="G488" s="16" t="n">
        <v>0.4329</v>
      </c>
      <c r="H488" s="16" t="n">
        <v>0.4342</v>
      </c>
      <c r="I488" s="16" t="n">
        <v>0.4342</v>
      </c>
    </row>
    <row r="489" customFormat="false" ht="12.8" hidden="false" customHeight="false" outlineLevel="0" collapsed="false">
      <c r="A489" s="17" t="s">
        <v>655</v>
      </c>
      <c r="B489" s="16" t="n">
        <v>0.4327</v>
      </c>
      <c r="E489" s="17" t="s">
        <v>655</v>
      </c>
      <c r="F489" s="16" t="n">
        <v>0.4327</v>
      </c>
      <c r="G489" s="16" t="n">
        <v>0.4356</v>
      </c>
      <c r="H489" s="16" t="n">
        <v>0.4327</v>
      </c>
      <c r="I489" s="16" t="n">
        <v>0.4327</v>
      </c>
    </row>
    <row r="490" customFormat="false" ht="12.8" hidden="false" customHeight="false" outlineLevel="0" collapsed="false">
      <c r="A490" s="17" t="s">
        <v>466</v>
      </c>
      <c r="B490" s="16" t="n">
        <v>0.4356</v>
      </c>
      <c r="E490" s="17" t="s">
        <v>466</v>
      </c>
      <c r="F490" s="16" t="n">
        <v>0.4356</v>
      </c>
      <c r="G490" s="16" t="n">
        <v>0.4388</v>
      </c>
      <c r="H490" s="16" t="n">
        <v>0.4356</v>
      </c>
      <c r="I490" s="16" t="n">
        <v>0.4356</v>
      </c>
    </row>
    <row r="491" customFormat="false" ht="12.8" hidden="false" customHeight="false" outlineLevel="0" collapsed="false">
      <c r="A491" s="17" t="s">
        <v>467</v>
      </c>
      <c r="B491" s="16" t="n">
        <v>0.4381</v>
      </c>
      <c r="E491" s="17" t="s">
        <v>467</v>
      </c>
      <c r="F491" s="16" t="n">
        <v>0.4381</v>
      </c>
      <c r="G491" s="16" t="n">
        <v>0.4353</v>
      </c>
      <c r="H491" s="16" t="n">
        <v>0.4381</v>
      </c>
      <c r="I491" s="16" t="n">
        <v>0.4381</v>
      </c>
    </row>
    <row r="492" customFormat="false" ht="12.8" hidden="false" customHeight="false" outlineLevel="0" collapsed="false">
      <c r="A492" s="17" t="s">
        <v>468</v>
      </c>
      <c r="B492" s="16" t="n">
        <v>0.4352</v>
      </c>
      <c r="E492" s="17" t="s">
        <v>468</v>
      </c>
      <c r="F492" s="16" t="n">
        <v>0.4352</v>
      </c>
      <c r="G492" s="16" t="n">
        <v>0.4366</v>
      </c>
      <c r="H492" s="16" t="n">
        <v>0.4352</v>
      </c>
      <c r="I492" s="16" t="n">
        <v>0.4352</v>
      </c>
    </row>
    <row r="493" customFormat="false" ht="12.8" hidden="false" customHeight="false" outlineLevel="0" collapsed="false">
      <c r="A493" s="17" t="s">
        <v>469</v>
      </c>
      <c r="B493" s="16" t="n">
        <v>0.4369</v>
      </c>
      <c r="E493" s="17" t="s">
        <v>469</v>
      </c>
      <c r="F493" s="16" t="n">
        <v>0.4369</v>
      </c>
      <c r="G493" s="16" t="n">
        <v>0.4357</v>
      </c>
      <c r="H493" s="16" t="n">
        <v>0.4369</v>
      </c>
      <c r="I493" s="16" t="n">
        <v>0.4369</v>
      </c>
    </row>
    <row r="494" customFormat="false" ht="12.8" hidden="false" customHeight="false" outlineLevel="0" collapsed="false">
      <c r="A494" s="17" t="s">
        <v>470</v>
      </c>
      <c r="B494" s="16" t="n">
        <v>0.4355</v>
      </c>
      <c r="E494" s="17" t="s">
        <v>470</v>
      </c>
      <c r="F494" s="16" t="n">
        <v>0.4355</v>
      </c>
      <c r="G494" s="16" t="n">
        <v>0.4278</v>
      </c>
      <c r="H494" s="16" t="n">
        <v>0.4355</v>
      </c>
      <c r="I494" s="16" t="n">
        <v>0.4355</v>
      </c>
    </row>
    <row r="495" customFormat="false" ht="12.8" hidden="false" customHeight="false" outlineLevel="0" collapsed="false">
      <c r="A495" s="17" t="s">
        <v>662</v>
      </c>
      <c r="B495" s="16" t="n">
        <v>0.4286</v>
      </c>
      <c r="E495" s="17" t="s">
        <v>662</v>
      </c>
      <c r="F495" s="16" t="n">
        <v>0.4286</v>
      </c>
      <c r="G495" s="16" t="n">
        <v>0.4392</v>
      </c>
      <c r="H495" s="16" t="n">
        <v>0.4286</v>
      </c>
      <c r="I495" s="16" t="n">
        <v>0.4286</v>
      </c>
    </row>
    <row r="496" customFormat="false" ht="12.8" hidden="false" customHeight="false" outlineLevel="0" collapsed="false">
      <c r="A496" s="17" t="s">
        <v>664</v>
      </c>
      <c r="B496" s="16" t="n">
        <v>0.439</v>
      </c>
      <c r="E496" s="17" t="s">
        <v>664</v>
      </c>
      <c r="F496" s="16" t="n">
        <v>0.439</v>
      </c>
      <c r="G496" s="16" t="n">
        <v>0.4439</v>
      </c>
      <c r="H496" s="16" t="n">
        <v>0.439</v>
      </c>
      <c r="I496" s="16" t="n">
        <v>0.439</v>
      </c>
    </row>
    <row r="497" customFormat="false" ht="12.8" hidden="false" customHeight="false" outlineLevel="0" collapsed="false">
      <c r="A497" s="17" t="s">
        <v>471</v>
      </c>
      <c r="B497" s="16" t="n">
        <v>0.4429</v>
      </c>
      <c r="E497" s="17" t="s">
        <v>471</v>
      </c>
      <c r="F497" s="16" t="n">
        <v>0.4429</v>
      </c>
      <c r="G497" s="16" t="n">
        <v>0.4451</v>
      </c>
      <c r="H497" s="16" t="n">
        <v>0.4429</v>
      </c>
      <c r="I497" s="16" t="n">
        <v>0.4429</v>
      </c>
    </row>
    <row r="498" customFormat="false" ht="12.8" hidden="false" customHeight="false" outlineLevel="0" collapsed="false">
      <c r="A498" s="17" t="s">
        <v>473</v>
      </c>
      <c r="B498" s="16" t="n">
        <v>0.4455</v>
      </c>
      <c r="E498" s="17" t="s">
        <v>473</v>
      </c>
      <c r="F498" s="16" t="n">
        <v>0.4455</v>
      </c>
      <c r="G498" s="16" t="n">
        <v>0.4516</v>
      </c>
      <c r="H498" s="16" t="n">
        <v>0.4455</v>
      </c>
      <c r="I498" s="16" t="n">
        <v>0.4455</v>
      </c>
    </row>
    <row r="499" customFormat="false" ht="12.8" hidden="false" customHeight="false" outlineLevel="0" collapsed="false">
      <c r="A499" s="17" t="s">
        <v>475</v>
      </c>
      <c r="B499" s="16" t="n">
        <v>0.4506</v>
      </c>
      <c r="E499" s="17" t="s">
        <v>475</v>
      </c>
      <c r="F499" s="16" t="n">
        <v>0.4506</v>
      </c>
      <c r="G499" s="16" t="n">
        <v>0.4601</v>
      </c>
      <c r="H499" s="16" t="n">
        <v>0.4506</v>
      </c>
      <c r="I499" s="16" t="n">
        <v>0.4506</v>
      </c>
    </row>
    <row r="500" customFormat="false" ht="12.8" hidden="false" customHeight="false" outlineLevel="0" collapsed="false">
      <c r="A500" s="17" t="s">
        <v>476</v>
      </c>
      <c r="B500" s="16" t="n">
        <v>0.4604</v>
      </c>
      <c r="E500" s="17" t="s">
        <v>476</v>
      </c>
      <c r="F500" s="16" t="n">
        <v>0.4604</v>
      </c>
      <c r="G500" s="16" t="n">
        <v>0.4646</v>
      </c>
      <c r="H500" s="16" t="n">
        <v>0.4604</v>
      </c>
      <c r="I500" s="16" t="n">
        <v>0.4604</v>
      </c>
    </row>
    <row r="501" customFormat="false" ht="12.8" hidden="false" customHeight="false" outlineLevel="0" collapsed="false">
      <c r="A501" s="17" t="s">
        <v>477</v>
      </c>
      <c r="B501" s="16" t="n">
        <v>0.4638</v>
      </c>
      <c r="E501" s="17" t="s">
        <v>477</v>
      </c>
      <c r="F501" s="16" t="n">
        <v>0.4638</v>
      </c>
      <c r="G501" s="16" t="n">
        <v>0.4601</v>
      </c>
      <c r="H501" s="16" t="n">
        <v>0.4638</v>
      </c>
      <c r="I501" s="16" t="n">
        <v>0.4638</v>
      </c>
    </row>
    <row r="502" customFormat="false" ht="12.8" hidden="false" customHeight="false" outlineLevel="0" collapsed="false">
      <c r="A502" s="17" t="s">
        <v>671</v>
      </c>
      <c r="B502" s="16" t="n">
        <v>0.4602</v>
      </c>
      <c r="E502" s="17" t="s">
        <v>671</v>
      </c>
      <c r="F502" s="16" t="n">
        <v>0.4602</v>
      </c>
      <c r="G502" s="16" t="n">
        <v>0.4667</v>
      </c>
      <c r="H502" s="16" t="n">
        <v>0.4602</v>
      </c>
      <c r="I502" s="16" t="n">
        <v>0.4602</v>
      </c>
    </row>
    <row r="503" customFormat="false" ht="12.8" hidden="false" customHeight="false" outlineLevel="0" collapsed="false">
      <c r="A503" s="17" t="s">
        <v>673</v>
      </c>
      <c r="B503" s="16" t="n">
        <v>0.4662</v>
      </c>
      <c r="E503" s="17" t="s">
        <v>673</v>
      </c>
      <c r="F503" s="16" t="n">
        <v>0.4662</v>
      </c>
      <c r="G503" s="16" t="n">
        <v>0.478</v>
      </c>
      <c r="H503" s="16" t="n">
        <v>0.4662</v>
      </c>
      <c r="I503" s="16" t="n">
        <v>0.4662</v>
      </c>
    </row>
    <row r="504" customFormat="false" ht="12.8" hidden="false" customHeight="false" outlineLevel="0" collapsed="false">
      <c r="A504" s="17" t="s">
        <v>478</v>
      </c>
      <c r="B504" s="16" t="n">
        <v>0.4766</v>
      </c>
      <c r="E504" s="17" t="s">
        <v>478</v>
      </c>
      <c r="F504" s="16" t="n">
        <v>0.4766</v>
      </c>
      <c r="G504" s="16" t="n">
        <v>0.4672</v>
      </c>
      <c r="H504" s="16" t="n">
        <v>0.4766</v>
      </c>
      <c r="I504" s="16" t="n">
        <v>0.4766</v>
      </c>
    </row>
    <row r="505" customFormat="false" ht="12.8" hidden="false" customHeight="false" outlineLevel="0" collapsed="false">
      <c r="A505" s="17" t="s">
        <v>479</v>
      </c>
      <c r="B505" s="16" t="n">
        <v>0.4672</v>
      </c>
      <c r="E505" s="17" t="s">
        <v>479</v>
      </c>
      <c r="F505" s="16" t="n">
        <v>0.4672</v>
      </c>
      <c r="G505" s="16" t="n">
        <v>0.4493</v>
      </c>
      <c r="H505" s="16" t="n">
        <v>0.4672</v>
      </c>
      <c r="I505" s="16" t="n">
        <v>0.4672</v>
      </c>
    </row>
    <row r="506" customFormat="false" ht="12.8" hidden="false" customHeight="false" outlineLevel="0" collapsed="false">
      <c r="A506" s="17" t="s">
        <v>480</v>
      </c>
      <c r="B506" s="16" t="n">
        <v>0.4472</v>
      </c>
      <c r="E506" s="17" t="s">
        <v>480</v>
      </c>
      <c r="F506" s="16" t="n">
        <v>0.4472</v>
      </c>
      <c r="G506" s="16" t="n">
        <v>0.4446</v>
      </c>
      <c r="H506" s="16" t="n">
        <v>0.4472</v>
      </c>
      <c r="I506" s="16" t="n">
        <v>0.4472</v>
      </c>
    </row>
    <row r="507" customFormat="false" ht="12.8" hidden="false" customHeight="false" outlineLevel="0" collapsed="false">
      <c r="A507" s="17" t="s">
        <v>482</v>
      </c>
      <c r="B507" s="16" t="n">
        <v>0.4427</v>
      </c>
      <c r="E507" s="17" t="s">
        <v>482</v>
      </c>
      <c r="F507" s="16" t="n">
        <v>0.4427</v>
      </c>
      <c r="G507" s="16" t="n">
        <v>0.4518</v>
      </c>
      <c r="H507" s="16" t="n">
        <v>0.4427</v>
      </c>
      <c r="I507" s="16" t="n">
        <v>0.4427</v>
      </c>
    </row>
    <row r="508" customFormat="false" ht="12.8" hidden="false" customHeight="false" outlineLevel="0" collapsed="false">
      <c r="A508" s="17" t="s">
        <v>484</v>
      </c>
      <c r="B508" s="16" t="n">
        <v>0.453</v>
      </c>
      <c r="E508" s="17" t="s">
        <v>484</v>
      </c>
      <c r="F508" s="16" t="n">
        <v>0.453</v>
      </c>
      <c r="G508" s="16" t="n">
        <v>0.4459</v>
      </c>
      <c r="H508" s="16" t="n">
        <v>0.453</v>
      </c>
      <c r="I508" s="16" t="n">
        <v>0.453</v>
      </c>
    </row>
    <row r="509" customFormat="false" ht="12.8" hidden="false" customHeight="false" outlineLevel="0" collapsed="false">
      <c r="A509" s="17" t="s">
        <v>680</v>
      </c>
      <c r="B509" s="16" t="n">
        <v>0.4467</v>
      </c>
      <c r="E509" s="17" t="s">
        <v>680</v>
      </c>
      <c r="F509" s="16" t="n">
        <v>0.4467</v>
      </c>
      <c r="G509" s="16" t="n">
        <v>0.4833</v>
      </c>
      <c r="H509" s="16" t="n">
        <v>0.4467</v>
      </c>
      <c r="I509" s="16" t="n">
        <v>0.4467</v>
      </c>
    </row>
    <row r="510" customFormat="false" ht="12.8" hidden="false" customHeight="false" outlineLevel="0" collapsed="false">
      <c r="A510" s="17" t="s">
        <v>682</v>
      </c>
      <c r="B510" s="16" t="n">
        <v>0.4864</v>
      </c>
      <c r="E510" s="17" t="s">
        <v>682</v>
      </c>
      <c r="F510" s="16" t="n">
        <v>0.4864</v>
      </c>
      <c r="G510" s="16" t="n">
        <v>0.4737</v>
      </c>
      <c r="H510" s="16" t="n">
        <v>0.4864</v>
      </c>
      <c r="I510" s="16" t="n">
        <v>0.4864</v>
      </c>
    </row>
    <row r="511" customFormat="false" ht="12.8" hidden="false" customHeight="false" outlineLevel="0" collapsed="false">
      <c r="A511" s="17" t="s">
        <v>485</v>
      </c>
      <c r="B511" s="16" t="n">
        <v>0.4727</v>
      </c>
      <c r="E511" s="17" t="s">
        <v>485</v>
      </c>
      <c r="F511" s="16" t="n">
        <v>0.4727</v>
      </c>
      <c r="G511" s="16" t="n">
        <v>0.466</v>
      </c>
      <c r="H511" s="16" t="n">
        <v>0.4727</v>
      </c>
      <c r="I511" s="16" t="n">
        <v>0.4727</v>
      </c>
    </row>
    <row r="512" customFormat="false" ht="12.8" hidden="false" customHeight="false" outlineLevel="0" collapsed="false">
      <c r="A512" s="17" t="s">
        <v>486</v>
      </c>
      <c r="B512" s="16" t="n">
        <v>0.466</v>
      </c>
      <c r="E512" s="17" t="s">
        <v>486</v>
      </c>
      <c r="F512" s="16" t="n">
        <v>0.466</v>
      </c>
      <c r="G512" s="16" t="n">
        <v>0.4813</v>
      </c>
      <c r="H512" s="16" t="n">
        <v>0.466</v>
      </c>
      <c r="I512" s="16" t="n">
        <v>0.466</v>
      </c>
    </row>
    <row r="513" customFormat="false" ht="12.8" hidden="false" customHeight="false" outlineLevel="0" collapsed="false">
      <c r="A513" s="17" t="s">
        <v>487</v>
      </c>
      <c r="B513" s="16" t="n">
        <v>0.483</v>
      </c>
      <c r="E513" s="17" t="s">
        <v>487</v>
      </c>
      <c r="F513" s="16" t="n">
        <v>0.483</v>
      </c>
      <c r="G513" s="16" t="n">
        <v>0.4653</v>
      </c>
      <c r="H513" s="16" t="n">
        <v>0.483</v>
      </c>
      <c r="I513" s="16" t="n">
        <v>0.483</v>
      </c>
    </row>
    <row r="514" customFormat="false" ht="12.8" hidden="false" customHeight="false" outlineLevel="0" collapsed="false">
      <c r="A514" s="17" t="s">
        <v>488</v>
      </c>
      <c r="B514" s="16" t="n">
        <v>0.4664</v>
      </c>
      <c r="E514" s="17" t="s">
        <v>488</v>
      </c>
      <c r="F514" s="16" t="n">
        <v>0.4664</v>
      </c>
      <c r="G514" s="16" t="n">
        <v>0.4931</v>
      </c>
      <c r="H514" s="16" t="n">
        <v>0.4664</v>
      </c>
      <c r="I514" s="16" t="n">
        <v>0.4664</v>
      </c>
    </row>
    <row r="515" customFormat="false" ht="12.8" hidden="false" customHeight="false" outlineLevel="0" collapsed="false">
      <c r="A515" s="17" t="s">
        <v>489</v>
      </c>
      <c r="B515" s="16" t="n">
        <v>0.4951</v>
      </c>
      <c r="E515" s="17" t="s">
        <v>489</v>
      </c>
      <c r="F515" s="16" t="n">
        <v>0.4951</v>
      </c>
      <c r="G515" s="16" t="n">
        <v>0.5062</v>
      </c>
      <c r="H515" s="16" t="n">
        <v>0.4951</v>
      </c>
      <c r="I515" s="16" t="n">
        <v>0.4951</v>
      </c>
    </row>
    <row r="516" customFormat="false" ht="12.8" hidden="false" customHeight="false" outlineLevel="0" collapsed="false">
      <c r="A516" s="17" t="s">
        <v>689</v>
      </c>
      <c r="B516" s="16" t="n">
        <v>0.5057</v>
      </c>
      <c r="E516" s="17" t="s">
        <v>689</v>
      </c>
      <c r="F516" s="16" t="n">
        <v>0.5057</v>
      </c>
      <c r="G516" s="16" t="n">
        <v>0.5066</v>
      </c>
      <c r="H516" s="16" t="n">
        <v>0.5057</v>
      </c>
      <c r="I516" s="16" t="n">
        <v>0.5057</v>
      </c>
    </row>
    <row r="517" customFormat="false" ht="12.8" hidden="false" customHeight="false" outlineLevel="0" collapsed="false">
      <c r="A517" s="17" t="s">
        <v>691</v>
      </c>
      <c r="B517" s="16" t="n">
        <v>0.5043</v>
      </c>
      <c r="E517" s="17" t="s">
        <v>691</v>
      </c>
      <c r="F517" s="16" t="n">
        <v>0.5043</v>
      </c>
      <c r="G517" s="16" t="n">
        <v>0.4912</v>
      </c>
      <c r="H517" s="16" t="n">
        <v>0.5043</v>
      </c>
      <c r="I517" s="16" t="n">
        <v>0.5043</v>
      </c>
    </row>
    <row r="518" customFormat="false" ht="12.8" hidden="false" customHeight="false" outlineLevel="0" collapsed="false">
      <c r="A518" s="17" t="s">
        <v>491</v>
      </c>
      <c r="B518" s="16" t="n">
        <v>0.4944</v>
      </c>
      <c r="E518" s="17" t="s">
        <v>491</v>
      </c>
      <c r="F518" s="16" t="n">
        <v>0.4944</v>
      </c>
      <c r="G518" s="16" t="n">
        <v>0.4793</v>
      </c>
      <c r="H518" s="16" t="n">
        <v>0.4944</v>
      </c>
      <c r="I518" s="16" t="n">
        <v>0.4944</v>
      </c>
    </row>
    <row r="519" customFormat="false" ht="12.8" hidden="false" customHeight="false" outlineLevel="0" collapsed="false">
      <c r="A519" s="17" t="s">
        <v>493</v>
      </c>
      <c r="B519" s="16" t="n">
        <v>0.4792</v>
      </c>
      <c r="E519" s="17" t="s">
        <v>493</v>
      </c>
      <c r="F519" s="16" t="n">
        <v>0.4792</v>
      </c>
      <c r="G519" s="16" t="n">
        <v>0.4794</v>
      </c>
      <c r="H519" s="16" t="n">
        <v>0.4792</v>
      </c>
      <c r="I519" s="16" t="n">
        <v>0.4792</v>
      </c>
    </row>
    <row r="520" customFormat="false" ht="12.8" hidden="false" customHeight="false" outlineLevel="0" collapsed="false">
      <c r="A520" s="17" t="s">
        <v>494</v>
      </c>
      <c r="B520" s="16" t="n">
        <v>0.4794</v>
      </c>
      <c r="E520" s="17" t="s">
        <v>494</v>
      </c>
      <c r="F520" s="16" t="n">
        <v>0.4794</v>
      </c>
      <c r="G520" s="16" t="n">
        <v>0.4677</v>
      </c>
      <c r="H520" s="16" t="n">
        <v>0.4794</v>
      </c>
      <c r="I520" s="16" t="n">
        <v>0.4794</v>
      </c>
    </row>
    <row r="521" customFormat="false" ht="12.8" hidden="false" customHeight="false" outlineLevel="0" collapsed="false">
      <c r="A521" s="17" t="s">
        <v>495</v>
      </c>
      <c r="B521" s="16" t="n">
        <v>0.4681</v>
      </c>
      <c r="E521" s="17" t="s">
        <v>495</v>
      </c>
      <c r="F521" s="16" t="n">
        <v>0.4681</v>
      </c>
      <c r="G521" s="16" t="n">
        <v>0.5013</v>
      </c>
      <c r="H521" s="16" t="n">
        <v>0.4681</v>
      </c>
      <c r="I521" s="16" t="n">
        <v>0.4681</v>
      </c>
    </row>
    <row r="522" customFormat="false" ht="12.8" hidden="false" customHeight="false" outlineLevel="0" collapsed="false">
      <c r="A522" s="17" t="s">
        <v>496</v>
      </c>
      <c r="B522" s="16" t="n">
        <v>0.5026</v>
      </c>
      <c r="E522" s="17" t="s">
        <v>496</v>
      </c>
      <c r="F522" s="16" t="n">
        <v>0.5026</v>
      </c>
      <c r="G522" s="16" t="n">
        <v>0.5071</v>
      </c>
      <c r="H522" s="16" t="n">
        <v>0.5026</v>
      </c>
      <c r="I522" s="16" t="n">
        <v>0.5026</v>
      </c>
    </row>
    <row r="523" customFormat="false" ht="12.8" hidden="false" customHeight="false" outlineLevel="0" collapsed="false">
      <c r="A523" s="17" t="s">
        <v>698</v>
      </c>
      <c r="B523" s="16" t="n">
        <v>0.5066</v>
      </c>
      <c r="E523" s="17" t="s">
        <v>698</v>
      </c>
      <c r="F523" s="16" t="n">
        <v>0.5066</v>
      </c>
      <c r="G523" s="16" t="n">
        <v>0.4821</v>
      </c>
      <c r="H523" s="16" t="n">
        <v>0.5066</v>
      </c>
      <c r="I523" s="16" t="n">
        <v>0.5066</v>
      </c>
    </row>
    <row r="524" customFormat="false" ht="12.8" hidden="false" customHeight="false" outlineLevel="0" collapsed="false">
      <c r="A524" s="17" t="s">
        <v>700</v>
      </c>
      <c r="B524" s="16" t="n">
        <v>0.4824</v>
      </c>
      <c r="E524" s="17" t="s">
        <v>700</v>
      </c>
      <c r="F524" s="16" t="n">
        <v>0.4824</v>
      </c>
      <c r="G524" s="16" t="n">
        <v>0.4561</v>
      </c>
      <c r="H524" s="16" t="n">
        <v>0.4824</v>
      </c>
      <c r="I524" s="16" t="n">
        <v>0.4824</v>
      </c>
    </row>
    <row r="525" customFormat="false" ht="12.8" hidden="false" customHeight="false" outlineLevel="0" collapsed="false">
      <c r="A525" s="17" t="s">
        <v>497</v>
      </c>
      <c r="B525" s="16" t="n">
        <v>0.4563</v>
      </c>
      <c r="E525" s="17" t="s">
        <v>497</v>
      </c>
      <c r="F525" s="16" t="n">
        <v>0.4563</v>
      </c>
      <c r="G525" s="16" t="n">
        <v>0.4599</v>
      </c>
      <c r="H525" s="16" t="n">
        <v>0.4563</v>
      </c>
      <c r="I525" s="16" t="n">
        <v>0.4563</v>
      </c>
    </row>
    <row r="526" customFormat="false" ht="12.8" hidden="false" customHeight="false" outlineLevel="0" collapsed="false">
      <c r="A526" s="17" t="s">
        <v>498</v>
      </c>
      <c r="B526" s="16" t="n">
        <v>0.4595</v>
      </c>
      <c r="E526" s="17" t="s">
        <v>498</v>
      </c>
      <c r="F526" s="16" t="n">
        <v>0.4595</v>
      </c>
      <c r="G526" s="16" t="n">
        <v>0.4475</v>
      </c>
      <c r="H526" s="16" t="n">
        <v>0.4595</v>
      </c>
      <c r="I526" s="16" t="n">
        <v>0.4595</v>
      </c>
    </row>
    <row r="527" customFormat="false" ht="12.8" hidden="false" customHeight="false" outlineLevel="0" collapsed="false">
      <c r="A527" s="17" t="s">
        <v>500</v>
      </c>
      <c r="B527" s="16" t="n">
        <v>0.4448</v>
      </c>
      <c r="E527" s="17" t="s">
        <v>500</v>
      </c>
      <c r="F527" s="16" t="n">
        <v>0.4448</v>
      </c>
      <c r="G527" s="16" t="n">
        <v>0.4538</v>
      </c>
      <c r="H527" s="16" t="n">
        <v>0.4448</v>
      </c>
      <c r="I527" s="16" t="n">
        <v>0.4448</v>
      </c>
    </row>
    <row r="528" customFormat="false" ht="12.8" hidden="false" customHeight="false" outlineLevel="0" collapsed="false">
      <c r="A528" s="17" t="s">
        <v>502</v>
      </c>
      <c r="B528" s="16" t="n">
        <v>0.4506</v>
      </c>
      <c r="E528" s="17" t="s">
        <v>502</v>
      </c>
      <c r="F528" s="16" t="n">
        <v>0.4506</v>
      </c>
      <c r="G528" s="16" t="n">
        <v>0.4516</v>
      </c>
      <c r="H528" s="16" t="n">
        <v>0.4506</v>
      </c>
      <c r="I528" s="16" t="n">
        <v>0.4506</v>
      </c>
    </row>
    <row r="529" customFormat="false" ht="12.8" hidden="false" customHeight="false" outlineLevel="0" collapsed="false">
      <c r="A529" s="17" t="s">
        <v>503</v>
      </c>
      <c r="B529" s="16" t="n">
        <v>0.45</v>
      </c>
      <c r="E529" s="17" t="s">
        <v>503</v>
      </c>
      <c r="F529" s="16" t="n">
        <v>0.45</v>
      </c>
      <c r="G529" s="16" t="n">
        <v>0.4306</v>
      </c>
      <c r="H529" s="16" t="n">
        <v>0.45</v>
      </c>
      <c r="I529" s="16" t="n">
        <v>0.45</v>
      </c>
    </row>
    <row r="530" customFormat="false" ht="12.8" hidden="false" customHeight="false" outlineLevel="0" collapsed="false">
      <c r="A530" s="17" t="s">
        <v>707</v>
      </c>
      <c r="B530" s="16" t="n">
        <v>0.4343</v>
      </c>
      <c r="E530" s="17" t="s">
        <v>707</v>
      </c>
      <c r="F530" s="16" t="n">
        <v>0.4343</v>
      </c>
      <c r="G530" s="16" t="n">
        <v>0.4513</v>
      </c>
      <c r="H530" s="16" t="n">
        <v>0.4343</v>
      </c>
      <c r="I530" s="16" t="n">
        <v>0.4343</v>
      </c>
    </row>
    <row r="531" customFormat="false" ht="12.8" hidden="false" customHeight="false" outlineLevel="0" collapsed="false">
      <c r="A531" s="17" t="s">
        <v>709</v>
      </c>
      <c r="B531" s="16" t="n">
        <v>0.4518</v>
      </c>
      <c r="E531" s="17" t="s">
        <v>709</v>
      </c>
      <c r="F531" s="16" t="n">
        <v>0.4518</v>
      </c>
      <c r="G531" s="16" t="n">
        <v>0.43</v>
      </c>
      <c r="H531" s="16" t="n">
        <v>0.4518</v>
      </c>
      <c r="I531" s="16" t="n">
        <v>0.4518</v>
      </c>
    </row>
    <row r="532" customFormat="false" ht="12.8" hidden="false" customHeight="false" outlineLevel="0" collapsed="false">
      <c r="A532" s="17" t="s">
        <v>504</v>
      </c>
      <c r="B532" s="16" t="n">
        <v>0.432</v>
      </c>
      <c r="E532" s="17" t="s">
        <v>504</v>
      </c>
      <c r="F532" s="16" t="n">
        <v>0.432</v>
      </c>
      <c r="G532" s="16" t="n">
        <v>0.4651</v>
      </c>
      <c r="H532" s="16" t="n">
        <v>0.432</v>
      </c>
      <c r="I532" s="16" t="n">
        <v>0.432</v>
      </c>
    </row>
    <row r="533" customFormat="false" ht="12.8" hidden="false" customHeight="false" outlineLevel="0" collapsed="false">
      <c r="A533" s="17" t="s">
        <v>505</v>
      </c>
      <c r="B533" s="16" t="n">
        <v>0.466</v>
      </c>
      <c r="E533" s="17" t="s">
        <v>505</v>
      </c>
      <c r="F533" s="16" t="n">
        <v>0.466</v>
      </c>
      <c r="G533" s="16" t="n">
        <v>0.4605</v>
      </c>
      <c r="H533" s="16" t="n">
        <v>0.466</v>
      </c>
      <c r="I533" s="16" t="n">
        <v>0.466</v>
      </c>
    </row>
    <row r="534" customFormat="false" ht="12.8" hidden="false" customHeight="false" outlineLevel="0" collapsed="false">
      <c r="A534" s="17" t="s">
        <v>506</v>
      </c>
      <c r="B534" s="16" t="n">
        <v>0.4595</v>
      </c>
      <c r="E534" s="17" t="s">
        <v>506</v>
      </c>
      <c r="F534" s="16" t="n">
        <v>0.4595</v>
      </c>
      <c r="G534" s="16" t="n">
        <v>0.4667</v>
      </c>
      <c r="H534" s="16" t="n">
        <v>0.4595</v>
      </c>
      <c r="I534" s="16" t="n">
        <v>0.4595</v>
      </c>
    </row>
    <row r="535" customFormat="false" ht="12.8" hidden="false" customHeight="false" outlineLevel="0" collapsed="false">
      <c r="A535" s="17" t="s">
        <v>507</v>
      </c>
      <c r="B535" s="16" t="n">
        <v>0.4667</v>
      </c>
      <c r="E535" s="17" t="s">
        <v>507</v>
      </c>
      <c r="F535" s="16" t="n">
        <v>0.4667</v>
      </c>
      <c r="G535" s="16" t="n">
        <v>0.4649</v>
      </c>
      <c r="H535" s="16" t="n">
        <v>0.4667</v>
      </c>
      <c r="I535" s="16" t="n">
        <v>0.4667</v>
      </c>
    </row>
    <row r="536" customFormat="false" ht="12.8" hidden="false" customHeight="false" outlineLevel="0" collapsed="false">
      <c r="A536" s="17" t="s">
        <v>509</v>
      </c>
      <c r="B536" s="16" t="n">
        <v>0.4631</v>
      </c>
      <c r="E536" s="17" t="s">
        <v>509</v>
      </c>
      <c r="F536" s="16" t="n">
        <v>0.4631</v>
      </c>
      <c r="G536" s="16" t="n">
        <v>0.4601</v>
      </c>
      <c r="H536" s="16" t="n">
        <v>0.4631</v>
      </c>
      <c r="I536" s="16" t="n">
        <v>0.4631</v>
      </c>
    </row>
    <row r="537" customFormat="false" ht="12.8" hidden="false" customHeight="false" outlineLevel="0" collapsed="false">
      <c r="A537" s="17" t="s">
        <v>716</v>
      </c>
      <c r="B537" s="16" t="n">
        <v>0.4617</v>
      </c>
      <c r="E537" s="17" t="s">
        <v>716</v>
      </c>
      <c r="F537" s="16" t="n">
        <v>0.4617</v>
      </c>
      <c r="G537" s="16" t="n">
        <v>0.45</v>
      </c>
      <c r="H537" s="16" t="n">
        <v>0.4617</v>
      </c>
      <c r="I537" s="16" t="n">
        <v>0.4617</v>
      </c>
    </row>
    <row r="538" customFormat="false" ht="12.8" hidden="false" customHeight="false" outlineLevel="0" collapsed="false">
      <c r="A538" s="17" t="s">
        <v>718</v>
      </c>
      <c r="B538" s="16" t="n">
        <v>0.4496</v>
      </c>
      <c r="E538" s="17" t="s">
        <v>718</v>
      </c>
      <c r="F538" s="16" t="n">
        <v>0.4496</v>
      </c>
      <c r="G538" s="16" t="n">
        <v>0.4516</v>
      </c>
      <c r="H538" s="16" t="n">
        <v>0.4496</v>
      </c>
      <c r="I538" s="16" t="n">
        <v>0.4496</v>
      </c>
    </row>
    <row r="539" customFormat="false" ht="12.8" hidden="false" customHeight="false" outlineLevel="0" collapsed="false">
      <c r="A539" s="17" t="s">
        <v>511</v>
      </c>
      <c r="B539" s="16" t="n">
        <v>0.449</v>
      </c>
      <c r="E539" s="17" t="s">
        <v>511</v>
      </c>
      <c r="F539" s="16" t="n">
        <v>0.449</v>
      </c>
      <c r="G539" s="16" t="n">
        <v>0.5064</v>
      </c>
      <c r="H539" s="16" t="n">
        <v>0.449</v>
      </c>
      <c r="I539" s="16" t="n">
        <v>0.449</v>
      </c>
    </row>
    <row r="540" customFormat="false" ht="12.8" hidden="false" customHeight="false" outlineLevel="0" collapsed="false">
      <c r="A540" s="17" t="s">
        <v>512</v>
      </c>
      <c r="B540" s="16" t="n">
        <v>0.5079</v>
      </c>
      <c r="E540" s="17" t="s">
        <v>512</v>
      </c>
      <c r="F540" s="16" t="n">
        <v>0.5079</v>
      </c>
      <c r="G540" s="16" t="n">
        <v>0.5298</v>
      </c>
      <c r="H540" s="16" t="n">
        <v>0.5079</v>
      </c>
      <c r="I540" s="16" t="n">
        <v>0.5079</v>
      </c>
    </row>
    <row r="541" customFormat="false" ht="12.8" hidden="false" customHeight="false" outlineLevel="0" collapsed="false">
      <c r="A541" s="17" t="s">
        <v>513</v>
      </c>
      <c r="B541" s="16" t="n">
        <v>0.5268</v>
      </c>
      <c r="E541" s="17" t="s">
        <v>513</v>
      </c>
      <c r="F541" s="16" t="n">
        <v>0.5268</v>
      </c>
      <c r="G541" s="16" t="n">
        <v>0.5493</v>
      </c>
      <c r="H541" s="16" t="n">
        <v>0.5268</v>
      </c>
      <c r="I541" s="16" t="n">
        <v>0.5268</v>
      </c>
    </row>
    <row r="542" customFormat="false" ht="12.8" hidden="false" customHeight="false" outlineLevel="0" collapsed="false">
      <c r="A542" s="17" t="s">
        <v>514</v>
      </c>
      <c r="B542" s="16" t="n">
        <v>0.5487</v>
      </c>
      <c r="E542" s="17" t="s">
        <v>514</v>
      </c>
      <c r="F542" s="16" t="n">
        <v>0.5487</v>
      </c>
      <c r="G542" s="16" t="n">
        <v>0.5433</v>
      </c>
      <c r="H542" s="16" t="n">
        <v>0.5487</v>
      </c>
      <c r="I542" s="16" t="n">
        <v>0.5487</v>
      </c>
    </row>
    <row r="543" customFormat="false" ht="12.8" hidden="false" customHeight="false" outlineLevel="0" collapsed="false">
      <c r="A543" s="17" t="s">
        <v>515</v>
      </c>
      <c r="B543" s="16" t="n">
        <v>0.5423</v>
      </c>
      <c r="E543" s="17" t="s">
        <v>515</v>
      </c>
      <c r="F543" s="16" t="n">
        <v>0.5423</v>
      </c>
      <c r="G543" s="16" t="n">
        <v>0.5535</v>
      </c>
      <c r="H543" s="16" t="n">
        <v>0.5423</v>
      </c>
      <c r="I543" s="16" t="n">
        <v>0.5423</v>
      </c>
    </row>
    <row r="544" customFormat="false" ht="12.8" hidden="false" customHeight="false" outlineLevel="0" collapsed="false">
      <c r="A544" s="17" t="s">
        <v>725</v>
      </c>
      <c r="B544" s="16" t="n">
        <v>0.5564</v>
      </c>
      <c r="E544" s="17" t="s">
        <v>725</v>
      </c>
      <c r="F544" s="16" t="n">
        <v>0.5564</v>
      </c>
      <c r="G544" s="16" t="n">
        <v>0.5441</v>
      </c>
      <c r="H544" s="16" t="n">
        <v>0.5564</v>
      </c>
      <c r="I544" s="16" t="n">
        <v>0.5564</v>
      </c>
    </row>
    <row r="545" customFormat="false" ht="12.8" hidden="false" customHeight="false" outlineLevel="0" collapsed="false">
      <c r="A545" s="17" t="s">
        <v>727</v>
      </c>
      <c r="B545" s="16" t="n">
        <v>0.5462</v>
      </c>
      <c r="E545" s="17" t="s">
        <v>727</v>
      </c>
      <c r="F545" s="16" t="n">
        <v>0.5462</v>
      </c>
      <c r="G545" s="16" t="n">
        <v>0.5264</v>
      </c>
      <c r="H545" s="16" t="n">
        <v>0.5462</v>
      </c>
      <c r="I545" s="16" t="n">
        <v>0.5462</v>
      </c>
    </row>
    <row r="546" customFormat="false" ht="12.8" hidden="false" customHeight="false" outlineLevel="0" collapsed="false">
      <c r="A546" s="17" t="s">
        <v>516</v>
      </c>
      <c r="B546" s="16" t="n">
        <v>0.5273</v>
      </c>
      <c r="E546" s="17" t="s">
        <v>516</v>
      </c>
      <c r="F546" s="16" t="n">
        <v>0.5273</v>
      </c>
      <c r="G546" s="16" t="n">
        <v>0.5131</v>
      </c>
      <c r="H546" s="16" t="n">
        <v>0.5273</v>
      </c>
      <c r="I546" s="16" t="n">
        <v>0.5273</v>
      </c>
    </row>
    <row r="547" customFormat="false" ht="12.8" hidden="false" customHeight="false" outlineLevel="0" collapsed="false">
      <c r="A547" s="17" t="s">
        <v>518</v>
      </c>
      <c r="B547" s="16" t="n">
        <v>0.5148</v>
      </c>
      <c r="E547" s="17" t="s">
        <v>518</v>
      </c>
      <c r="F547" s="16" t="n">
        <v>0.5148</v>
      </c>
      <c r="G547" s="16" t="n">
        <v>0.5247</v>
      </c>
      <c r="H547" s="16" t="n">
        <v>0.5148</v>
      </c>
      <c r="I547" s="16" t="n">
        <v>0.5148</v>
      </c>
    </row>
    <row r="548" customFormat="false" ht="12.8" hidden="false" customHeight="false" outlineLevel="0" collapsed="false">
      <c r="A548" s="17" t="s">
        <v>520</v>
      </c>
      <c r="B548" s="16" t="n">
        <v>0.5213</v>
      </c>
      <c r="E548" s="17" t="s">
        <v>520</v>
      </c>
      <c r="F548" s="16" t="n">
        <v>0.5213</v>
      </c>
      <c r="G548" s="16" t="n">
        <v>0.5032</v>
      </c>
      <c r="H548" s="16" t="n">
        <v>0.5213</v>
      </c>
      <c r="I548" s="16" t="n">
        <v>0.5213</v>
      </c>
    </row>
    <row r="549" customFormat="false" ht="12.8" hidden="false" customHeight="false" outlineLevel="0" collapsed="false">
      <c r="A549" s="17" t="s">
        <v>521</v>
      </c>
      <c r="B549" s="16" t="n">
        <v>0.504</v>
      </c>
      <c r="E549" s="17" t="s">
        <v>521</v>
      </c>
      <c r="F549" s="16" t="n">
        <v>0.504</v>
      </c>
      <c r="G549" s="16" t="n">
        <v>0.5254</v>
      </c>
      <c r="H549" s="16" t="n">
        <v>0.504</v>
      </c>
      <c r="I549" s="16" t="n">
        <v>0.504</v>
      </c>
    </row>
    <row r="550" customFormat="false" ht="12.8" hidden="false" customHeight="false" outlineLevel="0" collapsed="false">
      <c r="A550" s="17" t="s">
        <v>522</v>
      </c>
      <c r="B550" s="16" t="n">
        <v>0.5258</v>
      </c>
      <c r="E550" s="17" t="s">
        <v>522</v>
      </c>
      <c r="F550" s="16" t="n">
        <v>0.5258</v>
      </c>
      <c r="G550" s="16" t="n">
        <v>0.5186</v>
      </c>
      <c r="H550" s="16" t="n">
        <v>0.5258</v>
      </c>
      <c r="I550" s="16" t="n">
        <v>0.5258</v>
      </c>
    </row>
    <row r="551" customFormat="false" ht="12.8" hidden="false" customHeight="false" outlineLevel="0" collapsed="false">
      <c r="A551" s="17" t="s">
        <v>734</v>
      </c>
      <c r="B551" s="16" t="n">
        <v>0.5186</v>
      </c>
      <c r="E551" s="17" t="s">
        <v>734</v>
      </c>
      <c r="F551" s="16" t="n">
        <v>0.5186</v>
      </c>
      <c r="G551" s="16" t="n">
        <v>0.5026</v>
      </c>
      <c r="H551" s="16" t="n">
        <v>0.5186</v>
      </c>
      <c r="I551" s="16" t="n">
        <v>0.5186</v>
      </c>
    </row>
    <row r="552" customFormat="false" ht="12.8" hidden="false" customHeight="false" outlineLevel="0" collapsed="false">
      <c r="A552" s="17" t="s">
        <v>736</v>
      </c>
      <c r="B552" s="16" t="n">
        <v>0.5024</v>
      </c>
      <c r="E552" s="17" t="s">
        <v>736</v>
      </c>
      <c r="F552" s="16" t="n">
        <v>0.5024</v>
      </c>
      <c r="G552" s="16" t="n">
        <v>0.507</v>
      </c>
      <c r="H552" s="16" t="n">
        <v>0.5024</v>
      </c>
      <c r="I552" s="16" t="n">
        <v>0.5024</v>
      </c>
    </row>
    <row r="553" customFormat="false" ht="12.8" hidden="false" customHeight="false" outlineLevel="0" collapsed="false">
      <c r="A553" s="17" t="s">
        <v>523</v>
      </c>
      <c r="B553" s="16" t="n">
        <v>0.5064</v>
      </c>
      <c r="E553" s="17" t="s">
        <v>523</v>
      </c>
      <c r="F553" s="16" t="n">
        <v>0.5064</v>
      </c>
      <c r="G553" s="16" t="n">
        <v>0.4894</v>
      </c>
      <c r="H553" s="16" t="n">
        <v>0.5064</v>
      </c>
      <c r="I553" s="16" t="n">
        <v>0.5064</v>
      </c>
    </row>
    <row r="554" customFormat="false" ht="12.8" hidden="false" customHeight="false" outlineLevel="0" collapsed="false">
      <c r="A554" s="17" t="s">
        <v>524</v>
      </c>
      <c r="B554" s="16" t="n">
        <v>0.4876</v>
      </c>
      <c r="E554" s="17" t="s">
        <v>524</v>
      </c>
      <c r="F554" s="16" t="n">
        <v>0.4876</v>
      </c>
      <c r="G554" s="16" t="n">
        <v>0.4932</v>
      </c>
      <c r="H554" s="16" t="n">
        <v>0.4876</v>
      </c>
      <c r="I554" s="16" t="n">
        <v>0.4876</v>
      </c>
    </row>
    <row r="555" customFormat="false" ht="12.8" hidden="false" customHeight="false" outlineLevel="0" collapsed="false">
      <c r="A555" s="17" t="s">
        <v>525</v>
      </c>
      <c r="B555" s="16" t="n">
        <v>0.4934</v>
      </c>
      <c r="E555" s="17" t="s">
        <v>525</v>
      </c>
      <c r="F555" s="16" t="n">
        <v>0.4934</v>
      </c>
      <c r="G555" s="16" t="n">
        <v>0.4897</v>
      </c>
      <c r="H555" s="16" t="n">
        <v>0.4934</v>
      </c>
      <c r="I555" s="16" t="n">
        <v>0.4934</v>
      </c>
    </row>
    <row r="556" customFormat="false" ht="12.8" hidden="false" customHeight="false" outlineLevel="0" collapsed="false">
      <c r="A556" s="17" t="s">
        <v>527</v>
      </c>
      <c r="B556" s="16" t="n">
        <v>0.49</v>
      </c>
      <c r="E556" s="17" t="s">
        <v>527</v>
      </c>
      <c r="F556" s="16" t="n">
        <v>0.49</v>
      </c>
      <c r="G556" s="16" t="n">
        <v>0.4999</v>
      </c>
      <c r="H556" s="16" t="n">
        <v>0.49</v>
      </c>
      <c r="I556" s="16" t="n">
        <v>0.49</v>
      </c>
    </row>
    <row r="557" customFormat="false" ht="12.8" hidden="false" customHeight="false" outlineLevel="0" collapsed="false">
      <c r="A557" s="17" t="s">
        <v>529</v>
      </c>
      <c r="B557" s="16" t="n">
        <v>0.5001</v>
      </c>
      <c r="E557" s="17" t="s">
        <v>529</v>
      </c>
      <c r="F557" s="16" t="n">
        <v>0.5001</v>
      </c>
      <c r="G557" s="16" t="n">
        <v>0.5055</v>
      </c>
      <c r="H557" s="16" t="n">
        <v>0.5001</v>
      </c>
      <c r="I557" s="16" t="n">
        <v>0.5001</v>
      </c>
    </row>
    <row r="558" customFormat="false" ht="12.8" hidden="false" customHeight="false" outlineLevel="0" collapsed="false">
      <c r="A558" s="17" t="s">
        <v>743</v>
      </c>
      <c r="B558" s="16" t="n">
        <v>0.5069</v>
      </c>
      <c r="E558" s="17" t="s">
        <v>743</v>
      </c>
      <c r="F558" s="16" t="n">
        <v>0.5069</v>
      </c>
      <c r="G558" s="16" t="n">
        <v>0.515</v>
      </c>
      <c r="H558" s="16" t="n">
        <v>0.5069</v>
      </c>
      <c r="I558" s="16" t="n">
        <v>0.5069</v>
      </c>
    </row>
    <row r="559" customFormat="false" ht="12.8" hidden="false" customHeight="false" outlineLevel="0" collapsed="false">
      <c r="A559" s="17" t="s">
        <v>745</v>
      </c>
      <c r="B559" s="16" t="n">
        <v>0.5138</v>
      </c>
      <c r="E559" s="17" t="s">
        <v>745</v>
      </c>
      <c r="F559" s="16" t="n">
        <v>0.5138</v>
      </c>
      <c r="G559" s="16" t="n">
        <v>0.5119</v>
      </c>
      <c r="H559" s="16" t="n">
        <v>0.5138</v>
      </c>
      <c r="I559" s="16" t="n">
        <v>0.5138</v>
      </c>
    </row>
    <row r="560" customFormat="false" ht="12.8" hidden="false" customHeight="false" outlineLevel="0" collapsed="false">
      <c r="A560" s="17" t="s">
        <v>530</v>
      </c>
      <c r="B560" s="16" t="n">
        <v>0.5122</v>
      </c>
      <c r="E560" s="17" t="s">
        <v>530</v>
      </c>
      <c r="F560" s="16" t="n">
        <v>0.5122</v>
      </c>
      <c r="G560" s="16" t="n">
        <v>0.5045</v>
      </c>
      <c r="H560" s="16" t="n">
        <v>0.5122</v>
      </c>
      <c r="I560" s="16" t="n">
        <v>0.5122</v>
      </c>
    </row>
    <row r="561" customFormat="false" ht="12.8" hidden="false" customHeight="false" outlineLevel="0" collapsed="false">
      <c r="A561" s="17" t="s">
        <v>531</v>
      </c>
      <c r="B561" s="16" t="n">
        <v>0.5033</v>
      </c>
      <c r="E561" s="17" t="s">
        <v>531</v>
      </c>
      <c r="F561" s="16" t="n">
        <v>0.5033</v>
      </c>
      <c r="G561" s="16" t="n">
        <v>0.4993</v>
      </c>
      <c r="H561" s="16" t="n">
        <v>0.5033</v>
      </c>
      <c r="I561" s="16" t="n">
        <v>0.5033</v>
      </c>
    </row>
    <row r="562" customFormat="false" ht="12.8" hidden="false" customHeight="false" outlineLevel="0" collapsed="false">
      <c r="A562" s="17" t="s">
        <v>532</v>
      </c>
      <c r="B562" s="16" t="n">
        <v>0.499</v>
      </c>
      <c r="E562" s="17" t="s">
        <v>532</v>
      </c>
      <c r="F562" s="16" t="n">
        <v>0.499</v>
      </c>
      <c r="G562" s="16" t="n">
        <v>0.461</v>
      </c>
      <c r="H562" s="16" t="n">
        <v>0.499</v>
      </c>
      <c r="I562" s="16" t="n">
        <v>0.499</v>
      </c>
    </row>
    <row r="563" customFormat="false" ht="12.8" hidden="false" customHeight="false" outlineLevel="0" collapsed="false">
      <c r="A563" s="17" t="s">
        <v>533</v>
      </c>
      <c r="B563" s="16" t="n">
        <v>0.4607</v>
      </c>
      <c r="E563" s="17" t="s">
        <v>533</v>
      </c>
      <c r="F563" s="16" t="n">
        <v>0.4607</v>
      </c>
      <c r="G563" s="16" t="n">
        <v>0.4658</v>
      </c>
      <c r="H563" s="16" t="n">
        <v>0.4607</v>
      </c>
      <c r="I563" s="16" t="n">
        <v>0.4607</v>
      </c>
    </row>
    <row r="564" customFormat="false" ht="12.8" hidden="false" customHeight="false" outlineLevel="0" collapsed="false">
      <c r="A564" s="17" t="s">
        <v>534</v>
      </c>
      <c r="B564" s="16" t="n">
        <v>0.4668</v>
      </c>
      <c r="E564" s="17" t="s">
        <v>534</v>
      </c>
      <c r="F564" s="16" t="n">
        <v>0.4668</v>
      </c>
      <c r="G564" s="16" t="n">
        <v>0.5033</v>
      </c>
      <c r="H564" s="16" t="n">
        <v>0.4668</v>
      </c>
      <c r="I564" s="16" t="n">
        <v>0.4668</v>
      </c>
    </row>
    <row r="565" customFormat="false" ht="12.8" hidden="false" customHeight="false" outlineLevel="0" collapsed="false">
      <c r="A565" s="17" t="s">
        <v>752</v>
      </c>
      <c r="B565" s="16" t="n">
        <v>0.5046</v>
      </c>
      <c r="E565" s="17" t="s">
        <v>752</v>
      </c>
      <c r="F565" s="16" t="n">
        <v>0.5046</v>
      </c>
      <c r="G565" s="16" t="n">
        <v>0.5081</v>
      </c>
      <c r="H565" s="16" t="n">
        <v>0.5046</v>
      </c>
      <c r="I565" s="16" t="n">
        <v>0.5046</v>
      </c>
    </row>
    <row r="566" customFormat="false" ht="12.8" hidden="false" customHeight="false" outlineLevel="0" collapsed="false">
      <c r="A566" s="17" t="s">
        <v>754</v>
      </c>
      <c r="B566" s="16" t="n">
        <v>0.5066</v>
      </c>
      <c r="E566" s="17" t="s">
        <v>754</v>
      </c>
      <c r="F566" s="16" t="n">
        <v>0.5066</v>
      </c>
      <c r="G566" s="16" t="n">
        <v>0.4704</v>
      </c>
      <c r="H566" s="16" t="n">
        <v>0.5066</v>
      </c>
      <c r="I566" s="16" t="n">
        <v>0.5066</v>
      </c>
    </row>
    <row r="567" customFormat="false" ht="12.8" hidden="false" customHeight="false" outlineLevel="0" collapsed="false">
      <c r="A567" s="17" t="s">
        <v>536</v>
      </c>
      <c r="B567" s="16" t="n">
        <v>0.4738</v>
      </c>
      <c r="E567" s="17" t="s">
        <v>536</v>
      </c>
      <c r="F567" s="16" t="n">
        <v>0.4738</v>
      </c>
      <c r="G567" s="16" t="n">
        <v>0.4872</v>
      </c>
      <c r="H567" s="16" t="n">
        <v>0.4738</v>
      </c>
      <c r="I567" s="16" t="n">
        <v>0.4738</v>
      </c>
    </row>
    <row r="568" customFormat="false" ht="12.8" hidden="false" customHeight="false" outlineLevel="0" collapsed="false">
      <c r="A568" s="17" t="s">
        <v>538</v>
      </c>
      <c r="B568" s="16" t="n">
        <v>0.4892</v>
      </c>
      <c r="E568" s="17" t="s">
        <v>538</v>
      </c>
      <c r="F568" s="16" t="n">
        <v>0.4892</v>
      </c>
      <c r="G568" s="16" t="n">
        <v>0.4836</v>
      </c>
      <c r="H568" s="16" t="n">
        <v>0.4892</v>
      </c>
      <c r="I568" s="16" t="n">
        <v>0.4892</v>
      </c>
    </row>
    <row r="569" customFormat="false" ht="12.8" hidden="false" customHeight="false" outlineLevel="0" collapsed="false">
      <c r="A569" s="17" t="s">
        <v>539</v>
      </c>
      <c r="B569" s="16" t="n">
        <v>0.4826</v>
      </c>
      <c r="E569" s="17" t="s">
        <v>539</v>
      </c>
      <c r="F569" s="16" t="n">
        <v>0.4826</v>
      </c>
      <c r="G569" s="16" t="n">
        <v>0.5033</v>
      </c>
      <c r="H569" s="16" t="n">
        <v>0.4826</v>
      </c>
      <c r="I569" s="16" t="n">
        <v>0.4826</v>
      </c>
    </row>
    <row r="570" customFormat="false" ht="12.8" hidden="false" customHeight="false" outlineLevel="0" collapsed="false">
      <c r="A570" s="17" t="s">
        <v>540</v>
      </c>
      <c r="B570" s="16" t="n">
        <v>0.5042</v>
      </c>
      <c r="E570" s="17" t="s">
        <v>540</v>
      </c>
      <c r="F570" s="16" t="n">
        <v>0.5042</v>
      </c>
      <c r="G570" s="16" t="n">
        <v>0.4859</v>
      </c>
      <c r="H570" s="16" t="n">
        <v>0.5042</v>
      </c>
      <c r="I570" s="16" t="n">
        <v>0.5042</v>
      </c>
    </row>
    <row r="571" customFormat="false" ht="12.8" hidden="false" customHeight="false" outlineLevel="0" collapsed="false">
      <c r="A571" s="17" t="s">
        <v>541</v>
      </c>
      <c r="B571" s="16" t="n">
        <v>0.4843</v>
      </c>
      <c r="E571" s="17" t="s">
        <v>541</v>
      </c>
      <c r="F571" s="16" t="n">
        <v>0.4843</v>
      </c>
      <c r="G571" s="16" t="n">
        <v>0.4459</v>
      </c>
      <c r="H571" s="16" t="n">
        <v>0.4843</v>
      </c>
      <c r="I571" s="16" t="n">
        <v>0.4843</v>
      </c>
    </row>
    <row r="572" customFormat="false" ht="12.8" hidden="false" customHeight="false" outlineLevel="0" collapsed="false">
      <c r="A572" s="17" t="s">
        <v>761</v>
      </c>
      <c r="B572" s="16" t="n">
        <v>0.4438</v>
      </c>
      <c r="E572" s="17" t="s">
        <v>761</v>
      </c>
      <c r="F572" s="16" t="n">
        <v>0.4438</v>
      </c>
      <c r="G572" s="16" t="n">
        <v>0.4569</v>
      </c>
      <c r="H572" s="16" t="n">
        <v>0.4438</v>
      </c>
      <c r="I572" s="16" t="n">
        <v>0.4438</v>
      </c>
    </row>
    <row r="573" customFormat="false" ht="12.8" hidden="false" customHeight="false" outlineLevel="0" collapsed="false">
      <c r="A573" s="17" t="s">
        <v>763</v>
      </c>
      <c r="B573" s="16" t="n">
        <v>0.4535</v>
      </c>
      <c r="E573" s="17" t="s">
        <v>763</v>
      </c>
      <c r="F573" s="16" t="n">
        <v>0.4535</v>
      </c>
      <c r="G573" s="16" t="n">
        <v>0.4386</v>
      </c>
      <c r="H573" s="16" t="n">
        <v>0.4535</v>
      </c>
      <c r="I573" s="16" t="n">
        <v>0.4535</v>
      </c>
    </row>
    <row r="574" customFormat="false" ht="12.8" hidden="false" customHeight="false" outlineLevel="0" collapsed="false">
      <c r="A574" s="17" t="s">
        <v>542</v>
      </c>
      <c r="B574" s="16" t="n">
        <v>0.4388</v>
      </c>
      <c r="E574" s="17" t="s">
        <v>542</v>
      </c>
      <c r="F574" s="16" t="n">
        <v>0.4388</v>
      </c>
      <c r="G574" s="16" t="n">
        <v>0.4401</v>
      </c>
      <c r="H574" s="16" t="n">
        <v>0.4388</v>
      </c>
      <c r="I574" s="16" t="n">
        <v>0.4388</v>
      </c>
    </row>
    <row r="575" customFormat="false" ht="12.8" hidden="false" customHeight="false" outlineLevel="0" collapsed="false">
      <c r="A575" s="17" t="s">
        <v>543</v>
      </c>
      <c r="B575" s="16" t="n">
        <v>0.4401</v>
      </c>
      <c r="E575" s="17" t="s">
        <v>543</v>
      </c>
      <c r="F575" s="16" t="n">
        <v>0.4401</v>
      </c>
      <c r="G575" s="16" t="n">
        <v>0.4357</v>
      </c>
      <c r="H575" s="16" t="n">
        <v>0.4401</v>
      </c>
      <c r="I575" s="16" t="n">
        <v>0.4401</v>
      </c>
    </row>
    <row r="576" customFormat="false" ht="12.8" hidden="false" customHeight="false" outlineLevel="0" collapsed="false">
      <c r="A576" s="17" t="s">
        <v>545</v>
      </c>
      <c r="B576" s="16" t="n">
        <v>0.4359</v>
      </c>
      <c r="E576" s="17" t="s">
        <v>545</v>
      </c>
      <c r="F576" s="16" t="n">
        <v>0.4359</v>
      </c>
      <c r="G576" s="16" t="n">
        <v>0.4161</v>
      </c>
      <c r="H576" s="16" t="n">
        <v>0.4359</v>
      </c>
      <c r="I576" s="16" t="n">
        <v>0.4359</v>
      </c>
    </row>
    <row r="577" customFormat="false" ht="12.8" hidden="false" customHeight="false" outlineLevel="0" collapsed="false">
      <c r="A577" s="17" t="s">
        <v>547</v>
      </c>
      <c r="B577" s="16" t="n">
        <v>0.4161</v>
      </c>
      <c r="E577" s="17" t="s">
        <v>547</v>
      </c>
      <c r="F577" s="16" t="n">
        <v>0.4161</v>
      </c>
      <c r="G577" s="16" t="n">
        <v>0.4329</v>
      </c>
      <c r="H577" s="16" t="n">
        <v>0.4161</v>
      </c>
      <c r="I577" s="16" t="n">
        <v>0.4161</v>
      </c>
    </row>
    <row r="578" customFormat="false" ht="12.8" hidden="false" customHeight="false" outlineLevel="0" collapsed="false">
      <c r="A578" s="17" t="s">
        <v>548</v>
      </c>
      <c r="B578" s="16" t="n">
        <v>0.4337</v>
      </c>
      <c r="E578" s="17" t="s">
        <v>548</v>
      </c>
      <c r="F578" s="16" t="n">
        <v>0.4337</v>
      </c>
      <c r="G578" s="16" t="n">
        <v>0.4546</v>
      </c>
      <c r="H578" s="16" t="n">
        <v>0.4337</v>
      </c>
      <c r="I578" s="16" t="n">
        <v>0.4337</v>
      </c>
    </row>
    <row r="579" customFormat="false" ht="12.8" hidden="false" customHeight="false" outlineLevel="0" collapsed="false">
      <c r="A579" s="17" t="s">
        <v>770</v>
      </c>
      <c r="B579" s="16" t="n">
        <v>0.4556</v>
      </c>
      <c r="E579" s="17" t="s">
        <v>770</v>
      </c>
      <c r="F579" s="16" t="n">
        <v>0.4556</v>
      </c>
      <c r="G579" s="16" t="n">
        <v>0.4692</v>
      </c>
      <c r="H579" s="16" t="n">
        <v>0.4556</v>
      </c>
      <c r="I579" s="16" t="n">
        <v>0.4556</v>
      </c>
    </row>
    <row r="580" customFormat="false" ht="12.8" hidden="false" customHeight="false" outlineLevel="0" collapsed="false">
      <c r="A580" s="17" t="s">
        <v>772</v>
      </c>
      <c r="B580" s="16" t="n">
        <v>0.4699</v>
      </c>
      <c r="E580" s="17" t="s">
        <v>772</v>
      </c>
      <c r="F580" s="16" t="n">
        <v>0.4699</v>
      </c>
      <c r="G580" s="16" t="n">
        <v>0.4595</v>
      </c>
      <c r="H580" s="16" t="n">
        <v>0.4699</v>
      </c>
      <c r="I580" s="16" t="n">
        <v>0.4699</v>
      </c>
    </row>
    <row r="581" customFormat="false" ht="12.8" hidden="false" customHeight="false" outlineLevel="0" collapsed="false">
      <c r="A581" s="17" t="s">
        <v>549</v>
      </c>
      <c r="B581" s="16" t="n">
        <v>0.4611</v>
      </c>
      <c r="E581" s="17" t="s">
        <v>549</v>
      </c>
      <c r="F581" s="16" t="n">
        <v>0.4611</v>
      </c>
      <c r="G581" s="16" t="n">
        <v>0.469</v>
      </c>
      <c r="H581" s="16" t="n">
        <v>0.4611</v>
      </c>
      <c r="I581" s="16" t="n">
        <v>0.4611</v>
      </c>
    </row>
    <row r="582" customFormat="false" ht="12.8" hidden="false" customHeight="false" outlineLevel="0" collapsed="false">
      <c r="A582" s="17" t="s">
        <v>550</v>
      </c>
      <c r="B582" s="16" t="n">
        <v>0.4703</v>
      </c>
      <c r="E582" s="17" t="s">
        <v>550</v>
      </c>
      <c r="F582" s="16" t="n">
        <v>0.4703</v>
      </c>
      <c r="G582" s="16" t="n">
        <v>0.4537</v>
      </c>
      <c r="H582" s="16" t="n">
        <v>0.4703</v>
      </c>
      <c r="I582" s="16" t="n">
        <v>0.4703</v>
      </c>
    </row>
    <row r="583" customFormat="false" ht="12.8" hidden="false" customHeight="false" outlineLevel="0" collapsed="false">
      <c r="A583" s="17" t="s">
        <v>551</v>
      </c>
      <c r="B583" s="16" t="n">
        <v>0.4541</v>
      </c>
      <c r="E583" s="17" t="s">
        <v>551</v>
      </c>
      <c r="F583" s="16" t="n">
        <v>0.4541</v>
      </c>
      <c r="G583" s="16" t="n">
        <v>0.4458</v>
      </c>
      <c r="H583" s="16" t="n">
        <v>0.4541</v>
      </c>
      <c r="I583" s="16" t="n">
        <v>0.4541</v>
      </c>
    </row>
    <row r="584" customFormat="false" ht="12.8" hidden="false" customHeight="false" outlineLevel="0" collapsed="false">
      <c r="A584" s="17" t="s">
        <v>553</v>
      </c>
      <c r="B584" s="16" t="n">
        <v>0.4464</v>
      </c>
      <c r="E584" s="17" t="s">
        <v>553</v>
      </c>
      <c r="F584" s="16" t="n">
        <v>0.4464</v>
      </c>
      <c r="G584" s="16" t="n">
        <v>0.4489</v>
      </c>
      <c r="H584" s="16" t="n">
        <v>0.4464</v>
      </c>
      <c r="I584" s="16" t="n">
        <v>0.4464</v>
      </c>
    </row>
    <row r="585" customFormat="false" ht="12.8" hidden="false" customHeight="false" outlineLevel="0" collapsed="false">
      <c r="A585" s="17" t="s">
        <v>555</v>
      </c>
      <c r="B585" s="16" t="n">
        <v>0.4496</v>
      </c>
      <c r="E585" s="17" t="s">
        <v>555</v>
      </c>
      <c r="F585" s="16" t="n">
        <v>0.4496</v>
      </c>
      <c r="G585" s="16" t="n">
        <v>0.4357</v>
      </c>
      <c r="H585" s="16" t="n">
        <v>0.4496</v>
      </c>
      <c r="I585" s="16" t="n">
        <v>0.4496</v>
      </c>
    </row>
    <row r="586" customFormat="false" ht="12.8" hidden="false" customHeight="false" outlineLevel="0" collapsed="false">
      <c r="A586" s="17" t="s">
        <v>779</v>
      </c>
      <c r="B586" s="16" t="n">
        <v>0.437</v>
      </c>
      <c r="E586" s="17" t="s">
        <v>779</v>
      </c>
      <c r="F586" s="16" t="n">
        <v>0.437</v>
      </c>
      <c r="G586" s="16" t="n">
        <v>0.4372</v>
      </c>
      <c r="H586" s="16" t="n">
        <v>0.437</v>
      </c>
      <c r="I586" s="16" t="n">
        <v>0.437</v>
      </c>
    </row>
    <row r="587" customFormat="false" ht="12.8" hidden="false" customHeight="false" outlineLevel="0" collapsed="false">
      <c r="A587" s="17" t="s">
        <v>781</v>
      </c>
      <c r="B587" s="16" t="n">
        <v>0.4378</v>
      </c>
      <c r="E587" s="17" t="s">
        <v>781</v>
      </c>
      <c r="F587" s="16" t="n">
        <v>0.4378</v>
      </c>
      <c r="G587" s="16" t="n">
        <v>0.4311</v>
      </c>
      <c r="H587" s="16" t="n">
        <v>0.4378</v>
      </c>
      <c r="I587" s="16" t="n">
        <v>0.4378</v>
      </c>
    </row>
    <row r="588" customFormat="false" ht="12.8" hidden="false" customHeight="false" outlineLevel="0" collapsed="false">
      <c r="A588" s="17" t="s">
        <v>557</v>
      </c>
      <c r="B588" s="16" t="n">
        <v>0.4312</v>
      </c>
      <c r="E588" s="17" t="s">
        <v>557</v>
      </c>
      <c r="F588" s="16" t="n">
        <v>0.4312</v>
      </c>
      <c r="G588" s="16" t="n">
        <v>0.4379</v>
      </c>
      <c r="H588" s="16" t="n">
        <v>0.4312</v>
      </c>
      <c r="I588" s="16" t="n">
        <v>0.4312</v>
      </c>
    </row>
    <row r="589" customFormat="false" ht="12.8" hidden="false" customHeight="false" outlineLevel="0" collapsed="false">
      <c r="A589" s="17" t="s">
        <v>558</v>
      </c>
      <c r="B589" s="16" t="n">
        <v>0.4386</v>
      </c>
      <c r="E589" s="17" t="s">
        <v>558</v>
      </c>
      <c r="F589" s="16" t="n">
        <v>0.4386</v>
      </c>
      <c r="G589" s="16" t="n">
        <v>0.4455</v>
      </c>
      <c r="H589" s="16" t="n">
        <v>0.4386</v>
      </c>
      <c r="I589" s="16" t="n">
        <v>0.4386</v>
      </c>
    </row>
    <row r="590" customFormat="false" ht="12.8" hidden="false" customHeight="false" outlineLevel="0" collapsed="false">
      <c r="A590" s="17" t="s">
        <v>559</v>
      </c>
      <c r="B590" s="16" t="n">
        <v>0.4449</v>
      </c>
      <c r="E590" s="17" t="s">
        <v>559</v>
      </c>
      <c r="F590" s="16" t="n">
        <v>0.4449</v>
      </c>
      <c r="G590" s="16" t="n">
        <v>0.4464</v>
      </c>
      <c r="H590" s="16" t="n">
        <v>0.4449</v>
      </c>
      <c r="I590" s="16" t="n">
        <v>0.4449</v>
      </c>
    </row>
    <row r="591" customFormat="false" ht="12.8" hidden="false" customHeight="false" outlineLevel="0" collapsed="false">
      <c r="A591" s="17" t="s">
        <v>560</v>
      </c>
      <c r="B591" s="16" t="n">
        <v>0.4462</v>
      </c>
      <c r="E591" s="17" t="s">
        <v>560</v>
      </c>
      <c r="F591" s="16" t="n">
        <v>0.4462</v>
      </c>
      <c r="G591" s="16" t="n">
        <v>0.4597</v>
      </c>
      <c r="H591" s="16" t="n">
        <v>0.4462</v>
      </c>
      <c r="I591" s="16" t="n">
        <v>0.4462</v>
      </c>
    </row>
    <row r="592" customFormat="false" ht="12.8" hidden="false" customHeight="false" outlineLevel="0" collapsed="false">
      <c r="A592" s="17" t="s">
        <v>561</v>
      </c>
      <c r="B592" s="16" t="n">
        <v>0.4592</v>
      </c>
      <c r="E592" s="17" t="s">
        <v>561</v>
      </c>
      <c r="F592" s="16" t="n">
        <v>0.4592</v>
      </c>
      <c r="G592" s="16" t="n">
        <v>0.466</v>
      </c>
      <c r="H592" s="16" t="n">
        <v>0.4592</v>
      </c>
      <c r="I592" s="16" t="n">
        <v>0.4592</v>
      </c>
    </row>
    <row r="593" customFormat="false" ht="12.8" hidden="false" customHeight="false" outlineLevel="0" collapsed="false">
      <c r="A593" s="17" t="s">
        <v>788</v>
      </c>
      <c r="B593" s="16" t="n">
        <v>0.4635</v>
      </c>
      <c r="E593" s="17" t="s">
        <v>788</v>
      </c>
      <c r="F593" s="16" t="n">
        <v>0.4635</v>
      </c>
      <c r="G593" s="16" t="n">
        <v>0.4729</v>
      </c>
      <c r="H593" s="16" t="n">
        <v>0.4635</v>
      </c>
      <c r="I593" s="16" t="n">
        <v>0.4635</v>
      </c>
    </row>
    <row r="594" customFormat="false" ht="12.8" hidden="false" customHeight="false" outlineLevel="0" collapsed="false">
      <c r="A594" s="17" t="s">
        <v>790</v>
      </c>
      <c r="B594" s="16" t="n">
        <v>0.4721</v>
      </c>
      <c r="E594" s="17" t="s">
        <v>790</v>
      </c>
      <c r="F594" s="16" t="n">
        <v>0.4721</v>
      </c>
      <c r="G594" s="16" t="n">
        <v>0.4694</v>
      </c>
      <c r="H594" s="16" t="n">
        <v>0.4721</v>
      </c>
      <c r="I594" s="16" t="n">
        <v>0.4721</v>
      </c>
    </row>
    <row r="595" customFormat="false" ht="12.8" hidden="false" customHeight="false" outlineLevel="0" collapsed="false">
      <c r="A595" s="17" t="s">
        <v>562</v>
      </c>
      <c r="B595" s="16" t="n">
        <v>0.4749</v>
      </c>
      <c r="E595" s="17" t="s">
        <v>562</v>
      </c>
      <c r="F595" s="16" t="n">
        <v>0.4749</v>
      </c>
      <c r="G595" s="16" t="n">
        <v>0.4575</v>
      </c>
      <c r="H595" s="16" t="n">
        <v>0.4749</v>
      </c>
      <c r="I595" s="16" t="n">
        <v>0.4749</v>
      </c>
    </row>
    <row r="596" customFormat="false" ht="12.8" hidden="false" customHeight="false" outlineLevel="0" collapsed="false">
      <c r="A596" s="17" t="s">
        <v>564</v>
      </c>
      <c r="B596" s="16" t="n">
        <v>0.4567</v>
      </c>
      <c r="E596" s="17" t="s">
        <v>564</v>
      </c>
      <c r="F596" s="16" t="n">
        <v>0.4567</v>
      </c>
      <c r="G596" s="16" t="n">
        <v>0.4359</v>
      </c>
      <c r="H596" s="16" t="n">
        <v>0.4567</v>
      </c>
      <c r="I596" s="16" t="n">
        <v>0.4567</v>
      </c>
    </row>
    <row r="597" customFormat="false" ht="12.8" hidden="false" customHeight="false" outlineLevel="0" collapsed="false">
      <c r="A597" s="17" t="s">
        <v>566</v>
      </c>
      <c r="B597" s="16" t="n">
        <v>0.4342</v>
      </c>
      <c r="E597" s="17" t="s">
        <v>566</v>
      </c>
      <c r="F597" s="16" t="n">
        <v>0.4342</v>
      </c>
      <c r="G597" s="16" t="n">
        <v>0.4513</v>
      </c>
      <c r="H597" s="16" t="n">
        <v>0.4342</v>
      </c>
      <c r="I597" s="16" t="n">
        <v>0.4342</v>
      </c>
    </row>
    <row r="598" customFormat="false" ht="12.8" hidden="false" customHeight="false" outlineLevel="0" collapsed="false">
      <c r="A598" s="17" t="s">
        <v>567</v>
      </c>
      <c r="B598" s="16" t="n">
        <v>0.4552</v>
      </c>
      <c r="E598" s="17" t="s">
        <v>567</v>
      </c>
      <c r="F598" s="16" t="n">
        <v>0.4552</v>
      </c>
      <c r="G598" s="16" t="n">
        <v>0.4669</v>
      </c>
      <c r="H598" s="16" t="n">
        <v>0.4552</v>
      </c>
      <c r="I598" s="16" t="n">
        <v>0.4552</v>
      </c>
    </row>
    <row r="599" customFormat="false" ht="12.8" hidden="false" customHeight="false" outlineLevel="0" collapsed="false">
      <c r="A599" s="17" t="s">
        <v>568</v>
      </c>
      <c r="B599" s="16" t="n">
        <v>0.4701</v>
      </c>
      <c r="E599" s="17" t="s">
        <v>568</v>
      </c>
      <c r="F599" s="16" t="n">
        <v>0.4701</v>
      </c>
      <c r="G599" s="16" t="n">
        <v>0.46</v>
      </c>
      <c r="H599" s="16" t="n">
        <v>0.4701</v>
      </c>
      <c r="I599" s="16" t="n">
        <v>0.4701</v>
      </c>
    </row>
    <row r="600" customFormat="false" ht="12.8" hidden="false" customHeight="false" outlineLevel="0" collapsed="false">
      <c r="A600" s="17" t="s">
        <v>797</v>
      </c>
      <c r="B600" s="16" t="n">
        <v>0.4615</v>
      </c>
      <c r="E600" s="17" t="s">
        <v>797</v>
      </c>
      <c r="F600" s="16" t="n">
        <v>0.4615</v>
      </c>
      <c r="G600" s="16" t="n">
        <v>0.4372</v>
      </c>
      <c r="H600" s="16" t="n">
        <v>0.4615</v>
      </c>
      <c r="I600" s="16" t="n">
        <v>0.4615</v>
      </c>
    </row>
    <row r="601" customFormat="false" ht="12.8" hidden="false" customHeight="false" outlineLevel="0" collapsed="false">
      <c r="A601" s="17" t="s">
        <v>799</v>
      </c>
      <c r="B601" s="16" t="n">
        <v>0.4355</v>
      </c>
      <c r="E601" s="17" t="s">
        <v>799</v>
      </c>
      <c r="F601" s="16" t="n">
        <v>0.4355</v>
      </c>
      <c r="G601" s="16" t="n">
        <v>0.4653</v>
      </c>
      <c r="H601" s="16" t="n">
        <v>0.4355</v>
      </c>
      <c r="I601" s="16" t="n">
        <v>0.4355</v>
      </c>
    </row>
    <row r="602" customFormat="false" ht="12.8" hidden="false" customHeight="false" outlineLevel="0" collapsed="false">
      <c r="A602" s="17" t="s">
        <v>569</v>
      </c>
      <c r="B602" s="16" t="n">
        <v>0.4646</v>
      </c>
      <c r="E602" s="17" t="s">
        <v>569</v>
      </c>
      <c r="F602" s="16" t="n">
        <v>0.4646</v>
      </c>
      <c r="G602" s="16" t="n">
        <v>0.4722</v>
      </c>
      <c r="H602" s="16" t="n">
        <v>0.4646</v>
      </c>
      <c r="I602" s="16" t="n">
        <v>0.4646</v>
      </c>
    </row>
    <row r="603" customFormat="false" ht="12.8" hidden="false" customHeight="false" outlineLevel="0" collapsed="false">
      <c r="A603" s="17" t="s">
        <v>570</v>
      </c>
      <c r="B603" s="16" t="n">
        <v>0.5002</v>
      </c>
      <c r="E603" s="17" t="s">
        <v>570</v>
      </c>
      <c r="F603" s="16" t="n">
        <v>0.5002</v>
      </c>
      <c r="G603" s="16" t="n">
        <v>0.5199</v>
      </c>
      <c r="H603" s="16" t="n">
        <v>0.5002</v>
      </c>
      <c r="I603" s="16" t="n">
        <v>0.5002</v>
      </c>
    </row>
    <row r="604" customFormat="false" ht="12.8" hidden="false" customHeight="false" outlineLevel="0" collapsed="false">
      <c r="A604" s="17" t="s">
        <v>571</v>
      </c>
      <c r="B604" s="16" t="n">
        <v>0.5092</v>
      </c>
      <c r="E604" s="17" t="s">
        <v>571</v>
      </c>
      <c r="F604" s="16" t="n">
        <v>0.5092</v>
      </c>
      <c r="G604" s="16" t="n">
        <v>0.4582</v>
      </c>
      <c r="H604" s="16" t="n">
        <v>0.5092</v>
      </c>
      <c r="I604" s="16" t="n">
        <v>0.5092</v>
      </c>
    </row>
    <row r="605" customFormat="false" ht="12.8" hidden="false" customHeight="false" outlineLevel="0" collapsed="false">
      <c r="A605" s="17" t="s">
        <v>573</v>
      </c>
      <c r="B605" s="16" t="n">
        <v>0.4648</v>
      </c>
      <c r="E605" s="17" t="s">
        <v>573</v>
      </c>
      <c r="F605" s="16" t="n">
        <v>0.4648</v>
      </c>
      <c r="G605" s="16" t="n">
        <v>0.4495</v>
      </c>
      <c r="H605" s="16" t="n">
        <v>0.4648</v>
      </c>
      <c r="I605" s="16" t="n">
        <v>0.4648</v>
      </c>
    </row>
    <row r="606" customFormat="false" ht="12.8" hidden="false" customHeight="false" outlineLevel="0" collapsed="false">
      <c r="A606" s="17" t="s">
        <v>575</v>
      </c>
      <c r="B606" s="16" t="n">
        <v>0.4431</v>
      </c>
      <c r="E606" s="17" t="s">
        <v>575</v>
      </c>
      <c r="F606" s="16" t="n">
        <v>0.4431</v>
      </c>
      <c r="G606" s="16" t="n">
        <v>0.4708</v>
      </c>
      <c r="H606" s="16" t="n">
        <v>0.4431</v>
      </c>
      <c r="I606" s="16" t="n">
        <v>0.4431</v>
      </c>
    </row>
    <row r="607" customFormat="false" ht="12.8" hidden="false" customHeight="false" outlineLevel="0" collapsed="false">
      <c r="A607" s="17" t="s">
        <v>806</v>
      </c>
      <c r="B607" s="16" t="n">
        <v>0.4752</v>
      </c>
      <c r="E607" s="17" t="s">
        <v>806</v>
      </c>
      <c r="F607" s="16" t="n">
        <v>0.4752</v>
      </c>
      <c r="G607" s="16" t="n">
        <v>0.5314</v>
      </c>
      <c r="H607" s="16" t="n">
        <v>0.4752</v>
      </c>
      <c r="I607" s="16" t="n">
        <v>0.4752</v>
      </c>
    </row>
    <row r="608" customFormat="false" ht="12.8" hidden="false" customHeight="false" outlineLevel="0" collapsed="false">
      <c r="A608" s="17" t="s">
        <v>808</v>
      </c>
      <c r="B608" s="16" t="n">
        <v>0.5251</v>
      </c>
      <c r="E608" s="17" t="s">
        <v>808</v>
      </c>
      <c r="F608" s="16" t="n">
        <v>0.5251</v>
      </c>
      <c r="G608" s="16" t="n">
        <v>0.5477</v>
      </c>
      <c r="H608" s="16" t="n">
        <v>0.5251</v>
      </c>
      <c r="I608" s="16" t="n">
        <v>0.5251</v>
      </c>
    </row>
    <row r="609" customFormat="false" ht="12.8" hidden="false" customHeight="false" outlineLevel="0" collapsed="false">
      <c r="A609" s="17" t="s">
        <v>576</v>
      </c>
      <c r="B609" s="16" t="n">
        <v>0.5456</v>
      </c>
      <c r="E609" s="17" t="s">
        <v>576</v>
      </c>
      <c r="F609" s="16" t="n">
        <v>0.5456</v>
      </c>
      <c r="G609" s="16" t="n">
        <v>0.5951</v>
      </c>
      <c r="H609" s="16" t="n">
        <v>0.5456</v>
      </c>
      <c r="I609" s="16" t="n">
        <v>0.5456</v>
      </c>
    </row>
    <row r="610" customFormat="false" ht="12.8" hidden="false" customHeight="false" outlineLevel="0" collapsed="false">
      <c r="A610" s="17" t="s">
        <v>577</v>
      </c>
      <c r="B610" s="16" t="n">
        <v>0.5958</v>
      </c>
      <c r="E610" s="17" t="s">
        <v>577</v>
      </c>
      <c r="F610" s="16" t="n">
        <v>0.5958</v>
      </c>
      <c r="G610" s="16" t="n">
        <v>0.5939</v>
      </c>
      <c r="H610" s="16" t="n">
        <v>0.5958</v>
      </c>
      <c r="I610" s="16" t="n">
        <v>0.5958</v>
      </c>
    </row>
    <row r="611" customFormat="false" ht="12.8" hidden="false" customHeight="false" outlineLevel="0" collapsed="false">
      <c r="A611" s="17" t="s">
        <v>578</v>
      </c>
      <c r="B611" s="16" t="n">
        <v>0.5986</v>
      </c>
      <c r="E611" s="17" t="s">
        <v>578</v>
      </c>
      <c r="F611" s="16" t="n">
        <v>0.5986</v>
      </c>
      <c r="G611" s="16" t="n">
        <v>0.5728</v>
      </c>
      <c r="H611" s="16" t="n">
        <v>0.5986</v>
      </c>
      <c r="I611" s="16" t="n">
        <v>0.5986</v>
      </c>
    </row>
    <row r="612" customFormat="false" ht="12.8" hidden="false" customHeight="false" outlineLevel="0" collapsed="false">
      <c r="A612" s="17" t="s">
        <v>579</v>
      </c>
      <c r="B612" s="16" t="n">
        <v>0.5758</v>
      </c>
      <c r="E612" s="17" t="s">
        <v>579</v>
      </c>
      <c r="F612" s="16" t="n">
        <v>0.5758</v>
      </c>
      <c r="G612" s="16" t="n">
        <v>0.5702</v>
      </c>
      <c r="H612" s="16" t="n">
        <v>0.5758</v>
      </c>
      <c r="I612" s="16" t="n">
        <v>0.5758</v>
      </c>
    </row>
    <row r="613" customFormat="false" ht="12.8" hidden="false" customHeight="false" outlineLevel="0" collapsed="false">
      <c r="A613" s="17" t="s">
        <v>580</v>
      </c>
      <c r="B613" s="16" t="n">
        <v>0.5694</v>
      </c>
      <c r="E613" s="17" t="s">
        <v>580</v>
      </c>
      <c r="F613" s="16" t="n">
        <v>0.5694</v>
      </c>
      <c r="G613" s="16" t="n">
        <v>0.529</v>
      </c>
      <c r="H613" s="16" t="n">
        <v>0.5694</v>
      </c>
      <c r="I613" s="16" t="n">
        <v>0.5694</v>
      </c>
    </row>
    <row r="614" customFormat="false" ht="12.8" hidden="false" customHeight="false" outlineLevel="0" collapsed="false">
      <c r="A614" s="17" t="s">
        <v>815</v>
      </c>
      <c r="B614" s="16" t="n">
        <v>0.5289</v>
      </c>
      <c r="E614" s="17" t="s">
        <v>815</v>
      </c>
      <c r="F614" s="16" t="n">
        <v>0.5289</v>
      </c>
      <c r="G614" s="16" t="n">
        <v>0.5272</v>
      </c>
      <c r="H614" s="16" t="n">
        <v>0.5289</v>
      </c>
      <c r="I614" s="16" t="n">
        <v>0.5289</v>
      </c>
    </row>
    <row r="615" customFormat="false" ht="12.8" hidden="false" customHeight="false" outlineLevel="0" collapsed="false">
      <c r="A615" s="17" t="s">
        <v>817</v>
      </c>
      <c r="B615" s="16" t="n">
        <v>0.5274</v>
      </c>
      <c r="E615" s="17" t="s">
        <v>817</v>
      </c>
      <c r="F615" s="16" t="n">
        <v>0.5274</v>
      </c>
      <c r="G615" s="16" t="n">
        <v>0.5213</v>
      </c>
      <c r="H615" s="16" t="n">
        <v>0.5274</v>
      </c>
      <c r="I615" s="16" t="n">
        <v>0.5274</v>
      </c>
    </row>
    <row r="616" customFormat="false" ht="12.8" hidden="false" customHeight="false" outlineLevel="0" collapsed="false">
      <c r="A616" s="17" t="s">
        <v>582</v>
      </c>
      <c r="B616" s="16" t="n">
        <v>0.5221</v>
      </c>
      <c r="E616" s="17" t="s">
        <v>582</v>
      </c>
      <c r="F616" s="16" t="n">
        <v>0.5221</v>
      </c>
      <c r="G616" s="16" t="n">
        <v>0.5421</v>
      </c>
      <c r="H616" s="16" t="n">
        <v>0.5221</v>
      </c>
      <c r="I616" s="16" t="n">
        <v>0.5221</v>
      </c>
    </row>
    <row r="617" customFormat="false" ht="12.8" hidden="false" customHeight="false" outlineLevel="0" collapsed="false">
      <c r="A617" s="17" t="s">
        <v>584</v>
      </c>
      <c r="B617" s="16" t="n">
        <v>0.5467</v>
      </c>
      <c r="E617" s="17" t="s">
        <v>584</v>
      </c>
      <c r="F617" s="16" t="n">
        <v>0.5467</v>
      </c>
      <c r="G617" s="16" t="n">
        <v>0.525</v>
      </c>
      <c r="H617" s="16" t="n">
        <v>0.5467</v>
      </c>
      <c r="I617" s="16" t="n">
        <v>0.5467</v>
      </c>
    </row>
    <row r="618" customFormat="false" ht="12.8" hidden="false" customHeight="false" outlineLevel="0" collapsed="false">
      <c r="A618" s="17" t="s">
        <v>585</v>
      </c>
      <c r="B618" s="16" t="n">
        <v>0.5197</v>
      </c>
      <c r="E618" s="17" t="s">
        <v>585</v>
      </c>
      <c r="F618" s="16" t="n">
        <v>0.5197</v>
      </c>
      <c r="G618" s="16" t="n">
        <v>0.578</v>
      </c>
      <c r="H618" s="16" t="n">
        <v>0.5197</v>
      </c>
      <c r="I618" s="16" t="n">
        <v>0.5197</v>
      </c>
    </row>
    <row r="619" customFormat="false" ht="12.8" hidden="false" customHeight="false" outlineLevel="0" collapsed="false">
      <c r="A619" s="17" t="s">
        <v>586</v>
      </c>
      <c r="B619" s="16" t="n">
        <v>0.5853</v>
      </c>
      <c r="E619" s="17" t="s">
        <v>586</v>
      </c>
      <c r="F619" s="16" t="n">
        <v>0.5853</v>
      </c>
      <c r="G619" s="16" t="n">
        <v>0.5352</v>
      </c>
      <c r="H619" s="16" t="n">
        <v>0.5853</v>
      </c>
      <c r="I619" s="16" t="n">
        <v>0.5853</v>
      </c>
    </row>
    <row r="620" customFormat="false" ht="12.8" hidden="false" customHeight="false" outlineLevel="0" collapsed="false">
      <c r="A620" s="17" t="s">
        <v>587</v>
      </c>
      <c r="B620" s="16" t="n">
        <v>0.5291</v>
      </c>
      <c r="E620" s="17" t="s">
        <v>587</v>
      </c>
      <c r="F620" s="16" t="n">
        <v>0.5291</v>
      </c>
      <c r="G620" s="16" t="n">
        <v>0.4483</v>
      </c>
      <c r="H620" s="16" t="n">
        <v>0.5291</v>
      </c>
      <c r="I620" s="16" t="n">
        <v>0.5291</v>
      </c>
    </row>
    <row r="621" customFormat="false" ht="12.8" hidden="false" customHeight="false" outlineLevel="0" collapsed="false">
      <c r="A621" s="17" t="s">
        <v>824</v>
      </c>
      <c r="B621" s="16" t="n">
        <v>0.4478</v>
      </c>
      <c r="E621" s="17" t="s">
        <v>824</v>
      </c>
      <c r="F621" s="16" t="n">
        <v>0.4478</v>
      </c>
      <c r="G621" s="16" t="n">
        <v>0.4337</v>
      </c>
      <c r="H621" s="16" t="n">
        <v>0.4478</v>
      </c>
      <c r="I621" s="16" t="n">
        <v>0.4478</v>
      </c>
    </row>
    <row r="622" customFormat="false" ht="12.8" hidden="false" customHeight="false" outlineLevel="0" collapsed="false">
      <c r="A622" s="17" t="s">
        <v>826</v>
      </c>
      <c r="B622" s="16" t="n">
        <v>0.4332</v>
      </c>
      <c r="E622" s="17" t="s">
        <v>826</v>
      </c>
      <c r="F622" s="16" t="n">
        <v>0.4332</v>
      </c>
      <c r="G622" s="16" t="n">
        <v>0.4266</v>
      </c>
      <c r="H622" s="16" t="n">
        <v>0.4332</v>
      </c>
      <c r="I622" s="16" t="n">
        <v>0.4332</v>
      </c>
    </row>
    <row r="623" customFormat="false" ht="12.8" hidden="false" customHeight="false" outlineLevel="0" collapsed="false">
      <c r="A623" s="17" t="s">
        <v>588</v>
      </c>
      <c r="B623" s="16" t="n">
        <v>0.4238</v>
      </c>
      <c r="E623" s="17" t="s">
        <v>588</v>
      </c>
      <c r="F623" s="16" t="n">
        <v>0.4238</v>
      </c>
      <c r="G623" s="16" t="n">
        <v>0.4453</v>
      </c>
      <c r="H623" s="16" t="n">
        <v>0.4238</v>
      </c>
      <c r="I623" s="16" t="n">
        <v>0.4238</v>
      </c>
    </row>
    <row r="624" customFormat="false" ht="12.8" hidden="false" customHeight="false" outlineLevel="0" collapsed="false">
      <c r="A624" s="17" t="s">
        <v>589</v>
      </c>
      <c r="B624" s="16" t="n">
        <v>0.4494</v>
      </c>
      <c r="E624" s="17" t="s">
        <v>589</v>
      </c>
      <c r="F624" s="16" t="n">
        <v>0.4494</v>
      </c>
      <c r="G624" s="16" t="n">
        <v>0.4836</v>
      </c>
      <c r="H624" s="16" t="n">
        <v>0.4494</v>
      </c>
      <c r="I624" s="16" t="n">
        <v>0.4494</v>
      </c>
    </row>
    <row r="625" customFormat="false" ht="12.8" hidden="false" customHeight="false" outlineLevel="0" collapsed="false">
      <c r="A625" s="17" t="s">
        <v>591</v>
      </c>
      <c r="B625" s="16" t="n">
        <v>0.4806</v>
      </c>
      <c r="E625" s="17" t="s">
        <v>591</v>
      </c>
      <c r="F625" s="16" t="n">
        <v>0.4806</v>
      </c>
      <c r="G625" s="16" t="n">
        <v>0.485</v>
      </c>
      <c r="H625" s="16" t="n">
        <v>0.4806</v>
      </c>
      <c r="I625" s="16" t="n">
        <v>0.4806</v>
      </c>
    </row>
    <row r="626" customFormat="false" ht="12.8" hidden="false" customHeight="false" outlineLevel="0" collapsed="false">
      <c r="A626" s="17" t="s">
        <v>593</v>
      </c>
      <c r="B626" s="16" t="n">
        <v>0.4856</v>
      </c>
      <c r="E626" s="17" t="s">
        <v>593</v>
      </c>
      <c r="F626" s="16" t="n">
        <v>0.4856</v>
      </c>
      <c r="G626" s="16" t="n">
        <v>0.4833</v>
      </c>
      <c r="H626" s="16" t="n">
        <v>0.4856</v>
      </c>
      <c r="I626" s="16" t="n">
        <v>0.4856</v>
      </c>
    </row>
    <row r="627" customFormat="false" ht="12.8" hidden="false" customHeight="false" outlineLevel="0" collapsed="false">
      <c r="A627" s="17" t="s">
        <v>594</v>
      </c>
      <c r="B627" s="16" t="n">
        <v>0.4803</v>
      </c>
      <c r="E627" s="17" t="s">
        <v>594</v>
      </c>
      <c r="F627" s="16" t="n">
        <v>0.4803</v>
      </c>
      <c r="G627" s="16" t="n">
        <v>0.5138</v>
      </c>
      <c r="H627" s="16" t="n">
        <v>0.4803</v>
      </c>
      <c r="I627" s="16" t="n">
        <v>0.4803</v>
      </c>
    </row>
    <row r="628" customFormat="false" ht="12.8" hidden="false" customHeight="false" outlineLevel="0" collapsed="false">
      <c r="A628" s="17" t="s">
        <v>833</v>
      </c>
      <c r="B628" s="16" t="n">
        <v>0.5132</v>
      </c>
      <c r="E628" s="17" t="s">
        <v>833</v>
      </c>
      <c r="F628" s="16" t="n">
        <v>0.5132</v>
      </c>
      <c r="G628" s="16" t="n">
        <v>0.5007</v>
      </c>
      <c r="H628" s="16" t="n">
        <v>0.5132</v>
      </c>
      <c r="I628" s="16" t="n">
        <v>0.5132</v>
      </c>
    </row>
    <row r="629" customFormat="false" ht="12.8" hidden="false" customHeight="false" outlineLevel="0" collapsed="false">
      <c r="A629" s="17" t="s">
        <v>835</v>
      </c>
      <c r="B629" s="16" t="n">
        <v>0.4999</v>
      </c>
      <c r="E629" s="17" t="s">
        <v>835</v>
      </c>
      <c r="F629" s="16" t="n">
        <v>0.4999</v>
      </c>
      <c r="G629" s="16" t="n">
        <v>0.4899</v>
      </c>
      <c r="H629" s="16" t="n">
        <v>0.4999</v>
      </c>
      <c r="I629" s="16" t="n">
        <v>0.4999</v>
      </c>
    </row>
    <row r="630" customFormat="false" ht="12.8" hidden="false" customHeight="false" outlineLevel="0" collapsed="false">
      <c r="A630" s="17" t="s">
        <v>595</v>
      </c>
      <c r="B630" s="16" t="n">
        <v>0.4904</v>
      </c>
      <c r="E630" s="17" t="s">
        <v>595</v>
      </c>
      <c r="F630" s="16" t="n">
        <v>0.4904</v>
      </c>
      <c r="G630" s="16" t="n">
        <v>0.5032</v>
      </c>
      <c r="H630" s="16" t="n">
        <v>0.4904</v>
      </c>
      <c r="I630" s="16" t="n">
        <v>0.4904</v>
      </c>
    </row>
    <row r="631" customFormat="false" ht="12.8" hidden="false" customHeight="false" outlineLevel="0" collapsed="false">
      <c r="A631" s="17" t="s">
        <v>596</v>
      </c>
      <c r="B631" s="16" t="n">
        <v>0.5041</v>
      </c>
      <c r="E631" s="17" t="s">
        <v>596</v>
      </c>
      <c r="F631" s="16" t="n">
        <v>0.5041</v>
      </c>
      <c r="G631" s="16" t="n">
        <v>0.4856</v>
      </c>
      <c r="H631" s="16" t="n">
        <v>0.5041</v>
      </c>
      <c r="I631" s="16" t="n">
        <v>0.5041</v>
      </c>
    </row>
    <row r="632" customFormat="false" ht="12.8" hidden="false" customHeight="false" outlineLevel="0" collapsed="false">
      <c r="A632" s="17" t="s">
        <v>597</v>
      </c>
      <c r="B632" s="16" t="n">
        <v>0.4837</v>
      </c>
      <c r="E632" s="17" t="s">
        <v>597</v>
      </c>
      <c r="F632" s="16" t="n">
        <v>0.4837</v>
      </c>
      <c r="G632" s="16" t="n">
        <v>0.55</v>
      </c>
      <c r="H632" s="16" t="n">
        <v>0.4837</v>
      </c>
      <c r="I632" s="16" t="n">
        <v>0.4837</v>
      </c>
    </row>
    <row r="633" customFormat="false" ht="12.8" hidden="false" customHeight="false" outlineLevel="0" collapsed="false">
      <c r="A633" s="17" t="s">
        <v>598</v>
      </c>
      <c r="B633" s="16" t="n">
        <v>0.5487</v>
      </c>
      <c r="E633" s="17" t="s">
        <v>598</v>
      </c>
      <c r="F633" s="16" t="n">
        <v>0.5487</v>
      </c>
      <c r="G633" s="16" t="n">
        <v>0.535</v>
      </c>
      <c r="H633" s="16" t="n">
        <v>0.5487</v>
      </c>
      <c r="I633" s="16" t="n">
        <v>0.5487</v>
      </c>
    </row>
    <row r="634" customFormat="false" ht="12.8" hidden="false" customHeight="false" outlineLevel="0" collapsed="false">
      <c r="A634" s="17" t="s">
        <v>600</v>
      </c>
      <c r="B634" s="16" t="n">
        <v>0.5333</v>
      </c>
      <c r="E634" s="17" t="s">
        <v>600</v>
      </c>
      <c r="F634" s="16" t="n">
        <v>0.5333</v>
      </c>
      <c r="G634" s="16" t="n">
        <v>0.5685</v>
      </c>
      <c r="H634" s="16" t="n">
        <v>0.5333</v>
      </c>
      <c r="I634" s="16" t="n">
        <v>0.5333</v>
      </c>
    </row>
    <row r="635" customFormat="false" ht="12.8" hidden="false" customHeight="false" outlineLevel="0" collapsed="false">
      <c r="A635" s="17" t="s">
        <v>842</v>
      </c>
      <c r="B635" s="16" t="n">
        <v>0.5741</v>
      </c>
      <c r="E635" s="17" t="s">
        <v>842</v>
      </c>
      <c r="F635" s="16" t="n">
        <v>0.5741</v>
      </c>
      <c r="G635" s="16" t="n">
        <v>0.5137</v>
      </c>
      <c r="H635" s="16" t="n">
        <v>0.5741</v>
      </c>
      <c r="I635" s="16" t="n">
        <v>0.5741</v>
      </c>
    </row>
    <row r="636" customFormat="false" ht="12.8" hidden="false" customHeight="false" outlineLevel="0" collapsed="false">
      <c r="A636" s="17" t="s">
        <v>844</v>
      </c>
      <c r="B636" s="16" t="n">
        <v>0.5179</v>
      </c>
      <c r="E636" s="17" t="s">
        <v>844</v>
      </c>
      <c r="F636" s="16" t="n">
        <v>0.5179</v>
      </c>
      <c r="G636" s="16" t="n">
        <v>0.5126</v>
      </c>
      <c r="H636" s="16" t="n">
        <v>0.5179</v>
      </c>
      <c r="I636" s="16" t="n">
        <v>0.5179</v>
      </c>
    </row>
    <row r="637" customFormat="false" ht="12.8" hidden="false" customHeight="false" outlineLevel="0" collapsed="false">
      <c r="A637" s="17" t="s">
        <v>602</v>
      </c>
      <c r="B637" s="16" t="n">
        <v>0.5056</v>
      </c>
      <c r="E637" s="17" t="s">
        <v>602</v>
      </c>
      <c r="F637" s="16" t="n">
        <v>0.5056</v>
      </c>
      <c r="G637" s="16" t="n">
        <v>0.4572</v>
      </c>
      <c r="H637" s="16" t="n">
        <v>0.5056</v>
      </c>
      <c r="I637" s="16" t="n">
        <v>0.5056</v>
      </c>
    </row>
    <row r="638" customFormat="false" ht="12.8" hidden="false" customHeight="false" outlineLevel="0" collapsed="false">
      <c r="A638" s="17" t="s">
        <v>603</v>
      </c>
      <c r="B638" s="16" t="n">
        <v>0.4575</v>
      </c>
      <c r="E638" s="17" t="s">
        <v>603</v>
      </c>
      <c r="F638" s="16" t="n">
        <v>0.4575</v>
      </c>
      <c r="G638" s="16" t="n">
        <v>0.4905</v>
      </c>
      <c r="H638" s="16" t="n">
        <v>0.4575</v>
      </c>
      <c r="I638" s="16" t="n">
        <v>0.4575</v>
      </c>
    </row>
    <row r="639" customFormat="false" ht="12.8" hidden="false" customHeight="false" outlineLevel="0" collapsed="false">
      <c r="A639" s="17" t="s">
        <v>604</v>
      </c>
      <c r="B639" s="16" t="n">
        <v>0.4875</v>
      </c>
      <c r="E639" s="17" t="s">
        <v>604</v>
      </c>
      <c r="F639" s="16" t="n">
        <v>0.4875</v>
      </c>
      <c r="G639" s="16" t="n">
        <v>0.5976</v>
      </c>
      <c r="H639" s="16" t="n">
        <v>0.4875</v>
      </c>
      <c r="I639" s="16" t="n">
        <v>0.4875</v>
      </c>
    </row>
    <row r="640" customFormat="false" ht="12.8" hidden="false" customHeight="false" outlineLevel="0" collapsed="false">
      <c r="A640" s="17" t="s">
        <v>605</v>
      </c>
      <c r="B640" s="16" t="n">
        <v>0.5958</v>
      </c>
      <c r="E640" s="17" t="s">
        <v>605</v>
      </c>
      <c r="F640" s="16" t="n">
        <v>0.5958</v>
      </c>
      <c r="G640" s="16" t="n">
        <v>0.5798</v>
      </c>
      <c r="H640" s="16" t="n">
        <v>0.5958</v>
      </c>
      <c r="I640" s="16" t="n">
        <v>0.5958</v>
      </c>
    </row>
    <row r="641" customFormat="false" ht="12.8" hidden="false" customHeight="false" outlineLevel="0" collapsed="false">
      <c r="A641" s="17" t="s">
        <v>606</v>
      </c>
      <c r="B641" s="16" t="n">
        <v>0.5839</v>
      </c>
      <c r="E641" s="17" t="s">
        <v>606</v>
      </c>
      <c r="F641" s="16" t="n">
        <v>0.5839</v>
      </c>
      <c r="G641" s="16" t="n">
        <v>0.703</v>
      </c>
      <c r="H641" s="16" t="n">
        <v>0.5839</v>
      </c>
      <c r="I641" s="16" t="n">
        <v>0.5839</v>
      </c>
    </row>
    <row r="642" customFormat="false" ht="12.8" hidden="false" customHeight="false" outlineLevel="0" collapsed="false">
      <c r="A642" s="17" t="s">
        <v>851</v>
      </c>
      <c r="B642" s="16" t="n">
        <v>0.701</v>
      </c>
      <c r="E642" s="17" t="s">
        <v>851</v>
      </c>
      <c r="F642" s="16" t="n">
        <v>0.701</v>
      </c>
      <c r="G642" s="16" t="n">
        <v>0.7218</v>
      </c>
      <c r="H642" s="16" t="n">
        <v>0.701</v>
      </c>
      <c r="I642" s="16" t="n">
        <v>0.701</v>
      </c>
    </row>
    <row r="643" customFormat="false" ht="12.8" hidden="false" customHeight="false" outlineLevel="0" collapsed="false">
      <c r="A643" s="17" t="s">
        <v>853</v>
      </c>
      <c r="B643" s="16" t="n">
        <v>0.7239</v>
      </c>
      <c r="E643" s="17" t="s">
        <v>853</v>
      </c>
      <c r="F643" s="16" t="n">
        <v>0.7239</v>
      </c>
      <c r="G643" s="16" t="n">
        <v>0.7412</v>
      </c>
      <c r="H643" s="16" t="n">
        <v>0.7239</v>
      </c>
      <c r="I643" s="16" t="n">
        <v>0.7239</v>
      </c>
    </row>
    <row r="644" customFormat="false" ht="12.8" hidden="false" customHeight="false" outlineLevel="0" collapsed="false">
      <c r="A644" s="17" t="s">
        <v>607</v>
      </c>
      <c r="B644" s="16" t="n">
        <v>0.7433</v>
      </c>
      <c r="E644" s="17" t="s">
        <v>607</v>
      </c>
      <c r="F644" s="16" t="n">
        <v>0.7433</v>
      </c>
      <c r="G644" s="16" t="n">
        <v>0.7471</v>
      </c>
      <c r="H644" s="16" t="n">
        <v>0.7433</v>
      </c>
      <c r="I644" s="16" t="n">
        <v>0.7433</v>
      </c>
    </row>
    <row r="645" customFormat="false" ht="12.8" hidden="false" customHeight="false" outlineLevel="0" collapsed="false">
      <c r="A645" s="17" t="s">
        <v>609</v>
      </c>
      <c r="B645" s="16" t="n">
        <v>0.7525</v>
      </c>
      <c r="E645" s="17" t="s">
        <v>609</v>
      </c>
      <c r="F645" s="16" t="n">
        <v>0.7525</v>
      </c>
      <c r="G645" s="16" t="n">
        <v>0.8497</v>
      </c>
      <c r="H645" s="16" t="n">
        <v>0.7525</v>
      </c>
      <c r="I645" s="16" t="n">
        <v>0.7525</v>
      </c>
    </row>
    <row r="646" customFormat="false" ht="12.8" hidden="false" customHeight="false" outlineLevel="0" collapsed="false">
      <c r="A646" s="17" t="s">
        <v>611</v>
      </c>
      <c r="B646" s="16" t="n">
        <v>0.8431</v>
      </c>
      <c r="E646" s="17" t="s">
        <v>611</v>
      </c>
      <c r="F646" s="16" t="n">
        <v>0.8431</v>
      </c>
      <c r="G646" s="16" t="n">
        <v>0.7313</v>
      </c>
      <c r="H646" s="16" t="n">
        <v>0.8431</v>
      </c>
      <c r="I646" s="16" t="n">
        <v>0.8431</v>
      </c>
    </row>
    <row r="647" customFormat="false" ht="12.8" hidden="false" customHeight="false" outlineLevel="0" collapsed="false">
      <c r="A647" s="17" t="s">
        <v>612</v>
      </c>
      <c r="B647" s="16" t="n">
        <v>0.7322</v>
      </c>
      <c r="E647" s="17" t="s">
        <v>612</v>
      </c>
      <c r="F647" s="16" t="n">
        <v>0.7322</v>
      </c>
      <c r="G647" s="16" t="n">
        <v>0.7433</v>
      </c>
      <c r="H647" s="16" t="n">
        <v>0.7322</v>
      </c>
      <c r="I647" s="16" t="n">
        <v>0.7322</v>
      </c>
    </row>
    <row r="648" customFormat="false" ht="12.8" hidden="false" customHeight="false" outlineLevel="0" collapsed="false">
      <c r="A648" s="17" t="s">
        <v>613</v>
      </c>
      <c r="B648" s="16" t="n">
        <v>0.7434</v>
      </c>
      <c r="E648" s="17" t="s">
        <v>613</v>
      </c>
      <c r="F648" s="16" t="n">
        <v>0.7434</v>
      </c>
      <c r="G648" s="16" t="n">
        <v>0.7491</v>
      </c>
      <c r="H648" s="16" t="n">
        <v>0.7434</v>
      </c>
      <c r="I648" s="16" t="n">
        <v>0.7434</v>
      </c>
    </row>
    <row r="649" customFormat="false" ht="12.8" hidden="false" customHeight="false" outlineLevel="0" collapsed="false">
      <c r="A649" s="17" t="s">
        <v>860</v>
      </c>
      <c r="B649" s="16" t="n">
        <v>0.7499</v>
      </c>
      <c r="E649" s="17" t="s">
        <v>860</v>
      </c>
      <c r="F649" s="16" t="n">
        <v>0.7499</v>
      </c>
      <c r="G649" s="16" t="n">
        <v>0.7188</v>
      </c>
      <c r="H649" s="16" t="n">
        <v>0.7499</v>
      </c>
      <c r="I649" s="16" t="n">
        <v>0.7499</v>
      </c>
    </row>
    <row r="650" customFormat="false" ht="12.8" hidden="false" customHeight="false" outlineLevel="0" collapsed="false">
      <c r="A650" s="17" t="s">
        <v>862</v>
      </c>
      <c r="B650" s="16" t="n">
        <v>0.7192</v>
      </c>
      <c r="E650" s="17" t="s">
        <v>862</v>
      </c>
      <c r="F650" s="16" t="n">
        <v>0.7192</v>
      </c>
      <c r="G650" s="16" t="n">
        <v>0.7636</v>
      </c>
      <c r="H650" s="16" t="n">
        <v>0.7192</v>
      </c>
      <c r="I650" s="16" t="n">
        <v>0.7192</v>
      </c>
    </row>
    <row r="651" customFormat="false" ht="12.8" hidden="false" customHeight="false" outlineLevel="0" collapsed="false">
      <c r="A651" s="17" t="s">
        <v>614</v>
      </c>
      <c r="B651" s="16" t="n">
        <v>0.7638</v>
      </c>
      <c r="E651" s="17" t="s">
        <v>614</v>
      </c>
      <c r="F651" s="16" t="n">
        <v>0.7638</v>
      </c>
      <c r="G651" s="16" t="n">
        <v>0.803</v>
      </c>
      <c r="H651" s="16" t="n">
        <v>0.7638</v>
      </c>
      <c r="I651" s="16" t="n">
        <v>0.7638</v>
      </c>
    </row>
    <row r="652" customFormat="false" ht="12.8" hidden="false" customHeight="false" outlineLevel="0" collapsed="false">
      <c r="A652" s="17" t="s">
        <v>615</v>
      </c>
      <c r="B652" s="16" t="n">
        <v>0.803</v>
      </c>
      <c r="E652" s="17" t="s">
        <v>615</v>
      </c>
      <c r="F652" s="16" t="n">
        <v>0.803</v>
      </c>
      <c r="G652" s="16" t="n">
        <v>0.797</v>
      </c>
      <c r="H652" s="16" t="n">
        <v>0.803</v>
      </c>
      <c r="I652" s="16" t="n">
        <v>0.803</v>
      </c>
    </row>
    <row r="653" customFormat="false" ht="12.8" hidden="false" customHeight="false" outlineLevel="0" collapsed="false">
      <c r="A653" s="17" t="s">
        <v>616</v>
      </c>
      <c r="B653" s="16" t="n">
        <v>0.7962</v>
      </c>
      <c r="E653" s="17" t="s">
        <v>616</v>
      </c>
      <c r="F653" s="16" t="n">
        <v>0.7962</v>
      </c>
      <c r="G653" s="16" t="n">
        <v>0.7755</v>
      </c>
      <c r="H653" s="16" t="n">
        <v>0.7962</v>
      </c>
      <c r="I653" s="16" t="n">
        <v>0.7962</v>
      </c>
    </row>
    <row r="654" customFormat="false" ht="12.8" hidden="false" customHeight="false" outlineLevel="0" collapsed="false">
      <c r="A654" s="17" t="s">
        <v>618</v>
      </c>
      <c r="B654" s="16" t="n">
        <v>0.7755</v>
      </c>
      <c r="E654" s="17" t="s">
        <v>618</v>
      </c>
      <c r="F654" s="16" t="n">
        <v>0.7755</v>
      </c>
      <c r="G654" s="16" t="n">
        <v>0.8391</v>
      </c>
      <c r="H654" s="16" t="n">
        <v>0.7755</v>
      </c>
      <c r="I654" s="16" t="n">
        <v>0.7755</v>
      </c>
    </row>
    <row r="655" customFormat="false" ht="12.8" hidden="false" customHeight="false" outlineLevel="0" collapsed="false">
      <c r="A655" s="17" t="s">
        <v>620</v>
      </c>
      <c r="B655" s="16" t="n">
        <v>0.839</v>
      </c>
      <c r="E655" s="17" t="s">
        <v>620</v>
      </c>
      <c r="F655" s="16" t="n">
        <v>0.839</v>
      </c>
      <c r="G655" s="16" t="n">
        <v>0.8197</v>
      </c>
      <c r="H655" s="16" t="n">
        <v>0.839</v>
      </c>
      <c r="I655" s="16" t="n">
        <v>0.839</v>
      </c>
    </row>
    <row r="656" customFormat="false" ht="12.8" hidden="false" customHeight="false" outlineLevel="0" collapsed="false">
      <c r="A656" s="17" t="s">
        <v>869</v>
      </c>
      <c r="B656" s="16" t="n">
        <v>0.8199</v>
      </c>
      <c r="E656" s="17" t="s">
        <v>869</v>
      </c>
      <c r="F656" s="16" t="n">
        <v>0.8199</v>
      </c>
      <c r="G656" s="16" t="n">
        <v>0.8242</v>
      </c>
      <c r="H656" s="16" t="n">
        <v>0.8199</v>
      </c>
      <c r="I656" s="16" t="n">
        <v>0.8199</v>
      </c>
    </row>
    <row r="657" customFormat="false" ht="12.8" hidden="false" customHeight="false" outlineLevel="0" collapsed="false">
      <c r="A657" s="17" t="s">
        <v>871</v>
      </c>
      <c r="B657" s="16" t="n">
        <v>0.8257</v>
      </c>
      <c r="E657" s="17" t="s">
        <v>871</v>
      </c>
      <c r="F657" s="16" t="n">
        <v>0.8257</v>
      </c>
      <c r="G657" s="16" t="n">
        <v>0.8424</v>
      </c>
      <c r="H657" s="16" t="n">
        <v>0.8257</v>
      </c>
      <c r="I657" s="16" t="n">
        <v>0.8257</v>
      </c>
    </row>
    <row r="658" customFormat="false" ht="12.8" hidden="false" customHeight="false" outlineLevel="0" collapsed="false">
      <c r="A658" s="17" t="s">
        <v>621</v>
      </c>
      <c r="B658" s="16" t="n">
        <v>0.8415</v>
      </c>
      <c r="E658" s="17" t="s">
        <v>621</v>
      </c>
      <c r="F658" s="16" t="n">
        <v>0.8415</v>
      </c>
      <c r="G658" s="16" t="n">
        <v>0.8382</v>
      </c>
      <c r="H658" s="16" t="n">
        <v>0.8415</v>
      </c>
      <c r="I658" s="16" t="n">
        <v>0.8415</v>
      </c>
    </row>
    <row r="659" customFormat="false" ht="12.8" hidden="false" customHeight="false" outlineLevel="0" collapsed="false">
      <c r="A659" s="17" t="s">
        <v>622</v>
      </c>
      <c r="B659" s="16" t="n">
        <v>0.8404</v>
      </c>
      <c r="E659" s="17" t="s">
        <v>622</v>
      </c>
      <c r="F659" s="16" t="n">
        <v>0.8404</v>
      </c>
      <c r="G659" s="16" t="n">
        <v>0.8643</v>
      </c>
      <c r="H659" s="16" t="n">
        <v>0.8404</v>
      </c>
      <c r="I659" s="16" t="n">
        <v>0.8404</v>
      </c>
    </row>
    <row r="660" customFormat="false" ht="12.8" hidden="false" customHeight="false" outlineLevel="0" collapsed="false">
      <c r="A660" s="17" t="s">
        <v>623</v>
      </c>
      <c r="B660" s="16" t="n">
        <v>0.8646</v>
      </c>
      <c r="E660" s="17" t="s">
        <v>623</v>
      </c>
      <c r="F660" s="16" t="n">
        <v>0.8646</v>
      </c>
      <c r="G660" s="16" t="n">
        <v>0.8803</v>
      </c>
      <c r="H660" s="16" t="n">
        <v>0.8646</v>
      </c>
      <c r="I660" s="16" t="n">
        <v>0.8646</v>
      </c>
    </row>
    <row r="661" customFormat="false" ht="12.8" hidden="false" customHeight="false" outlineLevel="0" collapsed="false">
      <c r="A661" s="17" t="s">
        <v>624</v>
      </c>
      <c r="B661" s="16" t="n">
        <v>0.8834</v>
      </c>
      <c r="E661" s="17" t="s">
        <v>624</v>
      </c>
      <c r="F661" s="16" t="n">
        <v>0.8834</v>
      </c>
      <c r="G661" s="16" t="n">
        <v>0.8712</v>
      </c>
      <c r="H661" s="16" t="n">
        <v>0.8834</v>
      </c>
      <c r="I661" s="16" t="n">
        <v>0.8834</v>
      </c>
    </row>
    <row r="662" customFormat="false" ht="12.8" hidden="false" customHeight="false" outlineLevel="0" collapsed="false">
      <c r="A662" s="17" t="s">
        <v>877</v>
      </c>
      <c r="B662" s="16" t="n">
        <v>0.8692</v>
      </c>
      <c r="E662" s="17" t="s">
        <v>877</v>
      </c>
      <c r="F662" s="16" t="n">
        <v>0.8692</v>
      </c>
      <c r="G662" s="16" t="n">
        <v>0.8464</v>
      </c>
      <c r="H662" s="16" t="n">
        <v>0.8692</v>
      </c>
      <c r="I662" s="16" t="n">
        <v>0.8692</v>
      </c>
    </row>
    <row r="663" customFormat="false" ht="12.8" hidden="false" customHeight="false" outlineLevel="0" collapsed="false">
      <c r="A663" s="17" t="s">
        <v>879</v>
      </c>
      <c r="B663" s="16" t="n">
        <v>0.8479</v>
      </c>
      <c r="E663" s="17" t="s">
        <v>879</v>
      </c>
      <c r="F663" s="16" t="n">
        <v>0.8479</v>
      </c>
      <c r="G663" s="16" t="n">
        <v>0.8808</v>
      </c>
      <c r="H663" s="16" t="n">
        <v>0.8479</v>
      </c>
      <c r="I663" s="16" t="n">
        <v>0.8479</v>
      </c>
    </row>
    <row r="664" customFormat="false" ht="12.8" hidden="false" customHeight="false" outlineLevel="0" collapsed="false">
      <c r="A664" s="17" t="s">
        <v>881</v>
      </c>
      <c r="B664" s="16" t="n">
        <v>0.8812</v>
      </c>
      <c r="E664" s="17" t="s">
        <v>881</v>
      </c>
      <c r="F664" s="16" t="n">
        <v>0.8812</v>
      </c>
      <c r="G664" s="16" t="n">
        <v>0.8828</v>
      </c>
      <c r="H664" s="16" t="n">
        <v>0.8812</v>
      </c>
      <c r="I664" s="16" t="n">
        <v>0.8812</v>
      </c>
    </row>
    <row r="665" customFormat="false" ht="12.8" hidden="false" customHeight="false" outlineLevel="0" collapsed="false">
      <c r="A665" s="17" t="s">
        <v>883</v>
      </c>
      <c r="B665" s="16" t="n">
        <v>0.8835</v>
      </c>
      <c r="E665" s="17" t="s">
        <v>883</v>
      </c>
      <c r="F665" s="16" t="n">
        <v>0.8835</v>
      </c>
      <c r="G665" s="16" t="n">
        <v>0.8641</v>
      </c>
      <c r="H665" s="16" t="n">
        <v>0.8835</v>
      </c>
      <c r="I665" s="16" t="n">
        <v>0.8835</v>
      </c>
    </row>
    <row r="666" customFormat="false" ht="12.8" hidden="false" customHeight="false" outlineLevel="0" collapsed="false">
      <c r="A666" s="17" t="s">
        <v>625</v>
      </c>
      <c r="B666" s="16" t="n">
        <v>0.8608</v>
      </c>
      <c r="E666" s="17" t="s">
        <v>625</v>
      </c>
      <c r="F666" s="16" t="n">
        <v>0.8608</v>
      </c>
      <c r="G666" s="16" t="n">
        <v>0.8924</v>
      </c>
      <c r="H666" s="16" t="n">
        <v>0.8608</v>
      </c>
      <c r="I666" s="16" t="n">
        <v>0.8608</v>
      </c>
    </row>
    <row r="667" customFormat="false" ht="12.8" hidden="false" customHeight="false" outlineLevel="0" collapsed="false">
      <c r="A667" s="17" t="s">
        <v>627</v>
      </c>
      <c r="B667" s="16" t="n">
        <v>0.8951</v>
      </c>
      <c r="E667" s="17" t="s">
        <v>627</v>
      </c>
      <c r="F667" s="16" t="n">
        <v>0.8951</v>
      </c>
      <c r="G667" s="16" t="n">
        <v>0.8821</v>
      </c>
      <c r="H667" s="16" t="n">
        <v>0.8951</v>
      </c>
      <c r="I667" s="16" t="n">
        <v>0.8951</v>
      </c>
    </row>
    <row r="668" customFormat="false" ht="12.8" hidden="false" customHeight="false" outlineLevel="0" collapsed="false">
      <c r="A668" s="17" t="s">
        <v>629</v>
      </c>
      <c r="B668" s="16" t="n">
        <v>0.8835</v>
      </c>
      <c r="E668" s="17" t="s">
        <v>629</v>
      </c>
      <c r="F668" s="16" t="n">
        <v>0.8835</v>
      </c>
      <c r="G668" s="16" t="n">
        <v>0.8504</v>
      </c>
      <c r="H668" s="16" t="n">
        <v>0.8835</v>
      </c>
      <c r="I668" s="16" t="n">
        <v>0.8835</v>
      </c>
    </row>
    <row r="669" customFormat="false" ht="12.8" hidden="false" customHeight="false" outlineLevel="0" collapsed="false">
      <c r="A669" s="17" t="s">
        <v>630</v>
      </c>
      <c r="B669" s="16" t="n">
        <v>0.8457</v>
      </c>
      <c r="E669" s="17" t="s">
        <v>630</v>
      </c>
      <c r="F669" s="16" t="n">
        <v>0.8457</v>
      </c>
      <c r="G669" s="16" t="n">
        <v>0.9435</v>
      </c>
      <c r="H669" s="16" t="n">
        <v>0.8457</v>
      </c>
      <c r="I669" s="16" t="n">
        <v>0.8457</v>
      </c>
    </row>
    <row r="670" customFormat="false" ht="12.8" hidden="false" customHeight="false" outlineLevel="0" collapsed="false">
      <c r="A670" s="17" t="s">
        <v>889</v>
      </c>
      <c r="B670" s="16" t="n">
        <v>0.9489</v>
      </c>
      <c r="E670" s="17" t="s">
        <v>889</v>
      </c>
      <c r="F670" s="16" t="n">
        <v>0.9489</v>
      </c>
      <c r="G670" s="16" t="n">
        <v>0.9577</v>
      </c>
      <c r="H670" s="16" t="n">
        <v>0.9489</v>
      </c>
      <c r="I670" s="16" t="n">
        <v>0.9489</v>
      </c>
    </row>
    <row r="671" customFormat="false" ht="12.8" hidden="false" customHeight="false" outlineLevel="0" collapsed="false">
      <c r="A671" s="17" t="s">
        <v>891</v>
      </c>
      <c r="B671" s="16" t="n">
        <v>0.9606</v>
      </c>
      <c r="E671" s="17" t="s">
        <v>891</v>
      </c>
      <c r="F671" s="16" t="n">
        <v>0.9606</v>
      </c>
      <c r="G671" s="16" t="n">
        <v>0.945</v>
      </c>
      <c r="H671" s="16" t="n">
        <v>0.9606</v>
      </c>
      <c r="I671" s="16" t="n">
        <v>0.9606</v>
      </c>
    </row>
    <row r="672" customFormat="false" ht="12.8" hidden="false" customHeight="false" outlineLevel="0" collapsed="false">
      <c r="A672" s="17" t="s">
        <v>631</v>
      </c>
      <c r="B672" s="16" t="n">
        <v>0.9437</v>
      </c>
      <c r="E672" s="17" t="s">
        <v>631</v>
      </c>
      <c r="F672" s="16" t="n">
        <v>0.9437</v>
      </c>
      <c r="G672" s="16" t="n">
        <v>1.0024</v>
      </c>
      <c r="H672" s="16" t="n">
        <v>0.9437</v>
      </c>
      <c r="I672" s="16" t="n">
        <v>0.9437</v>
      </c>
    </row>
    <row r="673" customFormat="false" ht="12.8" hidden="false" customHeight="false" outlineLevel="0" collapsed="false">
      <c r="A673" s="17" t="s">
        <v>632</v>
      </c>
      <c r="B673" s="16" t="n">
        <v>1.0064</v>
      </c>
      <c r="E673" s="17" t="s">
        <v>632</v>
      </c>
      <c r="F673" s="16" t="n">
        <v>1.0064</v>
      </c>
      <c r="G673" s="16" t="n">
        <v>0.9712</v>
      </c>
      <c r="H673" s="16" t="n">
        <v>1.0064</v>
      </c>
      <c r="I673" s="16" t="n">
        <v>1.0064</v>
      </c>
    </row>
    <row r="674" customFormat="false" ht="12.8" hidden="false" customHeight="false" outlineLevel="0" collapsed="false">
      <c r="A674" s="17" t="s">
        <v>633</v>
      </c>
      <c r="B674" s="16" t="n">
        <v>0.9672</v>
      </c>
      <c r="E674" s="17" t="s">
        <v>633</v>
      </c>
      <c r="F674" s="16" t="n">
        <v>0.9672</v>
      </c>
      <c r="G674" s="16" t="n">
        <v>1.0745</v>
      </c>
      <c r="H674" s="16" t="n">
        <v>0.9672</v>
      </c>
      <c r="I674" s="16" t="n">
        <v>0.9672</v>
      </c>
    </row>
    <row r="675" customFormat="false" ht="12.8" hidden="false" customHeight="false" outlineLevel="0" collapsed="false">
      <c r="A675" s="17" t="s">
        <v>634</v>
      </c>
      <c r="B675" s="16" t="n">
        <v>1.0721</v>
      </c>
      <c r="E675" s="17" t="s">
        <v>634</v>
      </c>
      <c r="F675" s="16" t="n">
        <v>1.0721</v>
      </c>
      <c r="G675" s="16" t="n">
        <v>1.1032</v>
      </c>
      <c r="H675" s="16" t="n">
        <v>1.0721</v>
      </c>
      <c r="I675" s="16" t="n">
        <v>1.0721</v>
      </c>
    </row>
    <row r="676" customFormat="false" ht="12.8" hidden="false" customHeight="false" outlineLevel="0" collapsed="false">
      <c r="A676" s="17" t="s">
        <v>636</v>
      </c>
      <c r="B676" s="16" t="n">
        <v>1.1042</v>
      </c>
      <c r="E676" s="17" t="s">
        <v>636</v>
      </c>
      <c r="F676" s="16" t="n">
        <v>1.1042</v>
      </c>
      <c r="G676" s="16" t="n">
        <v>1.0706</v>
      </c>
      <c r="H676" s="16" t="n">
        <v>1.1042</v>
      </c>
      <c r="I676" s="16" t="n">
        <v>1.1042</v>
      </c>
    </row>
    <row r="677" customFormat="false" ht="12.8" hidden="false" customHeight="false" outlineLevel="0" collapsed="false">
      <c r="A677" s="17" t="s">
        <v>898</v>
      </c>
      <c r="B677" s="16" t="n">
        <v>1.0736</v>
      </c>
      <c r="E677" s="17" t="s">
        <v>898</v>
      </c>
      <c r="F677" s="16" t="n">
        <v>1.0736</v>
      </c>
      <c r="G677" s="16" t="n">
        <v>1.0475</v>
      </c>
      <c r="H677" s="16" t="n">
        <v>1.0736</v>
      </c>
      <c r="I677" s="16" t="n">
        <v>1.0736</v>
      </c>
    </row>
    <row r="678" customFormat="false" ht="12.8" hidden="false" customHeight="false" outlineLevel="0" collapsed="false">
      <c r="A678" s="17" t="s">
        <v>900</v>
      </c>
      <c r="B678" s="16" t="n">
        <v>1.0478</v>
      </c>
      <c r="E678" s="17" t="s">
        <v>900</v>
      </c>
      <c r="F678" s="16" t="n">
        <v>1.0478</v>
      </c>
      <c r="G678" s="16" t="n">
        <v>1.05</v>
      </c>
      <c r="H678" s="16" t="n">
        <v>1.0478</v>
      </c>
      <c r="I678" s="16" t="n">
        <v>1.0478</v>
      </c>
    </row>
    <row r="679" customFormat="false" ht="12.8" hidden="false" customHeight="false" outlineLevel="0" collapsed="false">
      <c r="A679" s="17" t="s">
        <v>638</v>
      </c>
      <c r="B679" s="16" t="n">
        <v>1.054</v>
      </c>
      <c r="E679" s="17" t="s">
        <v>638</v>
      </c>
      <c r="F679" s="16" t="n">
        <v>1.054</v>
      </c>
      <c r="G679" s="16" t="n">
        <v>1.0322</v>
      </c>
      <c r="H679" s="16" t="n">
        <v>1.054</v>
      </c>
      <c r="I679" s="16" t="n">
        <v>1.054</v>
      </c>
    </row>
    <row r="680" customFormat="false" ht="12.8" hidden="false" customHeight="false" outlineLevel="0" collapsed="false">
      <c r="A680" s="17" t="s">
        <v>639</v>
      </c>
      <c r="B680" s="16" t="n">
        <v>1.0323</v>
      </c>
      <c r="E680" s="17" t="s">
        <v>639</v>
      </c>
      <c r="F680" s="16" t="n">
        <v>1.0323</v>
      </c>
      <c r="G680" s="16" t="n">
        <v>1.0632</v>
      </c>
      <c r="H680" s="16" t="n">
        <v>1.0323</v>
      </c>
      <c r="I680" s="16" t="n">
        <v>1.0323</v>
      </c>
    </row>
    <row r="681" customFormat="false" ht="12.8" hidden="false" customHeight="false" outlineLevel="0" collapsed="false">
      <c r="A681" s="17" t="s">
        <v>640</v>
      </c>
      <c r="B681" s="16" t="n">
        <v>1.0682</v>
      </c>
      <c r="E681" s="17" t="s">
        <v>640</v>
      </c>
      <c r="F681" s="16" t="n">
        <v>1.0682</v>
      </c>
      <c r="G681" s="16" t="n">
        <v>1.0689</v>
      </c>
      <c r="H681" s="16" t="n">
        <v>1.0682</v>
      </c>
      <c r="I681" s="16" t="n">
        <v>1.0682</v>
      </c>
    </row>
    <row r="682" customFormat="false" ht="12.8" hidden="false" customHeight="false" outlineLevel="0" collapsed="false">
      <c r="A682" s="17" t="s">
        <v>641</v>
      </c>
      <c r="B682" s="16" t="n">
        <v>1.0739</v>
      </c>
      <c r="E682" s="17" t="s">
        <v>641</v>
      </c>
      <c r="F682" s="16" t="n">
        <v>1.0739</v>
      </c>
      <c r="G682" s="16" t="n">
        <v>1.067</v>
      </c>
      <c r="H682" s="16" t="n">
        <v>1.0739</v>
      </c>
      <c r="I682" s="16" t="n">
        <v>1.0739</v>
      </c>
    </row>
    <row r="683" customFormat="false" ht="12.8" hidden="false" customHeight="false" outlineLevel="0" collapsed="false">
      <c r="A683" s="17" t="s">
        <v>642</v>
      </c>
      <c r="B683" s="16" t="n">
        <v>1.0615</v>
      </c>
      <c r="E683" s="17" t="s">
        <v>642</v>
      </c>
      <c r="F683" s="16" t="n">
        <v>1.0615</v>
      </c>
      <c r="G683" s="16" t="n">
        <v>1.0774</v>
      </c>
      <c r="H683" s="16" t="n">
        <v>1.0615</v>
      </c>
      <c r="I683" s="16" t="n">
        <v>1.0615</v>
      </c>
    </row>
    <row r="684" customFormat="false" ht="12.8" hidden="false" customHeight="false" outlineLevel="0" collapsed="false">
      <c r="A684" s="17" t="s">
        <v>907</v>
      </c>
      <c r="B684" s="16" t="n">
        <v>1.077</v>
      </c>
      <c r="E684" s="17" t="s">
        <v>907</v>
      </c>
      <c r="F684" s="16" t="n">
        <v>1.077</v>
      </c>
      <c r="G684" s="16" t="n">
        <v>1.0479</v>
      </c>
      <c r="H684" s="16" t="n">
        <v>1.077</v>
      </c>
      <c r="I684" s="16" t="n">
        <v>1.077</v>
      </c>
    </row>
    <row r="685" customFormat="false" ht="12.8" hidden="false" customHeight="false" outlineLevel="0" collapsed="false">
      <c r="A685" s="17" t="s">
        <v>909</v>
      </c>
      <c r="B685" s="16" t="n">
        <v>1.0495</v>
      </c>
      <c r="E685" s="17" t="s">
        <v>909</v>
      </c>
      <c r="F685" s="16" t="n">
        <v>1.0495</v>
      </c>
      <c r="G685" s="16" t="n">
        <v>0.9949</v>
      </c>
      <c r="H685" s="16" t="n">
        <v>1.0495</v>
      </c>
      <c r="I685" s="16" t="n">
        <v>1.0495</v>
      </c>
    </row>
    <row r="686" customFormat="false" ht="12.8" hidden="false" customHeight="false" outlineLevel="0" collapsed="false">
      <c r="A686" s="17" t="s">
        <v>643</v>
      </c>
      <c r="B686" s="16" t="n">
        <v>1.0019</v>
      </c>
      <c r="E686" s="17" t="s">
        <v>643</v>
      </c>
      <c r="F686" s="16" t="n">
        <v>1.0019</v>
      </c>
      <c r="G686" s="16" t="n">
        <v>1.0271</v>
      </c>
      <c r="H686" s="16" t="n">
        <v>1.0019</v>
      </c>
      <c r="I686" s="16" t="n">
        <v>1.0019</v>
      </c>
    </row>
    <row r="687" customFormat="false" ht="12.8" hidden="false" customHeight="false" outlineLevel="0" collapsed="false">
      <c r="A687" s="17" t="s">
        <v>645</v>
      </c>
      <c r="B687" s="16" t="n">
        <v>1.0248</v>
      </c>
      <c r="E687" s="17" t="s">
        <v>645</v>
      </c>
      <c r="F687" s="16" t="n">
        <v>1.0248</v>
      </c>
      <c r="G687" s="16" t="n">
        <v>1.0114</v>
      </c>
      <c r="H687" s="16" t="n">
        <v>1.0248</v>
      </c>
      <c r="I687" s="16" t="n">
        <v>1.0248</v>
      </c>
    </row>
    <row r="688" customFormat="false" ht="12.8" hidden="false" customHeight="false" outlineLevel="0" collapsed="false">
      <c r="A688" s="17" t="s">
        <v>647</v>
      </c>
      <c r="B688" s="16" t="n">
        <v>1.0052</v>
      </c>
      <c r="E688" s="17" t="s">
        <v>647</v>
      </c>
      <c r="F688" s="16" t="n">
        <v>1.0052</v>
      </c>
      <c r="G688" s="16" t="n">
        <v>0.8851</v>
      </c>
      <c r="H688" s="16" t="n">
        <v>1.0052</v>
      </c>
      <c r="I688" s="16" t="n">
        <v>1.0052</v>
      </c>
    </row>
    <row r="689" customFormat="false" ht="12.8" hidden="false" customHeight="false" outlineLevel="0" collapsed="false">
      <c r="A689" s="17" t="s">
        <v>648</v>
      </c>
      <c r="B689" s="16" t="n">
        <v>0.8833</v>
      </c>
      <c r="E689" s="17" t="s">
        <v>648</v>
      </c>
      <c r="F689" s="16" t="n">
        <v>0.8833</v>
      </c>
      <c r="G689" s="16" t="n">
        <v>0.8324</v>
      </c>
      <c r="H689" s="16" t="n">
        <v>0.8833</v>
      </c>
      <c r="I689" s="16" t="n">
        <v>0.8833</v>
      </c>
    </row>
    <row r="690" customFormat="false" ht="12.8" hidden="false" customHeight="false" outlineLevel="0" collapsed="false">
      <c r="A690" s="17" t="s">
        <v>649</v>
      </c>
      <c r="B690" s="16" t="n">
        <v>0.8303</v>
      </c>
      <c r="E690" s="17" t="s">
        <v>649</v>
      </c>
      <c r="F690" s="16" t="n">
        <v>0.8303</v>
      </c>
      <c r="G690" s="16" t="n">
        <v>0.7953</v>
      </c>
      <c r="H690" s="16" t="n">
        <v>0.8303</v>
      </c>
      <c r="I690" s="16" t="n">
        <v>0.8303</v>
      </c>
    </row>
    <row r="691" customFormat="false" ht="12.8" hidden="false" customHeight="false" outlineLevel="0" collapsed="false">
      <c r="A691" s="17" t="s">
        <v>916</v>
      </c>
      <c r="B691" s="16" t="n">
        <v>0.7945</v>
      </c>
      <c r="E691" s="17" t="s">
        <v>916</v>
      </c>
      <c r="F691" s="16" t="n">
        <v>0.7945</v>
      </c>
      <c r="G691" s="16" t="n">
        <v>0.819</v>
      </c>
      <c r="H691" s="16" t="n">
        <v>0.7945</v>
      </c>
      <c r="I691" s="16" t="n">
        <v>0.7945</v>
      </c>
    </row>
    <row r="692" customFormat="false" ht="12.8" hidden="false" customHeight="false" outlineLevel="0" collapsed="false">
      <c r="A692" s="17" t="s">
        <v>918</v>
      </c>
      <c r="B692" s="16" t="n">
        <v>0.814</v>
      </c>
      <c r="E692" s="17" t="s">
        <v>918</v>
      </c>
      <c r="F692" s="16" t="n">
        <v>0.814</v>
      </c>
      <c r="G692" s="16" t="n">
        <v>0.7705</v>
      </c>
      <c r="H692" s="16" t="n">
        <v>0.814</v>
      </c>
      <c r="I692" s="16" t="n">
        <v>0.814</v>
      </c>
    </row>
    <row r="693" customFormat="false" ht="12.8" hidden="false" customHeight="false" outlineLevel="0" collapsed="false">
      <c r="A693" s="17" t="s">
        <v>650</v>
      </c>
      <c r="B693" s="16" t="n">
        <v>0.7713</v>
      </c>
      <c r="E693" s="17" t="s">
        <v>650</v>
      </c>
      <c r="F693" s="16" t="n">
        <v>0.7713</v>
      </c>
      <c r="G693" s="16" t="n">
        <v>0.7522</v>
      </c>
      <c r="H693" s="16" t="n">
        <v>0.7713</v>
      </c>
      <c r="I693" s="16" t="n">
        <v>0.7713</v>
      </c>
    </row>
    <row r="694" customFormat="false" ht="12.8" hidden="false" customHeight="false" outlineLevel="0" collapsed="false">
      <c r="A694" s="17" t="s">
        <v>651</v>
      </c>
      <c r="B694" s="16" t="n">
        <v>0.7539</v>
      </c>
      <c r="E694" s="17" t="s">
        <v>651</v>
      </c>
      <c r="F694" s="16" t="n">
        <v>0.7539</v>
      </c>
      <c r="G694" s="16" t="n">
        <v>0.7619</v>
      </c>
      <c r="H694" s="16" t="n">
        <v>0.7539</v>
      </c>
      <c r="I694" s="16" t="n">
        <v>0.7539</v>
      </c>
    </row>
    <row r="695" customFormat="false" ht="12.8" hidden="false" customHeight="false" outlineLevel="0" collapsed="false">
      <c r="A695" s="17" t="s">
        <v>652</v>
      </c>
      <c r="B695" s="16" t="n">
        <v>0.761</v>
      </c>
      <c r="E695" s="17" t="s">
        <v>652</v>
      </c>
      <c r="F695" s="16" t="n">
        <v>0.761</v>
      </c>
      <c r="G695" s="16" t="n">
        <v>0.7293</v>
      </c>
      <c r="H695" s="16" t="n">
        <v>0.761</v>
      </c>
      <c r="I695" s="16" t="n">
        <v>0.761</v>
      </c>
    </row>
    <row r="696" customFormat="false" ht="12.8" hidden="false" customHeight="false" outlineLevel="0" collapsed="false">
      <c r="A696" s="17" t="s">
        <v>654</v>
      </c>
      <c r="B696" s="16" t="n">
        <v>0.7289</v>
      </c>
      <c r="E696" s="17" t="s">
        <v>654</v>
      </c>
      <c r="F696" s="16" t="n">
        <v>0.7289</v>
      </c>
      <c r="G696" s="16" t="n">
        <v>0.7354</v>
      </c>
      <c r="H696" s="16" t="n">
        <v>0.7289</v>
      </c>
      <c r="I696" s="16" t="n">
        <v>0.7289</v>
      </c>
    </row>
    <row r="697" customFormat="false" ht="12.8" hidden="false" customHeight="false" outlineLevel="0" collapsed="false">
      <c r="A697" s="17" t="s">
        <v>656</v>
      </c>
      <c r="B697" s="16" t="n">
        <v>0.7338</v>
      </c>
      <c r="E697" s="17" t="s">
        <v>656</v>
      </c>
      <c r="F697" s="16" t="n">
        <v>0.7338</v>
      </c>
      <c r="G697" s="16" t="n">
        <v>0.7216</v>
      </c>
      <c r="H697" s="16" t="n">
        <v>0.7338</v>
      </c>
      <c r="I697" s="16" t="n">
        <v>0.7338</v>
      </c>
    </row>
    <row r="698" customFormat="false" ht="12.8" hidden="false" customHeight="false" outlineLevel="0" collapsed="false">
      <c r="A698" s="17" t="s">
        <v>925</v>
      </c>
      <c r="B698" s="16" t="n">
        <v>0.7221</v>
      </c>
      <c r="E698" s="17" t="s">
        <v>925</v>
      </c>
      <c r="F698" s="16" t="n">
        <v>0.7221</v>
      </c>
      <c r="G698" s="16" t="n">
        <v>0.7236</v>
      </c>
      <c r="H698" s="16" t="n">
        <v>0.7221</v>
      </c>
      <c r="I698" s="16" t="n">
        <v>0.7221</v>
      </c>
    </row>
    <row r="699" customFormat="false" ht="12.8" hidden="false" customHeight="false" outlineLevel="0" collapsed="false">
      <c r="A699" s="17" t="s">
        <v>927</v>
      </c>
      <c r="B699" s="16" t="n">
        <v>0.7248</v>
      </c>
      <c r="E699" s="17" t="s">
        <v>927</v>
      </c>
      <c r="F699" s="16" t="n">
        <v>0.7248</v>
      </c>
      <c r="G699" s="16" t="n">
        <v>0.7234</v>
      </c>
      <c r="H699" s="16" t="n">
        <v>0.7248</v>
      </c>
      <c r="I699" s="16" t="n">
        <v>0.7248</v>
      </c>
    </row>
    <row r="700" customFormat="false" ht="12.8" hidden="false" customHeight="false" outlineLevel="0" collapsed="false">
      <c r="A700" s="17" t="s">
        <v>657</v>
      </c>
      <c r="B700" s="16" t="n">
        <v>0.725</v>
      </c>
      <c r="E700" s="17" t="s">
        <v>657</v>
      </c>
      <c r="F700" s="16" t="n">
        <v>0.725</v>
      </c>
      <c r="G700" s="16" t="n">
        <v>0.731</v>
      </c>
      <c r="H700" s="16" t="n">
        <v>0.725</v>
      </c>
      <c r="I700" s="16" t="n">
        <v>0.725</v>
      </c>
    </row>
    <row r="701" customFormat="false" ht="12.8" hidden="false" customHeight="false" outlineLevel="0" collapsed="false">
      <c r="A701" s="17" t="s">
        <v>658</v>
      </c>
      <c r="B701" s="16" t="n">
        <v>0.7322</v>
      </c>
      <c r="E701" s="17" t="s">
        <v>658</v>
      </c>
      <c r="F701" s="16" t="n">
        <v>0.7322</v>
      </c>
      <c r="G701" s="16" t="n">
        <v>0.7662</v>
      </c>
      <c r="H701" s="16" t="n">
        <v>0.7322</v>
      </c>
      <c r="I701" s="16" t="n">
        <v>0.7322</v>
      </c>
    </row>
    <row r="702" customFormat="false" ht="12.8" hidden="false" customHeight="false" outlineLevel="0" collapsed="false">
      <c r="A702" s="17" t="s">
        <v>659</v>
      </c>
      <c r="B702" s="16" t="n">
        <v>0.7666</v>
      </c>
      <c r="E702" s="17" t="s">
        <v>659</v>
      </c>
      <c r="F702" s="16" t="n">
        <v>0.7666</v>
      </c>
      <c r="G702" s="16" t="n">
        <v>0.7364</v>
      </c>
      <c r="H702" s="16" t="n">
        <v>0.7666</v>
      </c>
      <c r="I702" s="16" t="n">
        <v>0.7666</v>
      </c>
    </row>
    <row r="703" customFormat="false" ht="12.8" hidden="false" customHeight="false" outlineLevel="0" collapsed="false">
      <c r="A703" s="17" t="s">
        <v>660</v>
      </c>
      <c r="B703" s="16" t="n">
        <v>0.735</v>
      </c>
      <c r="E703" s="17" t="s">
        <v>660</v>
      </c>
      <c r="F703" s="16" t="n">
        <v>0.735</v>
      </c>
      <c r="G703" s="16" t="n">
        <v>0.7304</v>
      </c>
      <c r="H703" s="16" t="n">
        <v>0.735</v>
      </c>
      <c r="I703" s="16" t="n">
        <v>0.735</v>
      </c>
    </row>
    <row r="704" customFormat="false" ht="12.8" hidden="false" customHeight="false" outlineLevel="0" collapsed="false">
      <c r="A704" s="17" t="s">
        <v>661</v>
      </c>
      <c r="B704" s="16" t="n">
        <v>0.7335</v>
      </c>
      <c r="E704" s="17" t="s">
        <v>661</v>
      </c>
      <c r="F704" s="16" t="n">
        <v>0.7335</v>
      </c>
      <c r="G704" s="16" t="n">
        <v>0.7552</v>
      </c>
      <c r="H704" s="16" t="n">
        <v>0.7335</v>
      </c>
      <c r="I704" s="16" t="n">
        <v>0.7335</v>
      </c>
    </row>
    <row r="705" customFormat="false" ht="12.8" hidden="false" customHeight="false" outlineLevel="0" collapsed="false">
      <c r="A705" s="17" t="s">
        <v>934</v>
      </c>
      <c r="B705" s="16" t="n">
        <v>0.7584</v>
      </c>
      <c r="E705" s="17" t="s">
        <v>934</v>
      </c>
      <c r="F705" s="16" t="n">
        <v>0.7584</v>
      </c>
      <c r="G705" s="16" t="n">
        <v>0.7913</v>
      </c>
      <c r="H705" s="16" t="n">
        <v>0.7584</v>
      </c>
      <c r="I705" s="16" t="n">
        <v>0.7584</v>
      </c>
    </row>
    <row r="706" customFormat="false" ht="12.8" hidden="false" customHeight="false" outlineLevel="0" collapsed="false">
      <c r="A706" s="17" t="s">
        <v>936</v>
      </c>
      <c r="B706" s="16" t="n">
        <v>0.7927</v>
      </c>
      <c r="E706" s="17" t="s">
        <v>936</v>
      </c>
      <c r="F706" s="16" t="n">
        <v>0.7927</v>
      </c>
      <c r="G706" s="16" t="n">
        <v>0.7686</v>
      </c>
      <c r="H706" s="16" t="n">
        <v>0.7927</v>
      </c>
      <c r="I706" s="16" t="n">
        <v>0.7927</v>
      </c>
    </row>
    <row r="707" customFormat="false" ht="12.8" hidden="false" customHeight="false" outlineLevel="0" collapsed="false">
      <c r="A707" s="17" t="s">
        <v>663</v>
      </c>
      <c r="B707" s="16" t="n">
        <v>0.7713</v>
      </c>
      <c r="E707" s="17" t="s">
        <v>663</v>
      </c>
      <c r="F707" s="16" t="n">
        <v>0.7713</v>
      </c>
      <c r="G707" s="16" t="n">
        <v>0.8162</v>
      </c>
      <c r="H707" s="16" t="n">
        <v>0.7713</v>
      </c>
      <c r="I707" s="16" t="n">
        <v>0.7713</v>
      </c>
    </row>
    <row r="708" customFormat="false" ht="12.8" hidden="false" customHeight="false" outlineLevel="0" collapsed="false">
      <c r="A708" s="17" t="s">
        <v>665</v>
      </c>
      <c r="B708" s="16" t="n">
        <v>0.8161</v>
      </c>
      <c r="E708" s="17" t="s">
        <v>665</v>
      </c>
      <c r="F708" s="16" t="n">
        <v>0.8161</v>
      </c>
      <c r="G708" s="16" t="n">
        <v>0.8447</v>
      </c>
      <c r="H708" s="16" t="n">
        <v>0.8161</v>
      </c>
      <c r="I708" s="16" t="n">
        <v>0.8161</v>
      </c>
    </row>
    <row r="709" customFormat="false" ht="12.8" hidden="false" customHeight="false" outlineLevel="0" collapsed="false">
      <c r="A709" s="17" t="s">
        <v>666</v>
      </c>
      <c r="B709" s="16" t="n">
        <v>0.8446</v>
      </c>
      <c r="E709" s="17" t="s">
        <v>666</v>
      </c>
      <c r="F709" s="16" t="n">
        <v>0.8446</v>
      </c>
      <c r="G709" s="16" t="n">
        <v>0.8635</v>
      </c>
      <c r="H709" s="16" t="n">
        <v>0.8446</v>
      </c>
      <c r="I709" s="16" t="n">
        <v>0.8446</v>
      </c>
    </row>
    <row r="710" customFormat="false" ht="12.8" hidden="false" customHeight="false" outlineLevel="0" collapsed="false">
      <c r="A710" s="17" t="s">
        <v>667</v>
      </c>
      <c r="B710" s="16" t="n">
        <v>0.8646</v>
      </c>
      <c r="E710" s="17" t="s">
        <v>667</v>
      </c>
      <c r="F710" s="16" t="n">
        <v>0.8646</v>
      </c>
      <c r="G710" s="16" t="n">
        <v>0.8648</v>
      </c>
      <c r="H710" s="16" t="n">
        <v>0.8646</v>
      </c>
      <c r="I710" s="16" t="n">
        <v>0.8646</v>
      </c>
    </row>
    <row r="711" customFormat="false" ht="12.8" hidden="false" customHeight="false" outlineLevel="0" collapsed="false">
      <c r="A711" s="17" t="s">
        <v>668</v>
      </c>
      <c r="B711" s="16" t="n">
        <v>0.8541</v>
      </c>
      <c r="E711" s="17" t="s">
        <v>668</v>
      </c>
      <c r="F711" s="16" t="n">
        <v>0.8541</v>
      </c>
      <c r="G711" s="16" t="n">
        <v>0.7623</v>
      </c>
      <c r="H711" s="16" t="n">
        <v>0.8541</v>
      </c>
      <c r="I711" s="16" t="n">
        <v>0.8541</v>
      </c>
    </row>
    <row r="712" customFormat="false" ht="12.8" hidden="false" customHeight="false" outlineLevel="0" collapsed="false">
      <c r="A712" s="17" t="s">
        <v>943</v>
      </c>
      <c r="B712" s="16" t="n">
        <v>0.7684</v>
      </c>
      <c r="E712" s="17" t="s">
        <v>943</v>
      </c>
      <c r="F712" s="16" t="n">
        <v>0.7684</v>
      </c>
      <c r="G712" s="16" t="n">
        <v>0.7857</v>
      </c>
      <c r="H712" s="16" t="n">
        <v>0.7684</v>
      </c>
      <c r="I712" s="16" t="n">
        <v>0.7684</v>
      </c>
    </row>
    <row r="713" customFormat="false" ht="12.8" hidden="false" customHeight="false" outlineLevel="0" collapsed="false">
      <c r="A713" s="17" t="s">
        <v>945</v>
      </c>
      <c r="B713" s="16" t="n">
        <v>0.7862</v>
      </c>
      <c r="E713" s="17" t="s">
        <v>945</v>
      </c>
      <c r="F713" s="16" t="n">
        <v>0.7862</v>
      </c>
      <c r="G713" s="16" t="n">
        <v>0.798</v>
      </c>
      <c r="H713" s="16" t="n">
        <v>0.7862</v>
      </c>
      <c r="I713" s="16" t="n">
        <v>0.7862</v>
      </c>
    </row>
    <row r="714" customFormat="false" ht="12.8" hidden="false" customHeight="false" outlineLevel="0" collapsed="false">
      <c r="A714" s="17" t="s">
        <v>669</v>
      </c>
      <c r="B714" s="16" t="n">
        <v>0.796</v>
      </c>
      <c r="E714" s="17" t="s">
        <v>669</v>
      </c>
      <c r="F714" s="16" t="n">
        <v>0.796</v>
      </c>
      <c r="G714" s="16" t="n">
        <v>0.7597</v>
      </c>
      <c r="H714" s="16" t="n">
        <v>0.796</v>
      </c>
      <c r="I714" s="16" t="n">
        <v>0.796</v>
      </c>
    </row>
    <row r="715" customFormat="false" ht="12.8" hidden="false" customHeight="false" outlineLevel="0" collapsed="false">
      <c r="A715" s="17" t="s">
        <v>670</v>
      </c>
      <c r="B715" s="16" t="n">
        <v>0.7603</v>
      </c>
      <c r="E715" s="17" t="s">
        <v>670</v>
      </c>
      <c r="F715" s="16" t="n">
        <v>0.7603</v>
      </c>
      <c r="G715" s="16" t="n">
        <v>0.7654</v>
      </c>
      <c r="H715" s="16" t="n">
        <v>0.7603</v>
      </c>
      <c r="I715" s="16" t="n">
        <v>0.7603</v>
      </c>
    </row>
    <row r="716" customFormat="false" ht="12.8" hidden="false" customHeight="false" outlineLevel="0" collapsed="false">
      <c r="A716" s="17" t="s">
        <v>672</v>
      </c>
      <c r="B716" s="16" t="n">
        <v>0.7695</v>
      </c>
      <c r="E716" s="17" t="s">
        <v>672</v>
      </c>
      <c r="F716" s="16" t="n">
        <v>0.7695</v>
      </c>
      <c r="G716" s="16" t="n">
        <v>0.7841</v>
      </c>
      <c r="H716" s="16" t="n">
        <v>0.7695</v>
      </c>
      <c r="I716" s="16" t="n">
        <v>0.7695</v>
      </c>
    </row>
    <row r="717" customFormat="false" ht="12.8" hidden="false" customHeight="false" outlineLevel="0" collapsed="false">
      <c r="A717" s="17" t="s">
        <v>674</v>
      </c>
      <c r="B717" s="16" t="n">
        <v>0.7856</v>
      </c>
      <c r="E717" s="17" t="s">
        <v>674</v>
      </c>
      <c r="F717" s="16" t="n">
        <v>0.7856</v>
      </c>
      <c r="G717" s="16" t="n">
        <v>0.762</v>
      </c>
      <c r="H717" s="16" t="n">
        <v>0.7856</v>
      </c>
      <c r="I717" s="16" t="n">
        <v>0.7856</v>
      </c>
    </row>
    <row r="718" customFormat="false" ht="12.8" hidden="false" customHeight="false" outlineLevel="0" collapsed="false">
      <c r="A718" s="17" t="s">
        <v>675</v>
      </c>
      <c r="B718" s="16" t="n">
        <v>0.7588</v>
      </c>
      <c r="E718" s="17" t="s">
        <v>675</v>
      </c>
      <c r="F718" s="16" t="n">
        <v>0.7588</v>
      </c>
      <c r="G718" s="16" t="n">
        <v>0.8209</v>
      </c>
      <c r="H718" s="16" t="n">
        <v>0.7588</v>
      </c>
      <c r="I718" s="16" t="n">
        <v>0.7588</v>
      </c>
    </row>
    <row r="719" customFormat="false" ht="12.8" hidden="false" customHeight="false" outlineLevel="0" collapsed="false">
      <c r="A719" s="17" t="s">
        <v>952</v>
      </c>
      <c r="B719" s="16" t="n">
        <v>0.8249</v>
      </c>
      <c r="E719" s="17" t="s">
        <v>952</v>
      </c>
      <c r="F719" s="16" t="n">
        <v>0.8249</v>
      </c>
      <c r="G719" s="16" t="n">
        <v>0.881</v>
      </c>
      <c r="H719" s="16" t="n">
        <v>0.8249</v>
      </c>
      <c r="I719" s="16" t="n">
        <v>0.8249</v>
      </c>
    </row>
    <row r="720" customFormat="false" ht="12.8" hidden="false" customHeight="false" outlineLevel="0" collapsed="false">
      <c r="A720" s="17" t="s">
        <v>954</v>
      </c>
      <c r="B720" s="16" t="n">
        <v>0.8814</v>
      </c>
      <c r="E720" s="17" t="s">
        <v>954</v>
      </c>
      <c r="F720" s="16" t="n">
        <v>0.8814</v>
      </c>
      <c r="G720" s="16" t="n">
        <v>0.8803</v>
      </c>
      <c r="H720" s="16" t="n">
        <v>0.8814</v>
      </c>
      <c r="I720" s="16" t="n">
        <v>0.8814</v>
      </c>
    </row>
    <row r="721" customFormat="false" ht="12.8" hidden="false" customHeight="false" outlineLevel="0" collapsed="false">
      <c r="A721" s="17" t="s">
        <v>676</v>
      </c>
      <c r="B721" s="16" t="n">
        <v>0.8805</v>
      </c>
      <c r="E721" s="17" t="s">
        <v>676</v>
      </c>
      <c r="F721" s="16" t="n">
        <v>0.8805</v>
      </c>
      <c r="G721" s="16" t="n">
        <v>0.8935</v>
      </c>
      <c r="H721" s="16" t="n">
        <v>0.8805</v>
      </c>
      <c r="I721" s="16" t="n">
        <v>0.8805</v>
      </c>
    </row>
    <row r="722" customFormat="false" ht="12.8" hidden="false" customHeight="false" outlineLevel="0" collapsed="false">
      <c r="A722" s="17" t="s">
        <v>677</v>
      </c>
      <c r="B722" s="16" t="n">
        <v>0.8973</v>
      </c>
      <c r="E722" s="17" t="s">
        <v>677</v>
      </c>
      <c r="F722" s="16" t="n">
        <v>0.8973</v>
      </c>
      <c r="G722" s="16" t="n">
        <v>0.9526</v>
      </c>
      <c r="H722" s="16" t="n">
        <v>0.8973</v>
      </c>
      <c r="I722" s="16" t="n">
        <v>0.8973</v>
      </c>
    </row>
    <row r="723" customFormat="false" ht="12.8" hidden="false" customHeight="false" outlineLevel="0" collapsed="false">
      <c r="A723" s="17" t="s">
        <v>678</v>
      </c>
      <c r="B723" s="16" t="n">
        <v>0.9543</v>
      </c>
      <c r="E723" s="17" t="s">
        <v>678</v>
      </c>
      <c r="F723" s="16" t="n">
        <v>0.9543</v>
      </c>
      <c r="G723" s="16" t="n">
        <v>0.9736</v>
      </c>
      <c r="H723" s="16" t="n">
        <v>0.9543</v>
      </c>
      <c r="I723" s="16" t="n">
        <v>0.9543</v>
      </c>
    </row>
    <row r="724" customFormat="false" ht="12.8" hidden="false" customHeight="false" outlineLevel="0" collapsed="false">
      <c r="A724" s="17" t="s">
        <v>679</v>
      </c>
      <c r="B724" s="16" t="n">
        <v>0.9756</v>
      </c>
      <c r="E724" s="17" t="s">
        <v>679</v>
      </c>
      <c r="F724" s="16" t="n">
        <v>0.9756</v>
      </c>
      <c r="G724" s="16" t="n">
        <v>0.9292</v>
      </c>
      <c r="H724" s="16" t="n">
        <v>0.9756</v>
      </c>
      <c r="I724" s="16" t="n">
        <v>0.9756</v>
      </c>
    </row>
    <row r="725" customFormat="false" ht="12.8" hidden="false" customHeight="false" outlineLevel="0" collapsed="false">
      <c r="A725" s="17" t="s">
        <v>681</v>
      </c>
      <c r="B725" s="16" t="n">
        <v>0.9294</v>
      </c>
      <c r="E725" s="17" t="s">
        <v>681</v>
      </c>
      <c r="F725" s="16" t="n">
        <v>0.9294</v>
      </c>
      <c r="G725" s="16" t="n">
        <v>0.9177</v>
      </c>
      <c r="H725" s="16" t="n">
        <v>0.9294</v>
      </c>
      <c r="I725" s="16" t="n">
        <v>0.9294</v>
      </c>
    </row>
    <row r="726" customFormat="false" ht="12.8" hidden="false" customHeight="false" outlineLevel="0" collapsed="false">
      <c r="A726" s="17" t="s">
        <v>961</v>
      </c>
      <c r="B726" s="16" t="n">
        <v>0.9212</v>
      </c>
      <c r="E726" s="17" t="s">
        <v>961</v>
      </c>
      <c r="F726" s="16" t="n">
        <v>0.9212</v>
      </c>
      <c r="G726" s="16" t="n">
        <v>0.9313</v>
      </c>
      <c r="H726" s="16" t="n">
        <v>0.9212</v>
      </c>
      <c r="I726" s="16" t="n">
        <v>0.9212</v>
      </c>
    </row>
    <row r="727" customFormat="false" ht="12.8" hidden="false" customHeight="false" outlineLevel="0" collapsed="false">
      <c r="A727" s="17" t="s">
        <v>963</v>
      </c>
      <c r="B727" s="16" t="n">
        <v>0.9307</v>
      </c>
      <c r="E727" s="17" t="s">
        <v>963</v>
      </c>
      <c r="F727" s="16" t="n">
        <v>0.9307</v>
      </c>
      <c r="G727" s="16" t="n">
        <v>0.9441</v>
      </c>
      <c r="H727" s="16" t="n">
        <v>0.9307</v>
      </c>
      <c r="I727" s="16" t="n">
        <v>0.9307</v>
      </c>
    </row>
    <row r="728" customFormat="false" ht="12.8" hidden="false" customHeight="false" outlineLevel="0" collapsed="false">
      <c r="A728" s="17" t="s">
        <v>683</v>
      </c>
      <c r="B728" s="16" t="n">
        <v>0.9521</v>
      </c>
      <c r="E728" s="17" t="s">
        <v>683</v>
      </c>
      <c r="F728" s="16" t="n">
        <v>0.9521</v>
      </c>
      <c r="G728" s="16" t="n">
        <v>1.0033</v>
      </c>
      <c r="H728" s="16" t="n">
        <v>0.9521</v>
      </c>
      <c r="I728" s="16" t="n">
        <v>0.9521</v>
      </c>
    </row>
    <row r="729" customFormat="false" ht="12.8" hidden="false" customHeight="false" outlineLevel="0" collapsed="false">
      <c r="A729" s="17" t="s">
        <v>684</v>
      </c>
      <c r="B729" s="16" t="n">
        <v>1.0095</v>
      </c>
      <c r="E729" s="17" t="s">
        <v>684</v>
      </c>
      <c r="F729" s="16" t="n">
        <v>1.0095</v>
      </c>
      <c r="G729" s="16" t="n">
        <v>1.0449</v>
      </c>
      <c r="H729" s="16" t="n">
        <v>1.0095</v>
      </c>
      <c r="I729" s="16" t="n">
        <v>1.0095</v>
      </c>
    </row>
    <row r="730" customFormat="false" ht="12.8" hidden="false" customHeight="false" outlineLevel="0" collapsed="false">
      <c r="A730" s="17" t="s">
        <v>685</v>
      </c>
      <c r="B730" s="16" t="n">
        <v>1.0475</v>
      </c>
      <c r="E730" s="17" t="s">
        <v>685</v>
      </c>
      <c r="F730" s="16" t="n">
        <v>1.0475</v>
      </c>
      <c r="G730" s="16" t="n">
        <v>1.0301</v>
      </c>
      <c r="H730" s="16" t="n">
        <v>1.0475</v>
      </c>
      <c r="I730" s="16" t="n">
        <v>1.0475</v>
      </c>
    </row>
    <row r="731" customFormat="false" ht="12.8" hidden="false" customHeight="false" outlineLevel="0" collapsed="false">
      <c r="A731" s="17" t="s">
        <v>686</v>
      </c>
      <c r="B731" s="16" t="n">
        <v>1.0319</v>
      </c>
      <c r="E731" s="17" t="s">
        <v>686</v>
      </c>
      <c r="F731" s="16" t="n">
        <v>1.0319</v>
      </c>
      <c r="G731" s="16" t="n">
        <v>1.0542</v>
      </c>
      <c r="H731" s="16" t="n">
        <v>1.0319</v>
      </c>
      <c r="I731" s="16" t="n">
        <v>1.0319</v>
      </c>
    </row>
    <row r="732" customFormat="false" ht="12.8" hidden="false" customHeight="false" outlineLevel="0" collapsed="false">
      <c r="A732" s="17" t="s">
        <v>687</v>
      </c>
      <c r="B732" s="16" t="n">
        <v>1.0483</v>
      </c>
      <c r="E732" s="17" t="s">
        <v>687</v>
      </c>
      <c r="F732" s="16" t="n">
        <v>1.0483</v>
      </c>
      <c r="G732" s="16" t="n">
        <v>0.9955</v>
      </c>
      <c r="H732" s="16" t="n">
        <v>1.0483</v>
      </c>
      <c r="I732" s="16" t="n">
        <v>1.0483</v>
      </c>
    </row>
    <row r="733" customFormat="false" ht="12.8" hidden="false" customHeight="false" outlineLevel="0" collapsed="false">
      <c r="A733" s="17" t="s">
        <v>970</v>
      </c>
      <c r="B733" s="16" t="n">
        <v>0.9998</v>
      </c>
      <c r="E733" s="17" t="s">
        <v>970</v>
      </c>
      <c r="F733" s="16" t="n">
        <v>0.9998</v>
      </c>
      <c r="G733" s="16" t="n">
        <v>0.9845</v>
      </c>
      <c r="H733" s="16" t="n">
        <v>0.9998</v>
      </c>
      <c r="I733" s="16" t="n">
        <v>0.9998</v>
      </c>
    </row>
    <row r="734" customFormat="false" ht="12.8" hidden="false" customHeight="false" outlineLevel="0" collapsed="false">
      <c r="A734" s="17" t="s">
        <v>972</v>
      </c>
      <c r="B734" s="16" t="n">
        <v>0.984</v>
      </c>
      <c r="E734" s="17" t="s">
        <v>972</v>
      </c>
      <c r="F734" s="16" t="n">
        <v>0.984</v>
      </c>
      <c r="G734" s="16" t="n">
        <v>0.991</v>
      </c>
      <c r="H734" s="16" t="n">
        <v>0.984</v>
      </c>
      <c r="I734" s="16" t="n">
        <v>0.984</v>
      </c>
    </row>
    <row r="735" customFormat="false" ht="12.8" hidden="false" customHeight="false" outlineLevel="0" collapsed="false">
      <c r="A735" s="17" t="s">
        <v>688</v>
      </c>
      <c r="B735" s="16" t="n">
        <v>0.9909</v>
      </c>
      <c r="E735" s="17" t="s">
        <v>688</v>
      </c>
      <c r="F735" s="16" t="n">
        <v>0.9909</v>
      </c>
      <c r="G735" s="16" t="n">
        <v>0.9258</v>
      </c>
      <c r="H735" s="16" t="n">
        <v>0.9909</v>
      </c>
      <c r="I735" s="16" t="n">
        <v>0.9909</v>
      </c>
    </row>
    <row r="736" customFormat="false" ht="12.8" hidden="false" customHeight="false" outlineLevel="0" collapsed="false">
      <c r="A736" s="17" t="s">
        <v>690</v>
      </c>
      <c r="B736" s="16" t="n">
        <v>0.9204</v>
      </c>
      <c r="E736" s="17" t="s">
        <v>690</v>
      </c>
      <c r="F736" s="16" t="n">
        <v>0.9204</v>
      </c>
      <c r="G736" s="16" t="n">
        <v>0.9122</v>
      </c>
      <c r="H736" s="16" t="n">
        <v>0.9204</v>
      </c>
      <c r="I736" s="16" t="n">
        <v>0.9204</v>
      </c>
    </row>
    <row r="737" customFormat="false" ht="12.8" hidden="false" customHeight="false" outlineLevel="0" collapsed="false">
      <c r="A737" s="17" t="s">
        <v>692</v>
      </c>
      <c r="B737" s="16" t="n">
        <v>0.9097</v>
      </c>
      <c r="E737" s="17" t="s">
        <v>692</v>
      </c>
      <c r="F737" s="16" t="n">
        <v>0.9097</v>
      </c>
      <c r="G737" s="16" t="n">
        <v>0.976</v>
      </c>
      <c r="H737" s="16" t="n">
        <v>0.9097</v>
      </c>
      <c r="I737" s="16" t="n">
        <v>0.9097</v>
      </c>
    </row>
    <row r="738" customFormat="false" ht="12.8" hidden="false" customHeight="false" outlineLevel="0" collapsed="false">
      <c r="A738" s="17" t="s">
        <v>693</v>
      </c>
      <c r="B738" s="16" t="n">
        <v>0.9676</v>
      </c>
      <c r="E738" s="17" t="s">
        <v>693</v>
      </c>
      <c r="F738" s="16" t="n">
        <v>0.9676</v>
      </c>
      <c r="G738" s="16" t="n">
        <v>0.935</v>
      </c>
      <c r="H738" s="16" t="n">
        <v>0.9676</v>
      </c>
      <c r="I738" s="16" t="n">
        <v>0.9676</v>
      </c>
    </row>
    <row r="739" customFormat="false" ht="12.8" hidden="false" customHeight="false" outlineLevel="0" collapsed="false">
      <c r="A739" s="17" t="s">
        <v>694</v>
      </c>
      <c r="B739" s="16" t="n">
        <v>0.9359</v>
      </c>
      <c r="E739" s="17" t="s">
        <v>694</v>
      </c>
      <c r="F739" s="16" t="n">
        <v>0.9359</v>
      </c>
      <c r="G739" s="16" t="n">
        <v>0.9302</v>
      </c>
      <c r="H739" s="16" t="n">
        <v>0.9359</v>
      </c>
      <c r="I739" s="16" t="n">
        <v>0.9359</v>
      </c>
    </row>
    <row r="740" customFormat="false" ht="12.8" hidden="false" customHeight="false" outlineLevel="0" collapsed="false">
      <c r="A740" s="17" t="s">
        <v>979</v>
      </c>
      <c r="B740" s="16" t="n">
        <v>0.9308</v>
      </c>
      <c r="E740" s="17" t="s">
        <v>979</v>
      </c>
      <c r="F740" s="16" t="n">
        <v>0.9308</v>
      </c>
      <c r="G740" s="16" t="n">
        <v>0.95</v>
      </c>
      <c r="H740" s="16" t="n">
        <v>0.9308</v>
      </c>
      <c r="I740" s="16" t="n">
        <v>0.9308</v>
      </c>
    </row>
    <row r="741" customFormat="false" ht="12.8" hidden="false" customHeight="false" outlineLevel="0" collapsed="false">
      <c r="A741" s="17" t="s">
        <v>981</v>
      </c>
      <c r="B741" s="16" t="n">
        <v>0.9505</v>
      </c>
      <c r="E741" s="17" t="s">
        <v>981</v>
      </c>
      <c r="F741" s="16" t="n">
        <v>0.9505</v>
      </c>
      <c r="G741" s="16" t="n">
        <v>0.9413</v>
      </c>
      <c r="H741" s="16" t="n">
        <v>0.9505</v>
      </c>
      <c r="I741" s="16" t="n">
        <v>0.9505</v>
      </c>
    </row>
    <row r="742" customFormat="false" ht="12.8" hidden="false" customHeight="false" outlineLevel="0" collapsed="false">
      <c r="A742" s="17" t="s">
        <v>695</v>
      </c>
      <c r="B742" s="16" t="n">
        <v>0.9427</v>
      </c>
      <c r="E742" s="17" t="s">
        <v>695</v>
      </c>
      <c r="F742" s="16" t="n">
        <v>0.9427</v>
      </c>
      <c r="G742" s="16" t="n">
        <v>0.9367</v>
      </c>
      <c r="H742" s="16" t="n">
        <v>0.9427</v>
      </c>
      <c r="I742" s="16" t="n">
        <v>0.9427</v>
      </c>
    </row>
    <row r="743" customFormat="false" ht="12.8" hidden="false" customHeight="false" outlineLevel="0" collapsed="false">
      <c r="A743" s="17" t="s">
        <v>696</v>
      </c>
      <c r="B743" s="16" t="n">
        <v>0.9375</v>
      </c>
      <c r="E743" s="17" t="s">
        <v>696</v>
      </c>
      <c r="F743" s="16" t="n">
        <v>0.9375</v>
      </c>
      <c r="G743" s="16" t="n">
        <v>0.9532</v>
      </c>
      <c r="H743" s="16" t="n">
        <v>0.9375</v>
      </c>
      <c r="I743" s="16" t="n">
        <v>0.9375</v>
      </c>
    </row>
    <row r="744" customFormat="false" ht="12.8" hidden="false" customHeight="false" outlineLevel="0" collapsed="false">
      <c r="A744" s="17" t="s">
        <v>697</v>
      </c>
      <c r="B744" s="16" t="n">
        <v>0.9565</v>
      </c>
      <c r="E744" s="17" t="s">
        <v>697</v>
      </c>
      <c r="F744" s="16" t="n">
        <v>0.9565</v>
      </c>
      <c r="G744" s="16" t="n">
        <v>0.9188</v>
      </c>
      <c r="H744" s="16" t="n">
        <v>0.9565</v>
      </c>
      <c r="I744" s="16" t="n">
        <v>0.9565</v>
      </c>
    </row>
    <row r="745" customFormat="false" ht="12.8" hidden="false" customHeight="false" outlineLevel="0" collapsed="false">
      <c r="A745" s="17" t="s">
        <v>699</v>
      </c>
      <c r="B745" s="16" t="n">
        <v>0.9258</v>
      </c>
      <c r="E745" s="17" t="s">
        <v>699</v>
      </c>
      <c r="F745" s="16" t="n">
        <v>0.9258</v>
      </c>
      <c r="G745" s="16" t="n">
        <v>0.9359</v>
      </c>
      <c r="H745" s="16" t="n">
        <v>0.9258</v>
      </c>
      <c r="I745" s="16" t="n">
        <v>0.9258</v>
      </c>
    </row>
    <row r="746" customFormat="false" ht="12.8" hidden="false" customHeight="false" outlineLevel="0" collapsed="false">
      <c r="A746" s="17" t="s">
        <v>701</v>
      </c>
      <c r="B746" s="16" t="n">
        <v>0.9428</v>
      </c>
      <c r="E746" s="17" t="s">
        <v>701</v>
      </c>
      <c r="F746" s="16" t="n">
        <v>0.9428</v>
      </c>
      <c r="G746" s="16" t="n">
        <v>0.9857</v>
      </c>
      <c r="H746" s="16" t="n">
        <v>0.9428</v>
      </c>
      <c r="I746" s="16" t="n">
        <v>0.9428</v>
      </c>
    </row>
    <row r="747" customFormat="false" ht="12.8" hidden="false" customHeight="false" outlineLevel="0" collapsed="false">
      <c r="A747" s="17" t="s">
        <v>988</v>
      </c>
      <c r="B747" s="16" t="n">
        <v>0.9891</v>
      </c>
      <c r="E747" s="17" t="s">
        <v>988</v>
      </c>
      <c r="F747" s="16" t="n">
        <v>0.9891</v>
      </c>
      <c r="G747" s="16" t="n">
        <v>0.9421</v>
      </c>
      <c r="H747" s="16" t="n">
        <v>0.9891</v>
      </c>
      <c r="I747" s="16" t="n">
        <v>0.9891</v>
      </c>
    </row>
    <row r="748" customFormat="false" ht="12.8" hidden="false" customHeight="false" outlineLevel="0" collapsed="false">
      <c r="A748" s="17" t="s">
        <v>990</v>
      </c>
      <c r="B748" s="16" t="n">
        <v>0.9402</v>
      </c>
      <c r="E748" s="17" t="s">
        <v>990</v>
      </c>
      <c r="F748" s="16" t="n">
        <v>0.9402</v>
      </c>
      <c r="G748" s="16" t="n">
        <v>1.0015</v>
      </c>
      <c r="H748" s="16" t="n">
        <v>0.9402</v>
      </c>
      <c r="I748" s="16" t="n">
        <v>0.9402</v>
      </c>
    </row>
    <row r="749" customFormat="false" ht="12.8" hidden="false" customHeight="false" outlineLevel="0" collapsed="false">
      <c r="A749" s="17" t="s">
        <v>702</v>
      </c>
      <c r="B749" s="16" t="n">
        <v>0.9891</v>
      </c>
      <c r="E749" s="17" t="s">
        <v>702</v>
      </c>
      <c r="F749" s="16" t="n">
        <v>0.9891</v>
      </c>
      <c r="G749" s="16" t="n">
        <v>1.1095</v>
      </c>
      <c r="H749" s="16" t="n">
        <v>0.9891</v>
      </c>
      <c r="I749" s="16" t="n">
        <v>0.9891</v>
      </c>
    </row>
    <row r="750" customFormat="false" ht="12.8" hidden="false" customHeight="false" outlineLevel="0" collapsed="false">
      <c r="A750" s="17" t="s">
        <v>703</v>
      </c>
      <c r="B750" s="16" t="n">
        <v>1.1155</v>
      </c>
      <c r="E750" s="17" t="s">
        <v>703</v>
      </c>
      <c r="F750" s="16" t="n">
        <v>1.1155</v>
      </c>
      <c r="G750" s="16" t="n">
        <v>1.1714</v>
      </c>
      <c r="H750" s="16" t="n">
        <v>1.1155</v>
      </c>
      <c r="I750" s="16" t="n">
        <v>1.1155</v>
      </c>
    </row>
    <row r="751" customFormat="false" ht="12.8" hidden="false" customHeight="false" outlineLevel="0" collapsed="false">
      <c r="A751" s="17" t="s">
        <v>704</v>
      </c>
      <c r="B751" s="16" t="n">
        <v>1.1804</v>
      </c>
      <c r="E751" s="17" t="s">
        <v>704</v>
      </c>
      <c r="F751" s="16" t="n">
        <v>1.1804</v>
      </c>
      <c r="G751" s="16" t="n">
        <v>1.2922</v>
      </c>
      <c r="H751" s="16" t="n">
        <v>1.1804</v>
      </c>
      <c r="I751" s="16" t="n">
        <v>1.1804</v>
      </c>
    </row>
    <row r="752" customFormat="false" ht="12.8" hidden="false" customHeight="false" outlineLevel="0" collapsed="false">
      <c r="A752" s="17" t="s">
        <v>705</v>
      </c>
      <c r="B752" s="16" t="n">
        <v>1.2959</v>
      </c>
      <c r="E752" s="17" t="s">
        <v>705</v>
      </c>
      <c r="F752" s="16" t="n">
        <v>1.2959</v>
      </c>
      <c r="G752" s="16" t="n">
        <v>1.4118</v>
      </c>
      <c r="H752" s="16" t="n">
        <v>1.2959</v>
      </c>
      <c r="I752" s="16" t="n">
        <v>1.2959</v>
      </c>
    </row>
    <row r="753" customFormat="false" ht="12.8" hidden="false" customHeight="false" outlineLevel="0" collapsed="false">
      <c r="A753" s="17" t="s">
        <v>706</v>
      </c>
      <c r="B753" s="16" t="n">
        <v>1.3923</v>
      </c>
      <c r="E753" s="17" t="s">
        <v>706</v>
      </c>
      <c r="F753" s="16" t="n">
        <v>1.3923</v>
      </c>
      <c r="G753" s="16" t="n">
        <v>1.2425</v>
      </c>
      <c r="H753" s="16" t="n">
        <v>1.3923</v>
      </c>
      <c r="I753" s="16" t="n">
        <v>1.3923</v>
      </c>
    </row>
    <row r="754" customFormat="false" ht="12.8" hidden="false" customHeight="false" outlineLevel="0" collapsed="false">
      <c r="A754" s="17" t="s">
        <v>997</v>
      </c>
      <c r="B754" s="16" t="n">
        <v>1.2331</v>
      </c>
      <c r="E754" s="17" t="s">
        <v>997</v>
      </c>
      <c r="F754" s="16" t="n">
        <v>1.2331</v>
      </c>
      <c r="G754" s="16" t="n">
        <v>1.1343</v>
      </c>
      <c r="H754" s="16" t="n">
        <v>1.2331</v>
      </c>
      <c r="I754" s="16" t="n">
        <v>1.2331</v>
      </c>
    </row>
    <row r="755" customFormat="false" ht="12.8" hidden="false" customHeight="false" outlineLevel="0" collapsed="false">
      <c r="A755" s="17" t="s">
        <v>999</v>
      </c>
      <c r="B755" s="16" t="n">
        <v>1.1351</v>
      </c>
      <c r="E755" s="17" t="s">
        <v>999</v>
      </c>
      <c r="F755" s="16" t="n">
        <v>1.1351</v>
      </c>
      <c r="G755" s="16" t="n">
        <v>1.1313</v>
      </c>
      <c r="H755" s="16" t="n">
        <v>1.1351</v>
      </c>
      <c r="I755" s="16" t="n">
        <v>1.1351</v>
      </c>
    </row>
    <row r="756" customFormat="false" ht="12.8" hidden="false" customHeight="false" outlineLevel="0" collapsed="false">
      <c r="A756" s="17" t="s">
        <v>708</v>
      </c>
      <c r="B756" s="16" t="n">
        <v>1.1285</v>
      </c>
      <c r="E756" s="17" t="s">
        <v>708</v>
      </c>
      <c r="F756" s="16" t="n">
        <v>1.1285</v>
      </c>
      <c r="G756" s="16" t="n">
        <v>1.0741</v>
      </c>
      <c r="H756" s="16" t="n">
        <v>1.1285</v>
      </c>
      <c r="I756" s="16" t="n">
        <v>1.1285</v>
      </c>
    </row>
    <row r="757" customFormat="false" ht="12.8" hidden="false" customHeight="false" outlineLevel="0" collapsed="false">
      <c r="A757" s="17" t="s">
        <v>710</v>
      </c>
      <c r="B757" s="16" t="n">
        <v>1.0804</v>
      </c>
      <c r="E757" s="17" t="s">
        <v>710</v>
      </c>
      <c r="F757" s="16" t="n">
        <v>1.0804</v>
      </c>
      <c r="G757" s="16" t="n">
        <v>1.1507</v>
      </c>
      <c r="H757" s="16" t="n">
        <v>1.0804</v>
      </c>
      <c r="I757" s="16" t="n">
        <v>1.0804</v>
      </c>
    </row>
    <row r="758" customFormat="false" ht="12.8" hidden="false" customHeight="false" outlineLevel="0" collapsed="false">
      <c r="A758" s="17" t="s">
        <v>711</v>
      </c>
      <c r="B758" s="16" t="n">
        <v>1.1394</v>
      </c>
      <c r="E758" s="17" t="s">
        <v>711</v>
      </c>
      <c r="F758" s="16" t="n">
        <v>1.1394</v>
      </c>
      <c r="G758" s="16" t="n">
        <v>1.0533</v>
      </c>
      <c r="H758" s="16" t="n">
        <v>1.1394</v>
      </c>
      <c r="I758" s="16" t="n">
        <v>1.1394</v>
      </c>
    </row>
    <row r="759" customFormat="false" ht="12.8" hidden="false" customHeight="false" outlineLevel="0" collapsed="false">
      <c r="A759" s="17" t="s">
        <v>712</v>
      </c>
      <c r="B759" s="16" t="n">
        <v>1.0422</v>
      </c>
      <c r="E759" s="17" t="s">
        <v>712</v>
      </c>
      <c r="F759" s="16" t="n">
        <v>1.0422</v>
      </c>
      <c r="G759" s="16" t="n">
        <v>0.9934</v>
      </c>
      <c r="H759" s="16" t="n">
        <v>1.0422</v>
      </c>
      <c r="I759" s="16" t="n">
        <v>1.0422</v>
      </c>
    </row>
    <row r="760" customFormat="false" ht="12.8" hidden="false" customHeight="false" outlineLevel="0" collapsed="false">
      <c r="A760" s="17" t="s">
        <v>713</v>
      </c>
      <c r="B760" s="16" t="n">
        <v>0.9959</v>
      </c>
      <c r="E760" s="17" t="s">
        <v>713</v>
      </c>
      <c r="F760" s="16" t="n">
        <v>0.9959</v>
      </c>
      <c r="G760" s="16" t="n">
        <v>1.0336</v>
      </c>
      <c r="H760" s="16" t="n">
        <v>0.9959</v>
      </c>
      <c r="I760" s="16" t="n">
        <v>0.9959</v>
      </c>
    </row>
    <row r="761" customFormat="false" ht="12.8" hidden="false" customHeight="false" outlineLevel="0" collapsed="false">
      <c r="A761" s="17" t="s">
        <v>1006</v>
      </c>
      <c r="B761" s="16" t="n">
        <v>1.0348</v>
      </c>
      <c r="E761" s="17" t="s">
        <v>1006</v>
      </c>
      <c r="F761" s="16" t="n">
        <v>1.0348</v>
      </c>
      <c r="G761" s="16" t="n">
        <v>1.0413</v>
      </c>
      <c r="H761" s="16" t="n">
        <v>1.0348</v>
      </c>
      <c r="I761" s="16" t="n">
        <v>1.0348</v>
      </c>
    </row>
    <row r="762" customFormat="false" ht="12.8" hidden="false" customHeight="false" outlineLevel="0" collapsed="false">
      <c r="A762" s="17" t="s">
        <v>1008</v>
      </c>
      <c r="B762" s="16" t="n">
        <v>1.0478</v>
      </c>
      <c r="E762" s="17" t="s">
        <v>1008</v>
      </c>
      <c r="F762" s="16" t="n">
        <v>1.0478</v>
      </c>
      <c r="G762" s="16" t="n">
        <v>1.0673</v>
      </c>
      <c r="H762" s="16" t="n">
        <v>1.0478</v>
      </c>
      <c r="I762" s="16" t="n">
        <v>1.0478</v>
      </c>
    </row>
    <row r="763" customFormat="false" ht="12.8" hidden="false" customHeight="false" outlineLevel="0" collapsed="false">
      <c r="A763" s="17" t="s">
        <v>714</v>
      </c>
      <c r="B763" s="16" t="n">
        <v>1.0667</v>
      </c>
      <c r="E763" s="17" t="s">
        <v>714</v>
      </c>
      <c r="F763" s="16" t="n">
        <v>1.0667</v>
      </c>
      <c r="G763" s="16" t="n">
        <v>1.1347</v>
      </c>
      <c r="H763" s="16" t="n">
        <v>1.0667</v>
      </c>
      <c r="I763" s="16" t="n">
        <v>1.0667</v>
      </c>
    </row>
    <row r="764" customFormat="false" ht="12.8" hidden="false" customHeight="false" outlineLevel="0" collapsed="false">
      <c r="A764" s="17" t="s">
        <v>715</v>
      </c>
      <c r="B764" s="16" t="n">
        <v>1.1311</v>
      </c>
      <c r="E764" s="17" t="s">
        <v>715</v>
      </c>
      <c r="F764" s="16" t="n">
        <v>1.1311</v>
      </c>
      <c r="G764" s="16" t="n">
        <v>1.0869</v>
      </c>
      <c r="H764" s="16" t="n">
        <v>1.1311</v>
      </c>
      <c r="I764" s="16" t="n">
        <v>1.1311</v>
      </c>
    </row>
    <row r="765" customFormat="false" ht="12.8" hidden="false" customHeight="false" outlineLevel="0" collapsed="false">
      <c r="A765" s="17" t="s">
        <v>717</v>
      </c>
      <c r="B765" s="16" t="n">
        <v>1.0919</v>
      </c>
      <c r="E765" s="17" t="s">
        <v>717</v>
      </c>
      <c r="F765" s="16" t="n">
        <v>1.0919</v>
      </c>
      <c r="G765" s="16" t="n">
        <v>1.1614</v>
      </c>
      <c r="H765" s="16" t="n">
        <v>1.0919</v>
      </c>
      <c r="I765" s="16" t="n">
        <v>1.0919</v>
      </c>
    </row>
    <row r="766" customFormat="false" ht="12.8" hidden="false" customHeight="false" outlineLevel="0" collapsed="false">
      <c r="A766" s="17" t="s">
        <v>719</v>
      </c>
      <c r="B766" s="16" t="n">
        <v>1.1636</v>
      </c>
      <c r="E766" s="17" t="s">
        <v>719</v>
      </c>
      <c r="F766" s="16" t="n">
        <v>1.1636</v>
      </c>
      <c r="G766" s="16" t="n">
        <v>1.1693</v>
      </c>
      <c r="H766" s="16" t="n">
        <v>1.1636</v>
      </c>
      <c r="I766" s="16" t="n">
        <v>1.1636</v>
      </c>
    </row>
    <row r="767" customFormat="false" ht="12.8" hidden="false" customHeight="false" outlineLevel="0" collapsed="false">
      <c r="A767" s="17" t="s">
        <v>720</v>
      </c>
      <c r="B767" s="16" t="n">
        <v>1.1699</v>
      </c>
      <c r="E767" s="17" t="s">
        <v>720</v>
      </c>
      <c r="F767" s="16" t="n">
        <v>1.1699</v>
      </c>
      <c r="G767" s="16" t="n">
        <v>1.207</v>
      </c>
      <c r="H767" s="16" t="n">
        <v>1.1699</v>
      </c>
      <c r="I767" s="16" t="n">
        <v>1.1699</v>
      </c>
    </row>
    <row r="768" customFormat="false" ht="12.8" hidden="false" customHeight="false" outlineLevel="0" collapsed="false">
      <c r="A768" s="17" t="s">
        <v>1015</v>
      </c>
      <c r="B768" s="16" t="n">
        <v>1.2115</v>
      </c>
      <c r="E768" s="17" t="s">
        <v>1015</v>
      </c>
      <c r="F768" s="16" t="n">
        <v>1.2115</v>
      </c>
      <c r="G768" s="16" t="n">
        <v>1.2124</v>
      </c>
      <c r="H768" s="16" t="n">
        <v>1.2115</v>
      </c>
      <c r="I768" s="16" t="n">
        <v>1.2115</v>
      </c>
    </row>
    <row r="769" customFormat="false" ht="12.8" hidden="false" customHeight="false" outlineLevel="0" collapsed="false">
      <c r="A769" s="17" t="s">
        <v>1017</v>
      </c>
      <c r="B769" s="16" t="n">
        <v>1.2049</v>
      </c>
      <c r="E769" s="17" t="s">
        <v>1017</v>
      </c>
      <c r="F769" s="16" t="n">
        <v>1.2049</v>
      </c>
      <c r="G769" s="16" t="n">
        <v>1.1561</v>
      </c>
      <c r="H769" s="16" t="n">
        <v>1.2049</v>
      </c>
      <c r="I769" s="16" t="n">
        <v>1.2049</v>
      </c>
    </row>
    <row r="770" customFormat="false" ht="12.8" hidden="false" customHeight="false" outlineLevel="0" collapsed="false">
      <c r="A770" s="17" t="s">
        <v>1019</v>
      </c>
      <c r="B770" s="16" t="n">
        <v>1.1534</v>
      </c>
      <c r="E770" s="17" t="s">
        <v>1019</v>
      </c>
      <c r="F770" s="16" t="n">
        <v>1.1534</v>
      </c>
      <c r="G770" s="16" t="n">
        <v>1.2044</v>
      </c>
      <c r="H770" s="16" t="n">
        <v>1.1534</v>
      </c>
      <c r="I770" s="16" t="n">
        <v>1.1534</v>
      </c>
    </row>
    <row r="771" customFormat="false" ht="12.8" hidden="false" customHeight="false" outlineLevel="0" collapsed="false">
      <c r="A771" s="17" t="s">
        <v>721</v>
      </c>
      <c r="B771" s="16" t="n">
        <v>1.2012</v>
      </c>
      <c r="E771" s="17" t="s">
        <v>721</v>
      </c>
      <c r="F771" s="16" t="n">
        <v>1.2012</v>
      </c>
      <c r="G771" s="16" t="n">
        <v>1.1689</v>
      </c>
      <c r="H771" s="16" t="n">
        <v>1.2012</v>
      </c>
      <c r="I771" s="16" t="n">
        <v>1.2012</v>
      </c>
    </row>
    <row r="772" customFormat="false" ht="12.8" hidden="false" customHeight="false" outlineLevel="0" collapsed="false">
      <c r="A772" s="17" t="s">
        <v>722</v>
      </c>
      <c r="B772" s="16" t="n">
        <v>1.1714</v>
      </c>
      <c r="E772" s="17" t="s">
        <v>722</v>
      </c>
      <c r="F772" s="16" t="n">
        <v>1.1714</v>
      </c>
      <c r="G772" s="16" t="n">
        <v>1.2355</v>
      </c>
      <c r="H772" s="16" t="n">
        <v>1.1714</v>
      </c>
      <c r="I772" s="16" t="n">
        <v>1.1714</v>
      </c>
    </row>
    <row r="773" customFormat="false" ht="12.8" hidden="false" customHeight="false" outlineLevel="0" collapsed="false">
      <c r="A773" s="17" t="s">
        <v>723</v>
      </c>
      <c r="B773" s="16" t="n">
        <v>1.2439</v>
      </c>
      <c r="E773" s="17" t="s">
        <v>723</v>
      </c>
      <c r="F773" s="16" t="n">
        <v>1.2439</v>
      </c>
      <c r="G773" s="16" t="n">
        <v>1.3351</v>
      </c>
      <c r="H773" s="16" t="n">
        <v>1.2439</v>
      </c>
      <c r="I773" s="16" t="n">
        <v>1.2439</v>
      </c>
    </row>
    <row r="774" customFormat="false" ht="12.8" hidden="false" customHeight="false" outlineLevel="0" collapsed="false">
      <c r="A774" s="17" t="s">
        <v>724</v>
      </c>
      <c r="B774" s="16" t="n">
        <v>1.3348</v>
      </c>
      <c r="E774" s="17" t="s">
        <v>724</v>
      </c>
      <c r="F774" s="16" t="n">
        <v>1.3348</v>
      </c>
      <c r="G774" s="16" t="n">
        <v>1.2909</v>
      </c>
      <c r="H774" s="16" t="n">
        <v>1.3348</v>
      </c>
      <c r="I774" s="16" t="n">
        <v>1.3348</v>
      </c>
    </row>
    <row r="775" customFormat="false" ht="12.8" hidden="false" customHeight="false" outlineLevel="0" collapsed="false">
      <c r="A775" s="17" t="s">
        <v>1025</v>
      </c>
      <c r="B775" s="16" t="n">
        <v>1.2858</v>
      </c>
      <c r="E775" s="17" t="s">
        <v>1025</v>
      </c>
      <c r="F775" s="16" t="n">
        <v>1.2858</v>
      </c>
      <c r="G775" s="16" t="n">
        <v>1.2809</v>
      </c>
      <c r="H775" s="16" t="n">
        <v>1.2858</v>
      </c>
      <c r="I775" s="16" t="n">
        <v>1.2858</v>
      </c>
    </row>
    <row r="776" customFormat="false" ht="12.8" hidden="false" customHeight="false" outlineLevel="0" collapsed="false">
      <c r="A776" s="17" t="s">
        <v>1027</v>
      </c>
      <c r="B776" s="16" t="n">
        <v>1.2862</v>
      </c>
      <c r="E776" s="17" t="s">
        <v>1027</v>
      </c>
      <c r="F776" s="16" t="n">
        <v>1.2862</v>
      </c>
      <c r="G776" s="16" t="n">
        <v>1.2258</v>
      </c>
      <c r="H776" s="16" t="n">
        <v>1.2862</v>
      </c>
      <c r="I776" s="16" t="n">
        <v>1.2862</v>
      </c>
    </row>
    <row r="777" customFormat="false" ht="12.8" hidden="false" customHeight="false" outlineLevel="0" collapsed="false">
      <c r="A777" s="17" t="s">
        <v>1029</v>
      </c>
      <c r="B777" s="16" t="n">
        <v>1.232</v>
      </c>
      <c r="E777" s="17" t="s">
        <v>1029</v>
      </c>
      <c r="F777" s="16" t="n">
        <v>1.232</v>
      </c>
      <c r="G777" s="16" t="n">
        <v>1.3001</v>
      </c>
      <c r="H777" s="16" t="n">
        <v>1.232</v>
      </c>
      <c r="I777" s="16" t="n">
        <v>1.232</v>
      </c>
    </row>
    <row r="778" customFormat="false" ht="12.8" hidden="false" customHeight="false" outlineLevel="0" collapsed="false">
      <c r="A778" s="17" t="s">
        <v>726</v>
      </c>
      <c r="B778" s="16" t="n">
        <v>1.2948</v>
      </c>
      <c r="E778" s="17" t="s">
        <v>726</v>
      </c>
      <c r="F778" s="16" t="n">
        <v>1.2948</v>
      </c>
      <c r="G778" s="16" t="n">
        <v>1.1745</v>
      </c>
      <c r="H778" s="16" t="n">
        <v>1.2948</v>
      </c>
      <c r="I778" s="16" t="n">
        <v>1.2948</v>
      </c>
    </row>
    <row r="779" customFormat="false" ht="12.8" hidden="false" customHeight="false" outlineLevel="0" collapsed="false">
      <c r="A779" s="17" t="s">
        <v>728</v>
      </c>
      <c r="B779" s="16" t="n">
        <v>1.1754</v>
      </c>
      <c r="E779" s="17" t="s">
        <v>728</v>
      </c>
      <c r="F779" s="16" t="n">
        <v>1.1754</v>
      </c>
      <c r="G779" s="16" t="n">
        <v>1.1393</v>
      </c>
      <c r="H779" s="16" t="n">
        <v>1.1754</v>
      </c>
      <c r="I779" s="16" t="n">
        <v>1.1754</v>
      </c>
    </row>
    <row r="780" customFormat="false" ht="12.8" hidden="false" customHeight="false" outlineLevel="0" collapsed="false">
      <c r="A780" s="17" t="s">
        <v>729</v>
      </c>
      <c r="B780" s="16" t="n">
        <v>1.1337</v>
      </c>
      <c r="E780" s="17" t="s">
        <v>729</v>
      </c>
      <c r="F780" s="16" t="n">
        <v>1.1337</v>
      </c>
      <c r="G780" s="16" t="n">
        <v>1.0984</v>
      </c>
      <c r="H780" s="16" t="n">
        <v>1.1337</v>
      </c>
      <c r="I780" s="16" t="n">
        <v>1.1337</v>
      </c>
    </row>
    <row r="781" customFormat="false" ht="12.8" hidden="false" customHeight="false" outlineLevel="0" collapsed="false">
      <c r="A781" s="17" t="s">
        <v>730</v>
      </c>
      <c r="B781" s="16" t="n">
        <v>1.0967</v>
      </c>
      <c r="E781" s="17" t="s">
        <v>730</v>
      </c>
      <c r="F781" s="16" t="n">
        <v>1.0967</v>
      </c>
      <c r="G781" s="16" t="n">
        <v>1.0992</v>
      </c>
      <c r="H781" s="16" t="n">
        <v>1.0967</v>
      </c>
      <c r="I781" s="16" t="n">
        <v>1.0967</v>
      </c>
    </row>
    <row r="782" customFormat="false" ht="12.8" hidden="false" customHeight="false" outlineLevel="0" collapsed="false">
      <c r="A782" s="17" t="s">
        <v>1035</v>
      </c>
      <c r="B782" s="16" t="n">
        <v>1.108</v>
      </c>
      <c r="E782" s="17" t="s">
        <v>1035</v>
      </c>
      <c r="F782" s="16" t="n">
        <v>1.108</v>
      </c>
      <c r="G782" s="16" t="n">
        <v>1.1087</v>
      </c>
      <c r="H782" s="16" t="n">
        <v>1.108</v>
      </c>
      <c r="I782" s="16" t="n">
        <v>1.108</v>
      </c>
    </row>
    <row r="783" customFormat="false" ht="12.8" hidden="false" customHeight="false" outlineLevel="0" collapsed="false">
      <c r="A783" s="17" t="s">
        <v>1037</v>
      </c>
      <c r="B783" s="16" t="n">
        <v>1.1075</v>
      </c>
      <c r="E783" s="17" t="s">
        <v>1037</v>
      </c>
      <c r="F783" s="16" t="n">
        <v>1.1075</v>
      </c>
      <c r="G783" s="16" t="n">
        <v>1.0836</v>
      </c>
      <c r="H783" s="16" t="n">
        <v>1.1075</v>
      </c>
      <c r="I783" s="16" t="n">
        <v>1.1075</v>
      </c>
    </row>
    <row r="784" customFormat="false" ht="12.8" hidden="false" customHeight="false" outlineLevel="0" collapsed="false">
      <c r="A784" s="17" t="s">
        <v>731</v>
      </c>
      <c r="B784" s="16" t="n">
        <v>1.0881</v>
      </c>
      <c r="E784" s="17" t="s">
        <v>731</v>
      </c>
      <c r="F784" s="16" t="n">
        <v>1.0881</v>
      </c>
      <c r="G784" s="16" t="n">
        <v>1.0932</v>
      </c>
      <c r="H784" s="16" t="n">
        <v>1.0881</v>
      </c>
      <c r="I784" s="16" t="n">
        <v>1.0881</v>
      </c>
    </row>
    <row r="785" customFormat="false" ht="12.8" hidden="false" customHeight="false" outlineLevel="0" collapsed="false">
      <c r="A785" s="17" t="s">
        <v>732</v>
      </c>
      <c r="B785" s="16" t="n">
        <v>1.1</v>
      </c>
      <c r="E785" s="17" t="s">
        <v>732</v>
      </c>
      <c r="F785" s="16" t="n">
        <v>1.1</v>
      </c>
      <c r="G785" s="16" t="n">
        <v>1.16</v>
      </c>
      <c r="H785" s="16" t="n">
        <v>1.1</v>
      </c>
      <c r="I785" s="16" t="n">
        <v>1.1</v>
      </c>
    </row>
    <row r="786" customFormat="false" ht="12.8" hidden="false" customHeight="false" outlineLevel="0" collapsed="false">
      <c r="A786" s="17" t="s">
        <v>733</v>
      </c>
      <c r="B786" s="16" t="n">
        <v>1.1592</v>
      </c>
      <c r="E786" s="17" t="s">
        <v>733</v>
      </c>
      <c r="F786" s="16" t="n">
        <v>1.1592</v>
      </c>
      <c r="G786" s="16" t="n">
        <v>1.1238</v>
      </c>
      <c r="H786" s="16" t="n">
        <v>1.1592</v>
      </c>
      <c r="I786" s="16" t="n">
        <v>1.1592</v>
      </c>
    </row>
    <row r="787" customFormat="false" ht="12.8" hidden="false" customHeight="false" outlineLevel="0" collapsed="false">
      <c r="A787" s="17" t="s">
        <v>735</v>
      </c>
      <c r="B787" s="16" t="n">
        <v>1.1263</v>
      </c>
      <c r="E787" s="17" t="s">
        <v>735</v>
      </c>
      <c r="F787" s="16" t="n">
        <v>1.1263</v>
      </c>
      <c r="G787" s="16" t="n">
        <v>1.0767</v>
      </c>
      <c r="H787" s="16" t="n">
        <v>1.1263</v>
      </c>
      <c r="I787" s="16" t="n">
        <v>1.1263</v>
      </c>
    </row>
    <row r="788" customFormat="false" ht="12.8" hidden="false" customHeight="false" outlineLevel="0" collapsed="false">
      <c r="A788" s="17" t="s">
        <v>737</v>
      </c>
      <c r="B788" s="16" t="n">
        <v>1.0852</v>
      </c>
      <c r="E788" s="17" t="s">
        <v>737</v>
      </c>
      <c r="F788" s="16" t="n">
        <v>1.0852</v>
      </c>
      <c r="G788" s="16" t="n">
        <v>1.1951</v>
      </c>
      <c r="H788" s="16" t="n">
        <v>1.0852</v>
      </c>
      <c r="I788" s="16" t="n">
        <v>1.0852</v>
      </c>
    </row>
    <row r="789" customFormat="false" ht="12.8" hidden="false" customHeight="false" outlineLevel="0" collapsed="false">
      <c r="A789" s="17" t="s">
        <v>1044</v>
      </c>
      <c r="B789" s="16" t="n">
        <v>1.1936</v>
      </c>
      <c r="E789" s="17" t="s">
        <v>1044</v>
      </c>
      <c r="F789" s="16" t="n">
        <v>1.1936</v>
      </c>
      <c r="G789" s="16" t="n">
        <v>1.2072</v>
      </c>
      <c r="H789" s="16" t="n">
        <v>1.1936</v>
      </c>
      <c r="I789" s="16" t="n">
        <v>1.1936</v>
      </c>
    </row>
    <row r="790" customFormat="false" ht="12.8" hidden="false" customHeight="false" outlineLevel="0" collapsed="false">
      <c r="A790" s="17" t="s">
        <v>1046</v>
      </c>
      <c r="B790" s="16" t="n">
        <v>1.1954</v>
      </c>
      <c r="E790" s="17" t="s">
        <v>1046</v>
      </c>
      <c r="F790" s="16" t="n">
        <v>1.1954</v>
      </c>
      <c r="G790" s="16" t="n">
        <v>1.0708</v>
      </c>
      <c r="H790" s="16" t="n">
        <v>1.1954</v>
      </c>
      <c r="I790" s="16" t="n">
        <v>1.1954</v>
      </c>
    </row>
    <row r="791" customFormat="false" ht="12.8" hidden="false" customHeight="false" outlineLevel="0" collapsed="false">
      <c r="A791" s="17" t="s">
        <v>738</v>
      </c>
      <c r="B791" s="16" t="n">
        <v>1.076</v>
      </c>
      <c r="E791" s="17" t="s">
        <v>738</v>
      </c>
      <c r="F791" s="16" t="n">
        <v>1.076</v>
      </c>
      <c r="G791" s="16" t="n">
        <v>1.1455</v>
      </c>
      <c r="H791" s="16" t="n">
        <v>1.076</v>
      </c>
      <c r="I791" s="16" t="n">
        <v>1.076</v>
      </c>
    </row>
    <row r="792" customFormat="false" ht="12.8" hidden="false" customHeight="false" outlineLevel="0" collapsed="false">
      <c r="A792" s="17" t="s">
        <v>739</v>
      </c>
      <c r="B792" s="16" t="n">
        <v>1.1504</v>
      </c>
      <c r="E792" s="17" t="s">
        <v>739</v>
      </c>
      <c r="F792" s="16" t="n">
        <v>1.1504</v>
      </c>
      <c r="G792" s="16" t="n">
        <v>1.2341</v>
      </c>
      <c r="H792" s="16" t="n">
        <v>1.1504</v>
      </c>
      <c r="I792" s="16" t="n">
        <v>1.1504</v>
      </c>
    </row>
    <row r="793" customFormat="false" ht="12.8" hidden="false" customHeight="false" outlineLevel="0" collapsed="false">
      <c r="A793" s="17" t="s">
        <v>740</v>
      </c>
      <c r="B793" s="16" t="n">
        <v>1.2321</v>
      </c>
      <c r="E793" s="17" t="s">
        <v>740</v>
      </c>
      <c r="F793" s="16" t="n">
        <v>1.2321</v>
      </c>
      <c r="G793" s="16" t="n">
        <v>1.2117</v>
      </c>
      <c r="H793" s="16" t="n">
        <v>1.2321</v>
      </c>
      <c r="I793" s="16" t="n">
        <v>1.2321</v>
      </c>
    </row>
    <row r="794" customFormat="false" ht="12.8" hidden="false" customHeight="false" outlineLevel="0" collapsed="false">
      <c r="A794" s="17" t="s">
        <v>741</v>
      </c>
      <c r="B794" s="16" t="n">
        <v>1.2249</v>
      </c>
      <c r="E794" s="17" t="s">
        <v>741</v>
      </c>
      <c r="F794" s="16" t="n">
        <v>1.2249</v>
      </c>
      <c r="G794" s="16" t="n">
        <v>1.27</v>
      </c>
      <c r="H794" s="16" t="n">
        <v>1.2249</v>
      </c>
      <c r="I794" s="16" t="n">
        <v>1.2249</v>
      </c>
    </row>
    <row r="795" customFormat="false" ht="12.8" hidden="false" customHeight="false" outlineLevel="0" collapsed="false">
      <c r="A795" s="17" t="s">
        <v>742</v>
      </c>
      <c r="B795" s="16" t="n">
        <v>1.2593</v>
      </c>
      <c r="E795" s="17" t="s">
        <v>742</v>
      </c>
      <c r="F795" s="16" t="n">
        <v>1.2593</v>
      </c>
      <c r="G795" s="16" t="n">
        <v>1.2152</v>
      </c>
      <c r="H795" s="16" t="n">
        <v>1.2593</v>
      </c>
      <c r="I795" s="16" t="n">
        <v>1.2593</v>
      </c>
    </row>
    <row r="796" customFormat="false" ht="12.8" hidden="false" customHeight="false" outlineLevel="0" collapsed="false">
      <c r="A796" s="17" t="s">
        <v>1053</v>
      </c>
      <c r="B796" s="16" t="n">
        <v>1.2141</v>
      </c>
      <c r="E796" s="17" t="s">
        <v>1053</v>
      </c>
      <c r="F796" s="16" t="n">
        <v>1.2141</v>
      </c>
      <c r="G796" s="16" t="n">
        <v>1.2628</v>
      </c>
      <c r="H796" s="16" t="n">
        <v>1.2141</v>
      </c>
      <c r="I796" s="16" t="n">
        <v>1.2141</v>
      </c>
    </row>
    <row r="797" customFormat="false" ht="12.8" hidden="false" customHeight="false" outlineLevel="0" collapsed="false">
      <c r="A797" s="17" t="s">
        <v>1055</v>
      </c>
      <c r="B797" s="16" t="n">
        <v>1.2484</v>
      </c>
      <c r="E797" s="17" t="s">
        <v>1055</v>
      </c>
      <c r="F797" s="16" t="n">
        <v>1.2484</v>
      </c>
      <c r="G797" s="16" t="n">
        <v>1.3699</v>
      </c>
      <c r="H797" s="16" t="n">
        <v>1.2484</v>
      </c>
      <c r="I797" s="16" t="n">
        <v>1.2484</v>
      </c>
    </row>
    <row r="798" customFormat="false" ht="12.8" hidden="false" customHeight="false" outlineLevel="0" collapsed="false">
      <c r="A798" s="17" t="s">
        <v>744</v>
      </c>
      <c r="B798" s="16" t="n">
        <v>1.3856</v>
      </c>
      <c r="E798" s="17" t="s">
        <v>744</v>
      </c>
      <c r="F798" s="16" t="n">
        <v>1.3856</v>
      </c>
      <c r="G798" s="16" t="n">
        <v>1.5282</v>
      </c>
      <c r="H798" s="16" t="n">
        <v>1.3856</v>
      </c>
      <c r="I798" s="16" t="n">
        <v>1.3856</v>
      </c>
    </row>
    <row r="799" customFormat="false" ht="12.8" hidden="false" customHeight="false" outlineLevel="0" collapsed="false">
      <c r="A799" s="17" t="s">
        <v>746</v>
      </c>
      <c r="B799" s="16" t="n">
        <v>1.5195</v>
      </c>
      <c r="E799" s="17" t="s">
        <v>746</v>
      </c>
      <c r="F799" s="16" t="n">
        <v>1.5195</v>
      </c>
      <c r="G799" s="16" t="n">
        <v>1.3624</v>
      </c>
      <c r="H799" s="16" t="n">
        <v>1.5195</v>
      </c>
      <c r="I799" s="16" t="n">
        <v>1.5195</v>
      </c>
    </row>
    <row r="800" customFormat="false" ht="12.8" hidden="false" customHeight="false" outlineLevel="0" collapsed="false">
      <c r="A800" s="17" t="s">
        <v>747</v>
      </c>
      <c r="B800" s="16" t="n">
        <v>1.3662</v>
      </c>
      <c r="E800" s="17" t="s">
        <v>747</v>
      </c>
      <c r="F800" s="16" t="n">
        <v>1.3662</v>
      </c>
      <c r="G800" s="16" t="n">
        <v>1.3645</v>
      </c>
      <c r="H800" s="16" t="n">
        <v>1.3662</v>
      </c>
      <c r="I800" s="16" t="n">
        <v>1.3662</v>
      </c>
    </row>
    <row r="801" customFormat="false" ht="12.8" hidden="false" customHeight="false" outlineLevel="0" collapsed="false">
      <c r="A801" s="17" t="s">
        <v>748</v>
      </c>
      <c r="B801" s="16" t="n">
        <v>1.3747</v>
      </c>
      <c r="E801" s="17" t="s">
        <v>748</v>
      </c>
      <c r="F801" s="16" t="n">
        <v>1.3747</v>
      </c>
      <c r="G801" s="16" t="n">
        <v>1.4223</v>
      </c>
      <c r="H801" s="16" t="n">
        <v>1.3747</v>
      </c>
      <c r="I801" s="16" t="n">
        <v>1.3747</v>
      </c>
    </row>
    <row r="802" customFormat="false" ht="12.8" hidden="false" customHeight="false" outlineLevel="0" collapsed="false">
      <c r="A802" s="17" t="s">
        <v>749</v>
      </c>
      <c r="B802" s="16" t="n">
        <v>1.4211</v>
      </c>
      <c r="E802" s="17" t="s">
        <v>749</v>
      </c>
      <c r="F802" s="16" t="n">
        <v>1.4211</v>
      </c>
      <c r="G802" s="16" t="n">
        <v>1.4261</v>
      </c>
      <c r="H802" s="16" t="n">
        <v>1.4211</v>
      </c>
      <c r="I802" s="16" t="n">
        <v>1.4211</v>
      </c>
    </row>
    <row r="803" customFormat="false" ht="12.8" hidden="false" customHeight="false" outlineLevel="0" collapsed="false">
      <c r="A803" s="17" t="s">
        <v>1062</v>
      </c>
      <c r="B803" s="16" t="n">
        <v>1.4123</v>
      </c>
      <c r="E803" s="17" t="s">
        <v>1062</v>
      </c>
      <c r="F803" s="16" t="n">
        <v>1.4123</v>
      </c>
      <c r="G803" s="16" t="n">
        <v>1.3596</v>
      </c>
      <c r="H803" s="16" t="n">
        <v>1.4123</v>
      </c>
      <c r="I803" s="16" t="n">
        <v>1.4123</v>
      </c>
    </row>
    <row r="804" customFormat="false" ht="12.8" hidden="false" customHeight="false" outlineLevel="0" collapsed="false">
      <c r="A804" s="17" t="s">
        <v>1064</v>
      </c>
      <c r="B804" s="16" t="n">
        <v>1.3602</v>
      </c>
      <c r="E804" s="17" t="s">
        <v>1064</v>
      </c>
      <c r="F804" s="16" t="n">
        <v>1.3602</v>
      </c>
      <c r="G804" s="16" t="n">
        <v>1.3555</v>
      </c>
      <c r="H804" s="16" t="n">
        <v>1.3602</v>
      </c>
      <c r="I804" s="16" t="n">
        <v>1.3602</v>
      </c>
    </row>
    <row r="805" customFormat="false" ht="12.8" hidden="false" customHeight="false" outlineLevel="0" collapsed="false">
      <c r="A805" s="17" t="s">
        <v>750</v>
      </c>
      <c r="B805" s="16" t="n">
        <v>1.3544</v>
      </c>
      <c r="E805" s="17" t="s">
        <v>750</v>
      </c>
      <c r="F805" s="16" t="n">
        <v>1.3544</v>
      </c>
      <c r="G805" s="16" t="n">
        <v>1.4984</v>
      </c>
      <c r="H805" s="16" t="n">
        <v>1.3544</v>
      </c>
      <c r="I805" s="16" t="n">
        <v>1.3544</v>
      </c>
    </row>
    <row r="806" customFormat="false" ht="12.8" hidden="false" customHeight="false" outlineLevel="0" collapsed="false">
      <c r="A806" s="17" t="s">
        <v>751</v>
      </c>
      <c r="B806" s="16" t="n">
        <v>1.4941</v>
      </c>
      <c r="E806" s="17" t="s">
        <v>751</v>
      </c>
      <c r="F806" s="16" t="n">
        <v>1.4941</v>
      </c>
      <c r="G806" s="16" t="n">
        <v>1.486</v>
      </c>
      <c r="H806" s="16" t="n">
        <v>1.4941</v>
      </c>
      <c r="I806" s="16" t="n">
        <v>1.4941</v>
      </c>
    </row>
    <row r="807" customFormat="false" ht="12.8" hidden="false" customHeight="false" outlineLevel="0" collapsed="false">
      <c r="A807" s="17" t="s">
        <v>753</v>
      </c>
      <c r="B807" s="16" t="n">
        <v>1.4862</v>
      </c>
      <c r="E807" s="17" t="s">
        <v>753</v>
      </c>
      <c r="F807" s="16" t="n">
        <v>1.4862</v>
      </c>
      <c r="G807" s="16" t="n">
        <v>1.5554</v>
      </c>
      <c r="H807" s="16" t="n">
        <v>1.4862</v>
      </c>
      <c r="I807" s="16" t="n">
        <v>1.4862</v>
      </c>
    </row>
    <row r="808" customFormat="false" ht="12.8" hidden="false" customHeight="false" outlineLevel="0" collapsed="false">
      <c r="A808" s="17" t="s">
        <v>755</v>
      </c>
      <c r="B808" s="16" t="n">
        <v>1.558</v>
      </c>
      <c r="E808" s="17" t="s">
        <v>755</v>
      </c>
      <c r="F808" s="16" t="n">
        <v>1.558</v>
      </c>
      <c r="G808" s="16" t="n">
        <v>1.5832</v>
      </c>
      <c r="H808" s="16" t="n">
        <v>1.558</v>
      </c>
      <c r="I808" s="16" t="n">
        <v>1.558</v>
      </c>
    </row>
    <row r="809" customFormat="false" ht="12.8" hidden="false" customHeight="false" outlineLevel="0" collapsed="false">
      <c r="A809" s="17" t="s">
        <v>756</v>
      </c>
      <c r="B809" s="16" t="n">
        <v>1.5843</v>
      </c>
      <c r="E809" s="17" t="s">
        <v>756</v>
      </c>
      <c r="F809" s="16" t="n">
        <v>1.5843</v>
      </c>
      <c r="G809" s="16" t="n">
        <v>1.6242</v>
      </c>
      <c r="H809" s="16" t="n">
        <v>1.5843</v>
      </c>
      <c r="I809" s="16" t="n">
        <v>1.5843</v>
      </c>
    </row>
    <row r="810" customFormat="false" ht="12.8" hidden="false" customHeight="false" outlineLevel="0" collapsed="false">
      <c r="A810" s="17" t="s">
        <v>1071</v>
      </c>
      <c r="B810" s="16" t="n">
        <v>1.6313</v>
      </c>
      <c r="E810" s="17" t="s">
        <v>1071</v>
      </c>
      <c r="F810" s="16" t="n">
        <v>1.6313</v>
      </c>
      <c r="G810" s="16" t="n">
        <v>1.7016</v>
      </c>
      <c r="H810" s="16" t="n">
        <v>1.6313</v>
      </c>
      <c r="I810" s="16" t="n">
        <v>1.6313</v>
      </c>
    </row>
    <row r="811" customFormat="false" ht="12.8" hidden="false" customHeight="false" outlineLevel="0" collapsed="false">
      <c r="A811" s="17" t="s">
        <v>1073</v>
      </c>
      <c r="B811" s="16" t="n">
        <v>1.7061</v>
      </c>
      <c r="E811" s="17" t="s">
        <v>1073</v>
      </c>
      <c r="F811" s="16" t="n">
        <v>1.7061</v>
      </c>
      <c r="G811" s="16" t="n">
        <v>1.6594</v>
      </c>
      <c r="H811" s="16" t="n">
        <v>1.7061</v>
      </c>
      <c r="I811" s="16" t="n">
        <v>1.7061</v>
      </c>
    </row>
    <row r="812" customFormat="false" ht="12.8" hidden="false" customHeight="false" outlineLevel="0" collapsed="false">
      <c r="A812" s="17" t="s">
        <v>757</v>
      </c>
      <c r="B812" s="16" t="n">
        <v>1.6513</v>
      </c>
      <c r="E812" s="17" t="s">
        <v>757</v>
      </c>
      <c r="F812" s="16" t="n">
        <v>1.6513</v>
      </c>
      <c r="G812" s="16" t="n">
        <v>1.5646</v>
      </c>
      <c r="H812" s="16" t="n">
        <v>1.6513</v>
      </c>
      <c r="I812" s="16" t="n">
        <v>1.6513</v>
      </c>
    </row>
    <row r="813" customFormat="false" ht="12.8" hidden="false" customHeight="false" outlineLevel="0" collapsed="false">
      <c r="A813" s="17" t="s">
        <v>758</v>
      </c>
      <c r="B813" s="16" t="n">
        <v>1.5656</v>
      </c>
      <c r="E813" s="17" t="s">
        <v>758</v>
      </c>
      <c r="F813" s="16" t="n">
        <v>1.5656</v>
      </c>
      <c r="G813" s="16" t="n">
        <v>1.6526</v>
      </c>
      <c r="H813" s="16" t="n">
        <v>1.5656</v>
      </c>
      <c r="I813" s="16" t="n">
        <v>1.5656</v>
      </c>
    </row>
    <row r="814" customFormat="false" ht="12.8" hidden="false" customHeight="false" outlineLevel="0" collapsed="false">
      <c r="A814" s="17" t="s">
        <v>759</v>
      </c>
      <c r="B814" s="16" t="n">
        <v>1.6552</v>
      </c>
      <c r="E814" s="17" t="s">
        <v>759</v>
      </c>
      <c r="F814" s="16" t="n">
        <v>1.6552</v>
      </c>
      <c r="G814" s="16" t="n">
        <v>1.6552</v>
      </c>
      <c r="H814" s="16" t="n">
        <v>1.6552</v>
      </c>
      <c r="I814" s="16" t="n">
        <v>1.6552</v>
      </c>
    </row>
    <row r="815" customFormat="false" ht="12.8" hidden="false" customHeight="false" outlineLevel="0" collapsed="false">
      <c r="A815" s="17" t="s">
        <v>760</v>
      </c>
      <c r="B815" s="16" t="n">
        <v>1.6624</v>
      </c>
      <c r="E815" s="17" t="s">
        <v>760</v>
      </c>
      <c r="F815" s="16" t="n">
        <v>1.6624</v>
      </c>
      <c r="G815" s="16" t="n">
        <v>1.7662</v>
      </c>
      <c r="H815" s="16" t="n">
        <v>1.6624</v>
      </c>
      <c r="I815" s="16" t="n">
        <v>1.6624</v>
      </c>
    </row>
    <row r="816" customFormat="false" ht="12.8" hidden="false" customHeight="false" outlineLevel="0" collapsed="false">
      <c r="A816" s="17" t="s">
        <v>762</v>
      </c>
      <c r="B816" s="16" t="n">
        <v>1.7771</v>
      </c>
      <c r="E816" s="17" t="s">
        <v>762</v>
      </c>
      <c r="F816" s="16" t="n">
        <v>1.7771</v>
      </c>
      <c r="G816" s="16" t="n">
        <v>1.789</v>
      </c>
      <c r="H816" s="16" t="n">
        <v>1.7771</v>
      </c>
      <c r="I816" s="16" t="n">
        <v>1.7771</v>
      </c>
    </row>
    <row r="817" customFormat="false" ht="12.8" hidden="false" customHeight="false" outlineLevel="0" collapsed="false">
      <c r="A817" s="17" t="s">
        <v>1080</v>
      </c>
      <c r="B817" s="16" t="n">
        <v>1.7837</v>
      </c>
      <c r="E817" s="17" t="s">
        <v>1080</v>
      </c>
      <c r="F817" s="16" t="n">
        <v>1.7837</v>
      </c>
      <c r="G817" s="16" t="n">
        <v>1.7952</v>
      </c>
      <c r="H817" s="16" t="n">
        <v>1.7837</v>
      </c>
      <c r="I817" s="16" t="n">
        <v>1.7837</v>
      </c>
    </row>
    <row r="818" customFormat="false" ht="12.8" hidden="false" customHeight="false" outlineLevel="0" collapsed="false">
      <c r="A818" s="17" t="s">
        <v>1082</v>
      </c>
      <c r="B818" s="16" t="n">
        <v>1.7945</v>
      </c>
      <c r="E818" s="17" t="s">
        <v>1082</v>
      </c>
      <c r="F818" s="16" t="n">
        <v>1.7945</v>
      </c>
      <c r="G818" s="16" t="n">
        <v>1.7947</v>
      </c>
      <c r="H818" s="16" t="n">
        <v>1.7945</v>
      </c>
      <c r="I818" s="16" t="n">
        <v>1.7945</v>
      </c>
    </row>
    <row r="819" customFormat="false" ht="12.8" hidden="false" customHeight="false" outlineLevel="0" collapsed="false">
      <c r="A819" s="17" t="s">
        <v>764</v>
      </c>
      <c r="B819" s="16" t="n">
        <v>1.7915</v>
      </c>
      <c r="E819" s="17" t="s">
        <v>764</v>
      </c>
      <c r="F819" s="16" t="n">
        <v>1.7915</v>
      </c>
      <c r="G819" s="16" t="n">
        <v>1.816</v>
      </c>
      <c r="H819" s="16" t="n">
        <v>1.7915</v>
      </c>
      <c r="I819" s="16" t="n">
        <v>1.7915</v>
      </c>
    </row>
    <row r="820" customFormat="false" ht="12.8" hidden="false" customHeight="false" outlineLevel="0" collapsed="false">
      <c r="A820" s="17" t="s">
        <v>765</v>
      </c>
      <c r="B820" s="16" t="n">
        <v>1.8202</v>
      </c>
      <c r="E820" s="17" t="s">
        <v>765</v>
      </c>
      <c r="F820" s="16" t="n">
        <v>1.8202</v>
      </c>
      <c r="G820" s="16" t="n">
        <v>1.8163</v>
      </c>
      <c r="H820" s="16" t="n">
        <v>1.8202</v>
      </c>
      <c r="I820" s="16" t="n">
        <v>1.8202</v>
      </c>
    </row>
    <row r="821" customFormat="false" ht="12.8" hidden="false" customHeight="false" outlineLevel="0" collapsed="false">
      <c r="A821" s="17" t="s">
        <v>766</v>
      </c>
      <c r="B821" s="16" t="n">
        <v>1.8219</v>
      </c>
      <c r="E821" s="17" t="s">
        <v>766</v>
      </c>
      <c r="F821" s="16" t="n">
        <v>1.8219</v>
      </c>
      <c r="G821" s="16" t="n">
        <v>1.9663</v>
      </c>
      <c r="H821" s="16" t="n">
        <v>1.8219</v>
      </c>
      <c r="I821" s="16" t="n">
        <v>1.8219</v>
      </c>
    </row>
    <row r="822" customFormat="false" ht="12.8" hidden="false" customHeight="false" outlineLevel="0" collapsed="false">
      <c r="A822" s="17" t="s">
        <v>767</v>
      </c>
      <c r="B822" s="16" t="n">
        <v>1.9585</v>
      </c>
      <c r="E822" s="17" t="s">
        <v>767</v>
      </c>
      <c r="F822" s="16" t="n">
        <v>1.9585</v>
      </c>
      <c r="G822" s="16" t="n">
        <v>1.8276</v>
      </c>
      <c r="H822" s="16" t="n">
        <v>1.9585</v>
      </c>
      <c r="I822" s="16" t="n">
        <v>1.9585</v>
      </c>
    </row>
    <row r="823" customFormat="false" ht="12.8" hidden="false" customHeight="false" outlineLevel="0" collapsed="false">
      <c r="A823" s="17" t="s">
        <v>768</v>
      </c>
      <c r="B823" s="16" t="n">
        <v>1.8337</v>
      </c>
      <c r="E823" s="17" t="s">
        <v>768</v>
      </c>
      <c r="F823" s="16" t="n">
        <v>1.8337</v>
      </c>
      <c r="G823" s="16" t="n">
        <v>1.7497</v>
      </c>
      <c r="H823" s="16" t="n">
        <v>1.8337</v>
      </c>
      <c r="I823" s="16" t="n">
        <v>1.8337</v>
      </c>
    </row>
    <row r="824" customFormat="false" ht="12.8" hidden="false" customHeight="false" outlineLevel="0" collapsed="false">
      <c r="A824" s="17" t="s">
        <v>1089</v>
      </c>
      <c r="B824" s="16" t="n">
        <v>1.7485</v>
      </c>
      <c r="E824" s="17" t="s">
        <v>1089</v>
      </c>
      <c r="F824" s="16" t="n">
        <v>1.7485</v>
      </c>
      <c r="G824" s="16" t="n">
        <v>1.7326</v>
      </c>
      <c r="H824" s="16" t="n">
        <v>1.7485</v>
      </c>
      <c r="I824" s="16" t="n">
        <v>1.7485</v>
      </c>
    </row>
    <row r="825" customFormat="false" ht="12.8" hidden="false" customHeight="false" outlineLevel="0" collapsed="false">
      <c r="A825" s="17" t="s">
        <v>1091</v>
      </c>
      <c r="B825" s="16" t="n">
        <v>1.7358</v>
      </c>
      <c r="E825" s="17" t="s">
        <v>1091</v>
      </c>
      <c r="F825" s="16" t="n">
        <v>1.7358</v>
      </c>
      <c r="G825" s="16" t="n">
        <v>1.7146</v>
      </c>
      <c r="H825" s="16" t="n">
        <v>1.7358</v>
      </c>
      <c r="I825" s="16" t="n">
        <v>1.7358</v>
      </c>
    </row>
    <row r="826" customFormat="false" ht="12.8" hidden="false" customHeight="false" outlineLevel="0" collapsed="false">
      <c r="A826" s="17" t="s">
        <v>769</v>
      </c>
      <c r="B826" s="16" t="n">
        <v>1.7161</v>
      </c>
      <c r="E826" s="17" t="s">
        <v>769</v>
      </c>
      <c r="F826" s="16" t="n">
        <v>1.7161</v>
      </c>
      <c r="G826" s="16" t="n">
        <v>1.717</v>
      </c>
      <c r="H826" s="16" t="n">
        <v>1.7161</v>
      </c>
      <c r="I826" s="16" t="n">
        <v>1.7161</v>
      </c>
    </row>
    <row r="827" customFormat="false" ht="12.8" hidden="false" customHeight="false" outlineLevel="0" collapsed="false">
      <c r="A827" s="17" t="s">
        <v>771</v>
      </c>
      <c r="B827" s="16" t="n">
        <v>1.7162</v>
      </c>
      <c r="E827" s="17" t="s">
        <v>771</v>
      </c>
      <c r="F827" s="16" t="n">
        <v>1.7162</v>
      </c>
      <c r="G827" s="16" t="n">
        <v>1.7727</v>
      </c>
      <c r="H827" s="16" t="n">
        <v>1.7162</v>
      </c>
      <c r="I827" s="16" t="n">
        <v>1.7162</v>
      </c>
    </row>
    <row r="828" customFormat="false" ht="12.8" hidden="false" customHeight="false" outlineLevel="0" collapsed="false">
      <c r="A828" s="17" t="s">
        <v>773</v>
      </c>
      <c r="B828" s="16" t="n">
        <v>1.7768</v>
      </c>
      <c r="E828" s="17" t="s">
        <v>773</v>
      </c>
      <c r="F828" s="16" t="n">
        <v>1.7768</v>
      </c>
      <c r="G828" s="16" t="n">
        <v>1.702</v>
      </c>
      <c r="H828" s="16" t="n">
        <v>1.7768</v>
      </c>
      <c r="I828" s="16" t="n">
        <v>1.7768</v>
      </c>
    </row>
    <row r="829" customFormat="false" ht="12.8" hidden="false" customHeight="false" outlineLevel="0" collapsed="false">
      <c r="A829" s="17" t="s">
        <v>774</v>
      </c>
      <c r="B829" s="16" t="n">
        <v>1.7018</v>
      </c>
      <c r="E829" s="17" t="s">
        <v>774</v>
      </c>
      <c r="F829" s="16" t="n">
        <v>1.7018</v>
      </c>
      <c r="G829" s="16" t="n">
        <v>1.6797</v>
      </c>
      <c r="H829" s="16" t="n">
        <v>1.7018</v>
      </c>
      <c r="I829" s="16" t="n">
        <v>1.7018</v>
      </c>
    </row>
    <row r="830" customFormat="false" ht="12.8" hidden="false" customHeight="false" outlineLevel="0" collapsed="false">
      <c r="A830" s="17" t="s">
        <v>775</v>
      </c>
      <c r="B830" s="16" t="n">
        <v>1.6826</v>
      </c>
      <c r="E830" s="17" t="s">
        <v>775</v>
      </c>
      <c r="F830" s="16" t="n">
        <v>1.6826</v>
      </c>
      <c r="G830" s="16" t="n">
        <v>1.697</v>
      </c>
      <c r="H830" s="16" t="n">
        <v>1.6826</v>
      </c>
      <c r="I830" s="16" t="n">
        <v>1.6826</v>
      </c>
    </row>
    <row r="831" customFormat="false" ht="12.8" hidden="false" customHeight="false" outlineLevel="0" collapsed="false">
      <c r="A831" s="17" t="s">
        <v>1098</v>
      </c>
      <c r="B831" s="16" t="n">
        <v>1.6991</v>
      </c>
      <c r="E831" s="17" t="s">
        <v>1098</v>
      </c>
      <c r="F831" s="16" t="n">
        <v>1.6991</v>
      </c>
      <c r="G831" s="16" t="n">
        <v>1.6837</v>
      </c>
      <c r="H831" s="16" t="n">
        <v>1.6991</v>
      </c>
      <c r="I831" s="16" t="n">
        <v>1.6991</v>
      </c>
    </row>
    <row r="832" customFormat="false" ht="12.8" hidden="false" customHeight="false" outlineLevel="0" collapsed="false">
      <c r="A832" s="17" t="s">
        <v>1100</v>
      </c>
      <c r="B832" s="16" t="n">
        <v>1.6857</v>
      </c>
      <c r="E832" s="17" t="s">
        <v>1100</v>
      </c>
      <c r="F832" s="16" t="n">
        <v>1.6857</v>
      </c>
      <c r="G832" s="16" t="n">
        <v>1.74</v>
      </c>
      <c r="H832" s="16" t="n">
        <v>1.6857</v>
      </c>
      <c r="I832" s="16" t="n">
        <v>1.6857</v>
      </c>
    </row>
    <row r="833" customFormat="false" ht="12.8" hidden="false" customHeight="false" outlineLevel="0" collapsed="false">
      <c r="A833" s="17" t="s">
        <v>776</v>
      </c>
      <c r="B833" s="16" t="n">
        <v>1.7404</v>
      </c>
      <c r="E833" s="17" t="s">
        <v>776</v>
      </c>
      <c r="F833" s="16" t="n">
        <v>1.7404</v>
      </c>
      <c r="G833" s="16" t="n">
        <v>1.7018</v>
      </c>
      <c r="H833" s="16" t="n">
        <v>1.7404</v>
      </c>
      <c r="I833" s="16" t="n">
        <v>1.7404</v>
      </c>
    </row>
    <row r="834" customFormat="false" ht="12.8" hidden="false" customHeight="false" outlineLevel="0" collapsed="false">
      <c r="A834" s="17" t="s">
        <v>777</v>
      </c>
      <c r="B834" s="16" t="n">
        <v>1.6991</v>
      </c>
      <c r="E834" s="17" t="s">
        <v>777</v>
      </c>
      <c r="F834" s="16" t="n">
        <v>1.6991</v>
      </c>
      <c r="G834" s="16" t="n">
        <v>1.6677</v>
      </c>
      <c r="H834" s="16" t="n">
        <v>1.6991</v>
      </c>
      <c r="I834" s="16" t="n">
        <v>1.6991</v>
      </c>
    </row>
    <row r="835" customFormat="false" ht="12.8" hidden="false" customHeight="false" outlineLevel="0" collapsed="false">
      <c r="A835" s="17" t="s">
        <v>778</v>
      </c>
      <c r="B835" s="16" t="n">
        <v>1.6618</v>
      </c>
      <c r="E835" s="17" t="s">
        <v>778</v>
      </c>
      <c r="F835" s="16" t="n">
        <v>1.6618</v>
      </c>
      <c r="G835" s="16" t="n">
        <v>1.8431</v>
      </c>
      <c r="H835" s="16" t="n">
        <v>1.6618</v>
      </c>
      <c r="I835" s="16" t="n">
        <v>1.6618</v>
      </c>
    </row>
    <row r="836" customFormat="false" ht="12.8" hidden="false" customHeight="false" outlineLevel="0" collapsed="false">
      <c r="A836" s="17" t="s">
        <v>780</v>
      </c>
      <c r="B836" s="16" t="n">
        <v>1.8459</v>
      </c>
      <c r="E836" s="17" t="s">
        <v>780</v>
      </c>
      <c r="F836" s="16" t="n">
        <v>1.8459</v>
      </c>
      <c r="G836" s="16" t="n">
        <v>1.8455</v>
      </c>
      <c r="H836" s="16" t="n">
        <v>1.8459</v>
      </c>
      <c r="I836" s="16" t="n">
        <v>1.8459</v>
      </c>
    </row>
    <row r="837" customFormat="false" ht="12.8" hidden="false" customHeight="false" outlineLevel="0" collapsed="false">
      <c r="A837" s="17" t="s">
        <v>782</v>
      </c>
      <c r="B837" s="16" t="n">
        <v>1.8484</v>
      </c>
      <c r="E837" s="17" t="s">
        <v>782</v>
      </c>
      <c r="F837" s="16" t="n">
        <v>1.8484</v>
      </c>
      <c r="G837" s="16" t="n">
        <v>1.819</v>
      </c>
      <c r="H837" s="16" t="n">
        <v>1.8484</v>
      </c>
      <c r="I837" s="16" t="n">
        <v>1.8484</v>
      </c>
    </row>
    <row r="838" customFormat="false" ht="12.8" hidden="false" customHeight="false" outlineLevel="0" collapsed="false">
      <c r="A838" s="17" t="s">
        <v>1107</v>
      </c>
      <c r="B838" s="16" t="n">
        <v>1.8214</v>
      </c>
      <c r="E838" s="17" t="s">
        <v>1107</v>
      </c>
      <c r="F838" s="16" t="n">
        <v>1.8214</v>
      </c>
      <c r="G838" s="16" t="n">
        <v>1.8614</v>
      </c>
      <c r="H838" s="16" t="n">
        <v>1.8214</v>
      </c>
      <c r="I838" s="16" t="n">
        <v>1.8214</v>
      </c>
    </row>
    <row r="839" customFormat="false" ht="12.8" hidden="false" customHeight="false" outlineLevel="0" collapsed="false">
      <c r="A839" s="17" t="s">
        <v>1109</v>
      </c>
      <c r="B839" s="16" t="n">
        <v>1.8595</v>
      </c>
      <c r="E839" s="17" t="s">
        <v>1109</v>
      </c>
      <c r="F839" s="16" t="n">
        <v>1.8595</v>
      </c>
      <c r="G839" s="16" t="n">
        <v>1.8501</v>
      </c>
      <c r="H839" s="16" t="n">
        <v>1.8595</v>
      </c>
      <c r="I839" s="16" t="n">
        <v>1.8595</v>
      </c>
    </row>
    <row r="840" customFormat="false" ht="12.8" hidden="false" customHeight="false" outlineLevel="0" collapsed="false">
      <c r="A840" s="17" t="s">
        <v>783</v>
      </c>
      <c r="B840" s="16" t="n">
        <v>1.8526</v>
      </c>
      <c r="E840" s="17" t="s">
        <v>783</v>
      </c>
      <c r="F840" s="16" t="n">
        <v>1.8526</v>
      </c>
      <c r="G840" s="16" t="n">
        <v>1.8492</v>
      </c>
      <c r="H840" s="16" t="n">
        <v>1.8526</v>
      </c>
      <c r="I840" s="16" t="n">
        <v>1.8526</v>
      </c>
    </row>
    <row r="841" customFormat="false" ht="12.8" hidden="false" customHeight="false" outlineLevel="0" collapsed="false">
      <c r="A841" s="17" t="s">
        <v>784</v>
      </c>
      <c r="B841" s="16" t="n">
        <v>1.8412</v>
      </c>
      <c r="E841" s="17" t="s">
        <v>784</v>
      </c>
      <c r="F841" s="16" t="n">
        <v>1.8412</v>
      </c>
      <c r="G841" s="16" t="n">
        <v>1.875</v>
      </c>
      <c r="H841" s="16" t="n">
        <v>1.8412</v>
      </c>
      <c r="I841" s="16" t="n">
        <v>1.8412</v>
      </c>
    </row>
    <row r="842" customFormat="false" ht="12.8" hidden="false" customHeight="false" outlineLevel="0" collapsed="false">
      <c r="A842" s="17" t="s">
        <v>785</v>
      </c>
      <c r="B842" s="16" t="n">
        <v>1.8773</v>
      </c>
      <c r="E842" s="17" t="s">
        <v>785</v>
      </c>
      <c r="F842" s="16" t="n">
        <v>1.8773</v>
      </c>
      <c r="G842" s="16" t="n">
        <v>1.8134</v>
      </c>
      <c r="H842" s="16" t="n">
        <v>1.8773</v>
      </c>
      <c r="I842" s="16" t="n">
        <v>1.8773</v>
      </c>
    </row>
    <row r="843" customFormat="false" ht="12.8" hidden="false" customHeight="false" outlineLevel="0" collapsed="false">
      <c r="A843" s="17" t="s">
        <v>786</v>
      </c>
      <c r="B843" s="16" t="n">
        <v>1.8159</v>
      </c>
      <c r="E843" s="17" t="s">
        <v>786</v>
      </c>
      <c r="F843" s="16" t="n">
        <v>1.8159</v>
      </c>
      <c r="G843" s="16" t="n">
        <v>1.8238</v>
      </c>
      <c r="H843" s="16" t="n">
        <v>1.8159</v>
      </c>
      <c r="I843" s="16" t="n">
        <v>1.8159</v>
      </c>
    </row>
    <row r="844" customFormat="false" ht="12.8" hidden="false" customHeight="false" outlineLevel="0" collapsed="false">
      <c r="A844" s="17" t="s">
        <v>787</v>
      </c>
      <c r="B844" s="16" t="n">
        <v>1.8344</v>
      </c>
      <c r="E844" s="17" t="s">
        <v>787</v>
      </c>
      <c r="F844" s="16" t="n">
        <v>1.8344</v>
      </c>
      <c r="G844" s="16" t="n">
        <v>1.859</v>
      </c>
      <c r="H844" s="16" t="n">
        <v>1.8747</v>
      </c>
      <c r="I844" s="16" t="n">
        <v>1.8159</v>
      </c>
    </row>
    <row r="845" customFormat="false" ht="12.8" hidden="false" customHeight="false" outlineLevel="0" collapsed="false">
      <c r="A845" s="17" t="s">
        <v>1116</v>
      </c>
      <c r="B845" s="16" t="n">
        <v>1.8563</v>
      </c>
      <c r="E845" s="17" t="s">
        <v>1116</v>
      </c>
      <c r="F845" s="16" t="n">
        <v>1.8563</v>
      </c>
      <c r="G845" s="16" t="n">
        <v>1.8708</v>
      </c>
      <c r="H845" s="16" t="n">
        <v>1.8846</v>
      </c>
      <c r="I845" s="16" t="n">
        <v>1.7961</v>
      </c>
    </row>
    <row r="846" customFormat="false" ht="12.8" hidden="false" customHeight="false" outlineLevel="0" collapsed="false">
      <c r="A846" s="17" t="s">
        <v>1118</v>
      </c>
      <c r="B846" s="16" t="n">
        <v>1.8704</v>
      </c>
      <c r="E846" s="17" t="s">
        <v>1118</v>
      </c>
      <c r="F846" s="16" t="n">
        <v>1.8704</v>
      </c>
      <c r="G846" s="16" t="n">
        <v>1.9087</v>
      </c>
      <c r="H846" s="16" t="n">
        <v>1.9393</v>
      </c>
      <c r="I846" s="16" t="n">
        <v>1.8644</v>
      </c>
    </row>
    <row r="847" customFormat="false" ht="12.8" hidden="false" customHeight="false" outlineLevel="0" collapsed="false">
      <c r="A847" s="17" t="s">
        <v>789</v>
      </c>
      <c r="B847" s="16" t="n">
        <v>1.907</v>
      </c>
      <c r="E847" s="17" t="s">
        <v>789</v>
      </c>
      <c r="F847" s="16" t="n">
        <v>1.907</v>
      </c>
      <c r="G847" s="16" t="n">
        <v>1.8719</v>
      </c>
      <c r="H847" s="16" t="n">
        <v>1.9334</v>
      </c>
      <c r="I847" s="16" t="n">
        <v>1.835</v>
      </c>
    </row>
    <row r="848" customFormat="false" ht="12.8" hidden="false" customHeight="false" outlineLevel="0" collapsed="false">
      <c r="A848" s="17" t="s">
        <v>791</v>
      </c>
      <c r="B848" s="16" t="n">
        <v>1.8722</v>
      </c>
      <c r="E848" s="17" t="s">
        <v>791</v>
      </c>
      <c r="F848" s="16" t="n">
        <v>1.8722</v>
      </c>
      <c r="G848" s="16" t="n">
        <v>1.8901</v>
      </c>
      <c r="H848" s="16" t="n">
        <v>1.9173</v>
      </c>
      <c r="I848" s="16" t="n">
        <v>1.8567</v>
      </c>
    </row>
    <row r="849" customFormat="false" ht="12.8" hidden="false" customHeight="false" outlineLevel="0" collapsed="false">
      <c r="A849" s="17" t="s">
        <v>792</v>
      </c>
      <c r="B849" s="16" t="n">
        <v>1.885</v>
      </c>
      <c r="E849" s="17" t="s">
        <v>792</v>
      </c>
      <c r="F849" s="16" t="n">
        <v>1.885</v>
      </c>
      <c r="G849" s="16" t="n">
        <v>1.8302</v>
      </c>
      <c r="H849" s="16" t="n">
        <v>1.885</v>
      </c>
      <c r="I849" s="16" t="n">
        <v>1.885</v>
      </c>
    </row>
    <row r="850" customFormat="false" ht="12.8" hidden="false" customHeight="false" outlineLevel="0" collapsed="false">
      <c r="A850" s="17" t="s">
        <v>793</v>
      </c>
      <c r="B850" s="16" t="n">
        <v>1.8316</v>
      </c>
      <c r="E850" s="17" t="s">
        <v>793</v>
      </c>
      <c r="F850" s="16" t="n">
        <v>1.8316</v>
      </c>
      <c r="G850" s="16" t="n">
        <v>1.8789</v>
      </c>
      <c r="H850" s="16" t="n">
        <v>1.8316</v>
      </c>
      <c r="I850" s="16" t="n">
        <v>1.8316</v>
      </c>
    </row>
    <row r="851" customFormat="false" ht="12.8" hidden="false" customHeight="false" outlineLevel="0" collapsed="false">
      <c r="A851" s="17" t="s">
        <v>794</v>
      </c>
      <c r="B851" s="16" t="n">
        <v>1.8816</v>
      </c>
      <c r="E851" s="17" t="s">
        <v>794</v>
      </c>
      <c r="F851" s="16" t="n">
        <v>1.8816</v>
      </c>
      <c r="G851" s="16" t="n">
        <v>1.8856</v>
      </c>
      <c r="H851" s="16" t="n">
        <v>1.8816</v>
      </c>
      <c r="I851" s="16" t="n">
        <v>1.8816</v>
      </c>
    </row>
    <row r="852" customFormat="false" ht="12.8" hidden="false" customHeight="false" outlineLevel="0" collapsed="false">
      <c r="A852" s="17" t="s">
        <v>1125</v>
      </c>
      <c r="B852" s="16" t="n">
        <v>1.8988</v>
      </c>
      <c r="E852" s="17" t="s">
        <v>1125</v>
      </c>
      <c r="F852" s="16" t="n">
        <v>1.8988</v>
      </c>
      <c r="G852" s="16" t="n">
        <v>1.9546</v>
      </c>
      <c r="H852" s="16" t="n">
        <v>1.8988</v>
      </c>
      <c r="I852" s="16" t="n">
        <v>1.8988</v>
      </c>
    </row>
    <row r="853" customFormat="false" ht="12.8" hidden="false" customHeight="false" outlineLevel="0" collapsed="false">
      <c r="A853" s="17" t="s">
        <v>1127</v>
      </c>
      <c r="B853" s="16" t="n">
        <v>1.9591</v>
      </c>
      <c r="E853" s="17" t="s">
        <v>1127</v>
      </c>
      <c r="F853" s="16" t="n">
        <v>1.9591</v>
      </c>
      <c r="G853" s="16" t="n">
        <v>1.9255</v>
      </c>
      <c r="H853" s="16" t="n">
        <v>1.9591</v>
      </c>
      <c r="I853" s="16" t="n">
        <v>1.9591</v>
      </c>
    </row>
    <row r="854" customFormat="false" ht="12.8" hidden="false" customHeight="false" outlineLevel="0" collapsed="false">
      <c r="A854" s="17" t="s">
        <v>795</v>
      </c>
      <c r="B854" s="16" t="n">
        <v>1.928</v>
      </c>
      <c r="E854" s="17" t="s">
        <v>795</v>
      </c>
      <c r="F854" s="16" t="n">
        <v>1.928</v>
      </c>
      <c r="G854" s="16" t="n">
        <v>1.9692</v>
      </c>
      <c r="H854" s="16" t="n">
        <v>1.928</v>
      </c>
      <c r="I854" s="16" t="n">
        <v>1.928</v>
      </c>
    </row>
    <row r="855" customFormat="false" ht="12.8" hidden="false" customHeight="false" outlineLevel="0" collapsed="false">
      <c r="A855" s="17" t="s">
        <v>796</v>
      </c>
      <c r="B855" s="16" t="n">
        <v>1.9715</v>
      </c>
      <c r="E855" s="17" t="s">
        <v>796</v>
      </c>
      <c r="F855" s="16" t="n">
        <v>1.9715</v>
      </c>
      <c r="G855" s="16" t="n">
        <v>1.9134</v>
      </c>
      <c r="H855" s="16" t="n">
        <v>1.9715</v>
      </c>
      <c r="I855" s="16" t="n">
        <v>1.9715</v>
      </c>
    </row>
    <row r="856" customFormat="false" ht="12.8" hidden="false" customHeight="false" outlineLevel="0" collapsed="false">
      <c r="A856" s="17" t="s">
        <v>798</v>
      </c>
      <c r="B856" s="16" t="n">
        <v>1.9166</v>
      </c>
      <c r="E856" s="17" t="s">
        <v>798</v>
      </c>
      <c r="F856" s="16" t="n">
        <v>1.9166</v>
      </c>
      <c r="G856" s="16" t="n">
        <v>1.9245</v>
      </c>
      <c r="H856" s="16" t="n">
        <v>1.9166</v>
      </c>
      <c r="I856" s="16" t="n">
        <v>1.9166</v>
      </c>
    </row>
    <row r="857" customFormat="false" ht="12.8" hidden="false" customHeight="false" outlineLevel="0" collapsed="false">
      <c r="A857" s="17" t="s">
        <v>800</v>
      </c>
      <c r="B857" s="16" t="n">
        <v>1.9264</v>
      </c>
      <c r="E857" s="17" t="s">
        <v>800</v>
      </c>
      <c r="F857" s="16" t="n">
        <v>1.9264</v>
      </c>
      <c r="G857" s="16" t="n">
        <v>1.8834</v>
      </c>
      <c r="H857" s="16" t="n">
        <v>1.9264</v>
      </c>
      <c r="I857" s="16" t="n">
        <v>1.9264</v>
      </c>
    </row>
    <row r="858" customFormat="false" ht="12.8" hidden="false" customHeight="false" outlineLevel="0" collapsed="false">
      <c r="A858" s="17" t="s">
        <v>801</v>
      </c>
      <c r="B858" s="16" t="n">
        <v>1.8893</v>
      </c>
      <c r="E858" s="17" t="s">
        <v>801</v>
      </c>
      <c r="F858" s="16" t="n">
        <v>1.8893</v>
      </c>
      <c r="G858" s="16" t="n">
        <v>1.9404</v>
      </c>
      <c r="H858" s="16" t="n">
        <v>1.8893</v>
      </c>
      <c r="I858" s="16" t="n">
        <v>1.8893</v>
      </c>
    </row>
    <row r="859" customFormat="false" ht="12.8" hidden="false" customHeight="false" outlineLevel="0" collapsed="false">
      <c r="A859" s="17" t="s">
        <v>1134</v>
      </c>
      <c r="B859" s="16" t="n">
        <v>1.943</v>
      </c>
      <c r="E859" s="17" t="s">
        <v>1134</v>
      </c>
      <c r="F859" s="16" t="n">
        <v>1.943</v>
      </c>
      <c r="G859" s="16" t="n">
        <v>1.9539</v>
      </c>
      <c r="H859" s="16" t="n">
        <v>1.943</v>
      </c>
      <c r="I859" s="16" t="n">
        <v>1.943</v>
      </c>
    </row>
    <row r="860" customFormat="false" ht="12.8" hidden="false" customHeight="false" outlineLevel="0" collapsed="false">
      <c r="A860" s="17" t="s">
        <v>1136</v>
      </c>
      <c r="B860" s="16" t="n">
        <v>1.9457</v>
      </c>
      <c r="E860" s="17" t="s">
        <v>1136</v>
      </c>
      <c r="F860" s="16" t="n">
        <v>1.9457</v>
      </c>
      <c r="G860" s="16" t="n">
        <v>1.9412</v>
      </c>
      <c r="H860" s="16" t="n">
        <v>1.9457</v>
      </c>
      <c r="I860" s="16" t="n">
        <v>1.9457</v>
      </c>
    </row>
    <row r="861" customFormat="false" ht="12.8" hidden="false" customHeight="false" outlineLevel="0" collapsed="false">
      <c r="A861" s="17" t="s">
        <v>802</v>
      </c>
      <c r="B861" s="16" t="n">
        <v>1.9434</v>
      </c>
      <c r="E861" s="17" t="s">
        <v>802</v>
      </c>
      <c r="F861" s="16" t="n">
        <v>1.9434</v>
      </c>
      <c r="G861" s="16" t="n">
        <v>1.8354</v>
      </c>
      <c r="H861" s="16" t="n">
        <v>1.9434</v>
      </c>
      <c r="I861" s="16" t="n">
        <v>1.9434</v>
      </c>
    </row>
    <row r="862" customFormat="false" ht="12.8" hidden="false" customHeight="false" outlineLevel="0" collapsed="false">
      <c r="A862" s="17" t="s">
        <v>803</v>
      </c>
      <c r="B862" s="16" t="n">
        <v>1.8257</v>
      </c>
      <c r="E862" s="17" t="s">
        <v>803</v>
      </c>
      <c r="F862" s="16" t="n">
        <v>1.8257</v>
      </c>
      <c r="G862" s="16" t="n">
        <v>1.7748</v>
      </c>
      <c r="H862" s="16" t="n">
        <v>1.8257</v>
      </c>
      <c r="I862" s="16" t="n">
        <v>1.8257</v>
      </c>
    </row>
    <row r="863" customFormat="false" ht="12.8" hidden="false" customHeight="false" outlineLevel="0" collapsed="false">
      <c r="A863" s="17" t="s">
        <v>804</v>
      </c>
      <c r="B863" s="16" t="n">
        <v>1.7783</v>
      </c>
      <c r="E863" s="17" t="s">
        <v>804</v>
      </c>
      <c r="F863" s="16" t="n">
        <v>1.7783</v>
      </c>
      <c r="G863" s="16" t="n">
        <v>1.7462</v>
      </c>
      <c r="H863" s="16" t="n">
        <v>1.7783</v>
      </c>
      <c r="I863" s="16" t="n">
        <v>1.7783</v>
      </c>
    </row>
    <row r="864" customFormat="false" ht="12.8" hidden="false" customHeight="false" outlineLevel="0" collapsed="false">
      <c r="A864" s="17" t="s">
        <v>805</v>
      </c>
      <c r="B864" s="16" t="n">
        <v>1.745</v>
      </c>
      <c r="E864" s="17" t="s">
        <v>805</v>
      </c>
      <c r="F864" s="16" t="n">
        <v>1.745</v>
      </c>
      <c r="G864" s="16" t="n">
        <v>1.8221</v>
      </c>
      <c r="H864" s="16" t="n">
        <v>1.745</v>
      </c>
      <c r="I864" s="16" t="n">
        <v>1.745</v>
      </c>
    </row>
    <row r="865" customFormat="false" ht="12.8" hidden="false" customHeight="false" outlineLevel="0" collapsed="false">
      <c r="A865" s="17" t="s">
        <v>807</v>
      </c>
      <c r="B865" s="16" t="n">
        <v>1.8336</v>
      </c>
      <c r="E865" s="17" t="s">
        <v>807</v>
      </c>
      <c r="F865" s="16" t="n">
        <v>1.8336</v>
      </c>
      <c r="G865" s="16" t="n">
        <v>1.8848</v>
      </c>
      <c r="H865" s="16" t="n">
        <v>1.8336</v>
      </c>
      <c r="I865" s="16" t="n">
        <v>1.8336</v>
      </c>
    </row>
    <row r="866" customFormat="false" ht="12.8" hidden="false" customHeight="false" outlineLevel="0" collapsed="false">
      <c r="A866" s="17" t="s">
        <v>1143</v>
      </c>
      <c r="B866" s="16" t="n">
        <v>1.8859</v>
      </c>
      <c r="E866" s="17" t="s">
        <v>1143</v>
      </c>
      <c r="F866" s="16" t="n">
        <v>1.8859</v>
      </c>
      <c r="G866" s="16" t="n">
        <v>1.9628</v>
      </c>
      <c r="H866" s="16" t="n">
        <v>1.8859</v>
      </c>
      <c r="I866" s="16" t="n">
        <v>1.8859</v>
      </c>
    </row>
    <row r="867" customFormat="false" ht="12.8" hidden="false" customHeight="false" outlineLevel="0" collapsed="false">
      <c r="A867" s="17" t="s">
        <v>1145</v>
      </c>
      <c r="B867" s="16" t="n">
        <v>1.9703</v>
      </c>
      <c r="E867" s="17" t="s">
        <v>1145</v>
      </c>
      <c r="F867" s="16" t="n">
        <v>1.9703</v>
      </c>
      <c r="G867" s="16" t="n">
        <v>1.9484</v>
      </c>
      <c r="H867" s="16" t="n">
        <v>1.9703</v>
      </c>
      <c r="I867" s="16" t="n">
        <v>1.9703</v>
      </c>
    </row>
    <row r="868" customFormat="false" ht="12.8" hidden="false" customHeight="false" outlineLevel="0" collapsed="false">
      <c r="A868" s="17" t="s">
        <v>809</v>
      </c>
      <c r="B868" s="16" t="n">
        <v>1.9407</v>
      </c>
      <c r="E868" s="17" t="s">
        <v>809</v>
      </c>
      <c r="F868" s="16" t="n">
        <v>1.9407</v>
      </c>
      <c r="G868" s="16" t="n">
        <v>1.9923</v>
      </c>
      <c r="H868" s="16" t="n">
        <v>1.9407</v>
      </c>
      <c r="I868" s="16" t="n">
        <v>1.9407</v>
      </c>
    </row>
    <row r="869" customFormat="false" ht="12.8" hidden="false" customHeight="false" outlineLevel="0" collapsed="false">
      <c r="A869" s="17" t="s">
        <v>810</v>
      </c>
      <c r="B869" s="16" t="n">
        <v>1.9775</v>
      </c>
      <c r="E869" s="17" t="s">
        <v>810</v>
      </c>
      <c r="F869" s="16" t="n">
        <v>1.9775</v>
      </c>
      <c r="G869" s="16" t="n">
        <v>1.9255</v>
      </c>
      <c r="H869" s="16" t="n">
        <v>1.9775</v>
      </c>
      <c r="I869" s="16" t="n">
        <v>1.9775</v>
      </c>
    </row>
    <row r="870" customFormat="false" ht="12.8" hidden="false" customHeight="false" outlineLevel="0" collapsed="false">
      <c r="A870" s="17" t="s">
        <v>811</v>
      </c>
      <c r="B870" s="16" t="n">
        <v>1.9255</v>
      </c>
      <c r="E870" s="17" t="s">
        <v>811</v>
      </c>
      <c r="F870" s="16" t="n">
        <v>1.9255</v>
      </c>
      <c r="G870" s="16" t="n">
        <v>1.6945</v>
      </c>
      <c r="H870" s="16" t="n">
        <v>1.9255</v>
      </c>
      <c r="I870" s="16" t="n">
        <v>1.9255</v>
      </c>
    </row>
    <row r="871" customFormat="false" ht="12.8" hidden="false" customHeight="false" outlineLevel="0" collapsed="false">
      <c r="A871" s="17" t="s">
        <v>812</v>
      </c>
      <c r="B871" s="16" t="n">
        <v>1.6913</v>
      </c>
      <c r="E871" s="17" t="s">
        <v>812</v>
      </c>
      <c r="F871" s="16" t="n">
        <v>1.6913</v>
      </c>
      <c r="G871" s="16" t="n">
        <v>1.7591</v>
      </c>
      <c r="H871" s="16" t="n">
        <v>1.6913</v>
      </c>
      <c r="I871" s="16" t="n">
        <v>1.6913</v>
      </c>
    </row>
    <row r="872" customFormat="false" ht="12.8" hidden="false" customHeight="false" outlineLevel="0" collapsed="false">
      <c r="A872" s="17" t="s">
        <v>813</v>
      </c>
      <c r="B872" s="16" t="n">
        <v>1.7769</v>
      </c>
      <c r="E872" s="17" t="s">
        <v>813</v>
      </c>
      <c r="F872" s="16" t="n">
        <v>1.7769</v>
      </c>
      <c r="G872" s="16" t="n">
        <v>1.9457</v>
      </c>
      <c r="H872" s="16" t="n">
        <v>1.7769</v>
      </c>
      <c r="I872" s="16" t="n">
        <v>1.7769</v>
      </c>
    </row>
    <row r="873" customFormat="false" ht="12.8" hidden="false" customHeight="false" outlineLevel="0" collapsed="false">
      <c r="A873" s="17" t="s">
        <v>1152</v>
      </c>
      <c r="B873" s="16" t="n">
        <v>1.9485</v>
      </c>
      <c r="E873" s="17" t="s">
        <v>1152</v>
      </c>
      <c r="F873" s="16" t="n">
        <v>1.9485</v>
      </c>
      <c r="G873" s="16" t="n">
        <v>2.021</v>
      </c>
      <c r="H873" s="16" t="n">
        <v>1.9485</v>
      </c>
      <c r="I873" s="16" t="n">
        <v>1.9485</v>
      </c>
    </row>
    <row r="874" customFormat="false" ht="12.8" hidden="false" customHeight="false" outlineLevel="0" collapsed="false">
      <c r="A874" s="17" t="s">
        <v>1154</v>
      </c>
      <c r="B874" s="16" t="n">
        <v>2.0203</v>
      </c>
      <c r="E874" s="17" t="s">
        <v>1154</v>
      </c>
      <c r="F874" s="16" t="n">
        <v>2.0203</v>
      </c>
      <c r="G874" s="16" t="n">
        <v>1.9979</v>
      </c>
      <c r="H874" s="16" t="n">
        <v>2.0203</v>
      </c>
      <c r="I874" s="16" t="n">
        <v>2.0203</v>
      </c>
    </row>
    <row r="875" customFormat="false" ht="12.8" hidden="false" customHeight="false" outlineLevel="0" collapsed="false">
      <c r="A875" s="17" t="s">
        <v>814</v>
      </c>
      <c r="B875" s="16" t="n">
        <v>2.0003</v>
      </c>
      <c r="E875" s="17" t="s">
        <v>814</v>
      </c>
      <c r="F875" s="16" t="n">
        <v>2.0003</v>
      </c>
      <c r="G875" s="16" t="n">
        <v>2.0516</v>
      </c>
      <c r="H875" s="16" t="n">
        <v>2.0003</v>
      </c>
      <c r="I875" s="16" t="n">
        <v>2.0003</v>
      </c>
    </row>
    <row r="876" customFormat="false" ht="12.8" hidden="false" customHeight="false" outlineLevel="0" collapsed="false">
      <c r="A876" s="17" t="s">
        <v>816</v>
      </c>
      <c r="B876" s="16" t="n">
        <v>2.0611</v>
      </c>
      <c r="E876" s="17" t="s">
        <v>816</v>
      </c>
      <c r="F876" s="16" t="n">
        <v>2.0611</v>
      </c>
      <c r="G876" s="16" t="n">
        <v>2.1158</v>
      </c>
      <c r="H876" s="16" t="n">
        <v>2.0611</v>
      </c>
      <c r="I876" s="16" t="n">
        <v>2.0611</v>
      </c>
    </row>
    <row r="877" customFormat="false" ht="12.8" hidden="false" customHeight="false" outlineLevel="0" collapsed="false">
      <c r="A877" s="17" t="s">
        <v>818</v>
      </c>
      <c r="B877" s="16" t="n">
        <v>2.1059</v>
      </c>
      <c r="E877" s="17" t="s">
        <v>818</v>
      </c>
      <c r="F877" s="16" t="n">
        <v>2.1059</v>
      </c>
      <c r="G877" s="16" t="n">
        <v>2.0293</v>
      </c>
      <c r="H877" s="16" t="n">
        <v>2.1059</v>
      </c>
      <c r="I877" s="16" t="n">
        <v>2.1059</v>
      </c>
    </row>
    <row r="878" customFormat="false" ht="12.8" hidden="false" customHeight="false" outlineLevel="0" collapsed="false">
      <c r="A878" s="17" t="s">
        <v>819</v>
      </c>
      <c r="B878" s="16" t="n">
        <v>2.0305</v>
      </c>
      <c r="E878" s="17" t="s">
        <v>819</v>
      </c>
      <c r="F878" s="16" t="n">
        <v>2.0305</v>
      </c>
      <c r="G878" s="16" t="n">
        <v>2.0289</v>
      </c>
      <c r="H878" s="16" t="n">
        <v>2.0305</v>
      </c>
      <c r="I878" s="16" t="n">
        <v>2.0305</v>
      </c>
    </row>
    <row r="879" customFormat="false" ht="12.8" hidden="false" customHeight="false" outlineLevel="0" collapsed="false">
      <c r="A879" s="17" t="s">
        <v>820</v>
      </c>
      <c r="B879" s="16" t="n">
        <v>2.0443</v>
      </c>
      <c r="E879" s="17" t="s">
        <v>820</v>
      </c>
      <c r="F879" s="16" t="n">
        <v>2.0443</v>
      </c>
      <c r="G879" s="16" t="n">
        <v>2.1862</v>
      </c>
      <c r="H879" s="16" t="n">
        <v>2.0443</v>
      </c>
      <c r="I879" s="16" t="n">
        <v>2.0443</v>
      </c>
    </row>
    <row r="880" customFormat="false" ht="12.8" hidden="false" customHeight="false" outlineLevel="0" collapsed="false">
      <c r="A880" s="17" t="s">
        <v>1161</v>
      </c>
      <c r="B880" s="16" t="n">
        <v>2.1883</v>
      </c>
      <c r="E880" s="17" t="s">
        <v>1161</v>
      </c>
      <c r="F880" s="16" t="n">
        <v>2.1883</v>
      </c>
      <c r="G880" s="16" t="n">
        <v>2.2264</v>
      </c>
      <c r="H880" s="16" t="n">
        <v>2.1883</v>
      </c>
      <c r="I880" s="16" t="n">
        <v>2.1883</v>
      </c>
    </row>
    <row r="881" customFormat="false" ht="12.8" hidden="false" customHeight="false" outlineLevel="0" collapsed="false">
      <c r="A881" s="17" t="s">
        <v>1163</v>
      </c>
      <c r="B881" s="16" t="n">
        <v>2.2205</v>
      </c>
      <c r="E881" s="17" t="s">
        <v>1163</v>
      </c>
      <c r="F881" s="16" t="n">
        <v>2.2205</v>
      </c>
      <c r="G881" s="16" t="n">
        <v>2.0194</v>
      </c>
      <c r="H881" s="16" t="n">
        <v>2.2205</v>
      </c>
      <c r="I881" s="16" t="n">
        <v>2.2205</v>
      </c>
    </row>
    <row r="882" customFormat="false" ht="12.8" hidden="false" customHeight="false" outlineLevel="0" collapsed="false">
      <c r="A882" s="17" t="s">
        <v>821</v>
      </c>
      <c r="B882" s="16" t="n">
        <v>2.0227</v>
      </c>
      <c r="E882" s="17" t="s">
        <v>821</v>
      </c>
      <c r="F882" s="16" t="n">
        <v>2.0227</v>
      </c>
      <c r="G882" s="16" t="n">
        <v>2.1366</v>
      </c>
      <c r="H882" s="16" t="n">
        <v>2.0227</v>
      </c>
      <c r="I882" s="16" t="n">
        <v>2.0227</v>
      </c>
    </row>
    <row r="883" customFormat="false" ht="12.8" hidden="false" customHeight="false" outlineLevel="0" collapsed="false">
      <c r="A883" s="17" t="s">
        <v>822</v>
      </c>
      <c r="B883" s="16" t="n">
        <v>2.1212</v>
      </c>
      <c r="E883" s="17" t="s">
        <v>822</v>
      </c>
      <c r="F883" s="16" t="n">
        <v>2.1212</v>
      </c>
      <c r="G883" s="16" t="n">
        <v>2.1054</v>
      </c>
      <c r="H883" s="16" t="n">
        <v>2.1212</v>
      </c>
      <c r="I883" s="16" t="n">
        <v>2.1212</v>
      </c>
    </row>
    <row r="884" customFormat="false" ht="12.8" hidden="false" customHeight="false" outlineLevel="0" collapsed="false">
      <c r="A884" s="17" t="s">
        <v>823</v>
      </c>
      <c r="B884" s="16" t="n">
        <v>2.0837</v>
      </c>
      <c r="E884" s="17" t="s">
        <v>823</v>
      </c>
      <c r="F884" s="16" t="n">
        <v>2.0837</v>
      </c>
      <c r="G884" s="16" t="n">
        <v>2.1203</v>
      </c>
      <c r="H884" s="16" t="n">
        <v>2.0837</v>
      </c>
      <c r="I884" s="16" t="n">
        <v>2.0837</v>
      </c>
    </row>
    <row r="885" customFormat="false" ht="12.8" hidden="false" customHeight="false" outlineLevel="0" collapsed="false">
      <c r="A885" s="17" t="s">
        <v>825</v>
      </c>
      <c r="B885" s="16" t="n">
        <v>2.1164</v>
      </c>
      <c r="E885" s="17" t="s">
        <v>825</v>
      </c>
      <c r="F885" s="16" t="n">
        <v>2.1164</v>
      </c>
      <c r="G885" s="16" t="n">
        <v>2.3893</v>
      </c>
      <c r="H885" s="16" t="n">
        <v>2.1164</v>
      </c>
      <c r="I885" s="16" t="n">
        <v>2.1164</v>
      </c>
    </row>
    <row r="886" customFormat="false" ht="12.8" hidden="false" customHeight="false" outlineLevel="0" collapsed="false">
      <c r="A886" s="17" t="s">
        <v>827</v>
      </c>
      <c r="B886" s="16" t="n">
        <v>2.3868</v>
      </c>
      <c r="E886" s="17" t="s">
        <v>827</v>
      </c>
      <c r="F886" s="16" t="n">
        <v>2.3868</v>
      </c>
      <c r="G886" s="16" t="n">
        <v>2.4561</v>
      </c>
      <c r="H886" s="16" t="n">
        <v>2.3868</v>
      </c>
      <c r="I886" s="16" t="n">
        <v>2.3868</v>
      </c>
    </row>
    <row r="887" customFormat="false" ht="12.8" hidden="false" customHeight="false" outlineLevel="0" collapsed="false">
      <c r="A887" s="17" t="s">
        <v>1170</v>
      </c>
      <c r="B887" s="16" t="n">
        <v>2.4508</v>
      </c>
      <c r="E887" s="17" t="s">
        <v>1170</v>
      </c>
      <c r="F887" s="16" t="n">
        <v>2.4508</v>
      </c>
      <c r="G887" s="16" t="n">
        <v>2.3924</v>
      </c>
      <c r="H887" s="16" t="n">
        <v>2.4508</v>
      </c>
      <c r="I887" s="16" t="n">
        <v>2.4508</v>
      </c>
    </row>
    <row r="888" customFormat="false" ht="12.8" hidden="false" customHeight="false" outlineLevel="0" collapsed="false">
      <c r="A888" s="17" t="s">
        <v>1172</v>
      </c>
      <c r="B888" s="16" t="n">
        <v>2.3852</v>
      </c>
      <c r="E888" s="17" t="s">
        <v>1172</v>
      </c>
      <c r="F888" s="16" t="n">
        <v>2.3852</v>
      </c>
      <c r="G888" s="16" t="n">
        <v>2.4923</v>
      </c>
      <c r="H888" s="16" t="n">
        <v>2.3852</v>
      </c>
      <c r="I888" s="16" t="n">
        <v>2.3852</v>
      </c>
    </row>
    <row r="889" customFormat="false" ht="12.8" hidden="false" customHeight="false" outlineLevel="0" collapsed="false">
      <c r="A889" s="17" t="s">
        <v>828</v>
      </c>
      <c r="B889" s="16" t="n">
        <v>2.4985</v>
      </c>
      <c r="E889" s="17" t="s">
        <v>828</v>
      </c>
      <c r="F889" s="16" t="n">
        <v>2.4985</v>
      </c>
      <c r="G889" s="16" t="n">
        <v>2.4969</v>
      </c>
      <c r="H889" s="16" t="n">
        <v>2.4985</v>
      </c>
      <c r="I889" s="16" t="n">
        <v>2.4985</v>
      </c>
    </row>
    <row r="890" customFormat="false" ht="12.8" hidden="false" customHeight="false" outlineLevel="0" collapsed="false">
      <c r="A890" s="17" t="s">
        <v>829</v>
      </c>
      <c r="B890" s="16" t="n">
        <v>2.5011</v>
      </c>
      <c r="E890" s="17" t="s">
        <v>829</v>
      </c>
      <c r="F890" s="16" t="n">
        <v>2.5011</v>
      </c>
      <c r="G890" s="16" t="n">
        <v>2.4169</v>
      </c>
      <c r="H890" s="16" t="n">
        <v>2.5011</v>
      </c>
      <c r="I890" s="16" t="n">
        <v>2.5011</v>
      </c>
    </row>
    <row r="891" customFormat="false" ht="12.8" hidden="false" customHeight="false" outlineLevel="0" collapsed="false">
      <c r="A891" s="17" t="s">
        <v>830</v>
      </c>
      <c r="B891" s="16" t="n">
        <v>2.4182</v>
      </c>
      <c r="E891" s="17" t="s">
        <v>830</v>
      </c>
      <c r="F891" s="16" t="n">
        <v>2.4182</v>
      </c>
      <c r="G891" s="16" t="n">
        <v>2.3306</v>
      </c>
      <c r="H891" s="16" t="n">
        <v>2.4182</v>
      </c>
      <c r="I891" s="16" t="n">
        <v>2.4182</v>
      </c>
    </row>
    <row r="892" customFormat="false" ht="12.8" hidden="false" customHeight="false" outlineLevel="0" collapsed="false">
      <c r="A892" s="17" t="s">
        <v>831</v>
      </c>
      <c r="B892" s="16" t="n">
        <v>2.3561</v>
      </c>
      <c r="E892" s="17" t="s">
        <v>831</v>
      </c>
      <c r="F892" s="16" t="n">
        <v>2.3561</v>
      </c>
      <c r="G892" s="16" t="n">
        <v>2.31</v>
      </c>
      <c r="H892" s="16" t="n">
        <v>2.3561</v>
      </c>
      <c r="I892" s="16" t="n">
        <v>2.3561</v>
      </c>
    </row>
    <row r="893" customFormat="false" ht="12.8" hidden="false" customHeight="false" outlineLevel="0" collapsed="false">
      <c r="A893" s="17" t="s">
        <v>832</v>
      </c>
      <c r="B893" s="16" t="n">
        <v>2.3251</v>
      </c>
      <c r="E893" s="17" t="s">
        <v>832</v>
      </c>
      <c r="F893" s="16" t="n">
        <v>2.3251</v>
      </c>
      <c r="G893" s="16" t="n">
        <v>2.4122</v>
      </c>
      <c r="H893" s="16" t="n">
        <v>2.3251</v>
      </c>
      <c r="I893" s="16" t="n">
        <v>2.3251</v>
      </c>
    </row>
    <row r="894" customFormat="false" ht="12.8" hidden="false" customHeight="false" outlineLevel="0" collapsed="false">
      <c r="A894" s="17" t="s">
        <v>1179</v>
      </c>
      <c r="B894" s="16" t="n">
        <v>2.4288</v>
      </c>
      <c r="E894" s="17" t="s">
        <v>1179</v>
      </c>
      <c r="F894" s="16" t="n">
        <v>2.4288</v>
      </c>
      <c r="G894" s="16" t="n">
        <v>2.4122</v>
      </c>
      <c r="H894" s="16" t="n">
        <v>2.4288</v>
      </c>
      <c r="I894" s="16" t="n">
        <v>2.4288</v>
      </c>
    </row>
    <row r="895" customFormat="false" ht="12.8" hidden="false" customHeight="false" outlineLevel="0" collapsed="false">
      <c r="A895" s="17" t="s">
        <v>1181</v>
      </c>
      <c r="B895" s="16" t="n">
        <v>2.4189</v>
      </c>
      <c r="E895" s="17" t="s">
        <v>1181</v>
      </c>
      <c r="F895" s="16" t="n">
        <v>2.4189</v>
      </c>
      <c r="G895" s="16" t="n">
        <v>2.4999</v>
      </c>
      <c r="H895" s="16" t="n">
        <v>2.4189</v>
      </c>
      <c r="I895" s="16" t="n">
        <v>2.4189</v>
      </c>
    </row>
    <row r="896" customFormat="false" ht="12.8" hidden="false" customHeight="false" outlineLevel="0" collapsed="false">
      <c r="A896" s="17" t="s">
        <v>834</v>
      </c>
      <c r="B896" s="16" t="n">
        <v>2.4903</v>
      </c>
      <c r="E896" s="17" t="s">
        <v>834</v>
      </c>
      <c r="F896" s="16" t="n">
        <v>2.4903</v>
      </c>
      <c r="G896" s="16" t="n">
        <v>2.1635</v>
      </c>
      <c r="H896" s="16" t="n">
        <v>2.4903</v>
      </c>
      <c r="I896" s="16" t="n">
        <v>2.4903</v>
      </c>
    </row>
    <row r="897" customFormat="false" ht="12.8" hidden="false" customHeight="false" outlineLevel="0" collapsed="false">
      <c r="A897" s="17" t="s">
        <v>836</v>
      </c>
      <c r="B897" s="16" t="n">
        <v>2.1671</v>
      </c>
      <c r="E897" s="17" t="s">
        <v>836</v>
      </c>
      <c r="F897" s="16" t="n">
        <v>2.1671</v>
      </c>
      <c r="G897" s="16" t="n">
        <v>2.3352</v>
      </c>
      <c r="H897" s="16" t="n">
        <v>2.1671</v>
      </c>
      <c r="I897" s="16" t="n">
        <v>2.1671</v>
      </c>
    </row>
    <row r="898" customFormat="false" ht="12.8" hidden="false" customHeight="false" outlineLevel="0" collapsed="false">
      <c r="A898" s="17" t="s">
        <v>837</v>
      </c>
      <c r="B898" s="16" t="n">
        <v>2.3229</v>
      </c>
      <c r="E898" s="17" t="s">
        <v>837</v>
      </c>
      <c r="F898" s="16" t="n">
        <v>2.3229</v>
      </c>
      <c r="G898" s="16" t="n">
        <v>2.3434</v>
      </c>
      <c r="H898" s="16" t="n">
        <v>2.3229</v>
      </c>
      <c r="I898" s="16" t="n">
        <v>2.3229</v>
      </c>
    </row>
    <row r="899" customFormat="false" ht="12.8" hidden="false" customHeight="false" outlineLevel="0" collapsed="false">
      <c r="A899" s="17" t="s">
        <v>838</v>
      </c>
      <c r="B899" s="16" t="n">
        <v>2.3104</v>
      </c>
      <c r="E899" s="17" t="s">
        <v>838</v>
      </c>
      <c r="F899" s="16" t="n">
        <v>2.3104</v>
      </c>
      <c r="G899" s="16" t="n">
        <v>2.4889</v>
      </c>
      <c r="H899" s="16" t="n">
        <v>2.3104</v>
      </c>
      <c r="I899" s="16" t="n">
        <v>2.3104</v>
      </c>
    </row>
    <row r="900" customFormat="false" ht="12.8" hidden="false" customHeight="false" outlineLevel="0" collapsed="false">
      <c r="A900" s="17" t="s">
        <v>839</v>
      </c>
      <c r="B900" s="16" t="n">
        <v>2.4849</v>
      </c>
      <c r="E900" s="17" t="s">
        <v>839</v>
      </c>
      <c r="F900" s="16" t="n">
        <v>2.4849</v>
      </c>
      <c r="G900" s="16" t="n">
        <v>2.3361</v>
      </c>
      <c r="H900" s="16" t="n">
        <v>2.4849</v>
      </c>
      <c r="I900" s="16" t="n">
        <v>2.4849</v>
      </c>
    </row>
    <row r="901" customFormat="false" ht="12.8" hidden="false" customHeight="false" outlineLevel="0" collapsed="false">
      <c r="A901" s="17" t="s">
        <v>1188</v>
      </c>
      <c r="B901" s="16" t="n">
        <v>2.3144</v>
      </c>
      <c r="E901" s="17" t="s">
        <v>1188</v>
      </c>
      <c r="F901" s="16" t="n">
        <v>2.3144</v>
      </c>
      <c r="G901" s="16" t="n">
        <v>2.0908</v>
      </c>
      <c r="H901" s="16" t="n">
        <v>2.3144</v>
      </c>
      <c r="I901" s="16" t="n">
        <v>2.3144</v>
      </c>
    </row>
    <row r="902" customFormat="false" ht="12.8" hidden="false" customHeight="false" outlineLevel="0" collapsed="false">
      <c r="A902" s="17" t="s">
        <v>1190</v>
      </c>
      <c r="B902" s="16" t="n">
        <v>2.0879</v>
      </c>
      <c r="E902" s="17" t="s">
        <v>1190</v>
      </c>
      <c r="F902" s="16" t="n">
        <v>2.0879</v>
      </c>
      <c r="G902" s="16" t="n">
        <v>2.09</v>
      </c>
      <c r="H902" s="16" t="n">
        <v>2.0879</v>
      </c>
      <c r="I902" s="16" t="n">
        <v>2.0879</v>
      </c>
    </row>
    <row r="903" customFormat="false" ht="12.8" hidden="false" customHeight="false" outlineLevel="0" collapsed="false">
      <c r="A903" s="17" t="s">
        <v>840</v>
      </c>
      <c r="B903" s="16" t="n">
        <v>2.1005</v>
      </c>
      <c r="E903" s="17" t="s">
        <v>840</v>
      </c>
      <c r="F903" s="16" t="n">
        <v>2.1005</v>
      </c>
      <c r="G903" s="16" t="n">
        <v>2.0866</v>
      </c>
      <c r="H903" s="16" t="n">
        <v>2.1005</v>
      </c>
      <c r="I903" s="16" t="n">
        <v>2.1005</v>
      </c>
    </row>
    <row r="904" customFormat="false" ht="12.8" hidden="false" customHeight="false" outlineLevel="0" collapsed="false">
      <c r="A904" s="17" t="s">
        <v>841</v>
      </c>
      <c r="B904" s="16" t="n">
        <v>2.0712</v>
      </c>
      <c r="E904" s="17" t="s">
        <v>841</v>
      </c>
      <c r="F904" s="16" t="n">
        <v>2.0712</v>
      </c>
      <c r="G904" s="16" t="n">
        <v>1.8148</v>
      </c>
      <c r="H904" s="16" t="n">
        <v>2.0712</v>
      </c>
      <c r="I904" s="16" t="n">
        <v>2.0712</v>
      </c>
    </row>
    <row r="905" customFormat="false" ht="12.8" hidden="false" customHeight="false" outlineLevel="0" collapsed="false">
      <c r="A905" s="17" t="s">
        <v>843</v>
      </c>
      <c r="B905" s="16" t="n">
        <v>1.8069</v>
      </c>
      <c r="E905" s="17" t="s">
        <v>843</v>
      </c>
      <c r="F905" s="16" t="n">
        <v>1.8069</v>
      </c>
      <c r="G905" s="16" t="n">
        <v>1.6595</v>
      </c>
      <c r="H905" s="16" t="n">
        <v>1.8069</v>
      </c>
      <c r="I905" s="16" t="n">
        <v>1.8069</v>
      </c>
    </row>
    <row r="906" customFormat="false" ht="12.8" hidden="false" customHeight="false" outlineLevel="0" collapsed="false">
      <c r="A906" s="17" t="s">
        <v>845</v>
      </c>
      <c r="B906" s="16" t="n">
        <v>1.6359</v>
      </c>
      <c r="E906" s="17" t="s">
        <v>845</v>
      </c>
      <c r="F906" s="16" t="n">
        <v>1.6359</v>
      </c>
      <c r="G906" s="16" t="n">
        <v>1.7545</v>
      </c>
      <c r="H906" s="16" t="n">
        <v>1.6359</v>
      </c>
      <c r="I906" s="16" t="n">
        <v>1.6359</v>
      </c>
    </row>
    <row r="907" customFormat="false" ht="12.8" hidden="false" customHeight="false" outlineLevel="0" collapsed="false">
      <c r="A907" s="17" t="s">
        <v>846</v>
      </c>
      <c r="B907" s="16" t="n">
        <v>1.7611</v>
      </c>
      <c r="E907" s="17" t="s">
        <v>846</v>
      </c>
      <c r="F907" s="16" t="n">
        <v>1.7611</v>
      </c>
      <c r="G907" s="16" t="n">
        <v>1.8424</v>
      </c>
      <c r="H907" s="16" t="n">
        <v>1.7611</v>
      </c>
      <c r="I907" s="16" t="n">
        <v>1.7611</v>
      </c>
    </row>
    <row r="908" customFormat="false" ht="12.8" hidden="false" customHeight="false" outlineLevel="0" collapsed="false">
      <c r="A908" s="17" t="s">
        <v>1197</v>
      </c>
      <c r="B908" s="16" t="n">
        <v>1.8363</v>
      </c>
      <c r="E908" s="17" t="s">
        <v>1197</v>
      </c>
      <c r="F908" s="16" t="n">
        <v>1.8363</v>
      </c>
      <c r="G908" s="16" t="n">
        <v>1.8689</v>
      </c>
      <c r="H908" s="16" t="n">
        <v>1.8363</v>
      </c>
      <c r="I908" s="16" t="n">
        <v>1.8363</v>
      </c>
    </row>
    <row r="909" customFormat="false" ht="12.8" hidden="false" customHeight="false" outlineLevel="0" collapsed="false">
      <c r="A909" s="17" t="s">
        <v>1199</v>
      </c>
      <c r="B909" s="16" t="n">
        <v>1.8597</v>
      </c>
      <c r="E909" s="17" t="s">
        <v>1199</v>
      </c>
      <c r="F909" s="16" t="n">
        <v>1.8597</v>
      </c>
      <c r="G909" s="16" t="n">
        <v>1.8011</v>
      </c>
      <c r="H909" s="16" t="n">
        <v>1.8597</v>
      </c>
      <c r="I909" s="16" t="n">
        <v>1.8597</v>
      </c>
    </row>
    <row r="910" customFormat="false" ht="12.8" hidden="false" customHeight="false" outlineLevel="0" collapsed="false">
      <c r="A910" s="17" t="s">
        <v>847</v>
      </c>
      <c r="B910" s="16" t="n">
        <v>1.8186</v>
      </c>
      <c r="E910" s="17" t="s">
        <v>847</v>
      </c>
      <c r="F910" s="16" t="n">
        <v>1.8186</v>
      </c>
      <c r="G910" s="16" t="n">
        <v>1.5978</v>
      </c>
      <c r="H910" s="16" t="n">
        <v>1.8186</v>
      </c>
      <c r="I910" s="16" t="n">
        <v>1.8186</v>
      </c>
    </row>
    <row r="911" customFormat="false" ht="12.8" hidden="false" customHeight="false" outlineLevel="0" collapsed="false">
      <c r="A911" s="17" t="s">
        <v>848</v>
      </c>
      <c r="B911" s="16" t="n">
        <v>1.5509</v>
      </c>
      <c r="E911" s="17" t="s">
        <v>848</v>
      </c>
      <c r="F911" s="16" t="n">
        <v>1.5509</v>
      </c>
      <c r="G911" s="16" t="n">
        <v>1.5364</v>
      </c>
      <c r="H911" s="16" t="n">
        <v>1.5509</v>
      </c>
      <c r="I911" s="16" t="n">
        <v>1.5509</v>
      </c>
    </row>
    <row r="912" customFormat="false" ht="12.8" hidden="false" customHeight="false" outlineLevel="0" collapsed="false">
      <c r="A912" s="17" t="s">
        <v>849</v>
      </c>
      <c r="B912" s="16" t="n">
        <v>1.5365</v>
      </c>
      <c r="E912" s="17" t="s">
        <v>849</v>
      </c>
      <c r="F912" s="16" t="n">
        <v>1.5365</v>
      </c>
      <c r="G912" s="16" t="n">
        <v>1.4316</v>
      </c>
      <c r="H912" s="16" t="n">
        <v>1.5365</v>
      </c>
      <c r="I912" s="16" t="n">
        <v>1.5365</v>
      </c>
    </row>
    <row r="913" customFormat="false" ht="12.8" hidden="false" customHeight="false" outlineLevel="0" collapsed="false">
      <c r="A913" s="17" t="s">
        <v>850</v>
      </c>
      <c r="B913" s="16" t="n">
        <v>1.4268</v>
      </c>
      <c r="E913" s="17" t="s">
        <v>850</v>
      </c>
      <c r="F913" s="16" t="n">
        <v>1.4268</v>
      </c>
      <c r="G913" s="16" t="n">
        <v>1.2557</v>
      </c>
      <c r="H913" s="16" t="n">
        <v>1.4268</v>
      </c>
      <c r="I913" s="16" t="n">
        <v>1.4268</v>
      </c>
    </row>
    <row r="914" customFormat="false" ht="12.8" hidden="false" customHeight="false" outlineLevel="0" collapsed="false">
      <c r="A914" s="17" t="s">
        <v>852</v>
      </c>
      <c r="B914" s="16" t="n">
        <v>1.2576</v>
      </c>
      <c r="E914" s="17" t="s">
        <v>852</v>
      </c>
      <c r="F914" s="16" t="n">
        <v>1.2576</v>
      </c>
      <c r="G914" s="16" t="n">
        <v>1.2167</v>
      </c>
      <c r="H914" s="16" t="n">
        <v>1.2576</v>
      </c>
      <c r="I914" s="16" t="n">
        <v>1.2576</v>
      </c>
    </row>
    <row r="915" customFormat="false" ht="12.8" hidden="false" customHeight="false" outlineLevel="0" collapsed="false">
      <c r="A915" s="17" t="s">
        <v>1206</v>
      </c>
      <c r="B915" s="16" t="n">
        <v>1.2125</v>
      </c>
      <c r="E915" s="17" t="s">
        <v>1206</v>
      </c>
      <c r="F915" s="16" t="n">
        <v>1.2125</v>
      </c>
      <c r="G915" s="16" t="n">
        <v>1.2579</v>
      </c>
      <c r="H915" s="16" t="n">
        <v>1.2125</v>
      </c>
      <c r="I915" s="16" t="n">
        <v>1.2125</v>
      </c>
    </row>
    <row r="916" customFormat="false" ht="12.8" hidden="false" customHeight="false" outlineLevel="0" collapsed="false">
      <c r="A916" s="17" t="s">
        <v>1208</v>
      </c>
      <c r="B916" s="16" t="n">
        <v>1.2556</v>
      </c>
      <c r="E916" s="17" t="s">
        <v>1208</v>
      </c>
      <c r="F916" s="16" t="n">
        <v>1.2556</v>
      </c>
      <c r="G916" s="16" t="n">
        <v>1.1917</v>
      </c>
      <c r="H916" s="16" t="n">
        <v>1.2556</v>
      </c>
      <c r="I916" s="16" t="n">
        <v>1.2556</v>
      </c>
    </row>
    <row r="917" customFormat="false" ht="12.8" hidden="false" customHeight="false" outlineLevel="0" collapsed="false">
      <c r="A917" s="17" t="s">
        <v>854</v>
      </c>
      <c r="B917" s="16" t="n">
        <v>1.1915</v>
      </c>
      <c r="E917" s="17" t="s">
        <v>854</v>
      </c>
      <c r="F917" s="16" t="n">
        <v>1.1915</v>
      </c>
      <c r="G917" s="16" t="n">
        <v>1.1723</v>
      </c>
      <c r="H917" s="16" t="n">
        <v>1.1914</v>
      </c>
      <c r="I917" s="16" t="n">
        <v>1.1914</v>
      </c>
    </row>
    <row r="918" customFormat="false" ht="12.8" hidden="false" customHeight="false" outlineLevel="0" collapsed="false">
      <c r="A918" s="17" t="s">
        <v>855</v>
      </c>
      <c r="B918" s="16" t="n">
        <v>1.1718</v>
      </c>
      <c r="E918" s="17" t="s">
        <v>855</v>
      </c>
      <c r="F918" s="16" t="n">
        <v>1.1718</v>
      </c>
      <c r="G918" s="16" t="n">
        <v>1.1652</v>
      </c>
      <c r="H918" s="16" t="n">
        <v>1.1718</v>
      </c>
      <c r="I918" s="16" t="n">
        <v>1.1718</v>
      </c>
    </row>
    <row r="919" customFormat="false" ht="12.8" hidden="false" customHeight="false" outlineLevel="0" collapsed="false">
      <c r="A919" s="17" t="s">
        <v>856</v>
      </c>
      <c r="B919" s="16" t="n">
        <v>1.1666</v>
      </c>
      <c r="E919" s="17" t="s">
        <v>856</v>
      </c>
      <c r="F919" s="16" t="n">
        <v>1.1666</v>
      </c>
      <c r="G919" s="16" t="n">
        <v>1.1487</v>
      </c>
      <c r="H919" s="16" t="n">
        <v>1.1666</v>
      </c>
      <c r="I919" s="16" t="n">
        <v>1.1666</v>
      </c>
    </row>
    <row r="920" customFormat="false" ht="12.8" hidden="false" customHeight="false" outlineLevel="0" collapsed="false">
      <c r="A920" s="17" t="s">
        <v>857</v>
      </c>
      <c r="B920" s="16" t="n">
        <v>1.1521</v>
      </c>
      <c r="E920" s="17" t="s">
        <v>857</v>
      </c>
      <c r="F920" s="16" t="n">
        <v>1.1521</v>
      </c>
      <c r="G920" s="16" t="n">
        <v>1.0994</v>
      </c>
      <c r="H920" s="16" t="n">
        <v>1.1521</v>
      </c>
      <c r="I920" s="16" t="n">
        <v>1.1521</v>
      </c>
    </row>
    <row r="921" customFormat="false" ht="12.8" hidden="false" customHeight="false" outlineLevel="0" collapsed="false">
      <c r="A921" s="17" t="s">
        <v>858</v>
      </c>
      <c r="B921" s="16" t="n">
        <v>1.104</v>
      </c>
      <c r="E921" s="17" t="s">
        <v>858</v>
      </c>
      <c r="F921" s="16" t="n">
        <v>1.104</v>
      </c>
      <c r="G921" s="16" t="n">
        <v>1.1084</v>
      </c>
      <c r="H921" s="16" t="n">
        <v>1.104</v>
      </c>
      <c r="I921" s="16" t="n">
        <v>1.104</v>
      </c>
    </row>
    <row r="922" customFormat="false" ht="12.8" hidden="false" customHeight="false" outlineLevel="0" collapsed="false">
      <c r="A922" s="17" t="s">
        <v>1215</v>
      </c>
      <c r="B922" s="16" t="n">
        <v>1.1142</v>
      </c>
      <c r="E922" s="17" t="s">
        <v>1215</v>
      </c>
      <c r="F922" s="16" t="n">
        <v>1.1142</v>
      </c>
      <c r="G922" s="16" t="n">
        <v>1.1078</v>
      </c>
      <c r="H922" s="16" t="n">
        <v>1.1142</v>
      </c>
      <c r="I922" s="16" t="n">
        <v>1.1142</v>
      </c>
    </row>
    <row r="923" customFormat="false" ht="12.8" hidden="false" customHeight="false" outlineLevel="0" collapsed="false">
      <c r="A923" s="17" t="s">
        <v>1217</v>
      </c>
      <c r="B923" s="16" t="n">
        <v>1.1166</v>
      </c>
      <c r="E923" s="17" t="s">
        <v>1217</v>
      </c>
      <c r="F923" s="16" t="n">
        <v>1.1166</v>
      </c>
      <c r="G923" s="16" t="n">
        <v>1.0995</v>
      </c>
      <c r="H923" s="16" t="n">
        <v>1.1166</v>
      </c>
      <c r="I923" s="16" t="n">
        <v>1.1166</v>
      </c>
    </row>
    <row r="924" customFormat="false" ht="12.8" hidden="false" customHeight="false" outlineLevel="0" collapsed="false">
      <c r="A924" s="17" t="s">
        <v>859</v>
      </c>
      <c r="B924" s="16" t="n">
        <v>1.0981</v>
      </c>
      <c r="E924" s="17" t="s">
        <v>859</v>
      </c>
      <c r="F924" s="16" t="n">
        <v>1.0981</v>
      </c>
      <c r="G924" s="16" t="n">
        <v>1.081</v>
      </c>
      <c r="H924" s="16" t="n">
        <v>1.0981</v>
      </c>
      <c r="I924" s="16" t="n">
        <v>1.0981</v>
      </c>
    </row>
    <row r="925" customFormat="false" ht="12.8" hidden="false" customHeight="false" outlineLevel="0" collapsed="false">
      <c r="A925" s="17" t="s">
        <v>861</v>
      </c>
      <c r="B925" s="16" t="n">
        <v>1.0802</v>
      </c>
      <c r="E925" s="17" t="s">
        <v>861</v>
      </c>
      <c r="F925" s="16" t="n">
        <v>1.0802</v>
      </c>
      <c r="G925" s="16" t="n">
        <v>1.0785</v>
      </c>
      <c r="H925" s="16" t="n">
        <v>1.0802</v>
      </c>
      <c r="I925" s="16" t="n">
        <v>1.0802</v>
      </c>
    </row>
    <row r="926" customFormat="false" ht="12.8" hidden="false" customHeight="false" outlineLevel="0" collapsed="false">
      <c r="A926" s="17" t="s">
        <v>863</v>
      </c>
      <c r="B926" s="16" t="n">
        <v>1.0843</v>
      </c>
      <c r="E926" s="17" t="s">
        <v>863</v>
      </c>
      <c r="F926" s="16" t="n">
        <v>1.0843</v>
      </c>
      <c r="G926" s="16" t="n">
        <v>1.0786</v>
      </c>
      <c r="H926" s="16" t="n">
        <v>1.0843</v>
      </c>
      <c r="I926" s="16" t="n">
        <v>1.0843</v>
      </c>
    </row>
    <row r="927" customFormat="false" ht="12.8" hidden="false" customHeight="false" outlineLevel="0" collapsed="false">
      <c r="A927" s="17" t="s">
        <v>864</v>
      </c>
      <c r="B927" s="16" t="n">
        <v>1.0803</v>
      </c>
      <c r="E927" s="17" t="s">
        <v>864</v>
      </c>
      <c r="F927" s="16" t="n">
        <v>1.0803</v>
      </c>
      <c r="G927" s="16" t="n">
        <v>1.0608</v>
      </c>
      <c r="H927" s="16" t="n">
        <v>1.0803</v>
      </c>
      <c r="I927" s="16" t="n">
        <v>1.0803</v>
      </c>
    </row>
    <row r="928" customFormat="false" ht="12.8" hidden="false" customHeight="false" outlineLevel="0" collapsed="false">
      <c r="A928" s="17" t="s">
        <v>865</v>
      </c>
      <c r="B928" s="16" t="n">
        <v>1.0675</v>
      </c>
      <c r="E928" s="17" t="s">
        <v>865</v>
      </c>
      <c r="F928" s="16" t="n">
        <v>1.0675</v>
      </c>
      <c r="G928" s="16" t="n">
        <v>1.0401</v>
      </c>
      <c r="H928" s="16" t="n">
        <v>1.0675</v>
      </c>
      <c r="I928" s="16" t="n">
        <v>1.0675</v>
      </c>
    </row>
    <row r="929" customFormat="false" ht="12.8" hidden="false" customHeight="false" outlineLevel="0" collapsed="false">
      <c r="A929" s="17" t="s">
        <v>1224</v>
      </c>
      <c r="B929" s="16" t="n">
        <v>1.0416</v>
      </c>
      <c r="E929" s="17" t="s">
        <v>1224</v>
      </c>
      <c r="F929" s="16" t="n">
        <v>1.0416</v>
      </c>
      <c r="G929" s="16" t="n">
        <v>1.0481</v>
      </c>
      <c r="H929" s="16" t="n">
        <v>1.0416</v>
      </c>
      <c r="I929" s="16" t="n">
        <v>1.0416</v>
      </c>
    </row>
    <row r="930" customFormat="false" ht="12.8" hidden="false" customHeight="false" outlineLevel="0" collapsed="false">
      <c r="A930" s="17" t="s">
        <v>1226</v>
      </c>
      <c r="B930" s="16" t="n">
        <v>1.0469</v>
      </c>
      <c r="E930" s="17" t="s">
        <v>1226</v>
      </c>
      <c r="F930" s="16" t="n">
        <v>1.0469</v>
      </c>
      <c r="G930" s="16" t="n">
        <v>1.0241</v>
      </c>
      <c r="H930" s="16" t="n">
        <v>1.0469</v>
      </c>
      <c r="I930" s="16" t="n">
        <v>1.0469</v>
      </c>
    </row>
    <row r="931" customFormat="false" ht="12.8" hidden="false" customHeight="false" outlineLevel="0" collapsed="false">
      <c r="A931" s="17" t="s">
        <v>866</v>
      </c>
      <c r="B931" s="16" t="n">
        <v>1.0239</v>
      </c>
      <c r="E931" s="17" t="s">
        <v>866</v>
      </c>
      <c r="F931" s="16" t="n">
        <v>1.0239</v>
      </c>
      <c r="G931" s="16" t="n">
        <v>1.0057</v>
      </c>
      <c r="H931" s="16" t="n">
        <v>1.0239</v>
      </c>
      <c r="I931" s="16" t="n">
        <v>1.0239</v>
      </c>
    </row>
    <row r="932" customFormat="false" ht="12.8" hidden="false" customHeight="false" outlineLevel="0" collapsed="false">
      <c r="A932" s="17" t="s">
        <v>867</v>
      </c>
      <c r="B932" s="16" t="n">
        <v>1.0073</v>
      </c>
      <c r="E932" s="17" t="s">
        <v>867</v>
      </c>
      <c r="F932" s="16" t="n">
        <v>1.0073</v>
      </c>
      <c r="G932" s="16" t="n">
        <v>0.9869</v>
      </c>
      <c r="H932" s="16" t="n">
        <v>1.0073</v>
      </c>
      <c r="I932" s="16" t="n">
        <v>1.0073</v>
      </c>
    </row>
    <row r="933" customFormat="false" ht="12.8" hidden="false" customHeight="false" outlineLevel="0" collapsed="false">
      <c r="A933" s="17" t="s">
        <v>868</v>
      </c>
      <c r="B933" s="16" t="n">
        <v>0.9916</v>
      </c>
      <c r="E933" s="17" t="s">
        <v>868</v>
      </c>
      <c r="F933" s="16" t="n">
        <v>0.9916</v>
      </c>
      <c r="G933" s="16" t="n">
        <v>0.8931</v>
      </c>
      <c r="H933" s="16" t="n">
        <v>0.9916</v>
      </c>
      <c r="I933" s="16" t="n">
        <v>0.9916</v>
      </c>
    </row>
    <row r="934" customFormat="false" ht="12.8" hidden="false" customHeight="false" outlineLevel="0" collapsed="false">
      <c r="A934" s="17" t="s">
        <v>870</v>
      </c>
      <c r="B934" s="16" t="n">
        <v>0.8961</v>
      </c>
      <c r="E934" s="17" t="s">
        <v>870</v>
      </c>
      <c r="F934" s="16" t="n">
        <v>0.8961</v>
      </c>
      <c r="G934" s="16" t="n">
        <v>0.9474</v>
      </c>
      <c r="H934" s="16" t="n">
        <v>0.8961</v>
      </c>
      <c r="I934" s="16" t="n">
        <v>0.8961</v>
      </c>
    </row>
    <row r="935" customFormat="false" ht="12.8" hidden="false" customHeight="false" outlineLevel="0" collapsed="false">
      <c r="A935" s="17" t="s">
        <v>872</v>
      </c>
      <c r="B935" s="16" t="n">
        <v>0.9529</v>
      </c>
      <c r="E935" s="17" t="s">
        <v>872</v>
      </c>
      <c r="F935" s="16" t="n">
        <v>0.9529</v>
      </c>
      <c r="G935" s="16" t="n">
        <v>1.003</v>
      </c>
      <c r="H935" s="16" t="n">
        <v>0.9529</v>
      </c>
      <c r="I935" s="16" t="n">
        <v>0.9529</v>
      </c>
    </row>
    <row r="936" customFormat="false" ht="12.8" hidden="false" customHeight="false" outlineLevel="0" collapsed="false">
      <c r="A936" s="17" t="s">
        <v>1233</v>
      </c>
      <c r="B936" s="16" t="n">
        <v>1.0034</v>
      </c>
      <c r="E936" s="17" t="s">
        <v>1233</v>
      </c>
      <c r="F936" s="16" t="n">
        <v>1.0034</v>
      </c>
      <c r="G936" s="16" t="n">
        <v>0.9945</v>
      </c>
      <c r="H936" s="16" t="n">
        <v>1.0034</v>
      </c>
      <c r="I936" s="16" t="n">
        <v>1.0034</v>
      </c>
    </row>
    <row r="937" customFormat="false" ht="12.8" hidden="false" customHeight="false" outlineLevel="0" collapsed="false">
      <c r="A937" s="17" t="s">
        <v>1235</v>
      </c>
      <c r="B937" s="16" t="n">
        <v>0.9949</v>
      </c>
      <c r="E937" s="17" t="s">
        <v>1235</v>
      </c>
      <c r="F937" s="16" t="n">
        <v>0.9949</v>
      </c>
      <c r="G937" s="16" t="n">
        <v>0.9948</v>
      </c>
      <c r="H937" s="16" t="n">
        <v>0.9949</v>
      </c>
      <c r="I937" s="16" t="n">
        <v>0.9949</v>
      </c>
    </row>
    <row r="938" customFormat="false" ht="12.8" hidden="false" customHeight="false" outlineLevel="0" collapsed="false">
      <c r="A938" s="17" t="s">
        <v>873</v>
      </c>
      <c r="B938" s="16" t="n">
        <v>0.9945</v>
      </c>
      <c r="E938" s="17" t="s">
        <v>873</v>
      </c>
      <c r="F938" s="16" t="n">
        <v>0.9945</v>
      </c>
      <c r="G938" s="16" t="n">
        <v>1.0322</v>
      </c>
      <c r="H938" s="16" t="n">
        <v>0.9945</v>
      </c>
      <c r="I938" s="16" t="n">
        <v>0.9945</v>
      </c>
    </row>
    <row r="939" customFormat="false" ht="12.8" hidden="false" customHeight="false" outlineLevel="0" collapsed="false">
      <c r="A939" s="17" t="s">
        <v>874</v>
      </c>
      <c r="B939" s="16" t="n">
        <v>1.0323</v>
      </c>
      <c r="E939" s="17" t="s">
        <v>874</v>
      </c>
      <c r="F939" s="16" t="n">
        <v>1.0323</v>
      </c>
      <c r="G939" s="16" t="n">
        <v>1.0665</v>
      </c>
      <c r="H939" s="16" t="n">
        <v>1.0323</v>
      </c>
      <c r="I939" s="16" t="n">
        <v>1.0323</v>
      </c>
    </row>
    <row r="940" customFormat="false" ht="12.8" hidden="false" customHeight="false" outlineLevel="0" collapsed="false">
      <c r="A940" s="17" t="s">
        <v>875</v>
      </c>
      <c r="B940" s="16" t="n">
        <v>1.0653</v>
      </c>
      <c r="E940" s="17" t="s">
        <v>875</v>
      </c>
      <c r="F940" s="16" t="n">
        <v>1.0653</v>
      </c>
      <c r="G940" s="16" t="n">
        <v>1.0753</v>
      </c>
      <c r="H940" s="16" t="n">
        <v>1.0653</v>
      </c>
      <c r="I940" s="16" t="n">
        <v>1.0653</v>
      </c>
    </row>
    <row r="941" customFormat="false" ht="12.8" hidden="false" customHeight="false" outlineLevel="0" collapsed="false">
      <c r="A941" s="17" t="s">
        <v>876</v>
      </c>
      <c r="B941" s="16" t="n">
        <v>1.0719</v>
      </c>
      <c r="E941" s="17" t="s">
        <v>876</v>
      </c>
      <c r="F941" s="16" t="n">
        <v>1.0719</v>
      </c>
      <c r="G941" s="16" t="n">
        <v>1.1005</v>
      </c>
      <c r="H941" s="16" t="n">
        <v>1.0719</v>
      </c>
      <c r="I941" s="16" t="n">
        <v>1.0719</v>
      </c>
    </row>
    <row r="942" customFormat="false" ht="12.8" hidden="false" customHeight="false" outlineLevel="0" collapsed="false">
      <c r="A942" s="17" t="s">
        <v>878</v>
      </c>
      <c r="B942" s="16" t="n">
        <v>1.1105</v>
      </c>
      <c r="E942" s="17" t="s">
        <v>878</v>
      </c>
      <c r="F942" s="16" t="n">
        <v>1.1105</v>
      </c>
      <c r="G942" s="16" t="n">
        <v>1.1409</v>
      </c>
      <c r="H942" s="16" t="n">
        <v>1.1105</v>
      </c>
      <c r="I942" s="16" t="n">
        <v>1.1105</v>
      </c>
    </row>
    <row r="943" customFormat="false" ht="12.8" hidden="false" customHeight="false" outlineLevel="0" collapsed="false">
      <c r="A943" s="17" t="s">
        <v>1242</v>
      </c>
      <c r="B943" s="16" t="n">
        <v>1.1365</v>
      </c>
      <c r="E943" s="17" t="s">
        <v>1242</v>
      </c>
      <c r="F943" s="16" t="n">
        <v>1.1365</v>
      </c>
      <c r="G943" s="16" t="n">
        <v>1.1289</v>
      </c>
      <c r="H943" s="16" t="n">
        <v>1.1365</v>
      </c>
      <c r="I943" s="16" t="n">
        <v>1.1365</v>
      </c>
    </row>
    <row r="944" customFormat="false" ht="12.8" hidden="false" customHeight="false" outlineLevel="0" collapsed="false">
      <c r="A944" s="17" t="s">
        <v>1244</v>
      </c>
      <c r="B944" s="16" t="n">
        <v>1.1238</v>
      </c>
      <c r="E944" s="17" t="s">
        <v>1244</v>
      </c>
      <c r="F944" s="16" t="n">
        <v>1.1238</v>
      </c>
      <c r="G944" s="16" t="n">
        <v>1.138</v>
      </c>
      <c r="H944" s="16" t="n">
        <v>1.1238</v>
      </c>
      <c r="I944" s="16" t="n">
        <v>1.1238</v>
      </c>
    </row>
    <row r="945" customFormat="false" ht="12.8" hidden="false" customHeight="false" outlineLevel="0" collapsed="false">
      <c r="A945" s="17" t="s">
        <v>880</v>
      </c>
      <c r="B945" s="16" t="n">
        <v>1.1385</v>
      </c>
      <c r="E945" s="17" t="s">
        <v>880</v>
      </c>
      <c r="F945" s="16" t="n">
        <v>1.1385</v>
      </c>
      <c r="G945" s="16" t="n">
        <v>1.1175</v>
      </c>
      <c r="H945" s="16" t="n">
        <v>1.1385</v>
      </c>
      <c r="I945" s="16" t="n">
        <v>1.1385</v>
      </c>
    </row>
    <row r="946" customFormat="false" ht="12.8" hidden="false" customHeight="false" outlineLevel="0" collapsed="false">
      <c r="A946" s="17" t="s">
        <v>882</v>
      </c>
      <c r="B946" s="16" t="n">
        <v>1.1239</v>
      </c>
      <c r="E946" s="17" t="s">
        <v>882</v>
      </c>
      <c r="F946" s="16" t="n">
        <v>1.1239</v>
      </c>
      <c r="G946" s="16" t="n">
        <v>1.1918</v>
      </c>
      <c r="H946" s="16" t="n">
        <v>1.1239</v>
      </c>
      <c r="I946" s="16" t="n">
        <v>1.1239</v>
      </c>
    </row>
    <row r="947" customFormat="false" ht="12.8" hidden="false" customHeight="false" outlineLevel="0" collapsed="false">
      <c r="A947" s="17" t="s">
        <v>884</v>
      </c>
      <c r="B947" s="16" t="n">
        <v>1.19</v>
      </c>
      <c r="E947" s="17" t="s">
        <v>884</v>
      </c>
      <c r="F947" s="16" t="n">
        <v>1.19</v>
      </c>
      <c r="G947" s="16" t="n">
        <v>1.1969</v>
      </c>
      <c r="H947" s="16" t="n">
        <v>1.19</v>
      </c>
      <c r="I947" s="16" t="n">
        <v>1.19</v>
      </c>
    </row>
    <row r="948" customFormat="false" ht="12.8" hidden="false" customHeight="false" outlineLevel="0" collapsed="false">
      <c r="A948" s="17" t="s">
        <v>885</v>
      </c>
      <c r="B948" s="16" t="n">
        <v>1.197</v>
      </c>
      <c r="E948" s="17" t="s">
        <v>885</v>
      </c>
      <c r="F948" s="16" t="n">
        <v>1.197</v>
      </c>
      <c r="G948" s="16" t="n">
        <v>1.1885</v>
      </c>
      <c r="H948" s="16" t="n">
        <v>1.197</v>
      </c>
      <c r="I948" s="16" t="n">
        <v>1.197</v>
      </c>
    </row>
    <row r="949" customFormat="false" ht="12.8" hidden="false" customHeight="false" outlineLevel="0" collapsed="false">
      <c r="A949" s="17" t="s">
        <v>886</v>
      </c>
      <c r="B949" s="16" t="n">
        <v>1.1879</v>
      </c>
      <c r="E949" s="17" t="s">
        <v>886</v>
      </c>
      <c r="F949" s="16" t="n">
        <v>1.1879</v>
      </c>
      <c r="G949" s="16" t="n">
        <v>1.223</v>
      </c>
      <c r="H949" s="16" t="n">
        <v>1.1879</v>
      </c>
      <c r="I949" s="16" t="n">
        <v>1.1879</v>
      </c>
    </row>
    <row r="950" customFormat="false" ht="12.8" hidden="false" customHeight="false" outlineLevel="0" collapsed="false">
      <c r="A950" s="17" t="s">
        <v>1251</v>
      </c>
      <c r="B950" s="16" t="n">
        <v>1.2293</v>
      </c>
      <c r="E950" s="17" t="s">
        <v>1251</v>
      </c>
      <c r="F950" s="16" t="n">
        <v>1.2293</v>
      </c>
      <c r="G950" s="16" t="n">
        <v>1.1823</v>
      </c>
      <c r="H950" s="16" t="n">
        <v>1.2292</v>
      </c>
      <c r="I950" s="16" t="n">
        <v>1.2292</v>
      </c>
    </row>
    <row r="951" customFormat="false" ht="12.8" hidden="false" customHeight="false" outlineLevel="0" collapsed="false">
      <c r="A951" s="17" t="s">
        <v>1253</v>
      </c>
      <c r="B951" s="16" t="n">
        <v>1.1845</v>
      </c>
      <c r="E951" s="17" t="s">
        <v>1253</v>
      </c>
      <c r="F951" s="16" t="n">
        <v>1.1845</v>
      </c>
      <c r="G951" s="16" t="n">
        <v>1.1718</v>
      </c>
      <c r="H951" s="16" t="n">
        <v>1.1845</v>
      </c>
      <c r="I951" s="16" t="n">
        <v>1.1845</v>
      </c>
    </row>
    <row r="952" customFormat="false" ht="12.8" hidden="false" customHeight="false" outlineLevel="0" collapsed="false">
      <c r="A952" s="17" t="s">
        <v>887</v>
      </c>
      <c r="B952" s="16" t="n">
        <v>1.17</v>
      </c>
      <c r="E952" s="17" t="s">
        <v>887</v>
      </c>
      <c r="F952" s="16" t="n">
        <v>1.17</v>
      </c>
      <c r="G952" s="16" t="n">
        <v>1.126</v>
      </c>
      <c r="H952" s="16" t="n">
        <v>1.17</v>
      </c>
      <c r="I952" s="16" t="n">
        <v>1.17</v>
      </c>
    </row>
    <row r="953" customFormat="false" ht="12.8" hidden="false" customHeight="false" outlineLevel="0" collapsed="false">
      <c r="A953" s="17" t="s">
        <v>888</v>
      </c>
      <c r="B953" s="16" t="n">
        <v>1.1272</v>
      </c>
      <c r="E953" s="17" t="s">
        <v>888</v>
      </c>
      <c r="F953" s="16" t="n">
        <v>1.1272</v>
      </c>
      <c r="G953" s="16" t="n">
        <v>1.1632</v>
      </c>
      <c r="H953" s="16" t="n">
        <v>1.1272</v>
      </c>
      <c r="I953" s="16" t="n">
        <v>1.1272</v>
      </c>
    </row>
    <row r="954" customFormat="false" ht="12.8" hidden="false" customHeight="false" outlineLevel="0" collapsed="false">
      <c r="A954" s="17" t="s">
        <v>890</v>
      </c>
      <c r="B954" s="16" t="n">
        <v>1.1643</v>
      </c>
      <c r="E954" s="17" t="s">
        <v>890</v>
      </c>
      <c r="F954" s="16" t="n">
        <v>1.1643</v>
      </c>
      <c r="G954" s="16" t="n">
        <v>1.1484</v>
      </c>
      <c r="H954" s="16" t="n">
        <v>1.1643</v>
      </c>
      <c r="I954" s="16" t="n">
        <v>1.1643</v>
      </c>
    </row>
    <row r="955" customFormat="false" ht="12.8" hidden="false" customHeight="false" outlineLevel="0" collapsed="false">
      <c r="A955" s="17" t="s">
        <v>892</v>
      </c>
      <c r="B955" s="16" t="n">
        <v>1.1496</v>
      </c>
      <c r="E955" s="17" t="s">
        <v>892</v>
      </c>
      <c r="F955" s="16" t="n">
        <v>1.1496</v>
      </c>
      <c r="G955" s="16" t="n">
        <v>1.1177</v>
      </c>
      <c r="H955" s="16" t="n">
        <v>1.1496</v>
      </c>
      <c r="I955" s="16" t="n">
        <v>1.1496</v>
      </c>
    </row>
    <row r="956" customFormat="false" ht="12.8" hidden="false" customHeight="false" outlineLevel="0" collapsed="false">
      <c r="A956" s="17" t="s">
        <v>893</v>
      </c>
      <c r="B956" s="16" t="n">
        <v>1.1109</v>
      </c>
      <c r="E956" s="17" t="s">
        <v>893</v>
      </c>
      <c r="F956" s="16" t="n">
        <v>1.1109</v>
      </c>
      <c r="G956" s="16" t="n">
        <v>1.1245</v>
      </c>
      <c r="H956" s="16" t="n">
        <v>1.1109</v>
      </c>
      <c r="I956" s="16" t="n">
        <v>1.1109</v>
      </c>
    </row>
    <row r="957" customFormat="false" ht="12.8" hidden="false" customHeight="false" outlineLevel="0" collapsed="false">
      <c r="A957" s="17" t="s">
        <v>1260</v>
      </c>
      <c r="B957" s="16" t="n">
        <v>1.1265</v>
      </c>
      <c r="E957" s="17" t="s">
        <v>1260</v>
      </c>
      <c r="F957" s="16" t="n">
        <v>1.1265</v>
      </c>
      <c r="G957" s="16" t="n">
        <v>1.0479</v>
      </c>
      <c r="H957" s="16" t="n">
        <v>1.1265</v>
      </c>
      <c r="I957" s="16" t="n">
        <v>1.1265</v>
      </c>
    </row>
    <row r="958" customFormat="false" ht="12.8" hidden="false" customHeight="false" outlineLevel="0" collapsed="false">
      <c r="A958" s="17" t="s">
        <v>1262</v>
      </c>
      <c r="B958" s="16" t="n">
        <v>1.0406</v>
      </c>
      <c r="E958" s="17" t="s">
        <v>1262</v>
      </c>
      <c r="F958" s="16" t="n">
        <v>1.0406</v>
      </c>
      <c r="G958" s="16" t="n">
        <v>1.0464</v>
      </c>
      <c r="H958" s="16" t="n">
        <v>1.0406</v>
      </c>
      <c r="I958" s="16" t="n">
        <v>1.0406</v>
      </c>
    </row>
    <row r="959" customFormat="false" ht="12.8" hidden="false" customHeight="false" outlineLevel="0" collapsed="false">
      <c r="A959" s="17" t="s">
        <v>894</v>
      </c>
      <c r="B959" s="16" t="n">
        <v>1.0592</v>
      </c>
      <c r="E959" s="17" t="s">
        <v>894</v>
      </c>
      <c r="F959" s="16" t="n">
        <v>1.0592</v>
      </c>
      <c r="G959" s="16" t="n">
        <v>1.1452</v>
      </c>
      <c r="H959" s="16" t="n">
        <v>1.0592</v>
      </c>
      <c r="I959" s="16" t="n">
        <v>1.0592</v>
      </c>
    </row>
    <row r="960" customFormat="false" ht="12.8" hidden="false" customHeight="false" outlineLevel="0" collapsed="false">
      <c r="A960" s="17" t="s">
        <v>895</v>
      </c>
      <c r="B960" s="16" t="n">
        <v>1.1335</v>
      </c>
      <c r="E960" s="17" t="s">
        <v>895</v>
      </c>
      <c r="F960" s="16" t="n">
        <v>1.1335</v>
      </c>
      <c r="G960" s="16" t="n">
        <v>1.0516</v>
      </c>
      <c r="H960" s="16" t="n">
        <v>1.1335</v>
      </c>
      <c r="I960" s="16" t="n">
        <v>1.1335</v>
      </c>
    </row>
    <row r="961" customFormat="false" ht="12.8" hidden="false" customHeight="false" outlineLevel="0" collapsed="false">
      <c r="A961" s="17" t="s">
        <v>896</v>
      </c>
      <c r="B961" s="16" t="n">
        <v>1.0483</v>
      </c>
      <c r="E961" s="17" t="s">
        <v>896</v>
      </c>
      <c r="F961" s="16" t="n">
        <v>1.0483</v>
      </c>
      <c r="G961" s="16" t="n">
        <v>0.9599</v>
      </c>
      <c r="H961" s="16" t="n">
        <v>1.0483</v>
      </c>
      <c r="I961" s="16" t="n">
        <v>1.0483</v>
      </c>
    </row>
    <row r="962" customFormat="false" ht="12.8" hidden="false" customHeight="false" outlineLevel="0" collapsed="false">
      <c r="A962" s="17" t="s">
        <v>897</v>
      </c>
      <c r="B962" s="16" t="n">
        <v>0.9593</v>
      </c>
      <c r="E962" s="17" t="s">
        <v>897</v>
      </c>
      <c r="F962" s="16" t="n">
        <v>0.9593</v>
      </c>
      <c r="G962" s="16" t="n">
        <v>0.9769</v>
      </c>
      <c r="H962" s="16" t="n">
        <v>0.9593</v>
      </c>
      <c r="I962" s="16" t="n">
        <v>0.9593</v>
      </c>
    </row>
    <row r="963" customFormat="false" ht="12.8" hidden="false" customHeight="false" outlineLevel="0" collapsed="false">
      <c r="A963" s="17" t="s">
        <v>899</v>
      </c>
      <c r="B963" s="16" t="n">
        <v>0.9873</v>
      </c>
      <c r="E963" s="17" t="s">
        <v>899</v>
      </c>
      <c r="F963" s="16" t="n">
        <v>0.9873</v>
      </c>
      <c r="G963" s="16" t="n">
        <v>1.2053</v>
      </c>
      <c r="H963" s="16" t="n">
        <v>0.9873</v>
      </c>
      <c r="I963" s="16" t="n">
        <v>0.9873</v>
      </c>
    </row>
    <row r="964" customFormat="false" ht="12.8" hidden="false" customHeight="false" outlineLevel="0" collapsed="false">
      <c r="A964" s="17" t="s">
        <v>1269</v>
      </c>
      <c r="B964" s="16" t="n">
        <v>1.2025</v>
      </c>
      <c r="E964" s="17" t="s">
        <v>1269</v>
      </c>
      <c r="F964" s="16" t="n">
        <v>1.2025</v>
      </c>
      <c r="G964" s="16" t="n">
        <v>1.1717</v>
      </c>
      <c r="H964" s="16" t="n">
        <v>1.2025</v>
      </c>
      <c r="I964" s="16" t="n">
        <v>1.2025</v>
      </c>
    </row>
    <row r="965" customFormat="false" ht="12.8" hidden="false" customHeight="false" outlineLevel="0" collapsed="false">
      <c r="A965" s="17" t="s">
        <v>1271</v>
      </c>
      <c r="B965" s="16" t="n">
        <v>1.1747</v>
      </c>
      <c r="E965" s="17" t="s">
        <v>1271</v>
      </c>
      <c r="F965" s="16" t="n">
        <v>1.1747</v>
      </c>
      <c r="G965" s="16" t="n">
        <v>1.1937</v>
      </c>
      <c r="H965" s="16" t="n">
        <v>1.1747</v>
      </c>
      <c r="I965" s="16" t="n">
        <v>1.1747</v>
      </c>
    </row>
    <row r="966" customFormat="false" ht="12.8" hidden="false" customHeight="false" outlineLevel="0" collapsed="false">
      <c r="A966" s="17" t="s">
        <v>901</v>
      </c>
      <c r="B966" s="16" t="n">
        <v>1.1914</v>
      </c>
      <c r="E966" s="17" t="s">
        <v>901</v>
      </c>
      <c r="F966" s="16" t="n">
        <v>1.1914</v>
      </c>
      <c r="G966" s="16" t="n">
        <v>1.2431</v>
      </c>
      <c r="H966" s="16" t="n">
        <v>1.1914</v>
      </c>
      <c r="I966" s="16" t="n">
        <v>1.1914</v>
      </c>
    </row>
    <row r="967" customFormat="false" ht="12.8" hidden="false" customHeight="false" outlineLevel="0" collapsed="false">
      <c r="A967" s="17" t="s">
        <v>902</v>
      </c>
      <c r="B967" s="16" t="n">
        <v>1.2453</v>
      </c>
      <c r="E967" s="17" t="s">
        <v>902</v>
      </c>
      <c r="F967" s="16" t="n">
        <v>1.2453</v>
      </c>
      <c r="G967" s="16" t="n">
        <v>1.2376</v>
      </c>
      <c r="H967" s="16" t="n">
        <v>1.2453</v>
      </c>
      <c r="I967" s="16" t="n">
        <v>1.2453</v>
      </c>
    </row>
    <row r="968" customFormat="false" ht="12.8" hidden="false" customHeight="false" outlineLevel="0" collapsed="false">
      <c r="A968" s="17" t="s">
        <v>903</v>
      </c>
      <c r="B968" s="16" t="n">
        <v>1.2355</v>
      </c>
      <c r="E968" s="17" t="s">
        <v>903</v>
      </c>
      <c r="F968" s="16" t="n">
        <v>1.2355</v>
      </c>
      <c r="G968" s="16" t="n">
        <v>1.278</v>
      </c>
      <c r="H968" s="16" t="n">
        <v>1.2355</v>
      </c>
      <c r="I968" s="16" t="n">
        <v>1.2355</v>
      </c>
    </row>
    <row r="969" customFormat="false" ht="12.8" hidden="false" customHeight="false" outlineLevel="0" collapsed="false">
      <c r="A969" s="17" t="s">
        <v>904</v>
      </c>
      <c r="B969" s="16" t="n">
        <v>1.2852</v>
      </c>
      <c r="E969" s="17" t="s">
        <v>904</v>
      </c>
      <c r="F969" s="16" t="n">
        <v>1.2852</v>
      </c>
      <c r="G969" s="16" t="n">
        <v>1.2957</v>
      </c>
      <c r="H969" s="16" t="n">
        <v>1.2852</v>
      </c>
      <c r="I969" s="16" t="n">
        <v>1.2852</v>
      </c>
    </row>
    <row r="970" customFormat="false" ht="12.8" hidden="false" customHeight="false" outlineLevel="0" collapsed="false">
      <c r="A970" s="17" t="s">
        <v>905</v>
      </c>
      <c r="B970" s="16" t="n">
        <v>1.2977</v>
      </c>
      <c r="E970" s="17" t="s">
        <v>905</v>
      </c>
      <c r="F970" s="16" t="n">
        <v>1.2977</v>
      </c>
      <c r="G970" s="16" t="n">
        <v>1.2877</v>
      </c>
      <c r="H970" s="16" t="n">
        <v>1.2977</v>
      </c>
      <c r="I970" s="16" t="n">
        <v>1.2977</v>
      </c>
    </row>
    <row r="971" customFormat="false" ht="12.8" hidden="false" customHeight="false" outlineLevel="0" collapsed="false">
      <c r="A971" s="17" t="s">
        <v>1278</v>
      </c>
      <c r="B971" s="16" t="n">
        <v>1.2876</v>
      </c>
      <c r="E971" s="17" t="s">
        <v>1278</v>
      </c>
      <c r="F971" s="16" t="n">
        <v>1.2876</v>
      </c>
      <c r="G971" s="16" t="n">
        <v>1.2179</v>
      </c>
      <c r="H971" s="16" t="n">
        <v>1.2876</v>
      </c>
      <c r="I971" s="16" t="n">
        <v>1.2876</v>
      </c>
    </row>
    <row r="972" customFormat="false" ht="12.8" hidden="false" customHeight="false" outlineLevel="0" collapsed="false">
      <c r="A972" s="17" t="s">
        <v>1280</v>
      </c>
      <c r="B972" s="16" t="n">
        <v>1.2214</v>
      </c>
      <c r="E972" s="17" t="s">
        <v>1280</v>
      </c>
      <c r="F972" s="16" t="n">
        <v>1.2214</v>
      </c>
      <c r="G972" s="16" t="n">
        <v>1.1743</v>
      </c>
      <c r="H972" s="16" t="n">
        <v>1.2214</v>
      </c>
      <c r="I972" s="16" t="n">
        <v>1.2214</v>
      </c>
    </row>
    <row r="973" customFormat="false" ht="12.8" hidden="false" customHeight="false" outlineLevel="0" collapsed="false">
      <c r="A973" s="17" t="s">
        <v>906</v>
      </c>
      <c r="B973" s="16" t="n">
        <v>1.1826</v>
      </c>
      <c r="E973" s="17" t="s">
        <v>906</v>
      </c>
      <c r="F973" s="16" t="n">
        <v>1.1826</v>
      </c>
      <c r="G973" s="16" t="n">
        <v>1.2508</v>
      </c>
      <c r="H973" s="16" t="n">
        <v>1.1826</v>
      </c>
      <c r="I973" s="16" t="n">
        <v>1.1826</v>
      </c>
    </row>
    <row r="974" customFormat="false" ht="12.8" hidden="false" customHeight="false" outlineLevel="0" collapsed="false">
      <c r="A974" s="17" t="s">
        <v>908</v>
      </c>
      <c r="B974" s="16" t="n">
        <v>1.2633</v>
      </c>
      <c r="E974" s="17" t="s">
        <v>908</v>
      </c>
      <c r="F974" s="16" t="n">
        <v>1.2633</v>
      </c>
      <c r="G974" s="16" t="n">
        <v>1.3348</v>
      </c>
      <c r="H974" s="16" t="n">
        <v>1.2633</v>
      </c>
      <c r="I974" s="16" t="n">
        <v>1.2633</v>
      </c>
    </row>
    <row r="975" customFormat="false" ht="12.8" hidden="false" customHeight="false" outlineLevel="0" collapsed="false">
      <c r="A975" s="17" t="s">
        <v>910</v>
      </c>
      <c r="B975" s="16" t="n">
        <v>1.3328</v>
      </c>
      <c r="E975" s="17" t="s">
        <v>910</v>
      </c>
      <c r="F975" s="16" t="n">
        <v>1.3328</v>
      </c>
      <c r="G975" s="16" t="n">
        <v>1.3023</v>
      </c>
      <c r="H975" s="16" t="n">
        <v>1.3328</v>
      </c>
      <c r="I975" s="16" t="n">
        <v>1.3328</v>
      </c>
    </row>
    <row r="976" customFormat="false" ht="12.8" hidden="false" customHeight="false" outlineLevel="0" collapsed="false">
      <c r="A976" s="17" t="s">
        <v>911</v>
      </c>
      <c r="B976" s="16" t="n">
        <v>1.2988</v>
      </c>
      <c r="E976" s="17" t="s">
        <v>911</v>
      </c>
      <c r="F976" s="16" t="n">
        <v>1.2988</v>
      </c>
      <c r="G976" s="16" t="n">
        <v>1.2898</v>
      </c>
      <c r="H976" s="16" t="n">
        <v>1.2988</v>
      </c>
      <c r="I976" s="16" t="n">
        <v>1.2988</v>
      </c>
    </row>
    <row r="977" customFormat="false" ht="12.8" hidden="false" customHeight="false" outlineLevel="0" collapsed="false">
      <c r="A977" s="17" t="s">
        <v>912</v>
      </c>
      <c r="B977" s="16" t="n">
        <v>1.2777</v>
      </c>
      <c r="E977" s="17" t="s">
        <v>912</v>
      </c>
      <c r="F977" s="16" t="n">
        <v>1.2777</v>
      </c>
      <c r="G977" s="16" t="n">
        <v>1.3733</v>
      </c>
      <c r="H977" s="16" t="n">
        <v>1.2777</v>
      </c>
      <c r="I977" s="16" t="n">
        <v>1.2777</v>
      </c>
    </row>
    <row r="978" customFormat="false" ht="12.8" hidden="false" customHeight="false" outlineLevel="0" collapsed="false">
      <c r="A978" s="17" t="s">
        <v>1287</v>
      </c>
      <c r="B978" s="16" t="n">
        <v>1.3781</v>
      </c>
      <c r="E978" s="17" t="s">
        <v>1287</v>
      </c>
      <c r="F978" s="16" t="n">
        <v>1.3781</v>
      </c>
      <c r="G978" s="16" t="n">
        <v>1.3587</v>
      </c>
      <c r="H978" s="16" t="n">
        <v>1.3781</v>
      </c>
      <c r="I978" s="16" t="n">
        <v>1.3781</v>
      </c>
    </row>
    <row r="979" customFormat="false" ht="12.8" hidden="false" customHeight="false" outlineLevel="0" collapsed="false">
      <c r="A979" s="17" t="s">
        <v>1289</v>
      </c>
      <c r="B979" s="16" t="n">
        <v>1.3646</v>
      </c>
      <c r="E979" s="17" t="s">
        <v>1289</v>
      </c>
      <c r="F979" s="16" t="n">
        <v>1.3646</v>
      </c>
      <c r="G979" s="16" t="n">
        <v>1.4012</v>
      </c>
      <c r="H979" s="16" t="n">
        <v>1.3646</v>
      </c>
      <c r="I979" s="16" t="n">
        <v>1.3646</v>
      </c>
    </row>
    <row r="980" customFormat="false" ht="12.8" hidden="false" customHeight="false" outlineLevel="0" collapsed="false">
      <c r="A980" s="17" t="s">
        <v>913</v>
      </c>
      <c r="B980" s="16" t="n">
        <v>1.4092</v>
      </c>
      <c r="E980" s="17" t="s">
        <v>913</v>
      </c>
      <c r="F980" s="16" t="n">
        <v>1.4092</v>
      </c>
      <c r="G980" s="16" t="n">
        <v>1.5183</v>
      </c>
      <c r="H980" s="16" t="n">
        <v>1.4092</v>
      </c>
      <c r="I980" s="16" t="n">
        <v>1.4092</v>
      </c>
    </row>
    <row r="981" customFormat="false" ht="12.8" hidden="false" customHeight="false" outlineLevel="0" collapsed="false">
      <c r="A981" s="17" t="s">
        <v>914</v>
      </c>
      <c r="B981" s="16" t="n">
        <v>1.5159</v>
      </c>
      <c r="E981" s="17" t="s">
        <v>914</v>
      </c>
      <c r="F981" s="16" t="n">
        <v>1.5159</v>
      </c>
      <c r="G981" s="16" t="n">
        <v>1.4432</v>
      </c>
      <c r="H981" s="16" t="n">
        <v>1.5159</v>
      </c>
      <c r="I981" s="16" t="n">
        <v>1.5159</v>
      </c>
    </row>
    <row r="982" customFormat="false" ht="12.8" hidden="false" customHeight="false" outlineLevel="0" collapsed="false">
      <c r="A982" s="17" t="s">
        <v>915</v>
      </c>
      <c r="B982" s="16" t="n">
        <v>1.4408</v>
      </c>
      <c r="E982" s="17" t="s">
        <v>915</v>
      </c>
      <c r="F982" s="16" t="n">
        <v>1.4408</v>
      </c>
      <c r="G982" s="16" t="n">
        <v>1.4194</v>
      </c>
      <c r="H982" s="16" t="n">
        <v>1.4408</v>
      </c>
      <c r="I982" s="16" t="n">
        <v>1.4408</v>
      </c>
    </row>
    <row r="983" customFormat="false" ht="12.8" hidden="false" customHeight="false" outlineLevel="0" collapsed="false">
      <c r="A983" s="17" t="s">
        <v>917</v>
      </c>
      <c r="B983" s="16" t="n">
        <v>1.4195</v>
      </c>
      <c r="E983" s="17" t="s">
        <v>917</v>
      </c>
      <c r="F983" s="16" t="n">
        <v>1.4195</v>
      </c>
      <c r="G983" s="16" t="n">
        <v>1.4362</v>
      </c>
      <c r="H983" s="16" t="n">
        <v>1.4195</v>
      </c>
      <c r="I983" s="16" t="n">
        <v>1.4195</v>
      </c>
    </row>
    <row r="984" customFormat="false" ht="12.8" hidden="false" customHeight="false" outlineLevel="0" collapsed="false">
      <c r="A984" s="17" t="s">
        <v>919</v>
      </c>
      <c r="B984" s="16" t="n">
        <v>1.4241</v>
      </c>
      <c r="E984" s="17" t="s">
        <v>919</v>
      </c>
      <c r="F984" s="16" t="n">
        <v>1.4241</v>
      </c>
      <c r="G984" s="16" t="n">
        <v>1.31</v>
      </c>
      <c r="H984" s="16" t="n">
        <v>1.4241</v>
      </c>
      <c r="I984" s="16" t="n">
        <v>1.4241</v>
      </c>
    </row>
    <row r="985" customFormat="false" ht="12.8" hidden="false" customHeight="false" outlineLevel="0" collapsed="false">
      <c r="A985" s="17" t="s">
        <v>1296</v>
      </c>
      <c r="B985" s="16" t="n">
        <v>1.2901</v>
      </c>
      <c r="E985" s="17" t="s">
        <v>1296</v>
      </c>
      <c r="F985" s="16" t="n">
        <v>1.2901</v>
      </c>
      <c r="G985" s="16" t="n">
        <v>1.1341</v>
      </c>
      <c r="H985" s="16" t="n">
        <v>1.2901</v>
      </c>
      <c r="I985" s="16" t="n">
        <v>1.2901</v>
      </c>
    </row>
    <row r="986" customFormat="false" ht="12.8" hidden="false" customHeight="false" outlineLevel="0" collapsed="false">
      <c r="A986" s="17" t="s">
        <v>1298</v>
      </c>
      <c r="B986" s="16" t="n">
        <v>1.1547</v>
      </c>
      <c r="E986" s="17" t="s">
        <v>1298</v>
      </c>
      <c r="F986" s="16" t="n">
        <v>1.1547</v>
      </c>
      <c r="G986" s="16" t="n">
        <v>1.237</v>
      </c>
      <c r="H986" s="16" t="n">
        <v>1.1547</v>
      </c>
      <c r="I986" s="16" t="n">
        <v>1.1547</v>
      </c>
    </row>
    <row r="987" customFormat="false" ht="12.8" hidden="false" customHeight="false" outlineLevel="0" collapsed="false">
      <c r="A987" s="17" t="s">
        <v>920</v>
      </c>
      <c r="B987" s="16" t="n">
        <v>1.242</v>
      </c>
      <c r="E987" s="17" t="s">
        <v>920</v>
      </c>
      <c r="F987" s="16" t="n">
        <v>1.242</v>
      </c>
      <c r="G987" s="16" t="n">
        <v>1.3307</v>
      </c>
      <c r="H987" s="16" t="n">
        <v>1.242</v>
      </c>
      <c r="I987" s="16" t="n">
        <v>1.242</v>
      </c>
    </row>
    <row r="988" customFormat="false" ht="12.8" hidden="false" customHeight="false" outlineLevel="0" collapsed="false">
      <c r="A988" s="17" t="s">
        <v>921</v>
      </c>
      <c r="B988" s="16" t="n">
        <v>1.3561</v>
      </c>
      <c r="E988" s="17" t="s">
        <v>921</v>
      </c>
      <c r="F988" s="16" t="n">
        <v>1.3561</v>
      </c>
      <c r="G988" s="16" t="n">
        <v>1.4687</v>
      </c>
      <c r="H988" s="16" t="n">
        <v>1.3561</v>
      </c>
      <c r="I988" s="16" t="n">
        <v>1.3561</v>
      </c>
    </row>
    <row r="989" customFormat="false" ht="12.8" hidden="false" customHeight="false" outlineLevel="0" collapsed="false">
      <c r="A989" s="17" t="s">
        <v>922</v>
      </c>
      <c r="B989" s="16" t="n">
        <v>1.4541</v>
      </c>
      <c r="E989" s="17" t="s">
        <v>922</v>
      </c>
      <c r="F989" s="16" t="n">
        <v>1.4541</v>
      </c>
      <c r="G989" s="16" t="n">
        <v>1.294</v>
      </c>
      <c r="H989" s="16" t="n">
        <v>1.4541</v>
      </c>
      <c r="I989" s="16" t="n">
        <v>1.4541</v>
      </c>
    </row>
    <row r="990" customFormat="false" ht="12.8" hidden="false" customHeight="false" outlineLevel="0" collapsed="false">
      <c r="A990" s="17" t="s">
        <v>923</v>
      </c>
      <c r="B990" s="16" t="n">
        <v>1.2598</v>
      </c>
      <c r="E990" s="17" t="s">
        <v>923</v>
      </c>
      <c r="F990" s="16" t="n">
        <v>1.2598</v>
      </c>
      <c r="G990" s="16" t="n">
        <v>1.2852</v>
      </c>
      <c r="H990" s="16" t="n">
        <v>1.2598</v>
      </c>
      <c r="I990" s="16" t="n">
        <v>1.2598</v>
      </c>
    </row>
    <row r="991" customFormat="false" ht="12.8" hidden="false" customHeight="false" outlineLevel="0" collapsed="false">
      <c r="A991" s="17" t="s">
        <v>1304</v>
      </c>
      <c r="B991" s="16" t="n">
        <v>1.2641</v>
      </c>
      <c r="E991" s="17" t="s">
        <v>1304</v>
      </c>
      <c r="F991" s="16" t="n">
        <v>1.2641</v>
      </c>
      <c r="G991" s="16" t="n">
        <v>1.1113</v>
      </c>
      <c r="H991" s="16" t="n">
        <v>1.2641</v>
      </c>
      <c r="I991" s="16" t="n">
        <v>1.2641</v>
      </c>
    </row>
    <row r="992" customFormat="false" ht="12.8" hidden="false" customHeight="false" outlineLevel="0" collapsed="false">
      <c r="A992" s="17" t="s">
        <v>1306</v>
      </c>
      <c r="B992" s="16" t="n">
        <v>1.0926</v>
      </c>
      <c r="E992" s="17" t="s">
        <v>1306</v>
      </c>
      <c r="F992" s="16" t="n">
        <v>1.0926</v>
      </c>
      <c r="G992" s="16" t="n">
        <v>1.1908</v>
      </c>
      <c r="H992" s="16" t="n">
        <v>1.0926</v>
      </c>
      <c r="I992" s="16" t="n">
        <v>1.0926</v>
      </c>
    </row>
    <row r="993" customFormat="false" ht="12.8" hidden="false" customHeight="false" outlineLevel="0" collapsed="false">
      <c r="A993" s="17" t="s">
        <v>1308</v>
      </c>
      <c r="B993" s="16" t="n">
        <v>1.2093</v>
      </c>
      <c r="E993" s="17" t="s">
        <v>1308</v>
      </c>
      <c r="F993" s="16" t="n">
        <v>1.2093</v>
      </c>
      <c r="G993" s="16" t="n">
        <v>1.272</v>
      </c>
      <c r="H993" s="16" t="n">
        <v>1.2093</v>
      </c>
      <c r="I993" s="16" t="n">
        <v>1.2093</v>
      </c>
    </row>
    <row r="994" customFormat="false" ht="12.8" hidden="false" customHeight="false" outlineLevel="0" collapsed="false">
      <c r="A994" s="17" t="s">
        <v>924</v>
      </c>
      <c r="B994" s="16" t="n">
        <v>1.2641</v>
      </c>
      <c r="E994" s="17" t="s">
        <v>924</v>
      </c>
      <c r="F994" s="16" t="n">
        <v>1.2641</v>
      </c>
      <c r="G994" s="16" t="n">
        <v>1.4904</v>
      </c>
      <c r="H994" s="16" t="n">
        <v>1.2641</v>
      </c>
      <c r="I994" s="16" t="n">
        <v>1.2641</v>
      </c>
    </row>
    <row r="995" customFormat="false" ht="12.8" hidden="false" customHeight="false" outlineLevel="0" collapsed="false">
      <c r="A995" s="17" t="s">
        <v>926</v>
      </c>
      <c r="B995" s="16" t="n">
        <v>1.4646</v>
      </c>
      <c r="E995" s="17" t="s">
        <v>926</v>
      </c>
      <c r="F995" s="16" t="n">
        <v>1.4646</v>
      </c>
      <c r="G995" s="16" t="n">
        <v>1.2401</v>
      </c>
      <c r="H995" s="16" t="n">
        <v>1.4646</v>
      </c>
      <c r="I995" s="16" t="n">
        <v>1.4646</v>
      </c>
    </row>
    <row r="996" customFormat="false" ht="12.8" hidden="false" customHeight="false" outlineLevel="0" collapsed="false">
      <c r="A996" s="17" t="s">
        <v>928</v>
      </c>
      <c r="B996" s="16" t="n">
        <v>1.2192</v>
      </c>
      <c r="E996" s="17" t="s">
        <v>928</v>
      </c>
      <c r="F996" s="16" t="n">
        <v>1.2192</v>
      </c>
      <c r="G996" s="16" t="n">
        <v>1.6284</v>
      </c>
      <c r="H996" s="16" t="n">
        <v>1.2192</v>
      </c>
      <c r="I996" s="16" t="n">
        <v>1.2192</v>
      </c>
    </row>
    <row r="997" customFormat="false" ht="12.8" hidden="false" customHeight="false" outlineLevel="0" collapsed="false">
      <c r="A997" s="17" t="s">
        <v>929</v>
      </c>
      <c r="B997" s="16" t="n">
        <v>1.6436</v>
      </c>
      <c r="E997" s="17" t="s">
        <v>929</v>
      </c>
      <c r="F997" s="16" t="n">
        <v>1.6436</v>
      </c>
      <c r="G997" s="16" t="n">
        <v>1.6637</v>
      </c>
      <c r="H997" s="16" t="n">
        <v>1.6436</v>
      </c>
      <c r="I997" s="16" t="n">
        <v>1.6436</v>
      </c>
    </row>
    <row r="998" customFormat="false" ht="12.8" hidden="false" customHeight="false" outlineLevel="0" collapsed="false">
      <c r="A998" s="17" t="s">
        <v>930</v>
      </c>
      <c r="B998" s="16" t="n">
        <v>1.6665</v>
      </c>
      <c r="E998" s="17" t="s">
        <v>930</v>
      </c>
      <c r="F998" s="16" t="n">
        <v>1.6665</v>
      </c>
      <c r="G998" s="16" t="n">
        <v>1.9051</v>
      </c>
      <c r="H998" s="16" t="n">
        <v>1.6665</v>
      </c>
      <c r="I998" s="16" t="n">
        <v>1.6665</v>
      </c>
    </row>
    <row r="999" customFormat="false" ht="12.8" hidden="false" customHeight="false" outlineLevel="0" collapsed="false">
      <c r="A999" s="17" t="s">
        <v>1315</v>
      </c>
      <c r="B999" s="16" t="n">
        <v>1.8815</v>
      </c>
      <c r="E999" s="17" t="s">
        <v>1315</v>
      </c>
      <c r="F999" s="16" t="n">
        <v>1.8815</v>
      </c>
      <c r="G999" s="16" t="n">
        <v>1.808</v>
      </c>
      <c r="H999" s="16" t="n">
        <v>1.8815</v>
      </c>
      <c r="I999" s="16" t="n">
        <v>1.8815</v>
      </c>
    </row>
    <row r="1000" customFormat="false" ht="12.8" hidden="false" customHeight="false" outlineLevel="0" collapsed="false">
      <c r="A1000" s="17" t="s">
        <v>1317</v>
      </c>
      <c r="B1000" s="16" t="n">
        <v>1.7902</v>
      </c>
      <c r="E1000" s="17" t="s">
        <v>1317</v>
      </c>
      <c r="F1000" s="16" t="n">
        <v>1.7902</v>
      </c>
      <c r="G1000" s="16" t="n">
        <v>1.6729</v>
      </c>
      <c r="H1000" s="16" t="n">
        <v>1.7902</v>
      </c>
      <c r="I1000" s="16" t="n">
        <v>1.7902</v>
      </c>
    </row>
    <row r="1001" customFormat="false" ht="12.8" hidden="false" customHeight="false" outlineLevel="0" collapsed="false">
      <c r="A1001" s="17" t="s">
        <v>931</v>
      </c>
      <c r="B1001" s="16" t="n">
        <v>1.655</v>
      </c>
      <c r="E1001" s="17" t="s">
        <v>931</v>
      </c>
      <c r="F1001" s="16" t="n">
        <v>1.655</v>
      </c>
      <c r="G1001" s="16" t="n">
        <v>1.6143</v>
      </c>
      <c r="H1001" s="16" t="n">
        <v>1.655</v>
      </c>
      <c r="I1001" s="16" t="n">
        <v>1.655</v>
      </c>
    </row>
    <row r="1002" customFormat="false" ht="12.8" hidden="false" customHeight="false" outlineLevel="0" collapsed="false">
      <c r="A1002" s="17" t="s">
        <v>932</v>
      </c>
      <c r="B1002" s="16" t="n">
        <v>1.6031</v>
      </c>
      <c r="E1002" s="17" t="s">
        <v>932</v>
      </c>
      <c r="F1002" s="16" t="n">
        <v>1.6031</v>
      </c>
      <c r="G1002" s="16" t="n">
        <v>1.2568</v>
      </c>
      <c r="H1002" s="16" t="n">
        <v>1.6031</v>
      </c>
      <c r="I1002" s="16" t="n">
        <v>1.6031</v>
      </c>
    </row>
    <row r="1003" customFormat="false" ht="12.8" hidden="false" customHeight="false" outlineLevel="0" collapsed="false">
      <c r="A1003" s="17" t="s">
        <v>933</v>
      </c>
      <c r="B1003" s="16" t="n">
        <v>1.3101</v>
      </c>
      <c r="E1003" s="17" t="s">
        <v>933</v>
      </c>
      <c r="F1003" s="16" t="n">
        <v>1.3101</v>
      </c>
      <c r="G1003" s="16" t="n">
        <v>1.4469</v>
      </c>
      <c r="H1003" s="16" t="n">
        <v>1.3101</v>
      </c>
      <c r="I1003" s="16" t="n">
        <v>1.3101</v>
      </c>
    </row>
    <row r="1004" customFormat="false" ht="12.8" hidden="false" customHeight="false" outlineLevel="0" collapsed="false">
      <c r="A1004" s="17" t="s">
        <v>935</v>
      </c>
      <c r="B1004" s="16" t="n">
        <v>1.453</v>
      </c>
      <c r="E1004" s="17" t="s">
        <v>935</v>
      </c>
      <c r="F1004" s="16" t="n">
        <v>1.453</v>
      </c>
      <c r="G1004" s="16" t="n">
        <v>1.3404</v>
      </c>
      <c r="H1004" s="16" t="n">
        <v>1.453</v>
      </c>
      <c r="I1004" s="16" t="n">
        <v>1.453</v>
      </c>
    </row>
    <row r="1005" customFormat="false" ht="12.8" hidden="false" customHeight="false" outlineLevel="0" collapsed="false">
      <c r="A1005" s="17" t="s">
        <v>937</v>
      </c>
      <c r="B1005" s="16" t="n">
        <v>1.3496</v>
      </c>
      <c r="E1005" s="17" t="s">
        <v>937</v>
      </c>
      <c r="F1005" s="16" t="n">
        <v>1.3496</v>
      </c>
      <c r="G1005" s="16" t="n">
        <v>1.457</v>
      </c>
      <c r="H1005" s="16" t="n">
        <v>1.3496</v>
      </c>
      <c r="I1005" s="16" t="n">
        <v>1.3496</v>
      </c>
    </row>
    <row r="1006" customFormat="false" ht="12.8" hidden="false" customHeight="false" outlineLevel="0" collapsed="false">
      <c r="A1006" s="17" t="s">
        <v>1324</v>
      </c>
      <c r="B1006" s="16" t="n">
        <v>1.4567</v>
      </c>
      <c r="E1006" s="17" t="s">
        <v>1324</v>
      </c>
      <c r="F1006" s="16" t="n">
        <v>1.4567</v>
      </c>
      <c r="G1006" s="16" t="n">
        <v>1.3273</v>
      </c>
      <c r="H1006" s="16" t="n">
        <v>1.4567</v>
      </c>
      <c r="I1006" s="16" t="n">
        <v>1.4567</v>
      </c>
    </row>
    <row r="1007" customFormat="false" ht="12.8" hidden="false" customHeight="false" outlineLevel="0" collapsed="false">
      <c r="A1007" s="17" t="s">
        <v>1326</v>
      </c>
      <c r="B1007" s="16" t="n">
        <v>1.3304</v>
      </c>
      <c r="E1007" s="17" t="s">
        <v>1326</v>
      </c>
      <c r="F1007" s="16" t="n">
        <v>1.3304</v>
      </c>
      <c r="G1007" s="16" t="n">
        <v>1.3553</v>
      </c>
      <c r="H1007" s="16" t="n">
        <v>1.3304</v>
      </c>
      <c r="I1007" s="16" t="n">
        <v>1.3304</v>
      </c>
    </row>
    <row r="1008" customFormat="false" ht="12.8" hidden="false" customHeight="false" outlineLevel="0" collapsed="false">
      <c r="A1008" s="17" t="s">
        <v>938</v>
      </c>
      <c r="B1008" s="16" t="n">
        <v>1.3559</v>
      </c>
      <c r="E1008" s="17" t="s">
        <v>938</v>
      </c>
      <c r="F1008" s="16" t="n">
        <v>1.3559</v>
      </c>
      <c r="G1008" s="16" t="n">
        <v>1.3665</v>
      </c>
      <c r="H1008" s="16" t="n">
        <v>1.3559</v>
      </c>
      <c r="I1008" s="16" t="n">
        <v>1.3559</v>
      </c>
    </row>
    <row r="1009" customFormat="false" ht="12.8" hidden="false" customHeight="false" outlineLevel="0" collapsed="false">
      <c r="A1009" s="17" t="s">
        <v>939</v>
      </c>
      <c r="B1009" s="16" t="n">
        <v>1.3752</v>
      </c>
      <c r="E1009" s="17" t="s">
        <v>939</v>
      </c>
      <c r="F1009" s="16" t="n">
        <v>1.3752</v>
      </c>
      <c r="G1009" s="16" t="n">
        <v>1.2362</v>
      </c>
      <c r="H1009" s="16" t="n">
        <v>1.3752</v>
      </c>
      <c r="I1009" s="16" t="n">
        <v>1.3752</v>
      </c>
    </row>
    <row r="1010" customFormat="false" ht="12.8" hidden="false" customHeight="false" outlineLevel="0" collapsed="false">
      <c r="A1010" s="17" t="s">
        <v>940</v>
      </c>
      <c r="B1010" s="16" t="n">
        <v>1.2322</v>
      </c>
      <c r="E1010" s="17" t="s">
        <v>940</v>
      </c>
      <c r="F1010" s="16" t="n">
        <v>1.2322</v>
      </c>
      <c r="G1010" s="16" t="n">
        <v>1.063</v>
      </c>
      <c r="H1010" s="16" t="n">
        <v>1.2322</v>
      </c>
      <c r="I1010" s="16" t="n">
        <v>1.2322</v>
      </c>
    </row>
    <row r="1011" customFormat="false" ht="12.8" hidden="false" customHeight="false" outlineLevel="0" collapsed="false">
      <c r="A1011" s="17" t="s">
        <v>941</v>
      </c>
      <c r="B1011" s="16" t="n">
        <v>1.059</v>
      </c>
      <c r="E1011" s="17" t="s">
        <v>941</v>
      </c>
      <c r="F1011" s="16" t="n">
        <v>1.059</v>
      </c>
      <c r="G1011" s="16" t="n">
        <v>1.1261</v>
      </c>
      <c r="H1011" s="16" t="n">
        <v>1.059</v>
      </c>
      <c r="I1011" s="16" t="n">
        <v>1.059</v>
      </c>
    </row>
    <row r="1012" customFormat="false" ht="12.8" hidden="false" customHeight="false" outlineLevel="0" collapsed="false">
      <c r="A1012" s="17" t="s">
        <v>942</v>
      </c>
      <c r="B1012" s="16" t="n">
        <v>1.1282</v>
      </c>
      <c r="E1012" s="17" t="s">
        <v>942</v>
      </c>
      <c r="F1012" s="16" t="n">
        <v>1.1282</v>
      </c>
      <c r="G1012" s="16" t="n">
        <v>1.1015</v>
      </c>
      <c r="H1012" s="16" t="n">
        <v>1.1282</v>
      </c>
      <c r="I1012" s="16" t="n">
        <v>1.1282</v>
      </c>
    </row>
    <row r="1013" customFormat="false" ht="12.8" hidden="false" customHeight="false" outlineLevel="0" collapsed="false">
      <c r="A1013" s="17" t="s">
        <v>1333</v>
      </c>
      <c r="B1013" s="16" t="n">
        <v>1.1029</v>
      </c>
      <c r="E1013" s="17" t="s">
        <v>1333</v>
      </c>
      <c r="F1013" s="16" t="n">
        <v>1.1029</v>
      </c>
      <c r="G1013" s="16" t="n">
        <v>1.1272</v>
      </c>
      <c r="H1013" s="16" t="n">
        <v>1.1029</v>
      </c>
      <c r="I1013" s="16" t="n">
        <v>1.1029</v>
      </c>
    </row>
    <row r="1014" customFormat="false" ht="12.8" hidden="false" customHeight="false" outlineLevel="0" collapsed="false">
      <c r="A1014" s="17" t="s">
        <v>1335</v>
      </c>
      <c r="B1014" s="16" t="n">
        <v>1.1267</v>
      </c>
      <c r="E1014" s="17" t="s">
        <v>1335</v>
      </c>
      <c r="F1014" s="16" t="n">
        <v>1.1267</v>
      </c>
      <c r="G1014" s="16" t="n">
        <v>1.1252</v>
      </c>
      <c r="H1014" s="16" t="n">
        <v>1.1267</v>
      </c>
      <c r="I1014" s="16" t="n">
        <v>1.1267</v>
      </c>
    </row>
    <row r="1015" customFormat="false" ht="12.8" hidden="false" customHeight="false" outlineLevel="0" collapsed="false">
      <c r="A1015" s="17" t="s">
        <v>944</v>
      </c>
      <c r="B1015" s="16" t="n">
        <v>1.126</v>
      </c>
      <c r="E1015" s="17" t="s">
        <v>944</v>
      </c>
      <c r="F1015" s="16" t="n">
        <v>1.126</v>
      </c>
      <c r="G1015" s="16" t="n">
        <v>1.0772</v>
      </c>
      <c r="H1015" s="16" t="n">
        <v>1.126</v>
      </c>
      <c r="I1015" s="16" t="n">
        <v>1.126</v>
      </c>
    </row>
    <row r="1016" customFormat="false" ht="12.8" hidden="false" customHeight="false" outlineLevel="0" collapsed="false">
      <c r="A1016" s="17" t="s">
        <v>946</v>
      </c>
      <c r="B1016" s="16" t="n">
        <v>1.0796</v>
      </c>
      <c r="E1016" s="17" t="s">
        <v>946</v>
      </c>
      <c r="F1016" s="16" t="n">
        <v>1.0796</v>
      </c>
      <c r="G1016" s="16" t="n">
        <v>1.0988</v>
      </c>
      <c r="H1016" s="16" t="n">
        <v>1.0796</v>
      </c>
      <c r="I1016" s="16" t="n">
        <v>1.0796</v>
      </c>
    </row>
    <row r="1017" customFormat="false" ht="12.8" hidden="false" customHeight="false" outlineLevel="0" collapsed="false">
      <c r="A1017" s="17" t="s">
        <v>947</v>
      </c>
      <c r="B1017" s="16" t="n">
        <v>1.1001</v>
      </c>
      <c r="E1017" s="17" t="s">
        <v>947</v>
      </c>
      <c r="F1017" s="16" t="n">
        <v>1.1001</v>
      </c>
      <c r="G1017" s="16" t="n">
        <v>1.085</v>
      </c>
      <c r="H1017" s="16" t="n">
        <v>1.1001</v>
      </c>
      <c r="I1017" s="16" t="n">
        <v>1.1001</v>
      </c>
    </row>
    <row r="1018" customFormat="false" ht="12.8" hidden="false" customHeight="false" outlineLevel="0" collapsed="false">
      <c r="A1018" s="17" t="s">
        <v>948</v>
      </c>
      <c r="B1018" s="16" t="n">
        <v>1.0839</v>
      </c>
      <c r="E1018" s="17" t="s">
        <v>948</v>
      </c>
      <c r="F1018" s="16" t="n">
        <v>1.0839</v>
      </c>
      <c r="G1018" s="16" t="n">
        <v>1.0299</v>
      </c>
      <c r="H1018" s="16" t="n">
        <v>1.0839</v>
      </c>
      <c r="I1018" s="16" t="n">
        <v>1.0839</v>
      </c>
    </row>
    <row r="1019" customFormat="false" ht="12.8" hidden="false" customHeight="false" outlineLevel="0" collapsed="false">
      <c r="A1019" s="17" t="s">
        <v>949</v>
      </c>
      <c r="B1019" s="16" t="n">
        <v>1.0213</v>
      </c>
      <c r="E1019" s="17" t="s">
        <v>949</v>
      </c>
      <c r="F1019" s="16" t="n">
        <v>1.0213</v>
      </c>
      <c r="G1019" s="16" t="n">
        <v>0.8947</v>
      </c>
      <c r="H1019" s="16" t="n">
        <v>1.0213</v>
      </c>
      <c r="I1019" s="16" t="n">
        <v>1.0213</v>
      </c>
    </row>
    <row r="1020" customFormat="false" ht="12.8" hidden="false" customHeight="false" outlineLevel="0" collapsed="false">
      <c r="A1020" s="17" t="s">
        <v>1342</v>
      </c>
      <c r="B1020" s="16" t="n">
        <v>0.8988</v>
      </c>
      <c r="E1020" s="17" t="s">
        <v>1342</v>
      </c>
      <c r="F1020" s="16" t="n">
        <v>0.8988</v>
      </c>
      <c r="G1020" s="16" t="n">
        <v>0.9124</v>
      </c>
      <c r="H1020" s="16" t="n">
        <v>0.8988</v>
      </c>
      <c r="I1020" s="16" t="n">
        <v>0.8988</v>
      </c>
    </row>
    <row r="1021" customFormat="false" ht="12.8" hidden="false" customHeight="false" outlineLevel="0" collapsed="false">
      <c r="A1021" s="17" t="s">
        <v>1344</v>
      </c>
      <c r="B1021" s="16" t="n">
        <v>0.9108</v>
      </c>
      <c r="E1021" s="17" t="s">
        <v>1344</v>
      </c>
      <c r="F1021" s="16" t="n">
        <v>0.9108</v>
      </c>
      <c r="G1021" s="16" t="n">
        <v>0.9477</v>
      </c>
      <c r="H1021" s="16" t="n">
        <v>0.9108</v>
      </c>
      <c r="I1021" s="16" t="n">
        <v>0.9108</v>
      </c>
    </row>
    <row r="1022" customFormat="false" ht="12.8" hidden="false" customHeight="false" outlineLevel="0" collapsed="false">
      <c r="A1022" s="17" t="s">
        <v>950</v>
      </c>
      <c r="B1022" s="16" t="n">
        <v>0.9553</v>
      </c>
      <c r="E1022" s="17" t="s">
        <v>950</v>
      </c>
      <c r="F1022" s="16" t="n">
        <v>0.9553</v>
      </c>
      <c r="G1022" s="16" t="n">
        <v>0.9481</v>
      </c>
      <c r="H1022" s="16" t="n">
        <v>0.9553</v>
      </c>
      <c r="I1022" s="16" t="n">
        <v>0.9553</v>
      </c>
    </row>
    <row r="1023" customFormat="false" ht="12.8" hidden="false" customHeight="false" outlineLevel="0" collapsed="false">
      <c r="A1023" s="17" t="s">
        <v>951</v>
      </c>
      <c r="B1023" s="16" t="n">
        <v>0.9573</v>
      </c>
      <c r="E1023" s="17" t="s">
        <v>951</v>
      </c>
      <c r="F1023" s="16" t="n">
        <v>0.9573</v>
      </c>
      <c r="G1023" s="16" t="n">
        <v>0.9997</v>
      </c>
      <c r="H1023" s="16" t="n">
        <v>0.9573</v>
      </c>
      <c r="I1023" s="16" t="n">
        <v>0.9573</v>
      </c>
    </row>
    <row r="1024" customFormat="false" ht="12.8" hidden="false" customHeight="false" outlineLevel="0" collapsed="false">
      <c r="A1024" s="17" t="s">
        <v>953</v>
      </c>
      <c r="B1024" s="16" t="n">
        <v>1.0021</v>
      </c>
      <c r="E1024" s="17" t="s">
        <v>953</v>
      </c>
      <c r="F1024" s="16" t="n">
        <v>1.0021</v>
      </c>
      <c r="G1024" s="16" t="n">
        <v>1.0598</v>
      </c>
      <c r="H1024" s="16" t="n">
        <v>1.0021</v>
      </c>
      <c r="I1024" s="16" t="n">
        <v>1.0021</v>
      </c>
    </row>
    <row r="1025" customFormat="false" ht="12.8" hidden="false" customHeight="false" outlineLevel="0" collapsed="false">
      <c r="A1025" s="17" t="s">
        <v>955</v>
      </c>
      <c r="B1025" s="16" t="n">
        <v>1.0478</v>
      </c>
      <c r="E1025" s="17" t="s">
        <v>955</v>
      </c>
      <c r="F1025" s="16" t="n">
        <v>1.0478</v>
      </c>
      <c r="G1025" s="16" t="n">
        <v>0.9864</v>
      </c>
      <c r="H1025" s="16" t="n">
        <v>1.0478</v>
      </c>
      <c r="I1025" s="16" t="n">
        <v>1.0478</v>
      </c>
    </row>
    <row r="1026" customFormat="false" ht="12.8" hidden="false" customHeight="false" outlineLevel="0" collapsed="false">
      <c r="A1026" s="17" t="s">
        <v>956</v>
      </c>
      <c r="B1026" s="16" t="n">
        <v>0.9926</v>
      </c>
      <c r="E1026" s="17" t="s">
        <v>956</v>
      </c>
      <c r="F1026" s="16" t="n">
        <v>0.9926</v>
      </c>
      <c r="G1026" s="16" t="n">
        <v>1.0676</v>
      </c>
      <c r="H1026" s="16" t="n">
        <v>0.9926</v>
      </c>
      <c r="I1026" s="16" t="n">
        <v>0.9926</v>
      </c>
    </row>
    <row r="1027" customFormat="false" ht="12.8" hidden="false" customHeight="false" outlineLevel="0" collapsed="false">
      <c r="A1027" s="17" t="s">
        <v>1351</v>
      </c>
      <c r="B1027" s="16" t="n">
        <v>1.0612</v>
      </c>
      <c r="E1027" s="17" t="s">
        <v>1351</v>
      </c>
      <c r="F1027" s="16" t="n">
        <v>1.0612</v>
      </c>
      <c r="G1027" s="16" t="n">
        <v>1.1579</v>
      </c>
      <c r="H1027" s="16" t="n">
        <v>1.0612</v>
      </c>
      <c r="I1027" s="16" t="n">
        <v>1.0612</v>
      </c>
    </row>
    <row r="1028" customFormat="false" ht="12.8" hidden="false" customHeight="false" outlineLevel="0" collapsed="false">
      <c r="A1028" s="17" t="s">
        <v>1353</v>
      </c>
      <c r="B1028" s="16" t="n">
        <v>1.1569</v>
      </c>
      <c r="E1028" s="17" t="s">
        <v>1353</v>
      </c>
      <c r="F1028" s="16" t="n">
        <v>1.1569</v>
      </c>
      <c r="G1028" s="16" t="n">
        <v>1.1831</v>
      </c>
      <c r="H1028" s="16" t="n">
        <v>1.1569</v>
      </c>
      <c r="I1028" s="16" t="n">
        <v>1.1569</v>
      </c>
    </row>
    <row r="1029" customFormat="false" ht="12.8" hidden="false" customHeight="false" outlineLevel="0" collapsed="false">
      <c r="A1029" s="17" t="s">
        <v>957</v>
      </c>
      <c r="B1029" s="16" t="n">
        <v>1.1857</v>
      </c>
      <c r="E1029" s="17" t="s">
        <v>957</v>
      </c>
      <c r="F1029" s="16" t="n">
        <v>1.1857</v>
      </c>
      <c r="G1029" s="16" t="n">
        <v>1.2408</v>
      </c>
      <c r="H1029" s="16" t="n">
        <v>1.1857</v>
      </c>
      <c r="I1029" s="16" t="n">
        <v>1.1857</v>
      </c>
    </row>
    <row r="1030" customFormat="false" ht="12.8" hidden="false" customHeight="false" outlineLevel="0" collapsed="false">
      <c r="A1030" s="17" t="s">
        <v>958</v>
      </c>
      <c r="B1030" s="16" t="n">
        <v>1.2364</v>
      </c>
      <c r="E1030" s="17" t="s">
        <v>958</v>
      </c>
      <c r="F1030" s="16" t="n">
        <v>1.2364</v>
      </c>
      <c r="G1030" s="16" t="n">
        <v>1.222</v>
      </c>
      <c r="H1030" s="16" t="n">
        <v>1.2364</v>
      </c>
      <c r="I1030" s="16" t="n">
        <v>1.2364</v>
      </c>
    </row>
    <row r="1031" customFormat="false" ht="12.8" hidden="false" customHeight="false" outlineLevel="0" collapsed="false">
      <c r="A1031" s="17" t="s">
        <v>959</v>
      </c>
      <c r="B1031" s="16" t="n">
        <v>1.2113</v>
      </c>
      <c r="E1031" s="17" t="s">
        <v>959</v>
      </c>
      <c r="F1031" s="16" t="n">
        <v>1.2113</v>
      </c>
      <c r="G1031" s="16" t="n">
        <v>1.1896</v>
      </c>
      <c r="H1031" s="16" t="n">
        <v>1.2113</v>
      </c>
      <c r="I1031" s="16" t="n">
        <v>1.2113</v>
      </c>
    </row>
    <row r="1032" customFormat="false" ht="12.8" hidden="false" customHeight="false" outlineLevel="0" collapsed="false">
      <c r="A1032" s="17" t="s">
        <v>960</v>
      </c>
      <c r="B1032" s="16" t="n">
        <v>1.186</v>
      </c>
      <c r="E1032" s="17" t="s">
        <v>960</v>
      </c>
      <c r="F1032" s="16" t="n">
        <v>1.186</v>
      </c>
      <c r="G1032" s="16" t="n">
        <v>1.1111</v>
      </c>
      <c r="H1032" s="16" t="n">
        <v>1.186</v>
      </c>
      <c r="I1032" s="16" t="n">
        <v>1.186</v>
      </c>
    </row>
    <row r="1033" customFormat="false" ht="12.8" hidden="false" customHeight="false" outlineLevel="0" collapsed="false">
      <c r="A1033" s="17" t="s">
        <v>962</v>
      </c>
      <c r="B1033" s="16" t="n">
        <v>1.1085</v>
      </c>
      <c r="E1033" s="17" t="s">
        <v>962</v>
      </c>
      <c r="F1033" s="16" t="n">
        <v>1.1085</v>
      </c>
      <c r="G1033" s="16" t="n">
        <v>1.068</v>
      </c>
      <c r="H1033" s="16" t="n">
        <v>1.1085</v>
      </c>
      <c r="I1033" s="16" t="n">
        <v>1.1085</v>
      </c>
    </row>
    <row r="1034" customFormat="false" ht="12.8" hidden="false" customHeight="false" outlineLevel="0" collapsed="false">
      <c r="A1034" s="17" t="s">
        <v>1360</v>
      </c>
      <c r="B1034" s="16" t="n">
        <v>1.0638</v>
      </c>
      <c r="E1034" s="17" t="s">
        <v>1360</v>
      </c>
      <c r="F1034" s="16" t="n">
        <v>1.0638</v>
      </c>
      <c r="G1034" s="16" t="n">
        <v>1.0207</v>
      </c>
      <c r="H1034" s="16" t="n">
        <v>1.0638</v>
      </c>
      <c r="I1034" s="16" t="n">
        <v>1.0638</v>
      </c>
    </row>
    <row r="1035" customFormat="false" ht="12.8" hidden="false" customHeight="false" outlineLevel="0" collapsed="false">
      <c r="A1035" s="17" t="s">
        <v>1362</v>
      </c>
      <c r="B1035" s="16" t="n">
        <v>1.024</v>
      </c>
      <c r="E1035" s="17" t="s">
        <v>1362</v>
      </c>
      <c r="F1035" s="16" t="n">
        <v>1.024</v>
      </c>
      <c r="G1035" s="16" t="n">
        <v>1.0084</v>
      </c>
      <c r="H1035" s="16" t="n">
        <v>1.024</v>
      </c>
      <c r="I1035" s="16" t="n">
        <v>1.024</v>
      </c>
    </row>
    <row r="1036" customFormat="false" ht="12.8" hidden="false" customHeight="false" outlineLevel="0" collapsed="false">
      <c r="A1036" s="17" t="s">
        <v>964</v>
      </c>
      <c r="B1036" s="16" t="n">
        <v>1.0132</v>
      </c>
      <c r="E1036" s="17" t="s">
        <v>964</v>
      </c>
      <c r="F1036" s="16" t="n">
        <v>1.0132</v>
      </c>
      <c r="G1036" s="16" t="n">
        <v>1.0227</v>
      </c>
      <c r="H1036" s="16" t="n">
        <v>1.0132</v>
      </c>
      <c r="I1036" s="16" t="n">
        <v>1.0132</v>
      </c>
    </row>
    <row r="1037" customFormat="false" ht="12.8" hidden="false" customHeight="false" outlineLevel="0" collapsed="false">
      <c r="A1037" s="17" t="s">
        <v>965</v>
      </c>
      <c r="B1037" s="16" t="n">
        <v>1.0248</v>
      </c>
      <c r="E1037" s="17" t="s">
        <v>965</v>
      </c>
      <c r="F1037" s="16" t="n">
        <v>1.0248</v>
      </c>
      <c r="G1037" s="16" t="n">
        <v>0.9902</v>
      </c>
      <c r="H1037" s="16" t="n">
        <v>1.0248</v>
      </c>
      <c r="I1037" s="16" t="n">
        <v>1.0248</v>
      </c>
    </row>
    <row r="1038" customFormat="false" ht="12.8" hidden="false" customHeight="false" outlineLevel="0" collapsed="false">
      <c r="A1038" s="17" t="s">
        <v>966</v>
      </c>
      <c r="B1038" s="16" t="n">
        <v>0.992</v>
      </c>
      <c r="E1038" s="17" t="s">
        <v>966</v>
      </c>
      <c r="F1038" s="16" t="n">
        <v>0.992</v>
      </c>
      <c r="G1038" s="16" t="n">
        <v>1.0624</v>
      </c>
      <c r="H1038" s="16" t="n">
        <v>0.992</v>
      </c>
      <c r="I1038" s="16" t="n">
        <v>0.992</v>
      </c>
    </row>
    <row r="1039" customFormat="false" ht="12.8" hidden="false" customHeight="false" outlineLevel="0" collapsed="false">
      <c r="A1039" s="17" t="s">
        <v>967</v>
      </c>
      <c r="B1039" s="16" t="n">
        <v>1.0613</v>
      </c>
      <c r="E1039" s="17" t="s">
        <v>967</v>
      </c>
      <c r="F1039" s="16" t="n">
        <v>1.0613</v>
      </c>
      <c r="G1039" s="16" t="n">
        <v>1.0262</v>
      </c>
      <c r="H1039" s="16" t="n">
        <v>1.0613</v>
      </c>
      <c r="I1039" s="16" t="n">
        <v>1.0613</v>
      </c>
    </row>
    <row r="1040" customFormat="false" ht="12.8" hidden="false" customHeight="false" outlineLevel="0" collapsed="false">
      <c r="A1040" s="17" t="s">
        <v>1368</v>
      </c>
      <c r="B1040" s="16" t="n">
        <v>1.027</v>
      </c>
      <c r="E1040" s="17" t="s">
        <v>1368</v>
      </c>
      <c r="F1040" s="16" t="n">
        <v>1.027</v>
      </c>
      <c r="G1040" s="16" t="n">
        <v>1.0145</v>
      </c>
      <c r="H1040" s="16" t="n">
        <v>1.027</v>
      </c>
      <c r="I1040" s="16" t="n">
        <v>1.027</v>
      </c>
    </row>
    <row r="1041" customFormat="false" ht="12.8" hidden="false" customHeight="false" outlineLevel="0" collapsed="false">
      <c r="A1041" s="17" t="s">
        <v>1370</v>
      </c>
      <c r="B1041" s="16" t="n">
        <v>1.0128</v>
      </c>
      <c r="E1041" s="17" t="s">
        <v>1370</v>
      </c>
      <c r="F1041" s="16" t="n">
        <v>1.0128</v>
      </c>
      <c r="G1041" s="16" t="n">
        <v>0.9922</v>
      </c>
      <c r="H1041" s="16" t="n">
        <v>1.0128</v>
      </c>
      <c r="I1041" s="16" t="n">
        <v>1.0128</v>
      </c>
    </row>
    <row r="1042" customFormat="false" ht="12.8" hidden="false" customHeight="false" outlineLevel="0" collapsed="false">
      <c r="A1042" s="17" t="s">
        <v>1372</v>
      </c>
      <c r="B1042" s="16" t="n">
        <v>0.9991</v>
      </c>
      <c r="E1042" s="17" t="s">
        <v>1372</v>
      </c>
      <c r="F1042" s="16" t="n">
        <v>0.9991</v>
      </c>
      <c r="G1042" s="16" t="n">
        <v>1.0176</v>
      </c>
      <c r="H1042" s="16" t="n">
        <v>0.9991</v>
      </c>
      <c r="I1042" s="16" t="n">
        <v>0.9991</v>
      </c>
    </row>
    <row r="1043" customFormat="false" ht="12.8" hidden="false" customHeight="false" outlineLevel="0" collapsed="false">
      <c r="A1043" s="17" t="s">
        <v>1374</v>
      </c>
      <c r="B1043" s="16" t="n">
        <v>1.0173</v>
      </c>
      <c r="E1043" s="17" t="s">
        <v>1374</v>
      </c>
      <c r="F1043" s="16" t="n">
        <v>1.0173</v>
      </c>
      <c r="G1043" s="16" t="n">
        <v>1.0088</v>
      </c>
      <c r="H1043" s="16" t="n">
        <v>1.0173</v>
      </c>
      <c r="I1043" s="16" t="n">
        <v>1.0173</v>
      </c>
    </row>
    <row r="1044" customFormat="false" ht="12.8" hidden="false" customHeight="false" outlineLevel="0" collapsed="false">
      <c r="A1044" s="17" t="s">
        <v>968</v>
      </c>
      <c r="B1044" s="16" t="n">
        <v>1.01</v>
      </c>
      <c r="E1044" s="17" t="s">
        <v>968</v>
      </c>
      <c r="F1044" s="16" t="n">
        <v>1.01</v>
      </c>
      <c r="G1044" s="16" t="n">
        <v>1.0195</v>
      </c>
      <c r="H1044" s="16" t="n">
        <v>1.01</v>
      </c>
      <c r="I1044" s="16" t="n">
        <v>1.01</v>
      </c>
    </row>
    <row r="1045" customFormat="false" ht="12.8" hidden="false" customHeight="false" outlineLevel="0" collapsed="false">
      <c r="A1045" s="17" t="s">
        <v>969</v>
      </c>
      <c r="B1045" s="16" t="n">
        <v>1.0184</v>
      </c>
      <c r="E1045" s="17" t="s">
        <v>969</v>
      </c>
      <c r="F1045" s="16" t="n">
        <v>1.0184</v>
      </c>
      <c r="G1045" s="16" t="n">
        <v>1.0341</v>
      </c>
      <c r="H1045" s="16" t="n">
        <v>1.0184</v>
      </c>
      <c r="I1045" s="16" t="n">
        <v>1.0184</v>
      </c>
    </row>
    <row r="1046" customFormat="false" ht="12.8" hidden="false" customHeight="false" outlineLevel="0" collapsed="false">
      <c r="A1046" s="17" t="s">
        <v>971</v>
      </c>
      <c r="B1046" s="16" t="n">
        <v>1.0355</v>
      </c>
      <c r="E1046" s="17" t="s">
        <v>971</v>
      </c>
      <c r="F1046" s="16" t="n">
        <v>1.0355</v>
      </c>
      <c r="G1046" s="16" t="n">
        <v>1.0226</v>
      </c>
      <c r="H1046" s="16" t="n">
        <v>1.0355</v>
      </c>
      <c r="I1046" s="16" t="n">
        <v>1.0355</v>
      </c>
    </row>
    <row r="1047" customFormat="false" ht="12.8" hidden="false" customHeight="false" outlineLevel="0" collapsed="false">
      <c r="A1047" s="17" t="s">
        <v>973</v>
      </c>
      <c r="B1047" s="16" t="n">
        <v>1.0219</v>
      </c>
      <c r="E1047" s="17" t="s">
        <v>973</v>
      </c>
      <c r="F1047" s="16" t="n">
        <v>1.0219</v>
      </c>
      <c r="G1047" s="16" t="n">
        <v>1.0106</v>
      </c>
      <c r="H1047" s="16" t="n">
        <v>1.0219</v>
      </c>
      <c r="I1047" s="16" t="n">
        <v>1.0219</v>
      </c>
    </row>
    <row r="1048" customFormat="false" ht="12.8" hidden="false" customHeight="false" outlineLevel="0" collapsed="false">
      <c r="A1048" s="17" t="s">
        <v>1380</v>
      </c>
      <c r="B1048" s="16" t="n">
        <v>1.0113</v>
      </c>
      <c r="E1048" s="17" t="s">
        <v>1380</v>
      </c>
      <c r="F1048" s="16" t="n">
        <v>1.0113</v>
      </c>
      <c r="G1048" s="16" t="n">
        <v>0.9968</v>
      </c>
      <c r="H1048" s="16" t="n">
        <v>1.0113</v>
      </c>
      <c r="I1048" s="16" t="n">
        <v>1.0113</v>
      </c>
    </row>
    <row r="1049" customFormat="false" ht="12.8" hidden="false" customHeight="false" outlineLevel="0" collapsed="false">
      <c r="A1049" s="17" t="s">
        <v>1382</v>
      </c>
      <c r="B1049" s="16" t="n">
        <v>0.9989</v>
      </c>
      <c r="E1049" s="17" t="s">
        <v>1382</v>
      </c>
      <c r="F1049" s="16" t="n">
        <v>0.9989</v>
      </c>
      <c r="G1049" s="16" t="n">
        <v>1.0337</v>
      </c>
      <c r="H1049" s="16" t="n">
        <v>0.9989</v>
      </c>
      <c r="I1049" s="16" t="n">
        <v>0.9989</v>
      </c>
    </row>
    <row r="1050" customFormat="false" ht="12.8" hidden="false" customHeight="false" outlineLevel="0" collapsed="false">
      <c r="A1050" s="17" t="s">
        <v>974</v>
      </c>
      <c r="B1050" s="16" t="n">
        <v>1.0287</v>
      </c>
      <c r="E1050" s="17" t="s">
        <v>974</v>
      </c>
      <c r="F1050" s="16" t="n">
        <v>1.0287</v>
      </c>
      <c r="G1050" s="16" t="n">
        <v>0.9377</v>
      </c>
      <c r="H1050" s="16" t="n">
        <v>1.0287</v>
      </c>
      <c r="I1050" s="16" t="n">
        <v>1.0287</v>
      </c>
    </row>
    <row r="1051" customFormat="false" ht="12.8" hidden="false" customHeight="false" outlineLevel="0" collapsed="false">
      <c r="A1051" s="17" t="s">
        <v>975</v>
      </c>
      <c r="B1051" s="16" t="n">
        <v>0.9367</v>
      </c>
      <c r="E1051" s="17" t="s">
        <v>975</v>
      </c>
      <c r="F1051" s="16" t="n">
        <v>0.9367</v>
      </c>
      <c r="G1051" s="16" t="n">
        <v>0.9007</v>
      </c>
      <c r="H1051" s="16" t="n">
        <v>0.9367</v>
      </c>
      <c r="I1051" s="16" t="n">
        <v>0.9367</v>
      </c>
    </row>
    <row r="1052" customFormat="false" ht="12.8" hidden="false" customHeight="false" outlineLevel="0" collapsed="false">
      <c r="A1052" s="17" t="s">
        <v>976</v>
      </c>
      <c r="B1052" s="16" t="n">
        <v>0.9103</v>
      </c>
      <c r="E1052" s="17" t="s">
        <v>976</v>
      </c>
      <c r="F1052" s="16" t="n">
        <v>0.9103</v>
      </c>
      <c r="G1052" s="16" t="n">
        <v>0.9462</v>
      </c>
      <c r="H1052" s="16" t="n">
        <v>0.9103</v>
      </c>
      <c r="I1052" s="16" t="n">
        <v>0.9103</v>
      </c>
    </row>
    <row r="1053" customFormat="false" ht="12.8" hidden="false" customHeight="false" outlineLevel="0" collapsed="false">
      <c r="A1053" s="17" t="s">
        <v>977</v>
      </c>
      <c r="B1053" s="16" t="n">
        <v>0.9538</v>
      </c>
      <c r="E1053" s="17" t="s">
        <v>977</v>
      </c>
      <c r="F1053" s="16" t="n">
        <v>0.9538</v>
      </c>
      <c r="G1053" s="16" t="n">
        <v>0.9222</v>
      </c>
      <c r="H1053" s="16" t="n">
        <v>0.9538</v>
      </c>
      <c r="I1053" s="16" t="n">
        <v>0.9538</v>
      </c>
    </row>
    <row r="1054" customFormat="false" ht="12.8" hidden="false" customHeight="false" outlineLevel="0" collapsed="false">
      <c r="A1054" s="17" t="s">
        <v>978</v>
      </c>
      <c r="B1054" s="16" t="n">
        <v>0.9324</v>
      </c>
      <c r="E1054" s="17" t="s">
        <v>978</v>
      </c>
      <c r="F1054" s="16" t="n">
        <v>0.9324</v>
      </c>
      <c r="G1054" s="16" t="n">
        <v>0.9973</v>
      </c>
      <c r="H1054" s="16" t="n">
        <v>0.9324</v>
      </c>
      <c r="I1054" s="16" t="n">
        <v>0.9324</v>
      </c>
    </row>
    <row r="1055" customFormat="false" ht="12.8" hidden="false" customHeight="false" outlineLevel="0" collapsed="false">
      <c r="A1055" s="17" t="s">
        <v>1389</v>
      </c>
      <c r="B1055" s="16" t="n">
        <v>1.0002</v>
      </c>
      <c r="E1055" s="17" t="s">
        <v>1389</v>
      </c>
      <c r="F1055" s="16" t="n">
        <v>1.0002</v>
      </c>
      <c r="G1055" s="16" t="n">
        <v>1.0031</v>
      </c>
      <c r="H1055" s="16" t="n">
        <v>1.0002</v>
      </c>
      <c r="I1055" s="16" t="n">
        <v>1.0002</v>
      </c>
    </row>
    <row r="1056" customFormat="false" ht="12.8" hidden="false" customHeight="false" outlineLevel="0" collapsed="false">
      <c r="A1056" s="17" t="s">
        <v>1391</v>
      </c>
      <c r="B1056" s="16" t="n">
        <v>1.0114</v>
      </c>
      <c r="E1056" s="17" t="s">
        <v>1391</v>
      </c>
      <c r="F1056" s="16" t="n">
        <v>1.0114</v>
      </c>
      <c r="G1056" s="16" t="n">
        <v>1.0897</v>
      </c>
      <c r="H1056" s="16" t="n">
        <v>1.0114</v>
      </c>
      <c r="I1056" s="16" t="n">
        <v>1.0114</v>
      </c>
    </row>
    <row r="1057" customFormat="false" ht="12.8" hidden="false" customHeight="false" outlineLevel="0" collapsed="false">
      <c r="A1057" s="17" t="s">
        <v>980</v>
      </c>
      <c r="B1057" s="16" t="n">
        <v>1.0902</v>
      </c>
      <c r="E1057" s="17" t="s">
        <v>980</v>
      </c>
      <c r="F1057" s="16" t="n">
        <v>1.0902</v>
      </c>
      <c r="G1057" s="16" t="n">
        <v>1.031</v>
      </c>
      <c r="H1057" s="16" t="n">
        <v>1.0902</v>
      </c>
      <c r="I1057" s="16" t="n">
        <v>1.0902</v>
      </c>
    </row>
    <row r="1058" customFormat="false" ht="12.8" hidden="false" customHeight="false" outlineLevel="0" collapsed="false">
      <c r="A1058" s="17" t="s">
        <v>982</v>
      </c>
      <c r="B1058" s="16" t="n">
        <v>1.0398</v>
      </c>
      <c r="E1058" s="17" t="s">
        <v>982</v>
      </c>
      <c r="F1058" s="16" t="n">
        <v>1.0398</v>
      </c>
      <c r="G1058" s="16" t="n">
        <v>1.1582</v>
      </c>
      <c r="H1058" s="16" t="n">
        <v>1.0398</v>
      </c>
      <c r="I1058" s="16" t="n">
        <v>1.0398</v>
      </c>
    </row>
    <row r="1059" customFormat="false" ht="12.8" hidden="false" customHeight="false" outlineLevel="0" collapsed="false">
      <c r="A1059" s="17" t="s">
        <v>983</v>
      </c>
      <c r="B1059" s="16" t="n">
        <v>1.1522</v>
      </c>
      <c r="E1059" s="17" t="s">
        <v>983</v>
      </c>
      <c r="F1059" s="16" t="n">
        <v>1.1522</v>
      </c>
      <c r="G1059" s="16" t="n">
        <v>1.0464</v>
      </c>
      <c r="H1059" s="16" t="n">
        <v>1.1522</v>
      </c>
      <c r="I1059" s="16" t="n">
        <v>1.1522</v>
      </c>
    </row>
    <row r="1060" customFormat="false" ht="12.8" hidden="false" customHeight="false" outlineLevel="0" collapsed="false">
      <c r="A1060" s="17" t="s">
        <v>984</v>
      </c>
      <c r="B1060" s="16" t="n">
        <v>1.0394</v>
      </c>
      <c r="E1060" s="17" t="s">
        <v>984</v>
      </c>
      <c r="F1060" s="16" t="n">
        <v>1.0394</v>
      </c>
      <c r="G1060" s="16" t="n">
        <v>0.8613</v>
      </c>
      <c r="H1060" s="16" t="n">
        <v>1.0394</v>
      </c>
      <c r="I1060" s="16" t="n">
        <v>1.0394</v>
      </c>
    </row>
    <row r="1061" customFormat="false" ht="12.8" hidden="false" customHeight="false" outlineLevel="0" collapsed="false">
      <c r="A1061" s="17" t="s">
        <v>985</v>
      </c>
      <c r="B1061" s="16" t="n">
        <v>0.8659</v>
      </c>
      <c r="E1061" s="17" t="s">
        <v>985</v>
      </c>
      <c r="F1061" s="16" t="n">
        <v>0.8659</v>
      </c>
      <c r="G1061" s="16" t="n">
        <v>0.8778</v>
      </c>
      <c r="H1061" s="16" t="n">
        <v>0.8659</v>
      </c>
      <c r="I1061" s="16" t="n">
        <v>0.8659</v>
      </c>
    </row>
    <row r="1062" customFormat="false" ht="12.8" hidden="false" customHeight="false" outlineLevel="0" collapsed="false">
      <c r="A1062" s="17" t="s">
        <v>1398</v>
      </c>
      <c r="B1062" s="16" t="n">
        <v>0.8906</v>
      </c>
      <c r="E1062" s="17" t="s">
        <v>1398</v>
      </c>
      <c r="F1062" s="16" t="n">
        <v>0.8906</v>
      </c>
      <c r="G1062" s="16" t="n">
        <v>0.919</v>
      </c>
      <c r="H1062" s="16" t="n">
        <v>0.8906</v>
      </c>
      <c r="I1062" s="16" t="n">
        <v>0.8906</v>
      </c>
    </row>
    <row r="1063" customFormat="false" ht="12.8" hidden="false" customHeight="false" outlineLevel="0" collapsed="false">
      <c r="A1063" s="17" t="s">
        <v>1400</v>
      </c>
      <c r="B1063" s="16" t="n">
        <v>0.9246</v>
      </c>
      <c r="E1063" s="17" t="s">
        <v>1400</v>
      </c>
      <c r="F1063" s="16" t="n">
        <v>0.9246</v>
      </c>
      <c r="G1063" s="16" t="n">
        <v>0.8595</v>
      </c>
      <c r="H1063" s="16" t="n">
        <v>0.9246</v>
      </c>
      <c r="I1063" s="16" t="n">
        <v>0.9246</v>
      </c>
    </row>
    <row r="1064" customFormat="false" ht="12.8" hidden="false" customHeight="false" outlineLevel="0" collapsed="false">
      <c r="A1064" s="17" t="s">
        <v>986</v>
      </c>
      <c r="B1064" s="16" t="n">
        <v>0.8674</v>
      </c>
      <c r="E1064" s="17" t="s">
        <v>986</v>
      </c>
      <c r="F1064" s="16" t="n">
        <v>0.8674</v>
      </c>
      <c r="G1064" s="16" t="n">
        <v>0.9411</v>
      </c>
      <c r="H1064" s="16" t="n">
        <v>0.8674</v>
      </c>
      <c r="I1064" s="16" t="n">
        <v>0.8674</v>
      </c>
    </row>
    <row r="1065" customFormat="false" ht="12.8" hidden="false" customHeight="false" outlineLevel="0" collapsed="false">
      <c r="A1065" s="17" t="s">
        <v>987</v>
      </c>
      <c r="B1065" s="16" t="n">
        <v>0.9397</v>
      </c>
      <c r="E1065" s="17" t="s">
        <v>987</v>
      </c>
      <c r="F1065" s="16" t="n">
        <v>0.9397</v>
      </c>
      <c r="G1065" s="16" t="n">
        <v>0.9445</v>
      </c>
      <c r="H1065" s="16" t="n">
        <v>0.9397</v>
      </c>
      <c r="I1065" s="16" t="n">
        <v>0.9397</v>
      </c>
    </row>
    <row r="1066" customFormat="false" ht="12.8" hidden="false" customHeight="false" outlineLevel="0" collapsed="false">
      <c r="A1066" s="17" t="s">
        <v>989</v>
      </c>
      <c r="B1066" s="16" t="n">
        <v>0.9531</v>
      </c>
      <c r="E1066" s="17" t="s">
        <v>989</v>
      </c>
      <c r="F1066" s="16" t="n">
        <v>0.9531</v>
      </c>
      <c r="G1066" s="16" t="n">
        <v>1.0087</v>
      </c>
      <c r="H1066" s="16" t="n">
        <v>0.9531</v>
      </c>
      <c r="I1066" s="16" t="n">
        <v>0.9531</v>
      </c>
    </row>
    <row r="1067" customFormat="false" ht="12.8" hidden="false" customHeight="false" outlineLevel="0" collapsed="false">
      <c r="A1067" s="17" t="s">
        <v>991</v>
      </c>
      <c r="B1067" s="16" t="n">
        <v>1.0027</v>
      </c>
      <c r="E1067" s="17" t="s">
        <v>991</v>
      </c>
      <c r="F1067" s="16" t="n">
        <v>1.0027</v>
      </c>
      <c r="G1067" s="16" t="n">
        <v>0.9504</v>
      </c>
      <c r="H1067" s="16" t="n">
        <v>1.0027</v>
      </c>
      <c r="I1067" s="16" t="n">
        <v>1.0027</v>
      </c>
    </row>
    <row r="1068" customFormat="false" ht="12.8" hidden="false" customHeight="false" outlineLevel="0" collapsed="false">
      <c r="A1068" s="17" t="s">
        <v>992</v>
      </c>
      <c r="B1068" s="16" t="n">
        <v>0.944</v>
      </c>
      <c r="E1068" s="17" t="s">
        <v>992</v>
      </c>
      <c r="F1068" s="16" t="n">
        <v>0.944</v>
      </c>
      <c r="G1068" s="16" t="n">
        <v>0.9562</v>
      </c>
      <c r="H1068" s="16" t="n">
        <v>0.9439</v>
      </c>
      <c r="I1068" s="16" t="n">
        <v>0.9439</v>
      </c>
    </row>
    <row r="1069" customFormat="false" ht="12.8" hidden="false" customHeight="false" outlineLevel="0" collapsed="false">
      <c r="A1069" s="17" t="s">
        <v>1407</v>
      </c>
      <c r="B1069" s="16" t="n">
        <v>0.9509</v>
      </c>
      <c r="E1069" s="17" t="s">
        <v>1407</v>
      </c>
      <c r="F1069" s="16" t="n">
        <v>0.9509</v>
      </c>
      <c r="G1069" s="16" t="n">
        <v>0.9495</v>
      </c>
      <c r="H1069" s="16" t="n">
        <v>0.9509</v>
      </c>
      <c r="I1069" s="16" t="n">
        <v>0.9509</v>
      </c>
    </row>
    <row r="1070" customFormat="false" ht="12.8" hidden="false" customHeight="false" outlineLevel="0" collapsed="false">
      <c r="A1070" s="17" t="s">
        <v>1409</v>
      </c>
      <c r="B1070" s="16" t="n">
        <v>0.9504</v>
      </c>
      <c r="E1070" s="17" t="s">
        <v>1409</v>
      </c>
      <c r="F1070" s="16" t="n">
        <v>0.9504</v>
      </c>
      <c r="G1070" s="16" t="n">
        <v>0.9774</v>
      </c>
      <c r="H1070" s="16" t="n">
        <v>0.9504</v>
      </c>
      <c r="I1070" s="16" t="n">
        <v>0.9504</v>
      </c>
    </row>
    <row r="1071" customFormat="false" ht="12.8" hidden="false" customHeight="false" outlineLevel="0" collapsed="false">
      <c r="A1071" s="17" t="s">
        <v>993</v>
      </c>
      <c r="B1071" s="16" t="n">
        <v>0.9807</v>
      </c>
      <c r="E1071" s="17" t="s">
        <v>993</v>
      </c>
      <c r="F1071" s="16" t="n">
        <v>0.9807</v>
      </c>
      <c r="G1071" s="16" t="n">
        <v>0.9224</v>
      </c>
      <c r="H1071" s="16" t="n">
        <v>0.9807</v>
      </c>
      <c r="I1071" s="16" t="n">
        <v>0.9807</v>
      </c>
    </row>
    <row r="1072" customFormat="false" ht="12.8" hidden="false" customHeight="false" outlineLevel="0" collapsed="false">
      <c r="A1072" s="17" t="s">
        <v>994</v>
      </c>
      <c r="B1072" s="16" t="n">
        <v>0.9311</v>
      </c>
      <c r="E1072" s="17" t="s">
        <v>994</v>
      </c>
      <c r="F1072" s="16" t="n">
        <v>0.9311</v>
      </c>
      <c r="G1072" s="16" t="n">
        <v>1.0076</v>
      </c>
      <c r="H1072" s="16" t="n">
        <v>0.9311</v>
      </c>
      <c r="I1072" s="16" t="n">
        <v>0.9311</v>
      </c>
    </row>
    <row r="1073" customFormat="false" ht="12.8" hidden="false" customHeight="false" outlineLevel="0" collapsed="false">
      <c r="A1073" s="17" t="s">
        <v>995</v>
      </c>
      <c r="B1073" s="16" t="n">
        <v>1.0123</v>
      </c>
      <c r="E1073" s="17" t="s">
        <v>995</v>
      </c>
      <c r="F1073" s="16" t="n">
        <v>1.0123</v>
      </c>
      <c r="G1073" s="16" t="n">
        <v>1.0105</v>
      </c>
      <c r="H1073" s="16" t="n">
        <v>1.0123</v>
      </c>
      <c r="I1073" s="16" t="n">
        <v>1.0123</v>
      </c>
    </row>
    <row r="1074" customFormat="false" ht="12.8" hidden="false" customHeight="false" outlineLevel="0" collapsed="false">
      <c r="A1074" s="17" t="s">
        <v>996</v>
      </c>
      <c r="B1074" s="16" t="n">
        <v>1.0131</v>
      </c>
      <c r="E1074" s="17" t="s">
        <v>996</v>
      </c>
      <c r="F1074" s="16" t="n">
        <v>1.0131</v>
      </c>
      <c r="G1074" s="16" t="n">
        <v>1.0784</v>
      </c>
      <c r="H1074" s="16" t="n">
        <v>1.0131</v>
      </c>
      <c r="I1074" s="16" t="n">
        <v>1.0131</v>
      </c>
    </row>
    <row r="1075" customFormat="false" ht="12.8" hidden="false" customHeight="false" outlineLevel="0" collapsed="false">
      <c r="A1075" s="17" t="s">
        <v>998</v>
      </c>
      <c r="B1075" s="16" t="n">
        <v>1.0758</v>
      </c>
      <c r="E1075" s="17" t="s">
        <v>998</v>
      </c>
      <c r="F1075" s="16" t="n">
        <v>1.0758</v>
      </c>
      <c r="G1075" s="16" t="n">
        <v>1.088</v>
      </c>
      <c r="H1075" s="16" t="n">
        <v>1.0758</v>
      </c>
      <c r="I1075" s="16" t="n">
        <v>1.0758</v>
      </c>
    </row>
    <row r="1076" customFormat="false" ht="12.8" hidden="false" customHeight="false" outlineLevel="0" collapsed="false">
      <c r="A1076" s="17" t="s">
        <v>1416</v>
      </c>
      <c r="B1076" s="16" t="n">
        <v>1.079</v>
      </c>
      <c r="E1076" s="17" t="s">
        <v>1416</v>
      </c>
      <c r="F1076" s="16" t="n">
        <v>1.079</v>
      </c>
      <c r="G1076" s="16" t="n">
        <v>1.0784</v>
      </c>
      <c r="H1076" s="16" t="n">
        <v>1.079</v>
      </c>
      <c r="I1076" s="16" t="n">
        <v>1.079</v>
      </c>
    </row>
    <row r="1077" customFormat="false" ht="12.8" hidden="false" customHeight="false" outlineLevel="0" collapsed="false">
      <c r="A1077" s="17" t="s">
        <v>1418</v>
      </c>
      <c r="B1077" s="16" t="n">
        <v>1.1056</v>
      </c>
      <c r="E1077" s="17" t="s">
        <v>1418</v>
      </c>
      <c r="F1077" s="16" t="n">
        <v>1.1056</v>
      </c>
      <c r="G1077" s="16" t="n">
        <v>1.0392</v>
      </c>
      <c r="H1077" s="16" t="n">
        <v>1.1056</v>
      </c>
      <c r="I1077" s="16" t="n">
        <v>1.1056</v>
      </c>
    </row>
    <row r="1078" customFormat="false" ht="12.8" hidden="false" customHeight="false" outlineLevel="0" collapsed="false">
      <c r="A1078" s="17" t="s">
        <v>1000</v>
      </c>
      <c r="B1078" s="16" t="n">
        <v>1.0236</v>
      </c>
      <c r="E1078" s="17" t="s">
        <v>1000</v>
      </c>
      <c r="F1078" s="16" t="n">
        <v>1.0236</v>
      </c>
      <c r="G1078" s="16" t="n">
        <v>0.8753</v>
      </c>
      <c r="H1078" s="16" t="n">
        <v>1.0236</v>
      </c>
      <c r="I1078" s="16" t="n">
        <v>1.0236</v>
      </c>
    </row>
    <row r="1079" customFormat="false" ht="12.8" hidden="false" customHeight="false" outlineLevel="0" collapsed="false">
      <c r="A1079" s="17" t="s">
        <v>1001</v>
      </c>
      <c r="B1079" s="16" t="n">
        <v>0.893</v>
      </c>
      <c r="E1079" s="17" t="s">
        <v>1001</v>
      </c>
      <c r="F1079" s="16" t="n">
        <v>0.893</v>
      </c>
      <c r="G1079" s="16" t="n">
        <v>0.867</v>
      </c>
      <c r="H1079" s="16" t="n">
        <v>0.893</v>
      </c>
      <c r="I1079" s="16" t="n">
        <v>0.893</v>
      </c>
    </row>
    <row r="1080" customFormat="false" ht="12.8" hidden="false" customHeight="false" outlineLevel="0" collapsed="false">
      <c r="A1080" s="17" t="s">
        <v>1002</v>
      </c>
      <c r="B1080" s="16" t="n">
        <v>0.864</v>
      </c>
      <c r="E1080" s="17" t="s">
        <v>1002</v>
      </c>
      <c r="F1080" s="16" t="n">
        <v>0.864</v>
      </c>
      <c r="G1080" s="16" t="n">
        <v>0.788</v>
      </c>
      <c r="H1080" s="16" t="n">
        <v>0.864</v>
      </c>
      <c r="I1080" s="16" t="n">
        <v>0.864</v>
      </c>
    </row>
    <row r="1081" customFormat="false" ht="12.8" hidden="false" customHeight="false" outlineLevel="0" collapsed="false">
      <c r="A1081" s="17" t="s">
        <v>1003</v>
      </c>
      <c r="B1081" s="16" t="n">
        <v>0.7797</v>
      </c>
      <c r="E1081" s="17" t="s">
        <v>1003</v>
      </c>
      <c r="F1081" s="16" t="n">
        <v>0.7797</v>
      </c>
      <c r="G1081" s="16" t="n">
        <v>0.8972</v>
      </c>
      <c r="H1081" s="16" t="n">
        <v>0.7797</v>
      </c>
      <c r="I1081" s="16" t="n">
        <v>0.7797</v>
      </c>
    </row>
    <row r="1082" customFormat="false" ht="12.8" hidden="false" customHeight="false" outlineLevel="0" collapsed="false">
      <c r="A1082" s="17" t="s">
        <v>1004</v>
      </c>
      <c r="B1082" s="16" t="n">
        <v>0.9039</v>
      </c>
      <c r="E1082" s="17" t="s">
        <v>1004</v>
      </c>
      <c r="F1082" s="16" t="n">
        <v>0.9039</v>
      </c>
      <c r="G1082" s="16" t="n">
        <v>0.9054</v>
      </c>
      <c r="H1082" s="16" t="n">
        <v>0.9039</v>
      </c>
      <c r="I1082" s="16" t="n">
        <v>0.9039</v>
      </c>
    </row>
    <row r="1083" customFormat="false" ht="12.8" hidden="false" customHeight="false" outlineLevel="0" collapsed="false">
      <c r="A1083" s="17" t="s">
        <v>1425</v>
      </c>
      <c r="B1083" s="16" t="n">
        <v>0.9078</v>
      </c>
      <c r="E1083" s="17" t="s">
        <v>1425</v>
      </c>
      <c r="F1083" s="16" t="n">
        <v>0.9078</v>
      </c>
      <c r="G1083" s="16" t="n">
        <v>0.9098</v>
      </c>
      <c r="H1083" s="16" t="n">
        <v>0.9078</v>
      </c>
      <c r="I1083" s="16" t="n">
        <v>0.9078</v>
      </c>
    </row>
    <row r="1084" customFormat="false" ht="12.8" hidden="false" customHeight="false" outlineLevel="0" collapsed="false">
      <c r="A1084" s="17" t="s">
        <v>1427</v>
      </c>
      <c r="B1084" s="16" t="n">
        <v>0.9295</v>
      </c>
      <c r="E1084" s="17" t="s">
        <v>1427</v>
      </c>
      <c r="F1084" s="16" t="n">
        <v>0.9295</v>
      </c>
      <c r="G1084" s="16" t="n">
        <v>0.7666</v>
      </c>
      <c r="H1084" s="16" t="n">
        <v>0.9295</v>
      </c>
      <c r="I1084" s="16" t="n">
        <v>0.9295</v>
      </c>
    </row>
    <row r="1085" customFormat="false" ht="12.8" hidden="false" customHeight="false" outlineLevel="0" collapsed="false">
      <c r="A1085" s="17" t="s">
        <v>1005</v>
      </c>
      <c r="B1085" s="16" t="n">
        <v>0.7665</v>
      </c>
      <c r="E1085" s="17" t="s">
        <v>1005</v>
      </c>
      <c r="F1085" s="16" t="n">
        <v>0.7665</v>
      </c>
      <c r="G1085" s="16" t="n">
        <v>0.7577</v>
      </c>
      <c r="H1085" s="16" t="n">
        <v>0.7665</v>
      </c>
      <c r="I1085" s="16" t="n">
        <v>0.7665</v>
      </c>
    </row>
    <row r="1086" customFormat="false" ht="12.8" hidden="false" customHeight="false" outlineLevel="0" collapsed="false">
      <c r="A1086" s="17" t="s">
        <v>1007</v>
      </c>
      <c r="B1086" s="16" t="n">
        <v>0.7553</v>
      </c>
      <c r="E1086" s="17" t="s">
        <v>1007</v>
      </c>
      <c r="F1086" s="16" t="n">
        <v>0.7553</v>
      </c>
      <c r="G1086" s="16" t="n">
        <v>0.7451</v>
      </c>
      <c r="H1086" s="16" t="n">
        <v>0.7553</v>
      </c>
      <c r="I1086" s="16" t="n">
        <v>0.7553</v>
      </c>
    </row>
    <row r="1087" customFormat="false" ht="12.8" hidden="false" customHeight="false" outlineLevel="0" collapsed="false">
      <c r="A1087" s="17" t="s">
        <v>1009</v>
      </c>
      <c r="B1087" s="16" t="n">
        <v>0.7381</v>
      </c>
      <c r="E1087" s="17" t="s">
        <v>1009</v>
      </c>
      <c r="F1087" s="16" t="n">
        <v>0.7381</v>
      </c>
      <c r="G1087" s="16" t="n">
        <v>0.7199</v>
      </c>
      <c r="H1087" s="16" t="n">
        <v>0.7381</v>
      </c>
      <c r="I1087" s="16" t="n">
        <v>0.7381</v>
      </c>
    </row>
    <row r="1088" customFormat="false" ht="12.8" hidden="false" customHeight="false" outlineLevel="0" collapsed="false">
      <c r="A1088" s="17" t="s">
        <v>1010</v>
      </c>
      <c r="B1088" s="16" t="n">
        <v>0.7218</v>
      </c>
      <c r="E1088" s="17" t="s">
        <v>1010</v>
      </c>
      <c r="F1088" s="16" t="n">
        <v>0.7218</v>
      </c>
      <c r="G1088" s="16" t="n">
        <v>0.7065</v>
      </c>
      <c r="H1088" s="16" t="n">
        <v>0.7218</v>
      </c>
      <c r="I1088" s="16" t="n">
        <v>0.7218</v>
      </c>
    </row>
    <row r="1089" customFormat="false" ht="12.8" hidden="false" customHeight="false" outlineLevel="0" collapsed="false">
      <c r="A1089" s="17" t="s">
        <v>1011</v>
      </c>
      <c r="B1089" s="16" t="n">
        <v>0.7067</v>
      </c>
      <c r="E1089" s="17" t="s">
        <v>1011</v>
      </c>
      <c r="F1089" s="16" t="n">
        <v>0.7067</v>
      </c>
      <c r="G1089" s="16" t="n">
        <v>0.709</v>
      </c>
      <c r="H1089" s="16" t="n">
        <v>0.7067</v>
      </c>
      <c r="I1089" s="16" t="n">
        <v>0.7067</v>
      </c>
    </row>
    <row r="1090" customFormat="false" ht="12.8" hidden="false" customHeight="false" outlineLevel="0" collapsed="false">
      <c r="A1090" s="17" t="s">
        <v>1434</v>
      </c>
      <c r="B1090" s="16" t="n">
        <v>0.7</v>
      </c>
      <c r="E1090" s="17" t="s">
        <v>1434</v>
      </c>
      <c r="F1090" s="16" t="n">
        <v>0.7</v>
      </c>
      <c r="G1090" s="16" t="n">
        <v>0.7544</v>
      </c>
      <c r="H1090" s="16" t="n">
        <v>0.7</v>
      </c>
      <c r="I1090" s="16" t="n">
        <v>0.7</v>
      </c>
    </row>
    <row r="1091" customFormat="false" ht="12.8" hidden="false" customHeight="false" outlineLevel="0" collapsed="false">
      <c r="A1091" s="17" t="s">
        <v>1436</v>
      </c>
      <c r="B1091" s="16" t="n">
        <v>0.7456</v>
      </c>
      <c r="E1091" s="17" t="s">
        <v>1436</v>
      </c>
      <c r="F1091" s="16" t="n">
        <v>0.7456</v>
      </c>
      <c r="G1091" s="16" t="n">
        <v>0.7671</v>
      </c>
      <c r="H1091" s="16" t="n">
        <v>0.7456</v>
      </c>
      <c r="I1091" s="16" t="n">
        <v>0.7456</v>
      </c>
    </row>
    <row r="1092" customFormat="false" ht="12.8" hidden="false" customHeight="false" outlineLevel="0" collapsed="false">
      <c r="A1092" s="17" t="s">
        <v>1012</v>
      </c>
      <c r="B1092" s="16" t="n">
        <v>0.7635</v>
      </c>
      <c r="E1092" s="17" t="s">
        <v>1012</v>
      </c>
      <c r="F1092" s="16" t="n">
        <v>0.7635</v>
      </c>
      <c r="G1092" s="16" t="n">
        <v>0.7657</v>
      </c>
      <c r="H1092" s="16" t="n">
        <v>0.7635</v>
      </c>
      <c r="I1092" s="16" t="n">
        <v>0.7635</v>
      </c>
    </row>
    <row r="1093" customFormat="false" ht="12.8" hidden="false" customHeight="false" outlineLevel="0" collapsed="false">
      <c r="A1093" s="17" t="s">
        <v>1013</v>
      </c>
      <c r="B1093" s="16" t="n">
        <v>0.7615</v>
      </c>
      <c r="E1093" s="17" t="s">
        <v>1013</v>
      </c>
      <c r="F1093" s="16" t="n">
        <v>0.7615</v>
      </c>
      <c r="G1093" s="16" t="n">
        <v>0.7622</v>
      </c>
      <c r="H1093" s="16" t="n">
        <v>0.7615</v>
      </c>
      <c r="I1093" s="16" t="n">
        <v>0.7615</v>
      </c>
    </row>
    <row r="1094" customFormat="false" ht="12.8" hidden="false" customHeight="false" outlineLevel="0" collapsed="false">
      <c r="A1094" s="17" t="s">
        <v>1014</v>
      </c>
      <c r="B1094" s="16" t="n">
        <v>0.7607</v>
      </c>
      <c r="E1094" s="17" t="s">
        <v>1014</v>
      </c>
      <c r="F1094" s="16" t="n">
        <v>0.7607</v>
      </c>
      <c r="G1094" s="16" t="n">
        <v>0.5864</v>
      </c>
      <c r="H1094" s="16" t="n">
        <v>0.7607</v>
      </c>
      <c r="I1094" s="16" t="n">
        <v>0.7607</v>
      </c>
    </row>
    <row r="1095" customFormat="false" ht="12.8" hidden="false" customHeight="false" outlineLevel="0" collapsed="false">
      <c r="A1095" s="17" t="s">
        <v>1016</v>
      </c>
      <c r="B1095" s="16" t="n">
        <v>0.5797</v>
      </c>
      <c r="E1095" s="17" t="s">
        <v>1016</v>
      </c>
      <c r="F1095" s="16" t="n">
        <v>0.5797</v>
      </c>
      <c r="G1095" s="16" t="n">
        <v>0.5634</v>
      </c>
      <c r="H1095" s="16" t="n">
        <v>0.5797</v>
      </c>
      <c r="I1095" s="16" t="n">
        <v>0.5797</v>
      </c>
    </row>
    <row r="1096" customFormat="false" ht="12.8" hidden="false" customHeight="false" outlineLevel="0" collapsed="false">
      <c r="A1096" s="17" t="s">
        <v>1018</v>
      </c>
      <c r="B1096" s="16" t="n">
        <v>0.5664</v>
      </c>
      <c r="E1096" s="17" t="s">
        <v>1018</v>
      </c>
      <c r="F1096" s="16" t="n">
        <v>0.5664</v>
      </c>
      <c r="G1096" s="16" t="n">
        <v>0.5461</v>
      </c>
      <c r="H1096" s="16" t="n">
        <v>0.5664</v>
      </c>
      <c r="I1096" s="16" t="n">
        <v>0.5664</v>
      </c>
    </row>
    <row r="1097" customFormat="false" ht="12.8" hidden="false" customHeight="false" outlineLevel="0" collapsed="false">
      <c r="A1097" s="17" t="s">
        <v>1443</v>
      </c>
      <c r="B1097" s="16" t="n">
        <v>0.5465</v>
      </c>
      <c r="E1097" s="17" t="s">
        <v>1443</v>
      </c>
      <c r="F1097" s="16" t="n">
        <v>0.5465</v>
      </c>
      <c r="G1097" s="16" t="n">
        <v>0.5269</v>
      </c>
      <c r="H1097" s="16" t="n">
        <v>0.5465</v>
      </c>
      <c r="I1097" s="16" t="n">
        <v>0.5465</v>
      </c>
    </row>
    <row r="1098" customFormat="false" ht="12.8" hidden="false" customHeight="false" outlineLevel="0" collapsed="false">
      <c r="A1098" s="17" t="s">
        <v>1445</v>
      </c>
      <c r="B1098" s="16" t="n">
        <v>0.5173</v>
      </c>
      <c r="E1098" s="17" t="s">
        <v>1445</v>
      </c>
      <c r="F1098" s="16" t="n">
        <v>0.5173</v>
      </c>
      <c r="G1098" s="16" t="n">
        <v>0.4482</v>
      </c>
      <c r="H1098" s="16" t="n">
        <v>0.5173</v>
      </c>
      <c r="I1098" s="16" t="n">
        <v>0.5173</v>
      </c>
    </row>
    <row r="1099" customFormat="false" ht="12.8" hidden="false" customHeight="false" outlineLevel="0" collapsed="false">
      <c r="A1099" s="17" t="s">
        <v>1020</v>
      </c>
      <c r="B1099" s="16" t="n">
        <v>0.4456</v>
      </c>
      <c r="E1099" s="17" t="s">
        <v>1020</v>
      </c>
      <c r="F1099" s="16" t="n">
        <v>0.4456</v>
      </c>
      <c r="G1099" s="16" t="n">
        <v>0.369</v>
      </c>
      <c r="H1099" s="16" t="n">
        <v>0.4456</v>
      </c>
      <c r="I1099" s="16" t="n">
        <v>0.4456</v>
      </c>
    </row>
    <row r="1100" customFormat="false" ht="12.8" hidden="false" customHeight="false" outlineLevel="0" collapsed="false">
      <c r="A1100" s="17" t="s">
        <v>1021</v>
      </c>
      <c r="B1100" s="16" t="n">
        <v>0.3692</v>
      </c>
      <c r="E1100" s="17" t="s">
        <v>1021</v>
      </c>
      <c r="F1100" s="16" t="n">
        <v>0.3692</v>
      </c>
      <c r="G1100" s="16" t="n">
        <v>0.3683</v>
      </c>
      <c r="H1100" s="16" t="n">
        <v>0.3692</v>
      </c>
      <c r="I1100" s="16" t="n">
        <v>0.3692</v>
      </c>
    </row>
    <row r="1101" customFormat="false" ht="12.8" hidden="false" customHeight="false" outlineLevel="0" collapsed="false">
      <c r="A1101" s="17" t="s">
        <v>1022</v>
      </c>
      <c r="B1101" s="16" t="n">
        <v>0.3662</v>
      </c>
      <c r="E1101" s="17" t="s">
        <v>1022</v>
      </c>
      <c r="F1101" s="16" t="n">
        <v>0.3662</v>
      </c>
      <c r="G1101" s="16" t="n">
        <v>0.355</v>
      </c>
      <c r="H1101" s="16" t="n">
        <v>0.3662</v>
      </c>
      <c r="I1101" s="16" t="n">
        <v>0.3662</v>
      </c>
    </row>
    <row r="1102" customFormat="false" ht="12.8" hidden="false" customHeight="false" outlineLevel="0" collapsed="false">
      <c r="A1102" s="17" t="s">
        <v>1023</v>
      </c>
      <c r="B1102" s="16" t="n">
        <v>0.3534</v>
      </c>
      <c r="E1102" s="17" t="s">
        <v>1023</v>
      </c>
      <c r="F1102" s="16" t="n">
        <v>0.3534</v>
      </c>
      <c r="G1102" s="16" t="n">
        <v>0.3441</v>
      </c>
      <c r="H1102" s="16" t="n">
        <v>0.3534</v>
      </c>
      <c r="I1102" s="16" t="n">
        <v>0.3534</v>
      </c>
    </row>
    <row r="1103" customFormat="false" ht="12.8" hidden="false" customHeight="false" outlineLevel="0" collapsed="false">
      <c r="A1103" s="17" t="s">
        <v>1024</v>
      </c>
      <c r="B1103" s="16" t="n">
        <v>0.3335</v>
      </c>
      <c r="E1103" s="17" t="s">
        <v>1024</v>
      </c>
      <c r="F1103" s="16" t="n">
        <v>0.3335</v>
      </c>
      <c r="G1103" s="16" t="n">
        <v>0.2826</v>
      </c>
      <c r="H1103" s="16" t="n">
        <v>0.3335</v>
      </c>
      <c r="I1103" s="16" t="n">
        <v>0.3335</v>
      </c>
    </row>
    <row r="1104" customFormat="false" ht="12.8" hidden="false" customHeight="false" outlineLevel="0" collapsed="false">
      <c r="A1104" s="17" t="s">
        <v>1452</v>
      </c>
      <c r="B1104" s="16" t="n">
        <v>0.285</v>
      </c>
      <c r="E1104" s="17" t="s">
        <v>1452</v>
      </c>
      <c r="F1104" s="16" t="n">
        <v>0.285</v>
      </c>
      <c r="G1104" s="16" t="n">
        <v>0.2979</v>
      </c>
      <c r="H1104" s="16" t="n">
        <v>0.285</v>
      </c>
      <c r="I1104" s="16" t="n">
        <v>0.285</v>
      </c>
    </row>
    <row r="1105" customFormat="false" ht="12.8" hidden="false" customHeight="false" outlineLevel="0" collapsed="false">
      <c r="A1105" s="17" t="s">
        <v>1454</v>
      </c>
      <c r="B1105" s="16" t="n">
        <v>0.2992</v>
      </c>
      <c r="E1105" s="17" t="s">
        <v>1454</v>
      </c>
      <c r="F1105" s="16" t="n">
        <v>0.2992</v>
      </c>
      <c r="G1105" s="16" t="n">
        <v>0.2868</v>
      </c>
      <c r="H1105" s="16" t="n">
        <v>0.2992</v>
      </c>
      <c r="I1105" s="16" t="n">
        <v>0.2992</v>
      </c>
    </row>
    <row r="1106" customFormat="false" ht="12.8" hidden="false" customHeight="false" outlineLevel="0" collapsed="false">
      <c r="A1106" s="17" t="s">
        <v>1026</v>
      </c>
      <c r="B1106" s="16" t="n">
        <v>0.287</v>
      </c>
      <c r="E1106" s="17" t="s">
        <v>1026</v>
      </c>
      <c r="F1106" s="16" t="n">
        <v>0.287</v>
      </c>
      <c r="G1106" s="16" t="n">
        <v>0.2871</v>
      </c>
      <c r="H1106" s="16" t="n">
        <v>0.287</v>
      </c>
      <c r="I1106" s="16" t="n">
        <v>0.287</v>
      </c>
    </row>
    <row r="1107" customFormat="false" ht="12.8" hidden="false" customHeight="false" outlineLevel="0" collapsed="false">
      <c r="A1107" s="17" t="s">
        <v>1028</v>
      </c>
      <c r="B1107" s="16" t="n">
        <v>0.2852</v>
      </c>
      <c r="E1107" s="17" t="s">
        <v>1028</v>
      </c>
      <c r="F1107" s="16" t="n">
        <v>0.2852</v>
      </c>
      <c r="G1107" s="16" t="n">
        <v>0.2573</v>
      </c>
      <c r="H1107" s="16" t="n">
        <v>0.2852</v>
      </c>
      <c r="I1107" s="16" t="n">
        <v>0.2852</v>
      </c>
    </row>
    <row r="1108" customFormat="false" ht="12.8" hidden="false" customHeight="false" outlineLevel="0" collapsed="false">
      <c r="A1108" s="17" t="s">
        <v>1030</v>
      </c>
      <c r="B1108" s="16" t="n">
        <v>0.2578</v>
      </c>
      <c r="E1108" s="17" t="s">
        <v>1030</v>
      </c>
      <c r="F1108" s="16" t="n">
        <v>0.2578</v>
      </c>
      <c r="G1108" s="16" t="n">
        <v>0.2823</v>
      </c>
      <c r="H1108" s="16" t="n">
        <v>0.2578</v>
      </c>
      <c r="I1108" s="16" t="n">
        <v>0.2578</v>
      </c>
    </row>
    <row r="1109" customFormat="false" ht="12.8" hidden="false" customHeight="false" outlineLevel="0" collapsed="false">
      <c r="A1109" s="17" t="s">
        <v>1031</v>
      </c>
      <c r="B1109" s="16" t="n">
        <v>0.283</v>
      </c>
      <c r="E1109" s="17" t="s">
        <v>1031</v>
      </c>
      <c r="F1109" s="16" t="n">
        <v>0.283</v>
      </c>
      <c r="G1109" s="16" t="n">
        <v>0.2805</v>
      </c>
      <c r="H1109" s="16" t="n">
        <v>0.283</v>
      </c>
      <c r="I1109" s="16" t="n">
        <v>0.283</v>
      </c>
    </row>
    <row r="1110" customFormat="false" ht="12.8" hidden="false" customHeight="false" outlineLevel="0" collapsed="false">
      <c r="A1110" s="17" t="s">
        <v>1032</v>
      </c>
      <c r="B1110" s="16" t="n">
        <v>0.283</v>
      </c>
      <c r="E1110" s="17" t="s">
        <v>1032</v>
      </c>
      <c r="F1110" s="16" t="n">
        <v>0.283</v>
      </c>
      <c r="G1110" s="16" t="n">
        <v>0.2918</v>
      </c>
      <c r="H1110" s="16" t="n">
        <v>0.283</v>
      </c>
      <c r="I1110" s="16" t="n">
        <v>0.283</v>
      </c>
    </row>
    <row r="1111" customFormat="false" ht="12.8" hidden="false" customHeight="false" outlineLevel="0" collapsed="false">
      <c r="A1111" s="17" t="s">
        <v>1461</v>
      </c>
      <c r="B1111" s="16" t="n">
        <v>0.2911</v>
      </c>
      <c r="E1111" s="17" t="s">
        <v>1461</v>
      </c>
      <c r="F1111" s="16" t="n">
        <v>0.2911</v>
      </c>
      <c r="G1111" s="16" t="n">
        <v>0.2817</v>
      </c>
      <c r="H1111" s="16" t="n">
        <v>0.2911</v>
      </c>
      <c r="I1111" s="16" t="n">
        <v>0.2911</v>
      </c>
    </row>
    <row r="1112" customFormat="false" ht="12.8" hidden="false" customHeight="false" outlineLevel="0" collapsed="false">
      <c r="A1112" s="17" t="s">
        <v>1463</v>
      </c>
      <c r="B1112" s="16" t="n">
        <v>0.2836</v>
      </c>
      <c r="E1112" s="17" t="s">
        <v>1463</v>
      </c>
      <c r="F1112" s="16" t="n">
        <v>0.2836</v>
      </c>
      <c r="G1112" s="16" t="n">
        <v>0.2876</v>
      </c>
      <c r="H1112" s="16" t="n">
        <v>0.2836</v>
      </c>
      <c r="I1112" s="16" t="n">
        <v>0.2836</v>
      </c>
    </row>
    <row r="1113" customFormat="false" ht="12.8" hidden="false" customHeight="false" outlineLevel="0" collapsed="false">
      <c r="A1113" s="17" t="s">
        <v>1033</v>
      </c>
      <c r="B1113" s="16" t="n">
        <v>0.2883</v>
      </c>
      <c r="E1113" s="17" t="s">
        <v>1033</v>
      </c>
      <c r="F1113" s="16" t="n">
        <v>0.2883</v>
      </c>
      <c r="G1113" s="16" t="n">
        <v>0.2493</v>
      </c>
      <c r="H1113" s="16" t="n">
        <v>0.2883</v>
      </c>
      <c r="I1113" s="16" t="n">
        <v>0.2883</v>
      </c>
    </row>
    <row r="1114" customFormat="false" ht="12.8" hidden="false" customHeight="false" outlineLevel="0" collapsed="false">
      <c r="A1114" s="17" t="s">
        <v>1034</v>
      </c>
      <c r="B1114" s="16" t="n">
        <v>0.2554</v>
      </c>
      <c r="E1114" s="17" t="s">
        <v>1034</v>
      </c>
      <c r="F1114" s="16" t="n">
        <v>0.2554</v>
      </c>
      <c r="G1114" s="16" t="n">
        <v>0.3123</v>
      </c>
      <c r="H1114" s="16" t="n">
        <v>0.2554</v>
      </c>
      <c r="I1114" s="16" t="n">
        <v>0.2554</v>
      </c>
    </row>
    <row r="1115" customFormat="false" ht="12.8" hidden="false" customHeight="false" outlineLevel="0" collapsed="false">
      <c r="A1115" s="17" t="s">
        <v>1036</v>
      </c>
      <c r="B1115" s="16" t="n">
        <v>0.3105</v>
      </c>
      <c r="E1115" s="17" t="s">
        <v>1036</v>
      </c>
      <c r="F1115" s="16" t="n">
        <v>0.3105</v>
      </c>
      <c r="G1115" s="16" t="n">
        <v>0.2979</v>
      </c>
      <c r="H1115" s="16" t="n">
        <v>0.3105</v>
      </c>
      <c r="I1115" s="16" t="n">
        <v>0.3105</v>
      </c>
    </row>
    <row r="1116" customFormat="false" ht="12.8" hidden="false" customHeight="false" outlineLevel="0" collapsed="false">
      <c r="A1116" s="17" t="s">
        <v>1038</v>
      </c>
      <c r="B1116" s="16" t="n">
        <v>0.3061</v>
      </c>
      <c r="E1116" s="17" t="s">
        <v>1038</v>
      </c>
      <c r="F1116" s="16" t="n">
        <v>0.3061</v>
      </c>
      <c r="G1116" s="16" t="n">
        <v>0.3078</v>
      </c>
      <c r="H1116" s="16" t="n">
        <v>0.3061</v>
      </c>
      <c r="I1116" s="16" t="n">
        <v>0.3061</v>
      </c>
    </row>
    <row r="1117" customFormat="false" ht="12.8" hidden="false" customHeight="false" outlineLevel="0" collapsed="false">
      <c r="A1117" s="17" t="s">
        <v>1039</v>
      </c>
      <c r="B1117" s="16" t="n">
        <v>0.3074</v>
      </c>
      <c r="E1117" s="17" t="s">
        <v>1039</v>
      </c>
      <c r="F1117" s="16" t="n">
        <v>0.3074</v>
      </c>
      <c r="G1117" s="16" t="n">
        <v>0.32</v>
      </c>
      <c r="H1117" s="16" t="n">
        <v>0.3074</v>
      </c>
      <c r="I1117" s="16" t="n">
        <v>0.3074</v>
      </c>
    </row>
    <row r="1118" customFormat="false" ht="12.8" hidden="false" customHeight="false" outlineLevel="0" collapsed="false">
      <c r="A1118" s="17" t="s">
        <v>1470</v>
      </c>
      <c r="B1118" s="16" t="n">
        <v>0.3151</v>
      </c>
      <c r="E1118" s="17" t="s">
        <v>1470</v>
      </c>
      <c r="F1118" s="16" t="n">
        <v>0.3151</v>
      </c>
      <c r="G1118" s="16" t="n">
        <v>0.2859</v>
      </c>
      <c r="H1118" s="16" t="n">
        <v>0.3151</v>
      </c>
      <c r="I1118" s="16" t="n">
        <v>0.3151</v>
      </c>
    </row>
    <row r="1119" customFormat="false" ht="12.8" hidden="false" customHeight="false" outlineLevel="0" collapsed="false">
      <c r="A1119" s="17" t="s">
        <v>1472</v>
      </c>
      <c r="B1119" s="16" t="n">
        <v>0.2926</v>
      </c>
      <c r="E1119" s="17" t="s">
        <v>1472</v>
      </c>
      <c r="F1119" s="16" t="n">
        <v>0.2926</v>
      </c>
      <c r="G1119" s="16" t="n">
        <v>0.2508</v>
      </c>
      <c r="H1119" s="16" t="n">
        <v>0.2926</v>
      </c>
      <c r="I1119" s="16" t="n">
        <v>0.2926</v>
      </c>
    </row>
    <row r="1120" customFormat="false" ht="12.8" hidden="false" customHeight="false" outlineLevel="0" collapsed="false">
      <c r="A1120" s="17" t="s">
        <v>1040</v>
      </c>
      <c r="B1120" s="16" t="n">
        <v>0.2498</v>
      </c>
      <c r="E1120" s="17" t="s">
        <v>1040</v>
      </c>
      <c r="F1120" s="16" t="n">
        <v>0.2498</v>
      </c>
      <c r="G1120" s="16" t="n">
        <v>0.2555</v>
      </c>
      <c r="H1120" s="16" t="n">
        <v>0.2498</v>
      </c>
      <c r="I1120" s="16" t="n">
        <v>0.2498</v>
      </c>
    </row>
    <row r="1121" customFormat="false" ht="12.8" hidden="false" customHeight="false" outlineLevel="0" collapsed="false">
      <c r="A1121" s="17" t="s">
        <v>1041</v>
      </c>
      <c r="B1121" s="16" t="n">
        <v>0.2558</v>
      </c>
      <c r="E1121" s="17" t="s">
        <v>1041</v>
      </c>
      <c r="F1121" s="16" t="n">
        <v>0.2558</v>
      </c>
      <c r="G1121" s="16" t="n">
        <v>0.261</v>
      </c>
      <c r="H1121" s="16" t="n">
        <v>0.2558</v>
      </c>
      <c r="I1121" s="16" t="n">
        <v>0.2558</v>
      </c>
    </row>
    <row r="1122" customFormat="false" ht="12.8" hidden="false" customHeight="false" outlineLevel="0" collapsed="false">
      <c r="A1122" s="17" t="s">
        <v>1042</v>
      </c>
      <c r="B1122" s="16" t="n">
        <v>0.2574</v>
      </c>
      <c r="E1122" s="17" t="s">
        <v>1042</v>
      </c>
      <c r="F1122" s="16" t="n">
        <v>0.2574</v>
      </c>
      <c r="G1122" s="16" t="n">
        <v>0.2351</v>
      </c>
      <c r="H1122" s="16" t="n">
        <v>0.2574</v>
      </c>
      <c r="I1122" s="16" t="n">
        <v>0.2574</v>
      </c>
    </row>
    <row r="1123" customFormat="false" ht="12.8" hidden="false" customHeight="false" outlineLevel="0" collapsed="false">
      <c r="A1123" s="17" t="s">
        <v>1043</v>
      </c>
      <c r="B1123" s="16" t="n">
        <v>0.2355</v>
      </c>
      <c r="E1123" s="17" t="s">
        <v>1043</v>
      </c>
      <c r="F1123" s="16" t="n">
        <v>0.2355</v>
      </c>
      <c r="G1123" s="16" t="n">
        <v>0.2262</v>
      </c>
      <c r="H1123" s="16" t="n">
        <v>0.2355</v>
      </c>
      <c r="I1123" s="16" t="n">
        <v>0.2355</v>
      </c>
    </row>
    <row r="1124" customFormat="false" ht="12.8" hidden="false" customHeight="false" outlineLevel="0" collapsed="false">
      <c r="A1124" s="17" t="s">
        <v>1045</v>
      </c>
      <c r="B1124" s="16" t="n">
        <v>0.2275</v>
      </c>
      <c r="E1124" s="17" t="s">
        <v>1045</v>
      </c>
      <c r="F1124" s="16" t="n">
        <v>0.2275</v>
      </c>
      <c r="G1124" s="16" t="n">
        <v>0.2463</v>
      </c>
      <c r="H1124" s="16" t="n">
        <v>0.2275</v>
      </c>
      <c r="I1124" s="16" t="n">
        <v>0.2275</v>
      </c>
    </row>
    <row r="1125" customFormat="false" ht="12.8" hidden="false" customHeight="false" outlineLevel="0" collapsed="false">
      <c r="A1125" s="17" t="s">
        <v>1479</v>
      </c>
      <c r="B1125" s="16" t="n">
        <v>0.2502</v>
      </c>
      <c r="E1125" s="17" t="s">
        <v>1479</v>
      </c>
      <c r="F1125" s="16" t="n">
        <v>0.2502</v>
      </c>
      <c r="G1125" s="16" t="n">
        <v>0.2734</v>
      </c>
      <c r="H1125" s="16" t="n">
        <v>0.2502</v>
      </c>
      <c r="I1125" s="16" t="n">
        <v>0.2502</v>
      </c>
    </row>
    <row r="1126" customFormat="false" ht="12.8" hidden="false" customHeight="false" outlineLevel="0" collapsed="false">
      <c r="A1126" s="17" t="s">
        <v>1481</v>
      </c>
      <c r="B1126" s="16" t="n">
        <v>0.2728</v>
      </c>
      <c r="E1126" s="17" t="s">
        <v>1481</v>
      </c>
      <c r="F1126" s="16" t="n">
        <v>0.2728</v>
      </c>
      <c r="G1126" s="16" t="n">
        <v>0.2525</v>
      </c>
      <c r="H1126" s="16" t="n">
        <v>0.2728</v>
      </c>
      <c r="I1126" s="16" t="n">
        <v>0.2728</v>
      </c>
    </row>
    <row r="1127" customFormat="false" ht="12.8" hidden="false" customHeight="false" outlineLevel="0" collapsed="false">
      <c r="A1127" s="17" t="s">
        <v>1047</v>
      </c>
      <c r="B1127" s="16" t="n">
        <v>0.2495</v>
      </c>
      <c r="E1127" s="17" t="s">
        <v>1047</v>
      </c>
      <c r="F1127" s="16" t="n">
        <v>0.2495</v>
      </c>
      <c r="G1127" s="16" t="n">
        <v>0.2441</v>
      </c>
      <c r="H1127" s="16" t="n">
        <v>0.2495</v>
      </c>
      <c r="I1127" s="16" t="n">
        <v>0.2495</v>
      </c>
    </row>
    <row r="1128" customFormat="false" ht="12.8" hidden="false" customHeight="false" outlineLevel="0" collapsed="false">
      <c r="A1128" s="17" t="s">
        <v>1048</v>
      </c>
      <c r="B1128" s="16" t="n">
        <v>0.2435</v>
      </c>
      <c r="E1128" s="17" t="s">
        <v>1048</v>
      </c>
      <c r="F1128" s="16" t="n">
        <v>0.2435</v>
      </c>
      <c r="G1128" s="16" t="n">
        <v>0.271</v>
      </c>
      <c r="H1128" s="16" t="n">
        <v>0.2435</v>
      </c>
      <c r="I1128" s="16" t="n">
        <v>0.2435</v>
      </c>
    </row>
    <row r="1129" customFormat="false" ht="12.8" hidden="false" customHeight="false" outlineLevel="0" collapsed="false">
      <c r="A1129" s="17" t="s">
        <v>1049</v>
      </c>
      <c r="B1129" s="16" t="n">
        <v>0.2662</v>
      </c>
      <c r="E1129" s="17" t="s">
        <v>1049</v>
      </c>
      <c r="F1129" s="16" t="n">
        <v>0.2662</v>
      </c>
      <c r="G1129" s="16" t="n">
        <v>0.2134</v>
      </c>
      <c r="H1129" s="16" t="n">
        <v>0.2662</v>
      </c>
      <c r="I1129" s="16" t="n">
        <v>0.2662</v>
      </c>
    </row>
    <row r="1130" customFormat="false" ht="12.8" hidden="false" customHeight="false" outlineLevel="0" collapsed="false">
      <c r="A1130" s="17" t="s">
        <v>1050</v>
      </c>
      <c r="B1130" s="16" t="n">
        <v>0.2113</v>
      </c>
      <c r="E1130" s="17" t="s">
        <v>1050</v>
      </c>
      <c r="F1130" s="16" t="n">
        <v>0.2113</v>
      </c>
      <c r="G1130" s="16" t="n">
        <v>0.1875</v>
      </c>
      <c r="H1130" s="16" t="n">
        <v>0.2113</v>
      </c>
      <c r="I1130" s="16" t="n">
        <v>0.2113</v>
      </c>
    </row>
    <row r="1131" customFormat="false" ht="12.8" hidden="false" customHeight="false" outlineLevel="0" collapsed="false">
      <c r="A1131" s="17" t="s">
        <v>1051</v>
      </c>
      <c r="B1131" s="16" t="n">
        <v>0.1819</v>
      </c>
      <c r="E1131" s="17" t="s">
        <v>1051</v>
      </c>
      <c r="F1131" s="16" t="n">
        <v>0.1819</v>
      </c>
      <c r="G1131" s="16" t="n">
        <v>0.1697</v>
      </c>
      <c r="H1131" s="16" t="n">
        <v>0.1819</v>
      </c>
      <c r="I1131" s="16" t="n">
        <v>0.1819</v>
      </c>
    </row>
    <row r="1132" customFormat="false" ht="12.8" hidden="false" customHeight="false" outlineLevel="0" collapsed="false">
      <c r="A1132" s="17" t="s">
        <v>1487</v>
      </c>
      <c r="B1132" s="16" t="n">
        <v>0.1679</v>
      </c>
      <c r="E1132" s="17" t="s">
        <v>1487</v>
      </c>
      <c r="F1132" s="16" t="n">
        <v>0.1679</v>
      </c>
      <c r="G1132" s="16" t="n">
        <v>0.1468</v>
      </c>
      <c r="H1132" s="16" t="n">
        <v>0.1679</v>
      </c>
      <c r="I1132" s="16" t="n">
        <v>0.1679</v>
      </c>
    </row>
    <row r="1133" customFormat="false" ht="12.8" hidden="false" customHeight="false" outlineLevel="0" collapsed="false">
      <c r="A1133" s="17" t="s">
        <v>1488</v>
      </c>
      <c r="B1133" s="16" t="n">
        <v>0.1462</v>
      </c>
      <c r="E1133" s="17" t="s">
        <v>1488</v>
      </c>
      <c r="F1133" s="16" t="n">
        <v>0.1462</v>
      </c>
      <c r="G1133" s="16" t="n">
        <v>0.1442</v>
      </c>
      <c r="H1133" s="16" t="n">
        <v>0.1462</v>
      </c>
      <c r="I1133" s="16" t="n">
        <v>0.1462</v>
      </c>
    </row>
    <row r="1134" customFormat="false" ht="12.8" hidden="false" customHeight="false" outlineLevel="0" collapsed="false">
      <c r="A1134" s="17" t="s">
        <v>1489</v>
      </c>
      <c r="B1134" s="16" t="n">
        <v>0.144</v>
      </c>
      <c r="E1134" s="17" t="s">
        <v>1489</v>
      </c>
      <c r="F1134" s="16" t="n">
        <v>0.144</v>
      </c>
      <c r="G1134" s="16" t="n">
        <v>0.1482</v>
      </c>
      <c r="H1134" s="16" t="n">
        <v>0.144</v>
      </c>
      <c r="I1134" s="16" t="n">
        <v>0.144</v>
      </c>
    </row>
    <row r="1135" customFormat="false" ht="12.8" hidden="false" customHeight="false" outlineLevel="0" collapsed="false">
      <c r="A1135" s="17" t="s">
        <v>1490</v>
      </c>
      <c r="B1135" s="16" t="n">
        <v>0.1481</v>
      </c>
      <c r="E1135" s="17" t="s">
        <v>1490</v>
      </c>
      <c r="F1135" s="16" t="n">
        <v>0.1481</v>
      </c>
      <c r="G1135" s="16" t="n">
        <v>0.1488</v>
      </c>
      <c r="H1135" s="16" t="n">
        <v>0.1481</v>
      </c>
      <c r="I1135" s="16" t="n">
        <v>0.1481</v>
      </c>
    </row>
    <row r="1136" customFormat="false" ht="12.8" hidden="false" customHeight="false" outlineLevel="0" collapsed="false">
      <c r="A1136" s="17" t="s">
        <v>1052</v>
      </c>
      <c r="B1136" s="16" t="n">
        <v>0.1499</v>
      </c>
      <c r="E1136" s="17" t="s">
        <v>1052</v>
      </c>
      <c r="F1136" s="16" t="n">
        <v>0.1499</v>
      </c>
      <c r="G1136" s="16" t="n">
        <v>0.1576</v>
      </c>
      <c r="H1136" s="16" t="n">
        <v>0.1499</v>
      </c>
      <c r="I1136" s="16" t="n">
        <v>0.1499</v>
      </c>
    </row>
    <row r="1137" customFormat="false" ht="12.8" hidden="false" customHeight="false" outlineLevel="0" collapsed="false">
      <c r="A1137" s="17" t="s">
        <v>1054</v>
      </c>
      <c r="B1137" s="16" t="n">
        <v>0.1565</v>
      </c>
      <c r="E1137" s="17" t="s">
        <v>1054</v>
      </c>
      <c r="F1137" s="16" t="n">
        <v>0.1565</v>
      </c>
      <c r="G1137" s="16" t="n">
        <v>0.1461</v>
      </c>
      <c r="H1137" s="16" t="n">
        <v>0.1565</v>
      </c>
      <c r="I1137" s="16" t="n">
        <v>0.1565</v>
      </c>
    </row>
    <row r="1138" customFormat="false" ht="12.8" hidden="false" customHeight="false" outlineLevel="0" collapsed="false">
      <c r="A1138" s="17" t="s">
        <v>1056</v>
      </c>
      <c r="B1138" s="16" t="n">
        <v>0.1459</v>
      </c>
      <c r="E1138" s="17" t="s">
        <v>1056</v>
      </c>
      <c r="F1138" s="16" t="n">
        <v>0.1459</v>
      </c>
      <c r="G1138" s="16" t="n">
        <v>0.1258</v>
      </c>
      <c r="H1138" s="16" t="n">
        <v>0.1459</v>
      </c>
      <c r="I1138" s="16" t="n">
        <v>0.1459</v>
      </c>
    </row>
    <row r="1139" customFormat="false" ht="12.8" hidden="false" customHeight="false" outlineLevel="0" collapsed="false">
      <c r="A1139" s="17" t="s">
        <v>1491</v>
      </c>
      <c r="B1139" s="16" t="n">
        <v>0.1269</v>
      </c>
      <c r="E1139" s="17" t="s">
        <v>1491</v>
      </c>
      <c r="F1139" s="16" t="n">
        <v>0.1269</v>
      </c>
      <c r="G1139" s="16" t="n">
        <v>0.1298</v>
      </c>
      <c r="H1139" s="16" t="n">
        <v>0.1269</v>
      </c>
      <c r="I1139" s="16" t="n">
        <v>0.1269</v>
      </c>
    </row>
    <row r="1140" customFormat="false" ht="12.8" hidden="false" customHeight="false" outlineLevel="0" collapsed="false">
      <c r="A1140" s="17" t="s">
        <v>1492</v>
      </c>
      <c r="B1140" s="16" t="n">
        <v>0.1297</v>
      </c>
      <c r="E1140" s="17" t="s">
        <v>1492</v>
      </c>
      <c r="F1140" s="16" t="n">
        <v>0.1297</v>
      </c>
      <c r="G1140" s="16" t="n">
        <v>0.129</v>
      </c>
      <c r="H1140" s="16" t="n">
        <v>0.1297</v>
      </c>
      <c r="I1140" s="16" t="n">
        <v>0.1297</v>
      </c>
    </row>
    <row r="1141" customFormat="false" ht="12.8" hidden="false" customHeight="false" outlineLevel="0" collapsed="false">
      <c r="A1141" s="17" t="s">
        <v>1493</v>
      </c>
      <c r="B1141" s="16" t="n">
        <v>0.1292</v>
      </c>
      <c r="E1141" s="17" t="s">
        <v>1493</v>
      </c>
      <c r="F1141" s="16" t="n">
        <v>0.1292</v>
      </c>
      <c r="G1141" s="16" t="n">
        <v>0.1264</v>
      </c>
      <c r="H1141" s="16" t="n">
        <v>0.1292</v>
      </c>
      <c r="I1141" s="16" t="n">
        <v>0.1292</v>
      </c>
    </row>
    <row r="1142" customFormat="false" ht="12.8" hidden="false" customHeight="false" outlineLevel="0" collapsed="false">
      <c r="A1142" s="17" t="s">
        <v>1494</v>
      </c>
      <c r="B1142" s="16" t="n">
        <v>0.1254</v>
      </c>
      <c r="E1142" s="17" t="s">
        <v>1494</v>
      </c>
      <c r="F1142" s="16" t="n">
        <v>0.1254</v>
      </c>
      <c r="G1142" s="16" t="n">
        <v>0.111</v>
      </c>
      <c r="H1142" s="16" t="n">
        <v>0.1254</v>
      </c>
      <c r="I1142" s="16" t="n">
        <v>0.1254</v>
      </c>
    </row>
    <row r="1143" customFormat="false" ht="12.8" hidden="false" customHeight="false" outlineLevel="0" collapsed="false">
      <c r="A1143" s="17" t="s">
        <v>1057</v>
      </c>
      <c r="B1143" s="16" t="n">
        <v>0.1128</v>
      </c>
      <c r="E1143" s="17" t="s">
        <v>1057</v>
      </c>
      <c r="F1143" s="16" t="n">
        <v>0.1128</v>
      </c>
      <c r="G1143" s="16" t="n">
        <v>0.1286</v>
      </c>
      <c r="H1143" s="16" t="n">
        <v>0.1128</v>
      </c>
      <c r="I1143" s="16" t="n">
        <v>0.1128</v>
      </c>
    </row>
    <row r="1144" customFormat="false" ht="12.8" hidden="false" customHeight="false" outlineLevel="0" collapsed="false">
      <c r="A1144" s="17" t="s">
        <v>1058</v>
      </c>
      <c r="B1144" s="16" t="n">
        <v>0.1284</v>
      </c>
      <c r="E1144" s="17" t="s">
        <v>1058</v>
      </c>
      <c r="F1144" s="16" t="n">
        <v>0.1284</v>
      </c>
      <c r="G1144" s="16" t="n">
        <v>0.1242</v>
      </c>
      <c r="H1144" s="16" t="n">
        <v>0.1284</v>
      </c>
      <c r="I1144" s="16" t="n">
        <v>0.1284</v>
      </c>
    </row>
    <row r="1145" customFormat="false" ht="12.8" hidden="false" customHeight="false" outlineLevel="0" collapsed="false">
      <c r="A1145" s="17" t="s">
        <v>1059</v>
      </c>
      <c r="B1145" s="16" t="n">
        <v>0.1251</v>
      </c>
      <c r="E1145" s="17" t="s">
        <v>1059</v>
      </c>
      <c r="F1145" s="16" t="n">
        <v>0.1251</v>
      </c>
      <c r="G1145" s="16" t="n">
        <v>0.1316</v>
      </c>
      <c r="H1145" s="16" t="n">
        <v>0.1251</v>
      </c>
      <c r="I1145" s="16" t="n">
        <v>0.1251</v>
      </c>
    </row>
    <row r="1146" customFormat="false" ht="12.8" hidden="false" customHeight="false" outlineLevel="0" collapsed="false">
      <c r="A1146" s="17" t="s">
        <v>1495</v>
      </c>
      <c r="B1146" s="16" t="n">
        <v>0.1329</v>
      </c>
      <c r="E1146" s="17" t="s">
        <v>1495</v>
      </c>
      <c r="F1146" s="16" t="n">
        <v>0.1329</v>
      </c>
      <c r="G1146" s="16" t="n">
        <v>0.1338</v>
      </c>
      <c r="H1146" s="16" t="n">
        <v>0.1329</v>
      </c>
      <c r="I1146" s="16" t="n">
        <v>0.1329</v>
      </c>
    </row>
    <row r="1147" customFormat="false" ht="12.8" hidden="false" customHeight="false" outlineLevel="0" collapsed="false">
      <c r="A1147" s="17" t="s">
        <v>1496</v>
      </c>
      <c r="B1147" s="16" t="n">
        <v>0.1343</v>
      </c>
      <c r="E1147" s="17" t="s">
        <v>1496</v>
      </c>
      <c r="F1147" s="16" t="n">
        <v>0.1343</v>
      </c>
      <c r="G1147" s="16" t="n">
        <v>0.1346</v>
      </c>
      <c r="H1147" s="16" t="n">
        <v>0.1343</v>
      </c>
      <c r="I1147" s="16" t="n">
        <v>0.1343</v>
      </c>
    </row>
    <row r="1148" customFormat="false" ht="12.8" hidden="false" customHeight="false" outlineLevel="0" collapsed="false">
      <c r="A1148" s="17" t="s">
        <v>1060</v>
      </c>
      <c r="B1148" s="16" t="n">
        <v>0.1346</v>
      </c>
      <c r="E1148" s="17" t="s">
        <v>1060</v>
      </c>
      <c r="F1148" s="16" t="n">
        <v>0.1346</v>
      </c>
      <c r="G1148" s="16" t="n">
        <v>0.1326</v>
      </c>
      <c r="H1148" s="16" t="n">
        <v>0.1346</v>
      </c>
      <c r="I1148" s="16" t="n">
        <v>0.1346</v>
      </c>
    </row>
    <row r="1149" customFormat="false" ht="12.8" hidden="false" customHeight="false" outlineLevel="0" collapsed="false">
      <c r="A1149" s="17" t="s">
        <v>1061</v>
      </c>
      <c r="B1149" s="16" t="n">
        <v>0.1334</v>
      </c>
      <c r="E1149" s="17" t="s">
        <v>1061</v>
      </c>
      <c r="F1149" s="16" t="n">
        <v>0.1334</v>
      </c>
      <c r="G1149" s="16" t="n">
        <v>0.139</v>
      </c>
      <c r="H1149" s="16" t="n">
        <v>0.1334</v>
      </c>
      <c r="I1149" s="16" t="n">
        <v>0.1334</v>
      </c>
    </row>
    <row r="1150" customFormat="false" ht="12.8" hidden="false" customHeight="false" outlineLevel="0" collapsed="false">
      <c r="A1150" s="17" t="s">
        <v>1063</v>
      </c>
      <c r="B1150" s="16" t="n">
        <v>0.1374</v>
      </c>
      <c r="E1150" s="17" t="s">
        <v>1063</v>
      </c>
      <c r="F1150" s="16" t="n">
        <v>0.1374</v>
      </c>
      <c r="G1150" s="16" t="n">
        <v>0.1267</v>
      </c>
      <c r="H1150" s="16" t="n">
        <v>0.1374</v>
      </c>
      <c r="I1150" s="16" t="n">
        <v>0.1374</v>
      </c>
    </row>
    <row r="1151" customFormat="false" ht="12.8" hidden="false" customHeight="false" outlineLevel="0" collapsed="false">
      <c r="A1151" s="17" t="s">
        <v>1065</v>
      </c>
      <c r="B1151" s="16" t="n">
        <v>0.127</v>
      </c>
      <c r="E1151" s="17" t="s">
        <v>1065</v>
      </c>
      <c r="F1151" s="16" t="n">
        <v>0.127</v>
      </c>
      <c r="G1151" s="16" t="n">
        <v>0.1313</v>
      </c>
      <c r="H1151" s="16" t="n">
        <v>0.127</v>
      </c>
      <c r="I1151" s="16" t="n">
        <v>0.127</v>
      </c>
    </row>
    <row r="1152" customFormat="false" ht="12.8" hidden="false" customHeight="false" outlineLevel="0" collapsed="false">
      <c r="A1152" s="17" t="s">
        <v>1066</v>
      </c>
      <c r="B1152" s="16" t="n">
        <v>0.13</v>
      </c>
      <c r="E1152" s="17" t="s">
        <v>1066</v>
      </c>
      <c r="F1152" s="16" t="n">
        <v>0.13</v>
      </c>
      <c r="G1152" s="16" t="n">
        <v>0.1267</v>
      </c>
      <c r="H1152" s="16" t="n">
        <v>0.13</v>
      </c>
      <c r="I1152" s="16" t="n">
        <v>0.13</v>
      </c>
    </row>
    <row r="1153" customFormat="false" ht="12.8" hidden="false" customHeight="false" outlineLevel="0" collapsed="false">
      <c r="A1153" s="17" t="s">
        <v>1497</v>
      </c>
      <c r="B1153" s="16" t="n">
        <v>0.127</v>
      </c>
      <c r="E1153" s="17" t="s">
        <v>1497</v>
      </c>
      <c r="F1153" s="16" t="n">
        <v>0.127</v>
      </c>
      <c r="G1153" s="16" t="n">
        <v>0.1198</v>
      </c>
      <c r="H1153" s="16" t="n">
        <v>0.127</v>
      </c>
      <c r="I1153" s="16" t="n">
        <v>0.127</v>
      </c>
    </row>
    <row r="1154" customFormat="false" ht="12.8" hidden="false" customHeight="false" outlineLevel="0" collapsed="false">
      <c r="A1154" s="17" t="s">
        <v>1498</v>
      </c>
      <c r="B1154" s="16" t="n">
        <v>0.1192</v>
      </c>
      <c r="E1154" s="17" t="s">
        <v>1498</v>
      </c>
      <c r="F1154" s="16" t="n">
        <v>0.1192</v>
      </c>
      <c r="G1154" s="16" t="n">
        <v>0.115</v>
      </c>
      <c r="H1154" s="16" t="n">
        <v>0.1192</v>
      </c>
      <c r="I1154" s="16" t="n">
        <v>0.1192</v>
      </c>
    </row>
    <row r="1155" customFormat="false" ht="12.8" hidden="false" customHeight="false" outlineLevel="0" collapsed="false">
      <c r="A1155" s="17" t="s">
        <v>1067</v>
      </c>
      <c r="B1155" s="16" t="n">
        <v>0.1154</v>
      </c>
      <c r="E1155" s="17" t="s">
        <v>1067</v>
      </c>
      <c r="F1155" s="16" t="n">
        <v>0.1154</v>
      </c>
      <c r="G1155" s="16" t="n">
        <v>0.117</v>
      </c>
      <c r="H1155" s="16" t="n">
        <v>0.1154</v>
      </c>
      <c r="I1155" s="16" t="n">
        <v>0.1154</v>
      </c>
    </row>
    <row r="1156" customFormat="false" ht="12.8" hidden="false" customHeight="false" outlineLevel="0" collapsed="false">
      <c r="A1156" s="17" t="s">
        <v>1068</v>
      </c>
      <c r="B1156" s="16" t="n">
        <v>0.1174</v>
      </c>
      <c r="E1156" s="17" t="s">
        <v>1068</v>
      </c>
      <c r="F1156" s="16" t="n">
        <v>0.1174</v>
      </c>
      <c r="G1156" s="16" t="n">
        <v>0.1229</v>
      </c>
      <c r="H1156" s="16" t="n">
        <v>0.1174</v>
      </c>
      <c r="I1156" s="16" t="n">
        <v>0.1174</v>
      </c>
    </row>
    <row r="1157" customFormat="false" ht="12.8" hidden="false" customHeight="false" outlineLevel="0" collapsed="false">
      <c r="A1157" s="17" t="s">
        <v>1069</v>
      </c>
      <c r="B1157" s="16" t="n">
        <v>0.1228</v>
      </c>
      <c r="E1157" s="17" t="s">
        <v>1069</v>
      </c>
      <c r="F1157" s="16" t="n">
        <v>0.1228</v>
      </c>
      <c r="G1157" s="16" t="n">
        <v>0.1162</v>
      </c>
      <c r="H1157" s="16" t="n">
        <v>0.1228</v>
      </c>
      <c r="I1157" s="16" t="n">
        <v>0.1228</v>
      </c>
    </row>
    <row r="1158" customFormat="false" ht="12.8" hidden="false" customHeight="false" outlineLevel="0" collapsed="false">
      <c r="A1158" s="17" t="s">
        <v>1070</v>
      </c>
      <c r="B1158" s="16" t="n">
        <v>0.1163</v>
      </c>
      <c r="E1158" s="17" t="s">
        <v>1070</v>
      </c>
      <c r="F1158" s="16" t="n">
        <v>0.1163</v>
      </c>
      <c r="G1158" s="16" t="n">
        <v>0.1273</v>
      </c>
      <c r="H1158" s="16" t="n">
        <v>0.1163</v>
      </c>
      <c r="I1158" s="16" t="n">
        <v>0.1163</v>
      </c>
    </row>
    <row r="1159" customFormat="false" ht="12.8" hidden="false" customHeight="false" outlineLevel="0" collapsed="false">
      <c r="A1159" s="17" t="s">
        <v>1072</v>
      </c>
      <c r="B1159" s="16" t="n">
        <v>0.1273</v>
      </c>
      <c r="E1159" s="17" t="s">
        <v>1072</v>
      </c>
      <c r="F1159" s="16" t="n">
        <v>0.1273</v>
      </c>
      <c r="G1159" s="16" t="n">
        <v>0.1311</v>
      </c>
      <c r="H1159" s="16" t="n">
        <v>0.1273</v>
      </c>
      <c r="I1159" s="16" t="n">
        <v>0.1273</v>
      </c>
    </row>
    <row r="1160" customFormat="false" ht="12.8" hidden="false" customHeight="false" outlineLevel="0" collapsed="false">
      <c r="A1160" s="17" t="s">
        <v>1499</v>
      </c>
      <c r="B1160" s="16" t="n">
        <v>0.1311</v>
      </c>
      <c r="E1160" s="17" t="s">
        <v>1499</v>
      </c>
      <c r="F1160" s="16" t="n">
        <v>0.1311</v>
      </c>
      <c r="G1160" s="16" t="n">
        <v>0.1324</v>
      </c>
      <c r="H1160" s="16" t="n">
        <v>0.1311</v>
      </c>
      <c r="I1160" s="16" t="n">
        <v>0.1311</v>
      </c>
    </row>
    <row r="1161" customFormat="false" ht="12.8" hidden="false" customHeight="false" outlineLevel="0" collapsed="false">
      <c r="A1161" s="17" t="s">
        <v>1500</v>
      </c>
      <c r="B1161" s="16" t="n">
        <v>0.1317</v>
      </c>
      <c r="E1161" s="17" t="s">
        <v>1500</v>
      </c>
      <c r="F1161" s="16" t="n">
        <v>0.1317</v>
      </c>
      <c r="G1161" s="16" t="n">
        <v>0.1214</v>
      </c>
      <c r="H1161" s="16" t="n">
        <v>0.1317</v>
      </c>
      <c r="I1161" s="16" t="n">
        <v>0.1317</v>
      </c>
    </row>
    <row r="1162" customFormat="false" ht="12.8" hidden="false" customHeight="false" outlineLevel="0" collapsed="false">
      <c r="A1162" s="17" t="s">
        <v>1074</v>
      </c>
      <c r="B1162" s="16" t="n">
        <v>0.1226</v>
      </c>
      <c r="E1162" s="17" t="s">
        <v>1074</v>
      </c>
      <c r="F1162" s="16" t="n">
        <v>0.1226</v>
      </c>
      <c r="G1162" s="16" t="n">
        <v>0.1346</v>
      </c>
      <c r="H1162" s="16" t="n">
        <v>0.1226</v>
      </c>
      <c r="I1162" s="16" t="n">
        <v>0.1226</v>
      </c>
    </row>
    <row r="1163" customFormat="false" ht="12.8" hidden="false" customHeight="false" outlineLevel="0" collapsed="false">
      <c r="A1163" s="17" t="s">
        <v>1075</v>
      </c>
      <c r="B1163" s="16" t="n">
        <v>0.1352</v>
      </c>
      <c r="E1163" s="17" t="s">
        <v>1075</v>
      </c>
      <c r="F1163" s="16" t="n">
        <v>0.1352</v>
      </c>
      <c r="G1163" s="16" t="n">
        <v>0.1318</v>
      </c>
      <c r="H1163" s="16" t="n">
        <v>0.1352</v>
      </c>
      <c r="I1163" s="16" t="n">
        <v>0.1352</v>
      </c>
    </row>
    <row r="1164" customFormat="false" ht="12.8" hidden="false" customHeight="false" outlineLevel="0" collapsed="false">
      <c r="A1164" s="17" t="s">
        <v>1076</v>
      </c>
      <c r="B1164" s="16" t="n">
        <v>0.1308</v>
      </c>
      <c r="E1164" s="17" t="s">
        <v>1076</v>
      </c>
      <c r="F1164" s="16" t="n">
        <v>0.1308</v>
      </c>
      <c r="G1164" s="16" t="n">
        <v>0.1277</v>
      </c>
      <c r="H1164" s="16" t="n">
        <v>0.1308</v>
      </c>
      <c r="I1164" s="16" t="n">
        <v>0.1308</v>
      </c>
    </row>
    <row r="1165" customFormat="false" ht="12.8" hidden="false" customHeight="false" outlineLevel="0" collapsed="false">
      <c r="A1165" s="17" t="s">
        <v>1077</v>
      </c>
      <c r="B1165" s="16" t="n">
        <v>0.1294</v>
      </c>
      <c r="E1165" s="17" t="s">
        <v>1077</v>
      </c>
      <c r="F1165" s="16" t="n">
        <v>0.1294</v>
      </c>
      <c r="G1165" s="16" t="n">
        <v>0.1455</v>
      </c>
      <c r="H1165" s="16" t="n">
        <v>0.1294</v>
      </c>
      <c r="I1165" s="16" t="n">
        <v>0.1294</v>
      </c>
    </row>
    <row r="1166" customFormat="false" ht="12.8" hidden="false" customHeight="false" outlineLevel="0" collapsed="false">
      <c r="A1166" s="17" t="s">
        <v>1078</v>
      </c>
      <c r="B1166" s="16" t="n">
        <v>0.1433</v>
      </c>
      <c r="E1166" s="17" t="s">
        <v>1078</v>
      </c>
      <c r="F1166" s="16" t="n">
        <v>0.1433</v>
      </c>
      <c r="G1166" s="16" t="n">
        <v>0.14</v>
      </c>
      <c r="H1166" s="16" t="n">
        <v>0.1433</v>
      </c>
      <c r="I1166" s="16" t="n">
        <v>0.1433</v>
      </c>
    </row>
    <row r="1167" customFormat="false" ht="12.8" hidden="false" customHeight="false" outlineLevel="0" collapsed="false">
      <c r="A1167" s="17" t="s">
        <v>1501</v>
      </c>
      <c r="B1167" s="16" t="n">
        <v>0.139</v>
      </c>
      <c r="E1167" s="17" t="s">
        <v>1501</v>
      </c>
      <c r="F1167" s="16" t="n">
        <v>0.139</v>
      </c>
      <c r="G1167" s="16" t="n">
        <v>0.1385</v>
      </c>
      <c r="H1167" s="16" t="n">
        <v>0.139</v>
      </c>
      <c r="I1167" s="16" t="n">
        <v>0.139</v>
      </c>
    </row>
    <row r="1168" customFormat="false" ht="12.8" hidden="false" customHeight="false" outlineLevel="0" collapsed="false">
      <c r="A1168" s="17" t="s">
        <v>1502</v>
      </c>
      <c r="B1168" s="16" t="n">
        <v>0.1377</v>
      </c>
      <c r="E1168" s="17" t="s">
        <v>1502</v>
      </c>
      <c r="F1168" s="16" t="n">
        <v>0.1377</v>
      </c>
      <c r="G1168" s="16" t="n">
        <v>0.1188</v>
      </c>
      <c r="H1168" s="16" t="n">
        <v>0.1377</v>
      </c>
      <c r="I1168" s="16" t="n">
        <v>0.1377</v>
      </c>
    </row>
    <row r="1169" customFormat="false" ht="12.8" hidden="false" customHeight="false" outlineLevel="0" collapsed="false">
      <c r="A1169" s="17" t="s">
        <v>1079</v>
      </c>
      <c r="B1169" s="16" t="n">
        <v>0.1173</v>
      </c>
      <c r="E1169" s="17" t="s">
        <v>1079</v>
      </c>
      <c r="F1169" s="16" t="n">
        <v>0.1173</v>
      </c>
      <c r="G1169" s="16" t="n">
        <v>0.1155</v>
      </c>
      <c r="H1169" s="16" t="n">
        <v>0.1173</v>
      </c>
      <c r="I1169" s="16" t="n">
        <v>0.1173</v>
      </c>
    </row>
    <row r="1170" customFormat="false" ht="12.8" hidden="false" customHeight="false" outlineLevel="0" collapsed="false">
      <c r="A1170" s="17" t="s">
        <v>1081</v>
      </c>
      <c r="B1170" s="16" t="n">
        <v>0.1155</v>
      </c>
      <c r="E1170" s="17" t="s">
        <v>1081</v>
      </c>
      <c r="F1170" s="16" t="n">
        <v>0.1155</v>
      </c>
      <c r="G1170" s="16" t="n">
        <v>0.1281</v>
      </c>
      <c r="H1170" s="16" t="n">
        <v>0.1155</v>
      </c>
      <c r="I1170" s="16" t="n">
        <v>0.1155</v>
      </c>
    </row>
    <row r="1171" customFormat="false" ht="12.8" hidden="false" customHeight="false" outlineLevel="0" collapsed="false">
      <c r="A1171" s="17" t="s">
        <v>1083</v>
      </c>
      <c r="B1171" s="16" t="n">
        <v>0.1307</v>
      </c>
      <c r="E1171" s="17" t="s">
        <v>1083</v>
      </c>
      <c r="F1171" s="16" t="n">
        <v>0.1307</v>
      </c>
      <c r="G1171" s="16" t="n">
        <v>0.1422</v>
      </c>
      <c r="H1171" s="16" t="n">
        <v>0.1307</v>
      </c>
      <c r="I1171" s="16" t="n">
        <v>0.1307</v>
      </c>
    </row>
    <row r="1172" customFormat="false" ht="12.8" hidden="false" customHeight="false" outlineLevel="0" collapsed="false">
      <c r="A1172" s="17" t="s">
        <v>1084</v>
      </c>
      <c r="B1172" s="16" t="n">
        <v>0.1399</v>
      </c>
      <c r="E1172" s="17" t="s">
        <v>1084</v>
      </c>
      <c r="F1172" s="16" t="n">
        <v>0.1399</v>
      </c>
      <c r="G1172" s="16" t="n">
        <v>0.1305</v>
      </c>
      <c r="H1172" s="16" t="n">
        <v>0.1399</v>
      </c>
      <c r="I1172" s="16" t="n">
        <v>0.1399</v>
      </c>
    </row>
    <row r="1173" customFormat="false" ht="12.8" hidden="false" customHeight="false" outlineLevel="0" collapsed="false">
      <c r="A1173" s="17" t="s">
        <v>1085</v>
      </c>
      <c r="B1173" s="16" t="n">
        <v>0.1287</v>
      </c>
      <c r="E1173" s="17" t="s">
        <v>1085</v>
      </c>
      <c r="F1173" s="16" t="n">
        <v>0.1287</v>
      </c>
      <c r="G1173" s="16" t="n">
        <v>0.1244</v>
      </c>
      <c r="H1173" s="16" t="n">
        <v>0.1287</v>
      </c>
      <c r="I1173" s="16" t="n">
        <v>0.1287</v>
      </c>
    </row>
    <row r="1174" customFormat="false" ht="12.8" hidden="false" customHeight="false" outlineLevel="0" collapsed="false">
      <c r="A1174" s="17" t="s">
        <v>1503</v>
      </c>
      <c r="B1174" s="16" t="n">
        <v>0.1221</v>
      </c>
      <c r="E1174" s="17" t="s">
        <v>1503</v>
      </c>
      <c r="F1174" s="16" t="n">
        <v>0.1221</v>
      </c>
      <c r="G1174" s="16" t="n">
        <v>0.1128</v>
      </c>
      <c r="H1174" s="16" t="n">
        <v>0.1221</v>
      </c>
      <c r="I1174" s="16" t="n">
        <v>0.1221</v>
      </c>
    </row>
    <row r="1175" customFormat="false" ht="12.8" hidden="false" customHeight="false" outlineLevel="0" collapsed="false">
      <c r="A1175" s="17" t="s">
        <v>1504</v>
      </c>
      <c r="B1175" s="16" t="n">
        <v>0.1127</v>
      </c>
      <c r="E1175" s="17" t="s">
        <v>1504</v>
      </c>
      <c r="F1175" s="16" t="n">
        <v>0.1127</v>
      </c>
      <c r="G1175" s="16" t="n">
        <v>0.1004</v>
      </c>
      <c r="H1175" s="16" t="n">
        <v>0.1127</v>
      </c>
      <c r="I1175" s="16" t="n">
        <v>0.1127</v>
      </c>
    </row>
    <row r="1176" customFormat="false" ht="12.8" hidden="false" customHeight="false" outlineLevel="0" collapsed="false">
      <c r="A1176" s="17" t="s">
        <v>1086</v>
      </c>
      <c r="B1176" s="16" t="n">
        <v>0.0995</v>
      </c>
      <c r="E1176" s="17" t="s">
        <v>1086</v>
      </c>
      <c r="F1176" s="16" t="n">
        <v>0.0995</v>
      </c>
      <c r="G1176" s="16" t="n">
        <v>0.0892</v>
      </c>
      <c r="H1176" s="16" t="n">
        <v>0.0995</v>
      </c>
      <c r="I1176" s="16" t="n">
        <v>0.0995</v>
      </c>
    </row>
    <row r="1177" customFormat="false" ht="12.8" hidden="false" customHeight="false" outlineLevel="0" collapsed="false">
      <c r="A1177" s="17" t="s">
        <v>1087</v>
      </c>
      <c r="B1177" s="16" t="n">
        <v>0.0892</v>
      </c>
      <c r="E1177" s="17" t="s">
        <v>1087</v>
      </c>
      <c r="F1177" s="16" t="n">
        <v>0.0892</v>
      </c>
      <c r="G1177" s="16" t="n">
        <v>0.09</v>
      </c>
      <c r="H1177" s="16" t="n">
        <v>0.0892</v>
      </c>
      <c r="I1177" s="16" t="n">
        <v>0.0892</v>
      </c>
    </row>
    <row r="1178" customFormat="false" ht="12.8" hidden="false" customHeight="false" outlineLevel="0" collapsed="false">
      <c r="A1178" s="17" t="s">
        <v>1088</v>
      </c>
      <c r="B1178" s="16" t="n">
        <v>0.0899</v>
      </c>
      <c r="E1178" s="17" t="s">
        <v>1088</v>
      </c>
      <c r="F1178" s="16" t="n">
        <v>0.0899</v>
      </c>
      <c r="G1178" s="16" t="n">
        <v>0.0924</v>
      </c>
      <c r="H1178" s="16" t="n">
        <v>0.0899</v>
      </c>
      <c r="I1178" s="16" t="n">
        <v>0.0899</v>
      </c>
    </row>
    <row r="1179" customFormat="false" ht="12.8" hidden="false" customHeight="false" outlineLevel="0" collapsed="false">
      <c r="A1179" s="17" t="s">
        <v>1090</v>
      </c>
      <c r="B1179" s="16" t="n">
        <v>0.0924</v>
      </c>
      <c r="E1179" s="17" t="s">
        <v>1090</v>
      </c>
      <c r="F1179" s="16" t="n">
        <v>0.0924</v>
      </c>
      <c r="G1179" s="16" t="n">
        <v>0.0875</v>
      </c>
      <c r="H1179" s="16" t="n">
        <v>0.0924</v>
      </c>
      <c r="I1179" s="16" t="n">
        <v>0.0924</v>
      </c>
    </row>
    <row r="1180" customFormat="false" ht="12.8" hidden="false" customHeight="false" outlineLevel="0" collapsed="false">
      <c r="A1180" s="17" t="s">
        <v>1092</v>
      </c>
      <c r="B1180" s="16" t="n">
        <v>0.0876</v>
      </c>
      <c r="E1180" s="17" t="s">
        <v>1092</v>
      </c>
      <c r="F1180" s="16" t="n">
        <v>0.0876</v>
      </c>
      <c r="G1180" s="16" t="n">
        <v>0.0844</v>
      </c>
      <c r="H1180" s="16" t="n">
        <v>0.0876</v>
      </c>
      <c r="I1180" s="16" t="n">
        <v>0.0876</v>
      </c>
    </row>
    <row r="1181" customFormat="false" ht="12.8" hidden="false" customHeight="false" outlineLevel="0" collapsed="false">
      <c r="A1181" s="17" t="s">
        <v>1505</v>
      </c>
      <c r="B1181" s="16" t="n">
        <v>0.0849</v>
      </c>
      <c r="E1181" s="17" t="s">
        <v>1505</v>
      </c>
      <c r="F1181" s="16" t="n">
        <v>0.0849</v>
      </c>
      <c r="G1181" s="16" t="n">
        <v>0.0879</v>
      </c>
      <c r="H1181" s="16" t="n">
        <v>0.0849</v>
      </c>
      <c r="I1181" s="16" t="n">
        <v>0.0849</v>
      </c>
    </row>
    <row r="1182" customFormat="false" ht="12.8" hidden="false" customHeight="false" outlineLevel="0" collapsed="false">
      <c r="A1182" s="17" t="s">
        <v>1506</v>
      </c>
      <c r="B1182" s="16" t="n">
        <v>0.0881</v>
      </c>
      <c r="E1182" s="17" t="s">
        <v>1506</v>
      </c>
      <c r="F1182" s="16" t="n">
        <v>0.0881</v>
      </c>
      <c r="G1182" s="16" t="n">
        <v>0.09</v>
      </c>
      <c r="H1182" s="16" t="n">
        <v>0.0881</v>
      </c>
      <c r="I1182" s="16" t="n">
        <v>0.0881</v>
      </c>
    </row>
    <row r="1183" customFormat="false" ht="12.8" hidden="false" customHeight="false" outlineLevel="0" collapsed="false">
      <c r="A1183" s="17" t="s">
        <v>1093</v>
      </c>
      <c r="B1183" s="16" t="n">
        <v>0.0898</v>
      </c>
      <c r="E1183" s="17" t="s">
        <v>1093</v>
      </c>
      <c r="F1183" s="16" t="n">
        <v>0.0898</v>
      </c>
      <c r="G1183" s="16" t="n">
        <v>0.0885</v>
      </c>
      <c r="H1183" s="16" t="n">
        <v>0.0898</v>
      </c>
      <c r="I1183" s="16" t="n">
        <v>0.0898</v>
      </c>
    </row>
    <row r="1184" customFormat="false" ht="12.8" hidden="false" customHeight="false" outlineLevel="0" collapsed="false">
      <c r="A1184" s="17" t="s">
        <v>1094</v>
      </c>
      <c r="B1184" s="16" t="n">
        <v>0.0886</v>
      </c>
      <c r="E1184" s="17" t="s">
        <v>1094</v>
      </c>
      <c r="F1184" s="16" t="n">
        <v>0.0886</v>
      </c>
      <c r="G1184" s="16" t="n">
        <v>0.0896</v>
      </c>
      <c r="H1184" s="16" t="n">
        <v>0.0886</v>
      </c>
      <c r="I1184" s="16" t="n">
        <v>0.0886</v>
      </c>
    </row>
    <row r="1185" customFormat="false" ht="12.8" hidden="false" customHeight="false" outlineLevel="0" collapsed="false">
      <c r="A1185" s="17" t="s">
        <v>1095</v>
      </c>
      <c r="B1185" s="16" t="n">
        <v>0.0899</v>
      </c>
      <c r="E1185" s="17" t="s">
        <v>1095</v>
      </c>
      <c r="F1185" s="16" t="n">
        <v>0.0899</v>
      </c>
      <c r="G1185" s="16" t="n">
        <v>0.0896</v>
      </c>
      <c r="H1185" s="16" t="n">
        <v>0.0899</v>
      </c>
      <c r="I1185" s="16" t="n">
        <v>0.0899</v>
      </c>
    </row>
    <row r="1186" customFormat="false" ht="12.8" hidden="false" customHeight="false" outlineLevel="0" collapsed="false">
      <c r="A1186" s="17" t="s">
        <v>1096</v>
      </c>
      <c r="B1186" s="16" t="n">
        <v>0.0895</v>
      </c>
      <c r="E1186" s="17" t="s">
        <v>1096</v>
      </c>
      <c r="F1186" s="16" t="n">
        <v>0.0895</v>
      </c>
      <c r="G1186" s="16" t="n">
        <v>0.0892</v>
      </c>
      <c r="H1186" s="16" t="n">
        <v>0.0895</v>
      </c>
      <c r="I1186" s="16" t="n">
        <v>0.0895</v>
      </c>
    </row>
    <row r="1187" customFormat="false" ht="12.8" hidden="false" customHeight="false" outlineLevel="0" collapsed="false">
      <c r="A1187" s="17" t="s">
        <v>1097</v>
      </c>
      <c r="B1187" s="16" t="n">
        <v>0.0891</v>
      </c>
      <c r="E1187" s="17" t="s">
        <v>1097</v>
      </c>
      <c r="F1187" s="16" t="n">
        <v>0.0891</v>
      </c>
      <c r="G1187" s="16" t="n">
        <v>0.0898</v>
      </c>
      <c r="H1187" s="16" t="n">
        <v>0.0891</v>
      </c>
      <c r="I1187" s="16" t="n">
        <v>0.0891</v>
      </c>
    </row>
    <row r="1188" customFormat="false" ht="12.8" hidden="false" customHeight="false" outlineLevel="0" collapsed="false">
      <c r="A1188" s="17" t="s">
        <v>1507</v>
      </c>
      <c r="B1188" s="16" t="n">
        <v>0.0896</v>
      </c>
      <c r="E1188" s="17" t="s">
        <v>1507</v>
      </c>
      <c r="F1188" s="16" t="n">
        <v>0.0896</v>
      </c>
      <c r="G1188" s="16" t="n">
        <v>0.0848</v>
      </c>
      <c r="H1188" s="16" t="n">
        <v>0.0896</v>
      </c>
      <c r="I1188" s="16" t="n">
        <v>0.0896</v>
      </c>
    </row>
    <row r="1189" customFormat="false" ht="12.8" hidden="false" customHeight="false" outlineLevel="0" collapsed="false">
      <c r="A1189" s="17" t="s">
        <v>1508</v>
      </c>
      <c r="B1189" s="16" t="n">
        <v>0.0854</v>
      </c>
      <c r="E1189" s="17" t="s">
        <v>1508</v>
      </c>
      <c r="F1189" s="16" t="n">
        <v>0.0854</v>
      </c>
      <c r="G1189" s="16" t="n">
        <v>0.0921</v>
      </c>
      <c r="H1189" s="16" t="n">
        <v>0.0854</v>
      </c>
      <c r="I1189" s="16" t="n">
        <v>0.0854</v>
      </c>
    </row>
    <row r="1190" customFormat="false" ht="12.8" hidden="false" customHeight="false" outlineLevel="0" collapsed="false">
      <c r="A1190" s="17" t="s">
        <v>1099</v>
      </c>
      <c r="B1190" s="16" t="n">
        <v>0.0917</v>
      </c>
      <c r="E1190" s="17" t="s">
        <v>1099</v>
      </c>
      <c r="F1190" s="16" t="n">
        <v>0.0917</v>
      </c>
      <c r="G1190" s="16" t="n">
        <v>0.0821</v>
      </c>
      <c r="H1190" s="16" t="n">
        <v>0.0917</v>
      </c>
      <c r="I1190" s="16" t="n">
        <v>0.0917</v>
      </c>
    </row>
    <row r="1191" customFormat="false" ht="12.8" hidden="false" customHeight="false" outlineLevel="0" collapsed="false">
      <c r="A1191" s="17" t="s">
        <v>1101</v>
      </c>
      <c r="B1191" s="16" t="n">
        <v>0.0822</v>
      </c>
      <c r="E1191" s="17" t="s">
        <v>1101</v>
      </c>
      <c r="F1191" s="16" t="n">
        <v>0.0822</v>
      </c>
      <c r="G1191" s="16" t="n">
        <v>0.0816</v>
      </c>
      <c r="H1191" s="16" t="n">
        <v>0.0822</v>
      </c>
      <c r="I1191" s="16" t="n">
        <v>0.0822</v>
      </c>
    </row>
    <row r="1192" customFormat="false" ht="12.8" hidden="false" customHeight="false" outlineLevel="0" collapsed="false">
      <c r="A1192" s="17" t="s">
        <v>1102</v>
      </c>
      <c r="B1192" s="16" t="n">
        <v>0.0813</v>
      </c>
      <c r="E1192" s="17" t="s">
        <v>1102</v>
      </c>
      <c r="F1192" s="16" t="n">
        <v>0.0813</v>
      </c>
      <c r="G1192" s="16" t="n">
        <v>0.0797</v>
      </c>
      <c r="H1192" s="16" t="n">
        <v>0.0813</v>
      </c>
      <c r="I1192" s="16" t="n">
        <v>0.0813</v>
      </c>
    </row>
    <row r="1193" customFormat="false" ht="12.8" hidden="false" customHeight="false" outlineLevel="0" collapsed="false">
      <c r="A1193" s="17" t="s">
        <v>1103</v>
      </c>
      <c r="B1193" s="16" t="n">
        <v>0.0796</v>
      </c>
      <c r="E1193" s="17" t="s">
        <v>1103</v>
      </c>
      <c r="F1193" s="16" t="n">
        <v>0.0796</v>
      </c>
      <c r="G1193" s="16" t="n">
        <v>0.0789</v>
      </c>
      <c r="H1193" s="16" t="n">
        <v>0.0796</v>
      </c>
      <c r="I1193" s="16" t="n">
        <v>0.0796</v>
      </c>
    </row>
    <row r="1194" customFormat="false" ht="12.8" hidden="false" customHeight="false" outlineLevel="0" collapsed="false">
      <c r="A1194" s="17" t="s">
        <v>1104</v>
      </c>
      <c r="B1194" s="16" t="n">
        <v>0.0793</v>
      </c>
      <c r="E1194" s="17" t="s">
        <v>1104</v>
      </c>
      <c r="F1194" s="16" t="n">
        <v>0.0793</v>
      </c>
      <c r="G1194" s="16" t="n">
        <v>0.0847</v>
      </c>
      <c r="H1194" s="16" t="n">
        <v>0.0793</v>
      </c>
      <c r="I1194" s="16" t="n">
        <v>0.0793</v>
      </c>
    </row>
    <row r="1195" customFormat="false" ht="12.8" hidden="false" customHeight="false" outlineLevel="0" collapsed="false">
      <c r="A1195" s="17" t="s">
        <v>1509</v>
      </c>
      <c r="B1195" s="16" t="n">
        <v>0.0842</v>
      </c>
      <c r="E1195" s="17" t="s">
        <v>1509</v>
      </c>
      <c r="F1195" s="16" t="n">
        <v>0.0842</v>
      </c>
      <c r="G1195" s="16" t="n">
        <v>0.0796</v>
      </c>
      <c r="H1195" s="16" t="n">
        <v>0.0842</v>
      </c>
      <c r="I1195" s="16" t="n">
        <v>0.0842</v>
      </c>
    </row>
    <row r="1196" customFormat="false" ht="12.8" hidden="false" customHeight="false" outlineLevel="0" collapsed="false">
      <c r="A1196" s="17" t="s">
        <v>1510</v>
      </c>
      <c r="B1196" s="16" t="n">
        <v>0.0797</v>
      </c>
      <c r="E1196" s="17" t="s">
        <v>1510</v>
      </c>
      <c r="F1196" s="16" t="n">
        <v>0.0797</v>
      </c>
      <c r="G1196" s="16" t="n">
        <v>0.0797</v>
      </c>
      <c r="H1196" s="16" t="n">
        <v>0.0797</v>
      </c>
      <c r="I1196" s="16" t="n">
        <v>0.0797</v>
      </c>
    </row>
    <row r="1197" customFormat="false" ht="12.8" hidden="false" customHeight="false" outlineLevel="0" collapsed="false">
      <c r="A1197" s="17" t="s">
        <v>1105</v>
      </c>
      <c r="B1197" s="16" t="n">
        <v>0.08</v>
      </c>
      <c r="E1197" s="17" t="s">
        <v>1105</v>
      </c>
      <c r="F1197" s="16" t="n">
        <v>0.08</v>
      </c>
      <c r="G1197" s="16" t="n">
        <v>0.0813</v>
      </c>
      <c r="H1197" s="16" t="n">
        <v>0.08</v>
      </c>
      <c r="I1197" s="16" t="n">
        <v>0.08</v>
      </c>
    </row>
    <row r="1198" customFormat="false" ht="12.8" hidden="false" customHeight="false" outlineLevel="0" collapsed="false">
      <c r="A1198" s="17" t="s">
        <v>1106</v>
      </c>
      <c r="B1198" s="16" t="n">
        <v>0.0818</v>
      </c>
      <c r="E1198" s="17" t="s">
        <v>1106</v>
      </c>
      <c r="F1198" s="16" t="n">
        <v>0.0818</v>
      </c>
      <c r="G1198" s="16" t="n">
        <v>0.0841</v>
      </c>
      <c r="H1198" s="16" t="n">
        <v>0.0818</v>
      </c>
      <c r="I1198" s="16" t="n">
        <v>0.0818</v>
      </c>
    </row>
    <row r="1199" customFormat="false" ht="12.8" hidden="false" customHeight="false" outlineLevel="0" collapsed="false">
      <c r="A1199" s="17" t="s">
        <v>1108</v>
      </c>
      <c r="B1199" s="16" t="n">
        <v>0.0843</v>
      </c>
      <c r="E1199" s="17" t="s">
        <v>1108</v>
      </c>
      <c r="F1199" s="16" t="n">
        <v>0.0843</v>
      </c>
      <c r="G1199" s="16" t="n">
        <v>0.0871</v>
      </c>
      <c r="H1199" s="16" t="n">
        <v>0.0843</v>
      </c>
      <c r="I1199" s="16" t="n">
        <v>0.0843</v>
      </c>
    </row>
    <row r="1200" customFormat="false" ht="12.8" hidden="false" customHeight="false" outlineLevel="0" collapsed="false">
      <c r="A1200" s="17" t="s">
        <v>1110</v>
      </c>
      <c r="B1200" s="16" t="n">
        <v>0.0873</v>
      </c>
      <c r="E1200" s="17" t="s">
        <v>1110</v>
      </c>
      <c r="F1200" s="16" t="n">
        <v>0.0873</v>
      </c>
      <c r="G1200" s="16" t="n">
        <v>0.0873</v>
      </c>
      <c r="H1200" s="16" t="n">
        <v>0.0873</v>
      </c>
      <c r="I1200" s="16" t="n">
        <v>0.0873</v>
      </c>
    </row>
    <row r="1201" customFormat="false" ht="12.8" hidden="false" customHeight="false" outlineLevel="0" collapsed="false">
      <c r="A1201" s="17" t="s">
        <v>1111</v>
      </c>
      <c r="B1201" s="16" t="n">
        <v>0.0873</v>
      </c>
      <c r="E1201" s="17" t="s">
        <v>1111</v>
      </c>
      <c r="F1201" s="16" t="n">
        <v>0.0873</v>
      </c>
      <c r="G1201" s="16" t="n">
        <v>0.0897</v>
      </c>
      <c r="H1201" s="16" t="n">
        <v>0.0873</v>
      </c>
      <c r="I1201" s="16" t="n">
        <v>0.0873</v>
      </c>
    </row>
    <row r="1202" customFormat="false" ht="12.8" hidden="false" customHeight="false" outlineLevel="0" collapsed="false">
      <c r="A1202" s="17" t="s">
        <v>1511</v>
      </c>
      <c r="B1202" s="16" t="n">
        <v>0.0897</v>
      </c>
      <c r="E1202" s="17" t="s">
        <v>1511</v>
      </c>
      <c r="F1202" s="16" t="n">
        <v>0.0897</v>
      </c>
      <c r="G1202" s="16" t="n">
        <v>0.091</v>
      </c>
      <c r="H1202" s="16" t="n">
        <v>0.0897</v>
      </c>
      <c r="I1202" s="16" t="n">
        <v>0.0897</v>
      </c>
    </row>
    <row r="1203" customFormat="false" ht="12.8" hidden="false" customHeight="false" outlineLevel="0" collapsed="false">
      <c r="A1203" s="17" t="s">
        <v>1512</v>
      </c>
      <c r="B1203" s="16" t="n">
        <v>0.091</v>
      </c>
      <c r="E1203" s="17" t="s">
        <v>1512</v>
      </c>
      <c r="F1203" s="16" t="n">
        <v>0.091</v>
      </c>
      <c r="G1203" s="16" t="n">
        <v>0.0912</v>
      </c>
      <c r="H1203" s="16" t="n">
        <v>0.091</v>
      </c>
      <c r="I1203" s="16" t="n">
        <v>0.091</v>
      </c>
    </row>
    <row r="1204" customFormat="false" ht="12.8" hidden="false" customHeight="false" outlineLevel="0" collapsed="false">
      <c r="A1204" s="17" t="s">
        <v>1112</v>
      </c>
      <c r="B1204" s="16" t="n">
        <v>0.0911</v>
      </c>
      <c r="E1204" s="17" t="s">
        <v>1112</v>
      </c>
      <c r="F1204" s="16" t="n">
        <v>0.0911</v>
      </c>
      <c r="G1204" s="16" t="n">
        <v>0.0936</v>
      </c>
      <c r="H1204" s="16" t="n">
        <v>0.0911</v>
      </c>
      <c r="I1204" s="16" t="n">
        <v>0.0911</v>
      </c>
    </row>
    <row r="1205" customFormat="false" ht="12.8" hidden="false" customHeight="false" outlineLevel="0" collapsed="false">
      <c r="A1205" s="17" t="s">
        <v>1113</v>
      </c>
      <c r="B1205" s="16" t="n">
        <v>0.0936</v>
      </c>
      <c r="E1205" s="17" t="s">
        <v>1113</v>
      </c>
      <c r="F1205" s="16" t="n">
        <v>0.0936</v>
      </c>
      <c r="G1205" s="16" t="n">
        <v>0.0897</v>
      </c>
      <c r="H1205" s="16" t="n">
        <v>0.0936</v>
      </c>
      <c r="I1205" s="16" t="n">
        <v>0.0936</v>
      </c>
    </row>
    <row r="1206" customFormat="false" ht="12.8" hidden="false" customHeight="false" outlineLevel="0" collapsed="false">
      <c r="A1206" s="17" t="s">
        <v>1114</v>
      </c>
      <c r="B1206" s="16" t="n">
        <v>0.0896</v>
      </c>
      <c r="E1206" s="17" t="s">
        <v>1114</v>
      </c>
      <c r="F1206" s="16" t="n">
        <v>0.0896</v>
      </c>
      <c r="G1206" s="16" t="n">
        <v>0.0861</v>
      </c>
      <c r="H1206" s="16" t="n">
        <v>0.0896</v>
      </c>
      <c r="I1206" s="16" t="n">
        <v>0.0896</v>
      </c>
    </row>
    <row r="1207" customFormat="false" ht="12.8" hidden="false" customHeight="false" outlineLevel="0" collapsed="false">
      <c r="A1207" s="17" t="s">
        <v>1115</v>
      </c>
      <c r="B1207" s="16" t="n">
        <v>0.0866</v>
      </c>
      <c r="E1207" s="17" t="s">
        <v>1115</v>
      </c>
      <c r="F1207" s="16" t="n">
        <v>0.0866</v>
      </c>
      <c r="G1207" s="16" t="n">
        <v>0.0922</v>
      </c>
      <c r="H1207" s="16" t="n">
        <v>0.0866</v>
      </c>
      <c r="I1207" s="16" t="n">
        <v>0.0866</v>
      </c>
    </row>
    <row r="1208" customFormat="false" ht="12.8" hidden="false" customHeight="false" outlineLevel="0" collapsed="false">
      <c r="A1208" s="17" t="s">
        <v>1117</v>
      </c>
      <c r="B1208" s="16" t="n">
        <v>0.0924</v>
      </c>
      <c r="E1208" s="17" t="s">
        <v>1117</v>
      </c>
      <c r="F1208" s="16" t="n">
        <v>0.0924</v>
      </c>
      <c r="G1208" s="16" t="n">
        <v>0.0916</v>
      </c>
      <c r="H1208" s="16" t="n">
        <v>0.0924</v>
      </c>
      <c r="I1208" s="16" t="n">
        <v>0.0924</v>
      </c>
    </row>
    <row r="1209" customFormat="false" ht="12.8" hidden="false" customHeight="false" outlineLevel="0" collapsed="false">
      <c r="A1209" s="17" t="s">
        <v>1513</v>
      </c>
      <c r="B1209" s="16" t="n">
        <v>0.0917</v>
      </c>
      <c r="E1209" s="17" t="s">
        <v>1513</v>
      </c>
      <c r="F1209" s="16" t="n">
        <v>0.0917</v>
      </c>
      <c r="G1209" s="16" t="n">
        <v>0.0904</v>
      </c>
      <c r="H1209" s="16" t="n">
        <v>0.0917</v>
      </c>
      <c r="I1209" s="16" t="n">
        <v>0.0917</v>
      </c>
    </row>
    <row r="1210" customFormat="false" ht="12.8" hidden="false" customHeight="false" outlineLevel="0" collapsed="false">
      <c r="A1210" s="17" t="s">
        <v>1514</v>
      </c>
      <c r="B1210" s="16" t="n">
        <v>0.0906</v>
      </c>
      <c r="E1210" s="17" t="s">
        <v>1514</v>
      </c>
      <c r="F1210" s="16" t="n">
        <v>0.0906</v>
      </c>
      <c r="G1210" s="16" t="n">
        <v>0.0889</v>
      </c>
      <c r="H1210" s="16" t="n">
        <v>0.0906</v>
      </c>
      <c r="I1210" s="16" t="n">
        <v>0.0906</v>
      </c>
    </row>
    <row r="1211" customFormat="false" ht="12.8" hidden="false" customHeight="false" outlineLevel="0" collapsed="false">
      <c r="A1211" s="17" t="s">
        <v>1119</v>
      </c>
      <c r="B1211" s="16" t="n">
        <v>0.0888</v>
      </c>
      <c r="E1211" s="17" t="s">
        <v>1119</v>
      </c>
      <c r="F1211" s="16" t="n">
        <v>0.0888</v>
      </c>
      <c r="G1211" s="16" t="n">
        <v>0.091</v>
      </c>
      <c r="H1211" s="16" t="n">
        <v>0.0888</v>
      </c>
      <c r="I1211" s="16" t="n">
        <v>0.0888</v>
      </c>
    </row>
    <row r="1212" customFormat="false" ht="12.8" hidden="false" customHeight="false" outlineLevel="0" collapsed="false">
      <c r="A1212" s="17" t="s">
        <v>1120</v>
      </c>
      <c r="B1212" s="16" t="n">
        <v>0.0911</v>
      </c>
      <c r="E1212" s="17" t="s">
        <v>1120</v>
      </c>
      <c r="F1212" s="16" t="n">
        <v>0.0911</v>
      </c>
      <c r="G1212" s="16" t="n">
        <v>0.0912</v>
      </c>
      <c r="H1212" s="16" t="n">
        <v>0.0911</v>
      </c>
      <c r="I1212" s="16" t="n">
        <v>0.0911</v>
      </c>
    </row>
    <row r="1213" customFormat="false" ht="12.8" hidden="false" customHeight="false" outlineLevel="0" collapsed="false">
      <c r="A1213" s="17" t="s">
        <v>1121</v>
      </c>
      <c r="B1213" s="16" t="n">
        <v>0.0914</v>
      </c>
      <c r="E1213" s="17" t="s">
        <v>1121</v>
      </c>
      <c r="F1213" s="16" t="n">
        <v>0.0914</v>
      </c>
      <c r="G1213" s="16" t="n">
        <v>0.093</v>
      </c>
      <c r="H1213" s="16" t="n">
        <v>0.0914</v>
      </c>
      <c r="I1213" s="16" t="n">
        <v>0.0914</v>
      </c>
    </row>
    <row r="1214" customFormat="false" ht="12.8" hidden="false" customHeight="false" outlineLevel="0" collapsed="false">
      <c r="A1214" s="17" t="s">
        <v>1122</v>
      </c>
      <c r="B1214" s="16" t="n">
        <v>0.0929</v>
      </c>
      <c r="E1214" s="17" t="s">
        <v>1122</v>
      </c>
      <c r="F1214" s="16" t="n">
        <v>0.0929</v>
      </c>
      <c r="G1214" s="16" t="n">
        <v>0.0928</v>
      </c>
      <c r="H1214" s="16" t="n">
        <v>0.0929</v>
      </c>
      <c r="I1214" s="16" t="n">
        <v>0.0929</v>
      </c>
    </row>
    <row r="1215" customFormat="false" ht="12.8" hidden="false" customHeight="false" outlineLevel="0" collapsed="false">
      <c r="A1215" s="17" t="s">
        <v>1123</v>
      </c>
      <c r="B1215" s="16" t="n">
        <v>0.0932</v>
      </c>
      <c r="E1215" s="17" t="s">
        <v>1123</v>
      </c>
      <c r="F1215" s="16" t="n">
        <v>0.0932</v>
      </c>
      <c r="G1215" s="16" t="n">
        <v>0.0902</v>
      </c>
      <c r="H1215" s="16" t="n">
        <v>0.0932</v>
      </c>
      <c r="I1215" s="16" t="n">
        <v>0.0932</v>
      </c>
    </row>
    <row r="1216" customFormat="false" ht="12.8" hidden="false" customHeight="false" outlineLevel="0" collapsed="false">
      <c r="A1216" s="17" t="s">
        <v>1515</v>
      </c>
      <c r="B1216" s="16" t="n">
        <v>0.0902</v>
      </c>
      <c r="E1216" s="17" t="s">
        <v>1515</v>
      </c>
      <c r="F1216" s="16" t="n">
        <v>0.0902</v>
      </c>
      <c r="G1216" s="16" t="n">
        <v>0.089</v>
      </c>
      <c r="H1216" s="16" t="n">
        <v>0.0902</v>
      </c>
      <c r="I1216" s="16" t="n">
        <v>0.0902</v>
      </c>
    </row>
    <row r="1217" customFormat="false" ht="12.8" hidden="false" customHeight="false" outlineLevel="0" collapsed="false">
      <c r="A1217" s="17" t="s">
        <v>1516</v>
      </c>
      <c r="B1217" s="16" t="n">
        <v>0.0888</v>
      </c>
      <c r="E1217" s="17" t="s">
        <v>1516</v>
      </c>
      <c r="F1217" s="16" t="n">
        <v>0.0888</v>
      </c>
      <c r="G1217" s="16" t="n">
        <v>0.086</v>
      </c>
      <c r="H1217" s="16" t="n">
        <v>0.0888</v>
      </c>
      <c r="I1217" s="16" t="n">
        <v>0.0888</v>
      </c>
    </row>
    <row r="1218" customFormat="false" ht="12.8" hidden="false" customHeight="false" outlineLevel="0" collapsed="false">
      <c r="A1218" s="17" t="s">
        <v>1124</v>
      </c>
      <c r="B1218" s="16" t="n">
        <v>0.0862</v>
      </c>
      <c r="E1218" s="17" t="s">
        <v>1124</v>
      </c>
      <c r="F1218" s="16" t="n">
        <v>0.0862</v>
      </c>
      <c r="G1218" s="16" t="n">
        <v>0.082</v>
      </c>
      <c r="H1218" s="16" t="n">
        <v>0.0862</v>
      </c>
      <c r="I1218" s="16" t="n">
        <v>0.0862</v>
      </c>
    </row>
    <row r="1219" customFormat="false" ht="12.8" hidden="false" customHeight="false" outlineLevel="0" collapsed="false">
      <c r="A1219" s="17" t="s">
        <v>1126</v>
      </c>
      <c r="B1219" s="16" t="n">
        <v>0.0817</v>
      </c>
      <c r="E1219" s="17" t="s">
        <v>1126</v>
      </c>
      <c r="F1219" s="16" t="n">
        <v>0.0817</v>
      </c>
      <c r="G1219" s="16" t="n">
        <v>0.0795</v>
      </c>
      <c r="H1219" s="16" t="n">
        <v>0.0817</v>
      </c>
      <c r="I1219" s="16" t="n">
        <v>0.0817</v>
      </c>
    </row>
    <row r="1220" customFormat="false" ht="12.8" hidden="false" customHeight="false" outlineLevel="0" collapsed="false">
      <c r="A1220" s="17" t="s">
        <v>1128</v>
      </c>
      <c r="B1220" s="16" t="n">
        <v>0.0797</v>
      </c>
      <c r="E1220" s="17" t="s">
        <v>1128</v>
      </c>
      <c r="F1220" s="16" t="n">
        <v>0.0797</v>
      </c>
      <c r="G1220" s="16" t="n">
        <v>0.079</v>
      </c>
      <c r="H1220" s="16" t="n">
        <v>0.0797</v>
      </c>
      <c r="I1220" s="16" t="n">
        <v>0.0797</v>
      </c>
    </row>
    <row r="1221" customFormat="false" ht="12.8" hidden="false" customHeight="false" outlineLevel="0" collapsed="false">
      <c r="A1221" s="17" t="s">
        <v>1129</v>
      </c>
      <c r="B1221" s="16" t="n">
        <v>0.0791</v>
      </c>
      <c r="E1221" s="17" t="s">
        <v>1129</v>
      </c>
      <c r="F1221" s="16" t="n">
        <v>0.0791</v>
      </c>
      <c r="G1221" s="16" t="n">
        <v>0.0827</v>
      </c>
      <c r="H1221" s="16" t="n">
        <v>0.0791</v>
      </c>
      <c r="I1221" s="16" t="n">
        <v>0.0791</v>
      </c>
    </row>
    <row r="1222" customFormat="false" ht="12.8" hidden="false" customHeight="false" outlineLevel="0" collapsed="false">
      <c r="A1222" s="17" t="s">
        <v>1130</v>
      </c>
      <c r="B1222" s="16" t="n">
        <v>0.0827</v>
      </c>
      <c r="E1222" s="17" t="s">
        <v>1130</v>
      </c>
      <c r="F1222" s="16" t="n">
        <v>0.0827</v>
      </c>
      <c r="G1222" s="16" t="n">
        <v>0.0823</v>
      </c>
      <c r="H1222" s="16" t="n">
        <v>0.0827</v>
      </c>
      <c r="I1222" s="16" t="n">
        <v>0.0827</v>
      </c>
    </row>
    <row r="1223" customFormat="false" ht="12.8" hidden="false" customHeight="false" outlineLevel="0" collapsed="false">
      <c r="A1223" s="17" t="s">
        <v>1517</v>
      </c>
      <c r="B1223" s="16" t="n">
        <v>0.0823</v>
      </c>
      <c r="E1223" s="17" t="s">
        <v>1517</v>
      </c>
      <c r="F1223" s="16" t="n">
        <v>0.0823</v>
      </c>
      <c r="G1223" s="16" t="n">
        <v>0.0797</v>
      </c>
      <c r="H1223" s="16" t="n">
        <v>0.0823</v>
      </c>
      <c r="I1223" s="16" t="n">
        <v>0.0823</v>
      </c>
    </row>
    <row r="1224" customFormat="false" ht="12.8" hidden="false" customHeight="false" outlineLevel="0" collapsed="false">
      <c r="A1224" s="17" t="s">
        <v>1518</v>
      </c>
      <c r="B1224" s="16" t="n">
        <v>0.0797</v>
      </c>
      <c r="E1224" s="17" t="s">
        <v>1518</v>
      </c>
      <c r="F1224" s="16" t="n">
        <v>0.0797</v>
      </c>
      <c r="G1224" s="16" t="n">
        <v>0.0792</v>
      </c>
      <c r="H1224" s="16" t="n">
        <v>0.0797</v>
      </c>
      <c r="I1224" s="16" t="n">
        <v>0.0797</v>
      </c>
    </row>
    <row r="1225" customFormat="false" ht="12.8" hidden="false" customHeight="false" outlineLevel="0" collapsed="false">
      <c r="A1225" s="17" t="s">
        <v>1131</v>
      </c>
      <c r="B1225" s="16" t="n">
        <v>0.0793</v>
      </c>
      <c r="E1225" s="17" t="s">
        <v>1131</v>
      </c>
      <c r="F1225" s="16" t="n">
        <v>0.0793</v>
      </c>
      <c r="G1225" s="16" t="n">
        <v>0.0831</v>
      </c>
      <c r="H1225" s="16" t="n">
        <v>0.0793</v>
      </c>
      <c r="I1225" s="16" t="n">
        <v>0.0793</v>
      </c>
    </row>
    <row r="1226" customFormat="false" ht="12.8" hidden="false" customHeight="false" outlineLevel="0" collapsed="false">
      <c r="A1226" s="17" t="s">
        <v>1132</v>
      </c>
      <c r="B1226" s="16" t="n">
        <v>0.0833</v>
      </c>
      <c r="E1226" s="17" t="s">
        <v>1132</v>
      </c>
      <c r="F1226" s="16" t="n">
        <v>0.0833</v>
      </c>
      <c r="G1226" s="16" t="n">
        <v>0.0863</v>
      </c>
      <c r="H1226" s="16" t="n">
        <v>0.0833</v>
      </c>
      <c r="I1226" s="16" t="n">
        <v>0.0833</v>
      </c>
    </row>
    <row r="1227" customFormat="false" ht="12.8" hidden="false" customHeight="false" outlineLevel="0" collapsed="false">
      <c r="A1227" s="17" t="s">
        <v>1133</v>
      </c>
      <c r="B1227" s="16" t="n">
        <v>0.0863</v>
      </c>
      <c r="E1227" s="17" t="s">
        <v>1133</v>
      </c>
      <c r="F1227" s="16" t="n">
        <v>0.0863</v>
      </c>
      <c r="G1227" s="16" t="n">
        <v>0.0863</v>
      </c>
      <c r="H1227" s="16" t="n">
        <v>0.0863</v>
      </c>
      <c r="I1227" s="16" t="n">
        <v>0.0863</v>
      </c>
    </row>
    <row r="1228" customFormat="false" ht="12.8" hidden="false" customHeight="false" outlineLevel="0" collapsed="false">
      <c r="A1228" s="17" t="s">
        <v>1135</v>
      </c>
      <c r="B1228" s="16" t="n">
        <v>0.0862</v>
      </c>
      <c r="E1228" s="17" t="s">
        <v>1135</v>
      </c>
      <c r="F1228" s="16" t="n">
        <v>0.0862</v>
      </c>
      <c r="G1228" s="16" t="n">
        <v>0.0855</v>
      </c>
      <c r="H1228" s="16" t="n">
        <v>0.0862</v>
      </c>
      <c r="I1228" s="16" t="n">
        <v>0.0862</v>
      </c>
    </row>
    <row r="1229" customFormat="false" ht="12.8" hidden="false" customHeight="false" outlineLevel="0" collapsed="false">
      <c r="A1229" s="17" t="s">
        <v>1137</v>
      </c>
      <c r="B1229" s="16" t="n">
        <v>0.0863</v>
      </c>
      <c r="E1229" s="17" t="s">
        <v>1137</v>
      </c>
      <c r="F1229" s="16" t="n">
        <v>0.0863</v>
      </c>
      <c r="G1229" s="16" t="n">
        <v>0.0873</v>
      </c>
      <c r="H1229" s="16" t="n">
        <v>0.0863</v>
      </c>
      <c r="I1229" s="16" t="n">
        <v>0.0863</v>
      </c>
    </row>
    <row r="1230" customFormat="false" ht="12.8" hidden="false" customHeight="false" outlineLevel="0" collapsed="false">
      <c r="A1230" s="17" t="s">
        <v>1519</v>
      </c>
      <c r="B1230" s="16" t="n">
        <v>0.087</v>
      </c>
      <c r="E1230" s="17" t="s">
        <v>1519</v>
      </c>
      <c r="F1230" s="16" t="n">
        <v>0.087</v>
      </c>
      <c r="G1230" s="16" t="n">
        <v>0.0821</v>
      </c>
      <c r="H1230" s="16" t="n">
        <v>0.087</v>
      </c>
      <c r="I1230" s="16" t="n">
        <v>0.087</v>
      </c>
    </row>
    <row r="1231" customFormat="false" ht="12.8" hidden="false" customHeight="false" outlineLevel="0" collapsed="false">
      <c r="A1231" s="17" t="s">
        <v>1520</v>
      </c>
      <c r="B1231" s="16" t="n">
        <v>0.0822</v>
      </c>
      <c r="E1231" s="17" t="s">
        <v>1520</v>
      </c>
      <c r="F1231" s="16" t="n">
        <v>0.0822</v>
      </c>
      <c r="G1231" s="16" t="n">
        <v>0.0838</v>
      </c>
      <c r="H1231" s="16" t="n">
        <v>0.0822</v>
      </c>
      <c r="I1231" s="16" t="n">
        <v>0.0822</v>
      </c>
    </row>
    <row r="1232" customFormat="false" ht="12.8" hidden="false" customHeight="false" outlineLevel="0" collapsed="false">
      <c r="A1232" s="17" t="s">
        <v>1138</v>
      </c>
      <c r="B1232" s="16" t="n">
        <v>0.0831</v>
      </c>
      <c r="E1232" s="17" t="s">
        <v>1138</v>
      </c>
      <c r="F1232" s="16" t="n">
        <v>0.0831</v>
      </c>
      <c r="G1232" s="16" t="n">
        <v>0.071</v>
      </c>
      <c r="H1232" s="16" t="n">
        <v>0.0831</v>
      </c>
      <c r="I1232" s="16" t="n">
        <v>0.0831</v>
      </c>
    </row>
    <row r="1233" customFormat="false" ht="12.8" hidden="false" customHeight="false" outlineLevel="0" collapsed="false">
      <c r="A1233" s="17" t="s">
        <v>1139</v>
      </c>
      <c r="B1233" s="16" t="n">
        <v>0.0711</v>
      </c>
      <c r="E1233" s="17" t="s">
        <v>1139</v>
      </c>
      <c r="F1233" s="16" t="n">
        <v>0.0711</v>
      </c>
      <c r="G1233" s="16" t="n">
        <v>0.0656</v>
      </c>
      <c r="H1233" s="16" t="n">
        <v>0.0711</v>
      </c>
      <c r="I1233" s="16" t="n">
        <v>0.0711</v>
      </c>
    </row>
    <row r="1234" customFormat="false" ht="12.8" hidden="false" customHeight="false" outlineLevel="0" collapsed="false">
      <c r="A1234" s="17" t="s">
        <v>1140</v>
      </c>
      <c r="B1234" s="16" t="n">
        <v>0.066</v>
      </c>
      <c r="E1234" s="17" t="s">
        <v>1140</v>
      </c>
      <c r="F1234" s="16" t="n">
        <v>0.066</v>
      </c>
      <c r="G1234" s="16" t="n">
        <v>0.0699</v>
      </c>
      <c r="H1234" s="16" t="n">
        <v>0.066</v>
      </c>
      <c r="I1234" s="16" t="n">
        <v>0.066</v>
      </c>
    </row>
    <row r="1235" customFormat="false" ht="12.8" hidden="false" customHeight="false" outlineLevel="0" collapsed="false">
      <c r="A1235" s="17" t="s">
        <v>1141</v>
      </c>
      <c r="B1235" s="16" t="n">
        <v>0.0698</v>
      </c>
      <c r="E1235" s="17" t="s">
        <v>1141</v>
      </c>
      <c r="F1235" s="16" t="n">
        <v>0.0698</v>
      </c>
      <c r="G1235" s="16" t="n">
        <v>0.068</v>
      </c>
      <c r="H1235" s="16" t="n">
        <v>0.0698</v>
      </c>
      <c r="I1235" s="16" t="n">
        <v>0.0698</v>
      </c>
    </row>
    <row r="1236" customFormat="false" ht="12.8" hidden="false" customHeight="false" outlineLevel="0" collapsed="false">
      <c r="A1236" s="17" t="s">
        <v>1142</v>
      </c>
      <c r="B1236" s="16" t="n">
        <v>0.0686</v>
      </c>
      <c r="E1236" s="17" t="s">
        <v>1142</v>
      </c>
      <c r="F1236" s="16" t="n">
        <v>0.0686</v>
      </c>
      <c r="G1236" s="16" t="n">
        <v>0.0753</v>
      </c>
      <c r="H1236" s="16" t="n">
        <v>0.0686</v>
      </c>
      <c r="I1236" s="16" t="n">
        <v>0.0686</v>
      </c>
    </row>
    <row r="1237" customFormat="false" ht="12.8" hidden="false" customHeight="false" outlineLevel="0" collapsed="false">
      <c r="A1237" s="17" t="s">
        <v>1521</v>
      </c>
      <c r="B1237" s="16" t="n">
        <v>0.0756</v>
      </c>
      <c r="E1237" s="17" t="s">
        <v>1521</v>
      </c>
      <c r="F1237" s="16" t="n">
        <v>0.0756</v>
      </c>
      <c r="G1237" s="16" t="n">
        <v>0.0774</v>
      </c>
      <c r="H1237" s="16" t="n">
        <v>0.0756</v>
      </c>
      <c r="I1237" s="16" t="n">
        <v>0.0756</v>
      </c>
    </row>
    <row r="1238" customFormat="false" ht="12.8" hidden="false" customHeight="false" outlineLevel="0" collapsed="false">
      <c r="A1238" s="17" t="s">
        <v>1522</v>
      </c>
      <c r="B1238" s="16" t="n">
        <v>0.0774</v>
      </c>
      <c r="E1238" s="17" t="s">
        <v>1522</v>
      </c>
      <c r="F1238" s="16" t="n">
        <v>0.0774</v>
      </c>
      <c r="G1238" s="16" t="n">
        <v>0.0766</v>
      </c>
      <c r="H1238" s="16" t="n">
        <v>0.0774</v>
      </c>
      <c r="I1238" s="16" t="n">
        <v>0.0774</v>
      </c>
    </row>
    <row r="1239" customFormat="false" ht="12.8" hidden="false" customHeight="false" outlineLevel="0" collapsed="false">
      <c r="A1239" s="17" t="s">
        <v>1144</v>
      </c>
      <c r="B1239" s="16" t="n">
        <v>0.0766</v>
      </c>
      <c r="E1239" s="17" t="s">
        <v>1144</v>
      </c>
      <c r="F1239" s="16" t="n">
        <v>0.0766</v>
      </c>
      <c r="G1239" s="16" t="n">
        <v>0.0793</v>
      </c>
      <c r="H1239" s="16" t="n">
        <v>0.0766</v>
      </c>
      <c r="I1239" s="16" t="n">
        <v>0.0766</v>
      </c>
    </row>
    <row r="1240" customFormat="false" ht="12.8" hidden="false" customHeight="false" outlineLevel="0" collapsed="false">
      <c r="A1240" s="17" t="s">
        <v>1146</v>
      </c>
      <c r="B1240" s="16" t="n">
        <v>0.0794</v>
      </c>
      <c r="E1240" s="17" t="s">
        <v>1146</v>
      </c>
      <c r="F1240" s="16" t="n">
        <v>0.0794</v>
      </c>
      <c r="G1240" s="16" t="n">
        <v>0.0774</v>
      </c>
      <c r="H1240" s="16" t="n">
        <v>0.0794</v>
      </c>
      <c r="I1240" s="16" t="n">
        <v>0.0794</v>
      </c>
    </row>
    <row r="1241" customFormat="false" ht="12.8" hidden="false" customHeight="false" outlineLevel="0" collapsed="false">
      <c r="A1241" s="17" t="s">
        <v>1147</v>
      </c>
      <c r="B1241" s="16" t="n">
        <v>0.0776</v>
      </c>
      <c r="E1241" s="17" t="s">
        <v>1147</v>
      </c>
      <c r="F1241" s="16" t="n">
        <v>0.0776</v>
      </c>
      <c r="G1241" s="16" t="n">
        <v>0.0789</v>
      </c>
      <c r="H1241" s="16" t="n">
        <v>0.0776</v>
      </c>
      <c r="I1241" s="16" t="n">
        <v>0.0776</v>
      </c>
    </row>
    <row r="1242" customFormat="false" ht="12.8" hidden="false" customHeight="false" outlineLevel="0" collapsed="false">
      <c r="A1242" s="17" t="s">
        <v>1148</v>
      </c>
      <c r="B1242" s="16" t="n">
        <v>0.0789</v>
      </c>
      <c r="E1242" s="17" t="s">
        <v>1148</v>
      </c>
      <c r="F1242" s="16" t="n">
        <v>0.0789</v>
      </c>
      <c r="G1242" s="16" t="n">
        <v>0.0815</v>
      </c>
      <c r="H1242" s="16" t="n">
        <v>0.0789</v>
      </c>
      <c r="I1242" s="16" t="n">
        <v>0.0789</v>
      </c>
    </row>
    <row r="1243" customFormat="false" ht="12.8" hidden="false" customHeight="false" outlineLevel="0" collapsed="false">
      <c r="A1243" s="17" t="s">
        <v>1149</v>
      </c>
      <c r="B1243" s="16" t="n">
        <v>0.0816</v>
      </c>
      <c r="E1243" s="17" t="s">
        <v>1149</v>
      </c>
      <c r="F1243" s="16" t="n">
        <v>0.0816</v>
      </c>
      <c r="G1243" s="16" t="n">
        <v>0.0801</v>
      </c>
      <c r="H1243" s="16" t="n">
        <v>0.0816</v>
      </c>
      <c r="I1243" s="16" t="n">
        <v>0.0816</v>
      </c>
    </row>
    <row r="1244" customFormat="false" ht="12.8" hidden="false" customHeight="false" outlineLevel="0" collapsed="false">
      <c r="A1244" s="17" t="s">
        <v>1523</v>
      </c>
      <c r="B1244" s="16" t="n">
        <v>0.0802</v>
      </c>
      <c r="E1244" s="17" t="s">
        <v>1523</v>
      </c>
      <c r="F1244" s="16" t="n">
        <v>0.0802</v>
      </c>
      <c r="G1244" s="16" t="n">
        <v>0.082</v>
      </c>
      <c r="H1244" s="16" t="n">
        <v>0.0802</v>
      </c>
      <c r="I1244" s="16" t="n">
        <v>0.0802</v>
      </c>
    </row>
    <row r="1245" customFormat="false" ht="12.8" hidden="false" customHeight="false" outlineLevel="0" collapsed="false">
      <c r="A1245" s="17" t="s">
        <v>1524</v>
      </c>
      <c r="B1245" s="16" t="n">
        <v>0.0823</v>
      </c>
      <c r="E1245" s="17" t="s">
        <v>1524</v>
      </c>
      <c r="F1245" s="16" t="n">
        <v>0.0823</v>
      </c>
      <c r="G1245" s="16" t="n">
        <v>0.0819</v>
      </c>
      <c r="H1245" s="16" t="n">
        <v>0.0823</v>
      </c>
      <c r="I1245" s="16" t="n">
        <v>0.0823</v>
      </c>
    </row>
    <row r="1246" customFormat="false" ht="12.8" hidden="false" customHeight="false" outlineLevel="0" collapsed="false">
      <c r="A1246" s="17" t="s">
        <v>1150</v>
      </c>
      <c r="B1246" s="16" t="n">
        <v>0.0818</v>
      </c>
      <c r="E1246" s="17" t="s">
        <v>1150</v>
      </c>
      <c r="F1246" s="16" t="n">
        <v>0.0818</v>
      </c>
      <c r="G1246" s="16" t="n">
        <v>0.0822</v>
      </c>
      <c r="H1246" s="16" t="n">
        <v>0.0818</v>
      </c>
      <c r="I1246" s="16" t="n">
        <v>0.0818</v>
      </c>
    </row>
    <row r="1247" customFormat="false" ht="12.8" hidden="false" customHeight="false" outlineLevel="0" collapsed="false">
      <c r="A1247" s="17" t="s">
        <v>1151</v>
      </c>
      <c r="B1247" s="16" t="n">
        <v>0.0822</v>
      </c>
      <c r="E1247" s="17" t="s">
        <v>1151</v>
      </c>
      <c r="F1247" s="16" t="n">
        <v>0.0822</v>
      </c>
      <c r="G1247" s="16" t="n">
        <v>0.0792</v>
      </c>
      <c r="H1247" s="16" t="n">
        <v>0.0822</v>
      </c>
      <c r="I1247" s="16" t="n">
        <v>0.0822</v>
      </c>
    </row>
    <row r="1248" customFormat="false" ht="12.8" hidden="false" customHeight="false" outlineLevel="0" collapsed="false">
      <c r="A1248" s="17" t="s">
        <v>1153</v>
      </c>
      <c r="B1248" s="16" t="n">
        <v>0.0791</v>
      </c>
      <c r="E1248" s="17" t="s">
        <v>1153</v>
      </c>
      <c r="F1248" s="16" t="n">
        <v>0.0791</v>
      </c>
      <c r="G1248" s="16" t="n">
        <v>0.0773</v>
      </c>
      <c r="H1248" s="16" t="n">
        <v>0.0791</v>
      </c>
      <c r="I1248" s="16" t="n">
        <v>0.0791</v>
      </c>
    </row>
    <row r="1249" customFormat="false" ht="12.8" hidden="false" customHeight="false" outlineLevel="0" collapsed="false">
      <c r="A1249" s="17" t="s">
        <v>1155</v>
      </c>
      <c r="B1249" s="16" t="n">
        <v>0.0774</v>
      </c>
      <c r="E1249" s="17" t="s">
        <v>1155</v>
      </c>
      <c r="F1249" s="16" t="n">
        <v>0.0774</v>
      </c>
      <c r="G1249" s="16" t="n">
        <v>0.0792</v>
      </c>
      <c r="H1249" s="16" t="n">
        <v>0.0774</v>
      </c>
      <c r="I1249" s="16" t="n">
        <v>0.0774</v>
      </c>
    </row>
    <row r="1250" customFormat="false" ht="12.8" hidden="false" customHeight="false" outlineLevel="0" collapsed="false">
      <c r="A1250" s="17" t="s">
        <v>1156</v>
      </c>
      <c r="B1250" s="16" t="n">
        <v>0.0788</v>
      </c>
      <c r="E1250" s="17" t="s">
        <v>1156</v>
      </c>
      <c r="F1250" s="16" t="n">
        <v>0.0788</v>
      </c>
      <c r="G1250" s="16" t="n">
        <v>0.0786</v>
      </c>
      <c r="H1250" s="16" t="n">
        <v>0.0788</v>
      </c>
      <c r="I1250" s="16" t="n">
        <v>0.0788</v>
      </c>
    </row>
    <row r="1251" customFormat="false" ht="12.8" hidden="false" customHeight="false" outlineLevel="0" collapsed="false">
      <c r="A1251" s="17" t="s">
        <v>1525</v>
      </c>
      <c r="B1251" s="16" t="n">
        <v>0.0787</v>
      </c>
      <c r="E1251" s="17" t="s">
        <v>1525</v>
      </c>
      <c r="F1251" s="16" t="n">
        <v>0.0787</v>
      </c>
      <c r="G1251" s="16" t="n">
        <v>0.0761</v>
      </c>
      <c r="H1251" s="16" t="n">
        <v>0.0787</v>
      </c>
      <c r="I1251" s="16" t="n">
        <v>0.0787</v>
      </c>
    </row>
    <row r="1252" customFormat="false" ht="12.8" hidden="false" customHeight="false" outlineLevel="0" collapsed="false">
      <c r="A1252" s="17" t="s">
        <v>1526</v>
      </c>
      <c r="B1252" s="16" t="n">
        <v>0.076</v>
      </c>
      <c r="E1252" s="17" t="s">
        <v>1526</v>
      </c>
      <c r="F1252" s="16" t="n">
        <v>0.076</v>
      </c>
      <c r="G1252" s="16" t="n">
        <v>0.0864</v>
      </c>
      <c r="H1252" s="16" t="n">
        <v>0.076</v>
      </c>
      <c r="I1252" s="16" t="n">
        <v>0.076</v>
      </c>
    </row>
    <row r="1253" customFormat="false" ht="12.8" hidden="false" customHeight="false" outlineLevel="0" collapsed="false">
      <c r="A1253" s="17" t="s">
        <v>1157</v>
      </c>
      <c r="B1253" s="16" t="n">
        <v>0.0867</v>
      </c>
      <c r="E1253" s="17" t="s">
        <v>1157</v>
      </c>
      <c r="F1253" s="16" t="n">
        <v>0.0867</v>
      </c>
      <c r="G1253" s="16" t="n">
        <v>0.0811</v>
      </c>
      <c r="H1253" s="16" t="n">
        <v>0.0867</v>
      </c>
      <c r="I1253" s="16" t="n">
        <v>0.0867</v>
      </c>
    </row>
    <row r="1254" customFormat="false" ht="12.8" hidden="false" customHeight="false" outlineLevel="0" collapsed="false">
      <c r="A1254" s="17" t="s">
        <v>1158</v>
      </c>
      <c r="B1254" s="16" t="n">
        <v>0.0812</v>
      </c>
      <c r="E1254" s="17" t="s">
        <v>1158</v>
      </c>
      <c r="F1254" s="16" t="n">
        <v>0.0812</v>
      </c>
      <c r="G1254" s="16" t="n">
        <v>0.0975</v>
      </c>
      <c r="H1254" s="16" t="n">
        <v>0.0812</v>
      </c>
      <c r="I1254" s="16" t="n">
        <v>0.0812</v>
      </c>
    </row>
    <row r="1255" customFormat="false" ht="12.8" hidden="false" customHeight="false" outlineLevel="0" collapsed="false">
      <c r="A1255" s="17" t="s">
        <v>1159</v>
      </c>
      <c r="B1255" s="16" t="n">
        <v>0.0975</v>
      </c>
      <c r="E1255" s="17" t="s">
        <v>1159</v>
      </c>
      <c r="F1255" s="16" t="n">
        <v>0.0975</v>
      </c>
      <c r="G1255" s="16" t="n">
        <v>0.1053</v>
      </c>
      <c r="H1255" s="16" t="n">
        <v>0.0975</v>
      </c>
      <c r="I1255" s="16" t="n">
        <v>0.0975</v>
      </c>
    </row>
    <row r="1256" customFormat="false" ht="12.8" hidden="false" customHeight="false" outlineLevel="0" collapsed="false">
      <c r="A1256" s="17" t="s">
        <v>1160</v>
      </c>
      <c r="B1256" s="16" t="n">
        <v>0.1054</v>
      </c>
      <c r="E1256" s="17" t="s">
        <v>1160</v>
      </c>
      <c r="F1256" s="16" t="n">
        <v>0.1054</v>
      </c>
      <c r="G1256" s="16" t="n">
        <v>0.1028</v>
      </c>
      <c r="H1256" s="16" t="n">
        <v>0.1054</v>
      </c>
      <c r="I1256" s="16" t="n">
        <v>0.1054</v>
      </c>
    </row>
    <row r="1257" customFormat="false" ht="12.8" hidden="false" customHeight="false" outlineLevel="0" collapsed="false">
      <c r="A1257" s="17" t="s">
        <v>1162</v>
      </c>
      <c r="B1257" s="16" t="n">
        <v>0.1028</v>
      </c>
      <c r="E1257" s="17" t="s">
        <v>1162</v>
      </c>
      <c r="F1257" s="16" t="n">
        <v>0.1028</v>
      </c>
      <c r="G1257" s="16" t="n">
        <v>0.0986</v>
      </c>
      <c r="H1257" s="16" t="n">
        <v>0.1028</v>
      </c>
      <c r="I1257" s="16" t="n">
        <v>0.1028</v>
      </c>
    </row>
    <row r="1258" customFormat="false" ht="12.8" hidden="false" customHeight="false" outlineLevel="0" collapsed="false">
      <c r="A1258" s="17" t="s">
        <v>1527</v>
      </c>
      <c r="B1258" s="16" t="n">
        <v>0.0986</v>
      </c>
      <c r="E1258" s="17" t="s">
        <v>1527</v>
      </c>
      <c r="F1258" s="16" t="n">
        <v>0.0986</v>
      </c>
      <c r="G1258" s="16" t="n">
        <v>0.0981</v>
      </c>
      <c r="H1258" s="16" t="n">
        <v>0.0986</v>
      </c>
      <c r="I1258" s="16" t="n">
        <v>0.0986</v>
      </c>
    </row>
    <row r="1259" customFormat="false" ht="12.8" hidden="false" customHeight="false" outlineLevel="0" collapsed="false">
      <c r="A1259" s="17" t="s">
        <v>1528</v>
      </c>
      <c r="B1259" s="16" t="n">
        <v>0.0981</v>
      </c>
      <c r="E1259" s="17" t="s">
        <v>1528</v>
      </c>
      <c r="F1259" s="16" t="n">
        <v>0.0981</v>
      </c>
      <c r="G1259" s="16" t="n">
        <v>0.0921</v>
      </c>
      <c r="H1259" s="16" t="n">
        <v>0.0981</v>
      </c>
      <c r="I1259" s="16" t="n">
        <v>0.0981</v>
      </c>
    </row>
    <row r="1260" customFormat="false" ht="12.8" hidden="false" customHeight="false" outlineLevel="0" collapsed="false">
      <c r="A1260" s="17" t="s">
        <v>1164</v>
      </c>
      <c r="B1260" s="16" t="n">
        <v>0.0919</v>
      </c>
      <c r="E1260" s="17" t="s">
        <v>1164</v>
      </c>
      <c r="F1260" s="16" t="n">
        <v>0.0919</v>
      </c>
      <c r="G1260" s="16" t="n">
        <v>0.0902</v>
      </c>
      <c r="H1260" s="16" t="n">
        <v>0.0919</v>
      </c>
      <c r="I1260" s="16" t="n">
        <v>0.0919</v>
      </c>
    </row>
    <row r="1261" customFormat="false" ht="12.8" hidden="false" customHeight="false" outlineLevel="0" collapsed="false">
      <c r="A1261" s="17" t="s">
        <v>1165</v>
      </c>
      <c r="B1261" s="16" t="n">
        <v>0.0904</v>
      </c>
      <c r="E1261" s="17" t="s">
        <v>1165</v>
      </c>
      <c r="F1261" s="16" t="n">
        <v>0.0904</v>
      </c>
      <c r="G1261" s="16" t="n">
        <v>0.0974</v>
      </c>
      <c r="H1261" s="16" t="n">
        <v>0.0904</v>
      </c>
      <c r="I1261" s="16" t="n">
        <v>0.0904</v>
      </c>
    </row>
    <row r="1262" customFormat="false" ht="12.8" hidden="false" customHeight="false" outlineLevel="0" collapsed="false">
      <c r="A1262" s="17" t="s">
        <v>1166</v>
      </c>
      <c r="B1262" s="16" t="n">
        <v>0.0974</v>
      </c>
      <c r="E1262" s="17" t="s">
        <v>1166</v>
      </c>
      <c r="F1262" s="16" t="n">
        <v>0.0974</v>
      </c>
      <c r="G1262" s="16" t="n">
        <v>0.0955</v>
      </c>
      <c r="H1262" s="16" t="n">
        <v>0.0974</v>
      </c>
      <c r="I1262" s="16" t="n">
        <v>0.0974</v>
      </c>
    </row>
    <row r="1263" customFormat="false" ht="12.8" hidden="false" customHeight="false" outlineLevel="0" collapsed="false">
      <c r="A1263" s="17" t="s">
        <v>1167</v>
      </c>
      <c r="B1263" s="16" t="n">
        <v>0.0958</v>
      </c>
      <c r="E1263" s="17" t="s">
        <v>1167</v>
      </c>
      <c r="F1263" s="16" t="n">
        <v>0.0958</v>
      </c>
      <c r="G1263" s="16" t="n">
        <v>0.1055</v>
      </c>
      <c r="H1263" s="16" t="n">
        <v>0.0958</v>
      </c>
      <c r="I1263" s="16" t="n">
        <v>0.0958</v>
      </c>
    </row>
    <row r="1264" customFormat="false" ht="12.8" hidden="false" customHeight="false" outlineLevel="0" collapsed="false">
      <c r="A1264" s="17" t="s">
        <v>1168</v>
      </c>
      <c r="B1264" s="16" t="n">
        <v>0.1057</v>
      </c>
      <c r="E1264" s="17" t="s">
        <v>1168</v>
      </c>
      <c r="F1264" s="16" t="n">
        <v>0.1057</v>
      </c>
      <c r="G1264" s="16" t="n">
        <v>0.103</v>
      </c>
      <c r="H1264" s="16" t="n">
        <v>0.1057</v>
      </c>
      <c r="I1264" s="16" t="n">
        <v>0.1057</v>
      </c>
    </row>
    <row r="1265" customFormat="false" ht="12.8" hidden="false" customHeight="false" outlineLevel="0" collapsed="false">
      <c r="A1265" s="17" t="s">
        <v>1529</v>
      </c>
      <c r="B1265" s="16" t="n">
        <v>0.1031</v>
      </c>
      <c r="E1265" s="17" t="s">
        <v>1529</v>
      </c>
      <c r="F1265" s="16" t="n">
        <v>0.1031</v>
      </c>
      <c r="G1265" s="16" t="n">
        <v>0.1063</v>
      </c>
      <c r="H1265" s="16" t="n">
        <v>0.1031</v>
      </c>
      <c r="I1265" s="16" t="n">
        <v>0.1031</v>
      </c>
    </row>
    <row r="1266" customFormat="false" ht="12.8" hidden="false" customHeight="false" outlineLevel="0" collapsed="false">
      <c r="A1266" s="17" t="s">
        <v>1530</v>
      </c>
      <c r="B1266" s="16" t="n">
        <v>0.1062</v>
      </c>
      <c r="E1266" s="17" t="s">
        <v>1530</v>
      </c>
      <c r="F1266" s="16" t="n">
        <v>0.1062</v>
      </c>
      <c r="G1266" s="16" t="n">
        <v>0.1051</v>
      </c>
      <c r="H1266" s="16" t="n">
        <v>0.1062</v>
      </c>
      <c r="I1266" s="16" t="n">
        <v>0.1062</v>
      </c>
    </row>
    <row r="1267" customFormat="false" ht="12.8" hidden="false" customHeight="false" outlineLevel="0" collapsed="false">
      <c r="A1267" s="17" t="s">
        <v>1169</v>
      </c>
      <c r="B1267" s="16" t="n">
        <v>0.1049</v>
      </c>
      <c r="E1267" s="17" t="s">
        <v>1169</v>
      </c>
      <c r="F1267" s="16" t="n">
        <v>0.1049</v>
      </c>
      <c r="G1267" s="16" t="n">
        <v>0.1124</v>
      </c>
      <c r="H1267" s="16" t="n">
        <v>0.1049</v>
      </c>
      <c r="I1267" s="16" t="n">
        <v>0.1049</v>
      </c>
    </row>
    <row r="1268" customFormat="false" ht="12.8" hidden="false" customHeight="false" outlineLevel="0" collapsed="false">
      <c r="A1268" s="17" t="s">
        <v>1171</v>
      </c>
      <c r="B1268" s="16" t="n">
        <v>0.1125</v>
      </c>
      <c r="E1268" s="17" t="s">
        <v>1171</v>
      </c>
      <c r="F1268" s="16" t="n">
        <v>0.1125</v>
      </c>
      <c r="G1268" s="16" t="n">
        <v>0.1093</v>
      </c>
      <c r="H1268" s="16" t="n">
        <v>0.1125</v>
      </c>
      <c r="I1268" s="16" t="n">
        <v>0.1125</v>
      </c>
    </row>
    <row r="1269" customFormat="false" ht="12.8" hidden="false" customHeight="false" outlineLevel="0" collapsed="false">
      <c r="A1269" s="17" t="s">
        <v>1173</v>
      </c>
      <c r="B1269" s="16" t="n">
        <v>0.1092</v>
      </c>
      <c r="E1269" s="17" t="s">
        <v>1173</v>
      </c>
      <c r="F1269" s="16" t="n">
        <v>0.1092</v>
      </c>
      <c r="G1269" s="16" t="n">
        <v>0.1151</v>
      </c>
      <c r="H1269" s="16" t="n">
        <v>0.1092</v>
      </c>
      <c r="I1269" s="16" t="n">
        <v>0.1092</v>
      </c>
    </row>
    <row r="1270" customFormat="false" ht="12.8" hidden="false" customHeight="false" outlineLevel="0" collapsed="false">
      <c r="A1270" s="17" t="s">
        <v>1174</v>
      </c>
      <c r="B1270" s="16" t="n">
        <v>0.1152</v>
      </c>
      <c r="E1270" s="17" t="s">
        <v>1174</v>
      </c>
      <c r="F1270" s="16" t="n">
        <v>0.1152</v>
      </c>
      <c r="G1270" s="16" t="n">
        <v>0.1185</v>
      </c>
      <c r="H1270" s="16" t="n">
        <v>0.1152</v>
      </c>
      <c r="I1270" s="16" t="n">
        <v>0.1152</v>
      </c>
    </row>
    <row r="1271" customFormat="false" ht="12.8" hidden="false" customHeight="false" outlineLevel="0" collapsed="false">
      <c r="A1271" s="17" t="s">
        <v>1175</v>
      </c>
      <c r="B1271" s="16" t="n">
        <v>0.1186</v>
      </c>
      <c r="E1271" s="17" t="s">
        <v>1175</v>
      </c>
      <c r="F1271" s="16" t="n">
        <v>0.1186</v>
      </c>
      <c r="G1271" s="16" t="n">
        <v>0.117</v>
      </c>
      <c r="H1271" s="16" t="n">
        <v>0.1186</v>
      </c>
      <c r="I1271" s="16" t="n">
        <v>0.1186</v>
      </c>
    </row>
    <row r="1272" customFormat="false" ht="12.8" hidden="false" customHeight="false" outlineLevel="0" collapsed="false">
      <c r="A1272" s="17" t="s">
        <v>1531</v>
      </c>
      <c r="B1272" s="16" t="n">
        <v>0.1169</v>
      </c>
      <c r="E1272" s="17" t="s">
        <v>1531</v>
      </c>
      <c r="F1272" s="16" t="n">
        <v>0.1169</v>
      </c>
      <c r="G1272" s="16" t="n">
        <v>0.1167</v>
      </c>
      <c r="H1272" s="16" t="n">
        <v>0.1169</v>
      </c>
      <c r="I1272" s="16" t="n">
        <v>0.1169</v>
      </c>
    </row>
    <row r="1273" customFormat="false" ht="12.8" hidden="false" customHeight="false" outlineLevel="0" collapsed="false">
      <c r="A1273" s="17" t="s">
        <v>1532</v>
      </c>
      <c r="B1273" s="16" t="n">
        <v>0.1166</v>
      </c>
      <c r="E1273" s="17" t="s">
        <v>1532</v>
      </c>
      <c r="F1273" s="16" t="n">
        <v>0.1166</v>
      </c>
      <c r="G1273" s="16" t="n">
        <v>0.117</v>
      </c>
      <c r="H1273" s="16" t="n">
        <v>0.1166</v>
      </c>
      <c r="I1273" s="16" t="n">
        <v>0.1166</v>
      </c>
    </row>
    <row r="1274" customFormat="false" ht="12.8" hidden="false" customHeight="false" outlineLevel="0" collapsed="false">
      <c r="A1274" s="17" t="s">
        <v>1176</v>
      </c>
      <c r="B1274" s="16" t="n">
        <v>0.1169</v>
      </c>
      <c r="E1274" s="17" t="s">
        <v>1176</v>
      </c>
      <c r="F1274" s="16" t="n">
        <v>0.1169</v>
      </c>
      <c r="G1274" s="16" t="n">
        <v>0.12</v>
      </c>
      <c r="H1274" s="16" t="n">
        <v>0.1169</v>
      </c>
      <c r="I1274" s="16" t="n">
        <v>0.1169</v>
      </c>
    </row>
    <row r="1275" customFormat="false" ht="12.8" hidden="false" customHeight="false" outlineLevel="0" collapsed="false">
      <c r="A1275" s="17" t="s">
        <v>1177</v>
      </c>
      <c r="B1275" s="16" t="n">
        <v>0.1196</v>
      </c>
      <c r="E1275" s="17" t="s">
        <v>1177</v>
      </c>
      <c r="F1275" s="16" t="n">
        <v>0.1196</v>
      </c>
      <c r="G1275" s="16" t="n">
        <v>0.1165</v>
      </c>
      <c r="H1275" s="16" t="n">
        <v>0.1196</v>
      </c>
      <c r="I1275" s="16" t="n">
        <v>0.1196</v>
      </c>
    </row>
    <row r="1276" customFormat="false" ht="12.8" hidden="false" customHeight="false" outlineLevel="0" collapsed="false">
      <c r="A1276" s="17" t="s">
        <v>1178</v>
      </c>
      <c r="B1276" s="16" t="n">
        <v>0.1165</v>
      </c>
      <c r="E1276" s="17" t="s">
        <v>1178</v>
      </c>
      <c r="F1276" s="16" t="n">
        <v>0.1165</v>
      </c>
      <c r="G1276" s="16" t="n">
        <v>0.1166</v>
      </c>
      <c r="H1276" s="16" t="n">
        <v>0.1165</v>
      </c>
      <c r="I1276" s="16" t="n">
        <v>0.1165</v>
      </c>
    </row>
    <row r="1277" customFormat="false" ht="12.8" hidden="false" customHeight="false" outlineLevel="0" collapsed="false">
      <c r="A1277" s="17" t="s">
        <v>1180</v>
      </c>
      <c r="B1277" s="16" t="n">
        <v>0.1171</v>
      </c>
      <c r="E1277" s="17" t="s">
        <v>1180</v>
      </c>
      <c r="F1277" s="16" t="n">
        <v>0.1171</v>
      </c>
      <c r="G1277" s="16" t="n">
        <v>0.1228</v>
      </c>
      <c r="H1277" s="16" t="n">
        <v>0.1171</v>
      </c>
      <c r="I1277" s="16" t="n">
        <v>0.1171</v>
      </c>
    </row>
    <row r="1278" customFormat="false" ht="12.8" hidden="false" customHeight="false" outlineLevel="0" collapsed="false">
      <c r="A1278" s="17" t="s">
        <v>1182</v>
      </c>
      <c r="B1278" s="16" t="n">
        <v>0.1222</v>
      </c>
      <c r="E1278" s="17" t="s">
        <v>1182</v>
      </c>
      <c r="F1278" s="16" t="n">
        <v>0.1222</v>
      </c>
      <c r="G1278" s="16" t="n">
        <v>0.1241</v>
      </c>
      <c r="H1278" s="16" t="n">
        <v>0.1222</v>
      </c>
      <c r="I1278" s="16" t="n">
        <v>0.1222</v>
      </c>
    </row>
    <row r="1279" customFormat="false" ht="12.8" hidden="false" customHeight="false" outlineLevel="0" collapsed="false">
      <c r="A1279" s="17" t="s">
        <v>1533</v>
      </c>
      <c r="B1279" s="16" t="n">
        <v>0.123</v>
      </c>
      <c r="E1279" s="17" t="s">
        <v>1533</v>
      </c>
      <c r="F1279" s="16" t="n">
        <v>0.123</v>
      </c>
      <c r="G1279" s="16" t="n">
        <v>0.1242</v>
      </c>
      <c r="H1279" s="16" t="n">
        <v>0.123</v>
      </c>
      <c r="I1279" s="16" t="n">
        <v>0.123</v>
      </c>
    </row>
    <row r="1280" customFormat="false" ht="12.8" hidden="false" customHeight="false" outlineLevel="0" collapsed="false">
      <c r="A1280" s="17" t="s">
        <v>1534</v>
      </c>
      <c r="B1280" s="16" t="n">
        <v>0.1238</v>
      </c>
      <c r="E1280" s="17" t="s">
        <v>1534</v>
      </c>
      <c r="F1280" s="16" t="n">
        <v>0.1238</v>
      </c>
      <c r="G1280" s="16" t="n">
        <v>0.1178</v>
      </c>
      <c r="H1280" s="16" t="n">
        <v>0.1238</v>
      </c>
      <c r="I1280" s="16" t="n">
        <v>0.1238</v>
      </c>
    </row>
    <row r="1281" customFormat="false" ht="12.8" hidden="false" customHeight="false" outlineLevel="0" collapsed="false">
      <c r="A1281" s="17" t="s">
        <v>1183</v>
      </c>
      <c r="B1281" s="16" t="n">
        <v>0.1182</v>
      </c>
      <c r="E1281" s="17" t="s">
        <v>1183</v>
      </c>
      <c r="F1281" s="16" t="n">
        <v>0.1182</v>
      </c>
      <c r="G1281" s="16" t="n">
        <v>0.1221</v>
      </c>
      <c r="H1281" s="16" t="n">
        <v>0.1182</v>
      </c>
      <c r="I1281" s="16" t="n">
        <v>0.1182</v>
      </c>
    </row>
    <row r="1282" customFormat="false" ht="12.8" hidden="false" customHeight="false" outlineLevel="0" collapsed="false">
      <c r="A1282" s="17" t="s">
        <v>1184</v>
      </c>
      <c r="B1282" s="16" t="n">
        <v>0.1211</v>
      </c>
      <c r="E1282" s="17" t="s">
        <v>1184</v>
      </c>
      <c r="F1282" s="16" t="n">
        <v>0.1211</v>
      </c>
      <c r="G1282" s="16" t="n">
        <v>0.12</v>
      </c>
      <c r="H1282" s="16" t="n">
        <v>0.1211</v>
      </c>
      <c r="I1282" s="16" t="n">
        <v>0.1211</v>
      </c>
    </row>
    <row r="1283" customFormat="false" ht="12.8" hidden="false" customHeight="false" outlineLevel="0" collapsed="false">
      <c r="A1283" s="17" t="s">
        <v>1185</v>
      </c>
      <c r="B1283" s="16" t="n">
        <v>0.1202</v>
      </c>
      <c r="E1283" s="17" t="s">
        <v>1185</v>
      </c>
      <c r="F1283" s="16" t="n">
        <v>0.1202</v>
      </c>
      <c r="G1283" s="16" t="n">
        <v>0.1215</v>
      </c>
      <c r="H1283" s="16" t="n">
        <v>0.1202</v>
      </c>
      <c r="I1283" s="16" t="n">
        <v>0.1202</v>
      </c>
    </row>
    <row r="1284" customFormat="false" ht="12.8" hidden="false" customHeight="false" outlineLevel="0" collapsed="false">
      <c r="A1284" s="17" t="s">
        <v>1186</v>
      </c>
      <c r="B1284" s="16" t="n">
        <v>0.121</v>
      </c>
      <c r="E1284" s="17" t="s">
        <v>1186</v>
      </c>
      <c r="F1284" s="16" t="n">
        <v>0.121</v>
      </c>
      <c r="G1284" s="16" t="n">
        <v>0.1169</v>
      </c>
      <c r="H1284" s="16" t="n">
        <v>0.121</v>
      </c>
      <c r="I1284" s="16" t="n">
        <v>0.121</v>
      </c>
    </row>
    <row r="1285" customFormat="false" ht="12.8" hidden="false" customHeight="false" outlineLevel="0" collapsed="false">
      <c r="A1285" s="17" t="s">
        <v>1187</v>
      </c>
      <c r="B1285" s="16" t="n">
        <v>0.1166</v>
      </c>
      <c r="E1285" s="17" t="s">
        <v>1187</v>
      </c>
      <c r="F1285" s="16" t="n">
        <v>0.1166</v>
      </c>
      <c r="G1285" s="16" t="n">
        <v>0.1124</v>
      </c>
      <c r="H1285" s="16" t="n">
        <v>0.1166</v>
      </c>
      <c r="I1285" s="16" t="n">
        <v>0.1166</v>
      </c>
    </row>
    <row r="1286" customFormat="false" ht="12.8" hidden="false" customHeight="false" outlineLevel="0" collapsed="false">
      <c r="A1286" s="17" t="s">
        <v>1535</v>
      </c>
      <c r="B1286" s="16" t="n">
        <v>0.1134</v>
      </c>
      <c r="E1286" s="17" t="s">
        <v>1535</v>
      </c>
      <c r="F1286" s="16" t="n">
        <v>0.1134</v>
      </c>
      <c r="G1286" s="16" t="n">
        <v>0.1222</v>
      </c>
      <c r="H1286" s="16" t="n">
        <v>0.1134</v>
      </c>
      <c r="I1286" s="16" t="n">
        <v>0.1134</v>
      </c>
    </row>
    <row r="1287" customFormat="false" ht="12.8" hidden="false" customHeight="false" outlineLevel="0" collapsed="false">
      <c r="A1287" s="17" t="s">
        <v>1536</v>
      </c>
      <c r="B1287" s="16" t="n">
        <v>0.1223</v>
      </c>
      <c r="E1287" s="17" t="s">
        <v>1536</v>
      </c>
      <c r="F1287" s="16" t="n">
        <v>0.1223</v>
      </c>
      <c r="G1287" s="16" t="n">
        <v>0.1178</v>
      </c>
      <c r="H1287" s="16" t="n">
        <v>0.1223</v>
      </c>
      <c r="I1287" s="16" t="n">
        <v>0.1223</v>
      </c>
    </row>
    <row r="1288" customFormat="false" ht="12.8" hidden="false" customHeight="false" outlineLevel="0" collapsed="false">
      <c r="A1288" s="17" t="s">
        <v>1189</v>
      </c>
      <c r="B1288" s="16" t="n">
        <v>0.118</v>
      </c>
      <c r="E1288" s="17" t="s">
        <v>1189</v>
      </c>
      <c r="F1288" s="16" t="n">
        <v>0.118</v>
      </c>
      <c r="G1288" s="16" t="n">
        <v>0.1185</v>
      </c>
      <c r="H1288" s="16" t="n">
        <v>0.118</v>
      </c>
      <c r="I1288" s="16" t="n">
        <v>0.118</v>
      </c>
    </row>
    <row r="1289" customFormat="false" ht="12.8" hidden="false" customHeight="false" outlineLevel="0" collapsed="false">
      <c r="A1289" s="17" t="s">
        <v>1191</v>
      </c>
      <c r="B1289" s="16" t="n">
        <v>0.1186</v>
      </c>
      <c r="E1289" s="17" t="s">
        <v>1191</v>
      </c>
      <c r="F1289" s="16" t="n">
        <v>0.1186</v>
      </c>
      <c r="G1289" s="16" t="n">
        <v>0.1184</v>
      </c>
      <c r="H1289" s="16" t="n">
        <v>0.1186</v>
      </c>
      <c r="I1289" s="16" t="n">
        <v>0.1186</v>
      </c>
    </row>
    <row r="1290" customFormat="false" ht="12.8" hidden="false" customHeight="false" outlineLevel="0" collapsed="false">
      <c r="A1290" s="17" t="s">
        <v>1192</v>
      </c>
      <c r="B1290" s="16" t="n">
        <v>0.1186</v>
      </c>
      <c r="E1290" s="17" t="s">
        <v>1192</v>
      </c>
      <c r="F1290" s="16" t="n">
        <v>0.1186</v>
      </c>
      <c r="G1290" s="16" t="n">
        <v>0.1273</v>
      </c>
      <c r="H1290" s="16" t="n">
        <v>0.1186</v>
      </c>
      <c r="I1290" s="16" t="n">
        <v>0.1186</v>
      </c>
    </row>
    <row r="1291" customFormat="false" ht="12.8" hidden="false" customHeight="false" outlineLevel="0" collapsed="false">
      <c r="A1291" s="17" t="s">
        <v>1193</v>
      </c>
      <c r="B1291" s="16" t="n">
        <v>0.1269</v>
      </c>
      <c r="E1291" s="17" t="s">
        <v>1193</v>
      </c>
      <c r="F1291" s="16" t="n">
        <v>0.1269</v>
      </c>
      <c r="G1291" s="16" t="n">
        <v>0.1165</v>
      </c>
      <c r="H1291" s="16" t="n">
        <v>0.1269</v>
      </c>
      <c r="I1291" s="16" t="n">
        <v>0.1269</v>
      </c>
    </row>
    <row r="1292" customFormat="false" ht="12.8" hidden="false" customHeight="false" outlineLevel="0" collapsed="false">
      <c r="A1292" s="17" t="s">
        <v>1194</v>
      </c>
      <c r="B1292" s="16" t="n">
        <v>0.118</v>
      </c>
      <c r="E1292" s="17" t="s">
        <v>1194</v>
      </c>
      <c r="F1292" s="16" t="n">
        <v>0.118</v>
      </c>
      <c r="G1292" s="16" t="n">
        <v>0.1268</v>
      </c>
      <c r="H1292" s="16" t="n">
        <v>0.118</v>
      </c>
      <c r="I1292" s="16" t="n">
        <v>0.118</v>
      </c>
    </row>
    <row r="1293" customFormat="false" ht="12.8" hidden="false" customHeight="false" outlineLevel="0" collapsed="false">
      <c r="A1293" s="17" t="s">
        <v>1537</v>
      </c>
      <c r="B1293" s="16" t="n">
        <v>0.1274</v>
      </c>
      <c r="E1293" s="17" t="s">
        <v>1537</v>
      </c>
      <c r="F1293" s="16" t="n">
        <v>0.1274</v>
      </c>
      <c r="G1293" s="16" t="n">
        <v>0.1224</v>
      </c>
      <c r="H1293" s="16" t="n">
        <v>0.1274</v>
      </c>
      <c r="I1293" s="16" t="n">
        <v>0.1274</v>
      </c>
    </row>
    <row r="1294" customFormat="false" ht="12.8" hidden="false" customHeight="false" outlineLevel="0" collapsed="false">
      <c r="A1294" s="17" t="s">
        <v>1538</v>
      </c>
      <c r="B1294" s="16" t="n">
        <v>0.1232</v>
      </c>
      <c r="E1294" s="17" t="s">
        <v>1538</v>
      </c>
      <c r="F1294" s="16" t="n">
        <v>0.1232</v>
      </c>
      <c r="G1294" s="16" t="n">
        <v>0.1049</v>
      </c>
      <c r="H1294" s="16" t="n">
        <v>0.1232</v>
      </c>
      <c r="I1294" s="16" t="n">
        <v>0.1232</v>
      </c>
    </row>
    <row r="1295" customFormat="false" ht="12.8" hidden="false" customHeight="false" outlineLevel="0" collapsed="false">
      <c r="A1295" s="17" t="s">
        <v>1195</v>
      </c>
      <c r="B1295" s="16" t="n">
        <v>0.1045</v>
      </c>
      <c r="E1295" s="17" t="s">
        <v>1195</v>
      </c>
      <c r="F1295" s="16" t="n">
        <v>0.1045</v>
      </c>
      <c r="G1295" s="16" t="n">
        <v>0.1069</v>
      </c>
      <c r="H1295" s="16" t="n">
        <v>0.1045</v>
      </c>
      <c r="I1295" s="16" t="n">
        <v>0.1045</v>
      </c>
    </row>
    <row r="1296" customFormat="false" ht="12.8" hidden="false" customHeight="false" outlineLevel="0" collapsed="false">
      <c r="A1296" s="17" t="s">
        <v>1196</v>
      </c>
      <c r="B1296" s="16" t="n">
        <v>0.1067</v>
      </c>
      <c r="E1296" s="17" t="s">
        <v>1196</v>
      </c>
      <c r="F1296" s="16" t="n">
        <v>0.1067</v>
      </c>
      <c r="G1296" s="16" t="n">
        <v>0.107</v>
      </c>
      <c r="H1296" s="16" t="n">
        <v>0.1067</v>
      </c>
      <c r="I1296" s="16" t="n">
        <v>0.1067</v>
      </c>
    </row>
    <row r="1297" customFormat="false" ht="12.8" hidden="false" customHeight="false" outlineLevel="0" collapsed="false">
      <c r="A1297" s="17" t="s">
        <v>1198</v>
      </c>
      <c r="B1297" s="16" t="n">
        <v>0.1072</v>
      </c>
      <c r="E1297" s="17" t="s">
        <v>1198</v>
      </c>
      <c r="F1297" s="16" t="n">
        <v>0.1072</v>
      </c>
      <c r="G1297" s="16" t="n">
        <v>0.1065</v>
      </c>
      <c r="H1297" s="16" t="n">
        <v>0.1072</v>
      </c>
      <c r="I1297" s="16" t="n">
        <v>0.1072</v>
      </c>
    </row>
    <row r="1298" customFormat="false" ht="12.8" hidden="false" customHeight="false" outlineLevel="0" collapsed="false">
      <c r="A1298" s="17" t="s">
        <v>1200</v>
      </c>
      <c r="B1298" s="16" t="n">
        <v>0.1066</v>
      </c>
      <c r="E1298" s="17" t="s">
        <v>1200</v>
      </c>
      <c r="F1298" s="16" t="n">
        <v>0.1066</v>
      </c>
      <c r="G1298" s="16" t="n">
        <v>0.1021</v>
      </c>
      <c r="H1298" s="16" t="n">
        <v>0.1066</v>
      </c>
      <c r="I1298" s="16" t="n">
        <v>0.1066</v>
      </c>
    </row>
    <row r="1299" customFormat="false" ht="12.8" hidden="false" customHeight="false" outlineLevel="0" collapsed="false">
      <c r="A1299" s="17" t="s">
        <v>1201</v>
      </c>
      <c r="B1299" s="16" t="n">
        <v>0.1028</v>
      </c>
      <c r="E1299" s="17" t="s">
        <v>1201</v>
      </c>
      <c r="F1299" s="16" t="n">
        <v>0.1028</v>
      </c>
      <c r="G1299" s="16" t="n">
        <v>0.1083</v>
      </c>
      <c r="H1299" s="16" t="n">
        <v>0.1028</v>
      </c>
      <c r="I1299" s="16" t="n">
        <v>0.1028</v>
      </c>
    </row>
    <row r="1300" customFormat="false" ht="12.8" hidden="false" customHeight="false" outlineLevel="0" collapsed="false">
      <c r="A1300" s="17" t="s">
        <v>1539</v>
      </c>
      <c r="B1300" s="16" t="n">
        <v>0.1082</v>
      </c>
      <c r="E1300" s="17" t="s">
        <v>1539</v>
      </c>
      <c r="F1300" s="16" t="n">
        <v>0.1082</v>
      </c>
      <c r="G1300" s="16" t="n">
        <v>0.107</v>
      </c>
      <c r="H1300" s="16" t="n">
        <v>0.1082</v>
      </c>
      <c r="I1300" s="16" t="n">
        <v>0.1082</v>
      </c>
    </row>
    <row r="1301" customFormat="false" ht="12.8" hidden="false" customHeight="false" outlineLevel="0" collapsed="false">
      <c r="A1301" s="17" t="s">
        <v>1540</v>
      </c>
      <c r="B1301" s="16" t="n">
        <v>0.1072</v>
      </c>
      <c r="E1301" s="17" t="s">
        <v>1540</v>
      </c>
      <c r="F1301" s="16" t="n">
        <v>0.1072</v>
      </c>
      <c r="G1301" s="16" t="n">
        <v>0.1065</v>
      </c>
      <c r="H1301" s="16" t="n">
        <v>0.1072</v>
      </c>
      <c r="I1301" s="16" t="n">
        <v>0.1072</v>
      </c>
    </row>
    <row r="1302" customFormat="false" ht="12.8" hidden="false" customHeight="false" outlineLevel="0" collapsed="false">
      <c r="A1302" s="17" t="s">
        <v>1202</v>
      </c>
      <c r="B1302" s="16" t="n">
        <v>0.1072</v>
      </c>
      <c r="E1302" s="17" t="s">
        <v>1202</v>
      </c>
      <c r="F1302" s="16" t="n">
        <v>0.1072</v>
      </c>
      <c r="G1302" s="16" t="n">
        <v>0.1106</v>
      </c>
      <c r="H1302" s="16" t="n">
        <v>0.1072</v>
      </c>
      <c r="I1302" s="16" t="n">
        <v>0.1072</v>
      </c>
    </row>
    <row r="1303" customFormat="false" ht="12.8" hidden="false" customHeight="false" outlineLevel="0" collapsed="false">
      <c r="A1303" s="17" t="s">
        <v>1203</v>
      </c>
      <c r="B1303" s="16" t="n">
        <v>0.1106</v>
      </c>
      <c r="E1303" s="17" t="s">
        <v>1203</v>
      </c>
      <c r="F1303" s="16" t="n">
        <v>0.1106</v>
      </c>
      <c r="G1303" s="16" t="n">
        <v>0.114</v>
      </c>
      <c r="H1303" s="16" t="n">
        <v>0.1106</v>
      </c>
      <c r="I1303" s="16" t="n">
        <v>0.1106</v>
      </c>
    </row>
    <row r="1304" customFormat="false" ht="12.8" hidden="false" customHeight="false" outlineLevel="0" collapsed="false">
      <c r="A1304" s="17" t="s">
        <v>1204</v>
      </c>
      <c r="B1304" s="16" t="n">
        <v>0.1143</v>
      </c>
      <c r="E1304" s="17" t="s">
        <v>1204</v>
      </c>
      <c r="F1304" s="16" t="n">
        <v>0.1143</v>
      </c>
      <c r="G1304" s="16" t="n">
        <v>0.1156</v>
      </c>
      <c r="H1304" s="16" t="n">
        <v>0.1143</v>
      </c>
      <c r="I1304" s="16" t="n">
        <v>0.1143</v>
      </c>
    </row>
    <row r="1305" customFormat="false" ht="12.8" hidden="false" customHeight="false" outlineLevel="0" collapsed="false">
      <c r="A1305" s="17" t="s">
        <v>1205</v>
      </c>
      <c r="B1305" s="16" t="n">
        <v>0.1157</v>
      </c>
      <c r="E1305" s="17" t="s">
        <v>1205</v>
      </c>
      <c r="F1305" s="16" t="n">
        <v>0.1157</v>
      </c>
      <c r="G1305" s="16" t="n">
        <v>0.1091</v>
      </c>
      <c r="H1305" s="16" t="n">
        <v>0.1157</v>
      </c>
      <c r="I1305" s="16" t="n">
        <v>0.1157</v>
      </c>
    </row>
    <row r="1306" customFormat="false" ht="12.8" hidden="false" customHeight="false" outlineLevel="0" collapsed="false">
      <c r="A1306" s="17" t="s">
        <v>1207</v>
      </c>
      <c r="B1306" s="16" t="n">
        <v>0.1098</v>
      </c>
      <c r="E1306" s="17" t="s">
        <v>1207</v>
      </c>
      <c r="F1306" s="16" t="n">
        <v>0.1098</v>
      </c>
      <c r="G1306" s="16" t="n">
        <v>0.1122</v>
      </c>
      <c r="H1306" s="16" t="n">
        <v>0.1098</v>
      </c>
      <c r="I1306" s="16" t="n">
        <v>0.1098</v>
      </c>
    </row>
    <row r="1307" customFormat="false" ht="12.8" hidden="false" customHeight="false" outlineLevel="0" collapsed="false">
      <c r="A1307" s="17" t="s">
        <v>1541</v>
      </c>
      <c r="B1307" s="16" t="n">
        <v>0.1118</v>
      </c>
      <c r="E1307" s="17" t="s">
        <v>1541</v>
      </c>
      <c r="F1307" s="16" t="n">
        <v>0.1118</v>
      </c>
      <c r="G1307" s="16" t="n">
        <v>0.1111</v>
      </c>
      <c r="H1307" s="16" t="n">
        <v>0.1118</v>
      </c>
      <c r="I1307" s="16" t="n">
        <v>0.1118</v>
      </c>
    </row>
    <row r="1308" customFormat="false" ht="12.8" hidden="false" customHeight="false" outlineLevel="0" collapsed="false">
      <c r="A1308" s="17" t="s">
        <v>1542</v>
      </c>
      <c r="B1308" s="16" t="n">
        <v>0.1109</v>
      </c>
      <c r="E1308" s="17" t="s">
        <v>1542</v>
      </c>
      <c r="F1308" s="16" t="n">
        <v>0.1109</v>
      </c>
      <c r="G1308" s="16" t="n">
        <v>0.1052</v>
      </c>
      <c r="H1308" s="16" t="n">
        <v>0.1109</v>
      </c>
      <c r="I1308" s="16" t="n">
        <v>0.1109</v>
      </c>
    </row>
    <row r="1309" customFormat="false" ht="12.8" hidden="false" customHeight="false" outlineLevel="0" collapsed="false">
      <c r="A1309" s="17" t="s">
        <v>1209</v>
      </c>
      <c r="B1309" s="16" t="n">
        <v>0.1047</v>
      </c>
      <c r="E1309" s="17" t="s">
        <v>1209</v>
      </c>
      <c r="F1309" s="16" t="n">
        <v>0.1047</v>
      </c>
      <c r="G1309" s="16" t="n">
        <v>0.11</v>
      </c>
      <c r="H1309" s="16" t="n">
        <v>0.1047</v>
      </c>
      <c r="I1309" s="16" t="n">
        <v>0.1047</v>
      </c>
    </row>
    <row r="1310" customFormat="false" ht="12.8" hidden="false" customHeight="false" outlineLevel="0" collapsed="false">
      <c r="A1310" s="17" t="s">
        <v>1210</v>
      </c>
      <c r="B1310" s="16" t="n">
        <v>0.1105</v>
      </c>
      <c r="E1310" s="17" t="s">
        <v>1210</v>
      </c>
      <c r="F1310" s="16" t="n">
        <v>0.1105</v>
      </c>
      <c r="G1310" s="16" t="n">
        <v>0.1138</v>
      </c>
      <c r="H1310" s="16" t="n">
        <v>0.1105</v>
      </c>
      <c r="I1310" s="16" t="n">
        <v>0.1105</v>
      </c>
    </row>
    <row r="1311" customFormat="false" ht="12.8" hidden="false" customHeight="false" outlineLevel="0" collapsed="false">
      <c r="A1311" s="17" t="s">
        <v>1211</v>
      </c>
      <c r="B1311" s="16" t="n">
        <v>0.1144</v>
      </c>
      <c r="E1311" s="17" t="s">
        <v>1211</v>
      </c>
      <c r="F1311" s="16" t="n">
        <v>0.1144</v>
      </c>
      <c r="G1311" s="16" t="n">
        <v>0.1042</v>
      </c>
      <c r="H1311" s="16" t="n">
        <v>0.1144</v>
      </c>
      <c r="I1311" s="16" t="n">
        <v>0.1144</v>
      </c>
    </row>
    <row r="1312" customFormat="false" ht="12.8" hidden="false" customHeight="false" outlineLevel="0" collapsed="false">
      <c r="A1312" s="17" t="s">
        <v>1212</v>
      </c>
      <c r="B1312" s="16" t="n">
        <v>0.1042</v>
      </c>
      <c r="E1312" s="17" t="s">
        <v>1212</v>
      </c>
      <c r="F1312" s="16" t="n">
        <v>0.1042</v>
      </c>
      <c r="G1312" s="16" t="n">
        <v>0.0931</v>
      </c>
      <c r="H1312" s="16" t="n">
        <v>0.1042</v>
      </c>
      <c r="I1312" s="16" t="n">
        <v>0.1042</v>
      </c>
    </row>
    <row r="1313" customFormat="false" ht="12.8" hidden="false" customHeight="false" outlineLevel="0" collapsed="false">
      <c r="A1313" s="17" t="s">
        <v>1213</v>
      </c>
      <c r="B1313" s="16" t="n">
        <v>0.093</v>
      </c>
      <c r="E1313" s="17" t="s">
        <v>1213</v>
      </c>
      <c r="F1313" s="16" t="n">
        <v>0.093</v>
      </c>
      <c r="G1313" s="16" t="n">
        <v>0.0873</v>
      </c>
      <c r="H1313" s="16" t="n">
        <v>0.093</v>
      </c>
      <c r="I1313" s="16" t="n">
        <v>0.093</v>
      </c>
    </row>
    <row r="1314" customFormat="false" ht="12.8" hidden="false" customHeight="false" outlineLevel="0" collapsed="false">
      <c r="A1314" s="17" t="s">
        <v>1543</v>
      </c>
      <c r="B1314" s="16" t="n">
        <v>0.0874</v>
      </c>
      <c r="E1314" s="17" t="s">
        <v>1543</v>
      </c>
      <c r="F1314" s="16" t="n">
        <v>0.0874</v>
      </c>
      <c r="G1314" s="16" t="n">
        <v>0.0885</v>
      </c>
      <c r="H1314" s="16" t="n">
        <v>0.0874</v>
      </c>
      <c r="I1314" s="16" t="n">
        <v>0.0874</v>
      </c>
    </row>
    <row r="1315" customFormat="false" ht="12.8" hidden="false" customHeight="false" outlineLevel="0" collapsed="false">
      <c r="A1315" s="17" t="s">
        <v>1544</v>
      </c>
      <c r="B1315" s="16" t="n">
        <v>0.0886</v>
      </c>
      <c r="E1315" s="17" t="s">
        <v>1544</v>
      </c>
      <c r="F1315" s="16" t="n">
        <v>0.0886</v>
      </c>
      <c r="G1315" s="16" t="n">
        <v>0.0856</v>
      </c>
      <c r="H1315" s="16" t="n">
        <v>0.0886</v>
      </c>
      <c r="I1315" s="16" t="n">
        <v>0.0886</v>
      </c>
    </row>
    <row r="1316" customFormat="false" ht="12.8" hidden="false" customHeight="false" outlineLevel="0" collapsed="false">
      <c r="A1316" s="17" t="s">
        <v>1214</v>
      </c>
      <c r="B1316" s="16" t="n">
        <v>0.0858</v>
      </c>
      <c r="E1316" s="17" t="s">
        <v>1214</v>
      </c>
      <c r="F1316" s="16" t="n">
        <v>0.0858</v>
      </c>
      <c r="G1316" s="16" t="n">
        <v>0.0835</v>
      </c>
      <c r="H1316" s="16" t="n">
        <v>0.0858</v>
      </c>
      <c r="I1316" s="16" t="n">
        <v>0.0858</v>
      </c>
    </row>
    <row r="1317" customFormat="false" ht="12.8" hidden="false" customHeight="false" outlineLevel="0" collapsed="false">
      <c r="A1317" s="17" t="s">
        <v>1216</v>
      </c>
      <c r="B1317" s="16" t="n">
        <v>0.0838</v>
      </c>
      <c r="E1317" s="17" t="s">
        <v>1216</v>
      </c>
      <c r="F1317" s="16" t="n">
        <v>0.0838</v>
      </c>
      <c r="G1317" s="16" t="n">
        <v>0.0856</v>
      </c>
      <c r="H1317" s="16" t="n">
        <v>0.0838</v>
      </c>
      <c r="I1317" s="16" t="n">
        <v>0.0838</v>
      </c>
    </row>
    <row r="1318" customFormat="false" ht="12.8" hidden="false" customHeight="false" outlineLevel="0" collapsed="false">
      <c r="A1318" s="17" t="s">
        <v>1218</v>
      </c>
      <c r="B1318" s="16" t="n">
        <v>0.0852</v>
      </c>
      <c r="E1318" s="17" t="s">
        <v>1218</v>
      </c>
      <c r="F1318" s="16" t="n">
        <v>0.0852</v>
      </c>
      <c r="G1318" s="16" t="n">
        <v>0.0737</v>
      </c>
      <c r="H1318" s="16" t="n">
        <v>0.0852</v>
      </c>
      <c r="I1318" s="16" t="n">
        <v>0.0852</v>
      </c>
    </row>
    <row r="1319" customFormat="false" ht="12.8" hidden="false" customHeight="false" outlineLevel="0" collapsed="false">
      <c r="A1319" s="17" t="s">
        <v>1219</v>
      </c>
      <c r="B1319" s="16" t="n">
        <v>0.074</v>
      </c>
      <c r="E1319" s="17" t="s">
        <v>1219</v>
      </c>
      <c r="F1319" s="16" t="n">
        <v>0.074</v>
      </c>
      <c r="G1319" s="16" t="n">
        <v>0.0751</v>
      </c>
      <c r="H1319" s="16" t="n">
        <v>0.074</v>
      </c>
      <c r="I1319" s="16" t="n">
        <v>0.074</v>
      </c>
    </row>
    <row r="1320" customFormat="false" ht="12.8" hidden="false" customHeight="false" outlineLevel="0" collapsed="false">
      <c r="A1320" s="17" t="s">
        <v>1220</v>
      </c>
      <c r="B1320" s="16" t="n">
        <v>0.0749</v>
      </c>
      <c r="E1320" s="17" t="s">
        <v>1220</v>
      </c>
      <c r="F1320" s="16" t="n">
        <v>0.0749</v>
      </c>
      <c r="G1320" s="16" t="n">
        <v>0.0719</v>
      </c>
      <c r="H1320" s="16" t="n">
        <v>0.0749</v>
      </c>
      <c r="I1320" s="16" t="n">
        <v>0.0749</v>
      </c>
    </row>
    <row r="1321" customFormat="false" ht="12.8" hidden="false" customHeight="false" outlineLevel="0" collapsed="false">
      <c r="A1321" s="17" t="s">
        <v>1545</v>
      </c>
      <c r="B1321" s="16" t="n">
        <v>0.0718</v>
      </c>
      <c r="E1321" s="17" t="s">
        <v>1545</v>
      </c>
      <c r="F1321" s="16" t="n">
        <v>0.0718</v>
      </c>
      <c r="G1321" s="16" t="n">
        <v>0.0691</v>
      </c>
      <c r="H1321" s="16" t="n">
        <v>0.0718</v>
      </c>
      <c r="I1321" s="16" t="n">
        <v>0.0718</v>
      </c>
    </row>
    <row r="1322" customFormat="false" ht="12.8" hidden="false" customHeight="false" outlineLevel="0" collapsed="false">
      <c r="A1322" s="17" t="s">
        <v>1546</v>
      </c>
      <c r="B1322" s="16" t="n">
        <v>0.0693</v>
      </c>
      <c r="E1322" s="17" t="s">
        <v>1546</v>
      </c>
      <c r="F1322" s="16" t="n">
        <v>0.0693</v>
      </c>
      <c r="G1322" s="16" t="n">
        <v>0.0717</v>
      </c>
      <c r="H1322" s="16" t="n">
        <v>0.0693</v>
      </c>
      <c r="I1322" s="16" t="n">
        <v>0.0693</v>
      </c>
    </row>
    <row r="1323" customFormat="false" ht="12.8" hidden="false" customHeight="false" outlineLevel="0" collapsed="false">
      <c r="A1323" s="17" t="s">
        <v>1221</v>
      </c>
      <c r="B1323" s="16" t="n">
        <v>0.0718</v>
      </c>
      <c r="E1323" s="17" t="s">
        <v>1221</v>
      </c>
      <c r="F1323" s="16" t="n">
        <v>0.0718</v>
      </c>
      <c r="G1323" s="16" t="n">
        <v>0.0727</v>
      </c>
      <c r="H1323" s="16" t="n">
        <v>0.0718</v>
      </c>
      <c r="I1323" s="16" t="n">
        <v>0.0718</v>
      </c>
    </row>
    <row r="1324" customFormat="false" ht="12.8" hidden="false" customHeight="false" outlineLevel="0" collapsed="false">
      <c r="A1324" s="17" t="s">
        <v>1222</v>
      </c>
      <c r="B1324" s="16" t="n">
        <v>0.0727</v>
      </c>
      <c r="E1324" s="17" t="s">
        <v>1222</v>
      </c>
      <c r="F1324" s="16" t="n">
        <v>0.0727</v>
      </c>
      <c r="G1324" s="16" t="n">
        <v>0.0734</v>
      </c>
      <c r="H1324" s="16" t="n">
        <v>0.0727</v>
      </c>
      <c r="I1324" s="16" t="n">
        <v>0.0727</v>
      </c>
    </row>
    <row r="1325" customFormat="false" ht="12.8" hidden="false" customHeight="false" outlineLevel="0" collapsed="false">
      <c r="A1325" s="17" t="s">
        <v>1223</v>
      </c>
      <c r="B1325" s="16" t="n">
        <v>0.0734</v>
      </c>
      <c r="E1325" s="17" t="s">
        <v>1223</v>
      </c>
      <c r="F1325" s="16" t="n">
        <v>0.0734</v>
      </c>
      <c r="G1325" s="16" t="n">
        <v>0.0733</v>
      </c>
      <c r="H1325" s="16" t="n">
        <v>0.0734</v>
      </c>
      <c r="I1325" s="16" t="n">
        <v>0.0734</v>
      </c>
    </row>
    <row r="1326" customFormat="false" ht="12.8" hidden="false" customHeight="false" outlineLevel="0" collapsed="false">
      <c r="A1326" s="17" t="s">
        <v>1225</v>
      </c>
      <c r="B1326" s="16" t="n">
        <v>0.0733</v>
      </c>
      <c r="E1326" s="17" t="s">
        <v>1225</v>
      </c>
      <c r="F1326" s="16" t="n">
        <v>0.0733</v>
      </c>
      <c r="G1326" s="16" t="n">
        <v>0.0741</v>
      </c>
      <c r="H1326" s="16" t="n">
        <v>0.0733</v>
      </c>
      <c r="I1326" s="16" t="n">
        <v>0.0733</v>
      </c>
    </row>
    <row r="1327" customFormat="false" ht="12.8" hidden="false" customHeight="false" outlineLevel="0" collapsed="false">
      <c r="A1327" s="17" t="s">
        <v>1227</v>
      </c>
      <c r="B1327" s="16" t="n">
        <v>0.0741</v>
      </c>
      <c r="E1327" s="17" t="s">
        <v>1227</v>
      </c>
      <c r="F1327" s="16" t="n">
        <v>0.0741</v>
      </c>
      <c r="G1327" s="16" t="n">
        <v>0.0702</v>
      </c>
      <c r="H1327" s="16" t="n">
        <v>0.0741</v>
      </c>
      <c r="I1327" s="16" t="n">
        <v>0.0741</v>
      </c>
    </row>
    <row r="1328" customFormat="false" ht="12.8" hidden="false" customHeight="false" outlineLevel="0" collapsed="false">
      <c r="A1328" s="17" t="s">
        <v>1547</v>
      </c>
      <c r="B1328" s="16" t="n">
        <v>0.0702</v>
      </c>
      <c r="E1328" s="17" t="s">
        <v>1547</v>
      </c>
      <c r="F1328" s="16" t="n">
        <v>0.0702</v>
      </c>
      <c r="G1328" s="16" t="n">
        <v>0.0713</v>
      </c>
      <c r="H1328" s="16" t="n">
        <v>0.0702</v>
      </c>
      <c r="I1328" s="16" t="n">
        <v>0.0702</v>
      </c>
    </row>
    <row r="1329" customFormat="false" ht="12.8" hidden="false" customHeight="false" outlineLevel="0" collapsed="false">
      <c r="A1329" s="17" t="s">
        <v>1548</v>
      </c>
      <c r="B1329" s="16" t="n">
        <v>0.071</v>
      </c>
      <c r="E1329" s="17" t="s">
        <v>1548</v>
      </c>
      <c r="F1329" s="16" t="n">
        <v>0.071</v>
      </c>
      <c r="G1329" s="16" t="n">
        <v>0.0713</v>
      </c>
      <c r="H1329" s="16" t="n">
        <v>0.071</v>
      </c>
      <c r="I1329" s="16" t="n">
        <v>0.071</v>
      </c>
    </row>
    <row r="1330" customFormat="false" ht="12.8" hidden="false" customHeight="false" outlineLevel="0" collapsed="false">
      <c r="A1330" s="17" t="s">
        <v>1228</v>
      </c>
      <c r="B1330" s="16" t="n">
        <v>0.071</v>
      </c>
      <c r="E1330" s="17" t="s">
        <v>1228</v>
      </c>
      <c r="F1330" s="16" t="n">
        <v>0.071</v>
      </c>
      <c r="G1330" s="16" t="n">
        <v>0.0733</v>
      </c>
      <c r="H1330" s="16" t="n">
        <v>0.071</v>
      </c>
      <c r="I1330" s="16" t="n">
        <v>0.071</v>
      </c>
    </row>
    <row r="1331" customFormat="false" ht="12.8" hidden="false" customHeight="false" outlineLevel="0" collapsed="false">
      <c r="A1331" s="17" t="s">
        <v>1229</v>
      </c>
      <c r="B1331" s="16" t="n">
        <v>0.0733</v>
      </c>
      <c r="E1331" s="17" t="s">
        <v>1229</v>
      </c>
      <c r="F1331" s="16" t="n">
        <v>0.0733</v>
      </c>
      <c r="G1331" s="16" t="n">
        <v>0.0739</v>
      </c>
      <c r="H1331" s="16" t="n">
        <v>0.0733</v>
      </c>
      <c r="I1331" s="16" t="n">
        <v>0.0733</v>
      </c>
    </row>
    <row r="1332" customFormat="false" ht="12.8" hidden="false" customHeight="false" outlineLevel="0" collapsed="false">
      <c r="A1332" s="17" t="s">
        <v>1230</v>
      </c>
      <c r="B1332" s="16" t="n">
        <v>0.0742</v>
      </c>
      <c r="E1332" s="17" t="s">
        <v>1230</v>
      </c>
      <c r="F1332" s="16" t="n">
        <v>0.0742</v>
      </c>
      <c r="G1332" s="16" t="n">
        <v>0.0706</v>
      </c>
      <c r="H1332" s="16" t="n">
        <v>0.0742</v>
      </c>
      <c r="I1332" s="16" t="n">
        <v>0.0742</v>
      </c>
    </row>
    <row r="1333" customFormat="false" ht="12.8" hidden="false" customHeight="false" outlineLevel="0" collapsed="false">
      <c r="A1333" s="17" t="s">
        <v>1231</v>
      </c>
      <c r="B1333" s="16" t="n">
        <v>0.0702</v>
      </c>
      <c r="E1333" s="17" t="s">
        <v>1231</v>
      </c>
      <c r="F1333" s="16" t="n">
        <v>0.0702</v>
      </c>
      <c r="G1333" s="16" t="n">
        <v>0.0691</v>
      </c>
      <c r="H1333" s="16" t="n">
        <v>0.0702</v>
      </c>
      <c r="I1333" s="16" t="n">
        <v>0.0702</v>
      </c>
    </row>
    <row r="1334" customFormat="false" ht="12.8" hidden="false" customHeight="false" outlineLevel="0" collapsed="false">
      <c r="A1334" s="17" t="s">
        <v>1232</v>
      </c>
      <c r="B1334" s="16" t="n">
        <v>0.0692</v>
      </c>
      <c r="E1334" s="17" t="s">
        <v>1232</v>
      </c>
      <c r="F1334" s="16" t="n">
        <v>0.0692</v>
      </c>
      <c r="G1334" s="16" t="n">
        <v>0.0681</v>
      </c>
      <c r="H1334" s="16" t="n">
        <v>0.0692</v>
      </c>
      <c r="I1334" s="16" t="n">
        <v>0.0692</v>
      </c>
    </row>
    <row r="1335" customFormat="false" ht="12.8" hidden="false" customHeight="false" outlineLevel="0" collapsed="false">
      <c r="A1335" s="17" t="s">
        <v>1549</v>
      </c>
      <c r="B1335" s="16" t="n">
        <v>0.0683</v>
      </c>
      <c r="E1335" s="17" t="s">
        <v>1549</v>
      </c>
      <c r="F1335" s="16" t="n">
        <v>0.0683</v>
      </c>
      <c r="G1335" s="16" t="n">
        <v>0.0702</v>
      </c>
      <c r="H1335" s="16" t="n">
        <v>0.0683</v>
      </c>
      <c r="I1335" s="16" t="n">
        <v>0.0683</v>
      </c>
    </row>
    <row r="1336" customFormat="false" ht="12.8" hidden="false" customHeight="false" outlineLevel="0" collapsed="false">
      <c r="A1336" s="17" t="s">
        <v>1550</v>
      </c>
      <c r="B1336" s="16" t="n">
        <v>0.0702</v>
      </c>
      <c r="E1336" s="17" t="s">
        <v>1550</v>
      </c>
      <c r="F1336" s="16" t="n">
        <v>0.0702</v>
      </c>
      <c r="G1336" s="16" t="n">
        <v>0.0708</v>
      </c>
      <c r="H1336" s="16" t="n">
        <v>0.0702</v>
      </c>
      <c r="I1336" s="16" t="n">
        <v>0.0702</v>
      </c>
    </row>
    <row r="1337" customFormat="false" ht="12.8" hidden="false" customHeight="false" outlineLevel="0" collapsed="false">
      <c r="A1337" s="17" t="s">
        <v>1234</v>
      </c>
      <c r="B1337" s="16" t="n">
        <v>0.0705</v>
      </c>
      <c r="E1337" s="17" t="s">
        <v>1234</v>
      </c>
      <c r="F1337" s="16" t="n">
        <v>0.0705</v>
      </c>
      <c r="G1337" s="16" t="n">
        <v>0.0673</v>
      </c>
      <c r="H1337" s="16" t="n">
        <v>0.0705</v>
      </c>
      <c r="I1337" s="16" t="n">
        <v>0.0705</v>
      </c>
    </row>
    <row r="1338" customFormat="false" ht="12.8" hidden="false" customHeight="false" outlineLevel="0" collapsed="false">
      <c r="A1338" s="17" t="s">
        <v>1236</v>
      </c>
      <c r="B1338" s="16" t="n">
        <v>0.0668</v>
      </c>
      <c r="E1338" s="17" t="s">
        <v>1236</v>
      </c>
      <c r="F1338" s="16" t="n">
        <v>0.0668</v>
      </c>
      <c r="G1338" s="16" t="n">
        <v>0.0738</v>
      </c>
      <c r="H1338" s="16" t="n">
        <v>0.0668</v>
      </c>
      <c r="I1338" s="16" t="n">
        <v>0.0668</v>
      </c>
    </row>
    <row r="1339" customFormat="false" ht="12.8" hidden="false" customHeight="false" outlineLevel="0" collapsed="false">
      <c r="A1339" s="17" t="s">
        <v>1237</v>
      </c>
      <c r="B1339" s="16" t="n">
        <v>0.0735</v>
      </c>
      <c r="E1339" s="17" t="s">
        <v>1237</v>
      </c>
      <c r="F1339" s="16" t="n">
        <v>0.0735</v>
      </c>
      <c r="G1339" s="16" t="n">
        <v>0.0728</v>
      </c>
      <c r="H1339" s="16" t="n">
        <v>0.0735</v>
      </c>
      <c r="I1339" s="16" t="n">
        <v>0.0735</v>
      </c>
    </row>
    <row r="1340" customFormat="false" ht="12.8" hidden="false" customHeight="false" outlineLevel="0" collapsed="false">
      <c r="A1340" s="17" t="s">
        <v>1238</v>
      </c>
      <c r="B1340" s="16" t="n">
        <v>0.0736</v>
      </c>
      <c r="E1340" s="17" t="s">
        <v>1238</v>
      </c>
      <c r="F1340" s="16" t="n">
        <v>0.0736</v>
      </c>
      <c r="G1340" s="16" t="n">
        <v>0.0764</v>
      </c>
      <c r="H1340" s="16" t="n">
        <v>0.0736</v>
      </c>
      <c r="I1340" s="16" t="n">
        <v>0.0736</v>
      </c>
    </row>
    <row r="1341" customFormat="false" ht="12.8" hidden="false" customHeight="false" outlineLevel="0" collapsed="false">
      <c r="A1341" s="17" t="s">
        <v>1239</v>
      </c>
      <c r="B1341" s="16" t="n">
        <v>0.0765</v>
      </c>
      <c r="E1341" s="17" t="s">
        <v>1239</v>
      </c>
      <c r="F1341" s="16" t="n">
        <v>0.0765</v>
      </c>
      <c r="G1341" s="16" t="n">
        <v>0.0767</v>
      </c>
      <c r="H1341" s="16" t="n">
        <v>0.0765</v>
      </c>
      <c r="I1341" s="16" t="n">
        <v>0.0765</v>
      </c>
    </row>
    <row r="1342" customFormat="false" ht="12.8" hidden="false" customHeight="false" outlineLevel="0" collapsed="false">
      <c r="A1342" s="17" t="s">
        <v>1551</v>
      </c>
      <c r="B1342" s="16" t="n">
        <v>0.0765</v>
      </c>
      <c r="E1342" s="17" t="s">
        <v>1551</v>
      </c>
      <c r="F1342" s="16" t="n">
        <v>0.0765</v>
      </c>
      <c r="G1342" s="16" t="n">
        <v>0.0763</v>
      </c>
      <c r="H1342" s="16" t="n">
        <v>0.0765</v>
      </c>
      <c r="I1342" s="16" t="n">
        <v>0.0765</v>
      </c>
    </row>
    <row r="1343" customFormat="false" ht="12.8" hidden="false" customHeight="false" outlineLevel="0" collapsed="false">
      <c r="A1343" s="17" t="s">
        <v>1552</v>
      </c>
      <c r="B1343" s="16" t="n">
        <v>0.0762</v>
      </c>
      <c r="E1343" s="17" t="s">
        <v>1552</v>
      </c>
      <c r="F1343" s="16" t="n">
        <v>0.0762</v>
      </c>
      <c r="G1343" s="16" t="n">
        <v>0.0758</v>
      </c>
      <c r="H1343" s="16" t="n">
        <v>0.0762</v>
      </c>
      <c r="I1343" s="16" t="n">
        <v>0.0762</v>
      </c>
    </row>
    <row r="1344" customFormat="false" ht="12.8" hidden="false" customHeight="false" outlineLevel="0" collapsed="false">
      <c r="A1344" s="17" t="s">
        <v>1240</v>
      </c>
      <c r="B1344" s="16" t="n">
        <v>0.0757</v>
      </c>
      <c r="E1344" s="17" t="s">
        <v>1240</v>
      </c>
      <c r="F1344" s="16" t="n">
        <v>0.0757</v>
      </c>
      <c r="G1344" s="16" t="n">
        <v>0.0786</v>
      </c>
      <c r="H1344" s="16" t="n">
        <v>0.0757</v>
      </c>
      <c r="I1344" s="16" t="n">
        <v>0.0757</v>
      </c>
    </row>
    <row r="1345" customFormat="false" ht="12.8" hidden="false" customHeight="false" outlineLevel="0" collapsed="false">
      <c r="A1345" s="17" t="s">
        <v>1241</v>
      </c>
      <c r="B1345" s="16" t="n">
        <v>0.0786</v>
      </c>
      <c r="E1345" s="17" t="s">
        <v>1241</v>
      </c>
      <c r="F1345" s="16" t="n">
        <v>0.0786</v>
      </c>
      <c r="G1345" s="16" t="n">
        <v>0.0756</v>
      </c>
      <c r="H1345" s="16" t="n">
        <v>0.0786</v>
      </c>
      <c r="I1345" s="16" t="n">
        <v>0.0786</v>
      </c>
    </row>
    <row r="1346" customFormat="false" ht="12.8" hidden="false" customHeight="false" outlineLevel="0" collapsed="false">
      <c r="A1346" s="17" t="s">
        <v>1243</v>
      </c>
      <c r="B1346" s="16" t="n">
        <v>0.0759</v>
      </c>
      <c r="E1346" s="17" t="s">
        <v>1243</v>
      </c>
      <c r="F1346" s="16" t="n">
        <v>0.0759</v>
      </c>
      <c r="G1346" s="16" t="n">
        <v>0.0701</v>
      </c>
      <c r="H1346" s="16" t="n">
        <v>0.0759</v>
      </c>
      <c r="I1346" s="16" t="n">
        <v>0.0759</v>
      </c>
    </row>
    <row r="1347" customFormat="false" ht="12.8" hidden="false" customHeight="false" outlineLevel="0" collapsed="false">
      <c r="A1347" s="17" t="s">
        <v>1245</v>
      </c>
      <c r="B1347" s="16" t="n">
        <v>0.0702</v>
      </c>
      <c r="E1347" s="17" t="s">
        <v>1245</v>
      </c>
      <c r="F1347" s="16" t="n">
        <v>0.0702</v>
      </c>
      <c r="G1347" s="16" t="n">
        <v>0.0731</v>
      </c>
      <c r="H1347" s="16" t="n">
        <v>0.0702</v>
      </c>
      <c r="I1347" s="16" t="n">
        <v>0.0702</v>
      </c>
    </row>
    <row r="1348" customFormat="false" ht="12.8" hidden="false" customHeight="false" outlineLevel="0" collapsed="false">
      <c r="A1348" s="17" t="s">
        <v>1246</v>
      </c>
      <c r="B1348" s="16" t="n">
        <v>0.0733</v>
      </c>
      <c r="E1348" s="17" t="s">
        <v>1246</v>
      </c>
      <c r="F1348" s="16" t="n">
        <v>0.0733</v>
      </c>
      <c r="G1348" s="16" t="n">
        <v>0.0666</v>
      </c>
      <c r="H1348" s="16" t="n">
        <v>0.0733</v>
      </c>
      <c r="I1348" s="16" t="n">
        <v>0.0733</v>
      </c>
    </row>
    <row r="1349" customFormat="false" ht="12.8" hidden="false" customHeight="false" outlineLevel="0" collapsed="false">
      <c r="A1349" s="17" t="s">
        <v>1553</v>
      </c>
      <c r="B1349" s="16" t="n">
        <v>0.0666</v>
      </c>
      <c r="E1349" s="17" t="s">
        <v>1553</v>
      </c>
      <c r="F1349" s="16" t="n">
        <v>0.0666</v>
      </c>
      <c r="G1349" s="16" t="n">
        <v>0.069</v>
      </c>
      <c r="H1349" s="16" t="n">
        <v>0.0666</v>
      </c>
      <c r="I1349" s="16" t="n">
        <v>0.0666</v>
      </c>
    </row>
    <row r="1350" customFormat="false" ht="12.8" hidden="false" customHeight="false" outlineLevel="0" collapsed="false">
      <c r="A1350" s="17" t="s">
        <v>1554</v>
      </c>
      <c r="B1350" s="16" t="n">
        <v>0.0693</v>
      </c>
      <c r="E1350" s="17" t="s">
        <v>1554</v>
      </c>
      <c r="F1350" s="16" t="n">
        <v>0.0693</v>
      </c>
      <c r="G1350" s="16" t="n">
        <v>0.0583</v>
      </c>
      <c r="H1350" s="16" t="n">
        <v>0.0693</v>
      </c>
      <c r="I1350" s="16" t="n">
        <v>0.0693</v>
      </c>
    </row>
    <row r="1351" customFormat="false" ht="12.8" hidden="false" customHeight="false" outlineLevel="0" collapsed="false">
      <c r="A1351" s="17" t="s">
        <v>1247</v>
      </c>
      <c r="B1351" s="16" t="n">
        <v>0.0582</v>
      </c>
      <c r="E1351" s="17" t="s">
        <v>1247</v>
      </c>
      <c r="F1351" s="16" t="n">
        <v>0.0582</v>
      </c>
      <c r="G1351" s="16" t="n">
        <v>0.0593</v>
      </c>
      <c r="H1351" s="16" t="n">
        <v>0.0582</v>
      </c>
      <c r="I1351" s="16" t="n">
        <v>0.0582</v>
      </c>
    </row>
    <row r="1352" customFormat="false" ht="12.8" hidden="false" customHeight="false" outlineLevel="0" collapsed="false">
      <c r="A1352" s="17" t="s">
        <v>1248</v>
      </c>
      <c r="B1352" s="16" t="n">
        <v>0.0586</v>
      </c>
      <c r="E1352" s="17" t="s">
        <v>1248</v>
      </c>
      <c r="F1352" s="16" t="n">
        <v>0.0586</v>
      </c>
      <c r="G1352" s="16" t="n">
        <v>0.0501</v>
      </c>
      <c r="H1352" s="16" t="n">
        <v>0.0586</v>
      </c>
      <c r="I1352" s="16" t="n">
        <v>0.0586</v>
      </c>
    </row>
    <row r="1353" customFormat="false" ht="12.8" hidden="false" customHeight="false" outlineLevel="0" collapsed="false">
      <c r="A1353" s="17" t="s">
        <v>1249</v>
      </c>
      <c r="B1353" s="16" t="n">
        <v>0.0501</v>
      </c>
      <c r="E1353" s="17" t="s">
        <v>1249</v>
      </c>
      <c r="F1353" s="16" t="n">
        <v>0.0501</v>
      </c>
      <c r="G1353" s="16" t="n">
        <v>0.0487</v>
      </c>
      <c r="H1353" s="16" t="n">
        <v>0.0501</v>
      </c>
      <c r="I1353" s="16" t="n">
        <v>0.0501</v>
      </c>
    </row>
    <row r="1354" customFormat="false" ht="12.8" hidden="false" customHeight="false" outlineLevel="0" collapsed="false">
      <c r="A1354" s="17" t="s">
        <v>1250</v>
      </c>
      <c r="B1354" s="16" t="n">
        <v>0.0486</v>
      </c>
      <c r="E1354" s="17" t="s">
        <v>1250</v>
      </c>
      <c r="F1354" s="16" t="n">
        <v>0.0486</v>
      </c>
      <c r="G1354" s="16" t="n">
        <v>0.0496</v>
      </c>
      <c r="H1354" s="16" t="n">
        <v>0.0486</v>
      </c>
      <c r="I1354" s="16" t="n">
        <v>0.0486</v>
      </c>
    </row>
    <row r="1355" customFormat="false" ht="12.8" hidden="false" customHeight="false" outlineLevel="0" collapsed="false">
      <c r="A1355" s="17" t="s">
        <v>1252</v>
      </c>
      <c r="B1355" s="16" t="n">
        <v>0.0496</v>
      </c>
      <c r="E1355" s="17" t="s">
        <v>1252</v>
      </c>
      <c r="F1355" s="16" t="n">
        <v>0.0496</v>
      </c>
      <c r="G1355" s="16" t="n">
        <v>0.0474</v>
      </c>
      <c r="H1355" s="16" t="n">
        <v>0.0496</v>
      </c>
      <c r="I1355" s="16" t="n">
        <v>0.0496</v>
      </c>
    </row>
    <row r="1356" customFormat="false" ht="12.8" hidden="false" customHeight="false" outlineLevel="0" collapsed="false">
      <c r="A1356" s="17" t="s">
        <v>1555</v>
      </c>
      <c r="B1356" s="16" t="n">
        <v>0.0483</v>
      </c>
      <c r="E1356" s="17" t="s">
        <v>1555</v>
      </c>
      <c r="F1356" s="16" t="n">
        <v>0.0483</v>
      </c>
      <c r="G1356" s="16" t="n">
        <v>0.0506</v>
      </c>
      <c r="H1356" s="16" t="n">
        <v>0.0483</v>
      </c>
      <c r="I1356" s="16" t="n">
        <v>0.0483</v>
      </c>
    </row>
    <row r="1357" customFormat="false" ht="12.8" hidden="false" customHeight="false" outlineLevel="0" collapsed="false">
      <c r="A1357" s="17" t="s">
        <v>1556</v>
      </c>
      <c r="B1357" s="16" t="n">
        <v>0.0507</v>
      </c>
      <c r="E1357" s="17" t="s">
        <v>1556</v>
      </c>
      <c r="F1357" s="16" t="n">
        <v>0.0507</v>
      </c>
      <c r="G1357" s="16" t="n">
        <v>0.0514</v>
      </c>
      <c r="H1357" s="16" t="n">
        <v>0.0507</v>
      </c>
      <c r="I1357" s="16" t="n">
        <v>0.0507</v>
      </c>
    </row>
    <row r="1358" customFormat="false" ht="12.8" hidden="false" customHeight="false" outlineLevel="0" collapsed="false">
      <c r="A1358" s="17" t="s">
        <v>1254</v>
      </c>
      <c r="B1358" s="16" t="n">
        <v>0.0512</v>
      </c>
      <c r="E1358" s="17" t="s">
        <v>1254</v>
      </c>
      <c r="F1358" s="16" t="n">
        <v>0.0512</v>
      </c>
      <c r="G1358" s="16" t="n">
        <v>0.0475</v>
      </c>
      <c r="H1358" s="16" t="n">
        <v>0.0512</v>
      </c>
      <c r="I1358" s="16" t="n">
        <v>0.0512</v>
      </c>
    </row>
    <row r="1359" customFormat="false" ht="12.8" hidden="false" customHeight="false" outlineLevel="0" collapsed="false">
      <c r="A1359" s="17" t="s">
        <v>1255</v>
      </c>
      <c r="B1359" s="16" t="n">
        <v>0.0477</v>
      </c>
      <c r="E1359" s="17" t="s">
        <v>1255</v>
      </c>
      <c r="F1359" s="16" t="n">
        <v>0.0477</v>
      </c>
      <c r="G1359" s="16" t="n">
        <v>0.0518</v>
      </c>
      <c r="H1359" s="16" t="n">
        <v>0.0477</v>
      </c>
      <c r="I1359" s="16" t="n">
        <v>0.0477</v>
      </c>
    </row>
    <row r="1360" customFormat="false" ht="12.8" hidden="false" customHeight="false" outlineLevel="0" collapsed="false">
      <c r="A1360" s="17" t="s">
        <v>1256</v>
      </c>
      <c r="B1360" s="16" t="n">
        <v>0.0518</v>
      </c>
      <c r="E1360" s="17" t="s">
        <v>1256</v>
      </c>
      <c r="F1360" s="16" t="n">
        <v>0.0518</v>
      </c>
      <c r="G1360" s="16" t="n">
        <v>0.0517</v>
      </c>
      <c r="H1360" s="16" t="n">
        <v>0.0518</v>
      </c>
      <c r="I1360" s="16" t="n">
        <v>0.0518</v>
      </c>
    </row>
    <row r="1361" customFormat="false" ht="12.8" hidden="false" customHeight="false" outlineLevel="0" collapsed="false">
      <c r="A1361" s="17" t="s">
        <v>1257</v>
      </c>
      <c r="B1361" s="16" t="n">
        <v>0.0517</v>
      </c>
      <c r="E1361" s="17" t="s">
        <v>1257</v>
      </c>
      <c r="F1361" s="16" t="n">
        <v>0.0517</v>
      </c>
      <c r="G1361" s="16" t="n">
        <v>0.0498</v>
      </c>
      <c r="H1361" s="16" t="n">
        <v>0.0517</v>
      </c>
      <c r="I1361" s="16" t="n">
        <v>0.0517</v>
      </c>
    </row>
    <row r="1362" customFormat="false" ht="12.8" hidden="false" customHeight="false" outlineLevel="0" collapsed="false">
      <c r="A1362" s="17" t="s">
        <v>1258</v>
      </c>
      <c r="B1362" s="16" t="n">
        <v>0.0497</v>
      </c>
      <c r="E1362" s="17" t="s">
        <v>1258</v>
      </c>
      <c r="F1362" s="16" t="n">
        <v>0.0497</v>
      </c>
      <c r="G1362" s="16" t="n">
        <v>0.0473</v>
      </c>
      <c r="H1362" s="16" t="n">
        <v>0.0497</v>
      </c>
      <c r="I1362" s="16" t="n">
        <v>0.0497</v>
      </c>
    </row>
    <row r="1363" customFormat="false" ht="12.8" hidden="false" customHeight="false" outlineLevel="0" collapsed="false">
      <c r="A1363" s="17" t="s">
        <v>1557</v>
      </c>
      <c r="B1363" s="16" t="n">
        <v>0.0474</v>
      </c>
      <c r="E1363" s="17" t="s">
        <v>1557</v>
      </c>
      <c r="F1363" s="16" t="n">
        <v>0.0474</v>
      </c>
      <c r="G1363" s="16" t="n">
        <v>0.0472</v>
      </c>
      <c r="H1363" s="16" t="n">
        <v>0.0474</v>
      </c>
      <c r="I1363" s="16" t="n">
        <v>0.0474</v>
      </c>
    </row>
    <row r="1364" customFormat="false" ht="12.8" hidden="false" customHeight="false" outlineLevel="0" collapsed="false">
      <c r="A1364" s="17" t="s">
        <v>1558</v>
      </c>
      <c r="B1364" s="16" t="n">
        <v>0.0471</v>
      </c>
      <c r="E1364" s="17" t="s">
        <v>1558</v>
      </c>
      <c r="F1364" s="16" t="n">
        <v>0.0471</v>
      </c>
      <c r="G1364" s="16" t="n">
        <v>0.0466</v>
      </c>
      <c r="H1364" s="16" t="n">
        <v>0.0471</v>
      </c>
      <c r="I1364" s="16" t="n">
        <v>0.0471</v>
      </c>
    </row>
    <row r="1365" customFormat="false" ht="12.8" hidden="false" customHeight="false" outlineLevel="0" collapsed="false">
      <c r="A1365" s="17" t="s">
        <v>1259</v>
      </c>
      <c r="B1365" s="16" t="n">
        <v>0.0466</v>
      </c>
      <c r="E1365" s="17" t="s">
        <v>1259</v>
      </c>
      <c r="F1365" s="16" t="n">
        <v>0.0466</v>
      </c>
      <c r="G1365" s="16" t="n">
        <v>0.047</v>
      </c>
      <c r="H1365" s="16" t="n">
        <v>0.0466</v>
      </c>
      <c r="I1365" s="16" t="n">
        <v>0.0466</v>
      </c>
    </row>
    <row r="1366" customFormat="false" ht="12.8" hidden="false" customHeight="false" outlineLevel="0" collapsed="false">
      <c r="A1366" s="17" t="s">
        <v>1261</v>
      </c>
      <c r="B1366" s="16" t="n">
        <v>0.0472</v>
      </c>
      <c r="E1366" s="17" t="s">
        <v>1261</v>
      </c>
      <c r="F1366" s="16" t="n">
        <v>0.0472</v>
      </c>
      <c r="G1366" s="16" t="n">
        <v>0.0476</v>
      </c>
      <c r="H1366" s="16" t="n">
        <v>0.0472</v>
      </c>
      <c r="I1366" s="16" t="n">
        <v>0.0472</v>
      </c>
    </row>
    <row r="1367" customFormat="false" ht="12.8" hidden="false" customHeight="false" outlineLevel="0" collapsed="false">
      <c r="A1367" s="17" t="s">
        <v>1263</v>
      </c>
      <c r="B1367" s="16" t="n">
        <v>0.0475</v>
      </c>
      <c r="E1367" s="17" t="s">
        <v>1263</v>
      </c>
      <c r="F1367" s="16" t="n">
        <v>0.0475</v>
      </c>
      <c r="G1367" s="16" t="n">
        <v>0.0465</v>
      </c>
      <c r="H1367" s="16" t="n">
        <v>0.0475</v>
      </c>
      <c r="I1367" s="16" t="n">
        <v>0.0475</v>
      </c>
    </row>
    <row r="1368" customFormat="false" ht="12.8" hidden="false" customHeight="false" outlineLevel="0" collapsed="false">
      <c r="A1368" s="17" t="s">
        <v>1264</v>
      </c>
      <c r="B1368" s="16" t="n">
        <v>0.0465</v>
      </c>
      <c r="E1368" s="17" t="s">
        <v>1264</v>
      </c>
      <c r="F1368" s="16" t="n">
        <v>0.0465</v>
      </c>
      <c r="G1368" s="16" t="n">
        <v>0.0444</v>
      </c>
      <c r="H1368" s="16" t="n">
        <v>0.0465</v>
      </c>
      <c r="I1368" s="16" t="n">
        <v>0.0465</v>
      </c>
    </row>
    <row r="1369" customFormat="false" ht="12.8" hidden="false" customHeight="false" outlineLevel="0" collapsed="false">
      <c r="A1369" s="17" t="s">
        <v>1265</v>
      </c>
      <c r="B1369" s="16" t="n">
        <v>0.0444</v>
      </c>
      <c r="E1369" s="17" t="s">
        <v>1265</v>
      </c>
      <c r="F1369" s="16" t="n">
        <v>0.0444</v>
      </c>
      <c r="G1369" s="16" t="n">
        <v>0.0439</v>
      </c>
      <c r="H1369" s="16" t="n">
        <v>0.0444</v>
      </c>
      <c r="I1369" s="16" t="n">
        <v>0.0444</v>
      </c>
    </row>
    <row r="1370" customFormat="false" ht="12.8" hidden="false" customHeight="false" outlineLevel="0" collapsed="false">
      <c r="A1370" s="17" t="s">
        <v>1559</v>
      </c>
      <c r="B1370" s="16" t="n">
        <v>0.044</v>
      </c>
      <c r="E1370" s="17" t="s">
        <v>1559</v>
      </c>
      <c r="F1370" s="16" t="n">
        <v>0.044</v>
      </c>
      <c r="G1370" s="16" t="n">
        <v>0.047</v>
      </c>
      <c r="H1370" s="16" t="n">
        <v>0.044</v>
      </c>
      <c r="I1370" s="16" t="n">
        <v>0.044</v>
      </c>
    </row>
    <row r="1371" customFormat="false" ht="12.8" hidden="false" customHeight="false" outlineLevel="0" collapsed="false">
      <c r="A1371" s="17" t="s">
        <v>1560</v>
      </c>
      <c r="B1371" s="16" t="n">
        <v>0.0472</v>
      </c>
      <c r="E1371" s="17" t="s">
        <v>1560</v>
      </c>
      <c r="F1371" s="16" t="n">
        <v>0.0472</v>
      </c>
      <c r="G1371" s="16" t="n">
        <v>0.0472</v>
      </c>
      <c r="H1371" s="16" t="n">
        <v>0.0472</v>
      </c>
      <c r="I1371" s="16" t="n">
        <v>0.0472</v>
      </c>
    </row>
    <row r="1372" customFormat="false" ht="12.8" hidden="false" customHeight="false" outlineLevel="0" collapsed="false">
      <c r="A1372" s="17" t="s">
        <v>1266</v>
      </c>
      <c r="B1372" s="16" t="n">
        <v>0.0476</v>
      </c>
      <c r="E1372" s="17" t="s">
        <v>1266</v>
      </c>
      <c r="F1372" s="16" t="n">
        <v>0.0476</v>
      </c>
      <c r="G1372" s="16" t="n">
        <v>0.0476</v>
      </c>
      <c r="H1372" s="16" t="n">
        <v>0.0476</v>
      </c>
      <c r="I1372" s="16" t="n">
        <v>0.0476</v>
      </c>
    </row>
    <row r="1373" customFormat="false" ht="12.8" hidden="false" customHeight="false" outlineLevel="0" collapsed="false">
      <c r="A1373" s="17" t="s">
        <v>1267</v>
      </c>
      <c r="B1373" s="16" t="n">
        <v>0.0474</v>
      </c>
      <c r="E1373" s="17" t="s">
        <v>1267</v>
      </c>
      <c r="F1373" s="16" t="n">
        <v>0.0474</v>
      </c>
      <c r="G1373" s="16" t="n">
        <v>0.0458</v>
      </c>
      <c r="H1373" s="16" t="n">
        <v>0.0474</v>
      </c>
      <c r="I1373" s="16" t="n">
        <v>0.0474</v>
      </c>
    </row>
    <row r="1374" customFormat="false" ht="12.8" hidden="false" customHeight="false" outlineLevel="0" collapsed="false">
      <c r="A1374" s="17" t="s">
        <v>1268</v>
      </c>
      <c r="B1374" s="16" t="n">
        <v>0.0463</v>
      </c>
      <c r="E1374" s="17" t="s">
        <v>1268</v>
      </c>
      <c r="F1374" s="16" t="n">
        <v>0.0463</v>
      </c>
      <c r="G1374" s="16" t="n">
        <v>0.0455</v>
      </c>
      <c r="H1374" s="16" t="n">
        <v>0.0463</v>
      </c>
      <c r="I1374" s="16" t="n">
        <v>0.0463</v>
      </c>
    </row>
    <row r="1375" customFormat="false" ht="12.8" hidden="false" customHeight="false" outlineLevel="0" collapsed="false">
      <c r="A1375" s="17" t="s">
        <v>1270</v>
      </c>
      <c r="B1375" s="16" t="n">
        <v>0.0455</v>
      </c>
      <c r="E1375" s="17" t="s">
        <v>1270</v>
      </c>
      <c r="F1375" s="16" t="n">
        <v>0.0455</v>
      </c>
      <c r="G1375" s="16" t="n">
        <v>0.0456</v>
      </c>
      <c r="H1375" s="16" t="n">
        <v>0.0455</v>
      </c>
      <c r="I1375" s="16" t="n">
        <v>0.0455</v>
      </c>
    </row>
    <row r="1376" customFormat="false" ht="12.8" hidden="false" customHeight="false" outlineLevel="0" collapsed="false">
      <c r="A1376" s="17" t="s">
        <v>1272</v>
      </c>
      <c r="B1376" s="16" t="n">
        <v>0.0455</v>
      </c>
      <c r="E1376" s="17" t="s">
        <v>1272</v>
      </c>
      <c r="F1376" s="16" t="n">
        <v>0.0455</v>
      </c>
      <c r="G1376" s="16" t="n">
        <v>0.0448</v>
      </c>
      <c r="H1376" s="16" t="n">
        <v>0.0455</v>
      </c>
      <c r="I1376" s="16" t="n">
        <v>0.0455</v>
      </c>
    </row>
    <row r="1377" customFormat="false" ht="12.8" hidden="false" customHeight="false" outlineLevel="0" collapsed="false">
      <c r="A1377" s="17" t="s">
        <v>1561</v>
      </c>
      <c r="B1377" s="16" t="n">
        <v>0.0447</v>
      </c>
      <c r="E1377" s="17" t="s">
        <v>1561</v>
      </c>
      <c r="F1377" s="16" t="n">
        <v>0.0447</v>
      </c>
      <c r="G1377" s="16" t="n">
        <v>0.046</v>
      </c>
      <c r="H1377" s="16" t="n">
        <v>0.0447</v>
      </c>
      <c r="I1377" s="16" t="n">
        <v>0.0447</v>
      </c>
    </row>
    <row r="1378" customFormat="false" ht="12.8" hidden="false" customHeight="false" outlineLevel="0" collapsed="false">
      <c r="A1378" s="17" t="s">
        <v>1562</v>
      </c>
      <c r="B1378" s="16" t="n">
        <v>0.046</v>
      </c>
      <c r="E1378" s="17" t="s">
        <v>1562</v>
      </c>
      <c r="F1378" s="16" t="n">
        <v>0.046</v>
      </c>
      <c r="G1378" s="16" t="n">
        <v>0.0461</v>
      </c>
      <c r="H1378" s="16" t="n">
        <v>0.046</v>
      </c>
      <c r="I1378" s="16" t="n">
        <v>0.046</v>
      </c>
    </row>
    <row r="1379" customFormat="false" ht="12.8" hidden="false" customHeight="false" outlineLevel="0" collapsed="false">
      <c r="A1379" s="17" t="s">
        <v>1563</v>
      </c>
      <c r="B1379" s="16" t="n">
        <v>0.0461</v>
      </c>
      <c r="E1379" s="17" t="s">
        <v>1563</v>
      </c>
      <c r="F1379" s="16" t="n">
        <v>0.0461</v>
      </c>
      <c r="G1379" s="16" t="n">
        <v>0.044</v>
      </c>
      <c r="H1379" s="16" t="n">
        <v>0.0461</v>
      </c>
      <c r="I1379" s="16" t="n">
        <v>0.0461</v>
      </c>
    </row>
    <row r="1380" customFormat="false" ht="12.8" hidden="false" customHeight="false" outlineLevel="0" collapsed="false">
      <c r="A1380" s="17" t="s">
        <v>1273</v>
      </c>
      <c r="B1380" s="16" t="n">
        <v>0.0436</v>
      </c>
      <c r="E1380" s="17" t="s">
        <v>1273</v>
      </c>
      <c r="F1380" s="16" t="n">
        <v>0.0436</v>
      </c>
      <c r="G1380" s="16" t="n">
        <v>0.0476</v>
      </c>
      <c r="H1380" s="16" t="n">
        <v>0.0436</v>
      </c>
      <c r="I1380" s="16" t="n">
        <v>0.0436</v>
      </c>
    </row>
    <row r="1381" customFormat="false" ht="12.8" hidden="false" customHeight="false" outlineLevel="0" collapsed="false">
      <c r="A1381" s="17" t="s">
        <v>1274</v>
      </c>
      <c r="B1381" s="16" t="n">
        <v>0.0475</v>
      </c>
      <c r="E1381" s="17" t="s">
        <v>1274</v>
      </c>
      <c r="F1381" s="16" t="n">
        <v>0.0475</v>
      </c>
      <c r="G1381" s="16" t="n">
        <v>0.0436</v>
      </c>
      <c r="H1381" s="16" t="n">
        <v>0.0475</v>
      </c>
      <c r="I1381" s="16" t="n">
        <v>0.0475</v>
      </c>
    </row>
    <row r="1382" customFormat="false" ht="12.8" hidden="false" customHeight="false" outlineLevel="0" collapsed="false">
      <c r="A1382" s="17" t="s">
        <v>1275</v>
      </c>
      <c r="B1382" s="16" t="n">
        <v>0.0436</v>
      </c>
      <c r="E1382" s="17" t="s">
        <v>1275</v>
      </c>
      <c r="F1382" s="16" t="n">
        <v>0.0436</v>
      </c>
      <c r="G1382" s="16" t="n">
        <v>0.0429</v>
      </c>
      <c r="H1382" s="16" t="n">
        <v>0.0436</v>
      </c>
      <c r="I1382" s="16" t="n">
        <v>0.0436</v>
      </c>
    </row>
    <row r="1383" customFormat="false" ht="12.8" hidden="false" customHeight="false" outlineLevel="0" collapsed="false">
      <c r="A1383" s="17" t="s">
        <v>1276</v>
      </c>
      <c r="B1383" s="16" t="n">
        <v>0.0431</v>
      </c>
      <c r="E1383" s="17" t="s">
        <v>1276</v>
      </c>
      <c r="F1383" s="16" t="n">
        <v>0.0431</v>
      </c>
      <c r="G1383" s="16" t="n">
        <v>0.0425</v>
      </c>
      <c r="H1383" s="16" t="n">
        <v>0.0431</v>
      </c>
      <c r="I1383" s="16" t="n">
        <v>0.0431</v>
      </c>
    </row>
    <row r="1384" customFormat="false" ht="12.8" hidden="false" customHeight="false" outlineLevel="0" collapsed="false">
      <c r="A1384" s="17" t="s">
        <v>1564</v>
      </c>
      <c r="B1384" s="16" t="n">
        <v>0.0424</v>
      </c>
      <c r="E1384" s="17" t="s">
        <v>1564</v>
      </c>
      <c r="F1384" s="16" t="n">
        <v>0.0424</v>
      </c>
      <c r="G1384" s="16" t="n">
        <v>0.0392</v>
      </c>
      <c r="H1384" s="16" t="n">
        <v>0.0424</v>
      </c>
      <c r="I1384" s="16" t="n">
        <v>0.0424</v>
      </c>
    </row>
    <row r="1385" customFormat="false" ht="12.8" hidden="false" customHeight="false" outlineLevel="0" collapsed="false">
      <c r="A1385" s="17" t="s">
        <v>1565</v>
      </c>
      <c r="B1385" s="16" t="n">
        <v>0.0392</v>
      </c>
      <c r="E1385" s="17" t="s">
        <v>1565</v>
      </c>
      <c r="F1385" s="16" t="n">
        <v>0.0392</v>
      </c>
      <c r="G1385" s="16" t="n">
        <v>0.0386</v>
      </c>
      <c r="H1385" s="16" t="n">
        <v>0.0392</v>
      </c>
      <c r="I1385" s="16" t="n">
        <v>0.0392</v>
      </c>
    </row>
    <row r="1386" customFormat="false" ht="12.8" hidden="false" customHeight="false" outlineLevel="0" collapsed="false">
      <c r="A1386" s="17" t="s">
        <v>1277</v>
      </c>
      <c r="B1386" s="16" t="n">
        <v>0.0388</v>
      </c>
      <c r="E1386" s="17" t="s">
        <v>1277</v>
      </c>
      <c r="F1386" s="16" t="n">
        <v>0.0388</v>
      </c>
      <c r="G1386" s="16" t="n">
        <v>0.0379</v>
      </c>
      <c r="H1386" s="16" t="n">
        <v>0.0388</v>
      </c>
      <c r="I1386" s="16" t="n">
        <v>0.0388</v>
      </c>
    </row>
    <row r="1387" customFormat="false" ht="12.8" hidden="false" customHeight="false" outlineLevel="0" collapsed="false">
      <c r="A1387" s="17" t="s">
        <v>1279</v>
      </c>
      <c r="B1387" s="16" t="n">
        <v>0.0377</v>
      </c>
      <c r="E1387" s="17" t="s">
        <v>1279</v>
      </c>
      <c r="F1387" s="16" t="n">
        <v>0.0377</v>
      </c>
      <c r="G1387" s="16" t="n">
        <v>0.0338</v>
      </c>
      <c r="H1387" s="16" t="n">
        <v>0.0377</v>
      </c>
      <c r="I1387" s="16" t="n">
        <v>0.0377</v>
      </c>
    </row>
    <row r="1388" customFormat="false" ht="12.8" hidden="false" customHeight="false" outlineLevel="0" collapsed="false">
      <c r="A1388" s="17" t="s">
        <v>1281</v>
      </c>
      <c r="B1388" s="16" t="n">
        <v>0.0339</v>
      </c>
      <c r="E1388" s="17" t="s">
        <v>1281</v>
      </c>
      <c r="F1388" s="16" t="n">
        <v>0.0339</v>
      </c>
      <c r="G1388" s="16" t="n">
        <v>0.032</v>
      </c>
      <c r="H1388" s="16" t="n">
        <v>0.0339</v>
      </c>
      <c r="I1388" s="16" t="n">
        <v>0.0339</v>
      </c>
    </row>
    <row r="1389" customFormat="false" ht="12.8" hidden="false" customHeight="false" outlineLevel="0" collapsed="false">
      <c r="A1389" s="17" t="s">
        <v>1282</v>
      </c>
      <c r="B1389" s="16" t="n">
        <v>0.032</v>
      </c>
      <c r="E1389" s="17" t="s">
        <v>1282</v>
      </c>
      <c r="F1389" s="16" t="n">
        <v>0.032</v>
      </c>
      <c r="G1389" s="16" t="n">
        <v>0.0314</v>
      </c>
      <c r="H1389" s="16" t="n">
        <v>0.032</v>
      </c>
      <c r="I1389" s="16" t="n">
        <v>0.032</v>
      </c>
    </row>
    <row r="1390" customFormat="false" ht="12.8" hidden="false" customHeight="false" outlineLevel="0" collapsed="false">
      <c r="A1390" s="17" t="s">
        <v>1283</v>
      </c>
      <c r="B1390" s="16" t="n">
        <v>0.0315</v>
      </c>
      <c r="E1390" s="17" t="s">
        <v>1283</v>
      </c>
      <c r="F1390" s="16" t="n">
        <v>0.0315</v>
      </c>
      <c r="G1390" s="16" t="n">
        <v>0.0329</v>
      </c>
      <c r="H1390" s="16" t="n">
        <v>0.0315</v>
      </c>
      <c r="I1390" s="16" t="n">
        <v>0.0315</v>
      </c>
    </row>
    <row r="1391" customFormat="false" ht="12.8" hidden="false" customHeight="false" outlineLevel="0" collapsed="false">
      <c r="A1391" s="17" t="s">
        <v>1566</v>
      </c>
      <c r="B1391" s="16" t="n">
        <v>0.0329</v>
      </c>
      <c r="E1391" s="17" t="s">
        <v>1566</v>
      </c>
      <c r="F1391" s="16" t="n">
        <v>0.0329</v>
      </c>
      <c r="G1391" s="16" t="n">
        <v>0.0336</v>
      </c>
      <c r="H1391" s="16" t="n">
        <v>0.0329</v>
      </c>
      <c r="I1391" s="16" t="n">
        <v>0.0329</v>
      </c>
    </row>
    <row r="1392" customFormat="false" ht="12.8" hidden="false" customHeight="false" outlineLevel="0" collapsed="false">
      <c r="A1392" s="17" t="s">
        <v>1567</v>
      </c>
      <c r="B1392" s="16" t="n">
        <v>0.0336</v>
      </c>
      <c r="E1392" s="17" t="s">
        <v>1567</v>
      </c>
      <c r="F1392" s="16" t="n">
        <v>0.0336</v>
      </c>
      <c r="G1392" s="16" t="n">
        <v>0.0319</v>
      </c>
      <c r="H1392" s="16" t="n">
        <v>0.0336</v>
      </c>
      <c r="I1392" s="16" t="n">
        <v>0.0336</v>
      </c>
    </row>
    <row r="1393" customFormat="false" ht="12.8" hidden="false" customHeight="false" outlineLevel="0" collapsed="false">
      <c r="A1393" s="17" t="s">
        <v>1284</v>
      </c>
      <c r="B1393" s="16" t="n">
        <v>0.0318</v>
      </c>
      <c r="E1393" s="17" t="s">
        <v>1284</v>
      </c>
      <c r="F1393" s="16" t="n">
        <v>0.0318</v>
      </c>
      <c r="G1393" s="16" t="n">
        <v>0.0316</v>
      </c>
      <c r="H1393" s="16" t="n">
        <v>0.0318</v>
      </c>
      <c r="I1393" s="16" t="n">
        <v>0.0318</v>
      </c>
    </row>
    <row r="1394" customFormat="false" ht="12.8" hidden="false" customHeight="false" outlineLevel="0" collapsed="false">
      <c r="A1394" s="17" t="s">
        <v>1285</v>
      </c>
      <c r="B1394" s="16" t="n">
        <v>0.0316</v>
      </c>
      <c r="E1394" s="17" t="s">
        <v>1285</v>
      </c>
      <c r="F1394" s="16" t="n">
        <v>0.0316</v>
      </c>
      <c r="G1394" s="16" t="n">
        <v>0.0291</v>
      </c>
      <c r="H1394" s="16" t="n">
        <v>0.0316</v>
      </c>
      <c r="I1394" s="16" t="n">
        <v>0.0316</v>
      </c>
    </row>
    <row r="1395" customFormat="false" ht="12.8" hidden="false" customHeight="false" outlineLevel="0" collapsed="false">
      <c r="A1395" s="17" t="s">
        <v>1286</v>
      </c>
      <c r="B1395" s="16" t="n">
        <v>0.0293</v>
      </c>
      <c r="E1395" s="17" t="s">
        <v>1286</v>
      </c>
      <c r="F1395" s="16" t="n">
        <v>0.0293</v>
      </c>
      <c r="G1395" s="16" t="n">
        <v>0.0299</v>
      </c>
      <c r="H1395" s="16" t="n">
        <v>0.0293</v>
      </c>
      <c r="I1395" s="16" t="n">
        <v>0.0293</v>
      </c>
    </row>
    <row r="1396" customFormat="false" ht="12.8" hidden="false" customHeight="false" outlineLevel="0" collapsed="false">
      <c r="A1396" s="17" t="s">
        <v>1288</v>
      </c>
      <c r="B1396" s="16" t="n">
        <v>0.03</v>
      </c>
      <c r="E1396" s="17" t="s">
        <v>1288</v>
      </c>
      <c r="F1396" s="16" t="n">
        <v>0.03</v>
      </c>
      <c r="G1396" s="16" t="n">
        <v>0.0304</v>
      </c>
      <c r="H1396" s="16" t="n">
        <v>0.0299</v>
      </c>
      <c r="I1396" s="16" t="n">
        <v>0.0299</v>
      </c>
    </row>
    <row r="1397" customFormat="false" ht="12.8" hidden="false" customHeight="false" outlineLevel="0" collapsed="false">
      <c r="A1397" s="17" t="s">
        <v>1568</v>
      </c>
      <c r="B1397" s="16" t="n">
        <v>0.0303</v>
      </c>
      <c r="E1397" s="17" t="s">
        <v>1568</v>
      </c>
      <c r="F1397" s="16" t="n">
        <v>0.0303</v>
      </c>
      <c r="G1397" s="16" t="n">
        <v>0.0309</v>
      </c>
      <c r="H1397" s="16" t="n">
        <v>0.0303</v>
      </c>
      <c r="I1397" s="16" t="n">
        <v>0.0303</v>
      </c>
    </row>
    <row r="1398" customFormat="false" ht="12.8" hidden="false" customHeight="false" outlineLevel="0" collapsed="false">
      <c r="A1398" s="17" t="s">
        <v>1569</v>
      </c>
      <c r="B1398" s="16" t="n">
        <v>0.031</v>
      </c>
      <c r="E1398" s="17" t="s">
        <v>1569</v>
      </c>
      <c r="F1398" s="16" t="n">
        <v>0.031</v>
      </c>
      <c r="G1398" s="16" t="n">
        <v>0.0305</v>
      </c>
      <c r="H1398" s="16" t="n">
        <v>0.031</v>
      </c>
      <c r="I1398" s="16" t="n">
        <v>0.031</v>
      </c>
    </row>
    <row r="1399" customFormat="false" ht="12.8" hidden="false" customHeight="false" outlineLevel="0" collapsed="false">
      <c r="A1399" s="17" t="s">
        <v>1570</v>
      </c>
      <c r="B1399" s="16" t="n">
        <v>0.0305</v>
      </c>
      <c r="E1399" s="17" t="s">
        <v>1570</v>
      </c>
      <c r="F1399" s="16" t="n">
        <v>0.0305</v>
      </c>
      <c r="G1399" s="16" t="n">
        <v>0.0305</v>
      </c>
      <c r="H1399" s="16" t="n">
        <v>0.0305</v>
      </c>
      <c r="I1399" s="16" t="n">
        <v>0.0305</v>
      </c>
    </row>
    <row r="1400" customFormat="false" ht="12.8" hidden="false" customHeight="false" outlineLevel="0" collapsed="false">
      <c r="A1400" s="17" t="s">
        <v>1571</v>
      </c>
      <c r="B1400" s="16" t="n">
        <v>0.0304</v>
      </c>
      <c r="E1400" s="17" t="s">
        <v>1571</v>
      </c>
      <c r="F1400" s="16" t="n">
        <v>0.0304</v>
      </c>
      <c r="G1400" s="16" t="n">
        <v>0.0331</v>
      </c>
      <c r="H1400" s="16" t="n">
        <v>0.0304</v>
      </c>
      <c r="I1400" s="16" t="n">
        <v>0.0304</v>
      </c>
    </row>
    <row r="1401" customFormat="false" ht="12.8" hidden="false" customHeight="false" outlineLevel="0" collapsed="false">
      <c r="A1401" s="17" t="s">
        <v>1290</v>
      </c>
      <c r="B1401" s="16" t="n">
        <v>0.0331</v>
      </c>
      <c r="E1401" s="17" t="s">
        <v>1290</v>
      </c>
      <c r="F1401" s="16" t="n">
        <v>0.0331</v>
      </c>
      <c r="G1401" s="16" t="n">
        <v>0.0334</v>
      </c>
      <c r="H1401" s="16" t="n">
        <v>0.0331</v>
      </c>
      <c r="I1401" s="16" t="n">
        <v>0.0331</v>
      </c>
    </row>
    <row r="1402" customFormat="false" ht="12.8" hidden="false" customHeight="false" outlineLevel="0" collapsed="false">
      <c r="A1402" s="17" t="s">
        <v>1291</v>
      </c>
      <c r="B1402" s="16" t="n">
        <v>0.0334</v>
      </c>
      <c r="E1402" s="17" t="s">
        <v>1291</v>
      </c>
      <c r="F1402" s="16" t="n">
        <v>0.0334</v>
      </c>
      <c r="G1402" s="16" t="n">
        <v>0.0325</v>
      </c>
      <c r="H1402" s="16" t="n">
        <v>0.0334</v>
      </c>
      <c r="I1402" s="16" t="n">
        <v>0.0334</v>
      </c>
    </row>
    <row r="1403" customFormat="false" ht="12.8" hidden="false" customHeight="false" outlineLevel="0" collapsed="false">
      <c r="A1403" s="17" t="s">
        <v>1292</v>
      </c>
      <c r="B1403" s="16" t="n">
        <v>0.0323</v>
      </c>
      <c r="E1403" s="17" t="s">
        <v>1292</v>
      </c>
      <c r="F1403" s="16" t="n">
        <v>0.0323</v>
      </c>
      <c r="G1403" s="16" t="n">
        <v>0.0331</v>
      </c>
      <c r="H1403" s="16" t="n">
        <v>0.0323</v>
      </c>
      <c r="I1403" s="16" t="n">
        <v>0.0323</v>
      </c>
    </row>
    <row r="1404" customFormat="false" ht="12.8" hidden="false" customHeight="false" outlineLevel="0" collapsed="false">
      <c r="A1404" s="17" t="s">
        <v>1293</v>
      </c>
      <c r="B1404" s="16" t="n">
        <v>0.033</v>
      </c>
      <c r="E1404" s="17" t="s">
        <v>1293</v>
      </c>
      <c r="F1404" s="16" t="n">
        <v>0.033</v>
      </c>
      <c r="G1404" s="16" t="n">
        <v>0.0296</v>
      </c>
      <c r="H1404" s="16" t="n">
        <v>0.033</v>
      </c>
      <c r="I1404" s="16" t="n">
        <v>0.033</v>
      </c>
    </row>
    <row r="1405" customFormat="false" ht="12.8" hidden="false" customHeight="false" outlineLevel="0" collapsed="false">
      <c r="A1405" s="17" t="s">
        <v>1572</v>
      </c>
      <c r="B1405" s="16" t="n">
        <v>0.0296</v>
      </c>
      <c r="E1405" s="17" t="s">
        <v>1572</v>
      </c>
      <c r="F1405" s="16" t="n">
        <v>0.0296</v>
      </c>
      <c r="G1405" s="16" t="n">
        <v>0.0301</v>
      </c>
      <c r="H1405" s="16" t="n">
        <v>0.0296</v>
      </c>
      <c r="I1405" s="16" t="n">
        <v>0.0296</v>
      </c>
    </row>
    <row r="1406" customFormat="false" ht="12.8" hidden="false" customHeight="false" outlineLevel="0" collapsed="false">
      <c r="A1406" s="17" t="s">
        <v>1573</v>
      </c>
      <c r="B1406" s="16" t="n">
        <v>0.0301</v>
      </c>
      <c r="E1406" s="17" t="s">
        <v>1573</v>
      </c>
      <c r="F1406" s="16" t="n">
        <v>0.0301</v>
      </c>
      <c r="G1406" s="16" t="n">
        <v>0.03</v>
      </c>
      <c r="H1406" s="16" t="n">
        <v>0.0301</v>
      </c>
      <c r="I1406" s="16" t="n">
        <v>0.0301</v>
      </c>
    </row>
    <row r="1407" customFormat="false" ht="12.8" hidden="false" customHeight="false" outlineLevel="0" collapsed="false">
      <c r="A1407" s="17" t="s">
        <v>1294</v>
      </c>
      <c r="B1407" s="16" t="n">
        <v>0.0299</v>
      </c>
      <c r="E1407" s="17" t="s">
        <v>1294</v>
      </c>
      <c r="F1407" s="16" t="n">
        <v>0.0299</v>
      </c>
      <c r="G1407" s="16" t="n">
        <v>0.0294</v>
      </c>
      <c r="H1407" s="16" t="n">
        <v>0.0299</v>
      </c>
      <c r="I1407" s="16" t="n">
        <v>0.0299</v>
      </c>
    </row>
    <row r="1408" customFormat="false" ht="12.8" hidden="false" customHeight="false" outlineLevel="0" collapsed="false">
      <c r="A1408" s="17" t="s">
        <v>1295</v>
      </c>
      <c r="B1408" s="16" t="n">
        <v>0.0294</v>
      </c>
      <c r="E1408" s="17" t="s">
        <v>1295</v>
      </c>
      <c r="F1408" s="16" t="n">
        <v>0.0294</v>
      </c>
      <c r="G1408" s="16" t="n">
        <v>0.0285</v>
      </c>
      <c r="H1408" s="16" t="n">
        <v>0.0294</v>
      </c>
      <c r="I1408" s="16" t="n">
        <v>0.0294</v>
      </c>
    </row>
    <row r="1409" customFormat="false" ht="12.8" hidden="false" customHeight="false" outlineLevel="0" collapsed="false">
      <c r="A1409" s="17" t="s">
        <v>1297</v>
      </c>
      <c r="B1409" s="16" t="n">
        <v>0.0281</v>
      </c>
      <c r="E1409" s="17" t="s">
        <v>1297</v>
      </c>
      <c r="F1409" s="16" t="n">
        <v>0.0281</v>
      </c>
      <c r="G1409" s="16" t="n">
        <v>0.0277</v>
      </c>
      <c r="H1409" s="16" t="n">
        <v>0.0281</v>
      </c>
      <c r="I1409" s="16" t="n">
        <v>0.0281</v>
      </c>
    </row>
    <row r="1410" customFormat="false" ht="12.8" hidden="false" customHeight="false" outlineLevel="0" collapsed="false">
      <c r="A1410" s="17" t="s">
        <v>1299</v>
      </c>
      <c r="B1410" s="16" t="n">
        <v>0.0277</v>
      </c>
      <c r="E1410" s="17" t="s">
        <v>1299</v>
      </c>
      <c r="F1410" s="16" t="n">
        <v>0.0277</v>
      </c>
      <c r="G1410" s="16" t="n">
        <v>0.0271</v>
      </c>
      <c r="H1410" s="16" t="n">
        <v>0.0277</v>
      </c>
      <c r="I1410" s="16" t="n">
        <v>0.0277</v>
      </c>
    </row>
    <row r="1411" customFormat="false" ht="12.8" hidden="false" customHeight="false" outlineLevel="0" collapsed="false">
      <c r="A1411" s="17" t="s">
        <v>1300</v>
      </c>
      <c r="B1411" s="16" t="n">
        <v>0.0271</v>
      </c>
      <c r="E1411" s="17" t="s">
        <v>1300</v>
      </c>
      <c r="F1411" s="16" t="n">
        <v>0.0271</v>
      </c>
      <c r="G1411" s="16" t="n">
        <v>0.0253</v>
      </c>
      <c r="H1411" s="16" t="n">
        <v>0.0271</v>
      </c>
      <c r="I1411" s="16" t="n">
        <v>0.0271</v>
      </c>
    </row>
    <row r="1412" customFormat="false" ht="12.8" hidden="false" customHeight="false" outlineLevel="0" collapsed="false">
      <c r="A1412" s="17" t="s">
        <v>1574</v>
      </c>
      <c r="B1412" s="16" t="n">
        <v>0.0254</v>
      </c>
      <c r="E1412" s="17" t="s">
        <v>1574</v>
      </c>
      <c r="F1412" s="16" t="n">
        <v>0.0254</v>
      </c>
      <c r="G1412" s="16" t="n">
        <v>0.0267</v>
      </c>
      <c r="H1412" s="16" t="n">
        <v>0.0254</v>
      </c>
      <c r="I1412" s="16" t="n">
        <v>0.0254</v>
      </c>
    </row>
    <row r="1413" customFormat="false" ht="12.8" hidden="false" customHeight="false" outlineLevel="0" collapsed="false">
      <c r="A1413" s="17" t="s">
        <v>1575</v>
      </c>
      <c r="B1413" s="16" t="n">
        <v>0.0266</v>
      </c>
      <c r="E1413" s="17" t="s">
        <v>1575</v>
      </c>
      <c r="F1413" s="16" t="n">
        <v>0.0266</v>
      </c>
      <c r="G1413" s="16" t="n">
        <v>0.0256</v>
      </c>
      <c r="H1413" s="16" t="n">
        <v>0.0266</v>
      </c>
      <c r="I1413" s="16" t="n">
        <v>0.0266</v>
      </c>
    </row>
    <row r="1414" customFormat="false" ht="12.8" hidden="false" customHeight="false" outlineLevel="0" collapsed="false">
      <c r="A1414" s="17" t="s">
        <v>1301</v>
      </c>
      <c r="B1414" s="16" t="n">
        <v>0.0262</v>
      </c>
      <c r="E1414" s="17" t="s">
        <v>1301</v>
      </c>
      <c r="F1414" s="16" t="n">
        <v>0.0262</v>
      </c>
      <c r="G1414" s="16" t="n">
        <v>0.0279</v>
      </c>
      <c r="H1414" s="16" t="n">
        <v>0.0262</v>
      </c>
      <c r="I1414" s="16" t="n">
        <v>0.0262</v>
      </c>
    </row>
    <row r="1415" customFormat="false" ht="12.8" hidden="false" customHeight="false" outlineLevel="0" collapsed="false">
      <c r="A1415" s="17" t="s">
        <v>1302</v>
      </c>
      <c r="B1415" s="16" t="n">
        <v>0.0278</v>
      </c>
      <c r="E1415" s="17" t="s">
        <v>1302</v>
      </c>
      <c r="F1415" s="16" t="n">
        <v>0.0278</v>
      </c>
      <c r="G1415" s="16" t="n">
        <v>0.0271</v>
      </c>
      <c r="H1415" s="16" t="n">
        <v>0.0278</v>
      </c>
      <c r="I1415" s="16" t="n">
        <v>0.0278</v>
      </c>
    </row>
    <row r="1416" customFormat="false" ht="12.8" hidden="false" customHeight="false" outlineLevel="0" collapsed="false">
      <c r="A1416" s="17" t="s">
        <v>1303</v>
      </c>
      <c r="B1416" s="16" t="n">
        <v>0.027</v>
      </c>
      <c r="E1416" s="17" t="s">
        <v>1303</v>
      </c>
      <c r="F1416" s="16" t="n">
        <v>0.027</v>
      </c>
      <c r="G1416" s="16" t="n">
        <v>0.0279</v>
      </c>
      <c r="H1416" s="16" t="n">
        <v>0.027</v>
      </c>
      <c r="I1416" s="16" t="n">
        <v>0.027</v>
      </c>
    </row>
    <row r="1417" customFormat="false" ht="12.8" hidden="false" customHeight="false" outlineLevel="0" collapsed="false">
      <c r="A1417" s="17" t="s">
        <v>1305</v>
      </c>
      <c r="B1417" s="16" t="n">
        <v>0.0279</v>
      </c>
      <c r="E1417" s="17" t="s">
        <v>1305</v>
      </c>
      <c r="F1417" s="16" t="n">
        <v>0.0279</v>
      </c>
      <c r="G1417" s="16" t="n">
        <v>0.0272</v>
      </c>
      <c r="H1417" s="16" t="n">
        <v>0.0279</v>
      </c>
      <c r="I1417" s="16" t="n">
        <v>0.0279</v>
      </c>
    </row>
    <row r="1418" customFormat="false" ht="12.8" hidden="false" customHeight="false" outlineLevel="0" collapsed="false">
      <c r="A1418" s="17" t="s">
        <v>1307</v>
      </c>
      <c r="B1418" s="16" t="n">
        <v>0.027</v>
      </c>
      <c r="E1418" s="17" t="s">
        <v>1307</v>
      </c>
      <c r="F1418" s="16" t="n">
        <v>0.027</v>
      </c>
      <c r="G1418" s="16" t="n">
        <v>0.0255</v>
      </c>
      <c r="H1418" s="16" t="n">
        <v>0.027</v>
      </c>
      <c r="I1418" s="16" t="n">
        <v>0.027</v>
      </c>
    </row>
    <row r="1419" customFormat="false" ht="12.8" hidden="false" customHeight="false" outlineLevel="0" collapsed="false">
      <c r="A1419" s="17" t="s">
        <v>1576</v>
      </c>
      <c r="B1419" s="16" t="n">
        <v>0.0254</v>
      </c>
      <c r="E1419" s="17" t="s">
        <v>1576</v>
      </c>
      <c r="F1419" s="16" t="n">
        <v>0.0254</v>
      </c>
      <c r="G1419" s="16" t="n">
        <v>0.0277</v>
      </c>
      <c r="H1419" s="16" t="n">
        <v>0.0287</v>
      </c>
      <c r="I1419" s="16" t="n">
        <v>0.0251</v>
      </c>
    </row>
    <row r="1420" customFormat="false" ht="12.8" hidden="false" customHeight="false" outlineLevel="0" collapsed="false">
      <c r="A1420" s="17" t="s">
        <v>1577</v>
      </c>
      <c r="B1420" s="16" t="n">
        <v>0.0277</v>
      </c>
      <c r="E1420" s="17" t="s">
        <v>1577</v>
      </c>
      <c r="F1420" s="16" t="n">
        <v>0.0277</v>
      </c>
      <c r="G1420" s="16" t="n">
        <v>0.0277</v>
      </c>
      <c r="H1420" s="16" t="n">
        <v>0.0289</v>
      </c>
      <c r="I1420" s="16" t="n">
        <v>0.0262</v>
      </c>
    </row>
    <row r="1421" customFormat="false" ht="12.8" hidden="false" customHeight="false" outlineLevel="0" collapsed="false">
      <c r="A1421" s="17" t="s">
        <v>1309</v>
      </c>
      <c r="B1421" s="16" t="n">
        <v>0.0277</v>
      </c>
      <c r="E1421" s="17" t="s">
        <v>1309</v>
      </c>
      <c r="F1421" s="16" t="n">
        <v>0.0277</v>
      </c>
      <c r="G1421" s="16" t="n">
        <v>0.0288</v>
      </c>
      <c r="H1421" s="16" t="n">
        <v>0.032</v>
      </c>
      <c r="I1421" s="16" t="n">
        <v>0.0247</v>
      </c>
    </row>
    <row r="1422" customFormat="false" ht="12.8" hidden="false" customHeight="false" outlineLevel="0" collapsed="false">
      <c r="A1422" s="17" t="s">
        <v>1310</v>
      </c>
      <c r="B1422" s="16" t="n">
        <v>0.0287</v>
      </c>
      <c r="E1422" s="17" t="s">
        <v>1310</v>
      </c>
      <c r="F1422" s="16" t="n">
        <v>0.0287</v>
      </c>
      <c r="G1422" s="16" t="n">
        <v>0.024</v>
      </c>
      <c r="H1422" s="16" t="n">
        <v>0.0303</v>
      </c>
      <c r="I1422" s="16" t="n">
        <v>0.0237</v>
      </c>
    </row>
    <row r="1423" customFormat="false" ht="12.8" hidden="false" customHeight="false" outlineLevel="0" collapsed="false">
      <c r="A1423" s="17" t="s">
        <v>1311</v>
      </c>
      <c r="B1423" s="16" t="n">
        <v>0.0239</v>
      </c>
      <c r="E1423" s="17" t="s">
        <v>1311</v>
      </c>
      <c r="F1423" s="16" t="n">
        <v>0.0239</v>
      </c>
      <c r="G1423" s="16" t="n">
        <v>0.0236</v>
      </c>
      <c r="H1423" s="16" t="n">
        <v>0.0247</v>
      </c>
      <c r="I1423" s="16" t="n">
        <v>0.0222</v>
      </c>
    </row>
    <row r="1424" customFormat="false" ht="12.8" hidden="false" customHeight="false" outlineLevel="0" collapsed="false">
      <c r="A1424" s="17" t="s">
        <v>1312</v>
      </c>
      <c r="B1424" s="16" t="n">
        <v>0.0237</v>
      </c>
      <c r="E1424" s="17" t="s">
        <v>1312</v>
      </c>
      <c r="F1424" s="16" t="n">
        <v>0.0237</v>
      </c>
      <c r="G1424" s="16" t="n">
        <v>0.022</v>
      </c>
      <c r="H1424" s="16" t="n">
        <v>0.0244</v>
      </c>
      <c r="I1424" s="16" t="n">
        <v>0.0214</v>
      </c>
    </row>
    <row r="1425" customFormat="false" ht="12.8" hidden="false" customHeight="false" outlineLevel="0" collapsed="false">
      <c r="A1425" s="17" t="s">
        <v>1313</v>
      </c>
      <c r="B1425" s="16" t="n">
        <v>0.0217</v>
      </c>
      <c r="E1425" s="17" t="s">
        <v>1313</v>
      </c>
      <c r="F1425" s="16" t="n">
        <v>0.0217</v>
      </c>
      <c r="G1425" s="16" t="n">
        <v>0.0242</v>
      </c>
      <c r="H1425" s="16" t="n">
        <v>0.0244</v>
      </c>
      <c r="I1425" s="16" t="n">
        <v>0.0193</v>
      </c>
    </row>
    <row r="1426" customFormat="false" ht="12.8" hidden="false" customHeight="false" outlineLevel="0" collapsed="false">
      <c r="A1426" s="17" t="s">
        <v>1578</v>
      </c>
      <c r="B1426" s="16" t="n">
        <v>0.0243</v>
      </c>
      <c r="E1426" s="17" t="s">
        <v>1578</v>
      </c>
      <c r="F1426" s="16" t="n">
        <v>0.0243</v>
      </c>
      <c r="G1426" s="16" t="n">
        <v>0.0234</v>
      </c>
      <c r="H1426" s="16" t="n">
        <v>0.0266</v>
      </c>
      <c r="I1426" s="16" t="n">
        <v>0.0228</v>
      </c>
    </row>
    <row r="1427" customFormat="false" ht="12.8" hidden="false" customHeight="false" outlineLevel="0" collapsed="false">
      <c r="A1427" s="17" t="s">
        <v>1579</v>
      </c>
      <c r="B1427" s="16" t="n">
        <v>0.0233</v>
      </c>
      <c r="E1427" s="17" t="s">
        <v>1579</v>
      </c>
      <c r="F1427" s="16" t="n">
        <v>0.0233</v>
      </c>
      <c r="G1427" s="16" t="n">
        <v>0.0259</v>
      </c>
      <c r="H1427" s="16" t="n">
        <v>0.0265</v>
      </c>
      <c r="I1427" s="16" t="n">
        <v>0.0228</v>
      </c>
    </row>
    <row r="1428" customFormat="false" ht="12.8" hidden="false" customHeight="false" outlineLevel="0" collapsed="false">
      <c r="A1428" s="17" t="s">
        <v>1314</v>
      </c>
      <c r="B1428" s="16" t="n">
        <v>0.026</v>
      </c>
      <c r="E1428" s="17" t="s">
        <v>1314</v>
      </c>
      <c r="F1428" s="16" t="n">
        <v>0.026</v>
      </c>
      <c r="G1428" s="16" t="n">
        <v>0.0214</v>
      </c>
      <c r="H1428" s="16" t="n">
        <v>0.0276</v>
      </c>
      <c r="I1428" s="16" t="n">
        <v>0.0155</v>
      </c>
    </row>
    <row r="1429" customFormat="false" ht="12.8" hidden="false" customHeight="false" outlineLevel="0" collapsed="false">
      <c r="A1429" s="17" t="s">
        <v>1316</v>
      </c>
      <c r="B1429" s="16" t="n">
        <v>0.021</v>
      </c>
      <c r="E1429" s="17" t="s">
        <v>1316</v>
      </c>
      <c r="F1429" s="16" t="n">
        <v>0.021</v>
      </c>
      <c r="G1429" s="16" t="n">
        <v>0.0353</v>
      </c>
      <c r="H1429" s="16" t="n">
        <v>0.0362</v>
      </c>
      <c r="I1429" s="16" t="n">
        <v>0.0203</v>
      </c>
    </row>
    <row r="1430" customFormat="false" ht="12.8" hidden="false" customHeight="false" outlineLevel="0" collapsed="false">
      <c r="A1430" s="17" t="s">
        <v>1318</v>
      </c>
      <c r="B1430" s="16" t="n">
        <v>0.0353</v>
      </c>
      <c r="E1430" s="17" t="s">
        <v>1318</v>
      </c>
      <c r="F1430" s="16" t="n">
        <v>0.0353</v>
      </c>
      <c r="G1430" s="16" t="n">
        <v>0.0367</v>
      </c>
      <c r="H1430" s="16" t="n">
        <v>0.0373</v>
      </c>
      <c r="I1430" s="16" t="n">
        <v>0.0329</v>
      </c>
    </row>
    <row r="1431" customFormat="false" ht="12.8" hidden="false" customHeight="false" outlineLevel="0" collapsed="false">
      <c r="A1431" s="17" t="s">
        <v>1319</v>
      </c>
      <c r="B1431" s="16" t="n">
        <v>0.0366</v>
      </c>
      <c r="E1431" s="17" t="s">
        <v>1319</v>
      </c>
      <c r="F1431" s="16" t="n">
        <v>0.0366</v>
      </c>
      <c r="G1431" s="16" t="n">
        <v>0.0365</v>
      </c>
      <c r="H1431" s="16" t="n">
        <v>0.0382</v>
      </c>
      <c r="I1431" s="16" t="n">
        <v>0.0353</v>
      </c>
    </row>
    <row r="1432" customFormat="false" ht="12.8" hidden="false" customHeight="false" outlineLevel="0" collapsed="false">
      <c r="A1432" s="17" t="s">
        <v>1320</v>
      </c>
      <c r="B1432" s="16" t="n">
        <v>0.0364</v>
      </c>
      <c r="E1432" s="17" t="s">
        <v>1320</v>
      </c>
      <c r="F1432" s="16" t="n">
        <v>0.0364</v>
      </c>
      <c r="G1432" s="16" t="n">
        <v>0.038</v>
      </c>
      <c r="H1432" s="16" t="n">
        <v>0.0389</v>
      </c>
      <c r="I1432" s="16" t="n">
        <v>0.0338</v>
      </c>
    </row>
    <row r="1433" customFormat="false" ht="12.8" hidden="false" customHeight="false" outlineLevel="0" collapsed="false">
      <c r="A1433" s="17" t="s">
        <v>1580</v>
      </c>
      <c r="B1433" s="16" t="n">
        <v>0.0376</v>
      </c>
      <c r="E1433" s="17" t="s">
        <v>1580</v>
      </c>
      <c r="F1433" s="16" t="n">
        <v>0.0376</v>
      </c>
      <c r="G1433" s="16" t="n">
        <v>0.0433</v>
      </c>
      <c r="H1433" s="16" t="n">
        <v>0.0435</v>
      </c>
      <c r="I1433" s="16" t="n">
        <v>0.0373</v>
      </c>
    </row>
    <row r="1434" customFormat="false" ht="12.8" hidden="false" customHeight="false" outlineLevel="0" collapsed="false">
      <c r="A1434" s="17" t="s">
        <v>1581</v>
      </c>
      <c r="B1434" s="16" t="n">
        <v>0.0434</v>
      </c>
      <c r="E1434" s="17" t="s">
        <v>1581</v>
      </c>
      <c r="F1434" s="16" t="n">
        <v>0.0434</v>
      </c>
      <c r="G1434" s="16" t="n">
        <v>0.0461</v>
      </c>
      <c r="H1434" s="16" t="n">
        <v>0.0462</v>
      </c>
      <c r="I1434" s="16" t="n">
        <v>0.0428</v>
      </c>
    </row>
    <row r="1435" customFormat="false" ht="12.8" hidden="false" customHeight="false" outlineLevel="0" collapsed="false">
      <c r="A1435" s="17" t="s">
        <v>1321</v>
      </c>
      <c r="B1435" s="16" t="n">
        <v>0.046</v>
      </c>
      <c r="E1435" s="17" t="s">
        <v>1321</v>
      </c>
      <c r="F1435" s="16" t="n">
        <v>0.046</v>
      </c>
      <c r="G1435" s="16" t="n">
        <v>0.0455</v>
      </c>
      <c r="H1435" s="16" t="n">
        <v>0.0464</v>
      </c>
      <c r="I1435" s="16" t="n">
        <v>0.0442</v>
      </c>
    </row>
    <row r="1436" customFormat="false" ht="12.8" hidden="false" customHeight="false" outlineLevel="0" collapsed="false">
      <c r="A1436" s="17" t="s">
        <v>1322</v>
      </c>
      <c r="B1436" s="16" t="n">
        <v>0.0458</v>
      </c>
      <c r="E1436" s="17" t="s">
        <v>1322</v>
      </c>
      <c r="F1436" s="16" t="n">
        <v>0.0458</v>
      </c>
      <c r="G1436" s="16" t="n">
        <v>0.0437</v>
      </c>
      <c r="H1436" s="16" t="n">
        <v>0.0458</v>
      </c>
      <c r="I1436" s="16" t="n">
        <v>0.0458</v>
      </c>
    </row>
    <row r="1437" customFormat="false" ht="12.8" hidden="false" customHeight="false" outlineLevel="0" collapsed="false">
      <c r="A1437" s="17" t="s">
        <v>1323</v>
      </c>
      <c r="B1437" s="16" t="n">
        <v>0.0437</v>
      </c>
      <c r="E1437" s="17" t="s">
        <v>1323</v>
      </c>
      <c r="F1437" s="16" t="n">
        <v>0.0437</v>
      </c>
      <c r="G1437" s="16" t="n">
        <v>0.0436</v>
      </c>
      <c r="H1437" s="16" t="n">
        <v>0.0437</v>
      </c>
      <c r="I1437" s="16" t="n">
        <v>0.0437</v>
      </c>
    </row>
    <row r="1438" customFormat="false" ht="12.8" hidden="false" customHeight="false" outlineLevel="0" collapsed="false">
      <c r="A1438" s="17" t="s">
        <v>1325</v>
      </c>
      <c r="B1438" s="16" t="n">
        <v>0.0436</v>
      </c>
      <c r="E1438" s="17" t="s">
        <v>1325</v>
      </c>
      <c r="F1438" s="16" t="n">
        <v>0.0436</v>
      </c>
      <c r="G1438" s="16" t="n">
        <v>0.0441</v>
      </c>
      <c r="H1438" s="16" t="n">
        <v>0.0436</v>
      </c>
      <c r="I1438" s="16" t="n">
        <v>0.0436</v>
      </c>
    </row>
    <row r="1439" customFormat="false" ht="12.8" hidden="false" customHeight="false" outlineLevel="0" collapsed="false">
      <c r="A1439" s="17" t="s">
        <v>1327</v>
      </c>
      <c r="B1439" s="16" t="n">
        <v>0.0441</v>
      </c>
      <c r="E1439" s="17" t="s">
        <v>1327</v>
      </c>
      <c r="F1439" s="16" t="n">
        <v>0.0441</v>
      </c>
      <c r="G1439" s="16" t="n">
        <v>0.0416</v>
      </c>
      <c r="H1439" s="16" t="n">
        <v>0.0441</v>
      </c>
      <c r="I1439" s="16" t="n">
        <v>0.0441</v>
      </c>
    </row>
    <row r="1440" customFormat="false" ht="12.8" hidden="false" customHeight="false" outlineLevel="0" collapsed="false">
      <c r="A1440" s="17" t="s">
        <v>1582</v>
      </c>
      <c r="B1440" s="16" t="n">
        <v>0.0417</v>
      </c>
      <c r="E1440" s="17" t="s">
        <v>1582</v>
      </c>
      <c r="F1440" s="16" t="n">
        <v>0.0417</v>
      </c>
      <c r="G1440" s="16" t="n">
        <v>0.0435</v>
      </c>
      <c r="H1440" s="16" t="n">
        <v>0.0417</v>
      </c>
      <c r="I1440" s="16" t="n">
        <v>0.0417</v>
      </c>
    </row>
    <row r="1441" customFormat="false" ht="12.8" hidden="false" customHeight="false" outlineLevel="0" collapsed="false">
      <c r="A1441" s="17" t="s">
        <v>1583</v>
      </c>
      <c r="B1441" s="16" t="n">
        <v>0.0435</v>
      </c>
      <c r="E1441" s="17" t="s">
        <v>1583</v>
      </c>
      <c r="F1441" s="16" t="n">
        <v>0.0435</v>
      </c>
      <c r="G1441" s="16" t="n">
        <v>0.0444</v>
      </c>
      <c r="H1441" s="16" t="n">
        <v>0.0435</v>
      </c>
      <c r="I1441" s="16" t="n">
        <v>0.0435</v>
      </c>
    </row>
    <row r="1442" customFormat="false" ht="12.8" hidden="false" customHeight="false" outlineLevel="0" collapsed="false">
      <c r="A1442" s="17" t="s">
        <v>1328</v>
      </c>
      <c r="B1442" s="16" t="n">
        <v>0.0444</v>
      </c>
      <c r="E1442" s="17" t="s">
        <v>1328</v>
      </c>
      <c r="F1442" s="16" t="n">
        <v>0.0444</v>
      </c>
      <c r="G1442" s="16" t="n">
        <v>0.0453</v>
      </c>
      <c r="H1442" s="16" t="n">
        <v>0.0444</v>
      </c>
      <c r="I1442" s="16" t="n">
        <v>0.0444</v>
      </c>
    </row>
    <row r="1443" customFormat="false" ht="12.8" hidden="false" customHeight="false" outlineLevel="0" collapsed="false">
      <c r="A1443" s="17" t="s">
        <v>1329</v>
      </c>
      <c r="B1443" s="16" t="n">
        <v>0.0452</v>
      </c>
      <c r="E1443" s="17" t="s">
        <v>1329</v>
      </c>
      <c r="F1443" s="16" t="n">
        <v>0.0452</v>
      </c>
      <c r="G1443" s="16" t="n">
        <v>0.0455</v>
      </c>
      <c r="H1443" s="16" t="n">
        <v>0.0452</v>
      </c>
      <c r="I1443" s="16" t="n">
        <v>0.0452</v>
      </c>
    </row>
    <row r="1444" customFormat="false" ht="12.8" hidden="false" customHeight="false" outlineLevel="0" collapsed="false">
      <c r="A1444" s="17" t="s">
        <v>1330</v>
      </c>
      <c r="B1444" s="16" t="n">
        <v>0.0456</v>
      </c>
      <c r="E1444" s="17" t="s">
        <v>1330</v>
      </c>
      <c r="F1444" s="16" t="n">
        <v>0.0456</v>
      </c>
      <c r="G1444" s="16" t="n">
        <v>0.0523</v>
      </c>
      <c r="H1444" s="16" t="n">
        <v>0.0456</v>
      </c>
      <c r="I1444" s="16" t="n">
        <v>0.0456</v>
      </c>
    </row>
    <row r="1445" customFormat="false" ht="12.8" hidden="false" customHeight="false" outlineLevel="0" collapsed="false">
      <c r="A1445" s="17" t="s">
        <v>1331</v>
      </c>
      <c r="B1445" s="16" t="n">
        <v>0.0523</v>
      </c>
      <c r="E1445" s="17" t="s">
        <v>1331</v>
      </c>
      <c r="F1445" s="16" t="n">
        <v>0.0523</v>
      </c>
      <c r="G1445" s="16" t="n">
        <v>0.0541</v>
      </c>
      <c r="H1445" s="16" t="n">
        <v>0.0523</v>
      </c>
      <c r="I1445" s="16" t="n">
        <v>0.0523</v>
      </c>
    </row>
    <row r="1446" customFormat="false" ht="12.8" hidden="false" customHeight="false" outlineLevel="0" collapsed="false">
      <c r="A1446" s="17" t="s">
        <v>1332</v>
      </c>
      <c r="B1446" s="16" t="n">
        <v>0.054</v>
      </c>
      <c r="E1446" s="17" t="s">
        <v>1332</v>
      </c>
      <c r="F1446" s="16" t="n">
        <v>0.054</v>
      </c>
      <c r="G1446" s="16" t="n">
        <v>0.0566</v>
      </c>
      <c r="H1446" s="16" t="n">
        <v>0.054</v>
      </c>
      <c r="I1446" s="16" t="n">
        <v>0.054</v>
      </c>
    </row>
    <row r="1447" customFormat="false" ht="12.8" hidden="false" customHeight="false" outlineLevel="0" collapsed="false">
      <c r="A1447" s="17" t="s">
        <v>1584</v>
      </c>
      <c r="B1447" s="16" t="n">
        <v>0.0565</v>
      </c>
      <c r="E1447" s="17" t="s">
        <v>1584</v>
      </c>
      <c r="F1447" s="16" t="n">
        <v>0.0565</v>
      </c>
      <c r="G1447" s="16" t="n">
        <v>0.054</v>
      </c>
      <c r="H1447" s="16" t="n">
        <v>0.0565</v>
      </c>
      <c r="I1447" s="16" t="n">
        <v>0.0565</v>
      </c>
    </row>
    <row r="1448" customFormat="false" ht="12.8" hidden="false" customHeight="false" outlineLevel="0" collapsed="false">
      <c r="A1448" s="17" t="s">
        <v>1585</v>
      </c>
      <c r="B1448" s="16" t="n">
        <v>0.054</v>
      </c>
      <c r="E1448" s="17" t="s">
        <v>1585</v>
      </c>
      <c r="F1448" s="16" t="n">
        <v>0.054</v>
      </c>
      <c r="G1448" s="16" t="n">
        <v>0.0536</v>
      </c>
      <c r="H1448" s="16" t="n">
        <v>0.054</v>
      </c>
      <c r="I1448" s="16" t="n">
        <v>0.054</v>
      </c>
    </row>
    <row r="1449" customFormat="false" ht="12.8" hidden="false" customHeight="false" outlineLevel="0" collapsed="false">
      <c r="A1449" s="17" t="s">
        <v>1334</v>
      </c>
      <c r="B1449" s="16" t="n">
        <v>0.0536</v>
      </c>
      <c r="E1449" s="17" t="s">
        <v>1334</v>
      </c>
      <c r="F1449" s="16" t="n">
        <v>0.0536</v>
      </c>
      <c r="G1449" s="16" t="n">
        <v>0.0543</v>
      </c>
      <c r="H1449" s="16" t="n">
        <v>0.0536</v>
      </c>
      <c r="I1449" s="16" t="n">
        <v>0.0536</v>
      </c>
    </row>
    <row r="1450" customFormat="false" ht="12.8" hidden="false" customHeight="false" outlineLevel="0" collapsed="false">
      <c r="A1450" s="17" t="s">
        <v>1336</v>
      </c>
      <c r="B1450" s="16" t="n">
        <v>0.0543</v>
      </c>
      <c r="E1450" s="17" t="s">
        <v>1336</v>
      </c>
      <c r="F1450" s="16" t="n">
        <v>0.0543</v>
      </c>
      <c r="G1450" s="16" t="n">
        <v>0.0548</v>
      </c>
      <c r="H1450" s="16" t="n">
        <v>0.0543</v>
      </c>
      <c r="I1450" s="16" t="n">
        <v>0.0543</v>
      </c>
    </row>
    <row r="1451" customFormat="false" ht="12.8" hidden="false" customHeight="false" outlineLevel="0" collapsed="false">
      <c r="A1451" s="17" t="s">
        <v>1337</v>
      </c>
      <c r="B1451" s="16" t="n">
        <v>0.0548</v>
      </c>
      <c r="E1451" s="17" t="s">
        <v>1337</v>
      </c>
      <c r="F1451" s="16" t="n">
        <v>0.0548</v>
      </c>
      <c r="G1451" s="16" t="n">
        <v>0.0583</v>
      </c>
      <c r="H1451" s="16" t="n">
        <v>0.0548</v>
      </c>
      <c r="I1451" s="16" t="n">
        <v>0.0548</v>
      </c>
    </row>
    <row r="1452" customFormat="false" ht="12.8" hidden="false" customHeight="false" outlineLevel="0" collapsed="false">
      <c r="A1452" s="17" t="s">
        <v>1338</v>
      </c>
      <c r="B1452" s="16" t="n">
        <v>0.0582</v>
      </c>
      <c r="E1452" s="17" t="s">
        <v>1338</v>
      </c>
      <c r="F1452" s="16" t="n">
        <v>0.0582</v>
      </c>
      <c r="G1452" s="16" t="n">
        <v>0.0543</v>
      </c>
      <c r="H1452" s="16" t="n">
        <v>0.0582</v>
      </c>
      <c r="I1452" s="16" t="n">
        <v>0.0582</v>
      </c>
    </row>
    <row r="1453" customFormat="false" ht="12.8" hidden="false" customHeight="false" outlineLevel="0" collapsed="false">
      <c r="A1453" s="17" t="s">
        <v>1339</v>
      </c>
      <c r="B1453" s="16" t="n">
        <v>0.0543</v>
      </c>
      <c r="E1453" s="17" t="s">
        <v>1339</v>
      </c>
      <c r="F1453" s="16" t="n">
        <v>0.0543</v>
      </c>
      <c r="G1453" s="16" t="n">
        <v>0.0563</v>
      </c>
      <c r="H1453" s="16" t="n">
        <v>0.0543</v>
      </c>
      <c r="I1453" s="16" t="n">
        <v>0.0543</v>
      </c>
    </row>
    <row r="1454" customFormat="false" ht="12.8" hidden="false" customHeight="false" outlineLevel="0" collapsed="false">
      <c r="A1454" s="17" t="s">
        <v>1586</v>
      </c>
      <c r="B1454" s="16" t="n">
        <v>0.0561</v>
      </c>
      <c r="E1454" s="17" t="s">
        <v>1586</v>
      </c>
      <c r="F1454" s="16" t="n">
        <v>0.0561</v>
      </c>
      <c r="G1454" s="16" t="n">
        <v>0.0597</v>
      </c>
      <c r="H1454" s="16" t="n">
        <v>0.0561</v>
      </c>
      <c r="I1454" s="16" t="n">
        <v>0.0561</v>
      </c>
    </row>
    <row r="1455" customFormat="false" ht="12.8" hidden="false" customHeight="false" outlineLevel="0" collapsed="false">
      <c r="A1455" s="17" t="s">
        <v>1587</v>
      </c>
      <c r="B1455" s="16" t="n">
        <v>0.0598</v>
      </c>
      <c r="E1455" s="17" t="s">
        <v>1587</v>
      </c>
      <c r="F1455" s="16" t="n">
        <v>0.0598</v>
      </c>
      <c r="G1455" s="16" t="n">
        <v>0.0652</v>
      </c>
      <c r="H1455" s="16" t="n">
        <v>0.0598</v>
      </c>
      <c r="I1455" s="16" t="n">
        <v>0.0598</v>
      </c>
    </row>
    <row r="1456" customFormat="false" ht="12.8" hidden="false" customHeight="false" outlineLevel="0" collapsed="false">
      <c r="A1456" s="17" t="s">
        <v>1340</v>
      </c>
      <c r="B1456" s="16" t="n">
        <v>0.0652</v>
      </c>
      <c r="E1456" s="17" t="s">
        <v>1340</v>
      </c>
      <c r="F1456" s="16" t="n">
        <v>0.0652</v>
      </c>
      <c r="G1456" s="16" t="n">
        <v>0.0631</v>
      </c>
      <c r="H1456" s="16" t="n">
        <v>0.0652</v>
      </c>
      <c r="I1456" s="16" t="n">
        <v>0.0652</v>
      </c>
    </row>
    <row r="1457" customFormat="false" ht="12.8" hidden="false" customHeight="false" outlineLevel="0" collapsed="false">
      <c r="A1457" s="17" t="s">
        <v>1341</v>
      </c>
      <c r="B1457" s="16" t="n">
        <v>0.0632</v>
      </c>
      <c r="E1457" s="17" t="s">
        <v>1341</v>
      </c>
      <c r="F1457" s="16" t="n">
        <v>0.0632</v>
      </c>
      <c r="G1457" s="16" t="n">
        <v>0.0633</v>
      </c>
      <c r="H1457" s="16" t="n">
        <v>0.0632</v>
      </c>
      <c r="I1457" s="16" t="n">
        <v>0.0632</v>
      </c>
    </row>
    <row r="1458" customFormat="false" ht="12.8" hidden="false" customHeight="false" outlineLevel="0" collapsed="false">
      <c r="A1458" s="17" t="s">
        <v>1343</v>
      </c>
      <c r="B1458" s="16" t="n">
        <v>0.0635</v>
      </c>
      <c r="E1458" s="17" t="s">
        <v>1343</v>
      </c>
      <c r="F1458" s="16" t="n">
        <v>0.0635</v>
      </c>
      <c r="G1458" s="16" t="n">
        <v>0.0572</v>
      </c>
      <c r="H1458" s="16" t="n">
        <v>0.0635</v>
      </c>
      <c r="I1458" s="16" t="n">
        <v>0.0635</v>
      </c>
    </row>
    <row r="1459" customFormat="false" ht="12.8" hidden="false" customHeight="false" outlineLevel="0" collapsed="false">
      <c r="A1459" s="17" t="s">
        <v>1345</v>
      </c>
      <c r="B1459" s="16" t="n">
        <v>0.0572</v>
      </c>
      <c r="E1459" s="17" t="s">
        <v>1345</v>
      </c>
      <c r="F1459" s="16" t="n">
        <v>0.0572</v>
      </c>
      <c r="G1459" s="16" t="n">
        <v>0.0549</v>
      </c>
      <c r="H1459" s="16" t="n">
        <v>0.0572</v>
      </c>
      <c r="I1459" s="16" t="n">
        <v>0.0572</v>
      </c>
    </row>
    <row r="1460" customFormat="false" ht="12.8" hidden="false" customHeight="false" outlineLevel="0" collapsed="false">
      <c r="A1460" s="17" t="s">
        <v>1346</v>
      </c>
      <c r="B1460" s="16" t="n">
        <v>0.0549</v>
      </c>
      <c r="E1460" s="17" t="s">
        <v>1346</v>
      </c>
      <c r="F1460" s="16" t="n">
        <v>0.0549</v>
      </c>
      <c r="G1460" s="16" t="n">
        <v>0.0562</v>
      </c>
      <c r="H1460" s="16" t="n">
        <v>0.0549</v>
      </c>
      <c r="I1460" s="16" t="n">
        <v>0.0549</v>
      </c>
    </row>
    <row r="1461" customFormat="false" ht="12.8" hidden="false" customHeight="false" outlineLevel="0" collapsed="false">
      <c r="A1461" s="17" t="s">
        <v>1588</v>
      </c>
      <c r="B1461" s="16" t="n">
        <v>0.0561</v>
      </c>
      <c r="E1461" s="17" t="s">
        <v>1588</v>
      </c>
      <c r="F1461" s="16" t="n">
        <v>0.0561</v>
      </c>
      <c r="G1461" s="16" t="n">
        <v>0.0552</v>
      </c>
      <c r="H1461" s="16" t="n">
        <v>0.0561</v>
      </c>
      <c r="I1461" s="16" t="n">
        <v>0.0561</v>
      </c>
    </row>
    <row r="1462" customFormat="false" ht="12.8" hidden="false" customHeight="false" outlineLevel="0" collapsed="false">
      <c r="A1462" s="17" t="s">
        <v>1589</v>
      </c>
      <c r="B1462" s="16" t="n">
        <v>0.0551</v>
      </c>
      <c r="E1462" s="17" t="s">
        <v>1589</v>
      </c>
      <c r="F1462" s="16" t="n">
        <v>0.0551</v>
      </c>
      <c r="G1462" s="16" t="n">
        <v>0.0547</v>
      </c>
      <c r="H1462" s="16" t="n">
        <v>0.0551</v>
      </c>
      <c r="I1462" s="16" t="n">
        <v>0.0551</v>
      </c>
    </row>
    <row r="1463" customFormat="false" ht="12.8" hidden="false" customHeight="false" outlineLevel="0" collapsed="false">
      <c r="A1463" s="17" t="s">
        <v>1347</v>
      </c>
      <c r="B1463" s="16" t="n">
        <v>0.0546</v>
      </c>
      <c r="E1463" s="17" t="s">
        <v>1347</v>
      </c>
      <c r="F1463" s="16" t="n">
        <v>0.0546</v>
      </c>
      <c r="G1463" s="16" t="n">
        <v>0.0543</v>
      </c>
      <c r="H1463" s="16" t="n">
        <v>0.0546</v>
      </c>
      <c r="I1463" s="16" t="n">
        <v>0.0546</v>
      </c>
    </row>
    <row r="1464" customFormat="false" ht="12.8" hidden="false" customHeight="false" outlineLevel="0" collapsed="false">
      <c r="A1464" s="17" t="s">
        <v>1348</v>
      </c>
      <c r="B1464" s="16" t="n">
        <v>0.0543</v>
      </c>
      <c r="E1464" s="17" t="s">
        <v>1348</v>
      </c>
      <c r="F1464" s="16" t="n">
        <v>0.0543</v>
      </c>
      <c r="G1464" s="16" t="n">
        <v>0.0538</v>
      </c>
      <c r="H1464" s="16" t="n">
        <v>0.0543</v>
      </c>
      <c r="I1464" s="16" t="n">
        <v>0.0543</v>
      </c>
    </row>
    <row r="1465" customFormat="false" ht="12.8" hidden="false" customHeight="false" outlineLevel="0" collapsed="false">
      <c r="A1465" s="17" t="s">
        <v>1349</v>
      </c>
      <c r="B1465" s="16" t="n">
        <v>0.0539</v>
      </c>
      <c r="E1465" s="17" t="s">
        <v>1349</v>
      </c>
      <c r="F1465" s="16" t="n">
        <v>0.0539</v>
      </c>
      <c r="G1465" s="16" t="n">
        <v>0.0508</v>
      </c>
      <c r="H1465" s="16" t="n">
        <v>0.0539</v>
      </c>
      <c r="I1465" s="16" t="n">
        <v>0.0539</v>
      </c>
    </row>
    <row r="1466" customFormat="false" ht="12.8" hidden="false" customHeight="false" outlineLevel="0" collapsed="false">
      <c r="A1466" s="17" t="s">
        <v>1350</v>
      </c>
      <c r="B1466" s="16" t="n">
        <v>0.0508</v>
      </c>
      <c r="E1466" s="17" t="s">
        <v>1350</v>
      </c>
      <c r="F1466" s="16" t="n">
        <v>0.0508</v>
      </c>
      <c r="G1466" s="16" t="n">
        <v>0.0515</v>
      </c>
      <c r="H1466" s="16" t="n">
        <v>0.0508</v>
      </c>
      <c r="I1466" s="16" t="n">
        <v>0.0508</v>
      </c>
    </row>
    <row r="1467" customFormat="false" ht="12.8" hidden="false" customHeight="false" outlineLevel="0" collapsed="false">
      <c r="A1467" s="17" t="s">
        <v>1352</v>
      </c>
      <c r="B1467" s="16" t="n">
        <v>0.0516</v>
      </c>
      <c r="E1467" s="17" t="s">
        <v>1352</v>
      </c>
      <c r="F1467" s="16" t="n">
        <v>0.0516</v>
      </c>
      <c r="G1467" s="16" t="n">
        <v>0.0506</v>
      </c>
      <c r="H1467" s="16" t="n">
        <v>0.0516</v>
      </c>
      <c r="I1467" s="16" t="n">
        <v>0.0516</v>
      </c>
    </row>
    <row r="1468" customFormat="false" ht="12.8" hidden="false" customHeight="false" outlineLevel="0" collapsed="false">
      <c r="A1468" s="17" t="s">
        <v>1590</v>
      </c>
      <c r="B1468" s="16" t="n">
        <v>0.0507</v>
      </c>
      <c r="E1468" s="17" t="s">
        <v>1590</v>
      </c>
      <c r="F1468" s="16" t="n">
        <v>0.0507</v>
      </c>
      <c r="G1468" s="16" t="n">
        <v>0.0509</v>
      </c>
      <c r="H1468" s="16" t="n">
        <v>0.0507</v>
      </c>
      <c r="I1468" s="16" t="n">
        <v>0.0507</v>
      </c>
    </row>
    <row r="1469" customFormat="false" ht="12.8" hidden="false" customHeight="false" outlineLevel="0" collapsed="false">
      <c r="A1469" s="17" t="s">
        <v>1591</v>
      </c>
      <c r="B1469" s="16" t="n">
        <v>0.0508</v>
      </c>
      <c r="E1469" s="17" t="s">
        <v>1591</v>
      </c>
      <c r="F1469" s="16" t="n">
        <v>0.0508</v>
      </c>
      <c r="G1469" s="16" t="n">
        <v>0.049</v>
      </c>
      <c r="H1469" s="16" t="n">
        <v>0.0508</v>
      </c>
      <c r="I1469" s="16" t="n">
        <v>0.0508</v>
      </c>
    </row>
    <row r="1470" customFormat="false" ht="12.8" hidden="false" customHeight="false" outlineLevel="0" collapsed="false">
      <c r="A1470" s="17" t="s">
        <v>1354</v>
      </c>
      <c r="B1470" s="16" t="n">
        <v>0.049</v>
      </c>
      <c r="E1470" s="17" t="s">
        <v>1354</v>
      </c>
      <c r="F1470" s="16" t="n">
        <v>0.049</v>
      </c>
      <c r="G1470" s="16" t="n">
        <v>0.0512</v>
      </c>
      <c r="H1470" s="16" t="n">
        <v>0.049</v>
      </c>
      <c r="I1470" s="16" t="n">
        <v>0.049</v>
      </c>
    </row>
    <row r="1471" customFormat="false" ht="12.8" hidden="false" customHeight="false" outlineLevel="0" collapsed="false">
      <c r="A1471" s="17" t="s">
        <v>1355</v>
      </c>
      <c r="B1471" s="16" t="n">
        <v>0.0511</v>
      </c>
      <c r="E1471" s="17" t="s">
        <v>1355</v>
      </c>
      <c r="F1471" s="16" t="n">
        <v>0.0511</v>
      </c>
      <c r="G1471" s="16" t="n">
        <v>0.0496</v>
      </c>
      <c r="H1471" s="16" t="n">
        <v>0.0511</v>
      </c>
      <c r="I1471" s="16" t="n">
        <v>0.0511</v>
      </c>
    </row>
    <row r="1472" customFormat="false" ht="12.8" hidden="false" customHeight="false" outlineLevel="0" collapsed="false">
      <c r="A1472" s="17" t="s">
        <v>1356</v>
      </c>
      <c r="B1472" s="16" t="n">
        <v>0.0496</v>
      </c>
      <c r="E1472" s="17" t="s">
        <v>1356</v>
      </c>
      <c r="F1472" s="16" t="n">
        <v>0.0496</v>
      </c>
      <c r="G1472" s="16" t="n">
        <v>0.0473</v>
      </c>
      <c r="H1472" s="16" t="n">
        <v>0.0496</v>
      </c>
      <c r="I1472" s="16" t="n">
        <v>0.0496</v>
      </c>
    </row>
    <row r="1473" customFormat="false" ht="12.8" hidden="false" customHeight="false" outlineLevel="0" collapsed="false">
      <c r="A1473" s="17" t="s">
        <v>1357</v>
      </c>
      <c r="B1473" s="16" t="n">
        <v>0.0475</v>
      </c>
      <c r="E1473" s="17" t="s">
        <v>1357</v>
      </c>
      <c r="F1473" s="16" t="n">
        <v>0.0475</v>
      </c>
      <c r="G1473" s="16" t="n">
        <v>0.0435</v>
      </c>
      <c r="H1473" s="16" t="n">
        <v>0.0475</v>
      </c>
      <c r="I1473" s="16" t="n">
        <v>0.0475</v>
      </c>
    </row>
    <row r="1474" customFormat="false" ht="12.8" hidden="false" customHeight="false" outlineLevel="0" collapsed="false">
      <c r="A1474" s="17" t="s">
        <v>1358</v>
      </c>
      <c r="B1474" s="16" t="n">
        <v>0.0433</v>
      </c>
      <c r="E1474" s="17" t="s">
        <v>1358</v>
      </c>
      <c r="F1474" s="16" t="n">
        <v>0.0433</v>
      </c>
      <c r="G1474" s="16" t="n">
        <v>0.0403</v>
      </c>
      <c r="H1474" s="16" t="n">
        <v>0.0433</v>
      </c>
      <c r="I1474" s="16" t="n">
        <v>0.0433</v>
      </c>
    </row>
    <row r="1475" customFormat="false" ht="12.8" hidden="false" customHeight="false" outlineLevel="0" collapsed="false">
      <c r="A1475" s="17" t="s">
        <v>1592</v>
      </c>
      <c r="B1475" s="16" t="n">
        <v>0.0402</v>
      </c>
      <c r="E1475" s="17" t="s">
        <v>1592</v>
      </c>
      <c r="F1475" s="16" t="n">
        <v>0.0402</v>
      </c>
      <c r="G1475" s="16" t="n">
        <v>0.0397</v>
      </c>
      <c r="H1475" s="16" t="n">
        <v>0.0402</v>
      </c>
      <c r="I1475" s="16" t="n">
        <v>0.0402</v>
      </c>
    </row>
    <row r="1476" customFormat="false" ht="12.8" hidden="false" customHeight="false" outlineLevel="0" collapsed="false">
      <c r="A1476" s="17" t="s">
        <v>1593</v>
      </c>
      <c r="B1476" s="16" t="n">
        <v>0.0397</v>
      </c>
      <c r="E1476" s="17" t="s">
        <v>1593</v>
      </c>
      <c r="F1476" s="16" t="n">
        <v>0.0397</v>
      </c>
      <c r="G1476" s="16" t="n">
        <v>0.0404</v>
      </c>
      <c r="H1476" s="16" t="n">
        <v>0.0397</v>
      </c>
      <c r="I1476" s="16" t="n">
        <v>0.0397</v>
      </c>
    </row>
    <row r="1477" customFormat="false" ht="12.8" hidden="false" customHeight="false" outlineLevel="0" collapsed="false">
      <c r="A1477" s="17" t="s">
        <v>1359</v>
      </c>
      <c r="B1477" s="16" t="n">
        <v>0.0403</v>
      </c>
      <c r="E1477" s="17" t="s">
        <v>1359</v>
      </c>
      <c r="F1477" s="16" t="n">
        <v>0.0403</v>
      </c>
      <c r="G1477" s="16" t="n">
        <v>0.0391</v>
      </c>
      <c r="H1477" s="16" t="n">
        <v>0.0403</v>
      </c>
      <c r="I1477" s="16" t="n">
        <v>0.0403</v>
      </c>
    </row>
    <row r="1478" customFormat="false" ht="12.8" hidden="false" customHeight="false" outlineLevel="0" collapsed="false">
      <c r="A1478" s="17" t="s">
        <v>1361</v>
      </c>
      <c r="B1478" s="16" t="n">
        <v>0.0391</v>
      </c>
      <c r="E1478" s="17" t="s">
        <v>1361</v>
      </c>
      <c r="F1478" s="16" t="n">
        <v>0.0391</v>
      </c>
      <c r="G1478" s="16" t="n">
        <v>0.041</v>
      </c>
      <c r="H1478" s="16" t="n">
        <v>0.0391</v>
      </c>
      <c r="I1478" s="16" t="n">
        <v>0.0391</v>
      </c>
    </row>
    <row r="1479" customFormat="false" ht="12.8" hidden="false" customHeight="false" outlineLevel="0" collapsed="false">
      <c r="A1479" s="17" t="s">
        <v>1363</v>
      </c>
      <c r="B1479" s="16" t="n">
        <v>0.041</v>
      </c>
      <c r="E1479" s="17" t="s">
        <v>1363</v>
      </c>
      <c r="F1479" s="16" t="n">
        <v>0.041</v>
      </c>
      <c r="G1479" s="16" t="n">
        <v>0.0412</v>
      </c>
      <c r="H1479" s="16" t="n">
        <v>0.041</v>
      </c>
      <c r="I1479" s="16" t="n">
        <v>0.041</v>
      </c>
    </row>
    <row r="1480" customFormat="false" ht="12.8" hidden="false" customHeight="false" outlineLevel="0" collapsed="false">
      <c r="A1480" s="17" t="s">
        <v>1364</v>
      </c>
      <c r="B1480" s="16" t="n">
        <v>0.0412</v>
      </c>
      <c r="E1480" s="17" t="s">
        <v>1364</v>
      </c>
      <c r="F1480" s="16" t="n">
        <v>0.0412</v>
      </c>
      <c r="G1480" s="16" t="n">
        <v>0.0396</v>
      </c>
      <c r="H1480" s="16" t="n">
        <v>0.0412</v>
      </c>
      <c r="I1480" s="16" t="n">
        <v>0.0412</v>
      </c>
    </row>
    <row r="1481" customFormat="false" ht="12.8" hidden="false" customHeight="false" outlineLevel="0" collapsed="false">
      <c r="A1481" s="17" t="s">
        <v>1365</v>
      </c>
      <c r="B1481" s="16" t="n">
        <v>0.0397</v>
      </c>
      <c r="E1481" s="17" t="s">
        <v>1365</v>
      </c>
      <c r="F1481" s="16" t="n">
        <v>0.0397</v>
      </c>
      <c r="G1481" s="16" t="n">
        <v>0.038</v>
      </c>
      <c r="H1481" s="16" t="n">
        <v>0.0397</v>
      </c>
      <c r="I1481" s="16" t="n">
        <v>0.0397</v>
      </c>
    </row>
    <row r="1482" customFormat="false" ht="12.8" hidden="false" customHeight="false" outlineLevel="0" collapsed="false">
      <c r="A1482" s="17" t="s">
        <v>1594</v>
      </c>
      <c r="B1482" s="16" t="n">
        <v>0.038</v>
      </c>
      <c r="E1482" s="17" t="s">
        <v>1594</v>
      </c>
      <c r="F1482" s="16" t="n">
        <v>0.038</v>
      </c>
      <c r="G1482" s="16" t="n">
        <v>0.0406</v>
      </c>
      <c r="H1482" s="16" t="n">
        <v>0.038</v>
      </c>
      <c r="I1482" s="16" t="n">
        <v>0.038</v>
      </c>
    </row>
    <row r="1483" customFormat="false" ht="12.8" hidden="false" customHeight="false" outlineLevel="0" collapsed="false">
      <c r="A1483" s="17" t="s">
        <v>1595</v>
      </c>
      <c r="B1483" s="16" t="n">
        <v>0.0406</v>
      </c>
      <c r="E1483" s="17" t="s">
        <v>1595</v>
      </c>
      <c r="F1483" s="16" t="n">
        <v>0.0406</v>
      </c>
      <c r="G1483" s="16" t="n">
        <v>0.0409</v>
      </c>
      <c r="H1483" s="16" t="n">
        <v>0.0406</v>
      </c>
      <c r="I1483" s="16" t="n">
        <v>0.0406</v>
      </c>
    </row>
    <row r="1484" customFormat="false" ht="12.8" hidden="false" customHeight="false" outlineLevel="0" collapsed="false">
      <c r="A1484" s="17" t="s">
        <v>1366</v>
      </c>
      <c r="B1484" s="16" t="n">
        <v>0.0408</v>
      </c>
      <c r="E1484" s="17" t="s">
        <v>1366</v>
      </c>
      <c r="F1484" s="16" t="n">
        <v>0.0408</v>
      </c>
      <c r="G1484" s="16" t="n">
        <v>0.037</v>
      </c>
      <c r="H1484" s="16" t="n">
        <v>0.0408</v>
      </c>
      <c r="I1484" s="16" t="n">
        <v>0.0408</v>
      </c>
    </row>
    <row r="1485" customFormat="false" ht="12.8" hidden="false" customHeight="false" outlineLevel="0" collapsed="false">
      <c r="A1485" s="17" t="s">
        <v>1367</v>
      </c>
      <c r="B1485" s="16" t="n">
        <v>0.037</v>
      </c>
      <c r="E1485" s="17" t="s">
        <v>1367</v>
      </c>
      <c r="F1485" s="16" t="n">
        <v>0.037</v>
      </c>
      <c r="G1485" s="16" t="n">
        <v>0.0385</v>
      </c>
      <c r="H1485" s="16" t="n">
        <v>0.037</v>
      </c>
      <c r="I1485" s="16" t="n">
        <v>0.037</v>
      </c>
    </row>
    <row r="1486" customFormat="false" ht="12.8" hidden="false" customHeight="false" outlineLevel="0" collapsed="false">
      <c r="A1486" s="17" t="s">
        <v>1369</v>
      </c>
      <c r="B1486" s="16" t="n">
        <v>0.0383</v>
      </c>
      <c r="E1486" s="17" t="s">
        <v>1369</v>
      </c>
      <c r="F1486" s="16" t="n">
        <v>0.0383</v>
      </c>
      <c r="G1486" s="16" t="n">
        <v>0.0371</v>
      </c>
      <c r="H1486" s="16" t="n">
        <v>0.0383</v>
      </c>
      <c r="I1486" s="16" t="n">
        <v>0.0383</v>
      </c>
    </row>
    <row r="1487" customFormat="false" ht="12.8" hidden="false" customHeight="false" outlineLevel="0" collapsed="false">
      <c r="A1487" s="17" t="s">
        <v>1371</v>
      </c>
      <c r="B1487" s="16" t="n">
        <v>0.0372</v>
      </c>
      <c r="E1487" s="17" t="s">
        <v>1371</v>
      </c>
      <c r="F1487" s="16" t="n">
        <v>0.0372</v>
      </c>
      <c r="G1487" s="16" t="n">
        <v>0.0333</v>
      </c>
      <c r="H1487" s="16" t="n">
        <v>0.0372</v>
      </c>
      <c r="I1487" s="16" t="n">
        <v>0.0372</v>
      </c>
    </row>
    <row r="1488" customFormat="false" ht="12.8" hidden="false" customHeight="false" outlineLevel="0" collapsed="false">
      <c r="A1488" s="17" t="s">
        <v>1373</v>
      </c>
      <c r="B1488" s="16" t="n">
        <v>0.0333</v>
      </c>
      <c r="E1488" s="17" t="s">
        <v>1373</v>
      </c>
      <c r="F1488" s="16" t="n">
        <v>0.0333</v>
      </c>
      <c r="G1488" s="16" t="n">
        <v>0.0339</v>
      </c>
      <c r="H1488" s="16" t="n">
        <v>0.0333</v>
      </c>
      <c r="I1488" s="16" t="n">
        <v>0.0333</v>
      </c>
    </row>
    <row r="1489" customFormat="false" ht="12.8" hidden="false" customHeight="false" outlineLevel="0" collapsed="false">
      <c r="A1489" s="17" t="s">
        <v>1596</v>
      </c>
      <c r="B1489" s="16" t="n">
        <v>0.0339</v>
      </c>
      <c r="E1489" s="17" t="s">
        <v>1596</v>
      </c>
      <c r="F1489" s="16" t="n">
        <v>0.0339</v>
      </c>
      <c r="G1489" s="16" t="n">
        <v>0.0334</v>
      </c>
      <c r="H1489" s="16" t="n">
        <v>0.0339</v>
      </c>
      <c r="I1489" s="16" t="n">
        <v>0.0339</v>
      </c>
    </row>
    <row r="1490" customFormat="false" ht="12.8" hidden="false" customHeight="false" outlineLevel="0" collapsed="false">
      <c r="A1490" s="17" t="s">
        <v>1597</v>
      </c>
      <c r="B1490" s="16" t="n">
        <v>0.0334</v>
      </c>
      <c r="E1490" s="17" t="s">
        <v>1597</v>
      </c>
      <c r="F1490" s="16" t="n">
        <v>0.0334</v>
      </c>
      <c r="G1490" s="16" t="n">
        <v>0.033</v>
      </c>
      <c r="H1490" s="16" t="n">
        <v>0.0334</v>
      </c>
      <c r="I1490" s="16" t="n">
        <v>0.0334</v>
      </c>
    </row>
    <row r="1491" customFormat="false" ht="12.8" hidden="false" customHeight="false" outlineLevel="0" collapsed="false">
      <c r="A1491" s="17" t="s">
        <v>1375</v>
      </c>
      <c r="B1491" s="16" t="n">
        <v>0.033</v>
      </c>
      <c r="E1491" s="17" t="s">
        <v>1375</v>
      </c>
      <c r="F1491" s="16" t="n">
        <v>0.033</v>
      </c>
      <c r="G1491" s="16" t="n">
        <v>0.0326</v>
      </c>
      <c r="H1491" s="16" t="n">
        <v>0.033</v>
      </c>
      <c r="I1491" s="16" t="n">
        <v>0.033</v>
      </c>
    </row>
    <row r="1492" customFormat="false" ht="12.8" hidden="false" customHeight="false" outlineLevel="0" collapsed="false">
      <c r="A1492" s="17" t="s">
        <v>1376</v>
      </c>
      <c r="B1492" s="16" t="n">
        <v>0.0326</v>
      </c>
      <c r="E1492" s="17" t="s">
        <v>1376</v>
      </c>
      <c r="F1492" s="16" t="n">
        <v>0.0326</v>
      </c>
      <c r="G1492" s="16" t="n">
        <v>0.0329</v>
      </c>
      <c r="H1492" s="16" t="n">
        <v>0.0326</v>
      </c>
      <c r="I1492" s="16" t="n">
        <v>0.0326</v>
      </c>
    </row>
    <row r="1493" customFormat="false" ht="12.8" hidden="false" customHeight="false" outlineLevel="0" collapsed="false">
      <c r="A1493" s="17" t="s">
        <v>1377</v>
      </c>
      <c r="B1493" s="16" t="n">
        <v>0.0328</v>
      </c>
      <c r="E1493" s="17" t="s">
        <v>1377</v>
      </c>
      <c r="F1493" s="16" t="n">
        <v>0.0328</v>
      </c>
      <c r="G1493" s="16" t="n">
        <v>0.033</v>
      </c>
      <c r="H1493" s="16" t="n">
        <v>0.0328</v>
      </c>
      <c r="I1493" s="16" t="n">
        <v>0.0328</v>
      </c>
    </row>
    <row r="1494" customFormat="false" ht="12.8" hidden="false" customHeight="false" outlineLevel="0" collapsed="false">
      <c r="A1494" s="17" t="s">
        <v>1378</v>
      </c>
      <c r="B1494" s="16" t="n">
        <v>0.033</v>
      </c>
      <c r="E1494" s="17" t="s">
        <v>1378</v>
      </c>
      <c r="F1494" s="16" t="n">
        <v>0.033</v>
      </c>
      <c r="G1494" s="16" t="n">
        <v>0.0329</v>
      </c>
      <c r="H1494" s="16" t="n">
        <v>0.033</v>
      </c>
      <c r="I1494" s="16" t="n">
        <v>0.033</v>
      </c>
    </row>
    <row r="1495" customFormat="false" ht="12.8" hidden="false" customHeight="false" outlineLevel="0" collapsed="false">
      <c r="A1495" s="17" t="s">
        <v>1379</v>
      </c>
      <c r="B1495" s="16" t="n">
        <v>0.0328</v>
      </c>
      <c r="E1495" s="17" t="s">
        <v>1379</v>
      </c>
      <c r="F1495" s="16" t="n">
        <v>0.0328</v>
      </c>
      <c r="G1495" s="16" t="n">
        <v>0.031</v>
      </c>
      <c r="H1495" s="16" t="n">
        <v>0.0328</v>
      </c>
      <c r="I1495" s="16" t="n">
        <v>0.0328</v>
      </c>
    </row>
    <row r="1496" customFormat="false" ht="12.8" hidden="false" customHeight="false" outlineLevel="0" collapsed="false">
      <c r="A1496" s="17" t="s">
        <v>1598</v>
      </c>
      <c r="B1496" s="16" t="n">
        <v>0.031</v>
      </c>
      <c r="E1496" s="17" t="s">
        <v>1598</v>
      </c>
      <c r="F1496" s="16" t="n">
        <v>0.031</v>
      </c>
      <c r="G1496" s="16" t="n">
        <v>0.0311</v>
      </c>
      <c r="H1496" s="16" t="n">
        <v>0.031</v>
      </c>
      <c r="I1496" s="16" t="n">
        <v>0.031</v>
      </c>
    </row>
    <row r="1497" customFormat="false" ht="12.8" hidden="false" customHeight="false" outlineLevel="0" collapsed="false">
      <c r="A1497" s="17" t="s">
        <v>1599</v>
      </c>
      <c r="B1497" s="16" t="n">
        <v>0.0311</v>
      </c>
      <c r="E1497" s="17" t="s">
        <v>1599</v>
      </c>
      <c r="F1497" s="16" t="n">
        <v>0.0311</v>
      </c>
      <c r="G1497" s="16" t="n">
        <v>0.0305</v>
      </c>
      <c r="H1497" s="16" t="n">
        <v>0.0311</v>
      </c>
      <c r="I1497" s="16" t="n">
        <v>0.0311</v>
      </c>
    </row>
    <row r="1498" customFormat="false" ht="12.8" hidden="false" customHeight="false" outlineLevel="0" collapsed="false">
      <c r="A1498" s="17" t="s">
        <v>1381</v>
      </c>
      <c r="B1498" s="16" t="n">
        <v>0.0304</v>
      </c>
      <c r="E1498" s="17" t="s">
        <v>1381</v>
      </c>
      <c r="F1498" s="16" t="n">
        <v>0.0304</v>
      </c>
      <c r="G1498" s="16" t="n">
        <v>0.0292</v>
      </c>
      <c r="H1498" s="16" t="n">
        <v>0.0304</v>
      </c>
      <c r="I1498" s="16" t="n">
        <v>0.0304</v>
      </c>
    </row>
    <row r="1499" customFormat="false" ht="12.8" hidden="false" customHeight="false" outlineLevel="0" collapsed="false">
      <c r="A1499" s="17" t="s">
        <v>1383</v>
      </c>
      <c r="B1499" s="16" t="n">
        <v>0.0294</v>
      </c>
      <c r="E1499" s="17" t="s">
        <v>1383</v>
      </c>
      <c r="F1499" s="16" t="n">
        <v>0.0294</v>
      </c>
      <c r="G1499" s="16" t="n">
        <v>0.0298</v>
      </c>
      <c r="H1499" s="16" t="n">
        <v>0.0294</v>
      </c>
      <c r="I1499" s="16" t="n">
        <v>0.0294</v>
      </c>
    </row>
    <row r="1500" customFormat="false" ht="12.8" hidden="false" customHeight="false" outlineLevel="0" collapsed="false">
      <c r="A1500" s="17" t="s">
        <v>1600</v>
      </c>
      <c r="B1500" s="16" t="n">
        <v>0.0298</v>
      </c>
      <c r="E1500" s="17" t="s">
        <v>1600</v>
      </c>
      <c r="F1500" s="16" t="n">
        <v>0.0298</v>
      </c>
      <c r="G1500" s="16" t="n">
        <v>0.0293</v>
      </c>
      <c r="H1500" s="16" t="n">
        <v>0.0298</v>
      </c>
      <c r="I1500" s="16" t="n">
        <v>0.0298</v>
      </c>
    </row>
    <row r="1501" customFormat="false" ht="12.8" hidden="false" customHeight="false" outlineLevel="0" collapsed="false">
      <c r="A1501" s="17" t="s">
        <v>1601</v>
      </c>
      <c r="B1501" s="16" t="n">
        <v>0.0293</v>
      </c>
      <c r="E1501" s="17" t="s">
        <v>1601</v>
      </c>
      <c r="F1501" s="16" t="n">
        <v>0.0293</v>
      </c>
      <c r="G1501" s="16" t="n">
        <v>0.0301</v>
      </c>
      <c r="H1501" s="16" t="n">
        <v>0.0293</v>
      </c>
      <c r="I1501" s="16" t="n">
        <v>0.0293</v>
      </c>
    </row>
    <row r="1502" customFormat="false" ht="12.8" hidden="false" customHeight="false" outlineLevel="0" collapsed="false">
      <c r="A1502" s="17" t="s">
        <v>1384</v>
      </c>
      <c r="B1502" s="16" t="n">
        <v>0.0301</v>
      </c>
      <c r="E1502" s="17" t="s">
        <v>1384</v>
      </c>
      <c r="F1502" s="16" t="n">
        <v>0.0301</v>
      </c>
      <c r="G1502" s="16" t="n">
        <v>0.031</v>
      </c>
      <c r="H1502" s="16" t="n">
        <v>0.0301</v>
      </c>
      <c r="I1502" s="16" t="n">
        <v>0.0301</v>
      </c>
    </row>
    <row r="1503" customFormat="false" ht="12.8" hidden="false" customHeight="false" outlineLevel="0" collapsed="false">
      <c r="A1503" s="17" t="s">
        <v>1602</v>
      </c>
      <c r="B1503" s="16" t="n">
        <v>0.031</v>
      </c>
      <c r="E1503" s="17" t="s">
        <v>1602</v>
      </c>
      <c r="F1503" s="16" t="n">
        <v>0.031</v>
      </c>
      <c r="G1503" s="16" t="n">
        <v>0.0301</v>
      </c>
      <c r="H1503" s="16" t="n">
        <v>0.031</v>
      </c>
      <c r="I1503" s="16" t="n">
        <v>0.031</v>
      </c>
    </row>
    <row r="1504" customFormat="false" ht="12.8" hidden="false" customHeight="false" outlineLevel="0" collapsed="false">
      <c r="A1504" s="17" t="s">
        <v>1603</v>
      </c>
      <c r="B1504" s="16" t="n">
        <v>0.0301</v>
      </c>
      <c r="E1504" s="17" t="s">
        <v>1603</v>
      </c>
      <c r="F1504" s="16" t="n">
        <v>0.0301</v>
      </c>
      <c r="G1504" s="16" t="n">
        <v>0.0297</v>
      </c>
      <c r="H1504" s="16" t="n">
        <v>0.0301</v>
      </c>
      <c r="I1504" s="16" t="n">
        <v>0.0301</v>
      </c>
    </row>
    <row r="1505" customFormat="false" ht="12.8" hidden="false" customHeight="false" outlineLevel="0" collapsed="false">
      <c r="A1505" s="17" t="s">
        <v>1385</v>
      </c>
      <c r="B1505" s="16" t="n">
        <v>0.0297</v>
      </c>
      <c r="E1505" s="17" t="s">
        <v>1385</v>
      </c>
      <c r="F1505" s="16" t="n">
        <v>0.0297</v>
      </c>
      <c r="G1505" s="16" t="n">
        <v>0.0309</v>
      </c>
      <c r="H1505" s="16" t="n">
        <v>0.0297</v>
      </c>
      <c r="I1505" s="16" t="n">
        <v>0.0297</v>
      </c>
    </row>
    <row r="1506" customFormat="false" ht="12.8" hidden="false" customHeight="false" outlineLevel="0" collapsed="false">
      <c r="A1506" s="17" t="s">
        <v>1604</v>
      </c>
      <c r="B1506" s="16" t="n">
        <v>0.0308</v>
      </c>
      <c r="E1506" s="17" t="s">
        <v>1604</v>
      </c>
      <c r="F1506" s="16" t="n">
        <v>0.0308</v>
      </c>
      <c r="G1506" s="16" t="n">
        <v>0.0306</v>
      </c>
      <c r="H1506" s="16" t="n">
        <v>0.0308</v>
      </c>
      <c r="I1506" s="16" t="n">
        <v>0.0308</v>
      </c>
    </row>
    <row r="1507" customFormat="false" ht="12.8" hidden="false" customHeight="false" outlineLevel="0" collapsed="false">
      <c r="A1507" s="17" t="s">
        <v>1605</v>
      </c>
      <c r="B1507" s="16" t="n">
        <v>0.0304</v>
      </c>
      <c r="E1507" s="17" t="s">
        <v>1605</v>
      </c>
      <c r="F1507" s="16" t="n">
        <v>0.0304</v>
      </c>
      <c r="G1507" s="16" t="n">
        <v>0.0312</v>
      </c>
      <c r="H1507" s="16" t="n">
        <v>0.0304</v>
      </c>
      <c r="I1507" s="16" t="n">
        <v>0.0304</v>
      </c>
    </row>
    <row r="1508" customFormat="false" ht="12.8" hidden="false" customHeight="false" outlineLevel="0" collapsed="false">
      <c r="A1508" s="17" t="s">
        <v>1606</v>
      </c>
      <c r="B1508" s="16" t="n">
        <v>0.0311</v>
      </c>
      <c r="E1508" s="17" t="s">
        <v>1606</v>
      </c>
      <c r="F1508" s="16" t="n">
        <v>0.0311</v>
      </c>
      <c r="G1508" s="16" t="n">
        <v>0.0299</v>
      </c>
      <c r="H1508" s="16" t="n">
        <v>0.0311</v>
      </c>
      <c r="I1508" s="16" t="n">
        <v>0.0311</v>
      </c>
    </row>
    <row r="1509" customFormat="false" ht="12.8" hidden="false" customHeight="false" outlineLevel="0" collapsed="false">
      <c r="A1509" s="17" t="s">
        <v>1386</v>
      </c>
      <c r="B1509" s="16" t="n">
        <v>0.03</v>
      </c>
      <c r="E1509" s="17" t="s">
        <v>1386</v>
      </c>
      <c r="F1509" s="16" t="n">
        <v>0.03</v>
      </c>
      <c r="G1509" s="16" t="n">
        <v>0.031</v>
      </c>
      <c r="H1509" s="16" t="n">
        <v>0.03</v>
      </c>
      <c r="I1509" s="16" t="n">
        <v>0.03</v>
      </c>
    </row>
    <row r="1510" customFormat="false" ht="12.8" hidden="false" customHeight="false" outlineLevel="0" collapsed="false">
      <c r="A1510" s="17" t="s">
        <v>1607</v>
      </c>
      <c r="B1510" s="16" t="n">
        <v>0.031</v>
      </c>
      <c r="E1510" s="17" t="s">
        <v>1607</v>
      </c>
      <c r="F1510" s="16" t="n">
        <v>0.031</v>
      </c>
      <c r="G1510" s="16" t="n">
        <v>0.03</v>
      </c>
      <c r="H1510" s="16" t="n">
        <v>0.031</v>
      </c>
      <c r="I1510" s="16" t="n">
        <v>0.031</v>
      </c>
    </row>
    <row r="1511" customFormat="false" ht="12.8" hidden="false" customHeight="false" outlineLevel="0" collapsed="false">
      <c r="A1511" s="17" t="s">
        <v>1608</v>
      </c>
      <c r="B1511" s="16" t="n">
        <v>0.03</v>
      </c>
      <c r="E1511" s="17" t="s">
        <v>1608</v>
      </c>
      <c r="F1511" s="16" t="n">
        <v>0.03</v>
      </c>
      <c r="G1511" s="16" t="n">
        <v>0.0304</v>
      </c>
      <c r="H1511" s="16" t="n">
        <v>0.03</v>
      </c>
      <c r="I1511" s="16" t="n">
        <v>0.03</v>
      </c>
    </row>
    <row r="1512" customFormat="false" ht="12.8" hidden="false" customHeight="false" outlineLevel="0" collapsed="false">
      <c r="A1512" s="17" t="s">
        <v>1387</v>
      </c>
      <c r="B1512" s="16" t="n">
        <v>0.0305</v>
      </c>
      <c r="E1512" s="17" t="s">
        <v>1387</v>
      </c>
      <c r="F1512" s="16" t="n">
        <v>0.0305</v>
      </c>
      <c r="G1512" s="16" t="n">
        <v>0.0299</v>
      </c>
      <c r="H1512" s="16" t="n">
        <v>0.0305</v>
      </c>
      <c r="I1512" s="16" t="n">
        <v>0.0305</v>
      </c>
    </row>
    <row r="1513" customFormat="false" ht="12.8" hidden="false" customHeight="false" outlineLevel="0" collapsed="false">
      <c r="A1513" s="17" t="s">
        <v>1388</v>
      </c>
      <c r="B1513" s="16" t="n">
        <v>0.0299</v>
      </c>
      <c r="E1513" s="17" t="s">
        <v>1388</v>
      </c>
      <c r="F1513" s="16" t="n">
        <v>0.0299</v>
      </c>
      <c r="G1513" s="16" t="n">
        <v>0.0307</v>
      </c>
      <c r="H1513" s="16" t="n">
        <v>0.0299</v>
      </c>
      <c r="I1513" s="16" t="n">
        <v>0.0299</v>
      </c>
    </row>
    <row r="1514" customFormat="false" ht="12.8" hidden="false" customHeight="false" outlineLevel="0" collapsed="false">
      <c r="A1514" s="17" t="s">
        <v>1390</v>
      </c>
      <c r="B1514" s="16" t="n">
        <v>0.0307</v>
      </c>
      <c r="E1514" s="17" t="s">
        <v>1390</v>
      </c>
      <c r="F1514" s="16" t="n">
        <v>0.0307</v>
      </c>
      <c r="G1514" s="16" t="n">
        <v>0.0282</v>
      </c>
      <c r="H1514" s="16" t="n">
        <v>0.0307</v>
      </c>
      <c r="I1514" s="16" t="n">
        <v>0.0307</v>
      </c>
    </row>
    <row r="1515" customFormat="false" ht="12.8" hidden="false" customHeight="false" outlineLevel="0" collapsed="false">
      <c r="A1515" s="17" t="s">
        <v>1392</v>
      </c>
      <c r="B1515" s="16" t="n">
        <v>0.0282</v>
      </c>
      <c r="E1515" s="17" t="s">
        <v>1392</v>
      </c>
      <c r="F1515" s="16" t="n">
        <v>0.0282</v>
      </c>
      <c r="G1515" s="16" t="n">
        <v>0.0308</v>
      </c>
      <c r="H1515" s="16" t="n">
        <v>0.0282</v>
      </c>
      <c r="I1515" s="16" t="n">
        <v>0.0282</v>
      </c>
    </row>
    <row r="1516" customFormat="false" ht="12.8" hidden="false" customHeight="false" outlineLevel="0" collapsed="false">
      <c r="A1516" s="17" t="s">
        <v>1393</v>
      </c>
      <c r="B1516" s="16" t="n">
        <v>0.0307</v>
      </c>
      <c r="E1516" s="17" t="s">
        <v>1393</v>
      </c>
      <c r="F1516" s="16" t="n">
        <v>0.0307</v>
      </c>
      <c r="G1516" s="16" t="n">
        <v>0.0329</v>
      </c>
      <c r="H1516" s="16" t="n">
        <v>0.0307</v>
      </c>
      <c r="I1516" s="16" t="n">
        <v>0.0307</v>
      </c>
    </row>
    <row r="1517" customFormat="false" ht="12.8" hidden="false" customHeight="false" outlineLevel="0" collapsed="false">
      <c r="A1517" s="17" t="s">
        <v>1609</v>
      </c>
      <c r="B1517" s="16" t="n">
        <v>0.033</v>
      </c>
      <c r="E1517" s="17" t="s">
        <v>1609</v>
      </c>
      <c r="F1517" s="16" t="n">
        <v>0.033</v>
      </c>
      <c r="G1517" s="16" t="n">
        <v>0.0328</v>
      </c>
      <c r="H1517" s="16" t="n">
        <v>0.033</v>
      </c>
      <c r="I1517" s="16" t="n">
        <v>0.033</v>
      </c>
    </row>
    <row r="1518" customFormat="false" ht="12.8" hidden="false" customHeight="false" outlineLevel="0" collapsed="false">
      <c r="A1518" s="17" t="s">
        <v>1610</v>
      </c>
      <c r="B1518" s="16" t="n">
        <v>0.0328</v>
      </c>
      <c r="E1518" s="17" t="s">
        <v>1610</v>
      </c>
      <c r="F1518" s="16" t="n">
        <v>0.0328</v>
      </c>
      <c r="G1518" s="16" t="n">
        <v>0.0335</v>
      </c>
      <c r="H1518" s="16" t="n">
        <v>0.0328</v>
      </c>
      <c r="I1518" s="16" t="n">
        <v>0.0328</v>
      </c>
    </row>
    <row r="1519" customFormat="false" ht="12.8" hidden="false" customHeight="false" outlineLevel="0" collapsed="false">
      <c r="A1519" s="17" t="s">
        <v>1394</v>
      </c>
      <c r="B1519" s="16" t="n">
        <v>0.0334</v>
      </c>
      <c r="E1519" s="17" t="s">
        <v>1394</v>
      </c>
      <c r="F1519" s="16" t="n">
        <v>0.0334</v>
      </c>
      <c r="G1519" s="16" t="n">
        <v>0.0328</v>
      </c>
      <c r="H1519" s="16" t="n">
        <v>0.0334</v>
      </c>
      <c r="I1519" s="16" t="n">
        <v>0.0334</v>
      </c>
    </row>
    <row r="1520" customFormat="false" ht="12.8" hidden="false" customHeight="false" outlineLevel="0" collapsed="false">
      <c r="A1520" s="17" t="s">
        <v>1395</v>
      </c>
      <c r="B1520" s="16" t="n">
        <v>0.0328</v>
      </c>
      <c r="E1520" s="17" t="s">
        <v>1395</v>
      </c>
      <c r="F1520" s="16" t="n">
        <v>0.0328</v>
      </c>
      <c r="G1520" s="16" t="n">
        <v>0.0329</v>
      </c>
      <c r="H1520" s="16" t="n">
        <v>0.0328</v>
      </c>
      <c r="I1520" s="16" t="n">
        <v>0.0328</v>
      </c>
    </row>
    <row r="1521" customFormat="false" ht="12.8" hidden="false" customHeight="false" outlineLevel="0" collapsed="false">
      <c r="A1521" s="17" t="s">
        <v>1396</v>
      </c>
      <c r="B1521" s="16" t="n">
        <v>0.033</v>
      </c>
      <c r="E1521" s="17" t="s">
        <v>1396</v>
      </c>
      <c r="F1521" s="16" t="n">
        <v>0.033</v>
      </c>
      <c r="G1521" s="16" t="n">
        <v>0.0331</v>
      </c>
      <c r="H1521" s="16" t="n">
        <v>0.033</v>
      </c>
      <c r="I1521" s="16" t="n">
        <v>0.033</v>
      </c>
    </row>
    <row r="1522" customFormat="false" ht="12.8" hidden="false" customHeight="false" outlineLevel="0" collapsed="false">
      <c r="A1522" s="17" t="s">
        <v>1397</v>
      </c>
      <c r="B1522" s="16" t="n">
        <v>0.0331</v>
      </c>
      <c r="E1522" s="17" t="s">
        <v>1397</v>
      </c>
      <c r="F1522" s="16" t="n">
        <v>0.0331</v>
      </c>
      <c r="G1522" s="16" t="n">
        <v>0.0339</v>
      </c>
      <c r="H1522" s="16" t="n">
        <v>0.0331</v>
      </c>
      <c r="I1522" s="16" t="n">
        <v>0.0331</v>
      </c>
    </row>
    <row r="1523" customFormat="false" ht="12.8" hidden="false" customHeight="false" outlineLevel="0" collapsed="false">
      <c r="A1523" s="17" t="s">
        <v>1399</v>
      </c>
      <c r="B1523" s="16" t="n">
        <v>0.0339</v>
      </c>
      <c r="E1523" s="17" t="s">
        <v>1399</v>
      </c>
      <c r="F1523" s="16" t="n">
        <v>0.0339</v>
      </c>
      <c r="G1523" s="16" t="n">
        <v>0.0351</v>
      </c>
      <c r="H1523" s="16" t="n">
        <v>0.0339</v>
      </c>
      <c r="I1523" s="16" t="n">
        <v>0.0339</v>
      </c>
    </row>
    <row r="1524" customFormat="false" ht="12.8" hidden="false" customHeight="false" outlineLevel="0" collapsed="false">
      <c r="A1524" s="17" t="s">
        <v>1611</v>
      </c>
      <c r="B1524" s="16" t="n">
        <v>0.0351</v>
      </c>
      <c r="E1524" s="17" t="s">
        <v>1611</v>
      </c>
      <c r="F1524" s="16" t="n">
        <v>0.0351</v>
      </c>
      <c r="G1524" s="16" t="n">
        <v>0.0352</v>
      </c>
      <c r="H1524" s="16" t="n">
        <v>0.0351</v>
      </c>
      <c r="I1524" s="16" t="n">
        <v>0.0351</v>
      </c>
    </row>
    <row r="1525" customFormat="false" ht="12.8" hidden="false" customHeight="false" outlineLevel="0" collapsed="false">
      <c r="A1525" s="17" t="s">
        <v>1612</v>
      </c>
      <c r="B1525" s="16" t="n">
        <v>0.0352</v>
      </c>
      <c r="E1525" s="17" t="s">
        <v>1612</v>
      </c>
      <c r="F1525" s="16" t="n">
        <v>0.0352</v>
      </c>
      <c r="G1525" s="16" t="n">
        <v>0.0345</v>
      </c>
      <c r="H1525" s="16" t="n">
        <v>0.0352</v>
      </c>
      <c r="I1525" s="16" t="n">
        <v>0.0352</v>
      </c>
    </row>
    <row r="1526" customFormat="false" ht="12.8" hidden="false" customHeight="false" outlineLevel="0" collapsed="false">
      <c r="A1526" s="17" t="s">
        <v>1401</v>
      </c>
      <c r="B1526" s="16" t="n">
        <v>0.0345</v>
      </c>
      <c r="E1526" s="17" t="s">
        <v>1401</v>
      </c>
      <c r="F1526" s="16" t="n">
        <v>0.0345</v>
      </c>
      <c r="G1526" s="16" t="n">
        <v>0.0342</v>
      </c>
      <c r="H1526" s="16" t="n">
        <v>0.0345</v>
      </c>
      <c r="I1526" s="16" t="n">
        <v>0.0345</v>
      </c>
    </row>
    <row r="1527" customFormat="false" ht="12.8" hidden="false" customHeight="false" outlineLevel="0" collapsed="false">
      <c r="A1527" s="17" t="s">
        <v>1402</v>
      </c>
      <c r="B1527" s="16" t="n">
        <v>0.0342</v>
      </c>
      <c r="E1527" s="17" t="s">
        <v>1402</v>
      </c>
      <c r="F1527" s="16" t="n">
        <v>0.0342</v>
      </c>
      <c r="G1527" s="16" t="n">
        <v>0.0337</v>
      </c>
      <c r="H1527" s="16" t="n">
        <v>0.0342</v>
      </c>
      <c r="I1527" s="16" t="n">
        <v>0.0342</v>
      </c>
    </row>
    <row r="1528" customFormat="false" ht="12.8" hidden="false" customHeight="false" outlineLevel="0" collapsed="false">
      <c r="A1528" s="17" t="s">
        <v>1403</v>
      </c>
      <c r="B1528" s="16" t="n">
        <v>0.0338</v>
      </c>
      <c r="E1528" s="17" t="s">
        <v>1403</v>
      </c>
      <c r="F1528" s="16" t="n">
        <v>0.0338</v>
      </c>
      <c r="G1528" s="16" t="n">
        <v>0.0343</v>
      </c>
      <c r="H1528" s="16" t="n">
        <v>0.0338</v>
      </c>
      <c r="I1528" s="16" t="n">
        <v>0.0338</v>
      </c>
    </row>
    <row r="1529" customFormat="false" ht="12.8" hidden="false" customHeight="false" outlineLevel="0" collapsed="false">
      <c r="A1529" s="17" t="s">
        <v>1404</v>
      </c>
      <c r="B1529" s="16" t="n">
        <v>0.0343</v>
      </c>
      <c r="E1529" s="17" t="s">
        <v>1404</v>
      </c>
      <c r="F1529" s="16" t="n">
        <v>0.0343</v>
      </c>
      <c r="G1529" s="16" t="n">
        <v>0.0345</v>
      </c>
      <c r="H1529" s="16" t="n">
        <v>0.0343</v>
      </c>
      <c r="I1529" s="16" t="n">
        <v>0.0343</v>
      </c>
    </row>
    <row r="1530" customFormat="false" ht="12.8" hidden="false" customHeight="false" outlineLevel="0" collapsed="false">
      <c r="A1530" s="17" t="s">
        <v>1405</v>
      </c>
      <c r="B1530" s="16" t="n">
        <v>0.0345</v>
      </c>
      <c r="E1530" s="17" t="s">
        <v>1405</v>
      </c>
      <c r="F1530" s="16" t="n">
        <v>0.0345</v>
      </c>
      <c r="G1530" s="16" t="n">
        <v>0.0358</v>
      </c>
      <c r="H1530" s="16" t="n">
        <v>0.0345</v>
      </c>
      <c r="I1530" s="16" t="n">
        <v>0.0345</v>
      </c>
    </row>
    <row r="1531" customFormat="false" ht="12.8" hidden="false" customHeight="false" outlineLevel="0" collapsed="false">
      <c r="A1531" s="17" t="s">
        <v>1613</v>
      </c>
      <c r="B1531" s="16" t="n">
        <v>0.0358</v>
      </c>
      <c r="E1531" s="17" t="s">
        <v>1613</v>
      </c>
      <c r="F1531" s="16" t="n">
        <v>0.0358</v>
      </c>
      <c r="G1531" s="16" t="n">
        <v>0.0367</v>
      </c>
      <c r="H1531" s="16" t="n">
        <v>0.0358</v>
      </c>
      <c r="I1531" s="16" t="n">
        <v>0.0358</v>
      </c>
    </row>
    <row r="1532" customFormat="false" ht="12.8" hidden="false" customHeight="false" outlineLevel="0" collapsed="false">
      <c r="A1532" s="17" t="s">
        <v>1614</v>
      </c>
      <c r="B1532" s="16" t="n">
        <v>0.0367</v>
      </c>
      <c r="E1532" s="17" t="s">
        <v>1614</v>
      </c>
      <c r="F1532" s="16" t="n">
        <v>0.0367</v>
      </c>
      <c r="G1532" s="16" t="n">
        <v>0.0375</v>
      </c>
      <c r="H1532" s="16" t="n">
        <v>0.0367</v>
      </c>
      <c r="I1532" s="16" t="n">
        <v>0.0367</v>
      </c>
    </row>
    <row r="1533" customFormat="false" ht="12.8" hidden="false" customHeight="false" outlineLevel="0" collapsed="false">
      <c r="A1533" s="17" t="s">
        <v>1406</v>
      </c>
      <c r="B1533" s="16" t="n">
        <v>0.0374</v>
      </c>
      <c r="E1533" s="17" t="s">
        <v>1406</v>
      </c>
      <c r="F1533" s="16" t="n">
        <v>0.0374</v>
      </c>
      <c r="G1533" s="16" t="n">
        <v>0.0356</v>
      </c>
      <c r="H1533" s="16" t="n">
        <v>0.0374</v>
      </c>
      <c r="I1533" s="16" t="n">
        <v>0.0374</v>
      </c>
    </row>
    <row r="1534" customFormat="false" ht="12.8" hidden="false" customHeight="false" outlineLevel="0" collapsed="false">
      <c r="A1534" s="17" t="s">
        <v>1408</v>
      </c>
      <c r="B1534" s="16" t="n">
        <v>0.0357</v>
      </c>
      <c r="E1534" s="17" t="s">
        <v>1408</v>
      </c>
      <c r="F1534" s="16" t="n">
        <v>0.0357</v>
      </c>
      <c r="G1534" s="16" t="n">
        <v>0.0355</v>
      </c>
      <c r="H1534" s="16" t="n">
        <v>0.0357</v>
      </c>
      <c r="I1534" s="16" t="n">
        <v>0.0357</v>
      </c>
    </row>
    <row r="1535" customFormat="false" ht="12.8" hidden="false" customHeight="false" outlineLevel="0" collapsed="false">
      <c r="A1535" s="17" t="s">
        <v>1410</v>
      </c>
      <c r="B1535" s="16" t="n">
        <v>0.0356</v>
      </c>
      <c r="E1535" s="17" t="s">
        <v>1410</v>
      </c>
      <c r="F1535" s="16" t="n">
        <v>0.0356</v>
      </c>
      <c r="G1535" s="16" t="n">
        <v>0.0334</v>
      </c>
      <c r="H1535" s="16" t="n">
        <v>0.0356</v>
      </c>
      <c r="I1535" s="16" t="n">
        <v>0.0356</v>
      </c>
    </row>
    <row r="1536" customFormat="false" ht="12.8" hidden="false" customHeight="false" outlineLevel="0" collapsed="false">
      <c r="A1536" s="17" t="s">
        <v>1411</v>
      </c>
      <c r="B1536" s="16" t="n">
        <v>0.0334</v>
      </c>
      <c r="E1536" s="17" t="s">
        <v>1411</v>
      </c>
      <c r="F1536" s="16" t="n">
        <v>0.0334</v>
      </c>
      <c r="G1536" s="16" t="n">
        <v>0.0331</v>
      </c>
      <c r="H1536" s="16" t="n">
        <v>0.0334</v>
      </c>
      <c r="I1536" s="16" t="n">
        <v>0.0334</v>
      </c>
    </row>
    <row r="1537" customFormat="false" ht="12.8" hidden="false" customHeight="false" outlineLevel="0" collapsed="false">
      <c r="A1537" s="17" t="s">
        <v>1412</v>
      </c>
      <c r="B1537" s="16" t="n">
        <v>0.0331</v>
      </c>
      <c r="E1537" s="17" t="s">
        <v>1412</v>
      </c>
      <c r="F1537" s="16" t="n">
        <v>0.0331</v>
      </c>
      <c r="G1537" s="16" t="n">
        <v>0.0327</v>
      </c>
      <c r="H1537" s="16" t="n">
        <v>0.0331</v>
      </c>
      <c r="I1537" s="16" t="n">
        <v>0.0331</v>
      </c>
    </row>
    <row r="1538" customFormat="false" ht="12.8" hidden="false" customHeight="false" outlineLevel="0" collapsed="false">
      <c r="A1538" s="17" t="s">
        <v>1615</v>
      </c>
      <c r="B1538" s="16" t="n">
        <v>0.0327</v>
      </c>
      <c r="E1538" s="17" t="s">
        <v>1615</v>
      </c>
      <c r="F1538" s="16" t="n">
        <v>0.0327</v>
      </c>
      <c r="G1538" s="16" t="n">
        <v>0.0344</v>
      </c>
      <c r="H1538" s="16" t="n">
        <v>0.0327</v>
      </c>
      <c r="I1538" s="16" t="n">
        <v>0.0327</v>
      </c>
    </row>
    <row r="1539" customFormat="false" ht="12.8" hidden="false" customHeight="false" outlineLevel="0" collapsed="false">
      <c r="A1539" s="17" t="s">
        <v>1616</v>
      </c>
      <c r="B1539" s="16" t="n">
        <v>0.0345</v>
      </c>
      <c r="E1539" s="17" t="s">
        <v>1616</v>
      </c>
      <c r="F1539" s="16" t="n">
        <v>0.0345</v>
      </c>
      <c r="G1539" s="16" t="n">
        <v>0.0336</v>
      </c>
      <c r="H1539" s="16" t="n">
        <v>0.0345</v>
      </c>
      <c r="I1539" s="16" t="n">
        <v>0.0345</v>
      </c>
    </row>
    <row r="1540" customFormat="false" ht="12.8" hidden="false" customHeight="false" outlineLevel="0" collapsed="false">
      <c r="A1540" s="17" t="s">
        <v>1413</v>
      </c>
      <c r="B1540" s="16" t="n">
        <v>0.0336</v>
      </c>
      <c r="E1540" s="17" t="s">
        <v>1413</v>
      </c>
      <c r="F1540" s="16" t="n">
        <v>0.0336</v>
      </c>
      <c r="G1540" s="16" t="n">
        <v>0.0348</v>
      </c>
      <c r="H1540" s="16" t="n">
        <v>0.0336</v>
      </c>
      <c r="I1540" s="16" t="n">
        <v>0.0336</v>
      </c>
    </row>
    <row r="1541" customFormat="false" ht="12.8" hidden="false" customHeight="false" outlineLevel="0" collapsed="false">
      <c r="A1541" s="17" t="s">
        <v>1414</v>
      </c>
      <c r="B1541" s="16" t="n">
        <v>0.0348</v>
      </c>
      <c r="E1541" s="17" t="s">
        <v>1414</v>
      </c>
      <c r="F1541" s="16" t="n">
        <v>0.0348</v>
      </c>
      <c r="G1541" s="16" t="n">
        <v>0.0371</v>
      </c>
      <c r="H1541" s="16" t="n">
        <v>0.0348</v>
      </c>
      <c r="I1541" s="16" t="n">
        <v>0.0348</v>
      </c>
    </row>
    <row r="1542" customFormat="false" ht="12.8" hidden="false" customHeight="false" outlineLevel="0" collapsed="false">
      <c r="A1542" s="17" t="s">
        <v>1415</v>
      </c>
      <c r="B1542" s="16" t="n">
        <v>0.0372</v>
      </c>
      <c r="E1542" s="17" t="s">
        <v>1415</v>
      </c>
      <c r="F1542" s="16" t="n">
        <v>0.0372</v>
      </c>
      <c r="G1542" s="16" t="n">
        <v>0.0388</v>
      </c>
      <c r="H1542" s="16" t="n">
        <v>0.0372</v>
      </c>
      <c r="I1542" s="16" t="n">
        <v>0.0372</v>
      </c>
    </row>
    <row r="1543" customFormat="false" ht="12.8" hidden="false" customHeight="false" outlineLevel="0" collapsed="false">
      <c r="A1543" s="17" t="s">
        <v>1417</v>
      </c>
      <c r="B1543" s="16" t="n">
        <v>0.0388</v>
      </c>
      <c r="E1543" s="17" t="s">
        <v>1417</v>
      </c>
      <c r="F1543" s="16" t="n">
        <v>0.0388</v>
      </c>
      <c r="G1543" s="16" t="n">
        <v>0.0397</v>
      </c>
      <c r="H1543" s="16" t="n">
        <v>0.0388</v>
      </c>
      <c r="I1543" s="16" t="n">
        <v>0.0388</v>
      </c>
    </row>
    <row r="1544" customFormat="false" ht="12.8" hidden="false" customHeight="false" outlineLevel="0" collapsed="false">
      <c r="A1544" s="17" t="s">
        <v>1419</v>
      </c>
      <c r="B1544" s="16" t="n">
        <v>0.0397</v>
      </c>
      <c r="E1544" s="17" t="s">
        <v>1419</v>
      </c>
      <c r="F1544" s="16" t="n">
        <v>0.0397</v>
      </c>
      <c r="G1544" s="16" t="n">
        <v>0.0417</v>
      </c>
      <c r="H1544" s="16" t="n">
        <v>0.0397</v>
      </c>
      <c r="I1544" s="16" t="n">
        <v>0.0397</v>
      </c>
    </row>
    <row r="1545" customFormat="false" ht="12.8" hidden="false" customHeight="false" outlineLevel="0" collapsed="false">
      <c r="A1545" s="17" t="s">
        <v>1617</v>
      </c>
      <c r="B1545" s="16" t="n">
        <v>0.0417</v>
      </c>
      <c r="E1545" s="17" t="s">
        <v>1617</v>
      </c>
      <c r="F1545" s="16" t="n">
        <v>0.0417</v>
      </c>
      <c r="G1545" s="16" t="n">
        <v>0.04</v>
      </c>
      <c r="H1545" s="16" t="n">
        <v>0.0417</v>
      </c>
      <c r="I1545" s="16" t="n">
        <v>0.0417</v>
      </c>
    </row>
    <row r="1546" customFormat="false" ht="12.8" hidden="false" customHeight="false" outlineLevel="0" collapsed="false">
      <c r="A1546" s="17" t="s">
        <v>1618</v>
      </c>
      <c r="B1546" s="16" t="n">
        <v>0.0401</v>
      </c>
      <c r="E1546" s="17" t="s">
        <v>1618</v>
      </c>
      <c r="F1546" s="16" t="n">
        <v>0.0401</v>
      </c>
      <c r="G1546" s="16" t="n">
        <v>0.0401</v>
      </c>
      <c r="H1546" s="16" t="n">
        <v>0.0401</v>
      </c>
      <c r="I1546" s="16" t="n">
        <v>0.0401</v>
      </c>
    </row>
    <row r="1547" customFormat="false" ht="12.8" hidden="false" customHeight="false" outlineLevel="0" collapsed="false">
      <c r="A1547" s="17" t="s">
        <v>1420</v>
      </c>
      <c r="B1547" s="16" t="n">
        <v>0.0401</v>
      </c>
      <c r="E1547" s="17" t="s">
        <v>1420</v>
      </c>
      <c r="F1547" s="16" t="n">
        <v>0.0401</v>
      </c>
      <c r="G1547" s="16" t="n">
        <v>0.0391</v>
      </c>
      <c r="H1547" s="16" t="n">
        <v>0.0401</v>
      </c>
      <c r="I1547" s="16" t="n">
        <v>0.0401</v>
      </c>
    </row>
    <row r="1548" customFormat="false" ht="12.8" hidden="false" customHeight="false" outlineLevel="0" collapsed="false">
      <c r="A1548" s="17" t="s">
        <v>1421</v>
      </c>
      <c r="B1548" s="16" t="n">
        <v>0.039</v>
      </c>
      <c r="E1548" s="17" t="s">
        <v>1421</v>
      </c>
      <c r="F1548" s="16" t="n">
        <v>0.039</v>
      </c>
      <c r="G1548" s="16" t="n">
        <v>0.0395</v>
      </c>
      <c r="H1548" s="16" t="n">
        <v>0.039</v>
      </c>
      <c r="I1548" s="16" t="n">
        <v>0.039</v>
      </c>
    </row>
    <row r="1549" customFormat="false" ht="12.8" hidden="false" customHeight="false" outlineLevel="0" collapsed="false">
      <c r="A1549" s="17" t="s">
        <v>1422</v>
      </c>
      <c r="B1549" s="16" t="n">
        <v>0.0395</v>
      </c>
      <c r="E1549" s="17" t="s">
        <v>1422</v>
      </c>
      <c r="F1549" s="16" t="n">
        <v>0.0395</v>
      </c>
      <c r="G1549" s="16" t="n">
        <v>0.0395</v>
      </c>
      <c r="H1549" s="16" t="n">
        <v>0.0395</v>
      </c>
      <c r="I1549" s="16" t="n">
        <v>0.0395</v>
      </c>
    </row>
    <row r="1550" customFormat="false" ht="12.8" hidden="false" customHeight="false" outlineLevel="0" collapsed="false">
      <c r="A1550" s="17" t="s">
        <v>1423</v>
      </c>
      <c r="B1550" s="16" t="n">
        <v>0.0404</v>
      </c>
      <c r="E1550" s="17" t="s">
        <v>1423</v>
      </c>
      <c r="F1550" s="16" t="n">
        <v>0.0404</v>
      </c>
      <c r="G1550" s="16" t="n">
        <v>0.0395</v>
      </c>
      <c r="H1550" s="16" t="n">
        <v>0.0404</v>
      </c>
      <c r="I1550" s="16" t="n">
        <v>0.0404</v>
      </c>
    </row>
    <row r="1551" customFormat="false" ht="12.8" hidden="false" customHeight="false" outlineLevel="0" collapsed="false">
      <c r="A1551" s="17" t="s">
        <v>1424</v>
      </c>
      <c r="B1551" s="16" t="n">
        <v>0.0395</v>
      </c>
      <c r="E1551" s="17" t="s">
        <v>1424</v>
      </c>
      <c r="F1551" s="16" t="n">
        <v>0.0395</v>
      </c>
      <c r="G1551" s="16" t="n">
        <v>0.0398</v>
      </c>
      <c r="H1551" s="16" t="n">
        <v>0.0395</v>
      </c>
      <c r="I1551" s="16" t="n">
        <v>0.0395</v>
      </c>
    </row>
    <row r="1552" customFormat="false" ht="12.8" hidden="false" customHeight="false" outlineLevel="0" collapsed="false">
      <c r="A1552" s="17" t="s">
        <v>1619</v>
      </c>
      <c r="B1552" s="16" t="n">
        <v>0.0397</v>
      </c>
      <c r="E1552" s="17" t="s">
        <v>1619</v>
      </c>
      <c r="F1552" s="16" t="n">
        <v>0.0397</v>
      </c>
      <c r="G1552" s="16" t="n">
        <v>0.0384</v>
      </c>
      <c r="H1552" s="16" t="n">
        <v>0.0397</v>
      </c>
      <c r="I1552" s="16" t="n">
        <v>0.0397</v>
      </c>
    </row>
    <row r="1553" customFormat="false" ht="12.8" hidden="false" customHeight="false" outlineLevel="0" collapsed="false">
      <c r="A1553" s="17" t="s">
        <v>1620</v>
      </c>
      <c r="B1553" s="16" t="n">
        <v>0.0384</v>
      </c>
      <c r="E1553" s="17" t="s">
        <v>1620</v>
      </c>
      <c r="F1553" s="16" t="n">
        <v>0.0384</v>
      </c>
      <c r="G1553" s="16" t="n">
        <v>0.0386</v>
      </c>
      <c r="H1553" s="16" t="n">
        <v>0.0384</v>
      </c>
      <c r="I1553" s="16" t="n">
        <v>0.0384</v>
      </c>
    </row>
    <row r="1554" customFormat="false" ht="12.8" hidden="false" customHeight="false" outlineLevel="0" collapsed="false">
      <c r="A1554" s="17" t="s">
        <v>1426</v>
      </c>
      <c r="B1554" s="16" t="n">
        <v>0.0386</v>
      </c>
      <c r="E1554" s="17" t="s">
        <v>1426</v>
      </c>
      <c r="F1554" s="16" t="n">
        <v>0.0386</v>
      </c>
      <c r="G1554" s="16" t="n">
        <v>0.0394</v>
      </c>
      <c r="H1554" s="16" t="n">
        <v>0.0386</v>
      </c>
      <c r="I1554" s="16" t="n">
        <v>0.0386</v>
      </c>
    </row>
    <row r="1555" customFormat="false" ht="12.8" hidden="false" customHeight="false" outlineLevel="0" collapsed="false">
      <c r="A1555" s="17" t="s">
        <v>1428</v>
      </c>
      <c r="B1555" s="16" t="n">
        <v>0.0394</v>
      </c>
      <c r="E1555" s="17" t="s">
        <v>1428</v>
      </c>
      <c r="F1555" s="16" t="n">
        <v>0.0394</v>
      </c>
      <c r="G1555" s="16" t="n">
        <v>0.0406</v>
      </c>
      <c r="H1555" s="16" t="n">
        <v>0.0394</v>
      </c>
      <c r="I1555" s="16" t="n">
        <v>0.0394</v>
      </c>
    </row>
    <row r="1556" customFormat="false" ht="12.8" hidden="false" customHeight="false" outlineLevel="0" collapsed="false">
      <c r="A1556" s="17" t="s">
        <v>1429</v>
      </c>
      <c r="B1556" s="16" t="n">
        <v>0.0404</v>
      </c>
      <c r="E1556" s="17" t="s">
        <v>1429</v>
      </c>
      <c r="F1556" s="16" t="n">
        <v>0.0404</v>
      </c>
      <c r="G1556" s="16" t="n">
        <v>0.04</v>
      </c>
      <c r="H1556" s="16" t="n">
        <v>0.0404</v>
      </c>
      <c r="I1556" s="16" t="n">
        <v>0.0404</v>
      </c>
    </row>
    <row r="1557" customFormat="false" ht="12.8" hidden="false" customHeight="false" outlineLevel="0" collapsed="false">
      <c r="A1557" s="17" t="s">
        <v>1430</v>
      </c>
      <c r="B1557" s="16" t="n">
        <v>0.0401</v>
      </c>
      <c r="E1557" s="17" t="s">
        <v>1430</v>
      </c>
      <c r="F1557" s="16" t="n">
        <v>0.0401</v>
      </c>
      <c r="G1557" s="16" t="n">
        <v>0.0385</v>
      </c>
      <c r="H1557" s="16" t="n">
        <v>0.0401</v>
      </c>
      <c r="I1557" s="16" t="n">
        <v>0.0401</v>
      </c>
    </row>
    <row r="1558" customFormat="false" ht="12.8" hidden="false" customHeight="false" outlineLevel="0" collapsed="false">
      <c r="A1558" s="17" t="s">
        <v>1431</v>
      </c>
      <c r="B1558" s="16" t="n">
        <v>0.0385</v>
      </c>
      <c r="E1558" s="17" t="s">
        <v>1431</v>
      </c>
      <c r="F1558" s="16" t="n">
        <v>0.0385</v>
      </c>
      <c r="G1558" s="16" t="n">
        <v>0.0376</v>
      </c>
      <c r="H1558" s="16" t="n">
        <v>0.0385</v>
      </c>
      <c r="I1558" s="16" t="n">
        <v>0.0385</v>
      </c>
    </row>
    <row r="1559" customFormat="false" ht="12.8" hidden="false" customHeight="false" outlineLevel="0" collapsed="false">
      <c r="A1559" s="17" t="s">
        <v>1621</v>
      </c>
      <c r="B1559" s="16" t="n">
        <v>0.0376</v>
      </c>
      <c r="E1559" s="17" t="s">
        <v>1621</v>
      </c>
      <c r="F1559" s="16" t="n">
        <v>0.0376</v>
      </c>
      <c r="G1559" s="16" t="n">
        <v>0.038</v>
      </c>
      <c r="H1559" s="16" t="n">
        <v>0.0376</v>
      </c>
      <c r="I1559" s="16" t="n">
        <v>0.0376</v>
      </c>
    </row>
    <row r="1560" customFormat="false" ht="12.8" hidden="false" customHeight="false" outlineLevel="0" collapsed="false">
      <c r="A1560" s="17" t="s">
        <v>1622</v>
      </c>
      <c r="B1560" s="16" t="n">
        <v>0.0381</v>
      </c>
      <c r="E1560" s="17" t="s">
        <v>1622</v>
      </c>
      <c r="F1560" s="16" t="n">
        <v>0.0381</v>
      </c>
      <c r="G1560" s="16" t="n">
        <v>0.0379</v>
      </c>
      <c r="H1560" s="16" t="n">
        <v>0.0381</v>
      </c>
      <c r="I1560" s="16" t="n">
        <v>0.0381</v>
      </c>
    </row>
    <row r="1561" customFormat="false" ht="12.8" hidden="false" customHeight="false" outlineLevel="0" collapsed="false">
      <c r="A1561" s="17" t="s">
        <v>1432</v>
      </c>
      <c r="B1561" s="16" t="n">
        <v>0.0379</v>
      </c>
      <c r="E1561" s="17" t="s">
        <v>1432</v>
      </c>
      <c r="F1561" s="16" t="n">
        <v>0.0379</v>
      </c>
      <c r="G1561" s="16" t="n">
        <v>0.0371</v>
      </c>
      <c r="H1561" s="16" t="n">
        <v>0.0379</v>
      </c>
      <c r="I1561" s="16" t="n">
        <v>0.0379</v>
      </c>
    </row>
    <row r="1562" customFormat="false" ht="12.8" hidden="false" customHeight="false" outlineLevel="0" collapsed="false">
      <c r="A1562" s="17" t="s">
        <v>1433</v>
      </c>
      <c r="B1562" s="16" t="n">
        <v>0.0371</v>
      </c>
      <c r="E1562" s="17" t="s">
        <v>1433</v>
      </c>
      <c r="F1562" s="16" t="n">
        <v>0.0371</v>
      </c>
      <c r="G1562" s="16" t="n">
        <v>0.0376</v>
      </c>
      <c r="H1562" s="16" t="n">
        <v>0.0371</v>
      </c>
      <c r="I1562" s="16" t="n">
        <v>0.0371</v>
      </c>
    </row>
    <row r="1563" customFormat="false" ht="12.8" hidden="false" customHeight="false" outlineLevel="0" collapsed="false">
      <c r="A1563" s="17" t="s">
        <v>1435</v>
      </c>
      <c r="B1563" s="16" t="n">
        <v>0.0376</v>
      </c>
      <c r="E1563" s="17" t="s">
        <v>1435</v>
      </c>
      <c r="F1563" s="16" t="n">
        <v>0.0376</v>
      </c>
      <c r="G1563" s="16" t="n">
        <v>0.039</v>
      </c>
      <c r="H1563" s="16" t="n">
        <v>0.0376</v>
      </c>
      <c r="I1563" s="16" t="n">
        <v>0.0376</v>
      </c>
    </row>
    <row r="1564" customFormat="false" ht="12.8" hidden="false" customHeight="false" outlineLevel="0" collapsed="false">
      <c r="A1564" s="17" t="s">
        <v>1437</v>
      </c>
      <c r="B1564" s="16" t="n">
        <v>0.0389</v>
      </c>
      <c r="E1564" s="17" t="s">
        <v>1437</v>
      </c>
      <c r="F1564" s="16" t="n">
        <v>0.0389</v>
      </c>
      <c r="G1564" s="16" t="n">
        <v>0.039</v>
      </c>
      <c r="H1564" s="16" t="n">
        <v>0.0389</v>
      </c>
      <c r="I1564" s="16" t="n">
        <v>0.0389</v>
      </c>
    </row>
    <row r="1565" customFormat="false" ht="12.8" hidden="false" customHeight="false" outlineLevel="0" collapsed="false">
      <c r="A1565" s="17" t="s">
        <v>1438</v>
      </c>
      <c r="B1565" s="16" t="n">
        <v>0.0389</v>
      </c>
      <c r="E1565" s="17" t="s">
        <v>1438</v>
      </c>
      <c r="F1565" s="16" t="n">
        <v>0.0389</v>
      </c>
      <c r="G1565" s="16" t="n">
        <v>0.0383</v>
      </c>
      <c r="H1565" s="16" t="n">
        <v>0.0389</v>
      </c>
      <c r="I1565" s="16" t="n">
        <v>0.0389</v>
      </c>
    </row>
    <row r="1566" customFormat="false" ht="12.8" hidden="false" customHeight="false" outlineLevel="0" collapsed="false">
      <c r="A1566" s="17" t="s">
        <v>1623</v>
      </c>
      <c r="B1566" s="16" t="n">
        <v>0.0384</v>
      </c>
      <c r="E1566" s="17" t="s">
        <v>1623</v>
      </c>
      <c r="F1566" s="16" t="n">
        <v>0.0384</v>
      </c>
      <c r="G1566" s="16" t="n">
        <v>0.0364</v>
      </c>
      <c r="H1566" s="16" t="n">
        <v>0.0384</v>
      </c>
      <c r="I1566" s="16" t="n">
        <v>0.0384</v>
      </c>
    </row>
    <row r="1567" customFormat="false" ht="12.8" hidden="false" customHeight="false" outlineLevel="0" collapsed="false">
      <c r="A1567" s="17" t="s">
        <v>1624</v>
      </c>
      <c r="B1567" s="16" t="n">
        <v>0.0364</v>
      </c>
      <c r="E1567" s="17" t="s">
        <v>1624</v>
      </c>
      <c r="F1567" s="16" t="n">
        <v>0.0364</v>
      </c>
      <c r="G1567" s="16" t="n">
        <v>0.0374</v>
      </c>
      <c r="H1567" s="16" t="n">
        <v>0.0364</v>
      </c>
      <c r="I1567" s="16" t="n">
        <v>0.0364</v>
      </c>
    </row>
    <row r="1568" customFormat="false" ht="12.8" hidden="false" customHeight="false" outlineLevel="0" collapsed="false">
      <c r="A1568" s="17" t="s">
        <v>1439</v>
      </c>
      <c r="B1568" s="16" t="n">
        <v>0.0374</v>
      </c>
      <c r="E1568" s="17" t="s">
        <v>1439</v>
      </c>
      <c r="F1568" s="16" t="n">
        <v>0.0374</v>
      </c>
      <c r="G1568" s="16" t="n">
        <v>0.0339</v>
      </c>
      <c r="H1568" s="16" t="n">
        <v>0.0374</v>
      </c>
      <c r="I1568" s="16" t="n">
        <v>0.0374</v>
      </c>
    </row>
    <row r="1569" customFormat="false" ht="12.8" hidden="false" customHeight="false" outlineLevel="0" collapsed="false">
      <c r="A1569" s="17" t="s">
        <v>1440</v>
      </c>
      <c r="B1569" s="16" t="n">
        <v>0.0339</v>
      </c>
      <c r="E1569" s="17" t="s">
        <v>1440</v>
      </c>
      <c r="F1569" s="16" t="n">
        <v>0.0339</v>
      </c>
      <c r="G1569" s="16" t="n">
        <v>0.0325</v>
      </c>
      <c r="H1569" s="16" t="n">
        <v>0.0339</v>
      </c>
      <c r="I1569" s="16" t="n">
        <v>0.0339</v>
      </c>
    </row>
    <row r="1570" customFormat="false" ht="12.8" hidden="false" customHeight="false" outlineLevel="0" collapsed="false">
      <c r="A1570" s="17" t="s">
        <v>1441</v>
      </c>
      <c r="B1570" s="16" t="n">
        <v>0.0326</v>
      </c>
      <c r="E1570" s="17" t="s">
        <v>1441</v>
      </c>
      <c r="F1570" s="16" t="n">
        <v>0.0326</v>
      </c>
      <c r="G1570" s="16" t="n">
        <v>0.0354</v>
      </c>
      <c r="H1570" s="16" t="n">
        <v>0.0326</v>
      </c>
      <c r="I1570" s="16" t="n">
        <v>0.0326</v>
      </c>
    </row>
    <row r="1571" customFormat="false" ht="12.8" hidden="false" customHeight="false" outlineLevel="0" collapsed="false">
      <c r="A1571" s="17" t="s">
        <v>1442</v>
      </c>
      <c r="B1571" s="16" t="n">
        <v>0.0354</v>
      </c>
      <c r="E1571" s="17" t="s">
        <v>1442</v>
      </c>
      <c r="F1571" s="16" t="n">
        <v>0.0354</v>
      </c>
      <c r="G1571" s="16" t="n">
        <v>0.0352</v>
      </c>
      <c r="H1571" s="16" t="n">
        <v>0.0354</v>
      </c>
      <c r="I1571" s="16" t="n">
        <v>0.0354</v>
      </c>
    </row>
    <row r="1572" customFormat="false" ht="12.8" hidden="false" customHeight="false" outlineLevel="0" collapsed="false">
      <c r="A1572" s="17" t="s">
        <v>1444</v>
      </c>
      <c r="B1572" s="16" t="n">
        <v>0.0352</v>
      </c>
      <c r="E1572" s="17" t="s">
        <v>1444</v>
      </c>
      <c r="F1572" s="16" t="n">
        <v>0.0352</v>
      </c>
      <c r="G1572" s="16" t="n">
        <v>0.0353</v>
      </c>
      <c r="H1572" s="16" t="n">
        <v>0.0352</v>
      </c>
      <c r="I1572" s="16" t="n">
        <v>0.0352</v>
      </c>
    </row>
    <row r="1573" customFormat="false" ht="12.8" hidden="false" customHeight="false" outlineLevel="0" collapsed="false">
      <c r="A1573" s="17" t="s">
        <v>1625</v>
      </c>
      <c r="B1573" s="16" t="n">
        <v>0.0353</v>
      </c>
      <c r="E1573" s="17" t="s">
        <v>1625</v>
      </c>
      <c r="F1573" s="16" t="n">
        <v>0.0353</v>
      </c>
      <c r="G1573" s="16" t="n">
        <v>0.0352</v>
      </c>
      <c r="H1573" s="16" t="n">
        <v>0.0353</v>
      </c>
      <c r="I1573" s="16" t="n">
        <v>0.0353</v>
      </c>
    </row>
    <row r="1574" customFormat="false" ht="12.8" hidden="false" customHeight="false" outlineLevel="0" collapsed="false">
      <c r="A1574" s="17" t="s">
        <v>1626</v>
      </c>
      <c r="B1574" s="16" t="n">
        <v>0.0352</v>
      </c>
      <c r="E1574" s="17" t="s">
        <v>1626</v>
      </c>
      <c r="F1574" s="16" t="n">
        <v>0.0352</v>
      </c>
      <c r="G1574" s="16" t="n">
        <v>0.0339</v>
      </c>
      <c r="H1574" s="16" t="n">
        <v>0.0352</v>
      </c>
      <c r="I1574" s="16" t="n">
        <v>0.0352</v>
      </c>
    </row>
    <row r="1575" customFormat="false" ht="12.8" hidden="false" customHeight="false" outlineLevel="0" collapsed="false">
      <c r="A1575" s="17" t="s">
        <v>1446</v>
      </c>
      <c r="B1575" s="16" t="n">
        <v>0.034</v>
      </c>
      <c r="E1575" s="17" t="s">
        <v>1446</v>
      </c>
      <c r="F1575" s="16" t="n">
        <v>0.034</v>
      </c>
      <c r="G1575" s="16" t="n">
        <v>0.0353</v>
      </c>
      <c r="H1575" s="16" t="n">
        <v>0.034</v>
      </c>
      <c r="I1575" s="16" t="n">
        <v>0.034</v>
      </c>
    </row>
    <row r="1576" customFormat="false" ht="12.8" hidden="false" customHeight="false" outlineLevel="0" collapsed="false">
      <c r="A1576" s="17" t="s">
        <v>1447</v>
      </c>
      <c r="B1576" s="16" t="n">
        <v>0.0352</v>
      </c>
      <c r="E1576" s="17" t="s">
        <v>1447</v>
      </c>
      <c r="F1576" s="16" t="n">
        <v>0.0352</v>
      </c>
      <c r="G1576" s="16" t="n">
        <v>0.0348</v>
      </c>
      <c r="H1576" s="16" t="n">
        <v>0.0352</v>
      </c>
      <c r="I1576" s="16" t="n">
        <v>0.0352</v>
      </c>
    </row>
    <row r="1577" customFormat="false" ht="12.8" hidden="false" customHeight="false" outlineLevel="0" collapsed="false">
      <c r="A1577" s="17" t="s">
        <v>1448</v>
      </c>
      <c r="B1577" s="16" t="n">
        <v>0.0348</v>
      </c>
      <c r="E1577" s="17" t="s">
        <v>1448</v>
      </c>
      <c r="F1577" s="16" t="n">
        <v>0.0348</v>
      </c>
      <c r="G1577" s="16" t="n">
        <v>0.0358</v>
      </c>
      <c r="H1577" s="16" t="n">
        <v>0.0348</v>
      </c>
      <c r="I1577" s="16" t="n">
        <v>0.0348</v>
      </c>
    </row>
    <row r="1578" customFormat="false" ht="12.8" hidden="false" customHeight="false" outlineLevel="0" collapsed="false">
      <c r="A1578" s="17" t="s">
        <v>1449</v>
      </c>
      <c r="B1578" s="16" t="n">
        <v>0.0357</v>
      </c>
      <c r="E1578" s="17" t="s">
        <v>1449</v>
      </c>
      <c r="F1578" s="16" t="n">
        <v>0.0357</v>
      </c>
      <c r="G1578" s="16" t="n">
        <v>0.0375</v>
      </c>
      <c r="H1578" s="16" t="n">
        <v>0.0357</v>
      </c>
      <c r="I1578" s="16" t="n">
        <v>0.0357</v>
      </c>
    </row>
    <row r="1579" customFormat="false" ht="12.8" hidden="false" customHeight="false" outlineLevel="0" collapsed="false">
      <c r="A1579" s="17" t="s">
        <v>1450</v>
      </c>
      <c r="B1579" s="16" t="n">
        <v>0.0376</v>
      </c>
      <c r="E1579" s="17" t="s">
        <v>1450</v>
      </c>
      <c r="F1579" s="16" t="n">
        <v>0.0376</v>
      </c>
      <c r="G1579" s="16" t="n">
        <v>0.0371</v>
      </c>
      <c r="H1579" s="16" t="n">
        <v>0.0376</v>
      </c>
      <c r="I1579" s="16" t="n">
        <v>0.0376</v>
      </c>
    </row>
    <row r="1580" customFormat="false" ht="12.8" hidden="false" customHeight="false" outlineLevel="0" collapsed="false">
      <c r="A1580" s="17" t="s">
        <v>1627</v>
      </c>
      <c r="B1580" s="16" t="n">
        <v>0.0371</v>
      </c>
      <c r="E1580" s="17" t="s">
        <v>1627</v>
      </c>
      <c r="F1580" s="16" t="n">
        <v>0.0371</v>
      </c>
      <c r="G1580" s="16" t="n">
        <v>0.037</v>
      </c>
      <c r="H1580" s="16" t="n">
        <v>0.0371</v>
      </c>
      <c r="I1580" s="16" t="n">
        <v>0.0371</v>
      </c>
    </row>
    <row r="1581" customFormat="false" ht="12.8" hidden="false" customHeight="false" outlineLevel="0" collapsed="false">
      <c r="A1581" s="17" t="s">
        <v>1628</v>
      </c>
      <c r="B1581" s="16" t="n">
        <v>0.0369</v>
      </c>
      <c r="E1581" s="17" t="s">
        <v>1628</v>
      </c>
      <c r="F1581" s="16" t="n">
        <v>0.0369</v>
      </c>
      <c r="G1581" s="16" t="n">
        <v>0.0368</v>
      </c>
      <c r="H1581" s="16" t="n">
        <v>0.0369</v>
      </c>
      <c r="I1581" s="16" t="n">
        <v>0.0369</v>
      </c>
    </row>
    <row r="1582" customFormat="false" ht="12.8" hidden="false" customHeight="false" outlineLevel="0" collapsed="false">
      <c r="A1582" s="17" t="s">
        <v>1451</v>
      </c>
      <c r="B1582" s="16" t="n">
        <v>0.0368</v>
      </c>
      <c r="E1582" s="17" t="s">
        <v>1451</v>
      </c>
      <c r="F1582" s="16" t="n">
        <v>0.0368</v>
      </c>
      <c r="G1582" s="16" t="n">
        <v>0.038</v>
      </c>
      <c r="H1582" s="16" t="n">
        <v>0.0368</v>
      </c>
      <c r="I1582" s="16" t="n">
        <v>0.0368</v>
      </c>
    </row>
    <row r="1583" customFormat="false" ht="12.8" hidden="false" customHeight="false" outlineLevel="0" collapsed="false">
      <c r="A1583" s="17" t="s">
        <v>1453</v>
      </c>
      <c r="B1583" s="16" t="n">
        <v>0.0381</v>
      </c>
      <c r="E1583" s="17" t="s">
        <v>1453</v>
      </c>
      <c r="F1583" s="16" t="n">
        <v>0.0381</v>
      </c>
      <c r="G1583" s="16" t="n">
        <v>0.0388</v>
      </c>
      <c r="H1583" s="16" t="n">
        <v>0.0381</v>
      </c>
      <c r="I1583" s="16" t="n">
        <v>0.0381</v>
      </c>
    </row>
    <row r="1584" customFormat="false" ht="12.8" hidden="false" customHeight="false" outlineLevel="0" collapsed="false">
      <c r="A1584" s="17" t="s">
        <v>1455</v>
      </c>
      <c r="B1584" s="16" t="n">
        <v>0.0389</v>
      </c>
      <c r="E1584" s="17" t="s">
        <v>1455</v>
      </c>
      <c r="F1584" s="16" t="n">
        <v>0.0389</v>
      </c>
      <c r="G1584" s="16" t="n">
        <v>0.0375</v>
      </c>
      <c r="H1584" s="16" t="n">
        <v>0.0389</v>
      </c>
      <c r="I1584" s="16" t="n">
        <v>0.0389</v>
      </c>
    </row>
    <row r="1585" customFormat="false" ht="12.8" hidden="false" customHeight="false" outlineLevel="0" collapsed="false">
      <c r="A1585" s="17" t="s">
        <v>1456</v>
      </c>
      <c r="B1585" s="16" t="n">
        <v>0.0375</v>
      </c>
      <c r="E1585" s="17" t="s">
        <v>1456</v>
      </c>
      <c r="F1585" s="16" t="n">
        <v>0.0375</v>
      </c>
      <c r="G1585" s="16" t="n">
        <v>0.0375</v>
      </c>
      <c r="H1585" s="16" t="n">
        <v>0.0375</v>
      </c>
      <c r="I1585" s="16" t="n">
        <v>0.0375</v>
      </c>
    </row>
    <row r="1586" customFormat="false" ht="12.8" hidden="false" customHeight="false" outlineLevel="0" collapsed="false">
      <c r="A1586" s="17" t="s">
        <v>1457</v>
      </c>
      <c r="B1586" s="16" t="n">
        <v>0.0376</v>
      </c>
      <c r="E1586" s="17" t="s">
        <v>1457</v>
      </c>
      <c r="F1586" s="16" t="n">
        <v>0.0376</v>
      </c>
      <c r="G1586" s="16" t="n">
        <v>0.0356</v>
      </c>
      <c r="H1586" s="16" t="n">
        <v>0.0376</v>
      </c>
      <c r="I1586" s="16" t="n">
        <v>0.0376</v>
      </c>
    </row>
    <row r="1587" customFormat="false" ht="12.8" hidden="false" customHeight="false" outlineLevel="0" collapsed="false">
      <c r="A1587" s="17" t="s">
        <v>1629</v>
      </c>
      <c r="B1587" s="16" t="n">
        <v>0.0356</v>
      </c>
      <c r="E1587" s="17" t="s">
        <v>1629</v>
      </c>
      <c r="F1587" s="16" t="n">
        <v>0.0356</v>
      </c>
      <c r="G1587" s="16" t="n">
        <v>0.0361</v>
      </c>
      <c r="H1587" s="16" t="n">
        <v>0.0356</v>
      </c>
      <c r="I1587" s="16" t="n">
        <v>0.0356</v>
      </c>
    </row>
    <row r="1588" customFormat="false" ht="12.8" hidden="false" customHeight="false" outlineLevel="0" collapsed="false">
      <c r="A1588" s="17" t="s">
        <v>1630</v>
      </c>
      <c r="B1588" s="16" t="n">
        <v>0.0361</v>
      </c>
      <c r="E1588" s="17" t="s">
        <v>1630</v>
      </c>
      <c r="F1588" s="16" t="n">
        <v>0.0361</v>
      </c>
      <c r="G1588" s="16" t="n">
        <v>0.0363</v>
      </c>
      <c r="H1588" s="16" t="n">
        <v>0.0361</v>
      </c>
      <c r="I1588" s="16" t="n">
        <v>0.0361</v>
      </c>
    </row>
    <row r="1589" customFormat="false" ht="12.8" hidden="false" customHeight="false" outlineLevel="0" collapsed="false">
      <c r="A1589" s="17" t="s">
        <v>1458</v>
      </c>
      <c r="B1589" s="16" t="n">
        <v>0.0363</v>
      </c>
      <c r="E1589" s="17" t="s">
        <v>1458</v>
      </c>
      <c r="F1589" s="16" t="n">
        <v>0.0363</v>
      </c>
      <c r="G1589" s="16" t="n">
        <v>0.0349</v>
      </c>
      <c r="H1589" s="16" t="n">
        <v>0.0363</v>
      </c>
      <c r="I1589" s="16" t="n">
        <v>0.0363</v>
      </c>
    </row>
    <row r="1590" customFormat="false" ht="12.8" hidden="false" customHeight="false" outlineLevel="0" collapsed="false">
      <c r="A1590" s="17" t="s">
        <v>1459</v>
      </c>
      <c r="B1590" s="16" t="n">
        <v>0.0349</v>
      </c>
      <c r="E1590" s="17" t="s">
        <v>1459</v>
      </c>
      <c r="F1590" s="16" t="n">
        <v>0.0349</v>
      </c>
      <c r="G1590" s="16" t="n">
        <v>0.0359</v>
      </c>
      <c r="H1590" s="16" t="n">
        <v>0.0349</v>
      </c>
      <c r="I1590" s="16" t="n">
        <v>0.0349</v>
      </c>
    </row>
    <row r="1591" customFormat="false" ht="12.8" hidden="false" customHeight="false" outlineLevel="0" collapsed="false">
      <c r="A1591" s="17" t="s">
        <v>1460</v>
      </c>
      <c r="B1591" s="16" t="n">
        <v>0.0359</v>
      </c>
      <c r="E1591" s="17" t="s">
        <v>1460</v>
      </c>
      <c r="F1591" s="16" t="n">
        <v>0.0359</v>
      </c>
      <c r="G1591" s="16" t="n">
        <v>0.0352</v>
      </c>
      <c r="H1591" s="16" t="n">
        <v>0.0359</v>
      </c>
      <c r="I1591" s="16" t="n">
        <v>0.0359</v>
      </c>
    </row>
    <row r="1592" customFormat="false" ht="12.8" hidden="false" customHeight="false" outlineLevel="0" collapsed="false">
      <c r="A1592" s="17" t="s">
        <v>1462</v>
      </c>
      <c r="B1592" s="16" t="n">
        <v>0.0352</v>
      </c>
      <c r="E1592" s="17" t="s">
        <v>1462</v>
      </c>
      <c r="F1592" s="16" t="n">
        <v>0.0352</v>
      </c>
      <c r="G1592" s="16" t="n">
        <v>0.0353</v>
      </c>
      <c r="H1592" s="16" t="n">
        <v>0.0352</v>
      </c>
      <c r="I1592" s="16" t="n">
        <v>0.0352</v>
      </c>
    </row>
    <row r="1593" customFormat="false" ht="12.8" hidden="false" customHeight="false" outlineLevel="0" collapsed="false">
      <c r="A1593" s="17" t="s">
        <v>1464</v>
      </c>
      <c r="B1593" s="16" t="n">
        <v>0.0354</v>
      </c>
      <c r="E1593" s="17" t="s">
        <v>1464</v>
      </c>
      <c r="F1593" s="16" t="n">
        <v>0.0354</v>
      </c>
      <c r="G1593" s="16" t="n">
        <v>0.0343</v>
      </c>
      <c r="H1593" s="16" t="n">
        <v>0.0354</v>
      </c>
      <c r="I1593" s="16" t="n">
        <v>0.0354</v>
      </c>
    </row>
    <row r="1594" customFormat="false" ht="12.8" hidden="false" customHeight="false" outlineLevel="0" collapsed="false">
      <c r="A1594" s="17" t="s">
        <v>1631</v>
      </c>
      <c r="B1594" s="16" t="n">
        <v>0.0343</v>
      </c>
      <c r="E1594" s="17" t="s">
        <v>1631</v>
      </c>
      <c r="F1594" s="16" t="n">
        <v>0.0343</v>
      </c>
      <c r="G1594" s="16" t="n">
        <v>0.0354</v>
      </c>
      <c r="H1594" s="16" t="n">
        <v>0.0343</v>
      </c>
      <c r="I1594" s="16" t="n">
        <v>0.0343</v>
      </c>
    </row>
    <row r="1595" customFormat="false" ht="12.8" hidden="false" customHeight="false" outlineLevel="0" collapsed="false">
      <c r="A1595" s="17" t="s">
        <v>1632</v>
      </c>
      <c r="B1595" s="16" t="n">
        <v>0.0355</v>
      </c>
      <c r="E1595" s="17" t="s">
        <v>1632</v>
      </c>
      <c r="F1595" s="16" t="n">
        <v>0.0355</v>
      </c>
      <c r="G1595" s="16" t="n">
        <v>0.0361</v>
      </c>
      <c r="H1595" s="16" t="n">
        <v>0.0355</v>
      </c>
      <c r="I1595" s="16" t="n">
        <v>0.0355</v>
      </c>
    </row>
    <row r="1596" customFormat="false" ht="12.8" hidden="false" customHeight="false" outlineLevel="0" collapsed="false">
      <c r="A1596" s="17" t="s">
        <v>1465</v>
      </c>
      <c r="B1596" s="16" t="n">
        <v>0.0361</v>
      </c>
      <c r="E1596" s="17" t="s">
        <v>1465</v>
      </c>
      <c r="F1596" s="16" t="n">
        <v>0.0361</v>
      </c>
      <c r="G1596" s="16" t="n">
        <v>0.0342</v>
      </c>
      <c r="H1596" s="16" t="n">
        <v>0.0361</v>
      </c>
      <c r="I1596" s="16" t="n">
        <v>0.0361</v>
      </c>
    </row>
    <row r="1597" customFormat="false" ht="12.8" hidden="false" customHeight="false" outlineLevel="0" collapsed="false">
      <c r="A1597" s="17" t="s">
        <v>1466</v>
      </c>
      <c r="B1597" s="16" t="n">
        <v>0.0343</v>
      </c>
      <c r="E1597" s="17" t="s">
        <v>1466</v>
      </c>
      <c r="F1597" s="16" t="n">
        <v>0.0343</v>
      </c>
      <c r="G1597" s="16" t="n">
        <v>0.0363</v>
      </c>
      <c r="H1597" s="16" t="n">
        <v>0.0343</v>
      </c>
      <c r="I1597" s="16" t="n">
        <v>0.0343</v>
      </c>
    </row>
    <row r="1598" customFormat="false" ht="12.8" hidden="false" customHeight="false" outlineLevel="0" collapsed="false">
      <c r="A1598" s="17" t="s">
        <v>1467</v>
      </c>
      <c r="B1598" s="16" t="n">
        <v>0.0362</v>
      </c>
      <c r="E1598" s="17" t="s">
        <v>1467</v>
      </c>
      <c r="F1598" s="16" t="n">
        <v>0.0362</v>
      </c>
      <c r="G1598" s="16" t="n">
        <v>0.0352</v>
      </c>
      <c r="H1598" s="16" t="n">
        <v>0.0362</v>
      </c>
      <c r="I1598" s="16" t="n">
        <v>0.0362</v>
      </c>
    </row>
    <row r="1599" customFormat="false" ht="12.8" hidden="false" customHeight="false" outlineLevel="0" collapsed="false">
      <c r="A1599" s="17" t="s">
        <v>1468</v>
      </c>
      <c r="B1599" s="16" t="n">
        <v>0.0353</v>
      </c>
      <c r="E1599" s="17" t="s">
        <v>1468</v>
      </c>
      <c r="F1599" s="16" t="n">
        <v>0.0353</v>
      </c>
      <c r="G1599" s="16" t="n">
        <v>0.0432</v>
      </c>
      <c r="H1599" s="16" t="n">
        <v>0.0353</v>
      </c>
      <c r="I1599" s="16" t="n">
        <v>0.0353</v>
      </c>
    </row>
    <row r="1600" customFormat="false" ht="12.8" hidden="false" customHeight="false" outlineLevel="0" collapsed="false">
      <c r="A1600" s="17" t="s">
        <v>1469</v>
      </c>
      <c r="B1600" s="16" t="n">
        <v>0.0432</v>
      </c>
      <c r="E1600" s="17" t="s">
        <v>1469</v>
      </c>
      <c r="F1600" s="16" t="n">
        <v>0.0432</v>
      </c>
      <c r="G1600" s="16" t="n">
        <v>0.0443</v>
      </c>
      <c r="H1600" s="16" t="n">
        <v>0.0432</v>
      </c>
      <c r="I1600" s="16" t="n">
        <v>0.0432</v>
      </c>
    </row>
    <row r="1601" customFormat="false" ht="12.8" hidden="false" customHeight="false" outlineLevel="0" collapsed="false">
      <c r="A1601" s="17" t="s">
        <v>1633</v>
      </c>
      <c r="B1601" s="16" t="n">
        <v>0.0441</v>
      </c>
      <c r="E1601" s="17" t="s">
        <v>1633</v>
      </c>
      <c r="F1601" s="16" t="n">
        <v>0.0441</v>
      </c>
      <c r="G1601" s="16" t="n">
        <v>0.0467</v>
      </c>
      <c r="H1601" s="16" t="n">
        <v>0.0441</v>
      </c>
      <c r="I1601" s="16" t="n">
        <v>0.0441</v>
      </c>
    </row>
    <row r="1602" customFormat="false" ht="12.8" hidden="false" customHeight="false" outlineLevel="0" collapsed="false">
      <c r="A1602" s="17" t="s">
        <v>1634</v>
      </c>
      <c r="B1602" s="16" t="n">
        <v>0.0467</v>
      </c>
      <c r="E1602" s="17" t="s">
        <v>1634</v>
      </c>
      <c r="F1602" s="16" t="n">
        <v>0.0467</v>
      </c>
      <c r="G1602" s="16" t="n">
        <v>0.0465</v>
      </c>
      <c r="H1602" s="16" t="n">
        <v>0.0467</v>
      </c>
      <c r="I1602" s="16" t="n">
        <v>0.0467</v>
      </c>
    </row>
    <row r="1603" customFormat="false" ht="12.8" hidden="false" customHeight="false" outlineLevel="0" collapsed="false">
      <c r="A1603" s="17" t="s">
        <v>1471</v>
      </c>
      <c r="B1603" s="16" t="n">
        <v>0.0465</v>
      </c>
      <c r="E1603" s="17" t="s">
        <v>1471</v>
      </c>
      <c r="F1603" s="16" t="n">
        <v>0.0465</v>
      </c>
      <c r="G1603" s="16" t="n">
        <v>0.0477</v>
      </c>
      <c r="H1603" s="16" t="n">
        <v>0.0465</v>
      </c>
      <c r="I1603" s="16" t="n">
        <v>0.0465</v>
      </c>
    </row>
    <row r="1604" customFormat="false" ht="12.8" hidden="false" customHeight="false" outlineLevel="0" collapsed="false">
      <c r="A1604" s="17" t="s">
        <v>1473</v>
      </c>
      <c r="B1604" s="16" t="n">
        <v>0.0477</v>
      </c>
      <c r="E1604" s="17" t="s">
        <v>1473</v>
      </c>
      <c r="F1604" s="16" t="n">
        <v>0.0477</v>
      </c>
      <c r="G1604" s="16" t="n">
        <v>0.0489</v>
      </c>
      <c r="H1604" s="16" t="n">
        <v>0.0477</v>
      </c>
      <c r="I1604" s="16" t="n">
        <v>0.0477</v>
      </c>
    </row>
    <row r="1605" customFormat="false" ht="12.8" hidden="false" customHeight="false" outlineLevel="0" collapsed="false">
      <c r="A1605" s="17" t="s">
        <v>1474</v>
      </c>
      <c r="B1605" s="16" t="n">
        <v>0.0487</v>
      </c>
      <c r="E1605" s="17" t="s">
        <v>1474</v>
      </c>
      <c r="F1605" s="16" t="n">
        <v>0.0487</v>
      </c>
      <c r="G1605" s="16" t="n">
        <v>0.0447</v>
      </c>
      <c r="H1605" s="16" t="n">
        <v>0.0487</v>
      </c>
      <c r="I1605" s="16" t="n">
        <v>0.0487</v>
      </c>
    </row>
    <row r="1606" customFormat="false" ht="12.8" hidden="false" customHeight="false" outlineLevel="0" collapsed="false">
      <c r="A1606" s="17" t="s">
        <v>1475</v>
      </c>
      <c r="B1606" s="16" t="n">
        <v>0.0447</v>
      </c>
      <c r="E1606" s="17" t="s">
        <v>1475</v>
      </c>
      <c r="F1606" s="16" t="n">
        <v>0.0447</v>
      </c>
      <c r="G1606" s="16" t="n">
        <v>0.0429</v>
      </c>
      <c r="H1606" s="16" t="n">
        <v>0.0447</v>
      </c>
      <c r="I1606" s="16" t="n">
        <v>0.0447</v>
      </c>
    </row>
    <row r="1607" customFormat="false" ht="12.8" hidden="false" customHeight="false" outlineLevel="0" collapsed="false">
      <c r="A1607" s="17" t="s">
        <v>1476</v>
      </c>
      <c r="B1607" s="16" t="n">
        <v>0.0429</v>
      </c>
      <c r="E1607" s="17" t="s">
        <v>1476</v>
      </c>
      <c r="F1607" s="16" t="n">
        <v>0.0429</v>
      </c>
      <c r="G1607" s="16" t="n">
        <v>0.042</v>
      </c>
      <c r="H1607" s="16" t="n">
        <v>0.0429</v>
      </c>
      <c r="I1607" s="16" t="n">
        <v>0.0429</v>
      </c>
    </row>
    <row r="1608" customFormat="false" ht="12.8" hidden="false" customHeight="false" outlineLevel="0" collapsed="false">
      <c r="A1608" s="17" t="s">
        <v>1635</v>
      </c>
      <c r="B1608" s="16" t="n">
        <v>0.042</v>
      </c>
      <c r="E1608" s="17" t="s">
        <v>1635</v>
      </c>
      <c r="F1608" s="16" t="n">
        <v>0.042</v>
      </c>
      <c r="G1608" s="16" t="n">
        <v>0.0418</v>
      </c>
      <c r="H1608" s="16" t="n">
        <v>0.042</v>
      </c>
      <c r="I1608" s="16" t="n">
        <v>0.042</v>
      </c>
    </row>
    <row r="1609" customFormat="false" ht="12.8" hidden="false" customHeight="false" outlineLevel="0" collapsed="false">
      <c r="A1609" s="17" t="s">
        <v>1636</v>
      </c>
      <c r="B1609" s="16" t="n">
        <v>0.0419</v>
      </c>
      <c r="E1609" s="17" t="s">
        <v>1636</v>
      </c>
      <c r="F1609" s="16" t="n">
        <v>0.0419</v>
      </c>
      <c r="G1609" s="16" t="n">
        <v>0.041</v>
      </c>
      <c r="H1609" s="16" t="n">
        <v>0.0419</v>
      </c>
      <c r="I1609" s="16" t="n">
        <v>0.0419</v>
      </c>
    </row>
    <row r="1610" customFormat="false" ht="12.8" hidden="false" customHeight="false" outlineLevel="0" collapsed="false">
      <c r="A1610" s="17" t="s">
        <v>1477</v>
      </c>
      <c r="B1610" s="16" t="n">
        <v>0.0409</v>
      </c>
      <c r="E1610" s="17" t="s">
        <v>1477</v>
      </c>
      <c r="F1610" s="16" t="n">
        <v>0.0409</v>
      </c>
      <c r="G1610" s="16" t="n">
        <v>0.0415</v>
      </c>
      <c r="H1610" s="16" t="n">
        <v>0.0409</v>
      </c>
      <c r="I1610" s="16" t="n">
        <v>0.0409</v>
      </c>
    </row>
    <row r="1611" customFormat="false" ht="12.8" hidden="false" customHeight="false" outlineLevel="0" collapsed="false">
      <c r="A1611" s="17" t="s">
        <v>1478</v>
      </c>
      <c r="B1611" s="16" t="n">
        <v>0.0415</v>
      </c>
      <c r="E1611" s="17" t="s">
        <v>1478</v>
      </c>
      <c r="F1611" s="16" t="n">
        <v>0.0415</v>
      </c>
      <c r="G1611" s="16" t="n">
        <v>0.0409</v>
      </c>
      <c r="H1611" s="16" t="n">
        <v>0.0415</v>
      </c>
      <c r="I1611" s="16" t="n">
        <v>0.0415</v>
      </c>
    </row>
    <row r="1612" customFormat="false" ht="12.8" hidden="false" customHeight="false" outlineLevel="0" collapsed="false">
      <c r="A1612" s="17" t="s">
        <v>1480</v>
      </c>
      <c r="B1612" s="16" t="n">
        <v>0.0408</v>
      </c>
      <c r="E1612" s="17" t="s">
        <v>1480</v>
      </c>
      <c r="F1612" s="16" t="n">
        <v>0.0408</v>
      </c>
      <c r="G1612" s="16" t="n">
        <v>0.0419</v>
      </c>
      <c r="H1612" s="16" t="n">
        <v>0.0408</v>
      </c>
      <c r="I1612" s="16" t="n">
        <v>0.0408</v>
      </c>
    </row>
    <row r="1613" customFormat="false" ht="12.8" hidden="false" customHeight="false" outlineLevel="0" collapsed="false">
      <c r="A1613" s="17" t="s">
        <v>1482</v>
      </c>
      <c r="B1613" s="16" t="n">
        <v>0.042</v>
      </c>
      <c r="E1613" s="17" t="s">
        <v>1482</v>
      </c>
      <c r="F1613" s="16" t="n">
        <v>0.042</v>
      </c>
      <c r="G1613" s="16" t="n">
        <v>0.0422</v>
      </c>
      <c r="H1613" s="16" t="n">
        <v>0.042</v>
      </c>
      <c r="I1613" s="16" t="n">
        <v>0.042</v>
      </c>
    </row>
    <row r="1614" customFormat="false" ht="12.8" hidden="false" customHeight="false" outlineLevel="0" collapsed="false">
      <c r="A1614" s="17" t="s">
        <v>1483</v>
      </c>
      <c r="B1614" s="16" t="n">
        <v>0.0422</v>
      </c>
      <c r="E1614" s="17" t="s">
        <v>1483</v>
      </c>
      <c r="F1614" s="16" t="n">
        <v>0.0422</v>
      </c>
      <c r="G1614" s="16" t="n">
        <v>0.0425</v>
      </c>
      <c r="H1614" s="16" t="n">
        <v>0.0422</v>
      </c>
      <c r="I1614" s="16" t="n">
        <v>0.0422</v>
      </c>
    </row>
    <row r="1615" customFormat="false" ht="12.8" hidden="false" customHeight="false" outlineLevel="0" collapsed="false">
      <c r="A1615" s="17" t="s">
        <v>1637</v>
      </c>
      <c r="B1615" s="16" t="n">
        <v>0.0426</v>
      </c>
      <c r="E1615" s="17" t="s">
        <v>1637</v>
      </c>
      <c r="F1615" s="16" t="n">
        <v>0.0426</v>
      </c>
      <c r="G1615" s="16" t="n">
        <v>0.0414</v>
      </c>
      <c r="H1615" s="16" t="n">
        <v>0.0426</v>
      </c>
      <c r="I1615" s="16" t="n">
        <v>0.0426</v>
      </c>
    </row>
    <row r="1616" customFormat="false" ht="12.8" hidden="false" customHeight="false" outlineLevel="0" collapsed="false">
      <c r="A1616" s="17" t="s">
        <v>1638</v>
      </c>
      <c r="B1616" s="16" t="n">
        <v>0.0416</v>
      </c>
      <c r="E1616" s="17" t="s">
        <v>1638</v>
      </c>
      <c r="F1616" s="16" t="n">
        <v>0.0416</v>
      </c>
      <c r="G1616" s="16" t="n">
        <v>0.0398</v>
      </c>
      <c r="H1616" s="16" t="n">
        <v>0.0416</v>
      </c>
      <c r="I1616" s="16" t="n">
        <v>0.0416</v>
      </c>
    </row>
    <row r="1617" customFormat="false" ht="12.8" hidden="false" customHeight="false" outlineLevel="0" collapsed="false">
      <c r="A1617" s="17" t="s">
        <v>1484</v>
      </c>
      <c r="B1617" s="16" t="n">
        <v>0.0399</v>
      </c>
      <c r="E1617" s="17" t="s">
        <v>1484</v>
      </c>
      <c r="F1617" s="16" t="n">
        <v>0.0399</v>
      </c>
      <c r="G1617" s="16" t="n">
        <v>0.0403</v>
      </c>
      <c r="H1617" s="16" t="n">
        <v>0.0399</v>
      </c>
      <c r="I1617" s="16" t="n">
        <v>0.0399</v>
      </c>
    </row>
    <row r="1618" customFormat="false" ht="12.8" hidden="false" customHeight="false" outlineLevel="0" collapsed="false">
      <c r="A1618" s="17"/>
      <c r="B1618" s="16"/>
      <c r="E1618" s="17" t="s">
        <v>1485</v>
      </c>
      <c r="F1618" s="16" t="n">
        <v>0.0404</v>
      </c>
      <c r="G1618" s="16" t="n">
        <v>0.0413</v>
      </c>
      <c r="H1618" s="16" t="n">
        <v>0.0404</v>
      </c>
      <c r="I1618" s="16" t="n">
        <v>0.0404</v>
      </c>
    </row>
    <row r="1619" customFormat="false" ht="12.8" hidden="false" customHeight="false" outlineLevel="0" collapsed="false">
      <c r="A1619" s="17"/>
      <c r="B1619" s="16"/>
      <c r="E1619" s="17" t="s">
        <v>1486</v>
      </c>
      <c r="F1619" s="16" t="n">
        <v>0.0412</v>
      </c>
      <c r="G1619" s="16" t="n">
        <v>0.0423</v>
      </c>
      <c r="H1619" s="16" t="n">
        <v>0.0412</v>
      </c>
      <c r="I1619" s="16" t="n">
        <v>0.0412</v>
      </c>
    </row>
    <row r="1620" customFormat="false" ht="12.8" hidden="false" customHeight="false" outlineLevel="0" collapsed="false">
      <c r="A1620" s="17"/>
      <c r="B1620" s="16"/>
      <c r="E1620" s="17" t="s">
        <v>1649</v>
      </c>
      <c r="F1620" s="16" t="n">
        <v>0.0424</v>
      </c>
      <c r="G1620" s="16" t="n">
        <v>0.0418</v>
      </c>
      <c r="H1620" s="16" t="n">
        <v>0.0424</v>
      </c>
      <c r="I1620" s="16" t="n">
        <v>0.0424</v>
      </c>
    </row>
    <row r="1621" customFormat="false" ht="12.8" hidden="false" customHeight="false" outlineLevel="0" collapsed="false">
      <c r="A1621" s="17"/>
      <c r="B1621" s="16"/>
      <c r="E1621" s="17" t="s">
        <v>1650</v>
      </c>
      <c r="F1621" s="16" t="n">
        <v>0.0419</v>
      </c>
      <c r="G1621" s="16" t="n">
        <v>0.0406</v>
      </c>
      <c r="H1621" s="16" t="n">
        <v>0.0419</v>
      </c>
      <c r="I1621" s="16" t="n">
        <v>0.0419</v>
      </c>
    </row>
    <row r="1622" customFormat="false" ht="12.8" hidden="false" customHeight="false" outlineLevel="0" collapsed="false">
      <c r="A1622" s="17"/>
      <c r="B1622" s="16"/>
      <c r="E1622" s="17" t="s">
        <v>3123</v>
      </c>
      <c r="F1622" s="16" t="n">
        <v>0.0405</v>
      </c>
      <c r="G1622" s="16" t="n">
        <v>0.0409</v>
      </c>
      <c r="H1622" s="16" t="n">
        <v>0.0405</v>
      </c>
      <c r="I1622" s="16" t="n">
        <v>0.0405</v>
      </c>
    </row>
    <row r="1623" customFormat="false" ht="12.8" hidden="false" customHeight="false" outlineLevel="0" collapsed="false">
      <c r="A1623" s="17"/>
      <c r="B1623" s="16"/>
      <c r="E1623" s="17" t="s">
        <v>3124</v>
      </c>
      <c r="F1623" s="16" t="n">
        <v>0.0408</v>
      </c>
      <c r="G1623" s="16" t="n">
        <v>0.0407</v>
      </c>
      <c r="H1623" s="16" t="n">
        <v>0.0408</v>
      </c>
      <c r="I1623" s="16" t="n">
        <v>0.0408</v>
      </c>
    </row>
    <row r="1624" customFormat="false" ht="12.8" hidden="false" customHeight="false" outlineLevel="0" collapsed="false">
      <c r="A1624" s="17"/>
      <c r="B1624" s="16"/>
      <c r="E1624" s="17" t="s">
        <v>1651</v>
      </c>
      <c r="F1624" s="16" t="n">
        <v>0.0407</v>
      </c>
      <c r="G1624" s="16" t="n">
        <v>0.0402</v>
      </c>
      <c r="H1624" s="16" t="n">
        <v>0.0407</v>
      </c>
      <c r="I1624" s="16" t="n">
        <v>0.0407</v>
      </c>
    </row>
    <row r="1625" customFormat="false" ht="12.8" hidden="false" customHeight="false" outlineLevel="0" collapsed="false">
      <c r="A1625" s="17"/>
      <c r="B1625" s="16"/>
      <c r="E1625" s="17" t="s">
        <v>1652</v>
      </c>
      <c r="F1625" s="16" t="n">
        <v>0.0403</v>
      </c>
      <c r="G1625" s="16" t="n">
        <v>0.0413</v>
      </c>
      <c r="H1625" s="16" t="n">
        <v>0.0403</v>
      </c>
      <c r="I1625" s="16" t="n">
        <v>0.0403</v>
      </c>
    </row>
    <row r="1626" customFormat="false" ht="12.8" hidden="false" customHeight="false" outlineLevel="0" collapsed="false">
      <c r="A1626" s="17"/>
      <c r="B1626" s="16"/>
      <c r="E1626" s="17" t="s">
        <v>1653</v>
      </c>
      <c r="F1626" s="16" t="n">
        <v>0.0413</v>
      </c>
      <c r="G1626" s="16" t="n">
        <v>0.0441</v>
      </c>
      <c r="H1626" s="16" t="n">
        <v>0.0413</v>
      </c>
      <c r="I1626" s="16" t="n">
        <v>0.0413</v>
      </c>
    </row>
    <row r="1627" customFormat="false" ht="12.8" hidden="false" customHeight="false" outlineLevel="0" collapsed="false">
      <c r="A1627" s="17"/>
      <c r="B1627" s="16"/>
      <c r="E1627" s="17" t="s">
        <v>1654</v>
      </c>
      <c r="F1627" s="16" t="n">
        <v>0.0442</v>
      </c>
      <c r="G1627" s="16" t="n">
        <v>0.0451</v>
      </c>
      <c r="H1627" s="16" t="n">
        <v>0.0442</v>
      </c>
      <c r="I1627" s="16" t="n">
        <v>0.0442</v>
      </c>
    </row>
    <row r="1628" customFormat="false" ht="12.8" hidden="false" customHeight="false" outlineLevel="0" collapsed="false">
      <c r="A1628" s="17"/>
      <c r="B1628" s="16"/>
      <c r="E1628" s="17" t="s">
        <v>1655</v>
      </c>
      <c r="F1628" s="16" t="n">
        <v>0.0451</v>
      </c>
      <c r="G1628" s="16" t="n">
        <v>0.044</v>
      </c>
      <c r="H1628" s="16" t="n">
        <v>0.0451</v>
      </c>
      <c r="I1628" s="16" t="n">
        <v>0.0451</v>
      </c>
    </row>
    <row r="1629" customFormat="false" ht="12.8" hidden="false" customHeight="false" outlineLevel="0" collapsed="false">
      <c r="A1629" s="17"/>
      <c r="B1629" s="16"/>
      <c r="E1629" s="17" t="s">
        <v>3125</v>
      </c>
      <c r="F1629" s="16" t="n">
        <v>0.0441</v>
      </c>
      <c r="G1629" s="16" t="n">
        <v>0.0447</v>
      </c>
      <c r="H1629" s="16" t="n">
        <v>0.0441</v>
      </c>
      <c r="I1629" s="16" t="n">
        <v>0.0441</v>
      </c>
    </row>
    <row r="1630" customFormat="false" ht="12.8" hidden="false" customHeight="false" outlineLevel="0" collapsed="false">
      <c r="A1630" s="17"/>
      <c r="B1630" s="16"/>
      <c r="E1630" s="17" t="s">
        <v>3126</v>
      </c>
      <c r="F1630" s="16" t="n">
        <v>0.0447</v>
      </c>
      <c r="G1630" s="16" t="n">
        <v>0.0443</v>
      </c>
      <c r="H1630" s="16" t="n">
        <v>0.0447</v>
      </c>
      <c r="I1630" s="16" t="n">
        <v>0.0447</v>
      </c>
    </row>
    <row r="1631" customFormat="false" ht="12.8" hidden="false" customHeight="false" outlineLevel="0" collapsed="false">
      <c r="A1631" s="17"/>
      <c r="B1631" s="16"/>
      <c r="E1631" s="17" t="s">
        <v>1656</v>
      </c>
      <c r="F1631" s="16" t="n">
        <v>0.0443</v>
      </c>
      <c r="G1631" s="16" t="n">
        <v>0.0447</v>
      </c>
      <c r="H1631" s="16" t="n">
        <v>0.0443</v>
      </c>
      <c r="I1631" s="16" t="n">
        <v>0.0443</v>
      </c>
    </row>
    <row r="1632" customFormat="false" ht="12.8" hidden="false" customHeight="false" outlineLevel="0" collapsed="false">
      <c r="A1632" s="17"/>
      <c r="B1632" s="16"/>
      <c r="E1632" s="17" t="s">
        <v>1657</v>
      </c>
      <c r="F1632" s="16" t="n">
        <v>0.0447</v>
      </c>
      <c r="G1632" s="16" t="n">
        <v>0.0422</v>
      </c>
      <c r="H1632" s="16" t="n">
        <v>0.0447</v>
      </c>
      <c r="I1632" s="16" t="n">
        <v>0.0447</v>
      </c>
    </row>
    <row r="1633" customFormat="false" ht="12.8" hidden="false" customHeight="false" outlineLevel="0" collapsed="false">
      <c r="A1633" s="17"/>
      <c r="B1633" s="16"/>
      <c r="E1633" s="17" t="s">
        <v>1658</v>
      </c>
      <c r="F1633" s="16" t="n">
        <v>0.0423</v>
      </c>
      <c r="G1633" s="16" t="n">
        <v>0.0445</v>
      </c>
      <c r="H1633" s="16" t="n">
        <v>0.0423</v>
      </c>
      <c r="I1633" s="16" t="n">
        <v>0.0423</v>
      </c>
    </row>
    <row r="1634" customFormat="false" ht="12.8" hidden="false" customHeight="false" outlineLevel="0" collapsed="false">
      <c r="A1634" s="17"/>
      <c r="B1634" s="16"/>
      <c r="E1634" s="17" t="s">
        <v>1659</v>
      </c>
      <c r="F1634" s="16" t="n">
        <v>0.0445</v>
      </c>
      <c r="G1634" s="16" t="n">
        <v>0.0452</v>
      </c>
      <c r="H1634" s="16" t="n">
        <v>0.0445</v>
      </c>
      <c r="I1634" s="16" t="n">
        <v>0.0445</v>
      </c>
    </row>
    <row r="1635" customFormat="false" ht="12.8" hidden="false" customHeight="false" outlineLevel="0" collapsed="false">
      <c r="A1635" s="17"/>
      <c r="B1635" s="16"/>
      <c r="E1635" s="17" t="s">
        <v>1660</v>
      </c>
      <c r="F1635" s="16" t="n">
        <v>0.0452</v>
      </c>
      <c r="G1635" s="16" t="n">
        <v>0.0457</v>
      </c>
      <c r="H1635" s="16" t="n">
        <v>0.0452</v>
      </c>
      <c r="I1635" s="16" t="n">
        <v>0.0452</v>
      </c>
    </row>
    <row r="1636" customFormat="false" ht="12.8" hidden="false" customHeight="false" outlineLevel="0" collapsed="false">
      <c r="A1636" s="17"/>
      <c r="B1636" s="16"/>
      <c r="E1636" s="17" t="s">
        <v>3127</v>
      </c>
      <c r="F1636" s="16" t="n">
        <v>0.0457</v>
      </c>
      <c r="G1636" s="16" t="n">
        <v>0.0425</v>
      </c>
      <c r="H1636" s="16" t="n">
        <v>0.0457</v>
      </c>
      <c r="I1636" s="16" t="n">
        <v>0.0457</v>
      </c>
    </row>
    <row r="1637" customFormat="false" ht="12.8" hidden="false" customHeight="false" outlineLevel="0" collapsed="false">
      <c r="A1637" s="17"/>
      <c r="B1637" s="16"/>
      <c r="E1637" s="17" t="s">
        <v>3128</v>
      </c>
      <c r="F1637" s="16" t="n">
        <v>0.0425</v>
      </c>
      <c r="G1637" s="16" t="n">
        <v>0.0419</v>
      </c>
      <c r="H1637" s="16" t="n">
        <v>0.0425</v>
      </c>
      <c r="I1637" s="16" t="n">
        <v>0.0425</v>
      </c>
    </row>
    <row r="1638" customFormat="false" ht="12.8" hidden="false" customHeight="false" outlineLevel="0" collapsed="false">
      <c r="A1638" s="17"/>
      <c r="B1638" s="16"/>
      <c r="E1638" s="17" t="s">
        <v>1661</v>
      </c>
      <c r="F1638" s="16" t="n">
        <v>0.0419</v>
      </c>
      <c r="G1638" s="16" t="n">
        <v>0.043</v>
      </c>
      <c r="H1638" s="16" t="n">
        <v>0.0419</v>
      </c>
      <c r="I1638" s="16" t="n">
        <v>0.0419</v>
      </c>
    </row>
    <row r="1639" customFormat="false" ht="12.8" hidden="false" customHeight="false" outlineLevel="0" collapsed="false">
      <c r="A1639" s="17"/>
      <c r="B1639" s="16"/>
      <c r="E1639" s="17" t="s">
        <v>1662</v>
      </c>
      <c r="F1639" s="16" t="n">
        <v>0.0431</v>
      </c>
      <c r="G1639" s="16" t="n">
        <v>0.0438</v>
      </c>
      <c r="H1639" s="16" t="n">
        <v>0.0431</v>
      </c>
      <c r="I1639" s="16" t="n">
        <v>0.0431</v>
      </c>
    </row>
    <row r="1640" customFormat="false" ht="12.8" hidden="false" customHeight="false" outlineLevel="0" collapsed="false">
      <c r="A1640" s="17"/>
      <c r="B1640" s="16"/>
      <c r="E1640" s="17" t="s">
        <v>1663</v>
      </c>
      <c r="F1640" s="16" t="n">
        <v>0.0438</v>
      </c>
      <c r="G1640" s="16" t="n">
        <v>0.0461</v>
      </c>
      <c r="H1640" s="16" t="n">
        <v>0.0438</v>
      </c>
      <c r="I1640" s="16" t="n">
        <v>0.0438</v>
      </c>
    </row>
    <row r="1641" customFormat="false" ht="12.8" hidden="false" customHeight="false" outlineLevel="0" collapsed="false">
      <c r="A1641" s="17"/>
      <c r="B1641" s="16"/>
      <c r="E1641" s="17" t="s">
        <v>1664</v>
      </c>
      <c r="F1641" s="16" t="n">
        <v>0.0462</v>
      </c>
      <c r="G1641" s="16" t="n">
        <v>0.0473</v>
      </c>
      <c r="H1641" s="16" t="n">
        <v>0.0462</v>
      </c>
      <c r="I1641" s="16" t="n">
        <v>0.0462</v>
      </c>
    </row>
    <row r="1642" customFormat="false" ht="12.8" hidden="false" customHeight="false" outlineLevel="0" collapsed="false">
      <c r="A1642" s="17"/>
      <c r="B1642" s="16"/>
      <c r="E1642" s="17" t="s">
        <v>1665</v>
      </c>
      <c r="F1642" s="16" t="n">
        <v>0.0472</v>
      </c>
      <c r="G1642" s="16" t="n">
        <v>0.0491</v>
      </c>
      <c r="H1642" s="16" t="n">
        <v>0.0472</v>
      </c>
      <c r="I1642" s="16" t="n">
        <v>0.0472</v>
      </c>
    </row>
    <row r="1643" customFormat="false" ht="12.8" hidden="false" customHeight="false" outlineLevel="0" collapsed="false">
      <c r="A1643" s="17"/>
      <c r="B1643" s="16"/>
      <c r="E1643" s="17" t="s">
        <v>3129</v>
      </c>
      <c r="F1643" s="16" t="n">
        <v>0.049</v>
      </c>
      <c r="G1643" s="16" t="n">
        <v>0.0471</v>
      </c>
      <c r="H1643" s="16" t="n">
        <v>0.049</v>
      </c>
      <c r="I1643" s="16" t="n">
        <v>0.049</v>
      </c>
    </row>
    <row r="1644" customFormat="false" ht="12.8" hidden="false" customHeight="false" outlineLevel="0" collapsed="false">
      <c r="A1644" s="17"/>
      <c r="B1644" s="16"/>
      <c r="E1644" s="17" t="s">
        <v>3130</v>
      </c>
      <c r="F1644" s="16" t="n">
        <v>0.047</v>
      </c>
      <c r="G1644" s="16" t="n">
        <v>0.0422</v>
      </c>
      <c r="H1644" s="16" t="n">
        <v>0.047</v>
      </c>
      <c r="I1644" s="16" t="n">
        <v>0.047</v>
      </c>
    </row>
    <row r="1645" customFormat="false" ht="12.8" hidden="false" customHeight="false" outlineLevel="0" collapsed="false">
      <c r="A1645" s="17"/>
      <c r="B1645" s="16"/>
      <c r="E1645" s="17" t="s">
        <v>1666</v>
      </c>
      <c r="F1645" s="16" t="n">
        <v>0.0422</v>
      </c>
      <c r="G1645" s="16" t="n">
        <v>0.0463</v>
      </c>
      <c r="H1645" s="16" t="n">
        <v>0.0422</v>
      </c>
      <c r="I1645" s="16" t="n">
        <v>0.0422</v>
      </c>
    </row>
    <row r="1646" customFormat="false" ht="12.8" hidden="false" customHeight="false" outlineLevel="0" collapsed="false">
      <c r="A1646" s="17"/>
      <c r="B1646" s="16"/>
      <c r="E1646" s="17" t="s">
        <v>1667</v>
      </c>
      <c r="F1646" s="16" t="n">
        <v>0.0463</v>
      </c>
      <c r="G1646" s="16" t="n">
        <v>0.0463</v>
      </c>
      <c r="H1646" s="16" t="n">
        <v>0.0463</v>
      </c>
      <c r="I1646" s="16" t="n">
        <v>0.0463</v>
      </c>
    </row>
    <row r="1647" customFormat="false" ht="12.8" hidden="false" customHeight="false" outlineLevel="0" collapsed="false">
      <c r="A1647" s="17"/>
      <c r="B1647" s="16"/>
      <c r="E1647" s="17" t="s">
        <v>1668</v>
      </c>
      <c r="F1647" s="16" t="n">
        <v>0.0461</v>
      </c>
      <c r="G1647" s="16" t="n">
        <v>0.0474</v>
      </c>
      <c r="H1647" s="16" t="n">
        <v>0.0461</v>
      </c>
      <c r="I1647" s="16" t="n">
        <v>0.0461</v>
      </c>
    </row>
    <row r="1648" customFormat="false" ht="12.8" hidden="false" customHeight="false" outlineLevel="0" collapsed="false">
      <c r="A1648" s="17"/>
      <c r="B1648" s="16"/>
      <c r="E1648" s="17" t="s">
        <v>1669</v>
      </c>
      <c r="F1648" s="16" t="n">
        <v>0.0475</v>
      </c>
      <c r="G1648" s="16" t="n">
        <v>0.0508</v>
      </c>
      <c r="H1648" s="16" t="n">
        <v>0.0475</v>
      </c>
      <c r="I1648" s="16" t="n">
        <v>0.0475</v>
      </c>
    </row>
    <row r="1649" customFormat="false" ht="12.8" hidden="false" customHeight="false" outlineLevel="0" collapsed="false">
      <c r="A1649" s="17"/>
      <c r="B1649" s="16"/>
      <c r="E1649" s="17" t="s">
        <v>1670</v>
      </c>
      <c r="F1649" s="16" t="n">
        <v>0.0508</v>
      </c>
      <c r="G1649" s="16" t="n">
        <v>0.0508</v>
      </c>
      <c r="H1649" s="16" t="n">
        <v>0.0508</v>
      </c>
      <c r="I1649" s="16" t="n">
        <v>0.0508</v>
      </c>
    </row>
    <row r="1650" customFormat="false" ht="12.8" hidden="false" customHeight="false" outlineLevel="0" collapsed="false">
      <c r="A1650" s="17"/>
      <c r="B1650" s="16"/>
      <c r="E1650" s="17" t="s">
        <v>3131</v>
      </c>
      <c r="F1650" s="16" t="n">
        <v>0.0508</v>
      </c>
      <c r="G1650" s="16" t="n">
        <v>0.0517</v>
      </c>
      <c r="H1650" s="16" t="n">
        <v>0.0508</v>
      </c>
      <c r="I1650" s="16" t="n">
        <v>0.0508</v>
      </c>
    </row>
    <row r="1651" customFormat="false" ht="12.8" hidden="false" customHeight="false" outlineLevel="0" collapsed="false">
      <c r="A1651" s="17"/>
      <c r="B1651" s="16"/>
      <c r="E1651" s="17" t="s">
        <v>3132</v>
      </c>
      <c r="F1651" s="16" t="n">
        <v>0.0517</v>
      </c>
      <c r="G1651" s="16" t="n">
        <v>0.0517</v>
      </c>
      <c r="H1651" s="16" t="n">
        <v>0.0517</v>
      </c>
      <c r="I1651" s="16" t="n">
        <v>0.0517</v>
      </c>
    </row>
    <row r="1652" customFormat="false" ht="12.8" hidden="false" customHeight="false" outlineLevel="0" collapsed="false">
      <c r="A1652" s="17"/>
      <c r="B1652" s="16"/>
      <c r="E1652" s="17" t="s">
        <v>1671</v>
      </c>
      <c r="F1652" s="16" t="n">
        <v>0.0517</v>
      </c>
      <c r="G1652" s="16" t="n">
        <v>0.0531</v>
      </c>
      <c r="H1652" s="16" t="n">
        <v>0.0517</v>
      </c>
      <c r="I1652" s="16" t="n">
        <v>0.0517</v>
      </c>
    </row>
    <row r="1653" customFormat="false" ht="12.8" hidden="false" customHeight="false" outlineLevel="0" collapsed="false">
      <c r="A1653" s="17"/>
      <c r="B1653" s="16"/>
      <c r="E1653" s="17" t="s">
        <v>1672</v>
      </c>
      <c r="F1653" s="16" t="n">
        <v>0.0531</v>
      </c>
      <c r="G1653" s="16" t="n">
        <v>0.054</v>
      </c>
      <c r="H1653" s="16" t="n">
        <v>0.0531</v>
      </c>
      <c r="I1653" s="16" t="n">
        <v>0.0531</v>
      </c>
    </row>
    <row r="1654" customFormat="false" ht="12.8" hidden="false" customHeight="false" outlineLevel="0" collapsed="false">
      <c r="A1654" s="17"/>
      <c r="B1654" s="16"/>
      <c r="E1654" s="17" t="s">
        <v>1673</v>
      </c>
      <c r="F1654" s="16" t="n">
        <v>0.054</v>
      </c>
      <c r="G1654" s="16" t="n">
        <v>0.0537</v>
      </c>
      <c r="H1654" s="16" t="n">
        <v>0.054</v>
      </c>
      <c r="I1654" s="16" t="n">
        <v>0.054</v>
      </c>
    </row>
    <row r="1655" customFormat="false" ht="12.8" hidden="false" customHeight="false" outlineLevel="0" collapsed="false">
      <c r="A1655" s="17"/>
      <c r="B1655" s="16"/>
      <c r="E1655" s="17" t="s">
        <v>1674</v>
      </c>
      <c r="F1655" s="16" t="n">
        <v>0.0537</v>
      </c>
      <c r="G1655" s="16" t="n">
        <v>0.0543</v>
      </c>
      <c r="H1655" s="16" t="n">
        <v>0.0537</v>
      </c>
      <c r="I1655" s="16" t="n">
        <v>0.0537</v>
      </c>
    </row>
    <row r="1656" customFormat="false" ht="12.8" hidden="false" customHeight="false" outlineLevel="0" collapsed="false">
      <c r="A1656" s="17"/>
      <c r="B1656" s="16"/>
      <c r="E1656" s="17" t="s">
        <v>1675</v>
      </c>
      <c r="F1656" s="16" t="n">
        <v>0.0546</v>
      </c>
      <c r="G1656" s="16" t="n">
        <v>0.0528</v>
      </c>
      <c r="H1656" s="16" t="n">
        <v>0.0546</v>
      </c>
      <c r="I1656" s="16" t="n">
        <v>0.0546</v>
      </c>
    </row>
    <row r="1657" customFormat="false" ht="12.8" hidden="false" customHeight="false" outlineLevel="0" collapsed="false">
      <c r="A1657" s="17"/>
      <c r="B1657" s="16"/>
      <c r="E1657" s="17" t="s">
        <v>3133</v>
      </c>
      <c r="F1657" s="16" t="n">
        <v>0.0528</v>
      </c>
      <c r="G1657" s="16" t="n">
        <v>0.0541</v>
      </c>
      <c r="H1657" s="16" t="n">
        <v>0.0528</v>
      </c>
      <c r="I1657" s="16" t="n">
        <v>0.0528</v>
      </c>
    </row>
    <row r="1658" customFormat="false" ht="12.8" hidden="false" customHeight="false" outlineLevel="0" collapsed="false">
      <c r="A1658" s="17"/>
      <c r="B1658" s="16"/>
      <c r="E1658" s="17" t="s">
        <v>3134</v>
      </c>
      <c r="F1658" s="16" t="n">
        <v>0.054</v>
      </c>
      <c r="G1658" s="16" t="n">
        <v>0.0559</v>
      </c>
      <c r="H1658" s="16" t="n">
        <v>0.054</v>
      </c>
      <c r="I1658" s="16" t="n">
        <v>0.054</v>
      </c>
    </row>
    <row r="1659" customFormat="false" ht="12.8" hidden="false" customHeight="false" outlineLevel="0" collapsed="false">
      <c r="A1659" s="17"/>
      <c r="B1659" s="16"/>
      <c r="E1659" s="17" t="s">
        <v>1676</v>
      </c>
      <c r="F1659" s="16" t="n">
        <v>0.0558</v>
      </c>
      <c r="G1659" s="16" t="n">
        <v>0.0527</v>
      </c>
      <c r="H1659" s="16" t="n">
        <v>0.0558</v>
      </c>
      <c r="I1659" s="16" t="n">
        <v>0.0558</v>
      </c>
    </row>
    <row r="1660" customFormat="false" ht="12.8" hidden="false" customHeight="false" outlineLevel="0" collapsed="false">
      <c r="A1660" s="17"/>
      <c r="B1660" s="16"/>
      <c r="E1660" s="17" t="s">
        <v>1677</v>
      </c>
      <c r="F1660" s="16" t="n">
        <v>0.0527</v>
      </c>
      <c r="G1660" s="16" t="n">
        <v>0.0525</v>
      </c>
      <c r="H1660" s="16" t="n">
        <v>0.0527</v>
      </c>
      <c r="I1660" s="16" t="n">
        <v>0.0527</v>
      </c>
    </row>
    <row r="1661" customFormat="false" ht="12.8" hidden="false" customHeight="false" outlineLevel="0" collapsed="false">
      <c r="A1661" s="17"/>
      <c r="B1661" s="16"/>
      <c r="E1661" s="17" t="s">
        <v>1678</v>
      </c>
      <c r="F1661" s="16" t="n">
        <v>0.0525</v>
      </c>
      <c r="G1661" s="16" t="n">
        <v>0.0515</v>
      </c>
      <c r="H1661" s="16" t="n">
        <v>0.0525</v>
      </c>
      <c r="I1661" s="16" t="n">
        <v>0.0525</v>
      </c>
    </row>
    <row r="1662" customFormat="false" ht="12.8" hidden="false" customHeight="false" outlineLevel="0" collapsed="false">
      <c r="A1662" s="17"/>
      <c r="B1662" s="16"/>
      <c r="E1662" s="17" t="s">
        <v>1679</v>
      </c>
      <c r="F1662" s="16" t="n">
        <v>0.0515</v>
      </c>
      <c r="G1662" s="16" t="n">
        <v>0.0529</v>
      </c>
      <c r="H1662" s="16" t="n">
        <v>0.0515</v>
      </c>
      <c r="I1662" s="16" t="n">
        <v>0.0515</v>
      </c>
    </row>
    <row r="1663" customFormat="false" ht="12.8" hidden="false" customHeight="false" outlineLevel="0" collapsed="false">
      <c r="A1663" s="17"/>
      <c r="B1663" s="16"/>
      <c r="E1663" s="17" t="s">
        <v>1680</v>
      </c>
      <c r="F1663" s="16" t="n">
        <v>0.0529</v>
      </c>
      <c r="G1663" s="16" t="n">
        <v>0.0543</v>
      </c>
      <c r="H1663" s="16" t="n">
        <v>0.0529</v>
      </c>
      <c r="I1663" s="16" t="n">
        <v>0.0529</v>
      </c>
    </row>
    <row r="1664" customFormat="false" ht="12.8" hidden="false" customHeight="false" outlineLevel="0" collapsed="false">
      <c r="A1664" s="17"/>
      <c r="B1664" s="16"/>
      <c r="E1664" s="17" t="s">
        <v>3135</v>
      </c>
      <c r="F1664" s="16" t="n">
        <v>0.0543</v>
      </c>
      <c r="G1664" s="16" t="n">
        <v>0.0578</v>
      </c>
      <c r="H1664" s="16" t="n">
        <v>0.0543</v>
      </c>
      <c r="I1664" s="16" t="n">
        <v>0.0543</v>
      </c>
    </row>
    <row r="1665" customFormat="false" ht="12.8" hidden="false" customHeight="false" outlineLevel="0" collapsed="false">
      <c r="A1665" s="17"/>
      <c r="B1665" s="16"/>
      <c r="E1665" s="17" t="s">
        <v>3136</v>
      </c>
      <c r="F1665" s="16" t="n">
        <v>0.0578</v>
      </c>
      <c r="G1665" s="16" t="n">
        <v>0.0528</v>
      </c>
      <c r="H1665" s="16" t="n">
        <v>0.0578</v>
      </c>
      <c r="I1665" s="16" t="n">
        <v>0.0578</v>
      </c>
    </row>
    <row r="1666" customFormat="false" ht="12.8" hidden="false" customHeight="false" outlineLevel="0" collapsed="false">
      <c r="A1666" s="17"/>
      <c r="B1666" s="16"/>
      <c r="E1666" s="17" t="s">
        <v>1681</v>
      </c>
      <c r="F1666" s="16" t="n">
        <v>0.0528</v>
      </c>
      <c r="G1666" s="16" t="n">
        <v>0.0523</v>
      </c>
      <c r="H1666" s="16" t="n">
        <v>0.0528</v>
      </c>
      <c r="I1666" s="16" t="n">
        <v>0.0528</v>
      </c>
    </row>
    <row r="1667" customFormat="false" ht="12.8" hidden="false" customHeight="false" outlineLevel="0" collapsed="false">
      <c r="A1667" s="17"/>
      <c r="B1667" s="16"/>
      <c r="E1667" s="17" t="s">
        <v>1682</v>
      </c>
      <c r="F1667" s="16" t="n">
        <v>0.0522</v>
      </c>
      <c r="G1667" s="16" t="n">
        <v>0.0506</v>
      </c>
      <c r="H1667" s="16" t="n">
        <v>0.0522</v>
      </c>
      <c r="I1667" s="16" t="n">
        <v>0.0522</v>
      </c>
    </row>
    <row r="1668" customFormat="false" ht="12.8" hidden="false" customHeight="false" outlineLevel="0" collapsed="false">
      <c r="A1668" s="17"/>
      <c r="B1668" s="16"/>
      <c r="E1668" s="17" t="s">
        <v>1683</v>
      </c>
      <c r="F1668" s="16" t="n">
        <v>0.0508</v>
      </c>
      <c r="G1668" s="16" t="n">
        <v>0.0476</v>
      </c>
      <c r="H1668" s="16" t="n">
        <v>0.0508</v>
      </c>
      <c r="I1668" s="16" t="n">
        <v>0.0508</v>
      </c>
    </row>
    <row r="1669" customFormat="false" ht="12.8" hidden="false" customHeight="false" outlineLevel="0" collapsed="false">
      <c r="A1669" s="17"/>
      <c r="B1669" s="16"/>
      <c r="E1669" s="17" t="s">
        <v>1684</v>
      </c>
      <c r="F1669" s="16" t="n">
        <v>0.0476</v>
      </c>
      <c r="G1669" s="16" t="n">
        <v>0.0526</v>
      </c>
      <c r="H1669" s="16" t="n">
        <v>0.0476</v>
      </c>
      <c r="I1669" s="16" t="n">
        <v>0.0476</v>
      </c>
    </row>
    <row r="1670" customFormat="false" ht="12.8" hidden="false" customHeight="false" outlineLevel="0" collapsed="false">
      <c r="A1670" s="17"/>
      <c r="B1670" s="16"/>
      <c r="E1670" s="17" t="s">
        <v>1685</v>
      </c>
      <c r="F1670" s="16" t="n">
        <v>0.0528</v>
      </c>
      <c r="G1670" s="16" t="n">
        <v>0.0553</v>
      </c>
      <c r="H1670" s="16" t="n">
        <v>0.0528</v>
      </c>
      <c r="I1670" s="16" t="n">
        <v>0.0528</v>
      </c>
    </row>
    <row r="1671" customFormat="false" ht="12.8" hidden="false" customHeight="false" outlineLevel="0" collapsed="false">
      <c r="A1671" s="17"/>
      <c r="B1671" s="16"/>
      <c r="E1671" s="17" t="s">
        <v>3137</v>
      </c>
      <c r="F1671" s="16" t="n">
        <v>0.0552</v>
      </c>
      <c r="G1671" s="16" t="n">
        <v>0.0579</v>
      </c>
      <c r="H1671" s="16" t="n">
        <v>0.0552</v>
      </c>
      <c r="I1671" s="16" t="n">
        <v>0.0552</v>
      </c>
    </row>
    <row r="1672" customFormat="false" ht="12.8" hidden="false" customHeight="false" outlineLevel="0" collapsed="false">
      <c r="A1672" s="17"/>
      <c r="B1672" s="16"/>
      <c r="E1672" s="17" t="s">
        <v>3138</v>
      </c>
      <c r="F1672" s="16" t="n">
        <v>0.0577</v>
      </c>
      <c r="G1672" s="16" t="n">
        <v>0.0616</v>
      </c>
      <c r="H1672" s="16" t="n">
        <v>0.0577</v>
      </c>
      <c r="I1672" s="16" t="n">
        <v>0.0577</v>
      </c>
    </row>
    <row r="1673" customFormat="false" ht="12.8" hidden="false" customHeight="false" outlineLevel="0" collapsed="false">
      <c r="A1673" s="17"/>
      <c r="B1673" s="16"/>
      <c r="E1673" s="17" t="s">
        <v>1686</v>
      </c>
      <c r="F1673" s="16" t="n">
        <v>0.0616</v>
      </c>
      <c r="G1673" s="16" t="n">
        <v>0.0579</v>
      </c>
      <c r="H1673" s="16" t="n">
        <v>0.0616</v>
      </c>
      <c r="I1673" s="16" t="n">
        <v>0.0616</v>
      </c>
    </row>
    <row r="1674" customFormat="false" ht="12.8" hidden="false" customHeight="false" outlineLevel="0" collapsed="false">
      <c r="A1674" s="17"/>
      <c r="B1674" s="16"/>
      <c r="E1674" s="17" t="s">
        <v>1687</v>
      </c>
      <c r="F1674" s="16" t="n">
        <v>0.058</v>
      </c>
      <c r="G1674" s="16" t="n">
        <v>0.0576</v>
      </c>
      <c r="H1674" s="16" t="n">
        <v>0.058</v>
      </c>
      <c r="I1674" s="16" t="n">
        <v>0.058</v>
      </c>
    </row>
    <row r="1675" customFormat="false" ht="12.8" hidden="false" customHeight="false" outlineLevel="0" collapsed="false">
      <c r="A1675" s="17"/>
      <c r="B1675" s="16"/>
      <c r="E1675" s="17" t="s">
        <v>1688</v>
      </c>
      <c r="F1675" s="16" t="n">
        <v>0.0638</v>
      </c>
      <c r="G1675" s="16" t="n">
        <v>0.0697</v>
      </c>
      <c r="H1675" s="16" t="n">
        <v>0.0701</v>
      </c>
      <c r="I1675" s="16" t="n">
        <v>0.0618</v>
      </c>
    </row>
    <row r="1676" customFormat="false" ht="12.8" hidden="false" customHeight="false" outlineLevel="0" collapsed="false">
      <c r="A1676" s="17"/>
      <c r="B1676" s="16"/>
      <c r="E1676" s="17" t="s">
        <v>1689</v>
      </c>
      <c r="F1676" s="16" t="n">
        <v>0.0698</v>
      </c>
      <c r="G1676" s="16" t="n">
        <v>0.0718</v>
      </c>
      <c r="H1676" s="16" t="n">
        <v>0.0724</v>
      </c>
      <c r="I1676" s="16" t="n">
        <v>0.0686</v>
      </c>
    </row>
    <row r="1677" customFormat="false" ht="12.8" hidden="false" customHeight="false" outlineLevel="0" collapsed="false">
      <c r="A1677" s="17"/>
      <c r="B1677" s="16"/>
      <c r="E1677" s="17" t="s">
        <v>1690</v>
      </c>
      <c r="F1677" s="16" t="n">
        <v>0.0718</v>
      </c>
      <c r="G1677" s="16" t="n">
        <v>0.0714</v>
      </c>
      <c r="H1677" s="16" t="n">
        <v>0.0738</v>
      </c>
      <c r="I1677" s="16" t="n">
        <v>0.0703</v>
      </c>
    </row>
    <row r="1678" customFormat="false" ht="12.8" hidden="false" customHeight="false" outlineLevel="0" collapsed="false">
      <c r="A1678" s="17"/>
      <c r="B1678" s="16"/>
      <c r="E1678" s="17" t="s">
        <v>3139</v>
      </c>
      <c r="F1678" s="16" t="n">
        <v>0.0714</v>
      </c>
      <c r="G1678" s="16" t="n">
        <v>0.0691</v>
      </c>
      <c r="H1678" s="16" t="n">
        <v>0.0719</v>
      </c>
      <c r="I1678" s="16" t="n">
        <v>0.0681</v>
      </c>
    </row>
    <row r="1679" customFormat="false" ht="12.8" hidden="false" customHeight="false" outlineLevel="0" collapsed="false">
      <c r="A1679" s="17"/>
      <c r="B1679" s="16"/>
      <c r="E1679" s="17" t="s">
        <v>3140</v>
      </c>
      <c r="F1679" s="16" t="n">
        <v>0.0689</v>
      </c>
      <c r="G1679" s="16" t="n">
        <v>0.0682</v>
      </c>
      <c r="H1679" s="16" t="n">
        <v>0.0722</v>
      </c>
      <c r="I1679" s="16" t="n">
        <v>0.068</v>
      </c>
    </row>
    <row r="1680" customFormat="false" ht="12.8" hidden="false" customHeight="false" outlineLevel="0" collapsed="false">
      <c r="A1680" s="17"/>
      <c r="B1680" s="16"/>
      <c r="E1680" s="17" t="s">
        <v>1691</v>
      </c>
      <c r="F1680" s="16" t="n">
        <v>0.0681</v>
      </c>
      <c r="G1680" s="16" t="n">
        <v>0.0687</v>
      </c>
      <c r="H1680" s="16" t="n">
        <v>0.0699</v>
      </c>
      <c r="I1680" s="16" t="n">
        <v>0.0672</v>
      </c>
    </row>
    <row r="1681" customFormat="false" ht="12.8" hidden="false" customHeight="false" outlineLevel="0" collapsed="false">
      <c r="A1681" s="17"/>
      <c r="B1681" s="16"/>
      <c r="E1681" s="17" t="s">
        <v>1692</v>
      </c>
      <c r="F1681" s="16" t="n">
        <v>0.0687</v>
      </c>
      <c r="G1681" s="16" t="n">
        <v>0.0731</v>
      </c>
      <c r="H1681" s="16" t="n">
        <v>0.0737</v>
      </c>
      <c r="I1681" s="16" t="n">
        <v>0.0683</v>
      </c>
    </row>
    <row r="1682" customFormat="false" ht="12.8" hidden="false" customHeight="false" outlineLevel="0" collapsed="false">
      <c r="A1682" s="17"/>
      <c r="B1682" s="16"/>
      <c r="E1682" s="17" t="s">
        <v>1693</v>
      </c>
      <c r="F1682" s="16" t="n">
        <v>0.0732</v>
      </c>
      <c r="G1682" s="16" t="n">
        <v>0.0714</v>
      </c>
      <c r="H1682" s="16" t="n">
        <v>0.0742</v>
      </c>
      <c r="I1682" s="16" t="n">
        <v>0.0701</v>
      </c>
    </row>
    <row r="1683" customFormat="false" ht="12.8" hidden="false" customHeight="false" outlineLevel="0" collapsed="false">
      <c r="A1683" s="17"/>
      <c r="B1683" s="16"/>
      <c r="E1683" s="17" t="s">
        <v>1694</v>
      </c>
      <c r="F1683" s="16" t="n">
        <v>0.0712</v>
      </c>
      <c r="G1683" s="16" t="n">
        <v>0.0737</v>
      </c>
      <c r="H1683" s="16" t="n">
        <v>0.0748</v>
      </c>
      <c r="I1683" s="16" t="n">
        <v>0.0671</v>
      </c>
    </row>
    <row r="1684" customFormat="false" ht="12.8" hidden="false" customHeight="false" outlineLevel="0" collapsed="false">
      <c r="A1684" s="17"/>
      <c r="B1684" s="16"/>
      <c r="E1684" s="17" t="s">
        <v>1695</v>
      </c>
      <c r="F1684" s="16" t="n">
        <v>0.0736</v>
      </c>
      <c r="G1684" s="16" t="n">
        <v>0.0718</v>
      </c>
      <c r="H1684" s="16" t="n">
        <v>0.076</v>
      </c>
      <c r="I1684" s="16" t="n">
        <v>0.0699</v>
      </c>
    </row>
    <row r="1685" customFormat="false" ht="12.8" hidden="false" customHeight="false" outlineLevel="0" collapsed="false">
      <c r="A1685" s="17"/>
      <c r="B1685" s="16"/>
      <c r="E1685" s="17" t="s">
        <v>3141</v>
      </c>
      <c r="F1685" s="16" t="n">
        <v>0.0717</v>
      </c>
      <c r="G1685" s="16" t="n">
        <v>0.079</v>
      </c>
      <c r="H1685" s="16" t="n">
        <v>0.0801</v>
      </c>
      <c r="I1685" s="16" t="n">
        <v>0.0712</v>
      </c>
    </row>
    <row r="1686" customFormat="false" ht="12.8" hidden="false" customHeight="false" outlineLevel="0" collapsed="false">
      <c r="A1686" s="17"/>
      <c r="B1686" s="16"/>
      <c r="E1686" s="17" t="s">
        <v>3142</v>
      </c>
      <c r="F1686" s="16" t="n">
        <v>0.0789</v>
      </c>
      <c r="G1686" s="16" t="n">
        <v>0.0775</v>
      </c>
      <c r="H1686" s="16" t="n">
        <v>0.0801</v>
      </c>
      <c r="I1686" s="16" t="n">
        <v>0.0732</v>
      </c>
    </row>
    <row r="1687" customFormat="false" ht="12.8" hidden="false" customHeight="false" outlineLevel="0" collapsed="false">
      <c r="A1687" s="17"/>
      <c r="B1687" s="16"/>
      <c r="E1687" s="17" t="s">
        <v>1696</v>
      </c>
      <c r="F1687" s="16" t="n">
        <v>0.0776</v>
      </c>
      <c r="G1687" s="16" t="n">
        <v>0.0748</v>
      </c>
      <c r="H1687" s="16" t="n">
        <v>0.0783</v>
      </c>
      <c r="I1687" s="16" t="n">
        <v>0.073</v>
      </c>
    </row>
    <row r="1688" customFormat="false" ht="12.8" hidden="false" customHeight="false" outlineLevel="0" collapsed="false">
      <c r="A1688" s="17"/>
      <c r="B1688" s="16"/>
      <c r="E1688" s="17" t="s">
        <v>1697</v>
      </c>
      <c r="F1688" s="16" t="n">
        <v>0.0748</v>
      </c>
      <c r="G1688" s="16" t="n">
        <v>0.084</v>
      </c>
      <c r="H1688" s="16" t="n">
        <v>0.0868</v>
      </c>
      <c r="I1688" s="16" t="n">
        <v>0.0687</v>
      </c>
    </row>
    <row r="1689" customFormat="false" ht="12.8" hidden="false" customHeight="false" outlineLevel="0" collapsed="false">
      <c r="A1689" s="17"/>
      <c r="B1689" s="16"/>
      <c r="E1689" s="17" t="s">
        <v>1698</v>
      </c>
      <c r="F1689" s="16" t="n">
        <v>0.086</v>
      </c>
      <c r="G1689" s="16" t="n">
        <v>0.0834</v>
      </c>
      <c r="H1689" s="16" t="n">
        <v>0.086</v>
      </c>
      <c r="I1689" s="16" t="n">
        <v>0.086</v>
      </c>
    </row>
    <row r="1690" customFormat="false" ht="12.8" hidden="false" customHeight="false" outlineLevel="0" collapsed="false">
      <c r="A1690" s="17"/>
      <c r="B1690" s="16"/>
      <c r="E1690" s="17" t="s">
        <v>1699</v>
      </c>
      <c r="F1690" s="16" t="n">
        <v>0.0833</v>
      </c>
      <c r="G1690" s="16" t="n">
        <v>0.0847</v>
      </c>
      <c r="H1690" s="16" t="n">
        <v>0.0833</v>
      </c>
      <c r="I1690" s="16" t="n">
        <v>0.0833</v>
      </c>
    </row>
    <row r="1691" customFormat="false" ht="12.8" hidden="false" customHeight="false" outlineLevel="0" collapsed="false">
      <c r="A1691" s="17"/>
      <c r="B1691" s="16"/>
      <c r="E1691" s="17" t="s">
        <v>1700</v>
      </c>
      <c r="F1691" s="16" t="n">
        <v>0.0847</v>
      </c>
      <c r="G1691" s="16" t="n">
        <v>0.0858</v>
      </c>
      <c r="H1691" s="16" t="n">
        <v>0.0847</v>
      </c>
      <c r="I1691" s="16" t="n">
        <v>0.0847</v>
      </c>
    </row>
    <row r="1692" customFormat="false" ht="12.8" hidden="false" customHeight="false" outlineLevel="0" collapsed="false">
      <c r="A1692" s="17"/>
      <c r="B1692" s="16"/>
      <c r="E1692" s="17" t="s">
        <v>3143</v>
      </c>
      <c r="F1692" s="16" t="n">
        <v>0.0858</v>
      </c>
      <c r="G1692" s="16" t="n">
        <v>0.0834</v>
      </c>
      <c r="H1692" s="16" t="n">
        <v>0.0858</v>
      </c>
      <c r="I1692" s="16" t="n">
        <v>0.0858</v>
      </c>
    </row>
    <row r="1693" customFormat="false" ht="12.8" hidden="false" customHeight="false" outlineLevel="0" collapsed="false">
      <c r="A1693" s="17"/>
      <c r="B1693" s="16"/>
      <c r="E1693" s="17" t="s">
        <v>3144</v>
      </c>
      <c r="F1693" s="16" t="n">
        <v>0.0834</v>
      </c>
      <c r="G1693" s="16" t="n">
        <v>0.0786</v>
      </c>
      <c r="H1693" s="16" t="n">
        <v>0.0834</v>
      </c>
      <c r="I1693" s="16" t="n">
        <v>0.0834</v>
      </c>
    </row>
    <row r="1694" customFormat="false" ht="12.8" hidden="false" customHeight="false" outlineLevel="0" collapsed="false">
      <c r="A1694" s="17"/>
      <c r="B1694" s="16"/>
      <c r="E1694" s="17" t="s">
        <v>1701</v>
      </c>
      <c r="F1694" s="16" t="n">
        <v>0.0786</v>
      </c>
      <c r="G1694" s="16" t="n">
        <v>0.0768</v>
      </c>
      <c r="H1694" s="16" t="n">
        <v>0.0786</v>
      </c>
      <c r="I1694" s="16" t="n">
        <v>0.0786</v>
      </c>
    </row>
    <row r="1695" customFormat="false" ht="12.8" hidden="false" customHeight="false" outlineLevel="0" collapsed="false">
      <c r="A1695" s="17"/>
      <c r="B1695" s="16"/>
      <c r="E1695" s="17" t="s">
        <v>1702</v>
      </c>
      <c r="F1695" s="16" t="n">
        <v>0.077</v>
      </c>
      <c r="G1695" s="16" t="n">
        <v>0.0802</v>
      </c>
      <c r="H1695" s="16" t="n">
        <v>0.077</v>
      </c>
      <c r="I1695" s="16" t="n">
        <v>0.077</v>
      </c>
    </row>
    <row r="1696" customFormat="false" ht="12.8" hidden="false" customHeight="false" outlineLevel="0" collapsed="false">
      <c r="A1696" s="17"/>
      <c r="B1696" s="16"/>
      <c r="E1696" s="17" t="s">
        <v>1703</v>
      </c>
      <c r="F1696" s="16" t="n">
        <v>0.0802</v>
      </c>
      <c r="G1696" s="16" t="n">
        <v>0.0797</v>
      </c>
      <c r="H1696" s="16" t="n">
        <v>0.0802</v>
      </c>
      <c r="I1696" s="16" t="n">
        <v>0.0802</v>
      </c>
    </row>
    <row r="1697" customFormat="false" ht="12.8" hidden="false" customHeight="false" outlineLevel="0" collapsed="false">
      <c r="A1697" s="17"/>
      <c r="B1697" s="16"/>
      <c r="E1697" s="17" t="s">
        <v>1704</v>
      </c>
      <c r="F1697" s="16" t="n">
        <v>0.0796</v>
      </c>
      <c r="G1697" s="16" t="n">
        <v>0.083</v>
      </c>
      <c r="H1697" s="16" t="n">
        <v>0.0796</v>
      </c>
      <c r="I1697" s="16" t="n">
        <v>0.0796</v>
      </c>
    </row>
    <row r="1698" customFormat="false" ht="12.8" hidden="false" customHeight="false" outlineLevel="0" collapsed="false">
      <c r="A1698" s="17"/>
      <c r="B1698" s="16"/>
      <c r="E1698" s="17" t="s">
        <v>1705</v>
      </c>
      <c r="F1698" s="16" t="n">
        <v>0.0829</v>
      </c>
      <c r="G1698" s="16" t="n">
        <v>0.0823</v>
      </c>
      <c r="H1698" s="16" t="n">
        <v>0.0829</v>
      </c>
      <c r="I1698" s="16" t="n">
        <v>0.0829</v>
      </c>
    </row>
    <row r="1699" customFormat="false" ht="12.8" hidden="false" customHeight="false" outlineLevel="0" collapsed="false">
      <c r="A1699" s="17"/>
      <c r="B1699" s="16"/>
      <c r="E1699" s="17" t="s">
        <v>3145</v>
      </c>
      <c r="F1699" s="16" t="n">
        <v>0.0823</v>
      </c>
      <c r="G1699" s="16" t="n">
        <v>0.0817</v>
      </c>
      <c r="H1699" s="16" t="n">
        <v>0.0823</v>
      </c>
      <c r="I1699" s="16" t="n">
        <v>0.0823</v>
      </c>
    </row>
    <row r="1700" customFormat="false" ht="12.8" hidden="false" customHeight="false" outlineLevel="0" collapsed="false">
      <c r="A1700" s="17"/>
      <c r="B1700" s="16"/>
      <c r="E1700" s="17" t="s">
        <v>3146</v>
      </c>
      <c r="F1700" s="16" t="n">
        <v>0.0816</v>
      </c>
      <c r="G1700" s="16" t="n">
        <v>0.0795</v>
      </c>
      <c r="H1700" s="16" t="n">
        <v>0.0816</v>
      </c>
      <c r="I1700" s="16" t="n">
        <v>0.0816</v>
      </c>
    </row>
    <row r="1701" customFormat="false" ht="12.8" hidden="false" customHeight="false" outlineLevel="0" collapsed="false">
      <c r="A1701" s="17"/>
      <c r="B1701" s="16"/>
      <c r="E1701" s="17" t="s">
        <v>1706</v>
      </c>
      <c r="F1701" s="16" t="n">
        <v>0.0796</v>
      </c>
      <c r="G1701" s="16" t="n">
        <v>0.0798</v>
      </c>
      <c r="H1701" s="16" t="n">
        <v>0.0796</v>
      </c>
      <c r="I1701" s="16" t="n">
        <v>0.0796</v>
      </c>
    </row>
    <row r="1702" customFormat="false" ht="12.8" hidden="false" customHeight="false" outlineLevel="0" collapsed="false">
      <c r="A1702" s="17"/>
      <c r="B1702" s="16"/>
      <c r="E1702" s="17" t="s">
        <v>1707</v>
      </c>
      <c r="F1702" s="16" t="n">
        <v>0.0798</v>
      </c>
      <c r="G1702" s="16" t="n">
        <v>0.0834</v>
      </c>
      <c r="H1702" s="16" t="n">
        <v>0.0798</v>
      </c>
      <c r="I1702" s="16" t="n">
        <v>0.0798</v>
      </c>
    </row>
    <row r="1703" customFormat="false" ht="12.8" hidden="false" customHeight="false" outlineLevel="0" collapsed="false">
      <c r="A1703" s="17"/>
      <c r="B1703" s="16"/>
      <c r="E1703" s="17" t="s">
        <v>1708</v>
      </c>
      <c r="F1703" s="16" t="n">
        <v>0.0836</v>
      </c>
      <c r="G1703" s="16" t="n">
        <v>0.0779</v>
      </c>
      <c r="H1703" s="16" t="n">
        <v>0.0836</v>
      </c>
      <c r="I1703" s="16" t="n">
        <v>0.0836</v>
      </c>
    </row>
    <row r="1704" customFormat="false" ht="12.8" hidden="false" customHeight="false" outlineLevel="0" collapsed="false">
      <c r="A1704" s="17"/>
      <c r="B1704" s="16"/>
      <c r="E1704" s="17" t="s">
        <v>1709</v>
      </c>
      <c r="F1704" s="16" t="n">
        <v>0.078</v>
      </c>
      <c r="G1704" s="16" t="n">
        <v>0.0745</v>
      </c>
      <c r="H1704" s="16" t="n">
        <v>0.078</v>
      </c>
      <c r="I1704" s="16" t="n">
        <v>0.078</v>
      </c>
    </row>
    <row r="1705" customFormat="false" ht="12.8" hidden="false" customHeight="false" outlineLevel="0" collapsed="false">
      <c r="A1705" s="17"/>
      <c r="B1705" s="16"/>
      <c r="E1705" s="17" t="s">
        <v>1816</v>
      </c>
      <c r="F1705" s="16" t="n">
        <v>0.0745</v>
      </c>
      <c r="G1705" s="16" t="n">
        <v>0.0696</v>
      </c>
      <c r="H1705" s="16" t="n">
        <v>0.0745</v>
      </c>
      <c r="I1705" s="16" t="n">
        <v>0.0745</v>
      </c>
    </row>
    <row r="1706" customFormat="false" ht="12.8" hidden="false" customHeight="false" outlineLevel="0" collapsed="false">
      <c r="A1706" s="17"/>
      <c r="B1706" s="16"/>
      <c r="E1706" s="17" t="s">
        <v>3147</v>
      </c>
      <c r="F1706" s="16" t="n">
        <v>0.0696</v>
      </c>
      <c r="G1706" s="16" t="n">
        <v>0.0737</v>
      </c>
      <c r="H1706" s="16" t="n">
        <v>0.0696</v>
      </c>
      <c r="I1706" s="16" t="n">
        <v>0.0696</v>
      </c>
    </row>
    <row r="1707" customFormat="false" ht="12.8" hidden="false" customHeight="false" outlineLevel="0" collapsed="false">
      <c r="A1707" s="17"/>
      <c r="B1707" s="16"/>
      <c r="E1707" s="17" t="s">
        <v>3148</v>
      </c>
      <c r="F1707" s="16" t="n">
        <v>0.0737</v>
      </c>
      <c r="G1707" s="16" t="n">
        <v>0.0752</v>
      </c>
      <c r="H1707" s="16" t="n">
        <v>0.0737</v>
      </c>
      <c r="I1707" s="16" t="n">
        <v>0.0737</v>
      </c>
    </row>
    <row r="1708" customFormat="false" ht="12.8" hidden="false" customHeight="false" outlineLevel="0" collapsed="false">
      <c r="A1708" s="17"/>
      <c r="B1708" s="16"/>
      <c r="E1708" s="17" t="s">
        <v>1710</v>
      </c>
      <c r="F1708" s="16" t="n">
        <v>0.0752</v>
      </c>
      <c r="G1708" s="16" t="n">
        <v>0.0723</v>
      </c>
      <c r="H1708" s="16" t="n">
        <v>0.0752</v>
      </c>
      <c r="I1708" s="16" t="n">
        <v>0.0752</v>
      </c>
    </row>
    <row r="1709" customFormat="false" ht="12.8" hidden="false" customHeight="false" outlineLevel="0" collapsed="false">
      <c r="A1709" s="17"/>
      <c r="B1709" s="16"/>
      <c r="E1709" s="17" t="s">
        <v>1711</v>
      </c>
      <c r="F1709" s="16" t="n">
        <v>0.0723</v>
      </c>
      <c r="G1709" s="16" t="n">
        <v>0.0739</v>
      </c>
      <c r="H1709" s="16" t="n">
        <v>0.0723</v>
      </c>
      <c r="I1709" s="16" t="n">
        <v>0.0723</v>
      </c>
    </row>
    <row r="1710" customFormat="false" ht="12.8" hidden="false" customHeight="false" outlineLevel="0" collapsed="false">
      <c r="A1710" s="17"/>
      <c r="B1710" s="16"/>
      <c r="E1710" s="17" t="s">
        <v>1712</v>
      </c>
      <c r="F1710" s="16" t="n">
        <v>0.0738</v>
      </c>
      <c r="G1710" s="16" t="n">
        <v>0.0714</v>
      </c>
      <c r="H1710" s="16" t="n">
        <v>0.0738</v>
      </c>
      <c r="I1710" s="16" t="n">
        <v>0.0738</v>
      </c>
    </row>
    <row r="1711" customFormat="false" ht="12.8" hidden="false" customHeight="false" outlineLevel="0" collapsed="false">
      <c r="A1711" s="17"/>
      <c r="B1711" s="16"/>
      <c r="E1711" s="17" t="s">
        <v>1713</v>
      </c>
      <c r="F1711" s="16" t="n">
        <v>0.0719</v>
      </c>
      <c r="G1711" s="16" t="n">
        <v>0.0831</v>
      </c>
      <c r="H1711" s="16" t="n">
        <v>0.0719</v>
      </c>
      <c r="I1711" s="16" t="n">
        <v>0.0719</v>
      </c>
    </row>
    <row r="1712" customFormat="false" ht="12.8" hidden="false" customHeight="false" outlineLevel="0" collapsed="false">
      <c r="A1712" s="17"/>
      <c r="B1712" s="16"/>
      <c r="E1712" s="17" t="s">
        <v>1714</v>
      </c>
      <c r="F1712" s="16" t="n">
        <v>0.083</v>
      </c>
      <c r="G1712" s="16" t="n">
        <v>0.0847</v>
      </c>
      <c r="H1712" s="16" t="n">
        <v>0.083</v>
      </c>
      <c r="I1712" s="16" t="n">
        <v>0.083</v>
      </c>
    </row>
    <row r="1713" customFormat="false" ht="12.8" hidden="false" customHeight="false" outlineLevel="0" collapsed="false">
      <c r="A1713" s="17"/>
      <c r="B1713" s="16"/>
      <c r="E1713" s="17" t="s">
        <v>3149</v>
      </c>
      <c r="F1713" s="16" t="n">
        <v>0.0846</v>
      </c>
      <c r="G1713" s="16" t="n">
        <v>0.0821</v>
      </c>
      <c r="H1713" s="16" t="n">
        <v>0.0846</v>
      </c>
      <c r="I1713" s="16" t="n">
        <v>0.0846</v>
      </c>
    </row>
    <row r="1714" customFormat="false" ht="12.8" hidden="false" customHeight="false" outlineLevel="0" collapsed="false">
      <c r="A1714" s="17"/>
      <c r="B1714" s="16"/>
      <c r="E1714" s="17" t="s">
        <v>3150</v>
      </c>
      <c r="F1714" s="16" t="n">
        <v>0.0824</v>
      </c>
      <c r="G1714" s="16" t="n">
        <v>0.0787</v>
      </c>
      <c r="H1714" s="16" t="n">
        <v>0.0824</v>
      </c>
      <c r="I1714" s="16" t="n">
        <v>0.0824</v>
      </c>
    </row>
    <row r="1715" customFormat="false" ht="12.8" hidden="false" customHeight="false" outlineLevel="0" collapsed="false">
      <c r="A1715" s="17"/>
      <c r="B1715" s="16"/>
      <c r="E1715" s="17" t="s">
        <v>1715</v>
      </c>
      <c r="F1715" s="16" t="n">
        <v>0.0788</v>
      </c>
      <c r="G1715" s="16" t="n">
        <v>0.0743</v>
      </c>
      <c r="H1715" s="16" t="n">
        <v>0.0788</v>
      </c>
      <c r="I1715" s="16" t="n">
        <v>0.0788</v>
      </c>
    </row>
    <row r="1716" customFormat="false" ht="12.8" hidden="false" customHeight="false" outlineLevel="0" collapsed="false">
      <c r="A1716" s="17"/>
      <c r="B1716" s="16"/>
      <c r="E1716" s="17" t="s">
        <v>1716</v>
      </c>
      <c r="F1716" s="16" t="n">
        <v>0.0745</v>
      </c>
      <c r="G1716" s="16" t="n">
        <v>0.0823</v>
      </c>
      <c r="H1716" s="16" t="n">
        <v>0.0745</v>
      </c>
      <c r="I1716" s="16" t="n">
        <v>0.0745</v>
      </c>
    </row>
    <row r="1717" customFormat="false" ht="12.8" hidden="false" customHeight="false" outlineLevel="0" collapsed="false">
      <c r="A1717" s="17"/>
      <c r="B1717" s="16"/>
      <c r="E1717" s="17" t="s">
        <v>1717</v>
      </c>
      <c r="F1717" s="16" t="n">
        <v>0.0822</v>
      </c>
      <c r="G1717" s="16" t="n">
        <v>0.0822</v>
      </c>
      <c r="H1717" s="16" t="n">
        <v>0.0822</v>
      </c>
      <c r="I1717" s="16" t="n">
        <v>0.0822</v>
      </c>
    </row>
    <row r="1718" customFormat="false" ht="12.8" hidden="false" customHeight="false" outlineLevel="0" collapsed="false">
      <c r="A1718" s="17"/>
      <c r="B1718" s="16"/>
      <c r="E1718" s="17" t="s">
        <v>1718</v>
      </c>
      <c r="F1718" s="16" t="n">
        <v>0.0822</v>
      </c>
      <c r="G1718" s="16" t="n">
        <v>0.0802</v>
      </c>
      <c r="H1718" s="16" t="n">
        <v>0.0822</v>
      </c>
      <c r="I1718" s="16" t="n">
        <v>0.0822</v>
      </c>
    </row>
    <row r="1719" customFormat="false" ht="12.8" hidden="false" customHeight="false" outlineLevel="0" collapsed="false">
      <c r="A1719" s="17"/>
      <c r="B1719" s="16"/>
      <c r="E1719" s="17" t="s">
        <v>1719</v>
      </c>
      <c r="F1719" s="16" t="n">
        <v>0.0802</v>
      </c>
      <c r="G1719" s="16" t="n">
        <v>0.0768</v>
      </c>
      <c r="H1719" s="16" t="n">
        <v>0.0802</v>
      </c>
      <c r="I1719" s="16" t="n">
        <v>0.0802</v>
      </c>
    </row>
    <row r="1720" customFormat="false" ht="12.8" hidden="false" customHeight="false" outlineLevel="0" collapsed="false">
      <c r="A1720" s="17"/>
      <c r="B1720" s="16"/>
      <c r="E1720" s="17" t="s">
        <v>3151</v>
      </c>
      <c r="F1720" s="16" t="n">
        <v>0.0772</v>
      </c>
      <c r="G1720" s="16" t="n">
        <v>0.0716</v>
      </c>
      <c r="H1720" s="16" t="n">
        <v>0.0772</v>
      </c>
      <c r="I1720" s="16" t="n">
        <v>0.0772</v>
      </c>
    </row>
    <row r="1721" customFormat="false" ht="12.8" hidden="false" customHeight="false" outlineLevel="0" collapsed="false">
      <c r="A1721" s="17"/>
      <c r="B1721" s="16"/>
      <c r="E1721" s="17" t="s">
        <v>3152</v>
      </c>
      <c r="F1721" s="16" t="n">
        <v>0.0717</v>
      </c>
      <c r="G1721" s="16" t="n">
        <v>0.0733</v>
      </c>
      <c r="H1721" s="16" t="n">
        <v>0.0717</v>
      </c>
      <c r="I1721" s="16" t="n">
        <v>0.0717</v>
      </c>
    </row>
    <row r="1722" customFormat="false" ht="12.8" hidden="false" customHeight="false" outlineLevel="0" collapsed="false">
      <c r="A1722" s="17"/>
      <c r="B1722" s="16"/>
      <c r="E1722" s="17" t="s">
        <v>1720</v>
      </c>
      <c r="F1722" s="16" t="n">
        <v>0.0734</v>
      </c>
      <c r="G1722" s="16" t="n">
        <v>0.0716</v>
      </c>
      <c r="H1722" s="16" t="n">
        <v>0.0734</v>
      </c>
      <c r="I1722" s="16" t="n">
        <v>0.0734</v>
      </c>
    </row>
    <row r="1723" customFormat="false" ht="12.8" hidden="false" customHeight="false" outlineLevel="0" collapsed="false">
      <c r="A1723" s="17"/>
      <c r="B1723" s="16"/>
      <c r="E1723" s="17" t="s">
        <v>1721</v>
      </c>
      <c r="F1723" s="16" t="n">
        <v>0.0714</v>
      </c>
      <c r="G1723" s="16" t="n">
        <v>0.0703</v>
      </c>
      <c r="H1723" s="16" t="n">
        <v>0.0714</v>
      </c>
      <c r="I1723" s="16" t="n">
        <v>0.0714</v>
      </c>
    </row>
    <row r="1724" customFormat="false" ht="12.8" hidden="false" customHeight="false" outlineLevel="0" collapsed="false">
      <c r="A1724" s="17"/>
      <c r="B1724" s="16"/>
      <c r="E1724" s="17" t="s">
        <v>1722</v>
      </c>
      <c r="F1724" s="16" t="n">
        <v>0.0705</v>
      </c>
      <c r="G1724" s="16" t="n">
        <v>0.0765</v>
      </c>
      <c r="H1724" s="16" t="n">
        <v>0.0705</v>
      </c>
      <c r="I1724" s="16" t="n">
        <v>0.0705</v>
      </c>
    </row>
    <row r="1725" customFormat="false" ht="12.8" hidden="false" customHeight="false" outlineLevel="0" collapsed="false">
      <c r="A1725" s="17"/>
      <c r="B1725" s="16"/>
      <c r="E1725" s="17" t="s">
        <v>1723</v>
      </c>
      <c r="F1725" s="16" t="n">
        <v>0.0766</v>
      </c>
      <c r="G1725" s="16" t="n">
        <v>0.0767</v>
      </c>
      <c r="H1725" s="16" t="n">
        <v>0.0766</v>
      </c>
      <c r="I1725" s="16" t="n">
        <v>0.0766</v>
      </c>
    </row>
    <row r="1726" customFormat="false" ht="12.8" hidden="false" customHeight="false" outlineLevel="0" collapsed="false">
      <c r="A1726" s="17"/>
      <c r="B1726" s="16"/>
      <c r="E1726" s="17" t="s">
        <v>1724</v>
      </c>
      <c r="F1726" s="16" t="n">
        <v>0.0767</v>
      </c>
      <c r="G1726" s="16" t="n">
        <v>0.0774</v>
      </c>
      <c r="H1726" s="16" t="n">
        <v>0.0767</v>
      </c>
      <c r="I1726" s="16" t="n">
        <v>0.0767</v>
      </c>
    </row>
    <row r="1727" customFormat="false" ht="12.8" hidden="false" customHeight="false" outlineLevel="0" collapsed="false">
      <c r="A1727" s="17"/>
      <c r="B1727" s="16"/>
      <c r="E1727" s="17" t="s">
        <v>3153</v>
      </c>
      <c r="F1727" s="16" t="n">
        <v>0.0772</v>
      </c>
      <c r="G1727" s="16" t="n">
        <v>0.072</v>
      </c>
      <c r="H1727" s="16" t="n">
        <v>0.0772</v>
      </c>
      <c r="I1727" s="16" t="n">
        <v>0.0772</v>
      </c>
    </row>
    <row r="1728" customFormat="false" ht="12.8" hidden="false" customHeight="false" outlineLevel="0" collapsed="false">
      <c r="A1728" s="17"/>
      <c r="B1728" s="16"/>
      <c r="E1728" s="17" t="s">
        <v>3154</v>
      </c>
      <c r="F1728" s="16" t="n">
        <v>0.0718</v>
      </c>
      <c r="G1728" s="16" t="n">
        <v>0.0726</v>
      </c>
      <c r="H1728" s="16" t="n">
        <v>0.0718</v>
      </c>
      <c r="I1728" s="16" t="n">
        <v>0.0718</v>
      </c>
    </row>
    <row r="1729" customFormat="false" ht="12.8" hidden="false" customHeight="false" outlineLevel="0" collapsed="false">
      <c r="A1729" s="17"/>
      <c r="B1729" s="16"/>
      <c r="E1729" s="17" t="s">
        <v>1725</v>
      </c>
      <c r="F1729" s="16" t="n">
        <v>0.0722</v>
      </c>
      <c r="G1729" s="16" t="n">
        <v>0.0801</v>
      </c>
      <c r="H1729" s="16" t="n">
        <v>0.0722</v>
      </c>
      <c r="I1729" s="16" t="n">
        <v>0.0722</v>
      </c>
    </row>
    <row r="1730" customFormat="false" ht="12.8" hidden="false" customHeight="false" outlineLevel="0" collapsed="false">
      <c r="A1730" s="17"/>
      <c r="B1730" s="16"/>
      <c r="E1730" s="17" t="s">
        <v>1726</v>
      </c>
      <c r="F1730" s="16" t="n">
        <v>0.0805</v>
      </c>
      <c r="G1730" s="16" t="n">
        <v>0.08</v>
      </c>
      <c r="H1730" s="16" t="n">
        <v>0.0805</v>
      </c>
      <c r="I1730" s="16" t="n">
        <v>0.0805</v>
      </c>
    </row>
    <row r="1731" customFormat="false" ht="12.8" hidden="false" customHeight="false" outlineLevel="0" collapsed="false">
      <c r="A1731" s="17"/>
      <c r="B1731" s="16"/>
      <c r="E1731" s="17" t="s">
        <v>1727</v>
      </c>
      <c r="F1731" s="16" t="n">
        <v>0.0801</v>
      </c>
      <c r="G1731" s="16" t="n">
        <v>0.0702</v>
      </c>
      <c r="H1731" s="16" t="n">
        <v>0.0801</v>
      </c>
      <c r="I1731" s="16" t="n">
        <v>0.0801</v>
      </c>
    </row>
    <row r="1732" customFormat="false" ht="12.8" hidden="false" customHeight="false" outlineLevel="0" collapsed="false">
      <c r="A1732" s="17"/>
      <c r="B1732" s="16"/>
      <c r="E1732" s="17" t="s">
        <v>1728</v>
      </c>
      <c r="F1732" s="16" t="n">
        <v>0.0705</v>
      </c>
      <c r="G1732" s="16" t="n">
        <v>0.0658</v>
      </c>
      <c r="H1732" s="16" t="n">
        <v>0.0705</v>
      </c>
      <c r="I1732" s="16" t="n">
        <v>0.0705</v>
      </c>
    </row>
    <row r="1733" customFormat="false" ht="12.8" hidden="false" customHeight="false" outlineLevel="0" collapsed="false">
      <c r="A1733" s="17"/>
      <c r="B1733" s="16"/>
      <c r="E1733" s="17" t="s">
        <v>1729</v>
      </c>
      <c r="F1733" s="16" t="n">
        <v>0.0659</v>
      </c>
      <c r="G1733" s="16" t="n">
        <v>0.0634</v>
      </c>
      <c r="H1733" s="16" t="n">
        <v>0.0659</v>
      </c>
      <c r="I1733" s="16" t="n">
        <v>0.0659</v>
      </c>
    </row>
    <row r="1734" customFormat="false" ht="12.8" hidden="false" customHeight="false" outlineLevel="0" collapsed="false">
      <c r="A1734" s="17"/>
      <c r="B1734" s="16"/>
      <c r="E1734" s="17" t="s">
        <v>3155</v>
      </c>
      <c r="F1734" s="16" t="n">
        <v>0.0634</v>
      </c>
      <c r="G1734" s="16" t="n">
        <v>0.0682</v>
      </c>
      <c r="H1734" s="16" t="n">
        <v>0.0634</v>
      </c>
      <c r="I1734" s="16" t="n">
        <v>0.0634</v>
      </c>
    </row>
    <row r="1735" customFormat="false" ht="12.8" hidden="false" customHeight="false" outlineLevel="0" collapsed="false">
      <c r="A1735" s="17"/>
      <c r="B1735" s="16"/>
      <c r="E1735" s="17" t="s">
        <v>3156</v>
      </c>
      <c r="F1735" s="16" t="n">
        <v>0.0681</v>
      </c>
      <c r="G1735" s="16" t="n">
        <v>0.0563</v>
      </c>
      <c r="H1735" s="16" t="n">
        <v>0.0681</v>
      </c>
      <c r="I1735" s="16" t="n">
        <v>0.0681</v>
      </c>
    </row>
    <row r="1736" customFormat="false" ht="12.8" hidden="false" customHeight="false" outlineLevel="0" collapsed="false">
      <c r="A1736" s="17"/>
      <c r="B1736" s="16"/>
      <c r="E1736" s="17" t="s">
        <v>1730</v>
      </c>
      <c r="F1736" s="16" t="n">
        <v>0.0563</v>
      </c>
      <c r="G1736" s="16" t="n">
        <v>0.0549</v>
      </c>
      <c r="H1736" s="16" t="n">
        <v>0.0563</v>
      </c>
      <c r="I1736" s="16" t="n">
        <v>0.0563</v>
      </c>
    </row>
    <row r="1737" customFormat="false" ht="12.8" hidden="false" customHeight="false" outlineLevel="0" collapsed="false">
      <c r="A1737" s="17"/>
      <c r="B1737" s="16"/>
      <c r="E1737" s="17" t="s">
        <v>1731</v>
      </c>
      <c r="F1737" s="16" t="n">
        <v>0.0546</v>
      </c>
      <c r="G1737" s="16" t="n">
        <v>0.0576</v>
      </c>
      <c r="H1737" s="16" t="n">
        <v>0.0546</v>
      </c>
      <c r="I1737" s="16" t="n">
        <v>0.0546</v>
      </c>
    </row>
    <row r="1738" customFormat="false" ht="12.8" hidden="false" customHeight="false" outlineLevel="0" collapsed="false">
      <c r="A1738" s="17"/>
      <c r="B1738" s="16"/>
      <c r="E1738" s="17" t="s">
        <v>1732</v>
      </c>
      <c r="F1738" s="16" t="n">
        <v>0.0576</v>
      </c>
      <c r="G1738" s="16" t="n">
        <v>0.0584</v>
      </c>
      <c r="H1738" s="16" t="n">
        <v>0.0576</v>
      </c>
      <c r="I1738" s="16" t="n">
        <v>0.0576</v>
      </c>
    </row>
    <row r="1739" customFormat="false" ht="12.8" hidden="false" customHeight="false" outlineLevel="0" collapsed="false">
      <c r="A1739" s="17"/>
      <c r="B1739" s="16"/>
      <c r="E1739" s="17" t="s">
        <v>1733</v>
      </c>
      <c r="F1739" s="16" t="n">
        <v>0.0583</v>
      </c>
      <c r="G1739" s="16" t="n">
        <v>0.0603</v>
      </c>
      <c r="H1739" s="16" t="n">
        <v>0.0583</v>
      </c>
      <c r="I1739" s="16" t="n">
        <v>0.0583</v>
      </c>
    </row>
    <row r="1740" customFormat="false" ht="12.8" hidden="false" customHeight="false" outlineLevel="0" collapsed="false">
      <c r="A1740" s="17"/>
      <c r="B1740" s="16"/>
      <c r="E1740" s="17" t="s">
        <v>1734</v>
      </c>
      <c r="F1740" s="16" t="n">
        <v>0.0604</v>
      </c>
      <c r="G1740" s="16" t="n">
        <v>0.0595</v>
      </c>
      <c r="H1740" s="16" t="n">
        <v>0.0604</v>
      </c>
      <c r="I1740" s="16" t="n">
        <v>0.0604</v>
      </c>
    </row>
    <row r="1741" customFormat="false" ht="12.8" hidden="false" customHeight="false" outlineLevel="0" collapsed="false">
      <c r="A1741" s="17"/>
      <c r="B1741" s="16"/>
      <c r="E1741" s="17" t="s">
        <v>3157</v>
      </c>
      <c r="F1741" s="16" t="n">
        <v>0.0596</v>
      </c>
      <c r="G1741" s="16" t="n">
        <v>0.0607</v>
      </c>
      <c r="H1741" s="16" t="n">
        <v>0.0596</v>
      </c>
      <c r="I1741" s="16" t="n">
        <v>0.0596</v>
      </c>
    </row>
    <row r="1742" customFormat="false" ht="12.8" hidden="false" customHeight="false" outlineLevel="0" collapsed="false">
      <c r="A1742" s="17"/>
      <c r="B1742" s="16"/>
      <c r="E1742" s="17" t="s">
        <v>3158</v>
      </c>
      <c r="F1742" s="16" t="n">
        <v>0.0607</v>
      </c>
      <c r="G1742" s="16" t="n">
        <v>0.0626</v>
      </c>
      <c r="H1742" s="16" t="n">
        <v>0.0607</v>
      </c>
      <c r="I1742" s="16" t="n">
        <v>0.0607</v>
      </c>
    </row>
    <row r="1743" customFormat="false" ht="12.8" hidden="false" customHeight="false" outlineLevel="0" collapsed="false">
      <c r="A1743" s="17"/>
      <c r="B1743" s="16"/>
      <c r="E1743" s="17" t="s">
        <v>1735</v>
      </c>
      <c r="F1743" s="16" t="n">
        <v>0.0626</v>
      </c>
      <c r="G1743" s="16" t="n">
        <v>0.0615</v>
      </c>
      <c r="H1743" s="16" t="n">
        <v>0.0626</v>
      </c>
      <c r="I1743" s="16" t="n">
        <v>0.0626</v>
      </c>
    </row>
    <row r="1744" customFormat="false" ht="12.8" hidden="false" customHeight="false" outlineLevel="0" collapsed="false">
      <c r="A1744" s="17"/>
      <c r="B1744" s="16"/>
      <c r="E1744" s="17" t="s">
        <v>1736</v>
      </c>
      <c r="F1744" s="16" t="n">
        <v>0.0615</v>
      </c>
      <c r="G1744" s="16" t="n">
        <v>0.0612</v>
      </c>
      <c r="H1744" s="16" t="n">
        <v>0.0615</v>
      </c>
      <c r="I1744" s="16" t="n">
        <v>0.0615</v>
      </c>
    </row>
    <row r="1745" customFormat="false" ht="12.8" hidden="false" customHeight="false" outlineLevel="0" collapsed="false">
      <c r="A1745" s="17"/>
      <c r="B1745" s="16"/>
      <c r="E1745" s="17" t="s">
        <v>3159</v>
      </c>
      <c r="F1745" s="16" t="n">
        <v>0.0612</v>
      </c>
      <c r="G1745" s="16" t="n">
        <v>0.0609</v>
      </c>
      <c r="H1745" s="16" t="n">
        <v>0.0612</v>
      </c>
      <c r="I1745" s="16" t="n">
        <v>0.0612</v>
      </c>
    </row>
    <row r="1746" customFormat="false" ht="12.8" hidden="false" customHeight="false" outlineLevel="0" collapsed="false">
      <c r="A1746" s="17"/>
      <c r="B1746" s="16"/>
      <c r="E1746" s="17" t="s">
        <v>1737</v>
      </c>
      <c r="F1746" s="16" t="n">
        <v>0.0608</v>
      </c>
      <c r="G1746" s="16" t="n">
        <v>0.0586</v>
      </c>
      <c r="H1746" s="16" t="n">
        <v>0.0608</v>
      </c>
      <c r="I1746" s="16" t="n">
        <v>0.0608</v>
      </c>
    </row>
    <row r="1747" customFormat="false" ht="12.8" hidden="false" customHeight="false" outlineLevel="0" collapsed="false">
      <c r="A1747" s="17"/>
      <c r="B1747" s="16"/>
      <c r="E1747" s="17" t="s">
        <v>1738</v>
      </c>
      <c r="F1747" s="16" t="n">
        <v>0.0586</v>
      </c>
      <c r="G1747" s="16" t="n">
        <v>0.0614</v>
      </c>
      <c r="H1747" s="16" t="n">
        <v>0.0586</v>
      </c>
      <c r="I1747" s="16" t="n">
        <v>0.0586</v>
      </c>
    </row>
    <row r="1748" customFormat="false" ht="12.8" hidden="false" customHeight="false" outlineLevel="0" collapsed="false">
      <c r="A1748" s="17"/>
      <c r="B1748" s="16"/>
      <c r="E1748" s="17" t="s">
        <v>3160</v>
      </c>
      <c r="F1748" s="16" t="n">
        <v>0.0613</v>
      </c>
      <c r="G1748" s="16" t="n">
        <v>0.063</v>
      </c>
      <c r="H1748" s="16" t="n">
        <v>0.0613</v>
      </c>
      <c r="I1748" s="16" t="n">
        <v>0.0613</v>
      </c>
    </row>
    <row r="1749" customFormat="false" ht="12.8" hidden="false" customHeight="false" outlineLevel="0" collapsed="false">
      <c r="A1749" s="17"/>
      <c r="B1749" s="16"/>
      <c r="E1749" s="17" t="s">
        <v>3161</v>
      </c>
      <c r="F1749" s="16" t="n">
        <v>0.063</v>
      </c>
      <c r="G1749" s="16" t="n">
        <v>0.0615</v>
      </c>
      <c r="H1749" s="16" t="n">
        <v>0.063</v>
      </c>
      <c r="I1749" s="16" t="n">
        <v>0.063</v>
      </c>
    </row>
    <row r="1750" customFormat="false" ht="12.8" hidden="false" customHeight="false" outlineLevel="0" collapsed="false">
      <c r="A1750" s="17"/>
      <c r="B1750" s="16"/>
      <c r="E1750" s="17" t="s">
        <v>1739</v>
      </c>
      <c r="F1750" s="16" t="n">
        <v>0.0614</v>
      </c>
      <c r="G1750" s="16" t="n">
        <v>0.0656</v>
      </c>
      <c r="H1750" s="16" t="n">
        <v>0.0614</v>
      </c>
      <c r="I1750" s="16" t="n">
        <v>0.0614</v>
      </c>
    </row>
    <row r="1751" customFormat="false" ht="12.8" hidden="false" customHeight="false" outlineLevel="0" collapsed="false">
      <c r="A1751" s="17"/>
      <c r="B1751" s="16"/>
      <c r="E1751" s="17" t="s">
        <v>1740</v>
      </c>
      <c r="F1751" s="16" t="n">
        <v>0.0664</v>
      </c>
      <c r="G1751" s="16" t="n">
        <v>0.0637</v>
      </c>
      <c r="H1751" s="16" t="n">
        <v>0.0664</v>
      </c>
      <c r="I1751" s="16" t="n">
        <v>0.0664</v>
      </c>
    </row>
    <row r="1752" customFormat="false" ht="12.8" hidden="false" customHeight="false" outlineLevel="0" collapsed="false">
      <c r="A1752" s="17"/>
      <c r="B1752" s="16"/>
      <c r="E1752" s="17" t="s">
        <v>1741</v>
      </c>
      <c r="F1752" s="16" t="n">
        <v>0.0638</v>
      </c>
      <c r="G1752" s="16" t="n">
        <v>0.0678</v>
      </c>
      <c r="H1752" s="16" t="n">
        <v>0.0638</v>
      </c>
      <c r="I1752" s="16" t="n">
        <v>0.0638</v>
      </c>
    </row>
    <row r="1753" customFormat="false" ht="12.8" hidden="false" customHeight="false" outlineLevel="0" collapsed="false">
      <c r="A1753" s="17"/>
      <c r="B1753" s="16"/>
      <c r="E1753" s="17" t="s">
        <v>1742</v>
      </c>
      <c r="F1753" s="16" t="n">
        <v>0.0681</v>
      </c>
      <c r="G1753" s="16" t="n">
        <v>0.069</v>
      </c>
      <c r="H1753" s="16" t="n">
        <v>0.0681</v>
      </c>
      <c r="I1753" s="16" t="n">
        <v>0.0681</v>
      </c>
    </row>
    <row r="1754" customFormat="false" ht="12.8" hidden="false" customHeight="false" outlineLevel="0" collapsed="false">
      <c r="A1754" s="17"/>
      <c r="B1754" s="16"/>
      <c r="E1754" s="17" t="s">
        <v>3162</v>
      </c>
      <c r="F1754" s="16" t="n">
        <v>0.0691</v>
      </c>
      <c r="G1754" s="16" t="n">
        <v>0.0656</v>
      </c>
      <c r="H1754" s="16" t="n">
        <v>0.0691</v>
      </c>
      <c r="I1754" s="16" t="n">
        <v>0.0691</v>
      </c>
    </row>
    <row r="1755" customFormat="false" ht="12.8" hidden="false" customHeight="false" outlineLevel="0" collapsed="false">
      <c r="A1755" s="17"/>
      <c r="B1755" s="16"/>
      <c r="E1755" s="17" t="s">
        <v>3163</v>
      </c>
      <c r="F1755" s="16" t="n">
        <v>0.0655</v>
      </c>
      <c r="G1755" s="16" t="n">
        <v>0.0671</v>
      </c>
      <c r="H1755" s="16" t="n">
        <v>0.0655</v>
      </c>
      <c r="I1755" s="16" t="n">
        <v>0.0655</v>
      </c>
    </row>
    <row r="1756" customFormat="false" ht="12.8" hidden="false" customHeight="false" outlineLevel="0" collapsed="false">
      <c r="A1756" s="17"/>
      <c r="B1756" s="16"/>
      <c r="E1756" s="17" t="s">
        <v>3164</v>
      </c>
      <c r="F1756" s="16" t="n">
        <v>0.0672</v>
      </c>
      <c r="G1756" s="16" t="n">
        <v>0.0704</v>
      </c>
      <c r="H1756" s="16" t="n">
        <v>0.0672</v>
      </c>
      <c r="I1756" s="16" t="n">
        <v>0.0672</v>
      </c>
    </row>
    <row r="1757" customFormat="false" ht="12.8" hidden="false" customHeight="false" outlineLevel="0" collapsed="false">
      <c r="A1757" s="17"/>
      <c r="B1757" s="16"/>
      <c r="E1757" s="17" t="s">
        <v>3165</v>
      </c>
      <c r="F1757" s="16" t="n">
        <v>0.0704</v>
      </c>
      <c r="G1757" s="16" t="n">
        <v>0.0733</v>
      </c>
      <c r="H1757" s="16" t="n">
        <v>0.0704</v>
      </c>
      <c r="I1757" s="16" t="n">
        <v>0.0704</v>
      </c>
    </row>
    <row r="1758" customFormat="false" ht="12.8" hidden="false" customHeight="false" outlineLevel="0" collapsed="false">
      <c r="A1758" s="17"/>
      <c r="B1758" s="16"/>
      <c r="E1758" s="17" t="s">
        <v>1743</v>
      </c>
      <c r="F1758" s="16" t="n">
        <v>0.0734</v>
      </c>
      <c r="G1758" s="16" t="n">
        <v>0.074</v>
      </c>
      <c r="H1758" s="16" t="n">
        <v>0.0734</v>
      </c>
      <c r="I1758" s="16" t="n">
        <v>0.0734</v>
      </c>
    </row>
    <row r="1759" customFormat="false" ht="12.8" hidden="false" customHeight="false" outlineLevel="0" collapsed="false">
      <c r="A1759" s="17"/>
      <c r="B1759" s="16"/>
      <c r="E1759" s="17" t="s">
        <v>1744</v>
      </c>
      <c r="F1759" s="16" t="n">
        <v>0.074</v>
      </c>
      <c r="G1759" s="16" t="n">
        <v>0.0742</v>
      </c>
      <c r="H1759" s="16" t="n">
        <v>0.074</v>
      </c>
      <c r="I1759" s="16" t="n">
        <v>0.074</v>
      </c>
    </row>
    <row r="1760" customFormat="false" ht="12.8" hidden="false" customHeight="false" outlineLevel="0" collapsed="false">
      <c r="A1760" s="17"/>
      <c r="B1760" s="16"/>
      <c r="E1760" s="17" t="s">
        <v>1745</v>
      </c>
      <c r="F1760" s="16" t="n">
        <v>0.0742</v>
      </c>
      <c r="G1760" s="16" t="n">
        <v>0.0722</v>
      </c>
      <c r="H1760" s="16" t="n">
        <v>0.0742</v>
      </c>
      <c r="I1760" s="16" t="n">
        <v>0.0742</v>
      </c>
    </row>
    <row r="1761" customFormat="false" ht="12.8" hidden="false" customHeight="false" outlineLevel="0" collapsed="false">
      <c r="A1761" s="17"/>
      <c r="B1761" s="16"/>
      <c r="E1761" s="17" t="s">
        <v>1746</v>
      </c>
      <c r="F1761" s="16" t="n">
        <v>0.0722</v>
      </c>
      <c r="G1761" s="16" t="n">
        <v>0.0737</v>
      </c>
      <c r="H1761" s="16" t="n">
        <v>0.0722</v>
      </c>
      <c r="I1761" s="16" t="n">
        <v>0.0722</v>
      </c>
    </row>
    <row r="1762" customFormat="false" ht="12.8" hidden="false" customHeight="false" outlineLevel="0" collapsed="false">
      <c r="A1762" s="17"/>
      <c r="B1762" s="16"/>
      <c r="E1762" s="17" t="s">
        <v>3166</v>
      </c>
      <c r="F1762" s="16" t="n">
        <v>0.0737</v>
      </c>
      <c r="G1762" s="16" t="n">
        <v>0.074</v>
      </c>
      <c r="H1762" s="16" t="n">
        <v>0.0737</v>
      </c>
      <c r="I1762" s="16" t="n">
        <v>0.0737</v>
      </c>
    </row>
    <row r="1763" customFormat="false" ht="12.8" hidden="false" customHeight="false" outlineLevel="0" collapsed="false">
      <c r="A1763" s="17"/>
      <c r="B1763" s="16"/>
      <c r="E1763" s="17" t="s">
        <v>3167</v>
      </c>
      <c r="F1763" s="16" t="n">
        <v>0.0739</v>
      </c>
      <c r="G1763" s="16" t="n">
        <v>0.0743</v>
      </c>
      <c r="H1763" s="16" t="n">
        <v>0.0739</v>
      </c>
      <c r="I1763" s="16" t="n">
        <v>0.0739</v>
      </c>
    </row>
    <row r="1764" customFormat="false" ht="12.8" hidden="false" customHeight="false" outlineLevel="0" collapsed="false">
      <c r="A1764" s="17"/>
      <c r="B1764" s="16"/>
      <c r="E1764" s="17" t="s">
        <v>1747</v>
      </c>
      <c r="F1764" s="16" t="n">
        <v>0.0742</v>
      </c>
      <c r="G1764" s="16" t="n">
        <v>0.0732</v>
      </c>
      <c r="H1764" s="16" t="n">
        <v>0.0742</v>
      </c>
      <c r="I1764" s="16" t="n">
        <v>0.0742</v>
      </c>
    </row>
    <row r="1765" customFormat="false" ht="12.8" hidden="false" customHeight="false" outlineLevel="0" collapsed="false">
      <c r="A1765" s="17"/>
      <c r="B1765" s="16"/>
      <c r="E1765" s="17" t="s">
        <v>1748</v>
      </c>
      <c r="F1765" s="16" t="n">
        <v>0.0737</v>
      </c>
      <c r="G1765" s="16" t="n">
        <v>0.0788</v>
      </c>
      <c r="H1765" s="16" t="n">
        <v>0.0737</v>
      </c>
      <c r="I1765" s="16" t="n">
        <v>0.0737</v>
      </c>
    </row>
    <row r="1766" customFormat="false" ht="12.8" hidden="false" customHeight="false" outlineLevel="0" collapsed="false">
      <c r="A1766" s="17"/>
      <c r="B1766" s="16"/>
      <c r="E1766" s="17" t="s">
        <v>1749</v>
      </c>
      <c r="F1766" s="16" t="n">
        <v>0.0788</v>
      </c>
      <c r="G1766" s="16" t="n">
        <v>0.0756</v>
      </c>
      <c r="H1766" s="16" t="n">
        <v>0.0788</v>
      </c>
      <c r="I1766" s="16" t="n">
        <v>0.0788</v>
      </c>
    </row>
    <row r="1767" customFormat="false" ht="12.8" hidden="false" customHeight="false" outlineLevel="0" collapsed="false">
      <c r="A1767" s="17"/>
      <c r="B1767" s="16"/>
      <c r="E1767" s="17" t="s">
        <v>1750</v>
      </c>
      <c r="F1767" s="16" t="n">
        <v>0.0756</v>
      </c>
      <c r="G1767" s="16" t="n">
        <v>0.0774</v>
      </c>
      <c r="H1767" s="16" t="n">
        <v>0.0756</v>
      </c>
      <c r="I1767" s="16" t="n">
        <v>0.0756</v>
      </c>
    </row>
    <row r="1768" customFormat="false" ht="12.8" hidden="false" customHeight="false" outlineLevel="0" collapsed="false">
      <c r="A1768" s="17"/>
      <c r="B1768" s="16"/>
      <c r="E1768" s="17" t="s">
        <v>1751</v>
      </c>
      <c r="F1768" s="16" t="n">
        <v>0.0776</v>
      </c>
      <c r="G1768" s="16" t="n">
        <v>0.0808</v>
      </c>
      <c r="H1768" s="16" t="n">
        <v>0.0776</v>
      </c>
      <c r="I1768" s="16" t="n">
        <v>0.0776</v>
      </c>
    </row>
    <row r="1769" customFormat="false" ht="12.8" hidden="false" customHeight="false" outlineLevel="0" collapsed="false">
      <c r="A1769" s="17"/>
      <c r="B1769" s="16"/>
      <c r="E1769" s="17" t="s">
        <v>3168</v>
      </c>
      <c r="F1769" s="16" t="n">
        <v>0.0808</v>
      </c>
      <c r="G1769" s="16" t="n">
        <v>0.0801</v>
      </c>
      <c r="H1769" s="16" t="n">
        <v>0.0808</v>
      </c>
      <c r="I1769" s="16" t="n">
        <v>0.0808</v>
      </c>
    </row>
    <row r="1770" customFormat="false" ht="12.8" hidden="false" customHeight="false" outlineLevel="0" collapsed="false">
      <c r="A1770" s="17"/>
      <c r="B1770" s="16"/>
      <c r="E1770" s="17" t="s">
        <v>3169</v>
      </c>
      <c r="F1770" s="16" t="n">
        <v>0.0801</v>
      </c>
      <c r="G1770" s="16" t="n">
        <v>0.0806</v>
      </c>
      <c r="H1770" s="16" t="n">
        <v>0.0801</v>
      </c>
      <c r="I1770" s="16" t="n">
        <v>0.0801</v>
      </c>
    </row>
    <row r="1771" customFormat="false" ht="12.8" hidden="false" customHeight="false" outlineLevel="0" collapsed="false">
      <c r="A1771" s="17"/>
      <c r="B1771" s="16"/>
      <c r="E1771" s="17" t="s">
        <v>1752</v>
      </c>
      <c r="F1771" s="16" t="n">
        <v>0.0806</v>
      </c>
      <c r="G1771" s="16" t="n">
        <v>0.0785</v>
      </c>
      <c r="H1771" s="16" t="n">
        <v>0.0806</v>
      </c>
      <c r="I1771" s="16" t="n">
        <v>0.0806</v>
      </c>
    </row>
    <row r="1772" customFormat="false" ht="12.8" hidden="false" customHeight="false" outlineLevel="0" collapsed="false">
      <c r="A1772" s="17"/>
      <c r="B1772" s="16"/>
      <c r="E1772" s="17" t="s">
        <v>1753</v>
      </c>
      <c r="F1772" s="16" t="n">
        <v>0.0783</v>
      </c>
      <c r="G1772" s="16" t="n">
        <v>0.0876</v>
      </c>
      <c r="H1772" s="16" t="n">
        <v>0.0783</v>
      </c>
      <c r="I1772" s="16" t="n">
        <v>0.0783</v>
      </c>
    </row>
    <row r="1773" customFormat="false" ht="12.8" hidden="false" customHeight="false" outlineLevel="0" collapsed="false">
      <c r="A1773" s="17"/>
      <c r="B1773" s="16"/>
      <c r="E1773" s="17" t="s">
        <v>1754</v>
      </c>
      <c r="F1773" s="16" t="n">
        <v>0.0878</v>
      </c>
      <c r="G1773" s="16" t="n">
        <v>0.073</v>
      </c>
      <c r="H1773" s="16" t="n">
        <v>0.0878</v>
      </c>
      <c r="I1773" s="16" t="n">
        <v>0.0878</v>
      </c>
    </row>
    <row r="1774" customFormat="false" ht="12.8" hidden="false" customHeight="false" outlineLevel="0" collapsed="false">
      <c r="A1774" s="17"/>
      <c r="B1774" s="16"/>
      <c r="E1774" s="17" t="s">
        <v>1755</v>
      </c>
      <c r="F1774" s="16" t="n">
        <v>0.0732</v>
      </c>
      <c r="G1774" s="16" t="n">
        <v>0.0647</v>
      </c>
      <c r="H1774" s="16" t="n">
        <v>0.0732</v>
      </c>
      <c r="I1774" s="16" t="n">
        <v>0.0732</v>
      </c>
    </row>
    <row r="1775" customFormat="false" ht="12.8" hidden="false" customHeight="false" outlineLevel="0" collapsed="false">
      <c r="A1775" s="17"/>
      <c r="B1775" s="16"/>
      <c r="E1775" s="17" t="s">
        <v>1756</v>
      </c>
      <c r="F1775" s="16" t="n">
        <v>0.0647</v>
      </c>
      <c r="G1775" s="16" t="n">
        <v>0.0623</v>
      </c>
      <c r="H1775" s="16" t="n">
        <v>0.0647</v>
      </c>
      <c r="I1775" s="16" t="n">
        <v>0.0647</v>
      </c>
    </row>
    <row r="1776" customFormat="false" ht="12.8" hidden="false" customHeight="false" outlineLevel="0" collapsed="false">
      <c r="A1776" s="17"/>
      <c r="B1776" s="16"/>
      <c r="E1776" s="17" t="s">
        <v>3170</v>
      </c>
      <c r="F1776" s="16" t="n">
        <v>0.0624</v>
      </c>
      <c r="G1776" s="16" t="n">
        <v>0.0632</v>
      </c>
      <c r="H1776" s="16" t="n">
        <v>0.0624</v>
      </c>
      <c r="I1776" s="16" t="n">
        <v>0.0624</v>
      </c>
    </row>
    <row r="1777" customFormat="false" ht="12.8" hidden="false" customHeight="false" outlineLevel="0" collapsed="false">
      <c r="A1777" s="17"/>
      <c r="B1777" s="16"/>
      <c r="E1777" s="17" t="s">
        <v>3171</v>
      </c>
      <c r="F1777" s="16" t="n">
        <v>0.0631</v>
      </c>
      <c r="G1777" s="16" t="n">
        <v>0.064</v>
      </c>
      <c r="H1777" s="16" t="n">
        <v>0.0631</v>
      </c>
      <c r="I1777" s="16" t="n">
        <v>0.0631</v>
      </c>
    </row>
    <row r="1778" customFormat="false" ht="12.8" hidden="false" customHeight="false" outlineLevel="0" collapsed="false">
      <c r="A1778" s="17"/>
      <c r="B1778" s="16"/>
      <c r="E1778" s="17" t="s">
        <v>1757</v>
      </c>
      <c r="F1778" s="16" t="n">
        <v>0.064</v>
      </c>
      <c r="G1778" s="16" t="n">
        <v>0.059</v>
      </c>
      <c r="H1778" s="16" t="n">
        <v>0.064</v>
      </c>
      <c r="I1778" s="16" t="n">
        <v>0.064</v>
      </c>
    </row>
    <row r="1779" customFormat="false" ht="12.8" hidden="false" customHeight="false" outlineLevel="0" collapsed="false">
      <c r="A1779" s="17"/>
      <c r="B1779" s="16"/>
      <c r="E1779" s="17" t="s">
        <v>1758</v>
      </c>
      <c r="F1779" s="16" t="n">
        <v>0.0591</v>
      </c>
      <c r="G1779" s="16" t="n">
        <v>0.0602</v>
      </c>
      <c r="H1779" s="16" t="n">
        <v>0.0591</v>
      </c>
      <c r="I1779" s="16" t="n">
        <v>0.0591</v>
      </c>
    </row>
    <row r="1780" customFormat="false" ht="12.8" hidden="false" customHeight="false" outlineLevel="0" collapsed="false">
      <c r="A1780" s="17"/>
      <c r="B1780" s="16"/>
      <c r="E1780" s="17" t="s">
        <v>1759</v>
      </c>
      <c r="F1780" s="16" t="n">
        <v>0.0602</v>
      </c>
      <c r="G1780" s="16" t="n">
        <v>0.055</v>
      </c>
      <c r="H1780" s="16" t="n">
        <v>0.0602</v>
      </c>
      <c r="I1780" s="16" t="n">
        <v>0.0602</v>
      </c>
    </row>
    <row r="1781" customFormat="false" ht="12.8" hidden="false" customHeight="false" outlineLevel="0" collapsed="false">
      <c r="A1781" s="17"/>
      <c r="B1781" s="16"/>
      <c r="E1781" s="17" t="s">
        <v>1760</v>
      </c>
      <c r="F1781" s="16" t="n">
        <v>0.0549</v>
      </c>
      <c r="G1781" s="16" t="n">
        <v>0.0518</v>
      </c>
      <c r="H1781" s="16" t="n">
        <v>0.0549</v>
      </c>
      <c r="I1781" s="16" t="n">
        <v>0.0549</v>
      </c>
    </row>
    <row r="1782" customFormat="false" ht="12.8" hidden="false" customHeight="false" outlineLevel="0" collapsed="false">
      <c r="A1782" s="17"/>
      <c r="B1782" s="16"/>
      <c r="E1782" s="17" t="s">
        <v>1761</v>
      </c>
      <c r="F1782" s="16" t="n">
        <v>0.0519</v>
      </c>
      <c r="G1782" s="16" t="n">
        <v>0.0538</v>
      </c>
      <c r="H1782" s="16" t="n">
        <v>0.0519</v>
      </c>
      <c r="I1782" s="16" t="n">
        <v>0.0519</v>
      </c>
    </row>
    <row r="1783" customFormat="false" ht="12.8" hidden="false" customHeight="false" outlineLevel="0" collapsed="false">
      <c r="A1783" s="17"/>
      <c r="B1783" s="16"/>
      <c r="E1783" s="17" t="s">
        <v>3172</v>
      </c>
      <c r="F1783" s="16" t="n">
        <v>0.054</v>
      </c>
      <c r="G1783" s="16" t="n">
        <v>0.0563</v>
      </c>
      <c r="H1783" s="16" t="n">
        <v>0.054</v>
      </c>
      <c r="I1783" s="16" t="n">
        <v>0.054</v>
      </c>
    </row>
    <row r="1784" customFormat="false" ht="12.8" hidden="false" customHeight="false" outlineLevel="0" collapsed="false">
      <c r="A1784" s="17"/>
      <c r="B1784" s="16"/>
      <c r="E1784" s="17" t="s">
        <v>3173</v>
      </c>
      <c r="F1784" s="16" t="n">
        <v>0.0563</v>
      </c>
      <c r="G1784" s="16" t="n">
        <v>0.0517</v>
      </c>
      <c r="H1784" s="16" t="n">
        <v>0.0563</v>
      </c>
      <c r="I1784" s="16" t="n">
        <v>0.0563</v>
      </c>
    </row>
    <row r="1785" customFormat="false" ht="12.8" hidden="false" customHeight="false" outlineLevel="0" collapsed="false">
      <c r="A1785" s="17"/>
      <c r="B1785" s="16"/>
      <c r="E1785" s="17" t="s">
        <v>1762</v>
      </c>
      <c r="F1785" s="16" t="n">
        <v>0.0517</v>
      </c>
      <c r="G1785" s="16" t="n">
        <v>0.047</v>
      </c>
      <c r="H1785" s="16" t="n">
        <v>0.0517</v>
      </c>
      <c r="I1785" s="16" t="n">
        <v>0.0517</v>
      </c>
    </row>
    <row r="1786" customFormat="false" ht="12.8" hidden="false" customHeight="false" outlineLevel="0" collapsed="false">
      <c r="A1786" s="17"/>
      <c r="B1786" s="16"/>
      <c r="E1786" s="17" t="s">
        <v>1763</v>
      </c>
      <c r="F1786" s="16" t="n">
        <v>0.0471</v>
      </c>
      <c r="G1786" s="16" t="n">
        <v>0.047</v>
      </c>
      <c r="H1786" s="16" t="n">
        <v>0.0471</v>
      </c>
      <c r="I1786" s="16" t="n">
        <v>0.0471</v>
      </c>
    </row>
    <row r="1787" customFormat="false" ht="12.8" hidden="false" customHeight="false" outlineLevel="0" collapsed="false">
      <c r="A1787" s="17"/>
      <c r="B1787" s="16"/>
      <c r="E1787" s="17" t="s">
        <v>1764</v>
      </c>
      <c r="F1787" s="16" t="n">
        <v>0.047</v>
      </c>
      <c r="G1787" s="16" t="n">
        <v>0.0461</v>
      </c>
      <c r="H1787" s="16" t="n">
        <v>0.047</v>
      </c>
      <c r="I1787" s="16" t="n">
        <v>0.047</v>
      </c>
    </row>
    <row r="1788" customFormat="false" ht="12.8" hidden="false" customHeight="false" outlineLevel="0" collapsed="false">
      <c r="A1788" s="17"/>
      <c r="B1788" s="16"/>
      <c r="E1788" s="17" t="s">
        <v>1765</v>
      </c>
      <c r="F1788" s="16" t="n">
        <v>0.046</v>
      </c>
      <c r="G1788" s="16" t="n">
        <v>0.0442</v>
      </c>
      <c r="H1788" s="16" t="n">
        <v>0.046</v>
      </c>
      <c r="I1788" s="16" t="n">
        <v>0.046</v>
      </c>
    </row>
    <row r="1789" customFormat="false" ht="12.8" hidden="false" customHeight="false" outlineLevel="0" collapsed="false">
      <c r="A1789" s="17"/>
      <c r="B1789" s="16"/>
      <c r="E1789" s="17" t="s">
        <v>1766</v>
      </c>
      <c r="F1789" s="16" t="n">
        <v>0.0442</v>
      </c>
      <c r="G1789" s="16" t="n">
        <v>0.0444</v>
      </c>
      <c r="H1789" s="16" t="n">
        <v>0.0442</v>
      </c>
      <c r="I1789" s="16" t="n">
        <v>0.0442</v>
      </c>
    </row>
    <row r="1790" customFormat="false" ht="12.8" hidden="false" customHeight="false" outlineLevel="0" collapsed="false">
      <c r="A1790" s="17"/>
      <c r="B1790" s="16"/>
      <c r="E1790" s="17" t="s">
        <v>3174</v>
      </c>
      <c r="F1790" s="16" t="n">
        <v>0.0445</v>
      </c>
      <c r="G1790" s="16" t="n">
        <v>0.0453</v>
      </c>
      <c r="H1790" s="16" t="n">
        <v>0.0445</v>
      </c>
      <c r="I1790" s="16" t="n">
        <v>0.0445</v>
      </c>
    </row>
    <row r="1791" customFormat="false" ht="12.8" hidden="false" customHeight="false" outlineLevel="0" collapsed="false">
      <c r="A1791" s="17"/>
      <c r="B1791" s="16"/>
      <c r="E1791" s="17" t="s">
        <v>3175</v>
      </c>
      <c r="F1791" s="16" t="n">
        <v>0.0453</v>
      </c>
      <c r="G1791" s="16" t="n">
        <v>0.0442</v>
      </c>
      <c r="H1791" s="16" t="n">
        <v>0.0453</v>
      </c>
      <c r="I1791" s="16" t="n">
        <v>0.0453</v>
      </c>
    </row>
    <row r="1792" customFormat="false" ht="12.8" hidden="false" customHeight="false" outlineLevel="0" collapsed="false">
      <c r="A1792" s="17"/>
      <c r="B1792" s="16"/>
      <c r="E1792" s="17" t="s">
        <v>1767</v>
      </c>
      <c r="F1792" s="16" t="n">
        <v>0.044</v>
      </c>
      <c r="G1792" s="16" t="n">
        <v>0.0424</v>
      </c>
      <c r="H1792" s="16" t="n">
        <v>0.044</v>
      </c>
      <c r="I1792" s="16" t="n">
        <v>0.044</v>
      </c>
    </row>
    <row r="1793" customFormat="false" ht="12.8" hidden="false" customHeight="false" outlineLevel="0" collapsed="false">
      <c r="A1793" s="17"/>
      <c r="B1793" s="16"/>
      <c r="E1793" s="17" t="s">
        <v>1768</v>
      </c>
      <c r="F1793" s="16" t="n">
        <v>0.0424</v>
      </c>
      <c r="G1793" s="16" t="n">
        <v>0.041</v>
      </c>
      <c r="H1793" s="16" t="n">
        <v>0.0424</v>
      </c>
      <c r="I1793" s="16" t="n">
        <v>0.0424</v>
      </c>
    </row>
    <row r="1794" customFormat="false" ht="12.8" hidden="false" customHeight="false" outlineLevel="0" collapsed="false">
      <c r="A1794" s="17"/>
      <c r="B1794" s="16"/>
      <c r="E1794" s="17" t="s">
        <v>1769</v>
      </c>
      <c r="F1794" s="16" t="n">
        <v>0.041</v>
      </c>
      <c r="G1794" s="16" t="n">
        <v>0.042</v>
      </c>
      <c r="H1794" s="16" t="n">
        <v>0.041</v>
      </c>
      <c r="I1794" s="16" t="n">
        <v>0.041</v>
      </c>
    </row>
    <row r="1795" customFormat="false" ht="12.8" hidden="false" customHeight="false" outlineLevel="0" collapsed="false">
      <c r="A1795" s="17"/>
      <c r="B1795" s="16"/>
      <c r="E1795" s="17" t="s">
        <v>1770</v>
      </c>
      <c r="F1795" s="16" t="n">
        <v>0.042</v>
      </c>
      <c r="G1795" s="16" t="n">
        <v>0.0425</v>
      </c>
      <c r="H1795" s="16" t="n">
        <v>0.042</v>
      </c>
      <c r="I1795" s="16" t="n">
        <v>0.042</v>
      </c>
    </row>
    <row r="1796" customFormat="false" ht="12.8" hidden="false" customHeight="false" outlineLevel="0" collapsed="false">
      <c r="A1796" s="17"/>
      <c r="B1796" s="16"/>
      <c r="E1796" s="17" t="s">
        <v>1771</v>
      </c>
      <c r="F1796" s="16" t="n">
        <v>0.0427</v>
      </c>
      <c r="G1796" s="16" t="n">
        <v>0.0405</v>
      </c>
      <c r="H1796" s="16" t="n">
        <v>0.0427</v>
      </c>
      <c r="I1796" s="16" t="n">
        <v>0.0427</v>
      </c>
    </row>
    <row r="1797" customFormat="false" ht="12.8" hidden="false" customHeight="false" outlineLevel="0" collapsed="false">
      <c r="A1797" s="17"/>
      <c r="B1797" s="16"/>
      <c r="E1797" s="17" t="s">
        <v>3176</v>
      </c>
      <c r="F1797" s="16" t="n">
        <v>0.0406</v>
      </c>
      <c r="G1797" s="16" t="n">
        <v>0.0413</v>
      </c>
      <c r="H1797" s="16" t="n">
        <v>0.0406</v>
      </c>
      <c r="I1797" s="16" t="n">
        <v>0.0406</v>
      </c>
    </row>
    <row r="1798" customFormat="false" ht="12.8" hidden="false" customHeight="false" outlineLevel="0" collapsed="false">
      <c r="A1798" s="17"/>
      <c r="B1798" s="16"/>
      <c r="E1798" s="17" t="s">
        <v>3177</v>
      </c>
      <c r="F1798" s="16" t="n">
        <v>0.0413</v>
      </c>
      <c r="G1798" s="16" t="n">
        <v>0.0378</v>
      </c>
      <c r="H1798" s="16" t="n">
        <v>0.0413</v>
      </c>
      <c r="I1798" s="16" t="n">
        <v>0.0413</v>
      </c>
    </row>
    <row r="1799" customFormat="false" ht="12.8" hidden="false" customHeight="false" outlineLevel="0" collapsed="false">
      <c r="A1799" s="17"/>
      <c r="B1799" s="16"/>
      <c r="E1799" s="17" t="s">
        <v>1772</v>
      </c>
      <c r="F1799" s="16" t="n">
        <v>0.0378</v>
      </c>
      <c r="G1799" s="16" t="n">
        <v>0.0385</v>
      </c>
      <c r="H1799" s="16" t="n">
        <v>0.0378</v>
      </c>
      <c r="I1799" s="16" t="n">
        <v>0.0378</v>
      </c>
    </row>
    <row r="1800" customFormat="false" ht="12.8" hidden="false" customHeight="false" outlineLevel="0" collapsed="false">
      <c r="A1800" s="17"/>
      <c r="B1800" s="16"/>
      <c r="E1800" s="17" t="s">
        <v>1773</v>
      </c>
      <c r="F1800" s="16" t="n">
        <v>0.0385</v>
      </c>
      <c r="G1800" s="16" t="n">
        <v>0.0378</v>
      </c>
      <c r="H1800" s="16" t="n">
        <v>0.0385</v>
      </c>
      <c r="I1800" s="16" t="n">
        <v>0.0385</v>
      </c>
    </row>
    <row r="1801" customFormat="false" ht="12.8" hidden="false" customHeight="false" outlineLevel="0" collapsed="false">
      <c r="A1801" s="17"/>
      <c r="B1801" s="16"/>
      <c r="E1801" s="17" t="s">
        <v>1774</v>
      </c>
      <c r="F1801" s="16" t="n">
        <v>0.0379</v>
      </c>
      <c r="G1801" s="16" t="n">
        <v>0.038</v>
      </c>
      <c r="H1801" s="16" t="n">
        <v>0.0379</v>
      </c>
      <c r="I1801" s="16" t="n">
        <v>0.0379</v>
      </c>
    </row>
    <row r="1802" customFormat="false" ht="12.8" hidden="false" customHeight="false" outlineLevel="0" collapsed="false">
      <c r="A1802" s="17"/>
      <c r="B1802" s="16"/>
      <c r="E1802" s="17" t="s">
        <v>1775</v>
      </c>
      <c r="F1802" s="16" t="n">
        <v>0.038</v>
      </c>
      <c r="G1802" s="16" t="n">
        <v>0.0358</v>
      </c>
      <c r="H1802" s="16" t="n">
        <v>0.038</v>
      </c>
      <c r="I1802" s="16" t="n">
        <v>0.038</v>
      </c>
    </row>
    <row r="1803" customFormat="false" ht="12.8" hidden="false" customHeight="false" outlineLevel="0" collapsed="false">
      <c r="A1803" s="17"/>
      <c r="B1803" s="16"/>
      <c r="E1803" s="17" t="s">
        <v>1776</v>
      </c>
      <c r="F1803" s="16" t="n">
        <v>0.0358</v>
      </c>
      <c r="G1803" s="16" t="n">
        <v>0.0372</v>
      </c>
      <c r="H1803" s="16" t="n">
        <v>0.0358</v>
      </c>
      <c r="I1803" s="16" t="n">
        <v>0.0358</v>
      </c>
    </row>
    <row r="1804" customFormat="false" ht="12.8" hidden="false" customHeight="false" outlineLevel="0" collapsed="false">
      <c r="A1804" s="17"/>
      <c r="B1804" s="16"/>
      <c r="E1804" s="17" t="s">
        <v>3178</v>
      </c>
      <c r="F1804" s="16" t="n">
        <v>0.0373</v>
      </c>
      <c r="G1804" s="16" t="n">
        <v>0.0377</v>
      </c>
      <c r="H1804" s="16" t="n">
        <v>0.0373</v>
      </c>
      <c r="I1804" s="16" t="n">
        <v>0.0373</v>
      </c>
    </row>
    <row r="1805" customFormat="false" ht="12.8" hidden="false" customHeight="false" outlineLevel="0" collapsed="false">
      <c r="A1805" s="17"/>
      <c r="B1805" s="16"/>
      <c r="E1805" s="17" t="s">
        <v>3179</v>
      </c>
      <c r="F1805" s="16" t="n">
        <v>0.0377</v>
      </c>
      <c r="G1805" s="16" t="n">
        <v>0.0387</v>
      </c>
      <c r="H1805" s="16" t="n">
        <v>0.0377</v>
      </c>
      <c r="I1805" s="16" t="n">
        <v>0.0377</v>
      </c>
    </row>
    <row r="1806" customFormat="false" ht="12.8" hidden="false" customHeight="false" outlineLevel="0" collapsed="false">
      <c r="A1806" s="17"/>
      <c r="B1806" s="16"/>
      <c r="E1806" s="17" t="s">
        <v>1777</v>
      </c>
      <c r="F1806" s="16" t="n">
        <v>0.0387</v>
      </c>
      <c r="G1806" s="16" t="n">
        <v>0.0379</v>
      </c>
      <c r="H1806" s="16" t="n">
        <v>0.0387</v>
      </c>
      <c r="I1806" s="16" t="n">
        <v>0.0387</v>
      </c>
    </row>
    <row r="1807" customFormat="false" ht="12.8" hidden="false" customHeight="false" outlineLevel="0" collapsed="false">
      <c r="A1807" s="17"/>
      <c r="B1807" s="16"/>
      <c r="E1807" s="17" t="s">
        <v>1778</v>
      </c>
      <c r="F1807" s="16" t="n">
        <v>0.0379</v>
      </c>
      <c r="G1807" s="16" t="n">
        <v>0.0375</v>
      </c>
      <c r="H1807" s="16" t="n">
        <v>0.0379</v>
      </c>
      <c r="I1807" s="16" t="n">
        <v>0.0379</v>
      </c>
    </row>
    <row r="1808" customFormat="false" ht="12.8" hidden="false" customHeight="false" outlineLevel="0" collapsed="false">
      <c r="A1808" s="17"/>
      <c r="B1808" s="16"/>
      <c r="E1808" s="17" t="s">
        <v>1779</v>
      </c>
      <c r="F1808" s="16" t="n">
        <v>0.0374</v>
      </c>
      <c r="G1808" s="16" t="n">
        <v>0.038</v>
      </c>
      <c r="H1808" s="16" t="n">
        <v>0.0374</v>
      </c>
      <c r="I1808" s="16" t="n">
        <v>0.0374</v>
      </c>
    </row>
    <row r="1809" customFormat="false" ht="12.8" hidden="false" customHeight="false" outlineLevel="0" collapsed="false">
      <c r="A1809" s="17"/>
      <c r="B1809" s="16"/>
      <c r="E1809" s="17" t="s">
        <v>1780</v>
      </c>
      <c r="F1809" s="16" t="n">
        <v>0.0379</v>
      </c>
      <c r="G1809" s="16" t="n">
        <v>0.0388</v>
      </c>
      <c r="H1809" s="16" t="n">
        <v>0.0379</v>
      </c>
      <c r="I1809" s="16" t="n">
        <v>0.0379</v>
      </c>
    </row>
    <row r="1810" customFormat="false" ht="12.8" hidden="false" customHeight="false" outlineLevel="0" collapsed="false">
      <c r="A1810" s="17"/>
      <c r="B1810" s="16"/>
      <c r="E1810" s="17" t="s">
        <v>1781</v>
      </c>
      <c r="F1810" s="16" t="n">
        <v>0.0388</v>
      </c>
      <c r="G1810" s="16" t="n">
        <v>0.0378</v>
      </c>
      <c r="H1810" s="16" t="n">
        <v>0.0388</v>
      </c>
      <c r="I1810" s="16" t="n">
        <v>0.0388</v>
      </c>
    </row>
    <row r="1811" customFormat="false" ht="12.8" hidden="false" customHeight="false" outlineLevel="0" collapsed="false">
      <c r="A1811" s="17"/>
      <c r="B1811" s="16"/>
      <c r="E1811" s="17" t="s">
        <v>3180</v>
      </c>
      <c r="F1811" s="16" t="n">
        <v>0.0378</v>
      </c>
      <c r="G1811" s="16" t="n">
        <v>0.0431</v>
      </c>
      <c r="H1811" s="16" t="n">
        <v>0.0378</v>
      </c>
      <c r="I1811" s="16" t="n">
        <v>0.0378</v>
      </c>
    </row>
    <row r="1812" customFormat="false" ht="12.8" hidden="false" customHeight="false" outlineLevel="0" collapsed="false">
      <c r="A1812" s="17"/>
      <c r="B1812" s="16"/>
      <c r="E1812" s="17" t="s">
        <v>3181</v>
      </c>
      <c r="F1812" s="16" t="n">
        <v>0.0431</v>
      </c>
      <c r="G1812" s="16" t="n">
        <v>0.0406</v>
      </c>
      <c r="H1812" s="16" t="n">
        <v>0.0431</v>
      </c>
      <c r="I1812" s="16" t="n">
        <v>0.0431</v>
      </c>
    </row>
    <row r="1813" customFormat="false" ht="12.8" hidden="false" customHeight="false" outlineLevel="0" collapsed="false">
      <c r="A1813" s="17"/>
      <c r="B1813" s="16"/>
      <c r="E1813" s="17" t="s">
        <v>1782</v>
      </c>
      <c r="F1813" s="16" t="n">
        <v>0.0406</v>
      </c>
      <c r="G1813" s="16" t="n">
        <v>0.0395</v>
      </c>
      <c r="H1813" s="16" t="n">
        <v>0.0406</v>
      </c>
      <c r="I1813" s="16" t="n">
        <v>0.0406</v>
      </c>
    </row>
    <row r="1814" customFormat="false" ht="12.8" hidden="false" customHeight="false" outlineLevel="0" collapsed="false">
      <c r="A1814" s="17"/>
      <c r="B1814" s="16"/>
      <c r="E1814" s="17" t="s">
        <v>1783</v>
      </c>
      <c r="F1814" s="16" t="n">
        <v>0.0396</v>
      </c>
      <c r="G1814" s="16" t="n">
        <v>0.0415</v>
      </c>
      <c r="H1814" s="16" t="n">
        <v>0.0396</v>
      </c>
      <c r="I1814" s="16" t="n">
        <v>0.0396</v>
      </c>
    </row>
    <row r="1815" customFormat="false" ht="12.8" hidden="false" customHeight="false" outlineLevel="0" collapsed="false">
      <c r="A1815" s="17"/>
      <c r="B1815" s="16"/>
      <c r="E1815" s="17" t="s">
        <v>1784</v>
      </c>
      <c r="F1815" s="16" t="n">
        <v>0.0415</v>
      </c>
      <c r="G1815" s="16" t="n">
        <v>0.0415</v>
      </c>
      <c r="H1815" s="16" t="n">
        <v>0.0415</v>
      </c>
      <c r="I1815" s="16" t="n">
        <v>0.0415</v>
      </c>
    </row>
    <row r="1816" customFormat="false" ht="12.8" hidden="false" customHeight="false" outlineLevel="0" collapsed="false">
      <c r="A1816" s="17"/>
      <c r="B1816" s="16"/>
      <c r="E1816" s="17" t="s">
        <v>1785</v>
      </c>
      <c r="F1816" s="16" t="n">
        <v>0.0415</v>
      </c>
      <c r="G1816" s="16" t="n">
        <v>0.0401</v>
      </c>
      <c r="H1816" s="16" t="n">
        <v>0.0415</v>
      </c>
      <c r="I1816" s="16" t="n">
        <v>0.0415</v>
      </c>
    </row>
    <row r="1817" customFormat="false" ht="12.8" hidden="false" customHeight="false" outlineLevel="0" collapsed="false">
      <c r="A1817" s="17"/>
      <c r="B1817" s="16"/>
      <c r="E1817" s="17" t="s">
        <v>1786</v>
      </c>
      <c r="F1817" s="16" t="n">
        <v>0.04</v>
      </c>
      <c r="G1817" s="16" t="n">
        <v>0.0366</v>
      </c>
      <c r="H1817" s="16" t="n">
        <v>0.04</v>
      </c>
      <c r="I1817" s="16" t="n">
        <v>0.04</v>
      </c>
    </row>
    <row r="1818" customFormat="false" ht="12.8" hidden="false" customHeight="false" outlineLevel="0" collapsed="false">
      <c r="A1818" s="17"/>
      <c r="B1818" s="16"/>
      <c r="E1818" s="17" t="s">
        <v>3182</v>
      </c>
      <c r="F1818" s="16" t="n">
        <v>0.0366</v>
      </c>
      <c r="G1818" s="16" t="n">
        <v>0.0364</v>
      </c>
      <c r="H1818" s="16" t="n">
        <v>0.0366</v>
      </c>
      <c r="I1818" s="16" t="n">
        <v>0.0366</v>
      </c>
    </row>
    <row r="1819" customFormat="false" ht="12.8" hidden="false" customHeight="false" outlineLevel="0" collapsed="false">
      <c r="A1819" s="17"/>
      <c r="B1819" s="16"/>
      <c r="E1819" s="17" t="s">
        <v>3183</v>
      </c>
      <c r="F1819" s="16" t="n">
        <v>0.0365</v>
      </c>
      <c r="G1819" s="16" t="n">
        <v>0.0358</v>
      </c>
      <c r="H1819" s="16" t="n">
        <v>0.0365</v>
      </c>
      <c r="I1819" s="16" t="n">
        <v>0.0365</v>
      </c>
    </row>
    <row r="1820" customFormat="false" ht="12.8" hidden="false" customHeight="false" outlineLevel="0" collapsed="false">
      <c r="A1820" s="17"/>
      <c r="B1820" s="16"/>
      <c r="E1820" s="17" t="s">
        <v>1787</v>
      </c>
      <c r="F1820" s="16" t="n">
        <v>0.0358</v>
      </c>
      <c r="G1820" s="16" t="n">
        <v>0.0359</v>
      </c>
      <c r="H1820" s="16" t="n">
        <v>0.0358</v>
      </c>
      <c r="I1820" s="16" t="n">
        <v>0.0358</v>
      </c>
    </row>
    <row r="1821" customFormat="false" ht="12.8" hidden="false" customHeight="false" outlineLevel="0" collapsed="false">
      <c r="A1821" s="17"/>
      <c r="B1821" s="16"/>
      <c r="E1821" s="17" t="s">
        <v>1788</v>
      </c>
      <c r="F1821" s="16" t="n">
        <v>0.0359</v>
      </c>
      <c r="G1821" s="16" t="n">
        <v>0.0367</v>
      </c>
      <c r="H1821" s="16" t="n">
        <v>0.0359</v>
      </c>
      <c r="I1821" s="16" t="n">
        <v>0.0359</v>
      </c>
    </row>
    <row r="1822" customFormat="false" ht="12.8" hidden="false" customHeight="false" outlineLevel="0" collapsed="false">
      <c r="A1822" s="17"/>
      <c r="B1822" s="16"/>
      <c r="E1822" s="17" t="s">
        <v>1789</v>
      </c>
      <c r="F1822" s="16" t="n">
        <v>0.0366</v>
      </c>
      <c r="G1822" s="16" t="n">
        <v>0.0366</v>
      </c>
      <c r="H1822" s="16" t="n">
        <v>0.0366</v>
      </c>
      <c r="I1822" s="16" t="n">
        <v>0.0366</v>
      </c>
    </row>
    <row r="1823" customFormat="false" ht="12.8" hidden="false" customHeight="false" outlineLevel="0" collapsed="false">
      <c r="A1823" s="17"/>
      <c r="B1823" s="16"/>
      <c r="E1823" s="17" t="s">
        <v>1790</v>
      </c>
      <c r="F1823" s="16" t="n">
        <v>0.0365</v>
      </c>
      <c r="G1823" s="16" t="n">
        <v>0.0372</v>
      </c>
      <c r="H1823" s="16" t="n">
        <v>0.0365</v>
      </c>
      <c r="I1823" s="16" t="n">
        <v>0.0365</v>
      </c>
    </row>
    <row r="1824" customFormat="false" ht="12.8" hidden="false" customHeight="false" outlineLevel="0" collapsed="false">
      <c r="A1824" s="17"/>
      <c r="B1824" s="16"/>
      <c r="E1824" s="17" t="s">
        <v>1791</v>
      </c>
      <c r="F1824" s="16" t="n">
        <v>0.0372</v>
      </c>
      <c r="G1824" s="16" t="n">
        <v>0.0371</v>
      </c>
      <c r="H1824" s="16" t="n">
        <v>0.0372</v>
      </c>
      <c r="I1824" s="16" t="n">
        <v>0.0372</v>
      </c>
    </row>
    <row r="1825" customFormat="false" ht="12.8" hidden="false" customHeight="false" outlineLevel="0" collapsed="false">
      <c r="A1825" s="17"/>
      <c r="B1825" s="16"/>
      <c r="E1825" s="17" t="s">
        <v>3184</v>
      </c>
      <c r="F1825" s="16" t="n">
        <v>0.0371</v>
      </c>
      <c r="G1825" s="16" t="n">
        <v>0.0362</v>
      </c>
      <c r="H1825" s="16" t="n">
        <v>0.0371</v>
      </c>
      <c r="I1825" s="16" t="n">
        <v>0.0371</v>
      </c>
    </row>
    <row r="1826" customFormat="false" ht="12.8" hidden="false" customHeight="false" outlineLevel="0" collapsed="false">
      <c r="A1826" s="17"/>
      <c r="B1826" s="16"/>
      <c r="E1826" s="17" t="s">
        <v>3185</v>
      </c>
      <c r="F1826" s="16" t="n">
        <v>0.0363</v>
      </c>
      <c r="G1826" s="16" t="n">
        <v>0.0357</v>
      </c>
      <c r="H1826" s="16" t="n">
        <v>0.0363</v>
      </c>
      <c r="I1826" s="16" t="n">
        <v>0.0363</v>
      </c>
    </row>
    <row r="1827" customFormat="false" ht="12.8" hidden="false" customHeight="false" outlineLevel="0" collapsed="false">
      <c r="A1827" s="17"/>
      <c r="B1827" s="16"/>
      <c r="E1827" s="17" t="s">
        <v>1792</v>
      </c>
      <c r="F1827" s="16" t="n">
        <v>0.0356</v>
      </c>
      <c r="G1827" s="16" t="n">
        <v>0.0322</v>
      </c>
      <c r="H1827" s="16" t="n">
        <v>0.0356</v>
      </c>
      <c r="I1827" s="16" t="n">
        <v>0.0356</v>
      </c>
    </row>
    <row r="1828" customFormat="false" ht="12.8" hidden="false" customHeight="false" outlineLevel="0" collapsed="false">
      <c r="A1828" s="17"/>
      <c r="B1828" s="16"/>
      <c r="E1828" s="17" t="s">
        <v>1793</v>
      </c>
      <c r="F1828" s="16" t="n">
        <v>0.0322</v>
      </c>
      <c r="G1828" s="16" t="n">
        <v>0.0323</v>
      </c>
      <c r="H1828" s="16" t="n">
        <v>0.0322</v>
      </c>
      <c r="I1828" s="16" t="n">
        <v>0.0322</v>
      </c>
    </row>
    <row r="1829" customFormat="false" ht="12.8" hidden="false" customHeight="false" outlineLevel="0" collapsed="false">
      <c r="A1829" s="17"/>
      <c r="B1829" s="16"/>
      <c r="E1829" s="17" t="s">
        <v>1794</v>
      </c>
      <c r="F1829" s="16" t="n">
        <v>0.0324</v>
      </c>
      <c r="G1829" s="16" t="n">
        <v>0.0331</v>
      </c>
      <c r="H1829" s="16" t="n">
        <v>0.0324</v>
      </c>
      <c r="I1829" s="16" t="n">
        <v>0.0324</v>
      </c>
    </row>
    <row r="1830" customFormat="false" ht="12.8" hidden="false" customHeight="false" outlineLevel="0" collapsed="false">
      <c r="A1830" s="17"/>
      <c r="B1830" s="16"/>
      <c r="E1830" s="17" t="s">
        <v>1795</v>
      </c>
      <c r="F1830" s="16" t="n">
        <v>0.0332</v>
      </c>
      <c r="G1830" s="16" t="n">
        <v>0.0331</v>
      </c>
      <c r="H1830" s="16" t="n">
        <v>0.0332</v>
      </c>
      <c r="I1830" s="16" t="n">
        <v>0.0332</v>
      </c>
    </row>
    <row r="1831" customFormat="false" ht="12.8" hidden="false" customHeight="false" outlineLevel="0" collapsed="false">
      <c r="A1831" s="17"/>
      <c r="B1831" s="16"/>
      <c r="E1831" s="17" t="s">
        <v>1796</v>
      </c>
      <c r="F1831" s="16" t="n">
        <v>0.0331</v>
      </c>
      <c r="G1831" s="16" t="n">
        <v>0.0332</v>
      </c>
      <c r="H1831" s="16" t="n">
        <v>0.0331</v>
      </c>
      <c r="I1831" s="16" t="n">
        <v>0.0331</v>
      </c>
    </row>
    <row r="1832" customFormat="false" ht="12.8" hidden="false" customHeight="false" outlineLevel="0" collapsed="false">
      <c r="A1832" s="17"/>
      <c r="B1832" s="16"/>
      <c r="E1832" s="17" t="s">
        <v>3186</v>
      </c>
      <c r="F1832" s="16" t="n">
        <v>0.0333</v>
      </c>
      <c r="G1832" s="16" t="n">
        <v>0.0337</v>
      </c>
      <c r="H1832" s="16" t="n">
        <v>0.0333</v>
      </c>
      <c r="I1832" s="16" t="n">
        <v>0.0333</v>
      </c>
    </row>
    <row r="1833" customFormat="false" ht="12.8" hidden="false" customHeight="false" outlineLevel="0" collapsed="false">
      <c r="A1833" s="17"/>
      <c r="B1833" s="16"/>
      <c r="E1833" s="17" t="s">
        <v>3187</v>
      </c>
      <c r="F1833" s="16" t="n">
        <v>0.0337</v>
      </c>
      <c r="G1833" s="16" t="n">
        <v>0.034</v>
      </c>
      <c r="H1833" s="16" t="n">
        <v>0.0337</v>
      </c>
      <c r="I1833" s="16" t="n">
        <v>0.0337</v>
      </c>
    </row>
    <row r="1834" customFormat="false" ht="12.8" hidden="false" customHeight="false" outlineLevel="0" collapsed="false">
      <c r="A1834" s="17"/>
      <c r="B1834" s="16"/>
      <c r="E1834" s="17" t="s">
        <v>1797</v>
      </c>
      <c r="F1834" s="16" t="n">
        <v>0.034</v>
      </c>
      <c r="G1834" s="16" t="n">
        <v>0.0338</v>
      </c>
      <c r="H1834" s="16" t="n">
        <v>0.034</v>
      </c>
      <c r="I1834" s="16" t="n">
        <v>0.034</v>
      </c>
    </row>
    <row r="1835" customFormat="false" ht="12.8" hidden="false" customHeight="false" outlineLevel="0" collapsed="false">
      <c r="A1835" s="17"/>
      <c r="B1835" s="16"/>
      <c r="E1835" s="17" t="s">
        <v>1798</v>
      </c>
      <c r="F1835" s="16" t="n">
        <v>0.0338</v>
      </c>
      <c r="G1835" s="16" t="n">
        <v>0.0345</v>
      </c>
      <c r="H1835" s="16" t="n">
        <v>0.0338</v>
      </c>
      <c r="I1835" s="16" t="n">
        <v>0.0338</v>
      </c>
    </row>
    <row r="1836" customFormat="false" ht="12.8" hidden="false" customHeight="false" outlineLevel="0" collapsed="false">
      <c r="A1836" s="17"/>
      <c r="B1836" s="16"/>
      <c r="E1836" s="17" t="s">
        <v>1799</v>
      </c>
      <c r="F1836" s="16" t="n">
        <v>0.0345</v>
      </c>
      <c r="G1836" s="16" t="n">
        <v>0.0336</v>
      </c>
      <c r="H1836" s="16" t="n">
        <v>0.0345</v>
      </c>
      <c r="I1836" s="16" t="n">
        <v>0.0345</v>
      </c>
    </row>
    <row r="1837" customFormat="false" ht="12.8" hidden="false" customHeight="false" outlineLevel="0" collapsed="false">
      <c r="A1837" s="17"/>
      <c r="B1837" s="16"/>
      <c r="E1837" s="17" t="s">
        <v>1800</v>
      </c>
      <c r="F1837" s="16" t="n">
        <v>0.0337</v>
      </c>
      <c r="G1837" s="16" t="n">
        <v>0.0338</v>
      </c>
      <c r="H1837" s="16" t="n">
        <v>0.0337</v>
      </c>
      <c r="I1837" s="16" t="n">
        <v>0.0337</v>
      </c>
    </row>
    <row r="1838" customFormat="false" ht="12.8" hidden="false" customHeight="false" outlineLevel="0" collapsed="false">
      <c r="A1838" s="17"/>
      <c r="B1838" s="16"/>
      <c r="E1838" s="17" t="s">
        <v>1801</v>
      </c>
      <c r="F1838" s="16" t="n">
        <v>0.0337</v>
      </c>
      <c r="G1838" s="16" t="n">
        <v>0.0361</v>
      </c>
      <c r="H1838" s="16" t="n">
        <v>0.0337</v>
      </c>
      <c r="I1838" s="16" t="n">
        <v>0.0337</v>
      </c>
    </row>
    <row r="1839" customFormat="false" ht="12.8" hidden="false" customHeight="false" outlineLevel="0" collapsed="false">
      <c r="A1839" s="17"/>
      <c r="B1839" s="16"/>
      <c r="E1839" s="17" t="s">
        <v>3188</v>
      </c>
      <c r="F1839" s="16" t="n">
        <v>0.0362</v>
      </c>
      <c r="G1839" s="16" t="n">
        <v>0.0375</v>
      </c>
      <c r="H1839" s="16" t="n">
        <v>0.0362</v>
      </c>
      <c r="I1839" s="16" t="n">
        <v>0.0362</v>
      </c>
    </row>
    <row r="1840" customFormat="false" ht="12.8" hidden="false" customHeight="false" outlineLevel="0" collapsed="false">
      <c r="A1840" s="17"/>
      <c r="B1840" s="16"/>
      <c r="E1840" s="17" t="s">
        <v>3189</v>
      </c>
      <c r="F1840" s="16" t="n">
        <v>0.0375</v>
      </c>
      <c r="G1840" s="16" t="n">
        <v>0.0375</v>
      </c>
      <c r="H1840" s="16" t="n">
        <v>0.0375</v>
      </c>
      <c r="I1840" s="16" t="n">
        <v>0.0375</v>
      </c>
    </row>
    <row r="1841" customFormat="false" ht="12.8" hidden="false" customHeight="false" outlineLevel="0" collapsed="false">
      <c r="A1841" s="17"/>
      <c r="B1841" s="16"/>
      <c r="E1841" s="17" t="s">
        <v>1802</v>
      </c>
      <c r="F1841" s="16" t="n">
        <v>0.0375</v>
      </c>
      <c r="G1841" s="16" t="n">
        <v>0.0382</v>
      </c>
      <c r="H1841" s="16" t="n">
        <v>0.0375</v>
      </c>
      <c r="I1841" s="16" t="n">
        <v>0.0375</v>
      </c>
    </row>
    <row r="1842" customFormat="false" ht="12.8" hidden="false" customHeight="false" outlineLevel="0" collapsed="false">
      <c r="A1842" s="17"/>
      <c r="B1842" s="16"/>
      <c r="E1842" s="17" t="s">
        <v>1803</v>
      </c>
      <c r="F1842" s="16" t="n">
        <v>0.0382</v>
      </c>
      <c r="G1842" s="16" t="n">
        <v>0.0379</v>
      </c>
      <c r="H1842" s="16" t="n">
        <v>0.0382</v>
      </c>
      <c r="I1842" s="16" t="n">
        <v>0.0382</v>
      </c>
    </row>
    <row r="1843" customFormat="false" ht="12.8" hidden="false" customHeight="false" outlineLevel="0" collapsed="false">
      <c r="A1843" s="17"/>
      <c r="B1843" s="16"/>
      <c r="E1843" s="17" t="s">
        <v>1804</v>
      </c>
      <c r="F1843" s="16" t="n">
        <v>0.0379</v>
      </c>
      <c r="G1843" s="16" t="n">
        <v>0.0384</v>
      </c>
      <c r="H1843" s="16" t="n">
        <v>0.0379</v>
      </c>
      <c r="I1843" s="16" t="n">
        <v>0.0379</v>
      </c>
    </row>
    <row r="1844" customFormat="false" ht="12.8" hidden="false" customHeight="false" outlineLevel="0" collapsed="false">
      <c r="A1844" s="17"/>
      <c r="B1844" s="16"/>
      <c r="E1844" s="17" t="s">
        <v>1805</v>
      </c>
      <c r="F1844" s="16" t="n">
        <v>0.0385</v>
      </c>
      <c r="G1844" s="16" t="n">
        <v>0.0378</v>
      </c>
      <c r="H1844" s="16" t="n">
        <v>0.0385</v>
      </c>
      <c r="I1844" s="16" t="n">
        <v>0.0385</v>
      </c>
    </row>
    <row r="1845" customFormat="false" ht="12.8" hidden="false" customHeight="false" outlineLevel="0" collapsed="false">
      <c r="A1845" s="17"/>
      <c r="B1845" s="16"/>
      <c r="E1845" s="17" t="s">
        <v>1806</v>
      </c>
      <c r="F1845" s="16" t="n">
        <v>0.0376</v>
      </c>
      <c r="G1845" s="16" t="n">
        <v>0.0385</v>
      </c>
      <c r="H1845" s="16" t="n">
        <v>0.0376</v>
      </c>
      <c r="I1845" s="16" t="n">
        <v>0.0376</v>
      </c>
    </row>
    <row r="1846" customFormat="false" ht="12.8" hidden="false" customHeight="false" outlineLevel="0" collapsed="false">
      <c r="A1846" s="17"/>
      <c r="B1846" s="16"/>
      <c r="E1846" s="17" t="s">
        <v>3190</v>
      </c>
      <c r="F1846" s="16" t="n">
        <v>0.0385</v>
      </c>
      <c r="G1846" s="16" t="n">
        <v>0.0406</v>
      </c>
      <c r="H1846" s="16" t="n">
        <v>0.0385</v>
      </c>
      <c r="I1846" s="16" t="n">
        <v>0.0385</v>
      </c>
    </row>
    <row r="1847" customFormat="false" ht="12.8" hidden="false" customHeight="false" outlineLevel="0" collapsed="false">
      <c r="A1847" s="17"/>
      <c r="B1847" s="16"/>
      <c r="E1847" s="17" t="s">
        <v>3191</v>
      </c>
      <c r="F1847" s="16" t="n">
        <v>0.0406</v>
      </c>
      <c r="G1847" s="16" t="n">
        <v>0.0388</v>
      </c>
      <c r="H1847" s="16" t="n">
        <v>0.0406</v>
      </c>
      <c r="I1847" s="16" t="n">
        <v>0.0406</v>
      </c>
    </row>
    <row r="1848" customFormat="false" ht="12.8" hidden="false" customHeight="false" outlineLevel="0" collapsed="false">
      <c r="A1848" s="17"/>
      <c r="B1848" s="16"/>
      <c r="E1848" s="17" t="s">
        <v>1807</v>
      </c>
      <c r="F1848" s="16" t="n">
        <v>0.0389</v>
      </c>
      <c r="G1848" s="16" t="n">
        <v>0.0397</v>
      </c>
      <c r="H1848" s="16" t="n">
        <v>0.0389</v>
      </c>
      <c r="I1848" s="16" t="n">
        <v>0.0389</v>
      </c>
    </row>
    <row r="1849" customFormat="false" ht="12.8" hidden="false" customHeight="false" outlineLevel="0" collapsed="false">
      <c r="A1849" s="17"/>
      <c r="B1849" s="16"/>
      <c r="E1849" s="17" t="s">
        <v>1808</v>
      </c>
      <c r="F1849" s="16" t="n">
        <v>0.0396</v>
      </c>
      <c r="G1849" s="16" t="n">
        <v>0.0391</v>
      </c>
      <c r="H1849" s="16" t="n">
        <v>0.0396</v>
      </c>
      <c r="I1849" s="16" t="n">
        <v>0.0396</v>
      </c>
    </row>
    <row r="1850" customFormat="false" ht="12.8" hidden="false" customHeight="false" outlineLevel="0" collapsed="false">
      <c r="A1850" s="17"/>
      <c r="B1850" s="16"/>
      <c r="E1850" s="17" t="s">
        <v>1809</v>
      </c>
      <c r="F1850" s="16" t="n">
        <v>0.0391</v>
      </c>
      <c r="G1850" s="16" t="n">
        <v>0.0373</v>
      </c>
      <c r="H1850" s="16" t="n">
        <v>0.0391</v>
      </c>
      <c r="I1850" s="16" t="n">
        <v>0.0391</v>
      </c>
    </row>
    <row r="1851" customFormat="false" ht="12.8" hidden="false" customHeight="false" outlineLevel="0" collapsed="false">
      <c r="A1851" s="17"/>
      <c r="B1851" s="16"/>
      <c r="E1851" s="17" t="s">
        <v>1810</v>
      </c>
      <c r="F1851" s="16" t="n">
        <v>0.0373</v>
      </c>
      <c r="G1851" s="16" t="n">
        <v>0.0381</v>
      </c>
      <c r="H1851" s="16" t="n">
        <v>0.0373</v>
      </c>
      <c r="I1851" s="16" t="n">
        <v>0.0373</v>
      </c>
    </row>
    <row r="1852" customFormat="false" ht="12.8" hidden="false" customHeight="false" outlineLevel="0" collapsed="false">
      <c r="A1852" s="17"/>
      <c r="B1852" s="16"/>
      <c r="E1852" s="17" t="s">
        <v>1811</v>
      </c>
      <c r="F1852" s="16" t="n">
        <v>0.0381</v>
      </c>
      <c r="G1852" s="16" t="n">
        <v>0.035</v>
      </c>
      <c r="H1852" s="16" t="n">
        <v>0.0381</v>
      </c>
      <c r="I1852" s="16" t="n">
        <v>0.0381</v>
      </c>
    </row>
    <row r="1853" customFormat="false" ht="12.8" hidden="false" customHeight="false" outlineLevel="0" collapsed="false">
      <c r="A1853" s="17"/>
      <c r="B1853" s="16"/>
      <c r="E1853" s="17" t="s">
        <v>3192</v>
      </c>
      <c r="F1853" s="16" t="n">
        <v>0.0351</v>
      </c>
      <c r="G1853" s="16" t="n">
        <v>0.0381</v>
      </c>
      <c r="H1853" s="16" t="n">
        <v>0.0351</v>
      </c>
      <c r="I1853" s="16" t="n">
        <v>0.0351</v>
      </c>
    </row>
    <row r="1854" customFormat="false" ht="12.8" hidden="false" customHeight="false" outlineLevel="0" collapsed="false">
      <c r="A1854" s="17"/>
      <c r="B1854" s="16"/>
      <c r="E1854" s="17" t="s">
        <v>3193</v>
      </c>
      <c r="F1854" s="16" t="n">
        <v>0.0381</v>
      </c>
      <c r="G1854" s="16" t="n">
        <v>0.0385</v>
      </c>
      <c r="H1854" s="16" t="n">
        <v>0.0381</v>
      </c>
      <c r="I1854" s="16" t="n">
        <v>0.0381</v>
      </c>
    </row>
    <row r="1855" customFormat="false" ht="12.8" hidden="false" customHeight="false" outlineLevel="0" collapsed="false">
      <c r="A1855" s="17"/>
      <c r="B1855" s="16"/>
      <c r="E1855" s="17" t="s">
        <v>1812</v>
      </c>
      <c r="F1855" s="16" t="n">
        <v>0.0387</v>
      </c>
      <c r="G1855" s="16" t="n">
        <v>0.0385</v>
      </c>
      <c r="H1855" s="16" t="n">
        <v>0.0387</v>
      </c>
      <c r="I1855" s="16" t="n">
        <v>0.0387</v>
      </c>
    </row>
    <row r="1856" customFormat="false" ht="12.8" hidden="false" customHeight="false" outlineLevel="0" collapsed="false">
      <c r="A1856" s="17"/>
      <c r="B1856" s="16"/>
      <c r="E1856" s="17" t="s">
        <v>1813</v>
      </c>
      <c r="F1856" s="16" t="n">
        <v>0.0384</v>
      </c>
      <c r="G1856" s="16" t="n">
        <v>0.0454</v>
      </c>
      <c r="H1856" s="16" t="n">
        <v>0.0384</v>
      </c>
      <c r="I1856" s="16" t="n">
        <v>0.0384</v>
      </c>
    </row>
    <row r="1857" customFormat="false" ht="12.8" hidden="false" customHeight="false" outlineLevel="0" collapsed="false">
      <c r="A1857" s="17"/>
      <c r="B1857" s="16"/>
      <c r="E1857" s="17" t="s">
        <v>1814</v>
      </c>
      <c r="F1857" s="16" t="n">
        <v>0.0454</v>
      </c>
      <c r="G1857" s="16" t="n">
        <v>0.0424</v>
      </c>
      <c r="H1857" s="16" t="n">
        <v>0.0454</v>
      </c>
      <c r="I1857" s="16" t="n">
        <v>0.0454</v>
      </c>
    </row>
    <row r="1858" customFormat="false" ht="12.8" hidden="false" customHeight="false" outlineLevel="0" collapsed="false">
      <c r="A1858" s="17"/>
      <c r="B1858" s="16"/>
      <c r="E1858" s="17" t="s">
        <v>1815</v>
      </c>
      <c r="F1858" s="16" t="n">
        <v>0.0423</v>
      </c>
      <c r="G1858" s="16" t="n">
        <v>0.0419</v>
      </c>
      <c r="H1858" s="16" t="n">
        <v>0.0423</v>
      </c>
      <c r="I1858" s="16" t="n">
        <v>0.0423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&amp;C&amp;A</oddHeader>
    <oddFooter>&amp;CSeite &amp;P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I1858"/>
  <sheetViews>
    <sheetView showFormulas="false" showGridLines="true" showRowColHeaders="true" showZeros="true" rightToLeft="false" tabSelected="false" showOutlineSymbols="true" defaultGridColor="true" view="normal" topLeftCell="A1597" colorId="64" zoomScale="100" zoomScaleNormal="100" zoomScalePageLayoutView="100" workbookViewId="0">
      <selection pane="topLeft" activeCell="B2" activeCellId="0" sqref="B2"/>
    </sheetView>
  </sheetViews>
  <sheetFormatPr defaultColWidth="11.53515625" defaultRowHeight="12.8" zeroHeight="false" outlineLevelRow="0" outlineLevelCol="0"/>
  <sheetData>
    <row r="1" customFormat="false" ht="12.8" hidden="false" customHeight="false" outlineLevel="0" collapsed="false">
      <c r="A1" s="2" t="s">
        <v>20</v>
      </c>
      <c r="B1" s="2" t="s">
        <v>1639</v>
      </c>
      <c r="E1" s="21" t="s">
        <v>1641</v>
      </c>
      <c r="F1" s="21" t="s">
        <v>3122</v>
      </c>
      <c r="G1" s="21" t="s">
        <v>1642</v>
      </c>
      <c r="H1" s="21" t="s">
        <v>1644</v>
      </c>
      <c r="I1" s="21" t="s">
        <v>1645</v>
      </c>
    </row>
    <row r="2" customFormat="false" ht="12.8" hidden="false" customHeight="false" outlineLevel="0" collapsed="false">
      <c r="A2" s="17" t="s">
        <v>21</v>
      </c>
      <c r="B2" s="20" t="n">
        <v>63.6161</v>
      </c>
      <c r="E2" s="22" t="s">
        <v>3195</v>
      </c>
      <c r="F2" s="20" t="n">
        <v>65.878</v>
      </c>
      <c r="G2" s="20" t="n">
        <v>66.2178</v>
      </c>
      <c r="H2" s="20" t="n">
        <v>65.878</v>
      </c>
      <c r="I2" s="20" t="n">
        <v>65.878</v>
      </c>
    </row>
    <row r="3" customFormat="false" ht="12.8" hidden="false" customHeight="false" outlineLevel="0" collapsed="false">
      <c r="A3" s="17" t="s">
        <v>22</v>
      </c>
      <c r="B3" s="20" t="n">
        <v>63.5192</v>
      </c>
      <c r="E3" s="22" t="s">
        <v>3196</v>
      </c>
      <c r="F3" s="20" t="n">
        <v>66.2465</v>
      </c>
      <c r="G3" s="20" t="n">
        <v>65.6147</v>
      </c>
      <c r="H3" s="20" t="n">
        <v>66.2465</v>
      </c>
      <c r="I3" s="20" t="n">
        <v>66.2465</v>
      </c>
    </row>
    <row r="4" customFormat="false" ht="12.8" hidden="false" customHeight="false" outlineLevel="0" collapsed="false">
      <c r="A4" s="17" t="s">
        <v>23</v>
      </c>
      <c r="B4" s="20" t="n">
        <v>62.9518</v>
      </c>
      <c r="E4" s="22" t="s">
        <v>3197</v>
      </c>
      <c r="F4" s="20" t="n">
        <v>65.6351</v>
      </c>
      <c r="G4" s="20" t="n">
        <v>65.6428</v>
      </c>
      <c r="H4" s="20" t="n">
        <v>65.6351</v>
      </c>
      <c r="I4" s="20" t="n">
        <v>65.6351</v>
      </c>
    </row>
    <row r="5" customFormat="false" ht="12.8" hidden="false" customHeight="false" outlineLevel="0" collapsed="false">
      <c r="A5" s="17" t="s">
        <v>25</v>
      </c>
      <c r="B5" s="20" t="n">
        <v>62.0998</v>
      </c>
      <c r="E5" s="22" t="s">
        <v>3198</v>
      </c>
      <c r="F5" s="20" t="n">
        <v>65.5529</v>
      </c>
      <c r="G5" s="20" t="n">
        <v>65.6439</v>
      </c>
      <c r="H5" s="20" t="n">
        <v>65.5529</v>
      </c>
      <c r="I5" s="20" t="n">
        <v>65.5529</v>
      </c>
    </row>
    <row r="6" customFormat="false" ht="12.8" hidden="false" customHeight="false" outlineLevel="0" collapsed="false">
      <c r="A6" s="17" t="s">
        <v>27</v>
      </c>
      <c r="B6" s="20" t="n">
        <v>63.7501</v>
      </c>
      <c r="E6" s="22" t="s">
        <v>1647</v>
      </c>
      <c r="F6" s="20" t="n">
        <v>65.5237</v>
      </c>
      <c r="G6" s="20" t="n">
        <v>63.6777</v>
      </c>
      <c r="H6" s="20" t="n">
        <v>65.5237</v>
      </c>
      <c r="I6" s="20" t="n">
        <v>65.5237</v>
      </c>
    </row>
    <row r="7" customFormat="false" ht="12.8" hidden="false" customHeight="false" outlineLevel="0" collapsed="false">
      <c r="A7" s="17" t="s">
        <v>24</v>
      </c>
      <c r="B7" s="20" t="n">
        <v>62.9572</v>
      </c>
      <c r="E7" s="22" t="s">
        <v>21</v>
      </c>
      <c r="F7" s="20" t="n">
        <v>63.6161</v>
      </c>
      <c r="G7" s="20" t="n">
        <v>63.4893</v>
      </c>
      <c r="H7" s="20" t="n">
        <v>63.6161</v>
      </c>
      <c r="I7" s="20" t="n">
        <v>63.6161</v>
      </c>
    </row>
    <row r="8" customFormat="false" ht="12.8" hidden="false" customHeight="false" outlineLevel="0" collapsed="false">
      <c r="A8" s="17" t="s">
        <v>26</v>
      </c>
      <c r="B8" s="20" t="n">
        <v>62.0703</v>
      </c>
      <c r="E8" s="22" t="s">
        <v>22</v>
      </c>
      <c r="F8" s="20" t="n">
        <v>63.5192</v>
      </c>
      <c r="G8" s="20" t="n">
        <v>62.9233</v>
      </c>
      <c r="H8" s="20" t="n">
        <v>63.5192</v>
      </c>
      <c r="I8" s="20" t="n">
        <v>63.5192</v>
      </c>
    </row>
    <row r="9" customFormat="false" ht="12.8" hidden="false" customHeight="false" outlineLevel="0" collapsed="false">
      <c r="A9" s="17" t="s">
        <v>28</v>
      </c>
      <c r="B9" s="20" t="n">
        <v>61.7528</v>
      </c>
      <c r="E9" s="22" t="s">
        <v>23</v>
      </c>
      <c r="F9" s="20" t="n">
        <v>62.9518</v>
      </c>
      <c r="G9" s="20" t="n">
        <v>62.0892</v>
      </c>
      <c r="H9" s="20" t="n">
        <v>62.9518</v>
      </c>
      <c r="I9" s="20" t="n">
        <v>62.9518</v>
      </c>
    </row>
    <row r="10" customFormat="false" ht="12.8" hidden="false" customHeight="false" outlineLevel="0" collapsed="false">
      <c r="A10" s="17" t="s">
        <v>29</v>
      </c>
      <c r="B10" s="20" t="n">
        <v>62.1995</v>
      </c>
      <c r="E10" s="22" t="s">
        <v>25</v>
      </c>
      <c r="F10" s="20" t="n">
        <v>62.0998</v>
      </c>
      <c r="G10" s="20" t="n">
        <v>63.6477</v>
      </c>
      <c r="H10" s="20" t="n">
        <v>62.0998</v>
      </c>
      <c r="I10" s="20" t="n">
        <v>62.0998</v>
      </c>
    </row>
    <row r="11" customFormat="false" ht="12.8" hidden="false" customHeight="false" outlineLevel="0" collapsed="false">
      <c r="A11" s="17" t="s">
        <v>30</v>
      </c>
      <c r="B11" s="20" t="n">
        <v>63.207</v>
      </c>
      <c r="E11" s="22" t="s">
        <v>27</v>
      </c>
      <c r="F11" s="20" t="n">
        <v>63.7501</v>
      </c>
      <c r="G11" s="20" t="n">
        <v>62.9545</v>
      </c>
      <c r="H11" s="20" t="n">
        <v>63.7501</v>
      </c>
      <c r="I11" s="20" t="n">
        <v>63.7501</v>
      </c>
    </row>
    <row r="12" customFormat="false" ht="12.8" hidden="false" customHeight="false" outlineLevel="0" collapsed="false">
      <c r="A12" s="17" t="s">
        <v>34</v>
      </c>
      <c r="B12" s="20" t="n">
        <v>63.0932</v>
      </c>
      <c r="E12" s="22" t="s">
        <v>24</v>
      </c>
      <c r="F12" s="20" t="n">
        <v>62.9572</v>
      </c>
      <c r="G12" s="20" t="n">
        <v>61.9752</v>
      </c>
      <c r="H12" s="20" t="n">
        <v>62.9572</v>
      </c>
      <c r="I12" s="20" t="n">
        <v>62.9572</v>
      </c>
    </row>
    <row r="13" customFormat="false" ht="12.8" hidden="false" customHeight="false" outlineLevel="0" collapsed="false">
      <c r="A13" s="17" t="s">
        <v>36</v>
      </c>
      <c r="B13" s="20" t="n">
        <v>62.6663</v>
      </c>
      <c r="E13" s="22" t="s">
        <v>26</v>
      </c>
      <c r="F13" s="20" t="n">
        <v>62.0703</v>
      </c>
      <c r="G13" s="20" t="n">
        <v>61.8692</v>
      </c>
      <c r="H13" s="20" t="n">
        <v>62.0703</v>
      </c>
      <c r="I13" s="20" t="n">
        <v>62.0703</v>
      </c>
    </row>
    <row r="14" customFormat="false" ht="12.8" hidden="false" customHeight="false" outlineLevel="0" collapsed="false">
      <c r="A14" s="17" t="s">
        <v>31</v>
      </c>
      <c r="B14" s="20" t="n">
        <v>61.6476</v>
      </c>
      <c r="E14" s="22" t="s">
        <v>28</v>
      </c>
      <c r="F14" s="20" t="n">
        <v>61.7528</v>
      </c>
      <c r="G14" s="20" t="n">
        <v>62.3513</v>
      </c>
      <c r="H14" s="20" t="n">
        <v>61.7528</v>
      </c>
      <c r="I14" s="20" t="n">
        <v>61.7528</v>
      </c>
    </row>
    <row r="15" customFormat="false" ht="12.8" hidden="false" customHeight="false" outlineLevel="0" collapsed="false">
      <c r="A15" s="17" t="s">
        <v>32</v>
      </c>
      <c r="B15" s="20" t="n">
        <v>60.4002</v>
      </c>
      <c r="E15" s="22" t="s">
        <v>29</v>
      </c>
      <c r="F15" s="20" t="n">
        <v>62.1995</v>
      </c>
      <c r="G15" s="20" t="n">
        <v>63.0721</v>
      </c>
      <c r="H15" s="20" t="n">
        <v>62.1995</v>
      </c>
      <c r="I15" s="20" t="n">
        <v>62.1995</v>
      </c>
    </row>
    <row r="16" customFormat="false" ht="12.8" hidden="false" customHeight="false" outlineLevel="0" collapsed="false">
      <c r="A16" s="17" t="s">
        <v>33</v>
      </c>
      <c r="B16" s="20" t="n">
        <v>60.8587</v>
      </c>
      <c r="E16" s="22" t="s">
        <v>30</v>
      </c>
      <c r="F16" s="20" t="n">
        <v>63.207</v>
      </c>
      <c r="G16" s="20" t="n">
        <v>62.7943</v>
      </c>
      <c r="H16" s="20" t="n">
        <v>63.207</v>
      </c>
      <c r="I16" s="20" t="n">
        <v>63.207</v>
      </c>
    </row>
    <row r="17" customFormat="false" ht="12.8" hidden="false" customHeight="false" outlineLevel="0" collapsed="false">
      <c r="A17" s="17" t="s">
        <v>35</v>
      </c>
      <c r="B17" s="20" t="n">
        <v>60.2933</v>
      </c>
      <c r="E17" s="22" t="s">
        <v>34</v>
      </c>
      <c r="F17" s="20" t="n">
        <v>63.0932</v>
      </c>
      <c r="G17" s="20" t="n">
        <v>62.6124</v>
      </c>
      <c r="H17" s="20" t="n">
        <v>63.0932</v>
      </c>
      <c r="I17" s="20" t="n">
        <v>63.0932</v>
      </c>
    </row>
    <row r="18" customFormat="false" ht="12.8" hidden="false" customHeight="false" outlineLevel="0" collapsed="false">
      <c r="A18" s="17" t="s">
        <v>37</v>
      </c>
      <c r="B18" s="20" t="n">
        <v>61.8169</v>
      </c>
      <c r="E18" s="22" t="s">
        <v>36</v>
      </c>
      <c r="F18" s="20" t="n">
        <v>62.6663</v>
      </c>
      <c r="G18" s="20" t="n">
        <v>61.7559</v>
      </c>
      <c r="H18" s="20" t="n">
        <v>62.6663</v>
      </c>
      <c r="I18" s="20" t="n">
        <v>62.6663</v>
      </c>
    </row>
    <row r="19" customFormat="false" ht="12.8" hidden="false" customHeight="false" outlineLevel="0" collapsed="false">
      <c r="A19" s="17" t="s">
        <v>43</v>
      </c>
      <c r="B19" s="20" t="n">
        <v>65.7423</v>
      </c>
      <c r="E19" s="22" t="s">
        <v>31</v>
      </c>
      <c r="F19" s="20" t="n">
        <v>61.6476</v>
      </c>
      <c r="G19" s="20" t="n">
        <v>60.3023</v>
      </c>
      <c r="H19" s="20" t="n">
        <v>61.6476</v>
      </c>
      <c r="I19" s="20" t="n">
        <v>61.6476</v>
      </c>
    </row>
    <row r="20" customFormat="false" ht="12.8" hidden="false" customHeight="false" outlineLevel="0" collapsed="false">
      <c r="A20" s="17" t="s">
        <v>45</v>
      </c>
      <c r="B20" s="20" t="n">
        <v>65.3824</v>
      </c>
      <c r="E20" s="22" t="s">
        <v>32</v>
      </c>
      <c r="F20" s="20" t="n">
        <v>60.4002</v>
      </c>
      <c r="G20" s="20" t="n">
        <v>60.6872</v>
      </c>
      <c r="H20" s="20" t="n">
        <v>60.4002</v>
      </c>
      <c r="I20" s="20" t="n">
        <v>60.4002</v>
      </c>
    </row>
    <row r="21" customFormat="false" ht="12.8" hidden="false" customHeight="false" outlineLevel="0" collapsed="false">
      <c r="A21" s="17" t="s">
        <v>38</v>
      </c>
      <c r="B21" s="20" t="n">
        <v>65.2377</v>
      </c>
      <c r="E21" s="22" t="s">
        <v>33</v>
      </c>
      <c r="F21" s="20" t="n">
        <v>60.8587</v>
      </c>
      <c r="G21" s="20" t="n">
        <v>60.1636</v>
      </c>
      <c r="H21" s="20" t="n">
        <v>60.8587</v>
      </c>
      <c r="I21" s="20" t="n">
        <v>60.8587</v>
      </c>
    </row>
    <row r="22" customFormat="false" ht="12.8" hidden="false" customHeight="false" outlineLevel="0" collapsed="false">
      <c r="A22" s="17" t="s">
        <v>39</v>
      </c>
      <c r="B22" s="20" t="n">
        <v>62.4819</v>
      </c>
      <c r="E22" s="22" t="s">
        <v>35</v>
      </c>
      <c r="F22" s="20" t="n">
        <v>60.2933</v>
      </c>
      <c r="G22" s="20" t="n">
        <v>62.1548</v>
      </c>
      <c r="H22" s="20" t="n">
        <v>60.2933</v>
      </c>
      <c r="I22" s="20" t="n">
        <v>60.2933</v>
      </c>
    </row>
    <row r="23" customFormat="false" ht="12.8" hidden="false" customHeight="false" outlineLevel="0" collapsed="false">
      <c r="A23" s="17" t="s">
        <v>40</v>
      </c>
      <c r="B23" s="20" t="n">
        <v>63.7242</v>
      </c>
      <c r="E23" s="22" t="s">
        <v>37</v>
      </c>
      <c r="F23" s="20" t="n">
        <v>61.8169</v>
      </c>
      <c r="G23" s="20" t="n">
        <v>66.2183</v>
      </c>
      <c r="H23" s="20" t="n">
        <v>61.8169</v>
      </c>
      <c r="I23" s="20" t="n">
        <v>61.8169</v>
      </c>
    </row>
    <row r="24" customFormat="false" ht="12.8" hidden="false" customHeight="false" outlineLevel="0" collapsed="false">
      <c r="A24" s="17" t="s">
        <v>41</v>
      </c>
      <c r="B24" s="20" t="n">
        <v>63.8676</v>
      </c>
      <c r="E24" s="22" t="s">
        <v>43</v>
      </c>
      <c r="F24" s="20" t="n">
        <v>65.7423</v>
      </c>
      <c r="G24" s="20" t="n">
        <v>65.4438</v>
      </c>
      <c r="H24" s="20" t="n">
        <v>65.7423</v>
      </c>
      <c r="I24" s="20" t="n">
        <v>65.7423</v>
      </c>
    </row>
    <row r="25" customFormat="false" ht="12.8" hidden="false" customHeight="false" outlineLevel="0" collapsed="false">
      <c r="A25" s="17" t="s">
        <v>42</v>
      </c>
      <c r="B25" s="20" t="n">
        <v>63.2828</v>
      </c>
      <c r="E25" s="22" t="s">
        <v>45</v>
      </c>
      <c r="F25" s="20" t="n">
        <v>65.3824</v>
      </c>
      <c r="G25" s="20" t="n">
        <v>65.3714</v>
      </c>
      <c r="H25" s="20" t="n">
        <v>65.3824</v>
      </c>
      <c r="I25" s="20" t="n">
        <v>65.3824</v>
      </c>
    </row>
    <row r="26" customFormat="false" ht="12.8" hidden="false" customHeight="false" outlineLevel="0" collapsed="false">
      <c r="A26" s="17" t="s">
        <v>52</v>
      </c>
      <c r="B26" s="20" t="n">
        <v>63.764</v>
      </c>
      <c r="E26" s="22" t="s">
        <v>38</v>
      </c>
      <c r="F26" s="20" t="n">
        <v>65.2377</v>
      </c>
      <c r="G26" s="20" t="n">
        <v>62.9818</v>
      </c>
      <c r="H26" s="20" t="n">
        <v>65.2377</v>
      </c>
      <c r="I26" s="20" t="n">
        <v>65.2377</v>
      </c>
    </row>
    <row r="27" customFormat="false" ht="12.8" hidden="false" customHeight="false" outlineLevel="0" collapsed="false">
      <c r="A27" s="17" t="s">
        <v>54</v>
      </c>
      <c r="B27" s="20" t="n">
        <v>65.6602</v>
      </c>
      <c r="E27" s="22" t="s">
        <v>39</v>
      </c>
      <c r="F27" s="20" t="n">
        <v>62.4819</v>
      </c>
      <c r="G27" s="20" t="n">
        <v>63.8075</v>
      </c>
      <c r="H27" s="20" t="n">
        <v>62.4819</v>
      </c>
      <c r="I27" s="20" t="n">
        <v>62.4819</v>
      </c>
    </row>
    <row r="28" customFormat="false" ht="12.8" hidden="false" customHeight="false" outlineLevel="0" collapsed="false">
      <c r="A28" s="17" t="s">
        <v>44</v>
      </c>
      <c r="B28" s="20" t="n">
        <v>66.4779</v>
      </c>
      <c r="E28" s="22" t="s">
        <v>40</v>
      </c>
      <c r="F28" s="20" t="n">
        <v>63.7242</v>
      </c>
      <c r="G28" s="20" t="n">
        <v>63.8256</v>
      </c>
      <c r="H28" s="20" t="n">
        <v>63.7242</v>
      </c>
      <c r="I28" s="20" t="n">
        <v>63.7242</v>
      </c>
    </row>
    <row r="29" customFormat="false" ht="12.8" hidden="false" customHeight="false" outlineLevel="0" collapsed="false">
      <c r="A29" s="17" t="s">
        <v>46</v>
      </c>
      <c r="B29" s="20" t="n">
        <v>65.5121</v>
      </c>
      <c r="E29" s="22" t="s">
        <v>41</v>
      </c>
      <c r="F29" s="20" t="n">
        <v>63.8676</v>
      </c>
      <c r="G29" s="20" t="n">
        <v>63.2742</v>
      </c>
      <c r="H29" s="20" t="n">
        <v>63.8676</v>
      </c>
      <c r="I29" s="20" t="n">
        <v>63.8676</v>
      </c>
    </row>
    <row r="30" customFormat="false" ht="12.8" hidden="false" customHeight="false" outlineLevel="0" collapsed="false">
      <c r="A30" s="17" t="s">
        <v>47</v>
      </c>
      <c r="B30" s="20" t="n">
        <v>63.6536</v>
      </c>
      <c r="E30" s="22" t="s">
        <v>42</v>
      </c>
      <c r="F30" s="20" t="n">
        <v>63.2828</v>
      </c>
      <c r="G30" s="20" t="n">
        <v>64.0595</v>
      </c>
      <c r="H30" s="20" t="n">
        <v>63.2828</v>
      </c>
      <c r="I30" s="20" t="n">
        <v>63.2828</v>
      </c>
    </row>
    <row r="31" customFormat="false" ht="12.8" hidden="false" customHeight="false" outlineLevel="0" collapsed="false">
      <c r="A31" s="17" t="s">
        <v>48</v>
      </c>
      <c r="B31" s="20" t="n">
        <v>61.2625</v>
      </c>
      <c r="E31" s="22" t="s">
        <v>52</v>
      </c>
      <c r="F31" s="20" t="n">
        <v>63.764</v>
      </c>
      <c r="G31" s="20" t="n">
        <v>65.7247</v>
      </c>
      <c r="H31" s="20" t="n">
        <v>63.764</v>
      </c>
      <c r="I31" s="20" t="n">
        <v>63.764</v>
      </c>
    </row>
    <row r="32" customFormat="false" ht="12.8" hidden="false" customHeight="false" outlineLevel="0" collapsed="false">
      <c r="A32" s="17" t="s">
        <v>49</v>
      </c>
      <c r="B32" s="20" t="n">
        <v>61.8986</v>
      </c>
      <c r="E32" s="22" t="s">
        <v>54</v>
      </c>
      <c r="F32" s="20" t="n">
        <v>65.6602</v>
      </c>
      <c r="G32" s="20" t="n">
        <v>66.9668</v>
      </c>
      <c r="H32" s="20" t="n">
        <v>65.6602</v>
      </c>
      <c r="I32" s="20" t="n">
        <v>65.6602</v>
      </c>
    </row>
    <row r="33" customFormat="false" ht="12.8" hidden="false" customHeight="false" outlineLevel="0" collapsed="false">
      <c r="A33" s="17" t="s">
        <v>61</v>
      </c>
      <c r="B33" s="20" t="n">
        <v>58.7248</v>
      </c>
      <c r="E33" s="22" t="s">
        <v>44</v>
      </c>
      <c r="F33" s="20" t="n">
        <v>66.4779</v>
      </c>
      <c r="G33" s="20" t="n">
        <v>65.5379</v>
      </c>
      <c r="H33" s="20" t="n">
        <v>66.4779</v>
      </c>
      <c r="I33" s="20" t="n">
        <v>66.4779</v>
      </c>
    </row>
    <row r="34" customFormat="false" ht="12.8" hidden="false" customHeight="false" outlineLevel="0" collapsed="false">
      <c r="A34" s="17" t="s">
        <v>63</v>
      </c>
      <c r="B34" s="20" t="n">
        <v>59.923</v>
      </c>
      <c r="E34" s="22" t="s">
        <v>46</v>
      </c>
      <c r="F34" s="20" t="n">
        <v>65.5121</v>
      </c>
      <c r="G34" s="20" t="n">
        <v>63.5852</v>
      </c>
      <c r="H34" s="20" t="n">
        <v>65.5121</v>
      </c>
      <c r="I34" s="20" t="n">
        <v>65.5121</v>
      </c>
    </row>
    <row r="35" customFormat="false" ht="12.8" hidden="false" customHeight="false" outlineLevel="0" collapsed="false">
      <c r="A35" s="17" t="s">
        <v>50</v>
      </c>
      <c r="B35" s="20" t="n">
        <v>60.2213</v>
      </c>
      <c r="E35" s="22" t="s">
        <v>47</v>
      </c>
      <c r="F35" s="20" t="n">
        <v>63.6536</v>
      </c>
      <c r="G35" s="20" t="n">
        <v>61.2935</v>
      </c>
      <c r="H35" s="20" t="n">
        <v>63.6536</v>
      </c>
      <c r="I35" s="20" t="n">
        <v>63.6536</v>
      </c>
    </row>
    <row r="36" customFormat="false" ht="12.8" hidden="false" customHeight="false" outlineLevel="0" collapsed="false">
      <c r="A36" s="17" t="s">
        <v>51</v>
      </c>
      <c r="B36" s="20" t="n">
        <v>60.7292</v>
      </c>
      <c r="E36" s="22" t="s">
        <v>48</v>
      </c>
      <c r="F36" s="20" t="n">
        <v>61.2625</v>
      </c>
      <c r="G36" s="20" t="n">
        <v>61.8044</v>
      </c>
      <c r="H36" s="20" t="n">
        <v>61.2625</v>
      </c>
      <c r="I36" s="20" t="n">
        <v>61.2625</v>
      </c>
    </row>
    <row r="37" customFormat="false" ht="12.8" hidden="false" customHeight="false" outlineLevel="0" collapsed="false">
      <c r="A37" s="17" t="s">
        <v>53</v>
      </c>
      <c r="B37" s="20" t="n">
        <v>59.7638</v>
      </c>
      <c r="E37" s="22" t="s">
        <v>49</v>
      </c>
      <c r="F37" s="20" t="n">
        <v>61.8986</v>
      </c>
      <c r="G37" s="20" t="n">
        <v>58.8409</v>
      </c>
      <c r="H37" s="20" t="n">
        <v>61.8986</v>
      </c>
      <c r="I37" s="20" t="n">
        <v>61.8986</v>
      </c>
    </row>
    <row r="38" customFormat="false" ht="12.8" hidden="false" customHeight="false" outlineLevel="0" collapsed="false">
      <c r="A38" s="17" t="s">
        <v>55</v>
      </c>
      <c r="B38" s="20" t="n">
        <v>66.7155</v>
      </c>
      <c r="E38" s="22" t="s">
        <v>61</v>
      </c>
      <c r="F38" s="20" t="n">
        <v>58.7248</v>
      </c>
      <c r="G38" s="20" t="n">
        <v>59.9511</v>
      </c>
      <c r="H38" s="20" t="n">
        <v>58.7248</v>
      </c>
      <c r="I38" s="20" t="n">
        <v>58.7248</v>
      </c>
    </row>
    <row r="39" customFormat="false" ht="12.8" hidden="false" customHeight="false" outlineLevel="0" collapsed="false">
      <c r="A39" s="17" t="s">
        <v>69</v>
      </c>
      <c r="B39" s="20" t="n">
        <v>67.6906</v>
      </c>
      <c r="E39" s="22" t="s">
        <v>63</v>
      </c>
      <c r="F39" s="20" t="n">
        <v>59.923</v>
      </c>
      <c r="G39" s="20" t="n">
        <v>60.3226</v>
      </c>
      <c r="H39" s="20" t="n">
        <v>59.923</v>
      </c>
      <c r="I39" s="20" t="n">
        <v>59.923</v>
      </c>
    </row>
    <row r="40" customFormat="false" ht="12.8" hidden="false" customHeight="false" outlineLevel="0" collapsed="false">
      <c r="A40" s="17" t="s">
        <v>71</v>
      </c>
      <c r="B40" s="20" t="n">
        <v>65.949</v>
      </c>
      <c r="E40" s="22" t="s">
        <v>50</v>
      </c>
      <c r="F40" s="20" t="n">
        <v>60.2213</v>
      </c>
      <c r="G40" s="20" t="n">
        <v>60.7296</v>
      </c>
      <c r="H40" s="20" t="n">
        <v>60.2213</v>
      </c>
      <c r="I40" s="20" t="n">
        <v>60.2213</v>
      </c>
    </row>
    <row r="41" customFormat="false" ht="12.8" hidden="false" customHeight="false" outlineLevel="0" collapsed="false">
      <c r="A41" s="17" t="s">
        <v>73</v>
      </c>
      <c r="B41" s="20" t="n">
        <v>66.3407</v>
      </c>
      <c r="E41" s="22" t="s">
        <v>51</v>
      </c>
      <c r="F41" s="20" t="n">
        <v>60.7292</v>
      </c>
      <c r="G41" s="20" t="n">
        <v>59.9514</v>
      </c>
      <c r="H41" s="20" t="n">
        <v>60.7292</v>
      </c>
      <c r="I41" s="20" t="n">
        <v>60.7292</v>
      </c>
    </row>
    <row r="42" customFormat="false" ht="12.8" hidden="false" customHeight="false" outlineLevel="0" collapsed="false">
      <c r="A42" s="17" t="s">
        <v>56</v>
      </c>
      <c r="B42" s="20" t="n">
        <v>66.3606</v>
      </c>
      <c r="E42" s="22" t="s">
        <v>53</v>
      </c>
      <c r="F42" s="20" t="n">
        <v>59.7638</v>
      </c>
      <c r="G42" s="20" t="n">
        <v>66.8432</v>
      </c>
      <c r="H42" s="20" t="n">
        <v>59.7638</v>
      </c>
      <c r="I42" s="20" t="n">
        <v>59.7638</v>
      </c>
    </row>
    <row r="43" customFormat="false" ht="12.8" hidden="false" customHeight="false" outlineLevel="0" collapsed="false">
      <c r="A43" s="17" t="s">
        <v>57</v>
      </c>
      <c r="B43" s="20" t="n">
        <v>69.3526</v>
      </c>
      <c r="E43" s="22" t="s">
        <v>55</v>
      </c>
      <c r="F43" s="20" t="n">
        <v>66.7155</v>
      </c>
      <c r="G43" s="20" t="n">
        <v>67.7028</v>
      </c>
      <c r="H43" s="20" t="n">
        <v>66.7155</v>
      </c>
      <c r="I43" s="20" t="n">
        <v>66.7155</v>
      </c>
    </row>
    <row r="44" customFormat="false" ht="12.8" hidden="false" customHeight="false" outlineLevel="0" collapsed="false">
      <c r="A44" s="17" t="s">
        <v>58</v>
      </c>
      <c r="B44" s="20" t="n">
        <v>68.2519</v>
      </c>
      <c r="E44" s="22" t="s">
        <v>69</v>
      </c>
      <c r="F44" s="20" t="n">
        <v>67.6906</v>
      </c>
      <c r="G44" s="20" t="n">
        <v>66.1907</v>
      </c>
      <c r="H44" s="20" t="n">
        <v>67.6906</v>
      </c>
      <c r="I44" s="20" t="n">
        <v>67.6906</v>
      </c>
    </row>
    <row r="45" customFormat="false" ht="12.8" hidden="false" customHeight="false" outlineLevel="0" collapsed="false">
      <c r="A45" s="17" t="s">
        <v>78</v>
      </c>
      <c r="B45" s="20" t="n">
        <v>66.2184</v>
      </c>
      <c r="E45" s="22" t="s">
        <v>71</v>
      </c>
      <c r="F45" s="20" t="n">
        <v>65.949</v>
      </c>
      <c r="G45" s="20" t="n">
        <v>66.1898</v>
      </c>
      <c r="H45" s="20" t="n">
        <v>65.949</v>
      </c>
      <c r="I45" s="20" t="n">
        <v>65.949</v>
      </c>
    </row>
    <row r="46" customFormat="false" ht="12.8" hidden="false" customHeight="false" outlineLevel="0" collapsed="false">
      <c r="A46" s="17" t="s">
        <v>80</v>
      </c>
      <c r="B46" s="20" t="n">
        <v>65.6355</v>
      </c>
      <c r="E46" s="22" t="s">
        <v>73</v>
      </c>
      <c r="F46" s="20" t="n">
        <v>66.3407</v>
      </c>
      <c r="G46" s="20" t="n">
        <v>66.2861</v>
      </c>
      <c r="H46" s="20" t="n">
        <v>66.3407</v>
      </c>
      <c r="I46" s="20" t="n">
        <v>66.3407</v>
      </c>
    </row>
    <row r="47" customFormat="false" ht="12.8" hidden="false" customHeight="false" outlineLevel="0" collapsed="false">
      <c r="A47" s="17" t="s">
        <v>82</v>
      </c>
      <c r="B47" s="20" t="n">
        <v>64.6458</v>
      </c>
      <c r="E47" s="22" t="s">
        <v>56</v>
      </c>
      <c r="F47" s="20" t="n">
        <v>66.3606</v>
      </c>
      <c r="G47" s="20" t="n">
        <v>69.4111</v>
      </c>
      <c r="H47" s="20" t="n">
        <v>66.3606</v>
      </c>
      <c r="I47" s="20" t="n">
        <v>66.3606</v>
      </c>
    </row>
    <row r="48" customFormat="false" ht="12.8" hidden="false" customHeight="false" outlineLevel="0" collapsed="false">
      <c r="A48" s="17" t="s">
        <v>84</v>
      </c>
      <c r="B48" s="20" t="n">
        <v>65.8379</v>
      </c>
      <c r="E48" s="22" t="s">
        <v>57</v>
      </c>
      <c r="F48" s="20" t="n">
        <v>69.3526</v>
      </c>
      <c r="G48" s="20" t="n">
        <v>68.2632</v>
      </c>
      <c r="H48" s="20" t="n">
        <v>69.3526</v>
      </c>
      <c r="I48" s="20" t="n">
        <v>69.3526</v>
      </c>
    </row>
    <row r="49" customFormat="false" ht="12.8" hidden="false" customHeight="false" outlineLevel="0" collapsed="false">
      <c r="A49" s="17" t="s">
        <v>59</v>
      </c>
      <c r="B49" s="20" t="n">
        <v>66.8959</v>
      </c>
      <c r="E49" s="22" t="s">
        <v>58</v>
      </c>
      <c r="F49" s="20" t="n">
        <v>68.2519</v>
      </c>
      <c r="G49" s="20" t="n">
        <v>66.3471</v>
      </c>
      <c r="H49" s="20" t="n">
        <v>68.2519</v>
      </c>
      <c r="I49" s="20" t="n">
        <v>68.2519</v>
      </c>
    </row>
    <row r="50" customFormat="false" ht="12.8" hidden="false" customHeight="false" outlineLevel="0" collapsed="false">
      <c r="A50" s="17" t="s">
        <v>60</v>
      </c>
      <c r="B50" s="20" t="n">
        <v>64.4038</v>
      </c>
      <c r="E50" s="22" t="s">
        <v>78</v>
      </c>
      <c r="F50" s="20" t="n">
        <v>66.2184</v>
      </c>
      <c r="G50" s="20" t="n">
        <v>65.5741</v>
      </c>
      <c r="H50" s="20" t="n">
        <v>66.2184</v>
      </c>
      <c r="I50" s="20" t="n">
        <v>66.2184</v>
      </c>
    </row>
    <row r="51" customFormat="false" ht="12.8" hidden="false" customHeight="false" outlineLevel="0" collapsed="false">
      <c r="A51" s="17" t="s">
        <v>62</v>
      </c>
      <c r="B51" s="20" t="n">
        <v>63.7823</v>
      </c>
      <c r="E51" s="22" t="s">
        <v>80</v>
      </c>
      <c r="F51" s="20" t="n">
        <v>65.6355</v>
      </c>
      <c r="G51" s="20" t="n">
        <v>64.7058</v>
      </c>
      <c r="H51" s="20" t="n">
        <v>65.6355</v>
      </c>
      <c r="I51" s="20" t="n">
        <v>65.6355</v>
      </c>
    </row>
    <row r="52" customFormat="false" ht="12.8" hidden="false" customHeight="false" outlineLevel="0" collapsed="false">
      <c r="A52" s="17" t="s">
        <v>64</v>
      </c>
      <c r="B52" s="20" t="n">
        <v>64.2758</v>
      </c>
      <c r="E52" s="22" t="s">
        <v>82</v>
      </c>
      <c r="F52" s="20" t="n">
        <v>64.6458</v>
      </c>
      <c r="G52" s="20" t="n">
        <v>65.6272</v>
      </c>
      <c r="H52" s="20" t="n">
        <v>64.6458</v>
      </c>
      <c r="I52" s="20" t="n">
        <v>64.6458</v>
      </c>
    </row>
    <row r="53" customFormat="false" ht="12.8" hidden="false" customHeight="false" outlineLevel="0" collapsed="false">
      <c r="A53" s="17" t="s">
        <v>65</v>
      </c>
      <c r="B53" s="20" t="n">
        <v>64.8277</v>
      </c>
      <c r="E53" s="22" t="s">
        <v>84</v>
      </c>
      <c r="F53" s="20" t="n">
        <v>65.8379</v>
      </c>
      <c r="G53" s="20" t="n">
        <v>66.7467</v>
      </c>
      <c r="H53" s="20" t="n">
        <v>65.8379</v>
      </c>
      <c r="I53" s="20" t="n">
        <v>65.8379</v>
      </c>
    </row>
    <row r="54" customFormat="false" ht="12.8" hidden="false" customHeight="false" outlineLevel="0" collapsed="false">
      <c r="A54" s="17" t="s">
        <v>91</v>
      </c>
      <c r="B54" s="20" t="n">
        <v>65.382</v>
      </c>
      <c r="E54" s="22" t="s">
        <v>59</v>
      </c>
      <c r="F54" s="20" t="n">
        <v>66.8959</v>
      </c>
      <c r="G54" s="20" t="n">
        <v>64.598</v>
      </c>
      <c r="H54" s="20" t="n">
        <v>66.8959</v>
      </c>
      <c r="I54" s="20" t="n">
        <v>66.8959</v>
      </c>
    </row>
    <row r="55" customFormat="false" ht="12.8" hidden="false" customHeight="false" outlineLevel="0" collapsed="false">
      <c r="A55" s="17" t="s">
        <v>93</v>
      </c>
      <c r="B55" s="20" t="n">
        <v>66.1127</v>
      </c>
      <c r="E55" s="22" t="s">
        <v>60</v>
      </c>
      <c r="F55" s="20" t="n">
        <v>64.4038</v>
      </c>
      <c r="G55" s="20" t="n">
        <v>63.6574</v>
      </c>
      <c r="H55" s="20" t="n">
        <v>64.4038</v>
      </c>
      <c r="I55" s="20" t="n">
        <v>64.4038</v>
      </c>
    </row>
    <row r="56" customFormat="false" ht="12.8" hidden="false" customHeight="false" outlineLevel="0" collapsed="false">
      <c r="A56" s="17" t="s">
        <v>66</v>
      </c>
      <c r="B56" s="20" t="n">
        <v>65.0322</v>
      </c>
      <c r="E56" s="22" t="s">
        <v>62</v>
      </c>
      <c r="F56" s="20" t="n">
        <v>63.7823</v>
      </c>
      <c r="G56" s="20" t="n">
        <v>64.6097</v>
      </c>
      <c r="H56" s="20" t="n">
        <v>63.7823</v>
      </c>
      <c r="I56" s="20" t="n">
        <v>63.7823</v>
      </c>
    </row>
    <row r="57" customFormat="false" ht="12.8" hidden="false" customHeight="false" outlineLevel="0" collapsed="false">
      <c r="A57" s="17" t="s">
        <v>67</v>
      </c>
      <c r="B57" s="20" t="n">
        <v>66.3535</v>
      </c>
      <c r="E57" s="22" t="s">
        <v>64</v>
      </c>
      <c r="F57" s="20" t="n">
        <v>64.2758</v>
      </c>
      <c r="G57" s="20" t="n">
        <v>64.8302</v>
      </c>
      <c r="H57" s="20" t="n">
        <v>64.2758</v>
      </c>
      <c r="I57" s="20" t="n">
        <v>64.2758</v>
      </c>
    </row>
    <row r="58" customFormat="false" ht="12.8" hidden="false" customHeight="false" outlineLevel="0" collapsed="false">
      <c r="A58" s="17" t="s">
        <v>68</v>
      </c>
      <c r="B58" s="20" t="n">
        <v>67.2762</v>
      </c>
      <c r="E58" s="22" t="s">
        <v>65</v>
      </c>
      <c r="F58" s="20" t="n">
        <v>64.8277</v>
      </c>
      <c r="G58" s="20" t="n">
        <v>65.3549</v>
      </c>
      <c r="H58" s="20" t="n">
        <v>64.8277</v>
      </c>
      <c r="I58" s="20" t="n">
        <v>64.8277</v>
      </c>
    </row>
    <row r="59" customFormat="false" ht="12.8" hidden="false" customHeight="false" outlineLevel="0" collapsed="false">
      <c r="A59" s="17" t="s">
        <v>70</v>
      </c>
      <c r="B59" s="20" t="n">
        <v>67.0627</v>
      </c>
      <c r="E59" s="22" t="s">
        <v>91</v>
      </c>
      <c r="F59" s="20" t="n">
        <v>65.382</v>
      </c>
      <c r="G59" s="20" t="n">
        <v>66.1637</v>
      </c>
      <c r="H59" s="20" t="n">
        <v>65.382</v>
      </c>
      <c r="I59" s="20" t="n">
        <v>65.382</v>
      </c>
    </row>
    <row r="60" customFormat="false" ht="12.8" hidden="false" customHeight="false" outlineLevel="0" collapsed="false">
      <c r="A60" s="17" t="s">
        <v>72</v>
      </c>
      <c r="B60" s="20" t="n">
        <v>67.4197</v>
      </c>
      <c r="E60" s="22" t="s">
        <v>93</v>
      </c>
      <c r="F60" s="20" t="n">
        <v>66.1127</v>
      </c>
      <c r="G60" s="20" t="n">
        <v>65.3226</v>
      </c>
      <c r="H60" s="20" t="n">
        <v>66.1127</v>
      </c>
      <c r="I60" s="20" t="n">
        <v>66.1127</v>
      </c>
    </row>
    <row r="61" customFormat="false" ht="12.8" hidden="false" customHeight="false" outlineLevel="0" collapsed="false">
      <c r="A61" s="17" t="s">
        <v>100</v>
      </c>
      <c r="B61" s="20" t="n">
        <v>71.6947</v>
      </c>
      <c r="E61" s="22" t="s">
        <v>66</v>
      </c>
      <c r="F61" s="20" t="n">
        <v>65.0322</v>
      </c>
      <c r="G61" s="20" t="n">
        <v>66.2401</v>
      </c>
      <c r="H61" s="20" t="n">
        <v>65.0322</v>
      </c>
      <c r="I61" s="20" t="n">
        <v>65.0322</v>
      </c>
    </row>
    <row r="62" customFormat="false" ht="12.8" hidden="false" customHeight="false" outlineLevel="0" collapsed="false">
      <c r="A62" s="17" t="s">
        <v>102</v>
      </c>
      <c r="B62" s="20" t="n">
        <v>70.8399</v>
      </c>
      <c r="E62" s="22" t="s">
        <v>67</v>
      </c>
      <c r="F62" s="20" t="n">
        <v>66.3535</v>
      </c>
      <c r="G62" s="20" t="n">
        <v>67.3043</v>
      </c>
      <c r="H62" s="20" t="n">
        <v>66.3535</v>
      </c>
      <c r="I62" s="20" t="n">
        <v>66.3535</v>
      </c>
    </row>
    <row r="63" customFormat="false" ht="12.8" hidden="false" customHeight="false" outlineLevel="0" collapsed="false">
      <c r="A63" s="17" t="s">
        <v>74</v>
      </c>
      <c r="B63" s="20" t="n">
        <v>72.8198</v>
      </c>
      <c r="E63" s="22" t="s">
        <v>68</v>
      </c>
      <c r="F63" s="20" t="n">
        <v>67.2762</v>
      </c>
      <c r="G63" s="20" t="n">
        <v>67.0163</v>
      </c>
      <c r="H63" s="20" t="n">
        <v>67.2762</v>
      </c>
      <c r="I63" s="20" t="n">
        <v>67.2762</v>
      </c>
    </row>
    <row r="64" customFormat="false" ht="12.8" hidden="false" customHeight="false" outlineLevel="0" collapsed="false">
      <c r="A64" s="17" t="s">
        <v>75</v>
      </c>
      <c r="B64" s="20" t="n">
        <v>68.6313</v>
      </c>
      <c r="E64" s="22" t="s">
        <v>70</v>
      </c>
      <c r="F64" s="20" t="n">
        <v>67.0627</v>
      </c>
      <c r="G64" s="20" t="n">
        <v>67.5016</v>
      </c>
      <c r="H64" s="20" t="n">
        <v>67.0627</v>
      </c>
      <c r="I64" s="20" t="n">
        <v>67.0627</v>
      </c>
    </row>
    <row r="65" customFormat="false" ht="12.8" hidden="false" customHeight="false" outlineLevel="0" collapsed="false">
      <c r="A65" s="17" t="s">
        <v>76</v>
      </c>
      <c r="B65" s="20" t="n">
        <v>67.2968</v>
      </c>
      <c r="E65" s="22" t="s">
        <v>72</v>
      </c>
      <c r="F65" s="20" t="n">
        <v>67.4197</v>
      </c>
      <c r="G65" s="20" t="n">
        <v>71.8964</v>
      </c>
      <c r="H65" s="20" t="n">
        <v>67.4197</v>
      </c>
      <c r="I65" s="20" t="n">
        <v>67.4197</v>
      </c>
    </row>
    <row r="66" customFormat="false" ht="12.8" hidden="false" customHeight="false" outlineLevel="0" collapsed="false">
      <c r="A66" s="17" t="s">
        <v>77</v>
      </c>
      <c r="B66" s="20" t="n">
        <v>68.7879</v>
      </c>
      <c r="E66" s="22" t="s">
        <v>100</v>
      </c>
      <c r="F66" s="20" t="n">
        <v>71.6947</v>
      </c>
      <c r="G66" s="20" t="n">
        <v>71.4102</v>
      </c>
      <c r="H66" s="20" t="n">
        <v>71.6947</v>
      </c>
      <c r="I66" s="20" t="n">
        <v>71.6947</v>
      </c>
    </row>
    <row r="67" customFormat="false" ht="12.8" hidden="false" customHeight="false" outlineLevel="0" collapsed="false">
      <c r="A67" s="17" t="s">
        <v>79</v>
      </c>
      <c r="B67" s="20" t="n">
        <v>67.1636</v>
      </c>
      <c r="E67" s="22" t="s">
        <v>102</v>
      </c>
      <c r="F67" s="20" t="n">
        <v>70.8399</v>
      </c>
      <c r="G67" s="20" t="n">
        <v>72.7818</v>
      </c>
      <c r="H67" s="20" t="n">
        <v>70.8399</v>
      </c>
      <c r="I67" s="20" t="n">
        <v>70.8399</v>
      </c>
    </row>
    <row r="68" customFormat="false" ht="12.8" hidden="false" customHeight="false" outlineLevel="0" collapsed="false">
      <c r="A68" s="17" t="s">
        <v>109</v>
      </c>
      <c r="B68" s="20" t="n">
        <v>66.2869</v>
      </c>
      <c r="E68" s="22" t="s">
        <v>74</v>
      </c>
      <c r="F68" s="20" t="n">
        <v>72.8198</v>
      </c>
      <c r="G68" s="20" t="n">
        <v>68.6944</v>
      </c>
      <c r="H68" s="20" t="n">
        <v>72.8198</v>
      </c>
      <c r="I68" s="20" t="n">
        <v>72.8198</v>
      </c>
    </row>
    <row r="69" customFormat="false" ht="12.8" hidden="false" customHeight="false" outlineLevel="0" collapsed="false">
      <c r="A69" s="17" t="s">
        <v>111</v>
      </c>
      <c r="B69" s="20" t="n">
        <v>66.3991</v>
      </c>
      <c r="E69" s="22" t="s">
        <v>75</v>
      </c>
      <c r="F69" s="20" t="n">
        <v>68.6313</v>
      </c>
      <c r="G69" s="20" t="n">
        <v>67.3409</v>
      </c>
      <c r="H69" s="20" t="n">
        <v>68.6313</v>
      </c>
      <c r="I69" s="20" t="n">
        <v>68.6313</v>
      </c>
    </row>
    <row r="70" customFormat="false" ht="12.8" hidden="false" customHeight="false" outlineLevel="0" collapsed="false">
      <c r="A70" s="17" t="s">
        <v>81</v>
      </c>
      <c r="B70" s="20" t="n">
        <v>65.6744</v>
      </c>
      <c r="E70" s="22" t="s">
        <v>76</v>
      </c>
      <c r="F70" s="20" t="n">
        <v>67.2968</v>
      </c>
      <c r="G70" s="20" t="n">
        <v>68.9303</v>
      </c>
      <c r="H70" s="20" t="n">
        <v>67.2968</v>
      </c>
      <c r="I70" s="20" t="n">
        <v>67.2968</v>
      </c>
    </row>
    <row r="71" customFormat="false" ht="12.8" hidden="false" customHeight="false" outlineLevel="0" collapsed="false">
      <c r="A71" s="17" t="s">
        <v>83</v>
      </c>
      <c r="B71" s="20" t="n">
        <v>63.7456</v>
      </c>
      <c r="E71" s="22" t="s">
        <v>77</v>
      </c>
      <c r="F71" s="20" t="n">
        <v>68.7879</v>
      </c>
      <c r="G71" s="20" t="n">
        <v>67.102</v>
      </c>
      <c r="H71" s="20" t="n">
        <v>68.7879</v>
      </c>
      <c r="I71" s="20" t="n">
        <v>68.7879</v>
      </c>
    </row>
    <row r="72" customFormat="false" ht="12.8" hidden="false" customHeight="false" outlineLevel="0" collapsed="false">
      <c r="A72" s="17" t="s">
        <v>85</v>
      </c>
      <c r="B72" s="20" t="n">
        <v>63.7675</v>
      </c>
      <c r="E72" s="22" t="s">
        <v>79</v>
      </c>
      <c r="F72" s="20" t="n">
        <v>67.1636</v>
      </c>
      <c r="G72" s="20" t="n">
        <v>66.5017</v>
      </c>
      <c r="H72" s="20" t="n">
        <v>67.1636</v>
      </c>
      <c r="I72" s="20" t="n">
        <v>67.1636</v>
      </c>
    </row>
    <row r="73" customFormat="false" ht="12.8" hidden="false" customHeight="false" outlineLevel="0" collapsed="false">
      <c r="A73" s="17" t="s">
        <v>86</v>
      </c>
      <c r="B73" s="20" t="n">
        <v>63.3659</v>
      </c>
      <c r="E73" s="22" t="s">
        <v>109</v>
      </c>
      <c r="F73" s="20" t="n">
        <v>66.2869</v>
      </c>
      <c r="G73" s="20" t="n">
        <v>66.3999</v>
      </c>
      <c r="H73" s="20" t="n">
        <v>66.2869</v>
      </c>
      <c r="I73" s="20" t="n">
        <v>66.2869</v>
      </c>
    </row>
    <row r="74" customFormat="false" ht="12.8" hidden="false" customHeight="false" outlineLevel="0" collapsed="false">
      <c r="A74" s="17" t="s">
        <v>87</v>
      </c>
      <c r="B74" s="20" t="n">
        <v>63.224</v>
      </c>
      <c r="E74" s="22" t="s">
        <v>111</v>
      </c>
      <c r="F74" s="20" t="n">
        <v>66.3991</v>
      </c>
      <c r="G74" s="20" t="n">
        <v>65.7229</v>
      </c>
      <c r="H74" s="20" t="n">
        <v>66.3991</v>
      </c>
      <c r="I74" s="20" t="n">
        <v>66.3991</v>
      </c>
    </row>
    <row r="75" customFormat="false" ht="12.8" hidden="false" customHeight="false" outlineLevel="0" collapsed="false">
      <c r="A75" s="17" t="s">
        <v>118</v>
      </c>
      <c r="B75" s="20" t="n">
        <v>64.0555</v>
      </c>
      <c r="E75" s="22" t="s">
        <v>81</v>
      </c>
      <c r="F75" s="20" t="n">
        <v>65.6744</v>
      </c>
      <c r="G75" s="20" t="n">
        <v>63.7017</v>
      </c>
      <c r="H75" s="20" t="n">
        <v>65.6744</v>
      </c>
      <c r="I75" s="20" t="n">
        <v>65.6744</v>
      </c>
    </row>
    <row r="76" customFormat="false" ht="12.8" hidden="false" customHeight="false" outlineLevel="0" collapsed="false">
      <c r="A76" s="17" t="s">
        <v>120</v>
      </c>
      <c r="B76" s="20" t="n">
        <v>65.6028</v>
      </c>
      <c r="E76" s="22" t="s">
        <v>83</v>
      </c>
      <c r="F76" s="20" t="n">
        <v>63.7456</v>
      </c>
      <c r="G76" s="20" t="n">
        <v>63.8203</v>
      </c>
      <c r="H76" s="20" t="n">
        <v>63.7456</v>
      </c>
      <c r="I76" s="20" t="n">
        <v>63.7456</v>
      </c>
    </row>
    <row r="77" customFormat="false" ht="12.8" hidden="false" customHeight="false" outlineLevel="0" collapsed="false">
      <c r="A77" s="17" t="s">
        <v>88</v>
      </c>
      <c r="B77" s="20" t="n">
        <v>64.6033</v>
      </c>
      <c r="E77" s="22" t="s">
        <v>85</v>
      </c>
      <c r="F77" s="20" t="n">
        <v>63.7675</v>
      </c>
      <c r="G77" s="20" t="n">
        <v>63.3287</v>
      </c>
      <c r="H77" s="20" t="n">
        <v>63.7675</v>
      </c>
      <c r="I77" s="20" t="n">
        <v>63.7675</v>
      </c>
    </row>
    <row r="78" customFormat="false" ht="12.8" hidden="false" customHeight="false" outlineLevel="0" collapsed="false">
      <c r="A78" s="17" t="s">
        <v>89</v>
      </c>
      <c r="B78" s="20" t="n">
        <v>63.7333</v>
      </c>
      <c r="E78" s="22" t="s">
        <v>86</v>
      </c>
      <c r="F78" s="20" t="n">
        <v>63.3659</v>
      </c>
      <c r="G78" s="20" t="n">
        <v>63.1531</v>
      </c>
      <c r="H78" s="20" t="n">
        <v>63.3659</v>
      </c>
      <c r="I78" s="20" t="n">
        <v>63.3659</v>
      </c>
    </row>
    <row r="79" customFormat="false" ht="12.8" hidden="false" customHeight="false" outlineLevel="0" collapsed="false">
      <c r="A79" s="17" t="s">
        <v>90</v>
      </c>
      <c r="B79" s="20" t="n">
        <v>63.0895</v>
      </c>
      <c r="E79" s="22" t="s">
        <v>87</v>
      </c>
      <c r="F79" s="20" t="n">
        <v>63.224</v>
      </c>
      <c r="G79" s="20" t="n">
        <v>64.0512</v>
      </c>
      <c r="H79" s="20" t="n">
        <v>63.224</v>
      </c>
      <c r="I79" s="20" t="n">
        <v>63.224</v>
      </c>
    </row>
    <row r="80" customFormat="false" ht="12.8" hidden="false" customHeight="false" outlineLevel="0" collapsed="false">
      <c r="A80" s="17" t="s">
        <v>92</v>
      </c>
      <c r="B80" s="20" t="n">
        <v>61.0539</v>
      </c>
      <c r="E80" s="22" t="s">
        <v>118</v>
      </c>
      <c r="F80" s="20" t="n">
        <v>64.0555</v>
      </c>
      <c r="G80" s="20" t="n">
        <v>65.5892</v>
      </c>
      <c r="H80" s="20" t="n">
        <v>64.0555</v>
      </c>
      <c r="I80" s="20" t="n">
        <v>64.0555</v>
      </c>
    </row>
    <row r="81" customFormat="false" ht="12.8" hidden="false" customHeight="false" outlineLevel="0" collapsed="false">
      <c r="A81" s="17" t="s">
        <v>94</v>
      </c>
      <c r="B81" s="20" t="n">
        <v>63.4898</v>
      </c>
      <c r="E81" s="22" t="s">
        <v>120</v>
      </c>
      <c r="F81" s="20" t="n">
        <v>65.6028</v>
      </c>
      <c r="G81" s="20" t="n">
        <v>64.5656</v>
      </c>
      <c r="H81" s="20" t="n">
        <v>65.6028</v>
      </c>
      <c r="I81" s="20" t="n">
        <v>65.6028</v>
      </c>
    </row>
    <row r="82" customFormat="false" ht="12.8" hidden="false" customHeight="false" outlineLevel="0" collapsed="false">
      <c r="A82" s="17" t="s">
        <v>127</v>
      </c>
      <c r="B82" s="20" t="n">
        <v>64.7769</v>
      </c>
      <c r="E82" s="22" t="s">
        <v>88</v>
      </c>
      <c r="F82" s="20" t="n">
        <v>64.6033</v>
      </c>
      <c r="G82" s="20" t="n">
        <v>63.7593</v>
      </c>
      <c r="H82" s="20" t="n">
        <v>64.6033</v>
      </c>
      <c r="I82" s="20" t="n">
        <v>64.6033</v>
      </c>
    </row>
    <row r="83" customFormat="false" ht="12.8" hidden="false" customHeight="false" outlineLevel="0" collapsed="false">
      <c r="A83" s="17" t="s">
        <v>129</v>
      </c>
      <c r="B83" s="20" t="n">
        <v>64.0113</v>
      </c>
      <c r="E83" s="22" t="s">
        <v>89</v>
      </c>
      <c r="F83" s="20" t="n">
        <v>63.7333</v>
      </c>
      <c r="G83" s="20" t="n">
        <v>63.1462</v>
      </c>
      <c r="H83" s="20" t="n">
        <v>63.7333</v>
      </c>
      <c r="I83" s="20" t="n">
        <v>63.7333</v>
      </c>
    </row>
    <row r="84" customFormat="false" ht="12.8" hidden="false" customHeight="false" outlineLevel="0" collapsed="false">
      <c r="A84" s="17" t="s">
        <v>95</v>
      </c>
      <c r="B84" s="20" t="n">
        <v>64.1957</v>
      </c>
      <c r="E84" s="22" t="s">
        <v>90</v>
      </c>
      <c r="F84" s="20" t="n">
        <v>63.0895</v>
      </c>
      <c r="G84" s="20" t="n">
        <v>61.0676</v>
      </c>
      <c r="H84" s="20" t="n">
        <v>63.0895</v>
      </c>
      <c r="I84" s="20" t="n">
        <v>63.0895</v>
      </c>
    </row>
    <row r="85" customFormat="false" ht="12.8" hidden="false" customHeight="false" outlineLevel="0" collapsed="false">
      <c r="A85" s="17" t="s">
        <v>96</v>
      </c>
      <c r="B85" s="20" t="n">
        <v>65.6314</v>
      </c>
      <c r="E85" s="22" t="s">
        <v>92</v>
      </c>
      <c r="F85" s="20" t="n">
        <v>61.0539</v>
      </c>
      <c r="G85" s="20" t="n">
        <v>63.67</v>
      </c>
      <c r="H85" s="20" t="n">
        <v>61.0539</v>
      </c>
      <c r="I85" s="20" t="n">
        <v>61.0539</v>
      </c>
    </row>
    <row r="86" customFormat="false" ht="12.8" hidden="false" customHeight="false" outlineLevel="0" collapsed="false">
      <c r="A86" s="17" t="s">
        <v>97</v>
      </c>
      <c r="B86" s="20" t="n">
        <v>68.2671</v>
      </c>
      <c r="E86" s="22" t="s">
        <v>94</v>
      </c>
      <c r="F86" s="20" t="n">
        <v>63.4898</v>
      </c>
      <c r="G86" s="20" t="n">
        <v>64.6894</v>
      </c>
      <c r="H86" s="20" t="n">
        <v>63.4898</v>
      </c>
      <c r="I86" s="20" t="n">
        <v>63.4898</v>
      </c>
    </row>
    <row r="87" customFormat="false" ht="12.8" hidden="false" customHeight="false" outlineLevel="0" collapsed="false">
      <c r="A87" s="17" t="s">
        <v>98</v>
      </c>
      <c r="B87" s="20" t="n">
        <v>64.9847</v>
      </c>
      <c r="E87" s="22" t="s">
        <v>127</v>
      </c>
      <c r="F87" s="20" t="n">
        <v>64.7769</v>
      </c>
      <c r="G87" s="20" t="n">
        <v>63.8367</v>
      </c>
      <c r="H87" s="20" t="n">
        <v>64.7769</v>
      </c>
      <c r="I87" s="20" t="n">
        <v>64.7769</v>
      </c>
    </row>
    <row r="88" customFormat="false" ht="12.8" hidden="false" customHeight="false" outlineLevel="0" collapsed="false">
      <c r="A88" s="17" t="s">
        <v>99</v>
      </c>
      <c r="B88" s="20" t="n">
        <v>66.8918</v>
      </c>
      <c r="E88" s="22" t="s">
        <v>129</v>
      </c>
      <c r="F88" s="20" t="n">
        <v>64.0113</v>
      </c>
      <c r="G88" s="20" t="n">
        <v>64.3492</v>
      </c>
      <c r="H88" s="20" t="n">
        <v>64.0113</v>
      </c>
      <c r="I88" s="20" t="n">
        <v>64.0113</v>
      </c>
    </row>
    <row r="89" customFormat="false" ht="12.8" hidden="false" customHeight="false" outlineLevel="0" collapsed="false">
      <c r="A89" s="17" t="s">
        <v>136</v>
      </c>
      <c r="B89" s="20" t="n">
        <v>70.1175</v>
      </c>
      <c r="E89" s="22" t="s">
        <v>95</v>
      </c>
      <c r="F89" s="20" t="n">
        <v>64.1957</v>
      </c>
      <c r="G89" s="20" t="n">
        <v>65.468</v>
      </c>
      <c r="H89" s="20" t="n">
        <v>64.1957</v>
      </c>
      <c r="I89" s="20" t="n">
        <v>64.1957</v>
      </c>
    </row>
    <row r="90" customFormat="false" ht="12.8" hidden="false" customHeight="false" outlineLevel="0" collapsed="false">
      <c r="A90" s="17" t="s">
        <v>138</v>
      </c>
      <c r="B90" s="20" t="n">
        <v>70.2168</v>
      </c>
      <c r="E90" s="22" t="s">
        <v>96</v>
      </c>
      <c r="F90" s="20" t="n">
        <v>65.6314</v>
      </c>
      <c r="G90" s="20" t="n">
        <v>68.1622</v>
      </c>
      <c r="H90" s="20" t="n">
        <v>65.6314</v>
      </c>
      <c r="I90" s="20" t="n">
        <v>65.6314</v>
      </c>
    </row>
    <row r="91" customFormat="false" ht="12.8" hidden="false" customHeight="false" outlineLevel="0" collapsed="false">
      <c r="A91" s="17" t="s">
        <v>101</v>
      </c>
      <c r="B91" s="20" t="n">
        <v>68.4928</v>
      </c>
      <c r="E91" s="22" t="s">
        <v>97</v>
      </c>
      <c r="F91" s="20" t="n">
        <v>68.2671</v>
      </c>
      <c r="G91" s="20" t="n">
        <v>65.1317</v>
      </c>
      <c r="H91" s="20" t="n">
        <v>68.2671</v>
      </c>
      <c r="I91" s="20" t="n">
        <v>68.2671</v>
      </c>
    </row>
    <row r="92" customFormat="false" ht="12.8" hidden="false" customHeight="false" outlineLevel="0" collapsed="false">
      <c r="A92" s="17" t="s">
        <v>103</v>
      </c>
      <c r="B92" s="20" t="n">
        <v>68.9584</v>
      </c>
      <c r="E92" s="22" t="s">
        <v>98</v>
      </c>
      <c r="F92" s="20" t="n">
        <v>64.9847</v>
      </c>
      <c r="G92" s="20" t="n">
        <v>66.1699</v>
      </c>
      <c r="H92" s="20" t="n">
        <v>64.9847</v>
      </c>
      <c r="I92" s="20" t="n">
        <v>64.9847</v>
      </c>
    </row>
    <row r="93" customFormat="false" ht="12.8" hidden="false" customHeight="false" outlineLevel="0" collapsed="false">
      <c r="A93" s="17" t="s">
        <v>104</v>
      </c>
      <c r="B93" s="20" t="n">
        <v>68.3423</v>
      </c>
      <c r="E93" s="22" t="s">
        <v>99</v>
      </c>
      <c r="F93" s="20" t="n">
        <v>66.8918</v>
      </c>
      <c r="G93" s="20" t="n">
        <v>69.9285</v>
      </c>
      <c r="H93" s="20" t="n">
        <v>66.8918</v>
      </c>
      <c r="I93" s="20" t="n">
        <v>66.8918</v>
      </c>
    </row>
    <row r="94" customFormat="false" ht="12.8" hidden="false" customHeight="false" outlineLevel="0" collapsed="false">
      <c r="A94" s="17" t="s">
        <v>105</v>
      </c>
      <c r="B94" s="20" t="n">
        <v>68.756</v>
      </c>
      <c r="E94" s="22" t="s">
        <v>136</v>
      </c>
      <c r="F94" s="20" t="n">
        <v>70.1175</v>
      </c>
      <c r="G94" s="20" t="n">
        <v>70.2471</v>
      </c>
      <c r="H94" s="20" t="n">
        <v>70.1175</v>
      </c>
      <c r="I94" s="20" t="n">
        <v>70.1175</v>
      </c>
    </row>
    <row r="95" customFormat="false" ht="12.8" hidden="false" customHeight="false" outlineLevel="0" collapsed="false">
      <c r="A95" s="17" t="s">
        <v>106</v>
      </c>
      <c r="B95" s="20" t="n">
        <v>69.4849</v>
      </c>
      <c r="E95" s="22" t="s">
        <v>138</v>
      </c>
      <c r="F95" s="20" t="n">
        <v>70.2168</v>
      </c>
      <c r="G95" s="20" t="n">
        <v>68.6001</v>
      </c>
      <c r="H95" s="20" t="n">
        <v>70.2168</v>
      </c>
      <c r="I95" s="20" t="n">
        <v>70.2168</v>
      </c>
    </row>
    <row r="96" customFormat="false" ht="12.8" hidden="false" customHeight="false" outlineLevel="0" collapsed="false">
      <c r="A96" s="17" t="s">
        <v>145</v>
      </c>
      <c r="B96" s="20" t="n">
        <v>66.7768</v>
      </c>
      <c r="E96" s="22" t="s">
        <v>101</v>
      </c>
      <c r="F96" s="20" t="n">
        <v>68.4928</v>
      </c>
      <c r="G96" s="20" t="n">
        <v>69.5591</v>
      </c>
      <c r="H96" s="20" t="n">
        <v>68.4928</v>
      </c>
      <c r="I96" s="20" t="n">
        <v>68.4928</v>
      </c>
    </row>
    <row r="97" customFormat="false" ht="12.8" hidden="false" customHeight="false" outlineLevel="0" collapsed="false">
      <c r="A97" s="17" t="s">
        <v>147</v>
      </c>
      <c r="B97" s="20" t="n">
        <v>65.6247</v>
      </c>
      <c r="E97" s="22" t="s">
        <v>103</v>
      </c>
      <c r="F97" s="20" t="n">
        <v>68.9584</v>
      </c>
      <c r="G97" s="20" t="n">
        <v>68.2744</v>
      </c>
      <c r="H97" s="20" t="n">
        <v>68.9584</v>
      </c>
      <c r="I97" s="20" t="n">
        <v>68.9584</v>
      </c>
    </row>
    <row r="98" customFormat="false" ht="12.8" hidden="false" customHeight="false" outlineLevel="0" collapsed="false">
      <c r="A98" s="17" t="s">
        <v>107</v>
      </c>
      <c r="B98" s="20" t="n">
        <v>64.7623</v>
      </c>
      <c r="E98" s="22" t="s">
        <v>104</v>
      </c>
      <c r="F98" s="20" t="n">
        <v>68.3423</v>
      </c>
      <c r="G98" s="20" t="n">
        <v>68.738</v>
      </c>
      <c r="H98" s="20" t="n">
        <v>68.3423</v>
      </c>
      <c r="I98" s="20" t="n">
        <v>68.3423</v>
      </c>
    </row>
    <row r="99" customFormat="false" ht="12.8" hidden="false" customHeight="false" outlineLevel="0" collapsed="false">
      <c r="A99" s="17" t="s">
        <v>108</v>
      </c>
      <c r="B99" s="20" t="n">
        <v>65.349</v>
      </c>
      <c r="E99" s="22" t="s">
        <v>105</v>
      </c>
      <c r="F99" s="20" t="n">
        <v>68.756</v>
      </c>
      <c r="G99" s="20" t="n">
        <v>69.3449</v>
      </c>
      <c r="H99" s="20" t="n">
        <v>68.756</v>
      </c>
      <c r="I99" s="20" t="n">
        <v>68.756</v>
      </c>
    </row>
    <row r="100" customFormat="false" ht="12.8" hidden="false" customHeight="false" outlineLevel="0" collapsed="false">
      <c r="A100" s="17" t="s">
        <v>110</v>
      </c>
      <c r="B100" s="20" t="n">
        <v>66.0619</v>
      </c>
      <c r="E100" s="22" t="s">
        <v>106</v>
      </c>
      <c r="F100" s="20" t="n">
        <v>69.4849</v>
      </c>
      <c r="G100" s="20" t="n">
        <v>66.726</v>
      </c>
      <c r="H100" s="20" t="n">
        <v>69.4849</v>
      </c>
      <c r="I100" s="20" t="n">
        <v>69.4849</v>
      </c>
    </row>
    <row r="101" customFormat="false" ht="12.8" hidden="false" customHeight="false" outlineLevel="0" collapsed="false">
      <c r="A101" s="17" t="s">
        <v>112</v>
      </c>
      <c r="B101" s="20" t="n">
        <v>65.0908</v>
      </c>
      <c r="E101" s="22" t="s">
        <v>145</v>
      </c>
      <c r="F101" s="20" t="n">
        <v>66.7768</v>
      </c>
      <c r="G101" s="20" t="n">
        <v>65.723</v>
      </c>
      <c r="H101" s="20" t="n">
        <v>66.7768</v>
      </c>
      <c r="I101" s="20" t="n">
        <v>66.7768</v>
      </c>
    </row>
    <row r="102" customFormat="false" ht="12.8" hidden="false" customHeight="false" outlineLevel="0" collapsed="false">
      <c r="A102" s="17" t="s">
        <v>113</v>
      </c>
      <c r="B102" s="20" t="n">
        <v>65.2136</v>
      </c>
      <c r="E102" s="22" t="s">
        <v>147</v>
      </c>
      <c r="F102" s="20" t="n">
        <v>65.6247</v>
      </c>
      <c r="G102" s="20" t="n">
        <v>64.6496</v>
      </c>
      <c r="H102" s="20" t="n">
        <v>65.6247</v>
      </c>
      <c r="I102" s="20" t="n">
        <v>65.6247</v>
      </c>
    </row>
    <row r="103" customFormat="false" ht="12.8" hidden="false" customHeight="false" outlineLevel="0" collapsed="false">
      <c r="A103" s="17" t="s">
        <v>154</v>
      </c>
      <c r="B103" s="20" t="n">
        <v>65.1303</v>
      </c>
      <c r="E103" s="22" t="s">
        <v>107</v>
      </c>
      <c r="F103" s="20" t="n">
        <v>64.7623</v>
      </c>
      <c r="G103" s="20" t="n">
        <v>65.2378</v>
      </c>
      <c r="H103" s="20" t="n">
        <v>64.7623</v>
      </c>
      <c r="I103" s="20" t="n">
        <v>64.7623</v>
      </c>
    </row>
    <row r="104" customFormat="false" ht="12.8" hidden="false" customHeight="false" outlineLevel="0" collapsed="false">
      <c r="A104" s="17" t="s">
        <v>156</v>
      </c>
      <c r="B104" s="20" t="n">
        <v>64.1051</v>
      </c>
      <c r="E104" s="22" t="s">
        <v>108</v>
      </c>
      <c r="F104" s="20" t="n">
        <v>65.349</v>
      </c>
      <c r="G104" s="20" t="n">
        <v>66.0618</v>
      </c>
      <c r="H104" s="20" t="n">
        <v>65.349</v>
      </c>
      <c r="I104" s="20" t="n">
        <v>65.349</v>
      </c>
    </row>
    <row r="105" customFormat="false" ht="12.8" hidden="false" customHeight="false" outlineLevel="0" collapsed="false">
      <c r="A105" s="17" t="s">
        <v>114</v>
      </c>
      <c r="B105" s="20" t="n">
        <v>63.4267</v>
      </c>
      <c r="E105" s="22" t="s">
        <v>110</v>
      </c>
      <c r="F105" s="20" t="n">
        <v>66.0619</v>
      </c>
      <c r="G105" s="20" t="n">
        <v>65.2384</v>
      </c>
      <c r="H105" s="20" t="n">
        <v>66.0619</v>
      </c>
      <c r="I105" s="20" t="n">
        <v>66.0619</v>
      </c>
    </row>
    <row r="106" customFormat="false" ht="12.8" hidden="false" customHeight="false" outlineLevel="0" collapsed="false">
      <c r="A106" s="17" t="s">
        <v>115</v>
      </c>
      <c r="B106" s="20" t="n">
        <v>65.2213</v>
      </c>
      <c r="E106" s="22" t="s">
        <v>112</v>
      </c>
      <c r="F106" s="20" t="n">
        <v>65.0908</v>
      </c>
      <c r="G106" s="20" t="n">
        <v>65.1699</v>
      </c>
      <c r="H106" s="20" t="n">
        <v>65.0908</v>
      </c>
      <c r="I106" s="20" t="n">
        <v>65.0908</v>
      </c>
    </row>
    <row r="107" customFormat="false" ht="12.8" hidden="false" customHeight="false" outlineLevel="0" collapsed="false">
      <c r="A107" s="17" t="s">
        <v>116</v>
      </c>
      <c r="B107" s="20" t="n">
        <v>65.0008</v>
      </c>
      <c r="E107" s="22" t="s">
        <v>113</v>
      </c>
      <c r="F107" s="20" t="n">
        <v>65.2136</v>
      </c>
      <c r="G107" s="20" t="n">
        <v>65.31</v>
      </c>
      <c r="H107" s="20" t="n">
        <v>65.2136</v>
      </c>
      <c r="I107" s="20" t="n">
        <v>65.2136</v>
      </c>
    </row>
    <row r="108" customFormat="false" ht="12.8" hidden="false" customHeight="false" outlineLevel="0" collapsed="false">
      <c r="A108" s="17" t="s">
        <v>117</v>
      </c>
      <c r="B108" s="20" t="n">
        <v>65.1414</v>
      </c>
      <c r="E108" s="22" t="s">
        <v>154</v>
      </c>
      <c r="F108" s="20" t="n">
        <v>65.1303</v>
      </c>
      <c r="G108" s="20" t="n">
        <v>64.0761</v>
      </c>
      <c r="H108" s="20" t="n">
        <v>65.1303</v>
      </c>
      <c r="I108" s="20" t="n">
        <v>65.1303</v>
      </c>
    </row>
    <row r="109" customFormat="false" ht="12.8" hidden="false" customHeight="false" outlineLevel="0" collapsed="false">
      <c r="A109" s="17" t="s">
        <v>119</v>
      </c>
      <c r="B109" s="20" t="n">
        <v>64.5922</v>
      </c>
      <c r="E109" s="22" t="s">
        <v>156</v>
      </c>
      <c r="F109" s="20" t="n">
        <v>64.1051</v>
      </c>
      <c r="G109" s="20" t="n">
        <v>63.5171</v>
      </c>
      <c r="H109" s="20" t="n">
        <v>64.1051</v>
      </c>
      <c r="I109" s="20" t="n">
        <v>64.1051</v>
      </c>
    </row>
    <row r="110" customFormat="false" ht="12.8" hidden="false" customHeight="false" outlineLevel="0" collapsed="false">
      <c r="A110" s="17" t="s">
        <v>163</v>
      </c>
      <c r="B110" s="20" t="n">
        <v>61.5894</v>
      </c>
      <c r="E110" s="22" t="s">
        <v>114</v>
      </c>
      <c r="F110" s="20" t="n">
        <v>63.4267</v>
      </c>
      <c r="G110" s="20" t="n">
        <v>65.0743</v>
      </c>
      <c r="H110" s="20" t="n">
        <v>63.4267</v>
      </c>
      <c r="I110" s="20" t="n">
        <v>63.4267</v>
      </c>
    </row>
    <row r="111" customFormat="false" ht="12.8" hidden="false" customHeight="false" outlineLevel="0" collapsed="false">
      <c r="A111" s="17" t="s">
        <v>165</v>
      </c>
      <c r="B111" s="20" t="n">
        <v>61.0816</v>
      </c>
      <c r="E111" s="22" t="s">
        <v>115</v>
      </c>
      <c r="F111" s="20" t="n">
        <v>65.2213</v>
      </c>
      <c r="G111" s="20" t="n">
        <v>64.9867</v>
      </c>
      <c r="H111" s="20" t="n">
        <v>65.2213</v>
      </c>
      <c r="I111" s="20" t="n">
        <v>65.2213</v>
      </c>
    </row>
    <row r="112" customFormat="false" ht="12.8" hidden="false" customHeight="false" outlineLevel="0" collapsed="false">
      <c r="A112" s="17" t="s">
        <v>121</v>
      </c>
      <c r="B112" s="20" t="n">
        <v>59.834</v>
      </c>
      <c r="E112" s="22" t="s">
        <v>116</v>
      </c>
      <c r="F112" s="20" t="n">
        <v>65.0008</v>
      </c>
      <c r="G112" s="20" t="n">
        <v>65.1439</v>
      </c>
      <c r="H112" s="20" t="n">
        <v>65.0008</v>
      </c>
      <c r="I112" s="20" t="n">
        <v>65.0008</v>
      </c>
    </row>
    <row r="113" customFormat="false" ht="12.8" hidden="false" customHeight="false" outlineLevel="0" collapsed="false">
      <c r="A113" s="17" t="s">
        <v>122</v>
      </c>
      <c r="B113" s="20" t="n">
        <v>58.3698</v>
      </c>
      <c r="E113" s="22" t="s">
        <v>117</v>
      </c>
      <c r="F113" s="20" t="n">
        <v>65.1414</v>
      </c>
      <c r="G113" s="20" t="n">
        <v>64.5274</v>
      </c>
      <c r="H113" s="20" t="n">
        <v>65.1414</v>
      </c>
      <c r="I113" s="20" t="n">
        <v>65.1414</v>
      </c>
    </row>
    <row r="114" customFormat="false" ht="12.8" hidden="false" customHeight="false" outlineLevel="0" collapsed="false">
      <c r="A114" s="17" t="s">
        <v>123</v>
      </c>
      <c r="B114" s="20" t="n">
        <v>57.1853</v>
      </c>
      <c r="E114" s="22" t="s">
        <v>119</v>
      </c>
      <c r="F114" s="20" t="n">
        <v>64.5922</v>
      </c>
      <c r="G114" s="20" t="n">
        <v>61.5915</v>
      </c>
      <c r="H114" s="20" t="n">
        <v>64.5922</v>
      </c>
      <c r="I114" s="20" t="n">
        <v>64.5922</v>
      </c>
    </row>
    <row r="115" customFormat="false" ht="12.8" hidden="false" customHeight="false" outlineLevel="0" collapsed="false">
      <c r="A115" s="17" t="s">
        <v>124</v>
      </c>
      <c r="B115" s="20" t="n">
        <v>58.811</v>
      </c>
      <c r="E115" s="22" t="s">
        <v>163</v>
      </c>
      <c r="F115" s="20" t="n">
        <v>61.5894</v>
      </c>
      <c r="G115" s="20" t="n">
        <v>61.0637</v>
      </c>
      <c r="H115" s="20" t="n">
        <v>61.5894</v>
      </c>
      <c r="I115" s="20" t="n">
        <v>61.5894</v>
      </c>
    </row>
    <row r="116" customFormat="false" ht="12.8" hidden="false" customHeight="false" outlineLevel="0" collapsed="false">
      <c r="A116" s="17" t="s">
        <v>125</v>
      </c>
      <c r="B116" s="20" t="n">
        <v>60.0171</v>
      </c>
      <c r="E116" s="22" t="s">
        <v>165</v>
      </c>
      <c r="F116" s="20" t="n">
        <v>61.0816</v>
      </c>
      <c r="G116" s="20" t="n">
        <v>59.9033</v>
      </c>
      <c r="H116" s="20" t="n">
        <v>61.0816</v>
      </c>
      <c r="I116" s="20" t="n">
        <v>61.0816</v>
      </c>
    </row>
    <row r="117" customFormat="false" ht="12.8" hidden="false" customHeight="false" outlineLevel="0" collapsed="false">
      <c r="A117" s="17" t="s">
        <v>172</v>
      </c>
      <c r="B117" s="20" t="n">
        <v>58.5982</v>
      </c>
      <c r="E117" s="22" t="s">
        <v>121</v>
      </c>
      <c r="F117" s="20" t="n">
        <v>59.834</v>
      </c>
      <c r="G117" s="20" t="n">
        <v>58.4433</v>
      </c>
      <c r="H117" s="20" t="n">
        <v>59.834</v>
      </c>
      <c r="I117" s="20" t="n">
        <v>59.834</v>
      </c>
    </row>
    <row r="118" customFormat="false" ht="12.8" hidden="false" customHeight="false" outlineLevel="0" collapsed="false">
      <c r="A118" s="17" t="s">
        <v>174</v>
      </c>
      <c r="B118" s="20" t="n">
        <v>58.663</v>
      </c>
      <c r="E118" s="22" t="s">
        <v>122</v>
      </c>
      <c r="F118" s="20" t="n">
        <v>58.3698</v>
      </c>
      <c r="G118" s="20" t="n">
        <v>57.1534</v>
      </c>
      <c r="H118" s="20" t="n">
        <v>58.3698</v>
      </c>
      <c r="I118" s="20" t="n">
        <v>58.3698</v>
      </c>
    </row>
    <row r="119" customFormat="false" ht="12.8" hidden="false" customHeight="false" outlineLevel="0" collapsed="false">
      <c r="A119" s="17" t="s">
        <v>126</v>
      </c>
      <c r="B119" s="20" t="n">
        <v>58.5607</v>
      </c>
      <c r="E119" s="22" t="s">
        <v>123</v>
      </c>
      <c r="F119" s="20" t="n">
        <v>57.1853</v>
      </c>
      <c r="G119" s="20" t="n">
        <v>58.7794</v>
      </c>
      <c r="H119" s="20" t="n">
        <v>57.1853</v>
      </c>
      <c r="I119" s="20" t="n">
        <v>57.1853</v>
      </c>
    </row>
    <row r="120" customFormat="false" ht="12.8" hidden="false" customHeight="false" outlineLevel="0" collapsed="false">
      <c r="A120" s="17" t="s">
        <v>128</v>
      </c>
      <c r="B120" s="20" t="n">
        <v>57.9712</v>
      </c>
      <c r="E120" s="22" t="s">
        <v>124</v>
      </c>
      <c r="F120" s="20" t="n">
        <v>58.811</v>
      </c>
      <c r="G120" s="20" t="n">
        <v>59.9443</v>
      </c>
      <c r="H120" s="20" t="n">
        <v>58.811</v>
      </c>
      <c r="I120" s="20" t="n">
        <v>58.811</v>
      </c>
    </row>
    <row r="121" customFormat="false" ht="12.8" hidden="false" customHeight="false" outlineLevel="0" collapsed="false">
      <c r="A121" s="17" t="s">
        <v>130</v>
      </c>
      <c r="B121" s="20" t="n">
        <v>57.8684</v>
      </c>
      <c r="E121" s="22" t="s">
        <v>125</v>
      </c>
      <c r="F121" s="20" t="n">
        <v>60.0171</v>
      </c>
      <c r="G121" s="20" t="n">
        <v>58.6417</v>
      </c>
      <c r="H121" s="20" t="n">
        <v>60.0171</v>
      </c>
      <c r="I121" s="20" t="n">
        <v>60.0171</v>
      </c>
    </row>
    <row r="122" customFormat="false" ht="12.8" hidden="false" customHeight="false" outlineLevel="0" collapsed="false">
      <c r="A122" s="17" t="s">
        <v>131</v>
      </c>
      <c r="B122" s="20" t="n">
        <v>60.0209</v>
      </c>
      <c r="E122" s="22" t="s">
        <v>172</v>
      </c>
      <c r="F122" s="20" t="n">
        <v>58.5982</v>
      </c>
      <c r="G122" s="20" t="n">
        <v>58.6672</v>
      </c>
      <c r="H122" s="20" t="n">
        <v>58.5982</v>
      </c>
      <c r="I122" s="20" t="n">
        <v>58.5982</v>
      </c>
    </row>
    <row r="123" customFormat="false" ht="12.8" hidden="false" customHeight="false" outlineLevel="0" collapsed="false">
      <c r="A123" s="17" t="s">
        <v>132</v>
      </c>
      <c r="B123" s="20" t="n">
        <v>59.6626</v>
      </c>
      <c r="E123" s="22" t="s">
        <v>174</v>
      </c>
      <c r="F123" s="20" t="n">
        <v>58.663</v>
      </c>
      <c r="G123" s="20" t="n">
        <v>58.6285</v>
      </c>
      <c r="H123" s="20" t="n">
        <v>58.663</v>
      </c>
      <c r="I123" s="20" t="n">
        <v>58.663</v>
      </c>
    </row>
    <row r="124" customFormat="false" ht="12.8" hidden="false" customHeight="false" outlineLevel="0" collapsed="false">
      <c r="A124" s="17" t="s">
        <v>181</v>
      </c>
      <c r="B124" s="20" t="n">
        <v>61.8601</v>
      </c>
      <c r="E124" s="22" t="s">
        <v>126</v>
      </c>
      <c r="F124" s="20" t="n">
        <v>58.5607</v>
      </c>
      <c r="G124" s="20" t="n">
        <v>58.0616</v>
      </c>
      <c r="H124" s="20" t="n">
        <v>58.5607</v>
      </c>
      <c r="I124" s="20" t="n">
        <v>58.5607</v>
      </c>
    </row>
    <row r="125" customFormat="false" ht="12.8" hidden="false" customHeight="false" outlineLevel="0" collapsed="false">
      <c r="A125" s="17" t="s">
        <v>183</v>
      </c>
      <c r="B125" s="20" t="n">
        <v>61.8137</v>
      </c>
      <c r="E125" s="22" t="s">
        <v>128</v>
      </c>
      <c r="F125" s="20" t="n">
        <v>57.9712</v>
      </c>
      <c r="G125" s="20" t="n">
        <v>57.8542</v>
      </c>
      <c r="H125" s="20" t="n">
        <v>57.9712</v>
      </c>
      <c r="I125" s="20" t="n">
        <v>57.9712</v>
      </c>
    </row>
    <row r="126" customFormat="false" ht="12.8" hidden="false" customHeight="false" outlineLevel="0" collapsed="false">
      <c r="A126" s="17" t="s">
        <v>133</v>
      </c>
      <c r="B126" s="20" t="n">
        <v>61.8524</v>
      </c>
      <c r="E126" s="22" t="s">
        <v>130</v>
      </c>
      <c r="F126" s="20" t="n">
        <v>57.8684</v>
      </c>
      <c r="G126" s="20" t="n">
        <v>59.9848</v>
      </c>
      <c r="H126" s="20" t="n">
        <v>57.8684</v>
      </c>
      <c r="I126" s="20" t="n">
        <v>57.8684</v>
      </c>
    </row>
    <row r="127" customFormat="false" ht="12.8" hidden="false" customHeight="false" outlineLevel="0" collapsed="false">
      <c r="A127" s="17" t="s">
        <v>134</v>
      </c>
      <c r="B127" s="20" t="n">
        <v>61.5278</v>
      </c>
      <c r="E127" s="22" t="s">
        <v>131</v>
      </c>
      <c r="F127" s="20" t="n">
        <v>60.0209</v>
      </c>
      <c r="G127" s="20" t="n">
        <v>59.7135</v>
      </c>
      <c r="H127" s="20" t="n">
        <v>60.0209</v>
      </c>
      <c r="I127" s="20" t="n">
        <v>60.0209</v>
      </c>
    </row>
    <row r="128" customFormat="false" ht="12.8" hidden="false" customHeight="false" outlineLevel="0" collapsed="false">
      <c r="A128" s="17" t="s">
        <v>135</v>
      </c>
      <c r="B128" s="20" t="n">
        <v>61.3582</v>
      </c>
      <c r="E128" s="22" t="s">
        <v>132</v>
      </c>
      <c r="F128" s="20" t="n">
        <v>59.6626</v>
      </c>
      <c r="G128" s="20" t="n">
        <v>61.8396</v>
      </c>
      <c r="H128" s="20" t="n">
        <v>59.6626</v>
      </c>
      <c r="I128" s="20" t="n">
        <v>59.6626</v>
      </c>
    </row>
    <row r="129" customFormat="false" ht="12.8" hidden="false" customHeight="false" outlineLevel="0" collapsed="false">
      <c r="A129" s="17" t="s">
        <v>137</v>
      </c>
      <c r="B129" s="20" t="n">
        <v>62.576</v>
      </c>
      <c r="E129" s="22" t="s">
        <v>181</v>
      </c>
      <c r="F129" s="20" t="n">
        <v>61.8601</v>
      </c>
      <c r="G129" s="20" t="n">
        <v>61.8904</v>
      </c>
      <c r="H129" s="20" t="n">
        <v>61.8601</v>
      </c>
      <c r="I129" s="20" t="n">
        <v>61.8601</v>
      </c>
    </row>
    <row r="130" customFormat="false" ht="12.8" hidden="false" customHeight="false" outlineLevel="0" collapsed="false">
      <c r="A130" s="17" t="s">
        <v>139</v>
      </c>
      <c r="B130" s="20" t="n">
        <v>63.0325</v>
      </c>
      <c r="E130" s="22" t="s">
        <v>183</v>
      </c>
      <c r="F130" s="20" t="n">
        <v>61.8137</v>
      </c>
      <c r="G130" s="20" t="n">
        <v>61.9317</v>
      </c>
      <c r="H130" s="20" t="n">
        <v>61.8137</v>
      </c>
      <c r="I130" s="20" t="n">
        <v>61.8137</v>
      </c>
    </row>
    <row r="131" customFormat="false" ht="12.8" hidden="false" customHeight="false" outlineLevel="0" collapsed="false">
      <c r="A131" s="17" t="s">
        <v>190</v>
      </c>
      <c r="B131" s="20" t="n">
        <v>64.6325</v>
      </c>
      <c r="E131" s="22" t="s">
        <v>133</v>
      </c>
      <c r="F131" s="20" t="n">
        <v>61.8524</v>
      </c>
      <c r="G131" s="20" t="n">
        <v>61.549</v>
      </c>
      <c r="H131" s="20" t="n">
        <v>61.8524</v>
      </c>
      <c r="I131" s="20" t="n">
        <v>61.8524</v>
      </c>
    </row>
    <row r="132" customFormat="false" ht="12.8" hidden="false" customHeight="false" outlineLevel="0" collapsed="false">
      <c r="A132" s="17" t="s">
        <v>192</v>
      </c>
      <c r="B132" s="20" t="n">
        <v>62.4577</v>
      </c>
      <c r="E132" s="22" t="s">
        <v>134</v>
      </c>
      <c r="F132" s="20" t="n">
        <v>61.5278</v>
      </c>
      <c r="G132" s="20" t="n">
        <v>61.2916</v>
      </c>
      <c r="H132" s="20" t="n">
        <v>61.5278</v>
      </c>
      <c r="I132" s="20" t="n">
        <v>61.5278</v>
      </c>
    </row>
    <row r="133" customFormat="false" ht="12.8" hidden="false" customHeight="false" outlineLevel="0" collapsed="false">
      <c r="A133" s="17" t="s">
        <v>140</v>
      </c>
      <c r="B133" s="20" t="n">
        <v>62.0601</v>
      </c>
      <c r="E133" s="22" t="s">
        <v>135</v>
      </c>
      <c r="F133" s="20" t="n">
        <v>61.3582</v>
      </c>
      <c r="G133" s="20" t="n">
        <v>62.4643</v>
      </c>
      <c r="H133" s="20" t="n">
        <v>61.3582</v>
      </c>
      <c r="I133" s="20" t="n">
        <v>61.3582</v>
      </c>
    </row>
    <row r="134" customFormat="false" ht="12.8" hidden="false" customHeight="false" outlineLevel="0" collapsed="false">
      <c r="A134" s="17" t="s">
        <v>141</v>
      </c>
      <c r="B134" s="20" t="n">
        <v>61.776</v>
      </c>
      <c r="E134" s="22" t="s">
        <v>137</v>
      </c>
      <c r="F134" s="20" t="n">
        <v>62.576</v>
      </c>
      <c r="G134" s="20" t="n">
        <v>63.1676</v>
      </c>
      <c r="H134" s="20" t="n">
        <v>62.576</v>
      </c>
      <c r="I134" s="20" t="n">
        <v>62.576</v>
      </c>
    </row>
    <row r="135" customFormat="false" ht="12.8" hidden="false" customHeight="false" outlineLevel="0" collapsed="false">
      <c r="A135" s="17" t="s">
        <v>142</v>
      </c>
      <c r="B135" s="20" t="n">
        <v>60.4229</v>
      </c>
      <c r="E135" s="22" t="s">
        <v>139</v>
      </c>
      <c r="F135" s="20" t="n">
        <v>63.0325</v>
      </c>
      <c r="G135" s="20" t="n">
        <v>64.5454</v>
      </c>
      <c r="H135" s="20" t="n">
        <v>63.0325</v>
      </c>
      <c r="I135" s="20" t="n">
        <v>63.0325</v>
      </c>
    </row>
    <row r="136" customFormat="false" ht="12.8" hidden="false" customHeight="false" outlineLevel="0" collapsed="false">
      <c r="A136" s="17" t="s">
        <v>143</v>
      </c>
      <c r="B136" s="20" t="n">
        <v>60.2983</v>
      </c>
      <c r="E136" s="22" t="s">
        <v>190</v>
      </c>
      <c r="F136" s="20" t="n">
        <v>64.6325</v>
      </c>
      <c r="G136" s="20" t="n">
        <v>62.425</v>
      </c>
      <c r="H136" s="20" t="n">
        <v>64.6325</v>
      </c>
      <c r="I136" s="20" t="n">
        <v>64.6325</v>
      </c>
    </row>
    <row r="137" customFormat="false" ht="12.8" hidden="false" customHeight="false" outlineLevel="0" collapsed="false">
      <c r="A137" s="17" t="s">
        <v>144</v>
      </c>
      <c r="B137" s="20" t="n">
        <v>60.7473</v>
      </c>
      <c r="E137" s="22" t="s">
        <v>192</v>
      </c>
      <c r="F137" s="20" t="n">
        <v>62.4577</v>
      </c>
      <c r="G137" s="20" t="n">
        <v>61.9716</v>
      </c>
      <c r="H137" s="20" t="n">
        <v>62.4577</v>
      </c>
      <c r="I137" s="20" t="n">
        <v>62.4577</v>
      </c>
    </row>
    <row r="138" customFormat="false" ht="12.8" hidden="false" customHeight="false" outlineLevel="0" collapsed="false">
      <c r="A138" s="17" t="s">
        <v>199</v>
      </c>
      <c r="B138" s="20" t="n">
        <v>59.705</v>
      </c>
      <c r="E138" s="22" t="s">
        <v>140</v>
      </c>
      <c r="F138" s="20" t="n">
        <v>62.0601</v>
      </c>
      <c r="G138" s="20" t="n">
        <v>61.7834</v>
      </c>
      <c r="H138" s="20" t="n">
        <v>62.0601</v>
      </c>
      <c r="I138" s="20" t="n">
        <v>62.0601</v>
      </c>
    </row>
    <row r="139" customFormat="false" ht="12.8" hidden="false" customHeight="false" outlineLevel="0" collapsed="false">
      <c r="A139" s="17" t="s">
        <v>201</v>
      </c>
      <c r="B139" s="20" t="n">
        <v>61.033</v>
      </c>
      <c r="E139" s="22" t="s">
        <v>141</v>
      </c>
      <c r="F139" s="20" t="n">
        <v>61.776</v>
      </c>
      <c r="G139" s="20" t="n">
        <v>60.4124</v>
      </c>
      <c r="H139" s="20" t="n">
        <v>61.776</v>
      </c>
      <c r="I139" s="20" t="n">
        <v>61.776</v>
      </c>
    </row>
    <row r="140" customFormat="false" ht="12.8" hidden="false" customHeight="false" outlineLevel="0" collapsed="false">
      <c r="A140" s="17" t="s">
        <v>146</v>
      </c>
      <c r="B140" s="20" t="n">
        <v>60.3129</v>
      </c>
      <c r="E140" s="22" t="s">
        <v>142</v>
      </c>
      <c r="F140" s="20" t="n">
        <v>60.4229</v>
      </c>
      <c r="G140" s="20" t="n">
        <v>60.4258</v>
      </c>
      <c r="H140" s="20" t="n">
        <v>60.4229</v>
      </c>
      <c r="I140" s="20" t="n">
        <v>60.4229</v>
      </c>
    </row>
    <row r="141" customFormat="false" ht="12.8" hidden="false" customHeight="false" outlineLevel="0" collapsed="false">
      <c r="A141" s="17" t="s">
        <v>148</v>
      </c>
      <c r="B141" s="20" t="n">
        <v>60.6607</v>
      </c>
      <c r="E141" s="22" t="s">
        <v>143</v>
      </c>
      <c r="F141" s="20" t="n">
        <v>60.2983</v>
      </c>
      <c r="G141" s="20" t="n">
        <v>60.7676</v>
      </c>
      <c r="H141" s="20" t="n">
        <v>60.2983</v>
      </c>
      <c r="I141" s="20" t="n">
        <v>60.2983</v>
      </c>
    </row>
    <row r="142" customFormat="false" ht="12.8" hidden="false" customHeight="false" outlineLevel="0" collapsed="false">
      <c r="A142" s="17" t="s">
        <v>149</v>
      </c>
      <c r="B142" s="20" t="n">
        <v>60.6171</v>
      </c>
      <c r="E142" s="22" t="s">
        <v>144</v>
      </c>
      <c r="F142" s="20" t="n">
        <v>60.7473</v>
      </c>
      <c r="G142" s="20" t="n">
        <v>59.6419</v>
      </c>
      <c r="H142" s="20" t="n">
        <v>60.7473</v>
      </c>
      <c r="I142" s="20" t="n">
        <v>60.7473</v>
      </c>
    </row>
    <row r="143" customFormat="false" ht="12.8" hidden="false" customHeight="false" outlineLevel="0" collapsed="false">
      <c r="A143" s="17" t="s">
        <v>150</v>
      </c>
      <c r="B143" s="20" t="n">
        <v>63.0663</v>
      </c>
      <c r="E143" s="22" t="s">
        <v>199</v>
      </c>
      <c r="F143" s="20" t="n">
        <v>59.705</v>
      </c>
      <c r="G143" s="20" t="n">
        <v>60.9794</v>
      </c>
      <c r="H143" s="20" t="n">
        <v>59.705</v>
      </c>
      <c r="I143" s="20" t="n">
        <v>59.705</v>
      </c>
    </row>
    <row r="144" customFormat="false" ht="12.8" hidden="false" customHeight="false" outlineLevel="0" collapsed="false">
      <c r="A144" s="17" t="s">
        <v>151</v>
      </c>
      <c r="B144" s="20" t="n">
        <v>61.5903</v>
      </c>
      <c r="E144" s="22" t="s">
        <v>201</v>
      </c>
      <c r="F144" s="20" t="n">
        <v>61.033</v>
      </c>
      <c r="G144" s="20" t="n">
        <v>60.4653</v>
      </c>
      <c r="H144" s="20" t="n">
        <v>61.033</v>
      </c>
      <c r="I144" s="20" t="n">
        <v>61.033</v>
      </c>
    </row>
    <row r="145" customFormat="false" ht="12.8" hidden="false" customHeight="false" outlineLevel="0" collapsed="false">
      <c r="A145" s="17" t="s">
        <v>208</v>
      </c>
      <c r="B145" s="20" t="n">
        <v>59.5858</v>
      </c>
      <c r="E145" s="22" t="s">
        <v>146</v>
      </c>
      <c r="F145" s="20" t="n">
        <v>60.3129</v>
      </c>
      <c r="G145" s="20" t="n">
        <v>60.7435</v>
      </c>
      <c r="H145" s="20" t="n">
        <v>60.3129</v>
      </c>
      <c r="I145" s="20" t="n">
        <v>60.3129</v>
      </c>
    </row>
    <row r="146" customFormat="false" ht="12.8" hidden="false" customHeight="false" outlineLevel="0" collapsed="false">
      <c r="A146" s="17" t="s">
        <v>210</v>
      </c>
      <c r="B146" s="20" t="n">
        <v>61.2081</v>
      </c>
      <c r="E146" s="22" t="s">
        <v>148</v>
      </c>
      <c r="F146" s="20" t="n">
        <v>60.6607</v>
      </c>
      <c r="G146" s="20" t="n">
        <v>60.6321</v>
      </c>
      <c r="H146" s="20" t="n">
        <v>60.6607</v>
      </c>
      <c r="I146" s="20" t="n">
        <v>60.6607</v>
      </c>
    </row>
    <row r="147" customFormat="false" ht="12.8" hidden="false" customHeight="false" outlineLevel="0" collapsed="false">
      <c r="A147" s="17" t="s">
        <v>152</v>
      </c>
      <c r="B147" s="20" t="n">
        <v>61.8768</v>
      </c>
      <c r="E147" s="22" t="s">
        <v>149</v>
      </c>
      <c r="F147" s="20" t="n">
        <v>60.6171</v>
      </c>
      <c r="G147" s="20" t="n">
        <v>62.8857</v>
      </c>
      <c r="H147" s="20" t="n">
        <v>60.6171</v>
      </c>
      <c r="I147" s="20" t="n">
        <v>60.6171</v>
      </c>
    </row>
    <row r="148" customFormat="false" ht="12.8" hidden="false" customHeight="false" outlineLevel="0" collapsed="false">
      <c r="A148" s="17" t="s">
        <v>153</v>
      </c>
      <c r="B148" s="20" t="n">
        <v>59.0126</v>
      </c>
      <c r="E148" s="22" t="s">
        <v>150</v>
      </c>
      <c r="F148" s="20" t="n">
        <v>63.0663</v>
      </c>
      <c r="G148" s="20" t="n">
        <v>61.7042</v>
      </c>
      <c r="H148" s="20" t="n">
        <v>63.0663</v>
      </c>
      <c r="I148" s="20" t="n">
        <v>63.0663</v>
      </c>
    </row>
    <row r="149" customFormat="false" ht="12.8" hidden="false" customHeight="false" outlineLevel="0" collapsed="false">
      <c r="A149" s="17" t="s">
        <v>155</v>
      </c>
      <c r="B149" s="20" t="n">
        <v>57.7689</v>
      </c>
      <c r="E149" s="22" t="s">
        <v>151</v>
      </c>
      <c r="F149" s="20" t="n">
        <v>61.5903</v>
      </c>
      <c r="G149" s="20" t="n">
        <v>59.6936</v>
      </c>
      <c r="H149" s="20" t="n">
        <v>61.5903</v>
      </c>
      <c r="I149" s="20" t="n">
        <v>61.5903</v>
      </c>
    </row>
    <row r="150" customFormat="false" ht="12.8" hidden="false" customHeight="false" outlineLevel="0" collapsed="false">
      <c r="A150" s="17" t="s">
        <v>157</v>
      </c>
      <c r="B150" s="20" t="n">
        <v>55.8269</v>
      </c>
      <c r="E150" s="22" t="s">
        <v>208</v>
      </c>
      <c r="F150" s="20" t="n">
        <v>59.5858</v>
      </c>
      <c r="G150" s="20" t="n">
        <v>61.2542</v>
      </c>
      <c r="H150" s="20" t="n">
        <v>59.5858</v>
      </c>
      <c r="I150" s="20" t="n">
        <v>59.5858</v>
      </c>
    </row>
    <row r="151" customFormat="false" ht="12.8" hidden="false" customHeight="false" outlineLevel="0" collapsed="false">
      <c r="A151" s="17" t="s">
        <v>158</v>
      </c>
      <c r="B151" s="20" t="n">
        <v>54.676</v>
      </c>
      <c r="E151" s="22" t="s">
        <v>210</v>
      </c>
      <c r="F151" s="20" t="n">
        <v>61.2081</v>
      </c>
      <c r="G151" s="20" t="n">
        <v>61.7644</v>
      </c>
      <c r="H151" s="20" t="n">
        <v>61.2081</v>
      </c>
      <c r="I151" s="20" t="n">
        <v>61.2081</v>
      </c>
    </row>
    <row r="152" customFormat="false" ht="12.8" hidden="false" customHeight="false" outlineLevel="0" collapsed="false">
      <c r="A152" s="17" t="s">
        <v>217</v>
      </c>
      <c r="B152" s="20" t="n">
        <v>57.0356</v>
      </c>
      <c r="E152" s="22" t="s">
        <v>152</v>
      </c>
      <c r="F152" s="20" t="n">
        <v>61.8768</v>
      </c>
      <c r="G152" s="20" t="n">
        <v>59.0457</v>
      </c>
      <c r="H152" s="20" t="n">
        <v>61.8768</v>
      </c>
      <c r="I152" s="20" t="n">
        <v>61.8768</v>
      </c>
    </row>
    <row r="153" customFormat="false" ht="12.8" hidden="false" customHeight="false" outlineLevel="0" collapsed="false">
      <c r="A153" s="17" t="s">
        <v>219</v>
      </c>
      <c r="B153" s="20" t="n">
        <v>58.9221</v>
      </c>
      <c r="E153" s="22" t="s">
        <v>153</v>
      </c>
      <c r="F153" s="20" t="n">
        <v>59.0126</v>
      </c>
      <c r="G153" s="20" t="n">
        <v>57.9867</v>
      </c>
      <c r="H153" s="20" t="n">
        <v>59.0126</v>
      </c>
      <c r="I153" s="20" t="n">
        <v>59.0126</v>
      </c>
    </row>
    <row r="154" customFormat="false" ht="12.8" hidden="false" customHeight="false" outlineLevel="0" collapsed="false">
      <c r="A154" s="17" t="s">
        <v>159</v>
      </c>
      <c r="B154" s="20" t="n">
        <v>58.4509</v>
      </c>
      <c r="E154" s="22" t="s">
        <v>155</v>
      </c>
      <c r="F154" s="20" t="n">
        <v>57.7689</v>
      </c>
      <c r="G154" s="20" t="n">
        <v>55.6841</v>
      </c>
      <c r="H154" s="20" t="n">
        <v>57.7689</v>
      </c>
      <c r="I154" s="20" t="n">
        <v>57.7689</v>
      </c>
    </row>
    <row r="155" customFormat="false" ht="12.8" hidden="false" customHeight="false" outlineLevel="0" collapsed="false">
      <c r="A155" s="17" t="s">
        <v>160</v>
      </c>
      <c r="B155" s="20" t="n">
        <v>59.4662</v>
      </c>
      <c r="E155" s="22" t="s">
        <v>157</v>
      </c>
      <c r="F155" s="20" t="n">
        <v>55.8269</v>
      </c>
      <c r="G155" s="20" t="n">
        <v>54.7244</v>
      </c>
      <c r="H155" s="20" t="n">
        <v>55.8269</v>
      </c>
      <c r="I155" s="20" t="n">
        <v>55.8269</v>
      </c>
    </row>
    <row r="156" customFormat="false" ht="12.8" hidden="false" customHeight="false" outlineLevel="0" collapsed="false">
      <c r="A156" s="17" t="s">
        <v>161</v>
      </c>
      <c r="B156" s="20" t="n">
        <v>58.6067</v>
      </c>
      <c r="E156" s="22" t="s">
        <v>158</v>
      </c>
      <c r="F156" s="20" t="n">
        <v>54.676</v>
      </c>
      <c r="G156" s="20" t="n">
        <v>57.1041</v>
      </c>
      <c r="H156" s="20" t="n">
        <v>54.676</v>
      </c>
      <c r="I156" s="20" t="n">
        <v>54.676</v>
      </c>
    </row>
    <row r="157" customFormat="false" ht="12.8" hidden="false" customHeight="false" outlineLevel="0" collapsed="false">
      <c r="A157" s="17" t="s">
        <v>162</v>
      </c>
      <c r="B157" s="20" t="n">
        <v>58.8383</v>
      </c>
      <c r="E157" s="22" t="s">
        <v>217</v>
      </c>
      <c r="F157" s="20" t="n">
        <v>57.0356</v>
      </c>
      <c r="G157" s="20" t="n">
        <v>58.8815</v>
      </c>
      <c r="H157" s="20" t="n">
        <v>57.0356</v>
      </c>
      <c r="I157" s="20" t="n">
        <v>57.0356</v>
      </c>
    </row>
    <row r="158" customFormat="false" ht="12.8" hidden="false" customHeight="false" outlineLevel="0" collapsed="false">
      <c r="A158" s="17" t="s">
        <v>164</v>
      </c>
      <c r="B158" s="20" t="n">
        <v>59.0463</v>
      </c>
      <c r="E158" s="22" t="s">
        <v>219</v>
      </c>
      <c r="F158" s="20" t="n">
        <v>58.9221</v>
      </c>
      <c r="G158" s="20" t="n">
        <v>58.4399</v>
      </c>
      <c r="H158" s="20" t="n">
        <v>58.9221</v>
      </c>
      <c r="I158" s="20" t="n">
        <v>58.9221</v>
      </c>
    </row>
    <row r="159" customFormat="false" ht="12.8" hidden="false" customHeight="false" outlineLevel="0" collapsed="false">
      <c r="A159" s="17" t="s">
        <v>226</v>
      </c>
      <c r="B159" s="20" t="n">
        <v>59.2675</v>
      </c>
      <c r="E159" s="22" t="s">
        <v>159</v>
      </c>
      <c r="F159" s="20" t="n">
        <v>58.4509</v>
      </c>
      <c r="G159" s="20" t="n">
        <v>59.4058</v>
      </c>
      <c r="H159" s="20" t="n">
        <v>58.4509</v>
      </c>
      <c r="I159" s="20" t="n">
        <v>58.4509</v>
      </c>
    </row>
    <row r="160" customFormat="false" ht="12.8" hidden="false" customHeight="false" outlineLevel="0" collapsed="false">
      <c r="A160" s="17" t="s">
        <v>228</v>
      </c>
      <c r="B160" s="20" t="n">
        <v>59.8285</v>
      </c>
      <c r="E160" s="22" t="s">
        <v>160</v>
      </c>
      <c r="F160" s="20" t="n">
        <v>59.4662</v>
      </c>
      <c r="G160" s="20" t="n">
        <v>58.6089</v>
      </c>
      <c r="H160" s="20" t="n">
        <v>59.4662</v>
      </c>
      <c r="I160" s="20" t="n">
        <v>59.4662</v>
      </c>
    </row>
    <row r="161" customFormat="false" ht="12.8" hidden="false" customHeight="false" outlineLevel="0" collapsed="false">
      <c r="A161" s="17" t="s">
        <v>166</v>
      </c>
      <c r="B161" s="20" t="n">
        <v>58.444</v>
      </c>
      <c r="E161" s="22" t="s">
        <v>161</v>
      </c>
      <c r="F161" s="20" t="n">
        <v>58.6067</v>
      </c>
      <c r="G161" s="20" t="n">
        <v>58.936</v>
      </c>
      <c r="H161" s="20" t="n">
        <v>58.6067</v>
      </c>
      <c r="I161" s="20" t="n">
        <v>58.6067</v>
      </c>
    </row>
    <row r="162" customFormat="false" ht="12.8" hidden="false" customHeight="false" outlineLevel="0" collapsed="false">
      <c r="A162" s="17" t="s">
        <v>167</v>
      </c>
      <c r="B162" s="20" t="n">
        <v>58.9887</v>
      </c>
      <c r="E162" s="22" t="s">
        <v>162</v>
      </c>
      <c r="F162" s="20" t="n">
        <v>58.8383</v>
      </c>
      <c r="G162" s="20" t="n">
        <v>58.9904</v>
      </c>
      <c r="H162" s="20" t="n">
        <v>58.8383</v>
      </c>
      <c r="I162" s="20" t="n">
        <v>58.8383</v>
      </c>
    </row>
    <row r="163" customFormat="false" ht="12.8" hidden="false" customHeight="false" outlineLevel="0" collapsed="false">
      <c r="A163" s="17" t="s">
        <v>168</v>
      </c>
      <c r="B163" s="20" t="n">
        <v>61.9172</v>
      </c>
      <c r="E163" s="22" t="s">
        <v>164</v>
      </c>
      <c r="F163" s="20" t="n">
        <v>59.0463</v>
      </c>
      <c r="G163" s="20" t="n">
        <v>59.2546</v>
      </c>
      <c r="H163" s="20" t="n">
        <v>59.0463</v>
      </c>
      <c r="I163" s="20" t="n">
        <v>59.0463</v>
      </c>
    </row>
    <row r="164" customFormat="false" ht="12.8" hidden="false" customHeight="false" outlineLevel="0" collapsed="false">
      <c r="A164" s="17" t="s">
        <v>169</v>
      </c>
      <c r="B164" s="20" t="n">
        <v>63.3705</v>
      </c>
      <c r="E164" s="22" t="s">
        <v>226</v>
      </c>
      <c r="F164" s="20" t="n">
        <v>59.2675</v>
      </c>
      <c r="G164" s="20" t="n">
        <v>59.897</v>
      </c>
      <c r="H164" s="20" t="n">
        <v>59.2675</v>
      </c>
      <c r="I164" s="20" t="n">
        <v>59.2675</v>
      </c>
    </row>
    <row r="165" customFormat="false" ht="12.8" hidden="false" customHeight="false" outlineLevel="0" collapsed="false">
      <c r="A165" s="17" t="s">
        <v>170</v>
      </c>
      <c r="B165" s="20" t="n">
        <v>60.5483</v>
      </c>
      <c r="E165" s="22" t="s">
        <v>228</v>
      </c>
      <c r="F165" s="20" t="n">
        <v>59.8285</v>
      </c>
      <c r="G165" s="20" t="n">
        <v>58.4285</v>
      </c>
      <c r="H165" s="20" t="n">
        <v>59.8285</v>
      </c>
      <c r="I165" s="20" t="n">
        <v>59.8285</v>
      </c>
    </row>
    <row r="166" customFormat="false" ht="12.8" hidden="false" customHeight="false" outlineLevel="0" collapsed="false">
      <c r="A166" s="17" t="s">
        <v>235</v>
      </c>
      <c r="B166" s="20" t="n">
        <v>60.5369</v>
      </c>
      <c r="E166" s="22" t="s">
        <v>166</v>
      </c>
      <c r="F166" s="20" t="n">
        <v>58.444</v>
      </c>
      <c r="G166" s="20" t="n">
        <v>59.0394</v>
      </c>
      <c r="H166" s="20" t="n">
        <v>58.444</v>
      </c>
      <c r="I166" s="20" t="n">
        <v>58.444</v>
      </c>
    </row>
    <row r="167" customFormat="false" ht="12.8" hidden="false" customHeight="false" outlineLevel="0" collapsed="false">
      <c r="A167" s="17" t="s">
        <v>237</v>
      </c>
      <c r="B167" s="20" t="n">
        <v>60.2335</v>
      </c>
      <c r="E167" s="22" t="s">
        <v>167</v>
      </c>
      <c r="F167" s="20" t="n">
        <v>58.9887</v>
      </c>
      <c r="G167" s="20" t="n">
        <v>61.8123</v>
      </c>
      <c r="H167" s="20" t="n">
        <v>58.9887</v>
      </c>
      <c r="I167" s="20" t="n">
        <v>58.9887</v>
      </c>
    </row>
    <row r="168" customFormat="false" ht="12.8" hidden="false" customHeight="false" outlineLevel="0" collapsed="false">
      <c r="A168" s="17" t="s">
        <v>171</v>
      </c>
      <c r="B168" s="20" t="n">
        <v>60.3249</v>
      </c>
      <c r="E168" s="22" t="s">
        <v>168</v>
      </c>
      <c r="F168" s="20" t="n">
        <v>61.9172</v>
      </c>
      <c r="G168" s="20" t="n">
        <v>63.4506</v>
      </c>
      <c r="H168" s="20" t="n">
        <v>61.9172</v>
      </c>
      <c r="I168" s="20" t="n">
        <v>61.9172</v>
      </c>
    </row>
    <row r="169" customFormat="false" ht="12.8" hidden="false" customHeight="false" outlineLevel="0" collapsed="false">
      <c r="A169" s="17" t="s">
        <v>173</v>
      </c>
      <c r="B169" s="20" t="n">
        <v>60.0706</v>
      </c>
      <c r="E169" s="22" t="s">
        <v>169</v>
      </c>
      <c r="F169" s="20" t="n">
        <v>63.3705</v>
      </c>
      <c r="G169" s="20" t="n">
        <v>60.4873</v>
      </c>
      <c r="H169" s="20" t="n">
        <v>63.3705</v>
      </c>
      <c r="I169" s="20" t="n">
        <v>63.3705</v>
      </c>
    </row>
    <row r="170" customFormat="false" ht="12.8" hidden="false" customHeight="false" outlineLevel="0" collapsed="false">
      <c r="A170" s="17" t="s">
        <v>175</v>
      </c>
      <c r="B170" s="20" t="n">
        <v>60.3467</v>
      </c>
      <c r="E170" s="22" t="s">
        <v>170</v>
      </c>
      <c r="F170" s="20" t="n">
        <v>60.5483</v>
      </c>
      <c r="G170" s="20" t="n">
        <v>60.5242</v>
      </c>
      <c r="H170" s="20" t="n">
        <v>60.5483</v>
      </c>
      <c r="I170" s="20" t="n">
        <v>60.5483</v>
      </c>
    </row>
    <row r="171" customFormat="false" ht="12.8" hidden="false" customHeight="false" outlineLevel="0" collapsed="false">
      <c r="A171" s="17" t="s">
        <v>176</v>
      </c>
      <c r="B171" s="20" t="n">
        <v>59.6529</v>
      </c>
      <c r="E171" s="22" t="s">
        <v>235</v>
      </c>
      <c r="F171" s="20" t="n">
        <v>60.5369</v>
      </c>
      <c r="G171" s="20" t="n">
        <v>60.2381</v>
      </c>
      <c r="H171" s="20" t="n">
        <v>60.5369</v>
      </c>
      <c r="I171" s="20" t="n">
        <v>60.5369</v>
      </c>
    </row>
    <row r="172" customFormat="false" ht="12.8" hidden="false" customHeight="false" outlineLevel="0" collapsed="false">
      <c r="A172" s="17" t="s">
        <v>177</v>
      </c>
      <c r="B172" s="20" t="n">
        <v>61.4335</v>
      </c>
      <c r="E172" s="22" t="s">
        <v>237</v>
      </c>
      <c r="F172" s="20" t="n">
        <v>60.2335</v>
      </c>
      <c r="G172" s="20" t="n">
        <v>60.3164</v>
      </c>
      <c r="H172" s="20" t="n">
        <v>60.2335</v>
      </c>
      <c r="I172" s="20" t="n">
        <v>60.2335</v>
      </c>
    </row>
    <row r="173" customFormat="false" ht="12.8" hidden="false" customHeight="false" outlineLevel="0" collapsed="false">
      <c r="A173" s="17" t="s">
        <v>244</v>
      </c>
      <c r="B173" s="20" t="n">
        <v>59.9659</v>
      </c>
      <c r="E173" s="22" t="s">
        <v>171</v>
      </c>
      <c r="F173" s="20" t="n">
        <v>60.3249</v>
      </c>
      <c r="G173" s="20" t="n">
        <v>59.9239</v>
      </c>
      <c r="H173" s="20" t="n">
        <v>60.3249</v>
      </c>
      <c r="I173" s="20" t="n">
        <v>60.3249</v>
      </c>
    </row>
    <row r="174" customFormat="false" ht="12.8" hidden="false" customHeight="false" outlineLevel="0" collapsed="false">
      <c r="A174" s="17" t="s">
        <v>246</v>
      </c>
      <c r="B174" s="20" t="n">
        <v>58.8623</v>
      </c>
      <c r="E174" s="22" t="s">
        <v>173</v>
      </c>
      <c r="F174" s="20" t="n">
        <v>60.0706</v>
      </c>
      <c r="G174" s="20" t="n">
        <v>60.5054</v>
      </c>
      <c r="H174" s="20" t="n">
        <v>60.0706</v>
      </c>
      <c r="I174" s="20" t="n">
        <v>60.0706</v>
      </c>
    </row>
    <row r="175" customFormat="false" ht="12.8" hidden="false" customHeight="false" outlineLevel="0" collapsed="false">
      <c r="A175" s="17" t="s">
        <v>178</v>
      </c>
      <c r="B175" s="20" t="n">
        <v>58.891</v>
      </c>
      <c r="E175" s="22" t="s">
        <v>175</v>
      </c>
      <c r="F175" s="20" t="n">
        <v>60.3467</v>
      </c>
      <c r="G175" s="20" t="n">
        <v>59.7484</v>
      </c>
      <c r="H175" s="20" t="n">
        <v>60.3467</v>
      </c>
      <c r="I175" s="20" t="n">
        <v>60.3467</v>
      </c>
    </row>
    <row r="176" customFormat="false" ht="12.8" hidden="false" customHeight="false" outlineLevel="0" collapsed="false">
      <c r="A176" s="17" t="s">
        <v>179</v>
      </c>
      <c r="B176" s="20" t="n">
        <v>59.7769</v>
      </c>
      <c r="E176" s="22" t="s">
        <v>176</v>
      </c>
      <c r="F176" s="20" t="n">
        <v>59.6529</v>
      </c>
      <c r="G176" s="20" t="n">
        <v>61.521</v>
      </c>
      <c r="H176" s="20" t="n">
        <v>59.6529</v>
      </c>
      <c r="I176" s="20" t="n">
        <v>59.6529</v>
      </c>
    </row>
    <row r="177" customFormat="false" ht="12.8" hidden="false" customHeight="false" outlineLevel="0" collapsed="false">
      <c r="A177" s="17" t="s">
        <v>180</v>
      </c>
      <c r="B177" s="20" t="n">
        <v>68.4719</v>
      </c>
      <c r="E177" s="22" t="s">
        <v>177</v>
      </c>
      <c r="F177" s="20" t="n">
        <v>61.4335</v>
      </c>
      <c r="G177" s="20" t="n">
        <v>60.1509</v>
      </c>
      <c r="H177" s="20" t="n">
        <v>61.4335</v>
      </c>
      <c r="I177" s="20" t="n">
        <v>61.4335</v>
      </c>
    </row>
    <row r="178" customFormat="false" ht="12.8" hidden="false" customHeight="false" outlineLevel="0" collapsed="false">
      <c r="A178" s="17" t="s">
        <v>182</v>
      </c>
      <c r="B178" s="20" t="n">
        <v>72.7033</v>
      </c>
      <c r="E178" s="22" t="s">
        <v>244</v>
      </c>
      <c r="F178" s="20" t="n">
        <v>59.9659</v>
      </c>
      <c r="G178" s="20" t="n">
        <v>58.8815</v>
      </c>
      <c r="H178" s="20" t="n">
        <v>59.9659</v>
      </c>
      <c r="I178" s="20" t="n">
        <v>59.9659</v>
      </c>
    </row>
    <row r="179" customFormat="false" ht="12.8" hidden="false" customHeight="false" outlineLevel="0" collapsed="false">
      <c r="A179" s="17" t="s">
        <v>184</v>
      </c>
      <c r="B179" s="20" t="n">
        <v>75.2299</v>
      </c>
      <c r="E179" s="22" t="s">
        <v>246</v>
      </c>
      <c r="F179" s="20" t="n">
        <v>58.8623</v>
      </c>
      <c r="G179" s="20" t="n">
        <v>58.9058</v>
      </c>
      <c r="H179" s="20" t="n">
        <v>58.8623</v>
      </c>
      <c r="I179" s="20" t="n">
        <v>58.8623</v>
      </c>
    </row>
    <row r="180" customFormat="false" ht="12.8" hidden="false" customHeight="false" outlineLevel="0" collapsed="false">
      <c r="A180" s="17" t="s">
        <v>253</v>
      </c>
      <c r="B180" s="20" t="n">
        <v>74.8929</v>
      </c>
      <c r="E180" s="22" t="s">
        <v>178</v>
      </c>
      <c r="F180" s="20" t="n">
        <v>58.891</v>
      </c>
      <c r="G180" s="20" t="n">
        <v>60.2477</v>
      </c>
      <c r="H180" s="20" t="n">
        <v>58.891</v>
      </c>
      <c r="I180" s="20" t="n">
        <v>58.891</v>
      </c>
    </row>
    <row r="181" customFormat="false" ht="12.8" hidden="false" customHeight="false" outlineLevel="0" collapsed="false">
      <c r="A181" s="17" t="s">
        <v>255</v>
      </c>
      <c r="B181" s="20" t="n">
        <v>76.1534</v>
      </c>
      <c r="E181" s="22" t="s">
        <v>179</v>
      </c>
      <c r="F181" s="20" t="n">
        <v>59.7769</v>
      </c>
      <c r="G181" s="20" t="n">
        <v>68.4503</v>
      </c>
      <c r="H181" s="20" t="n">
        <v>59.7769</v>
      </c>
      <c r="I181" s="20" t="n">
        <v>59.7769</v>
      </c>
    </row>
    <row r="182" customFormat="false" ht="12.8" hidden="false" customHeight="false" outlineLevel="0" collapsed="false">
      <c r="A182" s="17" t="s">
        <v>185</v>
      </c>
      <c r="B182" s="20" t="n">
        <v>76.2132</v>
      </c>
      <c r="E182" s="22" t="s">
        <v>180</v>
      </c>
      <c r="F182" s="20" t="n">
        <v>68.4719</v>
      </c>
      <c r="G182" s="20" t="n">
        <v>72.7287</v>
      </c>
      <c r="H182" s="20" t="n">
        <v>68.4719</v>
      </c>
      <c r="I182" s="20" t="n">
        <v>68.4719</v>
      </c>
    </row>
    <row r="183" customFormat="false" ht="12.8" hidden="false" customHeight="false" outlineLevel="0" collapsed="false">
      <c r="A183" s="17" t="s">
        <v>186</v>
      </c>
      <c r="B183" s="20" t="n">
        <v>75.6123</v>
      </c>
      <c r="E183" s="22" t="s">
        <v>182</v>
      </c>
      <c r="F183" s="20" t="n">
        <v>72.7033</v>
      </c>
      <c r="G183" s="20" t="n">
        <v>75.2433</v>
      </c>
      <c r="H183" s="20" t="n">
        <v>72.7033</v>
      </c>
      <c r="I183" s="20" t="n">
        <v>72.7033</v>
      </c>
    </row>
    <row r="184" customFormat="false" ht="12.8" hidden="false" customHeight="false" outlineLevel="0" collapsed="false">
      <c r="A184" s="17" t="s">
        <v>187</v>
      </c>
      <c r="B184" s="20" t="n">
        <v>76.5716</v>
      </c>
      <c r="E184" s="22" t="s">
        <v>184</v>
      </c>
      <c r="F184" s="20" t="n">
        <v>75.2299</v>
      </c>
      <c r="G184" s="20" t="n">
        <v>74.8845</v>
      </c>
      <c r="H184" s="20" t="n">
        <v>75.2299</v>
      </c>
      <c r="I184" s="20" t="n">
        <v>75.2299</v>
      </c>
    </row>
    <row r="185" customFormat="false" ht="12.8" hidden="false" customHeight="false" outlineLevel="0" collapsed="false">
      <c r="A185" s="17" t="s">
        <v>188</v>
      </c>
      <c r="B185" s="20" t="n">
        <v>76.6222</v>
      </c>
      <c r="E185" s="22" t="s">
        <v>253</v>
      </c>
      <c r="F185" s="20" t="n">
        <v>74.8929</v>
      </c>
      <c r="G185" s="20" t="n">
        <v>76.1419</v>
      </c>
      <c r="H185" s="20" t="n">
        <v>74.8929</v>
      </c>
      <c r="I185" s="20" t="n">
        <v>74.8929</v>
      </c>
    </row>
    <row r="186" customFormat="false" ht="12.8" hidden="false" customHeight="false" outlineLevel="0" collapsed="false">
      <c r="A186" s="17" t="s">
        <v>189</v>
      </c>
      <c r="B186" s="20" t="n">
        <v>74.7945</v>
      </c>
      <c r="E186" s="22" t="s">
        <v>255</v>
      </c>
      <c r="F186" s="20" t="n">
        <v>76.1534</v>
      </c>
      <c r="G186" s="20" t="n">
        <v>76.1613</v>
      </c>
      <c r="H186" s="20" t="n">
        <v>76.1534</v>
      </c>
      <c r="I186" s="20" t="n">
        <v>76.1534</v>
      </c>
    </row>
    <row r="187" customFormat="false" ht="12.8" hidden="false" customHeight="false" outlineLevel="0" collapsed="false">
      <c r="A187" s="17" t="s">
        <v>262</v>
      </c>
      <c r="B187" s="20" t="n">
        <v>74.9198</v>
      </c>
      <c r="E187" s="22" t="s">
        <v>185</v>
      </c>
      <c r="F187" s="20" t="n">
        <v>76.2132</v>
      </c>
      <c r="G187" s="20" t="n">
        <v>75.6529</v>
      </c>
      <c r="H187" s="20" t="n">
        <v>76.2132</v>
      </c>
      <c r="I187" s="20" t="n">
        <v>76.2132</v>
      </c>
    </row>
    <row r="188" customFormat="false" ht="12.8" hidden="false" customHeight="false" outlineLevel="0" collapsed="false">
      <c r="A188" s="17" t="s">
        <v>264</v>
      </c>
      <c r="B188" s="20" t="n">
        <v>75.3662</v>
      </c>
      <c r="E188" s="22" t="s">
        <v>186</v>
      </c>
      <c r="F188" s="20" t="n">
        <v>75.6123</v>
      </c>
      <c r="G188" s="20" t="n">
        <v>76.6168</v>
      </c>
      <c r="H188" s="20" t="n">
        <v>75.6123</v>
      </c>
      <c r="I188" s="20" t="n">
        <v>75.6123</v>
      </c>
    </row>
    <row r="189" customFormat="false" ht="12.8" hidden="false" customHeight="false" outlineLevel="0" collapsed="false">
      <c r="A189" s="17" t="s">
        <v>191</v>
      </c>
      <c r="B189" s="20" t="n">
        <v>74.462</v>
      </c>
      <c r="E189" s="22" t="s">
        <v>187</v>
      </c>
      <c r="F189" s="20" t="n">
        <v>76.5716</v>
      </c>
      <c r="G189" s="20" t="n">
        <v>76.6504</v>
      </c>
      <c r="H189" s="20" t="n">
        <v>76.5716</v>
      </c>
      <c r="I189" s="20" t="n">
        <v>76.5716</v>
      </c>
    </row>
    <row r="190" customFormat="false" ht="12.8" hidden="false" customHeight="false" outlineLevel="0" collapsed="false">
      <c r="A190" s="17" t="s">
        <v>193</v>
      </c>
      <c r="B190" s="20" t="n">
        <v>75.6782</v>
      </c>
      <c r="E190" s="22" t="s">
        <v>188</v>
      </c>
      <c r="F190" s="20" t="n">
        <v>76.6222</v>
      </c>
      <c r="G190" s="20" t="n">
        <v>74.9531</v>
      </c>
      <c r="H190" s="20" t="n">
        <v>76.6222</v>
      </c>
      <c r="I190" s="20" t="n">
        <v>76.6222</v>
      </c>
    </row>
    <row r="191" customFormat="false" ht="12.8" hidden="false" customHeight="false" outlineLevel="0" collapsed="false">
      <c r="A191" s="17" t="s">
        <v>194</v>
      </c>
      <c r="B191" s="20" t="n">
        <v>79.9006</v>
      </c>
      <c r="E191" s="22" t="s">
        <v>189</v>
      </c>
      <c r="F191" s="20" t="n">
        <v>74.7945</v>
      </c>
      <c r="G191" s="20" t="n">
        <v>74.975</v>
      </c>
      <c r="H191" s="20" t="n">
        <v>74.7945</v>
      </c>
      <c r="I191" s="20" t="n">
        <v>74.7945</v>
      </c>
    </row>
    <row r="192" customFormat="false" ht="12.8" hidden="false" customHeight="false" outlineLevel="0" collapsed="false">
      <c r="A192" s="17" t="s">
        <v>195</v>
      </c>
      <c r="B192" s="20" t="n">
        <v>85.1143</v>
      </c>
      <c r="E192" s="22" t="s">
        <v>262</v>
      </c>
      <c r="F192" s="20" t="n">
        <v>74.9198</v>
      </c>
      <c r="G192" s="20" t="n">
        <v>75.3401</v>
      </c>
      <c r="H192" s="20" t="n">
        <v>74.9198</v>
      </c>
      <c r="I192" s="20" t="n">
        <v>74.9198</v>
      </c>
    </row>
    <row r="193" customFormat="false" ht="12.8" hidden="false" customHeight="false" outlineLevel="0" collapsed="false">
      <c r="A193" s="17" t="s">
        <v>196</v>
      </c>
      <c r="B193" s="20" t="n">
        <v>83.9073</v>
      </c>
      <c r="E193" s="22" t="s">
        <v>264</v>
      </c>
      <c r="F193" s="20" t="n">
        <v>75.3662</v>
      </c>
      <c r="G193" s="20" t="n">
        <v>74.5486</v>
      </c>
      <c r="H193" s="20" t="n">
        <v>75.3662</v>
      </c>
      <c r="I193" s="20" t="n">
        <v>75.3662</v>
      </c>
    </row>
    <row r="194" customFormat="false" ht="12.8" hidden="false" customHeight="false" outlineLevel="0" collapsed="false">
      <c r="A194" s="17" t="s">
        <v>271</v>
      </c>
      <c r="B194" s="20" t="n">
        <v>85.3886</v>
      </c>
      <c r="E194" s="22" t="s">
        <v>191</v>
      </c>
      <c r="F194" s="20" t="n">
        <v>74.462</v>
      </c>
      <c r="G194" s="20" t="n">
        <v>75.4488</v>
      </c>
      <c r="H194" s="20" t="n">
        <v>74.462</v>
      </c>
      <c r="I194" s="20" t="n">
        <v>74.462</v>
      </c>
    </row>
    <row r="195" customFormat="false" ht="12.8" hidden="false" customHeight="false" outlineLevel="0" collapsed="false">
      <c r="A195" s="17" t="s">
        <v>273</v>
      </c>
      <c r="B195" s="20" t="n">
        <v>85.8456</v>
      </c>
      <c r="E195" s="22" t="s">
        <v>193</v>
      </c>
      <c r="F195" s="20" t="n">
        <v>75.6782</v>
      </c>
      <c r="G195" s="20" t="n">
        <v>79.9063</v>
      </c>
      <c r="H195" s="20" t="n">
        <v>75.6782</v>
      </c>
      <c r="I195" s="20" t="n">
        <v>75.6782</v>
      </c>
    </row>
    <row r="196" customFormat="false" ht="12.8" hidden="false" customHeight="false" outlineLevel="0" collapsed="false">
      <c r="A196" s="17" t="s">
        <v>197</v>
      </c>
      <c r="B196" s="20" t="n">
        <v>82.9712</v>
      </c>
      <c r="E196" s="22" t="s">
        <v>194</v>
      </c>
      <c r="F196" s="20" t="n">
        <v>79.9006</v>
      </c>
      <c r="G196" s="20" t="n">
        <v>85.6949</v>
      </c>
      <c r="H196" s="20" t="n">
        <v>79.9006</v>
      </c>
      <c r="I196" s="20" t="n">
        <v>79.9006</v>
      </c>
    </row>
    <row r="197" customFormat="false" ht="12.8" hidden="false" customHeight="false" outlineLevel="0" collapsed="false">
      <c r="A197" s="17" t="s">
        <v>198</v>
      </c>
      <c r="B197" s="20" t="n">
        <v>82.3764</v>
      </c>
      <c r="E197" s="22" t="s">
        <v>195</v>
      </c>
      <c r="F197" s="20" t="n">
        <v>85.1143</v>
      </c>
      <c r="G197" s="20" t="n">
        <v>83.7086</v>
      </c>
      <c r="H197" s="20" t="n">
        <v>85.1143</v>
      </c>
      <c r="I197" s="20" t="n">
        <v>85.1143</v>
      </c>
    </row>
    <row r="198" customFormat="false" ht="12.8" hidden="false" customHeight="false" outlineLevel="0" collapsed="false">
      <c r="A198" s="17" t="s">
        <v>200</v>
      </c>
      <c r="B198" s="20" t="n">
        <v>81.885</v>
      </c>
      <c r="E198" s="22" t="s">
        <v>196</v>
      </c>
      <c r="F198" s="20" t="n">
        <v>83.9073</v>
      </c>
      <c r="G198" s="20" t="n">
        <v>85.2187</v>
      </c>
      <c r="H198" s="20" t="n">
        <v>83.9073</v>
      </c>
      <c r="I198" s="20" t="n">
        <v>83.9073</v>
      </c>
    </row>
    <row r="199" customFormat="false" ht="12.8" hidden="false" customHeight="false" outlineLevel="0" collapsed="false">
      <c r="A199" s="17" t="s">
        <v>202</v>
      </c>
      <c r="B199" s="20" t="n">
        <v>81.0231</v>
      </c>
      <c r="E199" s="22" t="s">
        <v>271</v>
      </c>
      <c r="F199" s="20" t="n">
        <v>85.3886</v>
      </c>
      <c r="G199" s="20" t="n">
        <v>85.8839</v>
      </c>
      <c r="H199" s="20" t="n">
        <v>85.3886</v>
      </c>
      <c r="I199" s="20" t="n">
        <v>85.3886</v>
      </c>
    </row>
    <row r="200" customFormat="false" ht="12.8" hidden="false" customHeight="false" outlineLevel="0" collapsed="false">
      <c r="A200" s="17" t="s">
        <v>203</v>
      </c>
      <c r="B200" s="20" t="n">
        <v>80.6213</v>
      </c>
      <c r="E200" s="22" t="s">
        <v>273</v>
      </c>
      <c r="F200" s="20" t="n">
        <v>85.8456</v>
      </c>
      <c r="G200" s="20" t="n">
        <v>82.8483</v>
      </c>
      <c r="H200" s="20" t="n">
        <v>85.8456</v>
      </c>
      <c r="I200" s="20" t="n">
        <v>85.8456</v>
      </c>
    </row>
    <row r="201" customFormat="false" ht="12.8" hidden="false" customHeight="false" outlineLevel="0" collapsed="false">
      <c r="A201" s="17" t="s">
        <v>280</v>
      </c>
      <c r="B201" s="20" t="n">
        <v>83.7838</v>
      </c>
      <c r="E201" s="22" t="s">
        <v>197</v>
      </c>
      <c r="F201" s="20" t="n">
        <v>82.9712</v>
      </c>
      <c r="G201" s="20" t="n">
        <v>82.5462</v>
      </c>
      <c r="H201" s="20" t="n">
        <v>82.9712</v>
      </c>
      <c r="I201" s="20" t="n">
        <v>82.9712</v>
      </c>
    </row>
    <row r="202" customFormat="false" ht="12.8" hidden="false" customHeight="false" outlineLevel="0" collapsed="false">
      <c r="A202" s="17" t="s">
        <v>282</v>
      </c>
      <c r="B202" s="20" t="n">
        <v>82.6272</v>
      </c>
      <c r="E202" s="22" t="s">
        <v>198</v>
      </c>
      <c r="F202" s="20" t="n">
        <v>82.3764</v>
      </c>
      <c r="G202" s="20" t="n">
        <v>81.6895</v>
      </c>
      <c r="H202" s="20" t="n">
        <v>82.3764</v>
      </c>
      <c r="I202" s="20" t="n">
        <v>82.3764</v>
      </c>
    </row>
    <row r="203" customFormat="false" ht="12.8" hidden="false" customHeight="false" outlineLevel="0" collapsed="false">
      <c r="A203" s="17" t="s">
        <v>204</v>
      </c>
      <c r="B203" s="20" t="n">
        <v>84.441</v>
      </c>
      <c r="E203" s="22" t="s">
        <v>200</v>
      </c>
      <c r="F203" s="20" t="n">
        <v>81.885</v>
      </c>
      <c r="G203" s="20" t="n">
        <v>81.0755</v>
      </c>
      <c r="H203" s="20" t="n">
        <v>81.885</v>
      </c>
      <c r="I203" s="20" t="n">
        <v>81.885</v>
      </c>
    </row>
    <row r="204" customFormat="false" ht="12.8" hidden="false" customHeight="false" outlineLevel="0" collapsed="false">
      <c r="A204" s="17" t="s">
        <v>205</v>
      </c>
      <c r="B204" s="20" t="n">
        <v>82.9657</v>
      </c>
      <c r="E204" s="22" t="s">
        <v>202</v>
      </c>
      <c r="F204" s="20" t="n">
        <v>81.0231</v>
      </c>
      <c r="G204" s="20" t="n">
        <v>80.5846</v>
      </c>
      <c r="H204" s="20" t="n">
        <v>81.0231</v>
      </c>
      <c r="I204" s="20" t="n">
        <v>81.0231</v>
      </c>
    </row>
    <row r="205" customFormat="false" ht="12.8" hidden="false" customHeight="false" outlineLevel="0" collapsed="false">
      <c r="A205" s="17" t="s">
        <v>206</v>
      </c>
      <c r="B205" s="20" t="n">
        <v>82.2428</v>
      </c>
      <c r="E205" s="22" t="s">
        <v>203</v>
      </c>
      <c r="F205" s="20" t="n">
        <v>80.6213</v>
      </c>
      <c r="G205" s="20" t="n">
        <v>83.6612</v>
      </c>
      <c r="H205" s="20" t="n">
        <v>80.6213</v>
      </c>
      <c r="I205" s="20" t="n">
        <v>80.6213</v>
      </c>
    </row>
    <row r="206" customFormat="false" ht="12.8" hidden="false" customHeight="false" outlineLevel="0" collapsed="false">
      <c r="A206" s="17" t="s">
        <v>207</v>
      </c>
      <c r="B206" s="20" t="n">
        <v>81.4283</v>
      </c>
      <c r="E206" s="22" t="s">
        <v>280</v>
      </c>
      <c r="F206" s="20" t="n">
        <v>83.7838</v>
      </c>
      <c r="G206" s="20" t="n">
        <v>82.6372</v>
      </c>
      <c r="H206" s="20" t="n">
        <v>83.7838</v>
      </c>
      <c r="I206" s="20" t="n">
        <v>83.7838</v>
      </c>
    </row>
    <row r="207" customFormat="false" ht="12.8" hidden="false" customHeight="false" outlineLevel="0" collapsed="false">
      <c r="A207" s="17" t="s">
        <v>209</v>
      </c>
      <c r="B207" s="20" t="n">
        <v>82.1484</v>
      </c>
      <c r="E207" s="22" t="s">
        <v>282</v>
      </c>
      <c r="F207" s="20" t="n">
        <v>82.6272</v>
      </c>
      <c r="G207" s="20" t="n">
        <v>84.6737</v>
      </c>
      <c r="H207" s="20" t="n">
        <v>82.6272</v>
      </c>
      <c r="I207" s="20" t="n">
        <v>82.6272</v>
      </c>
    </row>
    <row r="208" customFormat="false" ht="12.8" hidden="false" customHeight="false" outlineLevel="0" collapsed="false">
      <c r="A208" s="17" t="s">
        <v>289</v>
      </c>
      <c r="B208" s="20" t="n">
        <v>82.8483</v>
      </c>
      <c r="E208" s="22" t="s">
        <v>204</v>
      </c>
      <c r="F208" s="20" t="n">
        <v>84.441</v>
      </c>
      <c r="G208" s="20" t="n">
        <v>83.0091</v>
      </c>
      <c r="H208" s="20" t="n">
        <v>84.441</v>
      </c>
      <c r="I208" s="20" t="n">
        <v>84.441</v>
      </c>
    </row>
    <row r="209" customFormat="false" ht="12.8" hidden="false" customHeight="false" outlineLevel="0" collapsed="false">
      <c r="A209" s="17" t="s">
        <v>291</v>
      </c>
      <c r="B209" s="20" t="n">
        <v>84.3102</v>
      </c>
      <c r="E209" s="22" t="s">
        <v>205</v>
      </c>
      <c r="F209" s="20" t="n">
        <v>82.9657</v>
      </c>
      <c r="G209" s="20" t="n">
        <v>82.1571</v>
      </c>
      <c r="H209" s="20" t="n">
        <v>82.9657</v>
      </c>
      <c r="I209" s="20" t="n">
        <v>82.9657</v>
      </c>
    </row>
    <row r="210" customFormat="false" ht="12.8" hidden="false" customHeight="false" outlineLevel="0" collapsed="false">
      <c r="A210" s="17" t="s">
        <v>211</v>
      </c>
      <c r="B210" s="20" t="n">
        <v>84.5719</v>
      </c>
      <c r="E210" s="22" t="s">
        <v>206</v>
      </c>
      <c r="F210" s="20" t="n">
        <v>82.2428</v>
      </c>
      <c r="G210" s="20" t="n">
        <v>81.5224</v>
      </c>
      <c r="H210" s="20" t="n">
        <v>82.2428</v>
      </c>
      <c r="I210" s="20" t="n">
        <v>82.2428</v>
      </c>
    </row>
    <row r="211" customFormat="false" ht="12.8" hidden="false" customHeight="false" outlineLevel="0" collapsed="false">
      <c r="A211" s="17" t="s">
        <v>212</v>
      </c>
      <c r="B211" s="20" t="n">
        <v>90.7269</v>
      </c>
      <c r="E211" s="22" t="s">
        <v>207</v>
      </c>
      <c r="F211" s="20" t="n">
        <v>81.4283</v>
      </c>
      <c r="G211" s="20" t="n">
        <v>82.1946</v>
      </c>
      <c r="H211" s="20" t="n">
        <v>81.4283</v>
      </c>
      <c r="I211" s="20" t="n">
        <v>81.4283</v>
      </c>
    </row>
    <row r="212" customFormat="false" ht="12.8" hidden="false" customHeight="false" outlineLevel="0" collapsed="false">
      <c r="A212" s="17" t="s">
        <v>213</v>
      </c>
      <c r="B212" s="20" t="n">
        <v>86.3988</v>
      </c>
      <c r="E212" s="22" t="s">
        <v>209</v>
      </c>
      <c r="F212" s="20" t="n">
        <v>82.1484</v>
      </c>
      <c r="G212" s="20" t="n">
        <v>82.5671</v>
      </c>
      <c r="H212" s="20" t="n">
        <v>82.1484</v>
      </c>
      <c r="I212" s="20" t="n">
        <v>82.1484</v>
      </c>
    </row>
    <row r="213" customFormat="false" ht="12.8" hidden="false" customHeight="false" outlineLevel="0" collapsed="false">
      <c r="A213" s="17" t="s">
        <v>214</v>
      </c>
      <c r="B213" s="20" t="n">
        <v>87.8814</v>
      </c>
      <c r="E213" s="22" t="s">
        <v>289</v>
      </c>
      <c r="F213" s="20" t="n">
        <v>82.8483</v>
      </c>
      <c r="G213" s="20" t="n">
        <v>84.3608</v>
      </c>
      <c r="H213" s="20" t="n">
        <v>82.8483</v>
      </c>
      <c r="I213" s="20" t="n">
        <v>82.8483</v>
      </c>
    </row>
    <row r="214" customFormat="false" ht="12.8" hidden="false" customHeight="false" outlineLevel="0" collapsed="false">
      <c r="A214" s="17" t="s">
        <v>215</v>
      </c>
      <c r="B214" s="20" t="n">
        <v>87.887</v>
      </c>
      <c r="E214" s="22" t="s">
        <v>291</v>
      </c>
      <c r="F214" s="20" t="n">
        <v>84.3102</v>
      </c>
      <c r="G214" s="20" t="n">
        <v>84.2335</v>
      </c>
      <c r="H214" s="20" t="n">
        <v>84.3102</v>
      </c>
      <c r="I214" s="20" t="n">
        <v>84.3102</v>
      </c>
    </row>
    <row r="215" customFormat="false" ht="12.8" hidden="false" customHeight="false" outlineLevel="0" collapsed="false">
      <c r="A215" s="17" t="s">
        <v>298</v>
      </c>
      <c r="B215" s="20" t="n">
        <v>86.78</v>
      </c>
      <c r="E215" s="22" t="s">
        <v>211</v>
      </c>
      <c r="F215" s="20" t="n">
        <v>84.5719</v>
      </c>
      <c r="G215" s="20" t="n">
        <v>90.6906</v>
      </c>
      <c r="H215" s="20" t="n">
        <v>84.5719</v>
      </c>
      <c r="I215" s="20" t="n">
        <v>84.5719</v>
      </c>
    </row>
    <row r="216" customFormat="false" ht="12.8" hidden="false" customHeight="false" outlineLevel="0" collapsed="false">
      <c r="A216" s="17" t="s">
        <v>300</v>
      </c>
      <c r="B216" s="20" t="n">
        <v>89.1693</v>
      </c>
      <c r="E216" s="22" t="s">
        <v>212</v>
      </c>
      <c r="F216" s="20" t="n">
        <v>90.7269</v>
      </c>
      <c r="G216" s="20" t="n">
        <v>86.5261</v>
      </c>
      <c r="H216" s="20" t="n">
        <v>90.7269</v>
      </c>
      <c r="I216" s="20" t="n">
        <v>90.7269</v>
      </c>
    </row>
    <row r="217" customFormat="false" ht="12.8" hidden="false" customHeight="false" outlineLevel="0" collapsed="false">
      <c r="A217" s="17" t="s">
        <v>216</v>
      </c>
      <c r="B217" s="20" t="n">
        <v>89.4933</v>
      </c>
      <c r="E217" s="22" t="s">
        <v>213</v>
      </c>
      <c r="F217" s="20" t="n">
        <v>86.3988</v>
      </c>
      <c r="G217" s="20" t="n">
        <v>87.7458</v>
      </c>
      <c r="H217" s="20" t="n">
        <v>86.3988</v>
      </c>
      <c r="I217" s="20" t="n">
        <v>86.3988</v>
      </c>
    </row>
    <row r="218" customFormat="false" ht="12.8" hidden="false" customHeight="false" outlineLevel="0" collapsed="false">
      <c r="A218" s="17" t="s">
        <v>218</v>
      </c>
      <c r="B218" s="20" t="n">
        <v>88.1601</v>
      </c>
      <c r="E218" s="22" t="s">
        <v>214</v>
      </c>
      <c r="F218" s="20" t="n">
        <v>87.8814</v>
      </c>
      <c r="G218" s="20" t="n">
        <v>88.1016</v>
      </c>
      <c r="H218" s="20" t="n">
        <v>87.8814</v>
      </c>
      <c r="I218" s="20" t="n">
        <v>87.8814</v>
      </c>
    </row>
    <row r="219" customFormat="false" ht="12.8" hidden="false" customHeight="false" outlineLevel="0" collapsed="false">
      <c r="A219" s="17" t="s">
        <v>220</v>
      </c>
      <c r="B219" s="20" t="n">
        <v>94.6157</v>
      </c>
      <c r="E219" s="22" t="s">
        <v>215</v>
      </c>
      <c r="F219" s="20" t="n">
        <v>87.887</v>
      </c>
      <c r="G219" s="20" t="n">
        <v>85.654</v>
      </c>
      <c r="H219" s="20" t="n">
        <v>87.887</v>
      </c>
      <c r="I219" s="20" t="n">
        <v>87.887</v>
      </c>
    </row>
    <row r="220" customFormat="false" ht="12.8" hidden="false" customHeight="false" outlineLevel="0" collapsed="false">
      <c r="A220" s="17" t="s">
        <v>221</v>
      </c>
      <c r="B220" s="20" t="n">
        <v>96.4371</v>
      </c>
      <c r="E220" s="22" t="s">
        <v>298</v>
      </c>
      <c r="F220" s="20" t="n">
        <v>86.78</v>
      </c>
      <c r="G220" s="20" t="n">
        <v>89.1352</v>
      </c>
      <c r="H220" s="20" t="n">
        <v>86.78</v>
      </c>
      <c r="I220" s="20" t="n">
        <v>86.78</v>
      </c>
    </row>
    <row r="221" customFormat="false" ht="12.8" hidden="false" customHeight="false" outlineLevel="0" collapsed="false">
      <c r="A221" s="17" t="s">
        <v>222</v>
      </c>
      <c r="B221" s="20" t="n">
        <v>97.7967</v>
      </c>
      <c r="E221" s="22" t="s">
        <v>300</v>
      </c>
      <c r="F221" s="20" t="n">
        <v>89.1693</v>
      </c>
      <c r="G221" s="20" t="n">
        <v>89.3738</v>
      </c>
      <c r="H221" s="20" t="n">
        <v>89.1693</v>
      </c>
      <c r="I221" s="20" t="n">
        <v>89.1693</v>
      </c>
    </row>
    <row r="222" customFormat="false" ht="12.8" hidden="false" customHeight="false" outlineLevel="0" collapsed="false">
      <c r="A222" s="17" t="s">
        <v>307</v>
      </c>
      <c r="B222" s="20" t="n">
        <v>103.7755</v>
      </c>
      <c r="E222" s="22" t="s">
        <v>216</v>
      </c>
      <c r="F222" s="20" t="n">
        <v>89.4933</v>
      </c>
      <c r="G222" s="20" t="n">
        <v>87.944</v>
      </c>
      <c r="H222" s="20" t="n">
        <v>89.4933</v>
      </c>
      <c r="I222" s="20" t="n">
        <v>89.4933</v>
      </c>
    </row>
    <row r="223" customFormat="false" ht="12.8" hidden="false" customHeight="false" outlineLevel="0" collapsed="false">
      <c r="A223" s="17" t="s">
        <v>309</v>
      </c>
      <c r="B223" s="20" t="n">
        <v>98.1563</v>
      </c>
      <c r="E223" s="22" t="s">
        <v>218</v>
      </c>
      <c r="F223" s="20" t="n">
        <v>88.1601</v>
      </c>
      <c r="G223" s="20" t="n">
        <v>94.1361</v>
      </c>
      <c r="H223" s="20" t="n">
        <v>88.1601</v>
      </c>
      <c r="I223" s="20" t="n">
        <v>88.1601</v>
      </c>
    </row>
    <row r="224" customFormat="false" ht="12.8" hidden="false" customHeight="false" outlineLevel="0" collapsed="false">
      <c r="A224" s="17" t="s">
        <v>223</v>
      </c>
      <c r="B224" s="20" t="n">
        <v>98.8822</v>
      </c>
      <c r="E224" s="22" t="s">
        <v>220</v>
      </c>
      <c r="F224" s="20" t="n">
        <v>94.6157</v>
      </c>
      <c r="G224" s="20" t="n">
        <v>96.4606</v>
      </c>
      <c r="H224" s="20" t="n">
        <v>94.6157</v>
      </c>
      <c r="I224" s="20" t="n">
        <v>94.6157</v>
      </c>
    </row>
    <row r="225" customFormat="false" ht="12.8" hidden="false" customHeight="false" outlineLevel="0" collapsed="false">
      <c r="A225" s="17" t="s">
        <v>224</v>
      </c>
      <c r="B225" s="20" t="n">
        <v>78.0788</v>
      </c>
      <c r="E225" s="22" t="s">
        <v>221</v>
      </c>
      <c r="F225" s="20" t="n">
        <v>96.4371</v>
      </c>
      <c r="G225" s="20" t="n">
        <v>98.074</v>
      </c>
      <c r="H225" s="20" t="n">
        <v>96.4371</v>
      </c>
      <c r="I225" s="20" t="n">
        <v>96.4371</v>
      </c>
    </row>
    <row r="226" customFormat="false" ht="12.8" hidden="false" customHeight="false" outlineLevel="0" collapsed="false">
      <c r="A226" s="17" t="s">
        <v>225</v>
      </c>
      <c r="B226" s="20" t="n">
        <v>76.1253</v>
      </c>
      <c r="E226" s="22" t="s">
        <v>222</v>
      </c>
      <c r="F226" s="20" t="n">
        <v>97.7967</v>
      </c>
      <c r="G226" s="20" t="n">
        <v>103.5401</v>
      </c>
      <c r="H226" s="20" t="n">
        <v>97.7967</v>
      </c>
      <c r="I226" s="20" t="n">
        <v>97.7967</v>
      </c>
    </row>
    <row r="227" customFormat="false" ht="12.8" hidden="false" customHeight="false" outlineLevel="0" collapsed="false">
      <c r="A227" s="17" t="s">
        <v>227</v>
      </c>
      <c r="B227" s="20" t="n">
        <v>80.3502</v>
      </c>
      <c r="E227" s="22" t="s">
        <v>307</v>
      </c>
      <c r="F227" s="20" t="n">
        <v>103.7755</v>
      </c>
      <c r="G227" s="20" t="n">
        <v>98.5934</v>
      </c>
      <c r="H227" s="20" t="n">
        <v>103.7755</v>
      </c>
      <c r="I227" s="20" t="n">
        <v>103.7755</v>
      </c>
    </row>
    <row r="228" customFormat="false" ht="12.8" hidden="false" customHeight="false" outlineLevel="0" collapsed="false">
      <c r="A228" s="17" t="s">
        <v>229</v>
      </c>
      <c r="B228" s="20" t="n">
        <v>79.9379</v>
      </c>
      <c r="E228" s="22" t="s">
        <v>309</v>
      </c>
      <c r="F228" s="20" t="n">
        <v>98.1563</v>
      </c>
      <c r="G228" s="20" t="n">
        <v>99.1872</v>
      </c>
      <c r="H228" s="20" t="n">
        <v>98.1563</v>
      </c>
      <c r="I228" s="20" t="n">
        <v>98.1563</v>
      </c>
    </row>
    <row r="229" customFormat="false" ht="12.8" hidden="false" customHeight="false" outlineLevel="0" collapsed="false">
      <c r="A229" s="17" t="s">
        <v>316</v>
      </c>
      <c r="B229" s="20" t="n">
        <v>80.9537</v>
      </c>
      <c r="E229" s="22" t="s">
        <v>223</v>
      </c>
      <c r="F229" s="20" t="n">
        <v>98.8822</v>
      </c>
      <c r="G229" s="20" t="n">
        <v>78.1053</v>
      </c>
      <c r="H229" s="20" t="n">
        <v>98.8822</v>
      </c>
      <c r="I229" s="20" t="n">
        <v>98.8822</v>
      </c>
    </row>
    <row r="230" customFormat="false" ht="12.8" hidden="false" customHeight="false" outlineLevel="0" collapsed="false">
      <c r="A230" s="17" t="s">
        <v>318</v>
      </c>
      <c r="B230" s="20" t="n">
        <v>82.0451</v>
      </c>
      <c r="E230" s="22" t="s">
        <v>224</v>
      </c>
      <c r="F230" s="20" t="n">
        <v>78.0788</v>
      </c>
      <c r="G230" s="20" t="n">
        <v>76.2799</v>
      </c>
      <c r="H230" s="20" t="n">
        <v>78.0788</v>
      </c>
      <c r="I230" s="20" t="n">
        <v>78.0788</v>
      </c>
    </row>
    <row r="231" customFormat="false" ht="12.8" hidden="false" customHeight="false" outlineLevel="0" collapsed="false">
      <c r="A231" s="17" t="s">
        <v>230</v>
      </c>
      <c r="B231" s="20" t="n">
        <v>83.4207</v>
      </c>
      <c r="E231" s="22" t="s">
        <v>225</v>
      </c>
      <c r="F231" s="20" t="n">
        <v>76.1253</v>
      </c>
      <c r="G231" s="20" t="n">
        <v>80.1331</v>
      </c>
      <c r="H231" s="20" t="n">
        <v>76.1253</v>
      </c>
      <c r="I231" s="20" t="n">
        <v>76.1253</v>
      </c>
    </row>
    <row r="232" customFormat="false" ht="12.8" hidden="false" customHeight="false" outlineLevel="0" collapsed="false">
      <c r="A232" s="17" t="s">
        <v>231</v>
      </c>
      <c r="B232" s="20" t="n">
        <v>78.5592</v>
      </c>
      <c r="E232" s="22" t="s">
        <v>227</v>
      </c>
      <c r="F232" s="20" t="n">
        <v>80.3502</v>
      </c>
      <c r="G232" s="20" t="n">
        <v>79.874</v>
      </c>
      <c r="H232" s="20" t="n">
        <v>80.3502</v>
      </c>
      <c r="I232" s="20" t="n">
        <v>80.3502</v>
      </c>
    </row>
    <row r="233" customFormat="false" ht="12.8" hidden="false" customHeight="false" outlineLevel="0" collapsed="false">
      <c r="A233" s="17" t="s">
        <v>232</v>
      </c>
      <c r="B233" s="20" t="n">
        <v>77.4252</v>
      </c>
      <c r="E233" s="22" t="s">
        <v>229</v>
      </c>
      <c r="F233" s="20" t="n">
        <v>79.9379</v>
      </c>
      <c r="G233" s="20" t="n">
        <v>81.0801</v>
      </c>
      <c r="H233" s="20" t="n">
        <v>79.9379</v>
      </c>
      <c r="I233" s="20" t="n">
        <v>79.9379</v>
      </c>
    </row>
    <row r="234" customFormat="false" ht="12.8" hidden="false" customHeight="false" outlineLevel="0" collapsed="false">
      <c r="A234" s="17" t="s">
        <v>233</v>
      </c>
      <c r="B234" s="20" t="n">
        <v>73.576</v>
      </c>
      <c r="E234" s="22" t="s">
        <v>316</v>
      </c>
      <c r="F234" s="20" t="n">
        <v>80.9537</v>
      </c>
      <c r="G234" s="20" t="n">
        <v>82.3935</v>
      </c>
      <c r="H234" s="20" t="n">
        <v>80.9537</v>
      </c>
      <c r="I234" s="20" t="n">
        <v>80.9537</v>
      </c>
    </row>
    <row r="235" customFormat="false" ht="12.8" hidden="false" customHeight="false" outlineLevel="0" collapsed="false">
      <c r="A235" s="17" t="s">
        <v>234</v>
      </c>
      <c r="B235" s="20" t="n">
        <v>70.8155</v>
      </c>
      <c r="E235" s="22" t="s">
        <v>318</v>
      </c>
      <c r="F235" s="20" t="n">
        <v>82.0451</v>
      </c>
      <c r="G235" s="20" t="n">
        <v>83.4425</v>
      </c>
      <c r="H235" s="20" t="n">
        <v>82.0451</v>
      </c>
      <c r="I235" s="20" t="n">
        <v>82.0451</v>
      </c>
    </row>
    <row r="236" customFormat="false" ht="12.8" hidden="false" customHeight="false" outlineLevel="0" collapsed="false">
      <c r="A236" s="17" t="s">
        <v>325</v>
      </c>
      <c r="B236" s="20" t="n">
        <v>70.5186</v>
      </c>
      <c r="E236" s="22" t="s">
        <v>230</v>
      </c>
      <c r="F236" s="20" t="n">
        <v>83.4207</v>
      </c>
      <c r="G236" s="20" t="n">
        <v>78.8037</v>
      </c>
      <c r="H236" s="20" t="n">
        <v>83.4207</v>
      </c>
      <c r="I236" s="20" t="n">
        <v>83.4207</v>
      </c>
    </row>
    <row r="237" customFormat="false" ht="12.8" hidden="false" customHeight="false" outlineLevel="0" collapsed="false">
      <c r="A237" s="17" t="s">
        <v>327</v>
      </c>
      <c r="B237" s="20" t="n">
        <v>70.1848</v>
      </c>
      <c r="E237" s="22" t="s">
        <v>231</v>
      </c>
      <c r="F237" s="20" t="n">
        <v>78.5592</v>
      </c>
      <c r="G237" s="20" t="n">
        <v>77.4685</v>
      </c>
      <c r="H237" s="20" t="n">
        <v>78.5592</v>
      </c>
      <c r="I237" s="20" t="n">
        <v>78.5592</v>
      </c>
    </row>
    <row r="238" customFormat="false" ht="12.8" hidden="false" customHeight="false" outlineLevel="0" collapsed="false">
      <c r="A238" s="17" t="s">
        <v>236</v>
      </c>
      <c r="B238" s="20" t="n">
        <v>69.413</v>
      </c>
      <c r="E238" s="22" t="s">
        <v>232</v>
      </c>
      <c r="F238" s="20" t="n">
        <v>77.4252</v>
      </c>
      <c r="G238" s="20" t="n">
        <v>73.4261</v>
      </c>
      <c r="H238" s="20" t="n">
        <v>77.4252</v>
      </c>
      <c r="I238" s="20" t="n">
        <v>77.4252</v>
      </c>
    </row>
    <row r="239" customFormat="false" ht="12.8" hidden="false" customHeight="false" outlineLevel="0" collapsed="false">
      <c r="A239" s="17" t="s">
        <v>238</v>
      </c>
      <c r="B239" s="20" t="n">
        <v>68.0486</v>
      </c>
      <c r="E239" s="22" t="s">
        <v>233</v>
      </c>
      <c r="F239" s="20" t="n">
        <v>73.576</v>
      </c>
      <c r="G239" s="20" t="n">
        <v>70.8586</v>
      </c>
      <c r="H239" s="20" t="n">
        <v>73.576</v>
      </c>
      <c r="I239" s="20" t="n">
        <v>73.576</v>
      </c>
    </row>
    <row r="240" customFormat="false" ht="12.8" hidden="false" customHeight="false" outlineLevel="0" collapsed="false">
      <c r="A240" s="17" t="s">
        <v>239</v>
      </c>
      <c r="B240" s="20" t="n">
        <v>67.5285</v>
      </c>
      <c r="E240" s="22" t="s">
        <v>234</v>
      </c>
      <c r="F240" s="20" t="n">
        <v>70.8155</v>
      </c>
      <c r="G240" s="20" t="n">
        <v>70.615</v>
      </c>
      <c r="H240" s="20" t="n">
        <v>70.8155</v>
      </c>
      <c r="I240" s="20" t="n">
        <v>70.8155</v>
      </c>
    </row>
    <row r="241" customFormat="false" ht="12.8" hidden="false" customHeight="false" outlineLevel="0" collapsed="false">
      <c r="A241" s="17" t="s">
        <v>240</v>
      </c>
      <c r="B241" s="20" t="n">
        <v>71.741</v>
      </c>
      <c r="E241" s="22" t="s">
        <v>325</v>
      </c>
      <c r="F241" s="20" t="n">
        <v>70.5186</v>
      </c>
      <c r="G241" s="20" t="n">
        <v>70.1652</v>
      </c>
      <c r="H241" s="20" t="n">
        <v>70.5186</v>
      </c>
      <c r="I241" s="20" t="n">
        <v>70.5186</v>
      </c>
    </row>
    <row r="242" customFormat="false" ht="12.8" hidden="false" customHeight="false" outlineLevel="0" collapsed="false">
      <c r="A242" s="17" t="s">
        <v>241</v>
      </c>
      <c r="B242" s="20" t="n">
        <v>72.0425</v>
      </c>
      <c r="E242" s="22" t="s">
        <v>327</v>
      </c>
      <c r="F242" s="20" t="n">
        <v>70.1848</v>
      </c>
      <c r="G242" s="20" t="n">
        <v>69.3518</v>
      </c>
      <c r="H242" s="20" t="n">
        <v>70.1848</v>
      </c>
      <c r="I242" s="20" t="n">
        <v>70.1848</v>
      </c>
    </row>
    <row r="243" customFormat="false" ht="12.8" hidden="false" customHeight="false" outlineLevel="0" collapsed="false">
      <c r="A243" s="17" t="s">
        <v>334</v>
      </c>
      <c r="B243" s="20" t="n">
        <v>72.2245</v>
      </c>
      <c r="E243" s="22" t="s">
        <v>236</v>
      </c>
      <c r="F243" s="20" t="n">
        <v>69.413</v>
      </c>
      <c r="G243" s="20" t="n">
        <v>68.0014</v>
      </c>
      <c r="H243" s="20" t="n">
        <v>69.413</v>
      </c>
      <c r="I243" s="20" t="n">
        <v>69.413</v>
      </c>
    </row>
    <row r="244" customFormat="false" ht="12.8" hidden="false" customHeight="false" outlineLevel="0" collapsed="false">
      <c r="A244" s="17" t="s">
        <v>336</v>
      </c>
      <c r="B244" s="20" t="n">
        <v>71.9322</v>
      </c>
      <c r="E244" s="22" t="s">
        <v>238</v>
      </c>
      <c r="F244" s="20" t="n">
        <v>68.0486</v>
      </c>
      <c r="G244" s="20" t="n">
        <v>67.4849</v>
      </c>
      <c r="H244" s="20" t="n">
        <v>68.0486</v>
      </c>
      <c r="I244" s="20" t="n">
        <v>68.0486</v>
      </c>
    </row>
    <row r="245" customFormat="false" ht="12.8" hidden="false" customHeight="false" outlineLevel="0" collapsed="false">
      <c r="A245" s="17" t="s">
        <v>242</v>
      </c>
      <c r="B245" s="20" t="n">
        <v>83.0139</v>
      </c>
      <c r="E245" s="22" t="s">
        <v>239</v>
      </c>
      <c r="F245" s="20" t="n">
        <v>67.5285</v>
      </c>
      <c r="G245" s="20" t="n">
        <v>71.8012</v>
      </c>
      <c r="H245" s="20" t="n">
        <v>67.5285</v>
      </c>
      <c r="I245" s="20" t="n">
        <v>67.5285</v>
      </c>
    </row>
    <row r="246" customFormat="false" ht="12.8" hidden="false" customHeight="false" outlineLevel="0" collapsed="false">
      <c r="A246" s="17" t="s">
        <v>243</v>
      </c>
      <c r="B246" s="20" t="n">
        <v>82.0394</v>
      </c>
      <c r="E246" s="22" t="s">
        <v>240</v>
      </c>
      <c r="F246" s="20" t="n">
        <v>71.741</v>
      </c>
      <c r="G246" s="20" t="n">
        <v>71.9345</v>
      </c>
      <c r="H246" s="20" t="n">
        <v>71.741</v>
      </c>
      <c r="I246" s="20" t="n">
        <v>71.741</v>
      </c>
    </row>
    <row r="247" customFormat="false" ht="12.8" hidden="false" customHeight="false" outlineLevel="0" collapsed="false">
      <c r="A247" s="17" t="s">
        <v>245</v>
      </c>
      <c r="B247" s="20" t="n">
        <v>83.0394</v>
      </c>
      <c r="E247" s="22" t="s">
        <v>241</v>
      </c>
      <c r="F247" s="20" t="n">
        <v>72.0425</v>
      </c>
      <c r="G247" s="20" t="n">
        <v>72.2404</v>
      </c>
      <c r="H247" s="20" t="n">
        <v>72.0425</v>
      </c>
      <c r="I247" s="20" t="n">
        <v>72.0425</v>
      </c>
    </row>
    <row r="248" customFormat="false" ht="12.8" hidden="false" customHeight="false" outlineLevel="0" collapsed="false">
      <c r="A248" s="17" t="s">
        <v>247</v>
      </c>
      <c r="B248" s="20" t="n">
        <v>84.9287</v>
      </c>
      <c r="E248" s="22" t="s">
        <v>334</v>
      </c>
      <c r="F248" s="20" t="n">
        <v>72.2245</v>
      </c>
      <c r="G248" s="20" t="n">
        <v>71.7223</v>
      </c>
      <c r="H248" s="20" t="n">
        <v>72.2245</v>
      </c>
      <c r="I248" s="20" t="n">
        <v>72.2245</v>
      </c>
    </row>
    <row r="249" customFormat="false" ht="12.8" hidden="false" customHeight="false" outlineLevel="0" collapsed="false">
      <c r="A249" s="17" t="s">
        <v>248</v>
      </c>
      <c r="B249" s="20" t="n">
        <v>82.0218</v>
      </c>
      <c r="E249" s="22" t="s">
        <v>336</v>
      </c>
      <c r="F249" s="20" t="n">
        <v>71.9322</v>
      </c>
      <c r="G249" s="20" t="n">
        <v>82.973</v>
      </c>
      <c r="H249" s="20" t="n">
        <v>71.9322</v>
      </c>
      <c r="I249" s="20" t="n">
        <v>71.9322</v>
      </c>
    </row>
    <row r="250" customFormat="false" ht="12.8" hidden="false" customHeight="false" outlineLevel="0" collapsed="false">
      <c r="A250" s="17" t="s">
        <v>343</v>
      </c>
      <c r="B250" s="20" t="n">
        <v>88.1647</v>
      </c>
      <c r="E250" s="22" t="s">
        <v>242</v>
      </c>
      <c r="F250" s="20" t="n">
        <v>83.0139</v>
      </c>
      <c r="G250" s="20" t="n">
        <v>81.8618</v>
      </c>
      <c r="H250" s="20" t="n">
        <v>83.0139</v>
      </c>
      <c r="I250" s="20" t="n">
        <v>83.0139</v>
      </c>
    </row>
    <row r="251" customFormat="false" ht="12.8" hidden="false" customHeight="false" outlineLevel="0" collapsed="false">
      <c r="A251" s="17" t="s">
        <v>345</v>
      </c>
      <c r="B251" s="20" t="n">
        <v>89.5591</v>
      </c>
      <c r="E251" s="22" t="s">
        <v>243</v>
      </c>
      <c r="F251" s="20" t="n">
        <v>82.0394</v>
      </c>
      <c r="G251" s="20" t="n">
        <v>82.8541</v>
      </c>
      <c r="H251" s="20" t="n">
        <v>82.0394</v>
      </c>
      <c r="I251" s="20" t="n">
        <v>82.0394</v>
      </c>
    </row>
    <row r="252" customFormat="false" ht="12.8" hidden="false" customHeight="false" outlineLevel="0" collapsed="false">
      <c r="A252" s="17" t="s">
        <v>249</v>
      </c>
      <c r="B252" s="20" t="n">
        <v>88.9818</v>
      </c>
      <c r="E252" s="22" t="s">
        <v>245</v>
      </c>
      <c r="F252" s="20" t="n">
        <v>83.0394</v>
      </c>
      <c r="G252" s="20" t="n">
        <v>84.9236</v>
      </c>
      <c r="H252" s="20" t="n">
        <v>83.0394</v>
      </c>
      <c r="I252" s="20" t="n">
        <v>83.0394</v>
      </c>
    </row>
    <row r="253" customFormat="false" ht="12.8" hidden="false" customHeight="false" outlineLevel="0" collapsed="false">
      <c r="A253" s="17" t="s">
        <v>250</v>
      </c>
      <c r="B253" s="20" t="n">
        <v>87.2982</v>
      </c>
      <c r="E253" s="22" t="s">
        <v>247</v>
      </c>
      <c r="F253" s="20" t="n">
        <v>84.9287</v>
      </c>
      <c r="G253" s="20" t="n">
        <v>81.8191</v>
      </c>
      <c r="H253" s="20" t="n">
        <v>84.9287</v>
      </c>
      <c r="I253" s="20" t="n">
        <v>84.9287</v>
      </c>
    </row>
    <row r="254" customFormat="false" ht="12.8" hidden="false" customHeight="false" outlineLevel="0" collapsed="false">
      <c r="A254" s="17" t="s">
        <v>251</v>
      </c>
      <c r="B254" s="20" t="n">
        <v>84.706</v>
      </c>
      <c r="E254" s="22" t="s">
        <v>248</v>
      </c>
      <c r="F254" s="20" t="n">
        <v>82.0218</v>
      </c>
      <c r="G254" s="20" t="n">
        <v>88.1559</v>
      </c>
      <c r="H254" s="20" t="n">
        <v>82.0218</v>
      </c>
      <c r="I254" s="20" t="n">
        <v>82.0218</v>
      </c>
    </row>
    <row r="255" customFormat="false" ht="12.8" hidden="false" customHeight="false" outlineLevel="0" collapsed="false">
      <c r="A255" s="17" t="s">
        <v>252</v>
      </c>
      <c r="B255" s="20" t="n">
        <v>86.0285</v>
      </c>
      <c r="E255" s="22" t="s">
        <v>343</v>
      </c>
      <c r="F255" s="20" t="n">
        <v>88.1647</v>
      </c>
      <c r="G255" s="20" t="n">
        <v>89.4961</v>
      </c>
      <c r="H255" s="20" t="n">
        <v>88.1647</v>
      </c>
      <c r="I255" s="20" t="n">
        <v>88.1647</v>
      </c>
    </row>
    <row r="256" customFormat="false" ht="12.8" hidden="false" customHeight="false" outlineLevel="0" collapsed="false">
      <c r="A256" s="17" t="s">
        <v>254</v>
      </c>
      <c r="B256" s="20" t="n">
        <v>84.9906</v>
      </c>
      <c r="E256" s="22" t="s">
        <v>345</v>
      </c>
      <c r="F256" s="20" t="n">
        <v>89.5591</v>
      </c>
      <c r="G256" s="20" t="n">
        <v>88.886</v>
      </c>
      <c r="H256" s="20" t="n">
        <v>89.5591</v>
      </c>
      <c r="I256" s="20" t="n">
        <v>89.5591</v>
      </c>
    </row>
    <row r="257" customFormat="false" ht="12.8" hidden="false" customHeight="false" outlineLevel="0" collapsed="false">
      <c r="A257" s="17" t="s">
        <v>352</v>
      </c>
      <c r="B257" s="20" t="n">
        <v>85.3908</v>
      </c>
      <c r="E257" s="22" t="s">
        <v>249</v>
      </c>
      <c r="F257" s="20" t="n">
        <v>88.9818</v>
      </c>
      <c r="G257" s="20" t="n">
        <v>87.2621</v>
      </c>
      <c r="H257" s="20" t="n">
        <v>88.9818</v>
      </c>
      <c r="I257" s="20" t="n">
        <v>88.9818</v>
      </c>
    </row>
    <row r="258" customFormat="false" ht="12.8" hidden="false" customHeight="false" outlineLevel="0" collapsed="false">
      <c r="A258" s="17" t="s">
        <v>354</v>
      </c>
      <c r="B258" s="20" t="n">
        <v>82.5949</v>
      </c>
      <c r="E258" s="22" t="s">
        <v>250</v>
      </c>
      <c r="F258" s="20" t="n">
        <v>87.2982</v>
      </c>
      <c r="G258" s="20" t="n">
        <v>84.6812</v>
      </c>
      <c r="H258" s="20" t="n">
        <v>87.2982</v>
      </c>
      <c r="I258" s="20" t="n">
        <v>87.2982</v>
      </c>
    </row>
    <row r="259" customFormat="false" ht="12.8" hidden="false" customHeight="false" outlineLevel="0" collapsed="false">
      <c r="A259" s="17" t="s">
        <v>256</v>
      </c>
      <c r="B259" s="20" t="n">
        <v>81.3297</v>
      </c>
      <c r="E259" s="22" t="s">
        <v>251</v>
      </c>
      <c r="F259" s="20" t="n">
        <v>84.706</v>
      </c>
      <c r="G259" s="20" t="n">
        <v>85.9308</v>
      </c>
      <c r="H259" s="20" t="n">
        <v>84.706</v>
      </c>
      <c r="I259" s="20" t="n">
        <v>84.706</v>
      </c>
    </row>
    <row r="260" customFormat="false" ht="12.8" hidden="false" customHeight="false" outlineLevel="0" collapsed="false">
      <c r="A260" s="17" t="s">
        <v>257</v>
      </c>
      <c r="B260" s="20" t="n">
        <v>80.6623</v>
      </c>
      <c r="E260" s="22" t="s">
        <v>252</v>
      </c>
      <c r="F260" s="20" t="n">
        <v>86.0285</v>
      </c>
      <c r="G260" s="20" t="n">
        <v>84.9012</v>
      </c>
      <c r="H260" s="20" t="n">
        <v>86.0285</v>
      </c>
      <c r="I260" s="20" t="n">
        <v>86.0285</v>
      </c>
    </row>
    <row r="261" customFormat="false" ht="12.8" hidden="false" customHeight="false" outlineLevel="0" collapsed="false">
      <c r="A261" s="17" t="s">
        <v>258</v>
      </c>
      <c r="B261" s="20" t="n">
        <v>80.0106</v>
      </c>
      <c r="E261" s="22" t="s">
        <v>254</v>
      </c>
      <c r="F261" s="20" t="n">
        <v>84.9906</v>
      </c>
      <c r="G261" s="20" t="n">
        <v>85.309</v>
      </c>
      <c r="H261" s="20" t="n">
        <v>84.9906</v>
      </c>
      <c r="I261" s="20" t="n">
        <v>84.9906</v>
      </c>
    </row>
    <row r="262" customFormat="false" ht="12.8" hidden="false" customHeight="false" outlineLevel="0" collapsed="false">
      <c r="A262" s="17" t="s">
        <v>259</v>
      </c>
      <c r="B262" s="20" t="n">
        <v>85.1081</v>
      </c>
      <c r="E262" s="22" t="s">
        <v>352</v>
      </c>
      <c r="F262" s="20" t="n">
        <v>85.3908</v>
      </c>
      <c r="G262" s="20" t="n">
        <v>82.474</v>
      </c>
      <c r="H262" s="20" t="n">
        <v>85.3908</v>
      </c>
      <c r="I262" s="20" t="n">
        <v>85.3908</v>
      </c>
    </row>
    <row r="263" customFormat="false" ht="12.8" hidden="false" customHeight="false" outlineLevel="0" collapsed="false">
      <c r="A263" s="17" t="s">
        <v>260</v>
      </c>
      <c r="B263" s="20" t="n">
        <v>84.1082</v>
      </c>
      <c r="E263" s="22" t="s">
        <v>354</v>
      </c>
      <c r="F263" s="20" t="n">
        <v>82.5949</v>
      </c>
      <c r="G263" s="20" t="n">
        <v>81.2882</v>
      </c>
      <c r="H263" s="20" t="n">
        <v>82.5949</v>
      </c>
      <c r="I263" s="20" t="n">
        <v>82.5949</v>
      </c>
    </row>
    <row r="264" customFormat="false" ht="12.8" hidden="false" customHeight="false" outlineLevel="0" collapsed="false">
      <c r="A264" s="17" t="s">
        <v>361</v>
      </c>
      <c r="B264" s="20" t="n">
        <v>85.3426</v>
      </c>
      <c r="E264" s="22" t="s">
        <v>256</v>
      </c>
      <c r="F264" s="20" t="n">
        <v>81.3297</v>
      </c>
      <c r="G264" s="20" t="n">
        <v>80.8508</v>
      </c>
      <c r="H264" s="20" t="n">
        <v>81.3297</v>
      </c>
      <c r="I264" s="20" t="n">
        <v>81.3297</v>
      </c>
    </row>
    <row r="265" customFormat="false" ht="12.8" hidden="false" customHeight="false" outlineLevel="0" collapsed="false">
      <c r="A265" s="17" t="s">
        <v>363</v>
      </c>
      <c r="B265" s="20" t="n">
        <v>85.3693</v>
      </c>
      <c r="E265" s="22" t="s">
        <v>257</v>
      </c>
      <c r="F265" s="20" t="n">
        <v>80.6623</v>
      </c>
      <c r="G265" s="20" t="n">
        <v>79.9746</v>
      </c>
      <c r="H265" s="20" t="n">
        <v>80.6623</v>
      </c>
      <c r="I265" s="20" t="n">
        <v>80.6623</v>
      </c>
    </row>
    <row r="266" customFormat="false" ht="12.8" hidden="false" customHeight="false" outlineLevel="0" collapsed="false">
      <c r="A266" s="17" t="s">
        <v>261</v>
      </c>
      <c r="B266" s="20" t="n">
        <v>84.8042</v>
      </c>
      <c r="E266" s="22" t="s">
        <v>258</v>
      </c>
      <c r="F266" s="20" t="n">
        <v>80.0106</v>
      </c>
      <c r="G266" s="20" t="n">
        <v>85.1315</v>
      </c>
      <c r="H266" s="20" t="n">
        <v>80.0106</v>
      </c>
      <c r="I266" s="20" t="n">
        <v>80.0106</v>
      </c>
    </row>
    <row r="267" customFormat="false" ht="12.8" hidden="false" customHeight="false" outlineLevel="0" collapsed="false">
      <c r="A267" s="17" t="s">
        <v>263</v>
      </c>
      <c r="B267" s="20" t="n">
        <v>84.0908</v>
      </c>
      <c r="E267" s="22" t="s">
        <v>259</v>
      </c>
      <c r="F267" s="20" t="n">
        <v>85.1081</v>
      </c>
      <c r="G267" s="20" t="n">
        <v>84.0603</v>
      </c>
      <c r="H267" s="20" t="n">
        <v>85.1081</v>
      </c>
      <c r="I267" s="20" t="n">
        <v>85.1081</v>
      </c>
    </row>
    <row r="268" customFormat="false" ht="12.8" hidden="false" customHeight="false" outlineLevel="0" collapsed="false">
      <c r="A268" s="17" t="s">
        <v>265</v>
      </c>
      <c r="B268" s="20" t="n">
        <v>86.6264</v>
      </c>
      <c r="E268" s="22" t="s">
        <v>260</v>
      </c>
      <c r="F268" s="20" t="n">
        <v>84.1082</v>
      </c>
      <c r="G268" s="20" t="n">
        <v>85.5666</v>
      </c>
      <c r="H268" s="20" t="n">
        <v>84.1082</v>
      </c>
      <c r="I268" s="20" t="n">
        <v>84.1082</v>
      </c>
    </row>
    <row r="269" customFormat="false" ht="12.8" hidden="false" customHeight="false" outlineLevel="0" collapsed="false">
      <c r="A269" s="17" t="s">
        <v>266</v>
      </c>
      <c r="B269" s="20" t="n">
        <v>82.8124</v>
      </c>
      <c r="E269" s="22" t="s">
        <v>361</v>
      </c>
      <c r="F269" s="20" t="n">
        <v>85.3426</v>
      </c>
      <c r="G269" s="20" t="n">
        <v>85.3095</v>
      </c>
      <c r="H269" s="20" t="n">
        <v>85.3426</v>
      </c>
      <c r="I269" s="20" t="n">
        <v>85.3426</v>
      </c>
    </row>
    <row r="270" customFormat="false" ht="12.8" hidden="false" customHeight="false" outlineLevel="0" collapsed="false">
      <c r="A270" s="17" t="s">
        <v>267</v>
      </c>
      <c r="B270" s="20" t="n">
        <v>80.161</v>
      </c>
      <c r="E270" s="22" t="s">
        <v>363</v>
      </c>
      <c r="F270" s="20" t="n">
        <v>85.3693</v>
      </c>
      <c r="G270" s="20" t="n">
        <v>84.6849</v>
      </c>
      <c r="H270" s="20" t="n">
        <v>85.3693</v>
      </c>
      <c r="I270" s="20" t="n">
        <v>85.3693</v>
      </c>
    </row>
    <row r="271" customFormat="false" ht="12.8" hidden="false" customHeight="false" outlineLevel="0" collapsed="false">
      <c r="A271" s="17" t="s">
        <v>370</v>
      </c>
      <c r="B271" s="20" t="n">
        <v>76.8333</v>
      </c>
      <c r="E271" s="22" t="s">
        <v>261</v>
      </c>
      <c r="F271" s="20" t="n">
        <v>84.8042</v>
      </c>
      <c r="G271" s="20" t="n">
        <v>84.0254</v>
      </c>
      <c r="H271" s="20" t="n">
        <v>84.8042</v>
      </c>
      <c r="I271" s="20" t="n">
        <v>84.8042</v>
      </c>
    </row>
    <row r="272" customFormat="false" ht="12.8" hidden="false" customHeight="false" outlineLevel="0" collapsed="false">
      <c r="A272" s="17" t="s">
        <v>372</v>
      </c>
      <c r="B272" s="20" t="n">
        <v>73.3786</v>
      </c>
      <c r="E272" s="22" t="s">
        <v>263</v>
      </c>
      <c r="F272" s="20" t="n">
        <v>84.0908</v>
      </c>
      <c r="G272" s="20" t="n">
        <v>86.7386</v>
      </c>
      <c r="H272" s="20" t="n">
        <v>84.0908</v>
      </c>
      <c r="I272" s="20" t="n">
        <v>84.0908</v>
      </c>
    </row>
    <row r="273" customFormat="false" ht="12.8" hidden="false" customHeight="false" outlineLevel="0" collapsed="false">
      <c r="A273" s="17" t="s">
        <v>268</v>
      </c>
      <c r="B273" s="20" t="n">
        <v>73.6122</v>
      </c>
      <c r="E273" s="22" t="s">
        <v>265</v>
      </c>
      <c r="F273" s="20" t="n">
        <v>86.6264</v>
      </c>
      <c r="G273" s="20" t="n">
        <v>82.6773</v>
      </c>
      <c r="H273" s="20" t="n">
        <v>86.6264</v>
      </c>
      <c r="I273" s="20" t="n">
        <v>86.6264</v>
      </c>
    </row>
    <row r="274" customFormat="false" ht="12.8" hidden="false" customHeight="false" outlineLevel="0" collapsed="false">
      <c r="A274" s="17" t="s">
        <v>269</v>
      </c>
      <c r="B274" s="20" t="n">
        <v>74.2795</v>
      </c>
      <c r="E274" s="22" t="s">
        <v>266</v>
      </c>
      <c r="F274" s="20" t="n">
        <v>82.8124</v>
      </c>
      <c r="G274" s="20" t="n">
        <v>80.1787</v>
      </c>
      <c r="H274" s="20" t="n">
        <v>82.8124</v>
      </c>
      <c r="I274" s="20" t="n">
        <v>82.8124</v>
      </c>
    </row>
    <row r="275" customFormat="false" ht="12.8" hidden="false" customHeight="false" outlineLevel="0" collapsed="false">
      <c r="A275" s="17" t="s">
        <v>270</v>
      </c>
      <c r="B275" s="20" t="n">
        <v>73.9225</v>
      </c>
      <c r="E275" s="22" t="s">
        <v>267</v>
      </c>
      <c r="F275" s="20" t="n">
        <v>80.161</v>
      </c>
      <c r="G275" s="20" t="n">
        <v>77.1375</v>
      </c>
      <c r="H275" s="20" t="n">
        <v>80.161</v>
      </c>
      <c r="I275" s="20" t="n">
        <v>80.161</v>
      </c>
    </row>
    <row r="276" customFormat="false" ht="12.8" hidden="false" customHeight="false" outlineLevel="0" collapsed="false">
      <c r="A276" s="17" t="s">
        <v>272</v>
      </c>
      <c r="B276" s="20" t="n">
        <v>72.9762</v>
      </c>
      <c r="E276" s="22" t="s">
        <v>370</v>
      </c>
      <c r="F276" s="20" t="n">
        <v>76.8333</v>
      </c>
      <c r="G276" s="20" t="n">
        <v>73.3212</v>
      </c>
      <c r="H276" s="20" t="n">
        <v>76.8333</v>
      </c>
      <c r="I276" s="20" t="n">
        <v>76.8333</v>
      </c>
    </row>
    <row r="277" customFormat="false" ht="12.8" hidden="false" customHeight="false" outlineLevel="0" collapsed="false">
      <c r="A277" s="17" t="s">
        <v>274</v>
      </c>
      <c r="B277" s="20" t="n">
        <v>70.8505</v>
      </c>
      <c r="E277" s="22" t="s">
        <v>372</v>
      </c>
      <c r="F277" s="20" t="n">
        <v>73.3786</v>
      </c>
      <c r="G277" s="20" t="n">
        <v>73.5717</v>
      </c>
      <c r="H277" s="20" t="n">
        <v>73.3786</v>
      </c>
      <c r="I277" s="20" t="n">
        <v>73.3786</v>
      </c>
    </row>
    <row r="278" customFormat="false" ht="12.8" hidden="false" customHeight="false" outlineLevel="0" collapsed="false">
      <c r="A278" s="17" t="s">
        <v>379</v>
      </c>
      <c r="B278" s="20" t="n">
        <v>75.9317</v>
      </c>
      <c r="E278" s="22" t="s">
        <v>268</v>
      </c>
      <c r="F278" s="20" t="n">
        <v>73.6122</v>
      </c>
      <c r="G278" s="20" t="n">
        <v>74.3764</v>
      </c>
      <c r="H278" s="20" t="n">
        <v>73.6122</v>
      </c>
      <c r="I278" s="20" t="n">
        <v>73.6122</v>
      </c>
    </row>
    <row r="279" customFormat="false" ht="12.8" hidden="false" customHeight="false" outlineLevel="0" collapsed="false">
      <c r="A279" s="17" t="s">
        <v>381</v>
      </c>
      <c r="B279" s="20" t="n">
        <v>74.6335</v>
      </c>
      <c r="E279" s="22" t="s">
        <v>269</v>
      </c>
      <c r="F279" s="20" t="n">
        <v>74.2795</v>
      </c>
      <c r="G279" s="20" t="n">
        <v>73.6366</v>
      </c>
      <c r="H279" s="20" t="n">
        <v>74.2795</v>
      </c>
      <c r="I279" s="20" t="n">
        <v>74.2795</v>
      </c>
    </row>
    <row r="280" customFormat="false" ht="12.8" hidden="false" customHeight="false" outlineLevel="0" collapsed="false">
      <c r="A280" s="17" t="s">
        <v>275</v>
      </c>
      <c r="B280" s="20" t="n">
        <v>79.252</v>
      </c>
      <c r="E280" s="22" t="s">
        <v>270</v>
      </c>
      <c r="F280" s="20" t="n">
        <v>73.9225</v>
      </c>
      <c r="G280" s="20" t="n">
        <v>73.0505</v>
      </c>
      <c r="H280" s="20" t="n">
        <v>73.9225</v>
      </c>
      <c r="I280" s="20" t="n">
        <v>73.9225</v>
      </c>
    </row>
    <row r="281" customFormat="false" ht="12.8" hidden="false" customHeight="false" outlineLevel="0" collapsed="false">
      <c r="A281" s="17" t="s">
        <v>276</v>
      </c>
      <c r="B281" s="20" t="n">
        <v>80.2681</v>
      </c>
      <c r="E281" s="22" t="s">
        <v>272</v>
      </c>
      <c r="F281" s="20" t="n">
        <v>72.9762</v>
      </c>
      <c r="G281" s="20" t="n">
        <v>70.8258</v>
      </c>
      <c r="H281" s="20" t="n">
        <v>72.9762</v>
      </c>
      <c r="I281" s="20" t="n">
        <v>72.9762</v>
      </c>
    </row>
    <row r="282" customFormat="false" ht="12.8" hidden="false" customHeight="false" outlineLevel="0" collapsed="false">
      <c r="A282" s="17" t="s">
        <v>277</v>
      </c>
      <c r="B282" s="20" t="n">
        <v>80.303</v>
      </c>
      <c r="E282" s="22" t="s">
        <v>274</v>
      </c>
      <c r="F282" s="20" t="n">
        <v>70.8505</v>
      </c>
      <c r="G282" s="20" t="n">
        <v>75.9254</v>
      </c>
      <c r="H282" s="20" t="n">
        <v>70.8505</v>
      </c>
      <c r="I282" s="20" t="n">
        <v>70.8505</v>
      </c>
    </row>
    <row r="283" customFormat="false" ht="12.8" hidden="false" customHeight="false" outlineLevel="0" collapsed="false">
      <c r="A283" s="17" t="s">
        <v>278</v>
      </c>
      <c r="B283" s="20" t="n">
        <v>80.1834</v>
      </c>
      <c r="E283" s="22" t="s">
        <v>379</v>
      </c>
      <c r="F283" s="20" t="n">
        <v>75.9317</v>
      </c>
      <c r="G283" s="20" t="n">
        <v>74.5619</v>
      </c>
      <c r="H283" s="20" t="n">
        <v>75.9317</v>
      </c>
      <c r="I283" s="20" t="n">
        <v>75.9317</v>
      </c>
    </row>
    <row r="284" customFormat="false" ht="12.8" hidden="false" customHeight="false" outlineLevel="0" collapsed="false">
      <c r="A284" s="17" t="s">
        <v>387</v>
      </c>
      <c r="B284" s="20" t="n">
        <v>79.0588</v>
      </c>
      <c r="E284" s="22" t="s">
        <v>381</v>
      </c>
      <c r="F284" s="20" t="n">
        <v>74.6335</v>
      </c>
      <c r="G284" s="20" t="n">
        <v>79.1299</v>
      </c>
      <c r="H284" s="20" t="n">
        <v>74.6335</v>
      </c>
      <c r="I284" s="20" t="n">
        <v>74.6335</v>
      </c>
    </row>
    <row r="285" customFormat="false" ht="12.8" hidden="false" customHeight="false" outlineLevel="0" collapsed="false">
      <c r="A285" s="17" t="s">
        <v>389</v>
      </c>
      <c r="B285" s="20" t="n">
        <v>80.4938</v>
      </c>
      <c r="E285" s="22" t="s">
        <v>275</v>
      </c>
      <c r="F285" s="20" t="n">
        <v>79.252</v>
      </c>
      <c r="G285" s="20" t="n">
        <v>80.3262</v>
      </c>
      <c r="H285" s="20" t="n">
        <v>79.252</v>
      </c>
      <c r="I285" s="20" t="n">
        <v>79.252</v>
      </c>
    </row>
    <row r="286" customFormat="false" ht="12.8" hidden="false" customHeight="false" outlineLevel="0" collapsed="false">
      <c r="A286" s="17" t="s">
        <v>391</v>
      </c>
      <c r="B286" s="20" t="n">
        <v>81.8132</v>
      </c>
      <c r="E286" s="22" t="s">
        <v>276</v>
      </c>
      <c r="F286" s="20" t="n">
        <v>80.2681</v>
      </c>
      <c r="G286" s="20" t="n">
        <v>80.2972</v>
      </c>
      <c r="H286" s="20" t="n">
        <v>80.2681</v>
      </c>
      <c r="I286" s="20" t="n">
        <v>80.2681</v>
      </c>
    </row>
    <row r="287" customFormat="false" ht="12.8" hidden="false" customHeight="false" outlineLevel="0" collapsed="false">
      <c r="A287" s="17" t="s">
        <v>279</v>
      </c>
      <c r="B287" s="20" t="n">
        <v>80.6849</v>
      </c>
      <c r="E287" s="22" t="s">
        <v>277</v>
      </c>
      <c r="F287" s="20" t="n">
        <v>80.303</v>
      </c>
      <c r="G287" s="20" t="n">
        <v>80.1114</v>
      </c>
      <c r="H287" s="20" t="n">
        <v>80.303</v>
      </c>
      <c r="I287" s="20" t="n">
        <v>80.303</v>
      </c>
    </row>
    <row r="288" customFormat="false" ht="12.8" hidden="false" customHeight="false" outlineLevel="0" collapsed="false">
      <c r="A288" s="17" t="s">
        <v>281</v>
      </c>
      <c r="B288" s="20" t="n">
        <v>81.2726</v>
      </c>
      <c r="E288" s="22" t="s">
        <v>278</v>
      </c>
      <c r="F288" s="20" t="n">
        <v>80.1834</v>
      </c>
      <c r="G288" s="20" t="n">
        <v>78.9543</v>
      </c>
      <c r="H288" s="20" t="n">
        <v>80.1834</v>
      </c>
      <c r="I288" s="20" t="n">
        <v>80.1834</v>
      </c>
    </row>
    <row r="289" customFormat="false" ht="12.8" hidden="false" customHeight="false" outlineLevel="0" collapsed="false">
      <c r="A289" s="17" t="s">
        <v>283</v>
      </c>
      <c r="B289" s="20" t="n">
        <v>79.8444</v>
      </c>
      <c r="E289" s="22" t="s">
        <v>387</v>
      </c>
      <c r="F289" s="20" t="n">
        <v>79.0588</v>
      </c>
      <c r="G289" s="20" t="n">
        <v>80.3704</v>
      </c>
      <c r="H289" s="20" t="n">
        <v>79.0588</v>
      </c>
      <c r="I289" s="20" t="n">
        <v>79.0588</v>
      </c>
    </row>
    <row r="290" customFormat="false" ht="12.8" hidden="false" customHeight="false" outlineLevel="0" collapsed="false">
      <c r="A290" s="17" t="s">
        <v>284</v>
      </c>
      <c r="B290" s="20" t="n">
        <v>83.0681</v>
      </c>
      <c r="E290" s="22" t="s">
        <v>389</v>
      </c>
      <c r="F290" s="20" t="n">
        <v>80.4938</v>
      </c>
      <c r="G290" s="20" t="n">
        <v>81.7879</v>
      </c>
      <c r="H290" s="20" t="n">
        <v>80.4938</v>
      </c>
      <c r="I290" s="20" t="n">
        <v>80.4938</v>
      </c>
    </row>
    <row r="291" customFormat="false" ht="12.8" hidden="false" customHeight="false" outlineLevel="0" collapsed="false">
      <c r="A291" s="17" t="s">
        <v>285</v>
      </c>
      <c r="B291" s="20" t="n">
        <v>79.9839</v>
      </c>
      <c r="E291" s="22" t="s">
        <v>391</v>
      </c>
      <c r="F291" s="20" t="n">
        <v>81.8132</v>
      </c>
      <c r="G291" s="20" t="n">
        <v>80.7502</v>
      </c>
      <c r="H291" s="20" t="n">
        <v>81.8132</v>
      </c>
      <c r="I291" s="20" t="n">
        <v>81.8132</v>
      </c>
    </row>
    <row r="292" customFormat="false" ht="12.8" hidden="false" customHeight="false" outlineLevel="0" collapsed="false">
      <c r="A292" s="17" t="s">
        <v>398</v>
      </c>
      <c r="B292" s="20" t="n">
        <v>79.0339</v>
      </c>
      <c r="E292" s="22" t="s">
        <v>279</v>
      </c>
      <c r="F292" s="20" t="n">
        <v>80.6849</v>
      </c>
      <c r="G292" s="20" t="n">
        <v>81.3736</v>
      </c>
      <c r="H292" s="20" t="n">
        <v>80.6849</v>
      </c>
      <c r="I292" s="20" t="n">
        <v>80.6849</v>
      </c>
    </row>
    <row r="293" customFormat="false" ht="12.8" hidden="false" customHeight="false" outlineLevel="0" collapsed="false">
      <c r="A293" s="17" t="s">
        <v>400</v>
      </c>
      <c r="B293" s="20" t="n">
        <v>78.5232</v>
      </c>
      <c r="E293" s="22" t="s">
        <v>281</v>
      </c>
      <c r="F293" s="20" t="n">
        <v>81.2726</v>
      </c>
      <c r="G293" s="20" t="n">
        <v>79.9065</v>
      </c>
      <c r="H293" s="20" t="n">
        <v>81.2726</v>
      </c>
      <c r="I293" s="20" t="n">
        <v>81.2726</v>
      </c>
    </row>
    <row r="294" customFormat="false" ht="12.8" hidden="false" customHeight="false" outlineLevel="0" collapsed="false">
      <c r="A294" s="17" t="s">
        <v>286</v>
      </c>
      <c r="B294" s="20" t="n">
        <v>77.0982</v>
      </c>
      <c r="E294" s="22" t="s">
        <v>283</v>
      </c>
      <c r="F294" s="20" t="n">
        <v>79.8444</v>
      </c>
      <c r="G294" s="20" t="n">
        <v>82.8628</v>
      </c>
      <c r="H294" s="20" t="n">
        <v>79.8444</v>
      </c>
      <c r="I294" s="20" t="n">
        <v>79.8444</v>
      </c>
    </row>
    <row r="295" customFormat="false" ht="12.8" hidden="false" customHeight="false" outlineLevel="0" collapsed="false">
      <c r="A295" s="17" t="s">
        <v>287</v>
      </c>
      <c r="B295" s="20" t="n">
        <v>82.3432</v>
      </c>
      <c r="E295" s="22" t="s">
        <v>284</v>
      </c>
      <c r="F295" s="20" t="n">
        <v>83.0681</v>
      </c>
      <c r="G295" s="20" t="n">
        <v>80.0257</v>
      </c>
      <c r="H295" s="20" t="n">
        <v>83.0681</v>
      </c>
      <c r="I295" s="20" t="n">
        <v>83.0681</v>
      </c>
    </row>
    <row r="296" customFormat="false" ht="12.8" hidden="false" customHeight="false" outlineLevel="0" collapsed="false">
      <c r="A296" s="17" t="s">
        <v>288</v>
      </c>
      <c r="B296" s="20" t="n">
        <v>82.4732</v>
      </c>
      <c r="E296" s="22" t="s">
        <v>285</v>
      </c>
      <c r="F296" s="20" t="n">
        <v>79.9839</v>
      </c>
      <c r="G296" s="20" t="n">
        <v>78.8923</v>
      </c>
      <c r="H296" s="20" t="n">
        <v>79.9839</v>
      </c>
      <c r="I296" s="20" t="n">
        <v>79.9839</v>
      </c>
    </row>
    <row r="297" customFormat="false" ht="12.8" hidden="false" customHeight="false" outlineLevel="0" collapsed="false">
      <c r="A297" s="17" t="s">
        <v>290</v>
      </c>
      <c r="B297" s="20" t="n">
        <v>92.7704</v>
      </c>
      <c r="E297" s="22" t="s">
        <v>398</v>
      </c>
      <c r="F297" s="20" t="n">
        <v>79.0339</v>
      </c>
      <c r="G297" s="20" t="n">
        <v>78.4215</v>
      </c>
      <c r="H297" s="20" t="n">
        <v>79.0339</v>
      </c>
      <c r="I297" s="20" t="n">
        <v>79.0339</v>
      </c>
    </row>
    <row r="298" customFormat="false" ht="12.8" hidden="false" customHeight="false" outlineLevel="0" collapsed="false">
      <c r="A298" s="17" t="s">
        <v>292</v>
      </c>
      <c r="B298" s="20" t="n">
        <v>90.2412</v>
      </c>
      <c r="E298" s="22" t="s">
        <v>400</v>
      </c>
      <c r="F298" s="20" t="n">
        <v>78.5232</v>
      </c>
      <c r="G298" s="20" t="n">
        <v>76.9598</v>
      </c>
      <c r="H298" s="20" t="n">
        <v>78.5232</v>
      </c>
      <c r="I298" s="20" t="n">
        <v>78.5232</v>
      </c>
    </row>
    <row r="299" customFormat="false" ht="12.8" hidden="false" customHeight="false" outlineLevel="0" collapsed="false">
      <c r="A299" s="17" t="s">
        <v>407</v>
      </c>
      <c r="B299" s="20" t="n">
        <v>91.367</v>
      </c>
      <c r="E299" s="22" t="s">
        <v>286</v>
      </c>
      <c r="F299" s="20" t="n">
        <v>77.0982</v>
      </c>
      <c r="G299" s="20" t="n">
        <v>82.545</v>
      </c>
      <c r="H299" s="20" t="n">
        <v>77.0982</v>
      </c>
      <c r="I299" s="20" t="n">
        <v>77.0982</v>
      </c>
    </row>
    <row r="300" customFormat="false" ht="12.8" hidden="false" customHeight="false" outlineLevel="0" collapsed="false">
      <c r="A300" s="17" t="s">
        <v>409</v>
      </c>
      <c r="B300" s="20" t="n">
        <v>87.2477</v>
      </c>
      <c r="E300" s="22" t="s">
        <v>287</v>
      </c>
      <c r="F300" s="20" t="n">
        <v>82.3432</v>
      </c>
      <c r="G300" s="20" t="n">
        <v>82.3985</v>
      </c>
      <c r="H300" s="20" t="n">
        <v>82.3432</v>
      </c>
      <c r="I300" s="20" t="n">
        <v>82.3432</v>
      </c>
    </row>
    <row r="301" customFormat="false" ht="12.8" hidden="false" customHeight="false" outlineLevel="0" collapsed="false">
      <c r="A301" s="17" t="s">
        <v>293</v>
      </c>
      <c r="B301" s="20" t="n">
        <v>86.8533</v>
      </c>
      <c r="E301" s="22" t="s">
        <v>288</v>
      </c>
      <c r="F301" s="20" t="n">
        <v>82.4732</v>
      </c>
      <c r="G301" s="20" t="n">
        <v>92.6711</v>
      </c>
      <c r="H301" s="20" t="n">
        <v>82.4732</v>
      </c>
      <c r="I301" s="20" t="n">
        <v>82.4732</v>
      </c>
    </row>
    <row r="302" customFormat="false" ht="12.8" hidden="false" customHeight="false" outlineLevel="0" collapsed="false">
      <c r="A302" s="17" t="s">
        <v>294</v>
      </c>
      <c r="B302" s="20" t="n">
        <v>85.2684</v>
      </c>
      <c r="E302" s="22" t="s">
        <v>290</v>
      </c>
      <c r="F302" s="20" t="n">
        <v>92.7704</v>
      </c>
      <c r="G302" s="20" t="n">
        <v>90.5462</v>
      </c>
      <c r="H302" s="20" t="n">
        <v>92.7704</v>
      </c>
      <c r="I302" s="20" t="n">
        <v>92.7704</v>
      </c>
    </row>
    <row r="303" customFormat="false" ht="12.8" hidden="false" customHeight="false" outlineLevel="0" collapsed="false">
      <c r="A303" s="17" t="s">
        <v>295</v>
      </c>
      <c r="B303" s="20" t="n">
        <v>83.7809</v>
      </c>
      <c r="E303" s="22" t="s">
        <v>292</v>
      </c>
      <c r="F303" s="20" t="n">
        <v>90.2412</v>
      </c>
      <c r="G303" s="20" t="n">
        <v>91.2885</v>
      </c>
      <c r="H303" s="20" t="n">
        <v>90.2412</v>
      </c>
      <c r="I303" s="20" t="n">
        <v>90.2412</v>
      </c>
    </row>
    <row r="304" customFormat="false" ht="12.8" hidden="false" customHeight="false" outlineLevel="0" collapsed="false">
      <c r="A304" s="17" t="s">
        <v>296</v>
      </c>
      <c r="B304" s="20" t="n">
        <v>86.3439</v>
      </c>
      <c r="E304" s="22" t="s">
        <v>407</v>
      </c>
      <c r="F304" s="20" t="n">
        <v>91.367</v>
      </c>
      <c r="G304" s="20" t="n">
        <v>87.2596</v>
      </c>
      <c r="H304" s="20" t="n">
        <v>91.367</v>
      </c>
      <c r="I304" s="20" t="n">
        <v>91.367</v>
      </c>
    </row>
    <row r="305" customFormat="false" ht="12.8" hidden="false" customHeight="false" outlineLevel="0" collapsed="false">
      <c r="A305" s="17" t="s">
        <v>415</v>
      </c>
      <c r="B305" s="20" t="n">
        <v>86.2646</v>
      </c>
      <c r="E305" s="22" t="s">
        <v>409</v>
      </c>
      <c r="F305" s="20" t="n">
        <v>87.2477</v>
      </c>
      <c r="G305" s="20" t="n">
        <v>86.543</v>
      </c>
      <c r="H305" s="20" t="n">
        <v>87.2477</v>
      </c>
      <c r="I305" s="20" t="n">
        <v>87.2477</v>
      </c>
    </row>
    <row r="306" customFormat="false" ht="12.8" hidden="false" customHeight="false" outlineLevel="0" collapsed="false">
      <c r="A306" s="17" t="s">
        <v>417</v>
      </c>
      <c r="B306" s="20" t="n">
        <v>83.089</v>
      </c>
      <c r="E306" s="22" t="s">
        <v>293</v>
      </c>
      <c r="F306" s="20" t="n">
        <v>86.8533</v>
      </c>
      <c r="G306" s="20" t="n">
        <v>85.2622</v>
      </c>
      <c r="H306" s="20" t="n">
        <v>86.8533</v>
      </c>
      <c r="I306" s="20" t="n">
        <v>86.8533</v>
      </c>
    </row>
    <row r="307" customFormat="false" ht="12.8" hidden="false" customHeight="false" outlineLevel="0" collapsed="false">
      <c r="A307" s="17" t="s">
        <v>419</v>
      </c>
      <c r="B307" s="20" t="n">
        <v>81.8563</v>
      </c>
      <c r="E307" s="22" t="s">
        <v>294</v>
      </c>
      <c r="F307" s="20" t="n">
        <v>85.2684</v>
      </c>
      <c r="G307" s="20" t="n">
        <v>83.8419</v>
      </c>
      <c r="H307" s="20" t="n">
        <v>85.2684</v>
      </c>
      <c r="I307" s="20" t="n">
        <v>85.2684</v>
      </c>
    </row>
    <row r="308" customFormat="false" ht="12.8" hidden="false" customHeight="false" outlineLevel="0" collapsed="false">
      <c r="A308" s="17" t="s">
        <v>421</v>
      </c>
      <c r="B308" s="20" t="n">
        <v>82.3976</v>
      </c>
      <c r="E308" s="22" t="s">
        <v>295</v>
      </c>
      <c r="F308" s="20" t="n">
        <v>83.7809</v>
      </c>
      <c r="G308" s="20" t="n">
        <v>86.6358</v>
      </c>
      <c r="H308" s="20" t="n">
        <v>83.7809</v>
      </c>
      <c r="I308" s="20" t="n">
        <v>83.7809</v>
      </c>
    </row>
    <row r="309" customFormat="false" ht="12.8" hidden="false" customHeight="false" outlineLevel="0" collapsed="false">
      <c r="A309" s="17" t="s">
        <v>297</v>
      </c>
      <c r="B309" s="20" t="n">
        <v>83.2674</v>
      </c>
      <c r="E309" s="22" t="s">
        <v>296</v>
      </c>
      <c r="F309" s="20" t="n">
        <v>86.3439</v>
      </c>
      <c r="G309" s="20" t="n">
        <v>86.2114</v>
      </c>
      <c r="H309" s="20" t="n">
        <v>86.3439</v>
      </c>
      <c r="I309" s="20" t="n">
        <v>86.3439</v>
      </c>
    </row>
    <row r="310" customFormat="false" ht="12.8" hidden="false" customHeight="false" outlineLevel="0" collapsed="false">
      <c r="A310" s="17" t="s">
        <v>299</v>
      </c>
      <c r="B310" s="20" t="n">
        <v>84.924</v>
      </c>
      <c r="E310" s="22" t="s">
        <v>415</v>
      </c>
      <c r="F310" s="20" t="n">
        <v>86.2646</v>
      </c>
      <c r="G310" s="20" t="n">
        <v>83.198</v>
      </c>
      <c r="H310" s="20" t="n">
        <v>86.2646</v>
      </c>
      <c r="I310" s="20" t="n">
        <v>86.2646</v>
      </c>
    </row>
    <row r="311" customFormat="false" ht="12.8" hidden="false" customHeight="false" outlineLevel="0" collapsed="false">
      <c r="A311" s="17" t="s">
        <v>301</v>
      </c>
      <c r="B311" s="20" t="n">
        <v>84.3898</v>
      </c>
      <c r="E311" s="22" t="s">
        <v>417</v>
      </c>
      <c r="F311" s="20" t="n">
        <v>83.089</v>
      </c>
      <c r="G311" s="20" t="n">
        <v>81.8845</v>
      </c>
      <c r="H311" s="20" t="n">
        <v>83.089</v>
      </c>
      <c r="I311" s="20" t="n">
        <v>83.089</v>
      </c>
    </row>
    <row r="312" customFormat="false" ht="12.8" hidden="false" customHeight="false" outlineLevel="0" collapsed="false">
      <c r="A312" s="17" t="s">
        <v>302</v>
      </c>
      <c r="B312" s="20" t="n">
        <v>85.2215</v>
      </c>
      <c r="E312" s="22" t="s">
        <v>419</v>
      </c>
      <c r="F312" s="20" t="n">
        <v>81.8563</v>
      </c>
      <c r="G312" s="20" t="n">
        <v>82.3944</v>
      </c>
      <c r="H312" s="20" t="n">
        <v>81.8563</v>
      </c>
      <c r="I312" s="20" t="n">
        <v>81.8563</v>
      </c>
    </row>
    <row r="313" customFormat="false" ht="12.8" hidden="false" customHeight="false" outlineLevel="0" collapsed="false">
      <c r="A313" s="17" t="s">
        <v>427</v>
      </c>
      <c r="B313" s="20" t="n">
        <v>86.079</v>
      </c>
      <c r="E313" s="22" t="s">
        <v>421</v>
      </c>
      <c r="F313" s="20" t="n">
        <v>82.3976</v>
      </c>
      <c r="G313" s="20" t="n">
        <v>83.1627</v>
      </c>
      <c r="H313" s="20" t="n">
        <v>82.3976</v>
      </c>
      <c r="I313" s="20" t="n">
        <v>82.3976</v>
      </c>
    </row>
    <row r="314" customFormat="false" ht="12.8" hidden="false" customHeight="false" outlineLevel="0" collapsed="false">
      <c r="A314" s="17" t="s">
        <v>429</v>
      </c>
      <c r="B314" s="20" t="n">
        <v>85.2633</v>
      </c>
      <c r="E314" s="22" t="s">
        <v>297</v>
      </c>
      <c r="F314" s="20" t="n">
        <v>83.2674</v>
      </c>
      <c r="G314" s="20" t="n">
        <v>84.6138</v>
      </c>
      <c r="H314" s="20" t="n">
        <v>83.2674</v>
      </c>
      <c r="I314" s="20" t="n">
        <v>83.2674</v>
      </c>
    </row>
    <row r="315" customFormat="false" ht="12.8" hidden="false" customHeight="false" outlineLevel="0" collapsed="false">
      <c r="A315" s="17" t="s">
        <v>303</v>
      </c>
      <c r="B315" s="20" t="n">
        <v>82.5379</v>
      </c>
      <c r="E315" s="22" t="s">
        <v>299</v>
      </c>
      <c r="F315" s="20" t="n">
        <v>84.924</v>
      </c>
      <c r="G315" s="20" t="n">
        <v>84.2866</v>
      </c>
      <c r="H315" s="20" t="n">
        <v>84.924</v>
      </c>
      <c r="I315" s="20" t="n">
        <v>84.924</v>
      </c>
    </row>
    <row r="316" customFormat="false" ht="12.8" hidden="false" customHeight="false" outlineLevel="0" collapsed="false">
      <c r="A316" s="17" t="s">
        <v>304</v>
      </c>
      <c r="B316" s="20" t="n">
        <v>81.6509</v>
      </c>
      <c r="E316" s="22" t="s">
        <v>301</v>
      </c>
      <c r="F316" s="20" t="n">
        <v>84.3898</v>
      </c>
      <c r="G316" s="20" t="n">
        <v>85.3382</v>
      </c>
      <c r="H316" s="20" t="n">
        <v>84.3898</v>
      </c>
      <c r="I316" s="20" t="n">
        <v>84.3898</v>
      </c>
    </row>
    <row r="317" customFormat="false" ht="12.8" hidden="false" customHeight="false" outlineLevel="0" collapsed="false">
      <c r="A317" s="17" t="s">
        <v>305</v>
      </c>
      <c r="B317" s="20" t="n">
        <v>84.311</v>
      </c>
      <c r="E317" s="22" t="s">
        <v>302</v>
      </c>
      <c r="F317" s="20" t="n">
        <v>85.2215</v>
      </c>
      <c r="G317" s="20" t="n">
        <v>86.0272</v>
      </c>
      <c r="H317" s="20" t="n">
        <v>85.2215</v>
      </c>
      <c r="I317" s="20" t="n">
        <v>85.2215</v>
      </c>
    </row>
    <row r="318" customFormat="false" ht="12.8" hidden="false" customHeight="false" outlineLevel="0" collapsed="false">
      <c r="A318" s="17" t="s">
        <v>306</v>
      </c>
      <c r="B318" s="20" t="n">
        <v>82.2552</v>
      </c>
      <c r="E318" s="22" t="s">
        <v>427</v>
      </c>
      <c r="F318" s="20" t="n">
        <v>86.079</v>
      </c>
      <c r="G318" s="20" t="n">
        <v>85.381</v>
      </c>
      <c r="H318" s="20" t="n">
        <v>86.079</v>
      </c>
      <c r="I318" s="20" t="n">
        <v>86.079</v>
      </c>
    </row>
    <row r="319" customFormat="false" ht="12.8" hidden="false" customHeight="false" outlineLevel="0" collapsed="false">
      <c r="A319" s="17" t="s">
        <v>308</v>
      </c>
      <c r="B319" s="20" t="n">
        <v>82.6011</v>
      </c>
      <c r="E319" s="22" t="s">
        <v>429</v>
      </c>
      <c r="F319" s="20" t="n">
        <v>85.2633</v>
      </c>
      <c r="G319" s="20" t="n">
        <v>82.498</v>
      </c>
      <c r="H319" s="20" t="n">
        <v>85.2633</v>
      </c>
      <c r="I319" s="20" t="n">
        <v>85.2633</v>
      </c>
    </row>
    <row r="320" customFormat="false" ht="12.8" hidden="false" customHeight="false" outlineLevel="0" collapsed="false">
      <c r="A320" s="17" t="s">
        <v>436</v>
      </c>
      <c r="B320" s="20" t="n">
        <v>86.8316</v>
      </c>
      <c r="E320" s="22" t="s">
        <v>303</v>
      </c>
      <c r="F320" s="20" t="n">
        <v>82.5379</v>
      </c>
      <c r="G320" s="20" t="n">
        <v>81.6746</v>
      </c>
      <c r="H320" s="20" t="n">
        <v>82.5379</v>
      </c>
      <c r="I320" s="20" t="n">
        <v>82.5379</v>
      </c>
    </row>
    <row r="321" customFormat="false" ht="12.8" hidden="false" customHeight="false" outlineLevel="0" collapsed="false">
      <c r="A321" s="17" t="s">
        <v>438</v>
      </c>
      <c r="B321" s="20" t="n">
        <v>84.9379</v>
      </c>
      <c r="E321" s="22" t="s">
        <v>304</v>
      </c>
      <c r="F321" s="20" t="n">
        <v>81.6509</v>
      </c>
      <c r="G321" s="20" t="n">
        <v>84.2149</v>
      </c>
      <c r="H321" s="20" t="n">
        <v>81.6509</v>
      </c>
      <c r="I321" s="20" t="n">
        <v>81.6509</v>
      </c>
    </row>
    <row r="322" customFormat="false" ht="12.8" hidden="false" customHeight="false" outlineLevel="0" collapsed="false">
      <c r="A322" s="17" t="s">
        <v>310</v>
      </c>
      <c r="B322" s="20" t="n">
        <v>86.8946</v>
      </c>
      <c r="E322" s="22" t="s">
        <v>305</v>
      </c>
      <c r="F322" s="20" t="n">
        <v>84.311</v>
      </c>
      <c r="G322" s="20" t="n">
        <v>82.4009</v>
      </c>
      <c r="H322" s="20" t="n">
        <v>84.311</v>
      </c>
      <c r="I322" s="20" t="n">
        <v>84.311</v>
      </c>
    </row>
    <row r="323" customFormat="false" ht="12.8" hidden="false" customHeight="false" outlineLevel="0" collapsed="false">
      <c r="A323" s="17" t="s">
        <v>311</v>
      </c>
      <c r="B323" s="20" t="n">
        <v>86.4772</v>
      </c>
      <c r="E323" s="22" t="s">
        <v>306</v>
      </c>
      <c r="F323" s="20" t="n">
        <v>82.2552</v>
      </c>
      <c r="G323" s="20" t="n">
        <v>82.488</v>
      </c>
      <c r="H323" s="20" t="n">
        <v>82.2552</v>
      </c>
      <c r="I323" s="20" t="n">
        <v>82.2552</v>
      </c>
    </row>
    <row r="324" customFormat="false" ht="12.8" hidden="false" customHeight="false" outlineLevel="0" collapsed="false">
      <c r="A324" s="17" t="s">
        <v>312</v>
      </c>
      <c r="B324" s="20" t="n">
        <v>80.4958</v>
      </c>
      <c r="E324" s="22" t="s">
        <v>308</v>
      </c>
      <c r="F324" s="20" t="n">
        <v>82.6011</v>
      </c>
      <c r="G324" s="20" t="n">
        <v>86.7952</v>
      </c>
      <c r="H324" s="20" t="n">
        <v>82.6011</v>
      </c>
      <c r="I324" s="20" t="n">
        <v>82.6011</v>
      </c>
    </row>
    <row r="325" customFormat="false" ht="12.8" hidden="false" customHeight="false" outlineLevel="0" collapsed="false">
      <c r="A325" s="17" t="s">
        <v>313</v>
      </c>
      <c r="B325" s="20" t="n">
        <v>76.7852</v>
      </c>
      <c r="E325" s="22" t="s">
        <v>436</v>
      </c>
      <c r="F325" s="20" t="n">
        <v>86.8316</v>
      </c>
      <c r="G325" s="20" t="n">
        <v>84.8539</v>
      </c>
      <c r="H325" s="20" t="n">
        <v>86.8316</v>
      </c>
      <c r="I325" s="20" t="n">
        <v>86.8316</v>
      </c>
    </row>
    <row r="326" customFormat="false" ht="12.8" hidden="false" customHeight="false" outlineLevel="0" collapsed="false">
      <c r="A326" s="17" t="s">
        <v>314</v>
      </c>
      <c r="B326" s="20" t="n">
        <v>73.1238</v>
      </c>
      <c r="E326" s="22" t="s">
        <v>438</v>
      </c>
      <c r="F326" s="20" t="n">
        <v>84.9379</v>
      </c>
      <c r="G326" s="20" t="n">
        <v>86.9109</v>
      </c>
      <c r="H326" s="20" t="n">
        <v>84.9379</v>
      </c>
      <c r="I326" s="20" t="n">
        <v>84.9379</v>
      </c>
    </row>
    <row r="327" customFormat="false" ht="12.8" hidden="false" customHeight="false" outlineLevel="0" collapsed="false">
      <c r="A327" s="17" t="s">
        <v>445</v>
      </c>
      <c r="B327" s="20" t="n">
        <v>79.2155</v>
      </c>
      <c r="E327" s="22" t="s">
        <v>310</v>
      </c>
      <c r="F327" s="20" t="n">
        <v>86.8946</v>
      </c>
      <c r="G327" s="20" t="n">
        <v>86.491</v>
      </c>
      <c r="H327" s="20" t="n">
        <v>86.8946</v>
      </c>
      <c r="I327" s="20" t="n">
        <v>86.8946</v>
      </c>
    </row>
    <row r="328" customFormat="false" ht="12.8" hidden="false" customHeight="false" outlineLevel="0" collapsed="false">
      <c r="A328" s="17" t="s">
        <v>447</v>
      </c>
      <c r="B328" s="20" t="n">
        <v>76.9491</v>
      </c>
      <c r="E328" s="22" t="s">
        <v>311</v>
      </c>
      <c r="F328" s="20" t="n">
        <v>86.4772</v>
      </c>
      <c r="G328" s="20" t="n">
        <v>80.4033</v>
      </c>
      <c r="H328" s="20" t="n">
        <v>86.4772</v>
      </c>
      <c r="I328" s="20" t="n">
        <v>86.4772</v>
      </c>
    </row>
    <row r="329" customFormat="false" ht="12.8" hidden="false" customHeight="false" outlineLevel="0" collapsed="false">
      <c r="A329" s="17" t="s">
        <v>315</v>
      </c>
      <c r="B329" s="20" t="n">
        <v>79.5276</v>
      </c>
      <c r="E329" s="22" t="s">
        <v>312</v>
      </c>
      <c r="F329" s="20" t="n">
        <v>80.4958</v>
      </c>
      <c r="G329" s="20" t="n">
        <v>76.6831</v>
      </c>
      <c r="H329" s="20" t="n">
        <v>80.4958</v>
      </c>
      <c r="I329" s="20" t="n">
        <v>80.4958</v>
      </c>
    </row>
    <row r="330" customFormat="false" ht="12.8" hidden="false" customHeight="false" outlineLevel="0" collapsed="false">
      <c r="A330" s="17" t="s">
        <v>317</v>
      </c>
      <c r="B330" s="20" t="n">
        <v>74.5428</v>
      </c>
      <c r="E330" s="22" t="s">
        <v>313</v>
      </c>
      <c r="F330" s="20" t="n">
        <v>76.7852</v>
      </c>
      <c r="G330" s="20" t="n">
        <v>73.1158</v>
      </c>
      <c r="H330" s="20" t="n">
        <v>76.7852</v>
      </c>
      <c r="I330" s="20" t="n">
        <v>76.7852</v>
      </c>
    </row>
    <row r="331" customFormat="false" ht="12.8" hidden="false" customHeight="false" outlineLevel="0" collapsed="false">
      <c r="A331" s="17" t="s">
        <v>319</v>
      </c>
      <c r="B331" s="20" t="n">
        <v>72.1097</v>
      </c>
      <c r="E331" s="22" t="s">
        <v>314</v>
      </c>
      <c r="F331" s="20" t="n">
        <v>73.1238</v>
      </c>
      <c r="G331" s="20" t="n">
        <v>78.8381</v>
      </c>
      <c r="H331" s="20" t="n">
        <v>73.1238</v>
      </c>
      <c r="I331" s="20" t="n">
        <v>73.1238</v>
      </c>
    </row>
    <row r="332" customFormat="false" ht="12.8" hidden="false" customHeight="false" outlineLevel="0" collapsed="false">
      <c r="A332" s="17" t="s">
        <v>320</v>
      </c>
      <c r="B332" s="20" t="n">
        <v>78.7595</v>
      </c>
      <c r="E332" s="22" t="s">
        <v>445</v>
      </c>
      <c r="F332" s="20" t="n">
        <v>79.2155</v>
      </c>
      <c r="G332" s="20" t="n">
        <v>77.655</v>
      </c>
      <c r="H332" s="20" t="n">
        <v>79.2155</v>
      </c>
      <c r="I332" s="20" t="n">
        <v>79.2155</v>
      </c>
    </row>
    <row r="333" customFormat="false" ht="12.8" hidden="false" customHeight="false" outlineLevel="0" collapsed="false">
      <c r="A333" s="17" t="s">
        <v>321</v>
      </c>
      <c r="B333" s="20" t="n">
        <v>76.2185</v>
      </c>
      <c r="E333" s="22" t="s">
        <v>447</v>
      </c>
      <c r="F333" s="20" t="n">
        <v>76.9491</v>
      </c>
      <c r="G333" s="20" t="n">
        <v>79.4798</v>
      </c>
      <c r="H333" s="20" t="n">
        <v>76.9491</v>
      </c>
      <c r="I333" s="20" t="n">
        <v>76.9491</v>
      </c>
    </row>
    <row r="334" customFormat="false" ht="12.8" hidden="false" customHeight="false" outlineLevel="0" collapsed="false">
      <c r="A334" s="17" t="s">
        <v>454</v>
      </c>
      <c r="B334" s="20" t="n">
        <v>71.2799</v>
      </c>
      <c r="E334" s="22" t="s">
        <v>315</v>
      </c>
      <c r="F334" s="20" t="n">
        <v>79.5276</v>
      </c>
      <c r="G334" s="20" t="n">
        <v>74.4312</v>
      </c>
      <c r="H334" s="20" t="n">
        <v>79.5276</v>
      </c>
      <c r="I334" s="20" t="n">
        <v>79.5276</v>
      </c>
    </row>
    <row r="335" customFormat="false" ht="12.8" hidden="false" customHeight="false" outlineLevel="0" collapsed="false">
      <c r="A335" s="17" t="s">
        <v>456</v>
      </c>
      <c r="B335" s="20" t="n">
        <v>65.5134</v>
      </c>
      <c r="E335" s="22" t="s">
        <v>317</v>
      </c>
      <c r="F335" s="20" t="n">
        <v>74.5428</v>
      </c>
      <c r="G335" s="20" t="n">
        <v>72.3882</v>
      </c>
      <c r="H335" s="20" t="n">
        <v>74.5428</v>
      </c>
      <c r="I335" s="20" t="n">
        <v>74.5428</v>
      </c>
    </row>
    <row r="336" customFormat="false" ht="12.8" hidden="false" customHeight="false" outlineLevel="0" collapsed="false">
      <c r="A336" s="17" t="s">
        <v>322</v>
      </c>
      <c r="B336" s="20" t="n">
        <v>67.352</v>
      </c>
      <c r="E336" s="22" t="s">
        <v>319</v>
      </c>
      <c r="F336" s="20" t="n">
        <v>72.1097</v>
      </c>
      <c r="G336" s="20" t="n">
        <v>78.3453</v>
      </c>
      <c r="H336" s="20" t="n">
        <v>72.1097</v>
      </c>
      <c r="I336" s="20" t="n">
        <v>72.1097</v>
      </c>
    </row>
    <row r="337" customFormat="false" ht="12.8" hidden="false" customHeight="false" outlineLevel="0" collapsed="false">
      <c r="A337" s="17" t="s">
        <v>323</v>
      </c>
      <c r="B337" s="20" t="n">
        <v>72.4971</v>
      </c>
      <c r="E337" s="22" t="s">
        <v>320</v>
      </c>
      <c r="F337" s="20" t="n">
        <v>78.7595</v>
      </c>
      <c r="G337" s="20" t="n">
        <v>76.1514</v>
      </c>
      <c r="H337" s="20" t="n">
        <v>78.7595</v>
      </c>
      <c r="I337" s="20" t="n">
        <v>78.7595</v>
      </c>
    </row>
    <row r="338" customFormat="false" ht="12.8" hidden="false" customHeight="false" outlineLevel="0" collapsed="false">
      <c r="A338" s="17" t="s">
        <v>324</v>
      </c>
      <c r="B338" s="20" t="n">
        <v>78.5167</v>
      </c>
      <c r="E338" s="22" t="s">
        <v>321</v>
      </c>
      <c r="F338" s="20" t="n">
        <v>76.2185</v>
      </c>
      <c r="G338" s="20" t="n">
        <v>71.4735</v>
      </c>
      <c r="H338" s="20" t="n">
        <v>76.2185</v>
      </c>
      <c r="I338" s="20" t="n">
        <v>76.2185</v>
      </c>
    </row>
    <row r="339" customFormat="false" ht="12.8" hidden="false" customHeight="false" outlineLevel="0" collapsed="false">
      <c r="A339" s="17" t="s">
        <v>326</v>
      </c>
      <c r="B339" s="20" t="n">
        <v>81.8098</v>
      </c>
      <c r="E339" s="22" t="s">
        <v>454</v>
      </c>
      <c r="F339" s="20" t="n">
        <v>71.2799</v>
      </c>
      <c r="G339" s="20" t="n">
        <v>65.219</v>
      </c>
      <c r="H339" s="20" t="n">
        <v>71.2799</v>
      </c>
      <c r="I339" s="20" t="n">
        <v>71.2799</v>
      </c>
    </row>
    <row r="340" customFormat="false" ht="12.8" hidden="false" customHeight="false" outlineLevel="0" collapsed="false">
      <c r="A340" s="17" t="s">
        <v>328</v>
      </c>
      <c r="B340" s="20" t="n">
        <v>81.8084</v>
      </c>
      <c r="E340" s="22" t="s">
        <v>456</v>
      </c>
      <c r="F340" s="20" t="n">
        <v>65.5134</v>
      </c>
      <c r="G340" s="20" t="n">
        <v>67.2242</v>
      </c>
      <c r="H340" s="20" t="n">
        <v>65.5134</v>
      </c>
      <c r="I340" s="20" t="n">
        <v>65.5134</v>
      </c>
    </row>
    <row r="341" customFormat="false" ht="12.8" hidden="false" customHeight="false" outlineLevel="0" collapsed="false">
      <c r="A341" s="17" t="s">
        <v>463</v>
      </c>
      <c r="B341" s="20" t="n">
        <v>84.6653</v>
      </c>
      <c r="E341" s="22" t="s">
        <v>322</v>
      </c>
      <c r="F341" s="20" t="n">
        <v>67.352</v>
      </c>
      <c r="G341" s="20" t="n">
        <v>72.361</v>
      </c>
      <c r="H341" s="20" t="n">
        <v>67.352</v>
      </c>
      <c r="I341" s="20" t="n">
        <v>67.352</v>
      </c>
    </row>
    <row r="342" customFormat="false" ht="12.8" hidden="false" customHeight="false" outlineLevel="0" collapsed="false">
      <c r="A342" s="17" t="s">
        <v>465</v>
      </c>
      <c r="B342" s="20" t="n">
        <v>83.8564</v>
      </c>
      <c r="E342" s="22" t="s">
        <v>323</v>
      </c>
      <c r="F342" s="20" t="n">
        <v>72.4971</v>
      </c>
      <c r="G342" s="20" t="n">
        <v>78.5505</v>
      </c>
      <c r="H342" s="20" t="n">
        <v>72.4971</v>
      </c>
      <c r="I342" s="20" t="n">
        <v>72.4971</v>
      </c>
    </row>
    <row r="343" customFormat="false" ht="12.8" hidden="false" customHeight="false" outlineLevel="0" collapsed="false">
      <c r="A343" s="17" t="s">
        <v>329</v>
      </c>
      <c r="B343" s="20" t="n">
        <v>85.0279</v>
      </c>
      <c r="E343" s="22" t="s">
        <v>324</v>
      </c>
      <c r="F343" s="20" t="n">
        <v>78.5167</v>
      </c>
      <c r="G343" s="20" t="n">
        <v>81.998</v>
      </c>
      <c r="H343" s="20" t="n">
        <v>78.5167</v>
      </c>
      <c r="I343" s="20" t="n">
        <v>78.5167</v>
      </c>
    </row>
    <row r="344" customFormat="false" ht="12.8" hidden="false" customHeight="false" outlineLevel="0" collapsed="false">
      <c r="A344" s="17" t="s">
        <v>330</v>
      </c>
      <c r="B344" s="20" t="n">
        <v>89.7892</v>
      </c>
      <c r="E344" s="22" t="s">
        <v>326</v>
      </c>
      <c r="F344" s="20" t="n">
        <v>81.8098</v>
      </c>
      <c r="G344" s="20" t="n">
        <v>81.9626</v>
      </c>
      <c r="H344" s="20" t="n">
        <v>81.8098</v>
      </c>
      <c r="I344" s="20" t="n">
        <v>81.8098</v>
      </c>
    </row>
    <row r="345" customFormat="false" ht="12.8" hidden="false" customHeight="false" outlineLevel="0" collapsed="false">
      <c r="A345" s="17" t="s">
        <v>331</v>
      </c>
      <c r="B345" s="20" t="n">
        <v>91.6415</v>
      </c>
      <c r="E345" s="22" t="s">
        <v>328</v>
      </c>
      <c r="F345" s="20" t="n">
        <v>81.8084</v>
      </c>
      <c r="G345" s="20" t="n">
        <v>84.6068</v>
      </c>
      <c r="H345" s="20" t="n">
        <v>81.8084</v>
      </c>
      <c r="I345" s="20" t="n">
        <v>81.8084</v>
      </c>
    </row>
    <row r="346" customFormat="false" ht="12.8" hidden="false" customHeight="false" outlineLevel="0" collapsed="false">
      <c r="A346" s="17" t="s">
        <v>332</v>
      </c>
      <c r="B346" s="20" t="n">
        <v>88.6568</v>
      </c>
      <c r="E346" s="22" t="s">
        <v>463</v>
      </c>
      <c r="F346" s="20" t="n">
        <v>84.6653</v>
      </c>
      <c r="G346" s="20" t="n">
        <v>83.9409</v>
      </c>
      <c r="H346" s="20" t="n">
        <v>84.6653</v>
      </c>
      <c r="I346" s="20" t="n">
        <v>84.6653</v>
      </c>
    </row>
    <row r="347" customFormat="false" ht="12.8" hidden="false" customHeight="false" outlineLevel="0" collapsed="false">
      <c r="A347" s="17" t="s">
        <v>333</v>
      </c>
      <c r="B347" s="20" t="n">
        <v>88.6136</v>
      </c>
      <c r="E347" s="22" t="s">
        <v>465</v>
      </c>
      <c r="F347" s="20" t="n">
        <v>83.8564</v>
      </c>
      <c r="G347" s="20" t="n">
        <v>85.0936</v>
      </c>
      <c r="H347" s="20" t="n">
        <v>83.8564</v>
      </c>
      <c r="I347" s="20" t="n">
        <v>83.8564</v>
      </c>
    </row>
    <row r="348" customFormat="false" ht="12.8" hidden="false" customHeight="false" outlineLevel="0" collapsed="false">
      <c r="A348" s="17" t="s">
        <v>472</v>
      </c>
      <c r="B348" s="20" t="n">
        <v>90.1937</v>
      </c>
      <c r="E348" s="22" t="s">
        <v>329</v>
      </c>
      <c r="F348" s="20" t="n">
        <v>85.0279</v>
      </c>
      <c r="G348" s="20" t="n">
        <v>89.9251</v>
      </c>
      <c r="H348" s="20" t="n">
        <v>85.0279</v>
      </c>
      <c r="I348" s="20" t="n">
        <v>85.0279</v>
      </c>
    </row>
    <row r="349" customFormat="false" ht="12.8" hidden="false" customHeight="false" outlineLevel="0" collapsed="false">
      <c r="A349" s="17" t="s">
        <v>474</v>
      </c>
      <c r="B349" s="20" t="n">
        <v>88.1941</v>
      </c>
      <c r="E349" s="22" t="s">
        <v>330</v>
      </c>
      <c r="F349" s="20" t="n">
        <v>89.7892</v>
      </c>
      <c r="G349" s="20" t="n">
        <v>91.7812</v>
      </c>
      <c r="H349" s="20" t="n">
        <v>89.7892</v>
      </c>
      <c r="I349" s="20" t="n">
        <v>89.7892</v>
      </c>
    </row>
    <row r="350" customFormat="false" ht="12.8" hidden="false" customHeight="false" outlineLevel="0" collapsed="false">
      <c r="A350" s="17" t="s">
        <v>335</v>
      </c>
      <c r="B350" s="20" t="n">
        <v>86.5173</v>
      </c>
      <c r="E350" s="22" t="s">
        <v>331</v>
      </c>
      <c r="F350" s="20" t="n">
        <v>91.6415</v>
      </c>
      <c r="G350" s="20" t="n">
        <v>88.9926</v>
      </c>
      <c r="H350" s="20" t="n">
        <v>91.6415</v>
      </c>
      <c r="I350" s="20" t="n">
        <v>91.6415</v>
      </c>
    </row>
    <row r="351" customFormat="false" ht="12.8" hidden="false" customHeight="false" outlineLevel="0" collapsed="false">
      <c r="A351" s="17" t="s">
        <v>337</v>
      </c>
      <c r="B351" s="20" t="n">
        <v>89.361</v>
      </c>
      <c r="E351" s="22" t="s">
        <v>332</v>
      </c>
      <c r="F351" s="20" t="n">
        <v>88.6568</v>
      </c>
      <c r="G351" s="20" t="n">
        <v>88.6748</v>
      </c>
      <c r="H351" s="20" t="n">
        <v>88.6568</v>
      </c>
      <c r="I351" s="20" t="n">
        <v>88.6568</v>
      </c>
    </row>
    <row r="352" customFormat="false" ht="12.8" hidden="false" customHeight="false" outlineLevel="0" collapsed="false">
      <c r="A352" s="17" t="s">
        <v>338</v>
      </c>
      <c r="B352" s="20" t="n">
        <v>89.7641</v>
      </c>
      <c r="E352" s="22" t="s">
        <v>333</v>
      </c>
      <c r="F352" s="20" t="n">
        <v>88.6136</v>
      </c>
      <c r="G352" s="20" t="n">
        <v>90.2303</v>
      </c>
      <c r="H352" s="20" t="n">
        <v>88.6136</v>
      </c>
      <c r="I352" s="20" t="n">
        <v>88.6136</v>
      </c>
    </row>
    <row r="353" customFormat="false" ht="12.8" hidden="false" customHeight="false" outlineLevel="0" collapsed="false">
      <c r="A353" s="17" t="s">
        <v>339</v>
      </c>
      <c r="B353" s="20" t="n">
        <v>87.9383</v>
      </c>
      <c r="E353" s="22" t="s">
        <v>472</v>
      </c>
      <c r="F353" s="20" t="n">
        <v>90.1937</v>
      </c>
      <c r="G353" s="20" t="n">
        <v>88.2486</v>
      </c>
      <c r="H353" s="20" t="n">
        <v>90.1937</v>
      </c>
      <c r="I353" s="20" t="n">
        <v>90.1937</v>
      </c>
    </row>
    <row r="354" customFormat="false" ht="12.8" hidden="false" customHeight="false" outlineLevel="0" collapsed="false">
      <c r="A354" s="17" t="s">
        <v>340</v>
      </c>
      <c r="B354" s="20" t="n">
        <v>89.8259</v>
      </c>
      <c r="E354" s="22" t="s">
        <v>474</v>
      </c>
      <c r="F354" s="20" t="n">
        <v>88.1941</v>
      </c>
      <c r="G354" s="20" t="n">
        <v>86.5752</v>
      </c>
      <c r="H354" s="20" t="n">
        <v>88.1941</v>
      </c>
      <c r="I354" s="20" t="n">
        <v>88.1941</v>
      </c>
    </row>
    <row r="355" customFormat="false" ht="12.8" hidden="false" customHeight="false" outlineLevel="0" collapsed="false">
      <c r="A355" s="17" t="s">
        <v>481</v>
      </c>
      <c r="B355" s="20" t="n">
        <v>91.3198</v>
      </c>
      <c r="E355" s="22" t="s">
        <v>335</v>
      </c>
      <c r="F355" s="20" t="n">
        <v>86.5173</v>
      </c>
      <c r="G355" s="20" t="n">
        <v>89.3959</v>
      </c>
      <c r="H355" s="20" t="n">
        <v>86.5173</v>
      </c>
      <c r="I355" s="20" t="n">
        <v>86.5173</v>
      </c>
    </row>
    <row r="356" customFormat="false" ht="12.8" hidden="false" customHeight="false" outlineLevel="0" collapsed="false">
      <c r="A356" s="17" t="s">
        <v>483</v>
      </c>
      <c r="B356" s="20" t="n">
        <v>93.0551</v>
      </c>
      <c r="E356" s="22" t="s">
        <v>337</v>
      </c>
      <c r="F356" s="20" t="n">
        <v>89.361</v>
      </c>
      <c r="G356" s="20" t="n">
        <v>89.7649</v>
      </c>
      <c r="H356" s="20" t="n">
        <v>89.361</v>
      </c>
      <c r="I356" s="20" t="n">
        <v>89.361</v>
      </c>
    </row>
    <row r="357" customFormat="false" ht="12.8" hidden="false" customHeight="false" outlineLevel="0" collapsed="false">
      <c r="A357" s="17" t="s">
        <v>341</v>
      </c>
      <c r="B357" s="20" t="n">
        <v>93.6379</v>
      </c>
      <c r="E357" s="22" t="s">
        <v>338</v>
      </c>
      <c r="F357" s="20" t="n">
        <v>89.7641</v>
      </c>
      <c r="G357" s="20" t="n">
        <v>88.1103</v>
      </c>
      <c r="H357" s="20" t="n">
        <v>89.7641</v>
      </c>
      <c r="I357" s="20" t="n">
        <v>89.7641</v>
      </c>
    </row>
    <row r="358" customFormat="false" ht="12.8" hidden="false" customHeight="false" outlineLevel="0" collapsed="false">
      <c r="A358" s="17" t="s">
        <v>342</v>
      </c>
      <c r="B358" s="20" t="n">
        <v>92.8193</v>
      </c>
      <c r="E358" s="22" t="s">
        <v>339</v>
      </c>
      <c r="F358" s="20" t="n">
        <v>87.9383</v>
      </c>
      <c r="G358" s="20" t="n">
        <v>90.0568</v>
      </c>
      <c r="H358" s="20" t="n">
        <v>87.9383</v>
      </c>
      <c r="I358" s="20" t="n">
        <v>87.9383</v>
      </c>
    </row>
    <row r="359" customFormat="false" ht="12.8" hidden="false" customHeight="false" outlineLevel="0" collapsed="false">
      <c r="A359" s="17" t="s">
        <v>344</v>
      </c>
      <c r="B359" s="20" t="n">
        <v>96.1663</v>
      </c>
      <c r="E359" s="22" t="s">
        <v>340</v>
      </c>
      <c r="F359" s="20" t="n">
        <v>89.8259</v>
      </c>
      <c r="G359" s="20" t="n">
        <v>91.5505</v>
      </c>
      <c r="H359" s="20" t="n">
        <v>89.8259</v>
      </c>
      <c r="I359" s="20" t="n">
        <v>89.8259</v>
      </c>
    </row>
    <row r="360" customFormat="false" ht="12.8" hidden="false" customHeight="false" outlineLevel="0" collapsed="false">
      <c r="A360" s="17" t="s">
        <v>346</v>
      </c>
      <c r="B360" s="20" t="n">
        <v>89.0741</v>
      </c>
      <c r="E360" s="22" t="s">
        <v>481</v>
      </c>
      <c r="F360" s="20" t="n">
        <v>91.3198</v>
      </c>
      <c r="G360" s="20" t="n">
        <v>93.1227</v>
      </c>
      <c r="H360" s="20" t="n">
        <v>91.3198</v>
      </c>
      <c r="I360" s="20" t="n">
        <v>91.3198</v>
      </c>
    </row>
    <row r="361" customFormat="false" ht="12.8" hidden="false" customHeight="false" outlineLevel="0" collapsed="false">
      <c r="A361" s="17" t="s">
        <v>347</v>
      </c>
      <c r="B361" s="20" t="n">
        <v>85.0424</v>
      </c>
      <c r="E361" s="22" t="s">
        <v>483</v>
      </c>
      <c r="F361" s="20" t="n">
        <v>93.0551</v>
      </c>
      <c r="G361" s="20" t="n">
        <v>93.5243</v>
      </c>
      <c r="H361" s="20" t="n">
        <v>93.0551</v>
      </c>
      <c r="I361" s="20" t="n">
        <v>93.0551</v>
      </c>
    </row>
    <row r="362" customFormat="false" ht="12.8" hidden="false" customHeight="false" outlineLevel="0" collapsed="false">
      <c r="A362" s="17" t="s">
        <v>490</v>
      </c>
      <c r="B362" s="20" t="n">
        <v>86.4129</v>
      </c>
      <c r="E362" s="22" t="s">
        <v>341</v>
      </c>
      <c r="F362" s="20" t="n">
        <v>93.6379</v>
      </c>
      <c r="G362" s="20" t="n">
        <v>92.9793</v>
      </c>
      <c r="H362" s="20" t="n">
        <v>93.6379</v>
      </c>
      <c r="I362" s="20" t="n">
        <v>93.6379</v>
      </c>
    </row>
    <row r="363" customFormat="false" ht="12.8" hidden="false" customHeight="false" outlineLevel="0" collapsed="false">
      <c r="A363" s="17" t="s">
        <v>492</v>
      </c>
      <c r="B363" s="20" t="n">
        <v>88.3605</v>
      </c>
      <c r="E363" s="22" t="s">
        <v>342</v>
      </c>
      <c r="F363" s="20" t="n">
        <v>92.8193</v>
      </c>
      <c r="G363" s="20" t="n">
        <v>95.9461</v>
      </c>
      <c r="H363" s="20" t="n">
        <v>92.8193</v>
      </c>
      <c r="I363" s="20" t="n">
        <v>92.8193</v>
      </c>
    </row>
    <row r="364" customFormat="false" ht="12.8" hidden="false" customHeight="false" outlineLevel="0" collapsed="false">
      <c r="A364" s="17" t="s">
        <v>348</v>
      </c>
      <c r="B364" s="20" t="n">
        <v>87.5004</v>
      </c>
      <c r="E364" s="22" t="s">
        <v>344</v>
      </c>
      <c r="F364" s="20" t="n">
        <v>96.1663</v>
      </c>
      <c r="G364" s="20" t="n">
        <v>89.1687</v>
      </c>
      <c r="H364" s="20" t="n">
        <v>96.1663</v>
      </c>
      <c r="I364" s="20" t="n">
        <v>96.1663</v>
      </c>
    </row>
    <row r="365" customFormat="false" ht="12.8" hidden="false" customHeight="false" outlineLevel="0" collapsed="false">
      <c r="A365" s="17" t="s">
        <v>349</v>
      </c>
      <c r="B365" s="20" t="n">
        <v>85.7158</v>
      </c>
      <c r="E365" s="22" t="s">
        <v>346</v>
      </c>
      <c r="F365" s="20" t="n">
        <v>89.0741</v>
      </c>
      <c r="G365" s="20" t="n">
        <v>84.8165</v>
      </c>
      <c r="H365" s="20" t="n">
        <v>89.0741</v>
      </c>
      <c r="I365" s="20" t="n">
        <v>89.0741</v>
      </c>
    </row>
    <row r="366" customFormat="false" ht="12.8" hidden="false" customHeight="false" outlineLevel="0" collapsed="false">
      <c r="A366" s="17" t="s">
        <v>350</v>
      </c>
      <c r="B366" s="20" t="n">
        <v>92.6046</v>
      </c>
      <c r="E366" s="22" t="s">
        <v>347</v>
      </c>
      <c r="F366" s="20" t="n">
        <v>85.0424</v>
      </c>
      <c r="G366" s="20" t="n">
        <v>88.3328</v>
      </c>
      <c r="H366" s="20" t="n">
        <v>85.0424</v>
      </c>
      <c r="I366" s="20" t="n">
        <v>85.0424</v>
      </c>
    </row>
    <row r="367" customFormat="false" ht="12.8" hidden="false" customHeight="false" outlineLevel="0" collapsed="false">
      <c r="A367" s="17" t="s">
        <v>351</v>
      </c>
      <c r="B367" s="20" t="n">
        <v>94.1132</v>
      </c>
      <c r="E367" s="22" t="s">
        <v>490</v>
      </c>
      <c r="F367" s="20" t="n">
        <v>86.4129</v>
      </c>
      <c r="G367" s="20" t="n">
        <v>88.3528</v>
      </c>
      <c r="H367" s="20" t="n">
        <v>86.4129</v>
      </c>
      <c r="I367" s="20" t="n">
        <v>86.4129</v>
      </c>
    </row>
    <row r="368" customFormat="false" ht="12.8" hidden="false" customHeight="false" outlineLevel="0" collapsed="false">
      <c r="A368" s="17" t="s">
        <v>353</v>
      </c>
      <c r="B368" s="20" t="n">
        <v>89.6038</v>
      </c>
      <c r="E368" s="22" t="s">
        <v>492</v>
      </c>
      <c r="F368" s="20" t="n">
        <v>88.3605</v>
      </c>
      <c r="G368" s="20" t="n">
        <v>87.2558</v>
      </c>
      <c r="H368" s="20" t="n">
        <v>88.3605</v>
      </c>
      <c r="I368" s="20" t="n">
        <v>88.3605</v>
      </c>
    </row>
    <row r="369" customFormat="false" ht="12.8" hidden="false" customHeight="false" outlineLevel="0" collapsed="false">
      <c r="A369" s="17" t="s">
        <v>499</v>
      </c>
      <c r="B369" s="20" t="n">
        <v>89.3711</v>
      </c>
      <c r="E369" s="22" t="s">
        <v>348</v>
      </c>
      <c r="F369" s="20" t="n">
        <v>87.5004</v>
      </c>
      <c r="G369" s="20" t="n">
        <v>85.9208</v>
      </c>
      <c r="H369" s="20" t="n">
        <v>87.5004</v>
      </c>
      <c r="I369" s="20" t="n">
        <v>87.5004</v>
      </c>
    </row>
    <row r="370" customFormat="false" ht="12.8" hidden="false" customHeight="false" outlineLevel="0" collapsed="false">
      <c r="A370" s="17" t="s">
        <v>501</v>
      </c>
      <c r="B370" s="20" t="n">
        <v>91.1894</v>
      </c>
      <c r="E370" s="22" t="s">
        <v>349</v>
      </c>
      <c r="F370" s="20" t="n">
        <v>85.7158</v>
      </c>
      <c r="G370" s="20" t="n">
        <v>92.7121</v>
      </c>
      <c r="H370" s="20" t="n">
        <v>85.7158</v>
      </c>
      <c r="I370" s="20" t="n">
        <v>85.7158</v>
      </c>
    </row>
    <row r="371" customFormat="false" ht="12.8" hidden="false" customHeight="false" outlineLevel="0" collapsed="false">
      <c r="A371" s="17" t="s">
        <v>355</v>
      </c>
      <c r="B371" s="20" t="n">
        <v>92.486</v>
      </c>
      <c r="E371" s="22" t="s">
        <v>350</v>
      </c>
      <c r="F371" s="20" t="n">
        <v>92.6046</v>
      </c>
      <c r="G371" s="20" t="n">
        <v>93.8828</v>
      </c>
      <c r="H371" s="20" t="n">
        <v>92.6046</v>
      </c>
      <c r="I371" s="20" t="n">
        <v>92.6046</v>
      </c>
    </row>
    <row r="372" customFormat="false" ht="12.8" hidden="false" customHeight="false" outlineLevel="0" collapsed="false">
      <c r="A372" s="17" t="s">
        <v>356</v>
      </c>
      <c r="B372" s="20" t="n">
        <v>90.5889</v>
      </c>
      <c r="E372" s="22" t="s">
        <v>351</v>
      </c>
      <c r="F372" s="20" t="n">
        <v>94.1132</v>
      </c>
      <c r="G372" s="20" t="n">
        <v>89.6665</v>
      </c>
      <c r="H372" s="20" t="n">
        <v>94.1132</v>
      </c>
      <c r="I372" s="20" t="n">
        <v>94.1132</v>
      </c>
    </row>
    <row r="373" customFormat="false" ht="12.8" hidden="false" customHeight="false" outlineLevel="0" collapsed="false">
      <c r="A373" s="17" t="s">
        <v>357</v>
      </c>
      <c r="B373" s="20" t="n">
        <v>91.242</v>
      </c>
      <c r="E373" s="22" t="s">
        <v>353</v>
      </c>
      <c r="F373" s="20" t="n">
        <v>89.6038</v>
      </c>
      <c r="G373" s="20" t="n">
        <v>89.5242</v>
      </c>
      <c r="H373" s="20" t="n">
        <v>89.6038</v>
      </c>
      <c r="I373" s="20" t="n">
        <v>89.6038</v>
      </c>
    </row>
    <row r="374" customFormat="false" ht="12.8" hidden="false" customHeight="false" outlineLevel="0" collapsed="false">
      <c r="A374" s="17" t="s">
        <v>358</v>
      </c>
      <c r="B374" s="20" t="n">
        <v>86.8938</v>
      </c>
      <c r="E374" s="22" t="s">
        <v>499</v>
      </c>
      <c r="F374" s="20" t="n">
        <v>89.3711</v>
      </c>
      <c r="G374" s="20" t="n">
        <v>91.2134</v>
      </c>
      <c r="H374" s="20" t="n">
        <v>89.3711</v>
      </c>
      <c r="I374" s="20" t="n">
        <v>89.3711</v>
      </c>
    </row>
    <row r="375" customFormat="false" ht="12.8" hidden="false" customHeight="false" outlineLevel="0" collapsed="false">
      <c r="A375" s="17" t="s">
        <v>359</v>
      </c>
      <c r="B375" s="20" t="n">
        <v>84.096</v>
      </c>
      <c r="E375" s="22" t="s">
        <v>501</v>
      </c>
      <c r="F375" s="20" t="n">
        <v>91.1894</v>
      </c>
      <c r="G375" s="20" t="n">
        <v>92.6148</v>
      </c>
      <c r="H375" s="20" t="n">
        <v>91.1894</v>
      </c>
      <c r="I375" s="20" t="n">
        <v>91.1894</v>
      </c>
    </row>
    <row r="376" customFormat="false" ht="12.8" hidden="false" customHeight="false" outlineLevel="0" collapsed="false">
      <c r="A376" s="17" t="s">
        <v>508</v>
      </c>
      <c r="B376" s="20" t="n">
        <v>87.5079</v>
      </c>
      <c r="E376" s="22" t="s">
        <v>355</v>
      </c>
      <c r="F376" s="20" t="n">
        <v>92.486</v>
      </c>
      <c r="G376" s="20" t="n">
        <v>90.969</v>
      </c>
      <c r="H376" s="20" t="n">
        <v>92.486</v>
      </c>
      <c r="I376" s="20" t="n">
        <v>92.486</v>
      </c>
    </row>
    <row r="377" customFormat="false" ht="12.8" hidden="false" customHeight="false" outlineLevel="0" collapsed="false">
      <c r="A377" s="17" t="s">
        <v>510</v>
      </c>
      <c r="B377" s="20" t="n">
        <v>82.4306</v>
      </c>
      <c r="E377" s="22" t="s">
        <v>356</v>
      </c>
      <c r="F377" s="20" t="n">
        <v>90.5889</v>
      </c>
      <c r="G377" s="20" t="n">
        <v>91.1145</v>
      </c>
      <c r="H377" s="20" t="n">
        <v>90.5889</v>
      </c>
      <c r="I377" s="20" t="n">
        <v>90.5889</v>
      </c>
    </row>
    <row r="378" customFormat="false" ht="12.8" hidden="false" customHeight="false" outlineLevel="0" collapsed="false">
      <c r="A378" s="17" t="s">
        <v>360</v>
      </c>
      <c r="B378" s="20" t="n">
        <v>81.689</v>
      </c>
      <c r="E378" s="22" t="s">
        <v>357</v>
      </c>
      <c r="F378" s="20" t="n">
        <v>91.242</v>
      </c>
      <c r="G378" s="20" t="n">
        <v>87.2514</v>
      </c>
      <c r="H378" s="20" t="n">
        <v>91.242</v>
      </c>
      <c r="I378" s="20" t="n">
        <v>91.242</v>
      </c>
    </row>
    <row r="379" customFormat="false" ht="12.8" hidden="false" customHeight="false" outlineLevel="0" collapsed="false">
      <c r="A379" s="17" t="s">
        <v>362</v>
      </c>
      <c r="B379" s="20" t="n">
        <v>80.3625</v>
      </c>
      <c r="E379" s="22" t="s">
        <v>358</v>
      </c>
      <c r="F379" s="20" t="n">
        <v>86.8938</v>
      </c>
      <c r="G379" s="20" t="n">
        <v>84.5203</v>
      </c>
      <c r="H379" s="20" t="n">
        <v>86.8938</v>
      </c>
      <c r="I379" s="20" t="n">
        <v>86.8938</v>
      </c>
    </row>
    <row r="380" customFormat="false" ht="12.8" hidden="false" customHeight="false" outlineLevel="0" collapsed="false">
      <c r="A380" s="17" t="s">
        <v>364</v>
      </c>
      <c r="B380" s="20" t="n">
        <v>81.88</v>
      </c>
      <c r="E380" s="22" t="s">
        <v>359</v>
      </c>
      <c r="F380" s="20" t="n">
        <v>84.096</v>
      </c>
      <c r="G380" s="20" t="n">
        <v>87.3283</v>
      </c>
      <c r="H380" s="20" t="n">
        <v>84.096</v>
      </c>
      <c r="I380" s="20" t="n">
        <v>84.096</v>
      </c>
    </row>
    <row r="381" customFormat="false" ht="12.8" hidden="false" customHeight="false" outlineLevel="0" collapsed="false">
      <c r="A381" s="17" t="s">
        <v>365</v>
      </c>
      <c r="B381" s="20" t="n">
        <v>80.0548</v>
      </c>
      <c r="E381" s="22" t="s">
        <v>508</v>
      </c>
      <c r="F381" s="20" t="n">
        <v>87.5079</v>
      </c>
      <c r="G381" s="20" t="n">
        <v>83.0467</v>
      </c>
      <c r="H381" s="20" t="n">
        <v>87.5079</v>
      </c>
      <c r="I381" s="20" t="n">
        <v>87.5079</v>
      </c>
    </row>
    <row r="382" customFormat="false" ht="12.8" hidden="false" customHeight="false" outlineLevel="0" collapsed="false">
      <c r="A382" s="17" t="s">
        <v>366</v>
      </c>
      <c r="B382" s="20" t="n">
        <v>82.857</v>
      </c>
      <c r="E382" s="22" t="s">
        <v>510</v>
      </c>
      <c r="F382" s="20" t="n">
        <v>82.4306</v>
      </c>
      <c r="G382" s="20" t="n">
        <v>81.6631</v>
      </c>
      <c r="H382" s="20" t="n">
        <v>82.4306</v>
      </c>
      <c r="I382" s="20" t="n">
        <v>82.4306</v>
      </c>
    </row>
    <row r="383" customFormat="false" ht="12.8" hidden="false" customHeight="false" outlineLevel="0" collapsed="false">
      <c r="A383" s="17" t="s">
        <v>517</v>
      </c>
      <c r="B383" s="20" t="n">
        <v>80.6905</v>
      </c>
      <c r="E383" s="22" t="s">
        <v>360</v>
      </c>
      <c r="F383" s="20" t="n">
        <v>81.689</v>
      </c>
      <c r="G383" s="20" t="n">
        <v>80.4597</v>
      </c>
      <c r="H383" s="20" t="n">
        <v>81.689</v>
      </c>
      <c r="I383" s="20" t="n">
        <v>81.689</v>
      </c>
    </row>
    <row r="384" customFormat="false" ht="12.8" hidden="false" customHeight="false" outlineLevel="0" collapsed="false">
      <c r="A384" s="17" t="s">
        <v>519</v>
      </c>
      <c r="B384" s="20" t="n">
        <v>81.2066</v>
      </c>
      <c r="E384" s="22" t="s">
        <v>362</v>
      </c>
      <c r="F384" s="20" t="n">
        <v>80.3625</v>
      </c>
      <c r="G384" s="20" t="n">
        <v>81.9891</v>
      </c>
      <c r="H384" s="20" t="n">
        <v>80.3625</v>
      </c>
      <c r="I384" s="20" t="n">
        <v>80.3625</v>
      </c>
    </row>
    <row r="385" customFormat="false" ht="12.8" hidden="false" customHeight="false" outlineLevel="0" collapsed="false">
      <c r="A385" s="17" t="s">
        <v>367</v>
      </c>
      <c r="B385" s="20" t="n">
        <v>83.2113</v>
      </c>
      <c r="E385" s="22" t="s">
        <v>364</v>
      </c>
      <c r="F385" s="20" t="n">
        <v>81.88</v>
      </c>
      <c r="G385" s="20" t="n">
        <v>80.0922</v>
      </c>
      <c r="H385" s="20" t="n">
        <v>81.88</v>
      </c>
      <c r="I385" s="20" t="n">
        <v>81.88</v>
      </c>
    </row>
    <row r="386" customFormat="false" ht="12.8" hidden="false" customHeight="false" outlineLevel="0" collapsed="false">
      <c r="A386" s="17" t="s">
        <v>368</v>
      </c>
      <c r="B386" s="20" t="n">
        <v>77.6793</v>
      </c>
      <c r="E386" s="22" t="s">
        <v>365</v>
      </c>
      <c r="F386" s="20" t="n">
        <v>80.0548</v>
      </c>
      <c r="G386" s="20" t="n">
        <v>82.8067</v>
      </c>
      <c r="H386" s="20" t="n">
        <v>80.0548</v>
      </c>
      <c r="I386" s="20" t="n">
        <v>80.0548</v>
      </c>
    </row>
    <row r="387" customFormat="false" ht="12.8" hidden="false" customHeight="false" outlineLevel="0" collapsed="false">
      <c r="A387" s="17" t="s">
        <v>369</v>
      </c>
      <c r="B387" s="20" t="n">
        <v>76.6871</v>
      </c>
      <c r="E387" s="22" t="s">
        <v>366</v>
      </c>
      <c r="F387" s="20" t="n">
        <v>82.857</v>
      </c>
      <c r="G387" s="20" t="n">
        <v>80.8065</v>
      </c>
      <c r="H387" s="20" t="n">
        <v>82.857</v>
      </c>
      <c r="I387" s="20" t="n">
        <v>82.857</v>
      </c>
    </row>
    <row r="388" customFormat="false" ht="12.8" hidden="false" customHeight="false" outlineLevel="0" collapsed="false">
      <c r="A388" s="17" t="s">
        <v>371</v>
      </c>
      <c r="B388" s="20" t="n">
        <v>80.8313</v>
      </c>
      <c r="E388" s="22" t="s">
        <v>517</v>
      </c>
      <c r="F388" s="20" t="n">
        <v>80.6905</v>
      </c>
      <c r="G388" s="20" t="n">
        <v>81.2441</v>
      </c>
      <c r="H388" s="20" t="n">
        <v>80.6905</v>
      </c>
      <c r="I388" s="20" t="n">
        <v>80.6905</v>
      </c>
    </row>
    <row r="389" customFormat="false" ht="12.8" hidden="false" customHeight="false" outlineLevel="0" collapsed="false">
      <c r="A389" s="17" t="s">
        <v>373</v>
      </c>
      <c r="B389" s="20" t="n">
        <v>79.2549</v>
      </c>
      <c r="E389" s="22" t="s">
        <v>519</v>
      </c>
      <c r="F389" s="20" t="n">
        <v>81.2066</v>
      </c>
      <c r="G389" s="20" t="n">
        <v>83.0283</v>
      </c>
      <c r="H389" s="20" t="n">
        <v>81.2066</v>
      </c>
      <c r="I389" s="20" t="n">
        <v>81.2066</v>
      </c>
    </row>
    <row r="390" customFormat="false" ht="12.8" hidden="false" customHeight="false" outlineLevel="0" collapsed="false">
      <c r="A390" s="17" t="s">
        <v>526</v>
      </c>
      <c r="B390" s="20" t="n">
        <v>80.6933</v>
      </c>
      <c r="E390" s="22" t="s">
        <v>367</v>
      </c>
      <c r="F390" s="20" t="n">
        <v>83.2113</v>
      </c>
      <c r="G390" s="20" t="n">
        <v>77.6392</v>
      </c>
      <c r="H390" s="20" t="n">
        <v>83.2113</v>
      </c>
      <c r="I390" s="20" t="n">
        <v>83.2113</v>
      </c>
    </row>
    <row r="391" customFormat="false" ht="12.8" hidden="false" customHeight="false" outlineLevel="0" collapsed="false">
      <c r="A391" s="17" t="s">
        <v>528</v>
      </c>
      <c r="B391" s="20" t="n">
        <v>80.9343</v>
      </c>
      <c r="E391" s="22" t="s">
        <v>368</v>
      </c>
      <c r="F391" s="20" t="n">
        <v>77.6793</v>
      </c>
      <c r="G391" s="20" t="n">
        <v>76.8516</v>
      </c>
      <c r="H391" s="20" t="n">
        <v>77.6793</v>
      </c>
      <c r="I391" s="20" t="n">
        <v>77.6793</v>
      </c>
    </row>
    <row r="392" customFormat="false" ht="12.8" hidden="false" customHeight="false" outlineLevel="0" collapsed="false">
      <c r="A392" s="17" t="s">
        <v>374</v>
      </c>
      <c r="B392" s="20" t="n">
        <v>79.5877</v>
      </c>
      <c r="E392" s="22" t="s">
        <v>369</v>
      </c>
      <c r="F392" s="20" t="n">
        <v>76.6871</v>
      </c>
      <c r="G392" s="20" t="n">
        <v>80.9313</v>
      </c>
      <c r="H392" s="20" t="n">
        <v>76.6871</v>
      </c>
      <c r="I392" s="20" t="n">
        <v>76.6871</v>
      </c>
    </row>
    <row r="393" customFormat="false" ht="12.8" hidden="false" customHeight="false" outlineLevel="0" collapsed="false">
      <c r="A393" s="17" t="s">
        <v>375</v>
      </c>
      <c r="B393" s="20" t="n">
        <v>79.1122</v>
      </c>
      <c r="E393" s="22" t="s">
        <v>371</v>
      </c>
      <c r="F393" s="20" t="n">
        <v>80.8313</v>
      </c>
      <c r="G393" s="20" t="n">
        <v>79.5138</v>
      </c>
      <c r="H393" s="20" t="n">
        <v>80.8313</v>
      </c>
      <c r="I393" s="20" t="n">
        <v>80.8313</v>
      </c>
    </row>
    <row r="394" customFormat="false" ht="12.8" hidden="false" customHeight="false" outlineLevel="0" collapsed="false">
      <c r="A394" s="17" t="s">
        <v>376</v>
      </c>
      <c r="B394" s="20" t="n">
        <v>78.2227</v>
      </c>
      <c r="E394" s="22" t="s">
        <v>373</v>
      </c>
      <c r="F394" s="20" t="n">
        <v>79.2549</v>
      </c>
      <c r="G394" s="20" t="n">
        <v>81.0015</v>
      </c>
      <c r="H394" s="20" t="n">
        <v>79.2549</v>
      </c>
      <c r="I394" s="20" t="n">
        <v>79.2549</v>
      </c>
    </row>
    <row r="395" customFormat="false" ht="12.8" hidden="false" customHeight="false" outlineLevel="0" collapsed="false">
      <c r="A395" s="17" t="s">
        <v>377</v>
      </c>
      <c r="B395" s="20" t="n">
        <v>75.3042</v>
      </c>
      <c r="E395" s="22" t="s">
        <v>526</v>
      </c>
      <c r="F395" s="20" t="n">
        <v>80.6933</v>
      </c>
      <c r="G395" s="20" t="n">
        <v>81.1328</v>
      </c>
      <c r="H395" s="20" t="n">
        <v>80.6933</v>
      </c>
      <c r="I395" s="20" t="n">
        <v>80.6933</v>
      </c>
    </row>
    <row r="396" customFormat="false" ht="12.8" hidden="false" customHeight="false" outlineLevel="0" collapsed="false">
      <c r="A396" s="17" t="s">
        <v>378</v>
      </c>
      <c r="B396" s="20" t="n">
        <v>76.1431</v>
      </c>
      <c r="E396" s="22" t="s">
        <v>528</v>
      </c>
      <c r="F396" s="20" t="n">
        <v>80.9343</v>
      </c>
      <c r="G396" s="20" t="n">
        <v>79.5276</v>
      </c>
      <c r="H396" s="20" t="n">
        <v>80.9343</v>
      </c>
      <c r="I396" s="20" t="n">
        <v>80.9343</v>
      </c>
    </row>
    <row r="397" customFormat="false" ht="12.8" hidden="false" customHeight="false" outlineLevel="0" collapsed="false">
      <c r="A397" s="17" t="s">
        <v>535</v>
      </c>
      <c r="B397" s="20" t="n">
        <v>72.4796</v>
      </c>
      <c r="E397" s="22" t="s">
        <v>374</v>
      </c>
      <c r="F397" s="20" t="n">
        <v>79.5877</v>
      </c>
      <c r="G397" s="20" t="n">
        <v>79.1744</v>
      </c>
      <c r="H397" s="20" t="n">
        <v>79.5877</v>
      </c>
      <c r="I397" s="20" t="n">
        <v>79.5877</v>
      </c>
    </row>
    <row r="398" customFormat="false" ht="12.8" hidden="false" customHeight="false" outlineLevel="0" collapsed="false">
      <c r="A398" s="17" t="s">
        <v>537</v>
      </c>
      <c r="B398" s="20" t="n">
        <v>71.5942</v>
      </c>
      <c r="E398" s="22" t="s">
        <v>375</v>
      </c>
      <c r="F398" s="20" t="n">
        <v>79.1122</v>
      </c>
      <c r="G398" s="20" t="n">
        <v>78.2243</v>
      </c>
      <c r="H398" s="20" t="n">
        <v>79.1122</v>
      </c>
      <c r="I398" s="20" t="n">
        <v>79.1122</v>
      </c>
    </row>
    <row r="399" customFormat="false" ht="12.8" hidden="false" customHeight="false" outlineLevel="0" collapsed="false">
      <c r="A399" s="17" t="s">
        <v>380</v>
      </c>
      <c r="B399" s="20" t="n">
        <v>71.2874</v>
      </c>
      <c r="E399" s="22" t="s">
        <v>376</v>
      </c>
      <c r="F399" s="20" t="n">
        <v>78.2227</v>
      </c>
      <c r="G399" s="20" t="n">
        <v>75.2748</v>
      </c>
      <c r="H399" s="20" t="n">
        <v>78.2227</v>
      </c>
      <c r="I399" s="20" t="n">
        <v>78.2227</v>
      </c>
    </row>
    <row r="400" customFormat="false" ht="12.8" hidden="false" customHeight="false" outlineLevel="0" collapsed="false">
      <c r="A400" s="17" t="s">
        <v>382</v>
      </c>
      <c r="B400" s="20" t="n">
        <v>70.5742</v>
      </c>
      <c r="E400" s="22" t="s">
        <v>377</v>
      </c>
      <c r="F400" s="20" t="n">
        <v>75.3042</v>
      </c>
      <c r="G400" s="20" t="n">
        <v>76.1753</v>
      </c>
      <c r="H400" s="20" t="n">
        <v>75.3042</v>
      </c>
      <c r="I400" s="20" t="n">
        <v>75.3042</v>
      </c>
    </row>
    <row r="401" customFormat="false" ht="12.8" hidden="false" customHeight="false" outlineLevel="0" collapsed="false">
      <c r="A401" s="17" t="s">
        <v>383</v>
      </c>
      <c r="B401" s="20" t="n">
        <v>71.1</v>
      </c>
      <c r="E401" s="22" t="s">
        <v>378</v>
      </c>
      <c r="F401" s="20" t="n">
        <v>76.1431</v>
      </c>
      <c r="G401" s="20" t="n">
        <v>73.5895</v>
      </c>
      <c r="H401" s="20" t="n">
        <v>76.1431</v>
      </c>
      <c r="I401" s="20" t="n">
        <v>76.1431</v>
      </c>
    </row>
    <row r="402" customFormat="false" ht="12.8" hidden="false" customHeight="false" outlineLevel="0" collapsed="false">
      <c r="A402" s="17" t="s">
        <v>384</v>
      </c>
      <c r="B402" s="20" t="n">
        <v>71.7141</v>
      </c>
      <c r="E402" s="22" t="s">
        <v>535</v>
      </c>
      <c r="F402" s="20" t="n">
        <v>72.4796</v>
      </c>
      <c r="G402" s="20" t="n">
        <v>71.6899</v>
      </c>
      <c r="H402" s="20" t="n">
        <v>72.4796</v>
      </c>
      <c r="I402" s="20" t="n">
        <v>72.4796</v>
      </c>
    </row>
    <row r="403" customFormat="false" ht="12.8" hidden="false" customHeight="false" outlineLevel="0" collapsed="false">
      <c r="A403" s="17" t="s">
        <v>385</v>
      </c>
      <c r="B403" s="20" t="n">
        <v>70.1539</v>
      </c>
      <c r="E403" s="22" t="s">
        <v>537</v>
      </c>
      <c r="F403" s="20" t="n">
        <v>71.5942</v>
      </c>
      <c r="G403" s="20" t="n">
        <v>71.0634</v>
      </c>
      <c r="H403" s="20" t="n">
        <v>71.5942</v>
      </c>
      <c r="I403" s="20" t="n">
        <v>71.5942</v>
      </c>
    </row>
    <row r="404" customFormat="false" ht="12.8" hidden="false" customHeight="false" outlineLevel="0" collapsed="false">
      <c r="A404" s="17" t="s">
        <v>544</v>
      </c>
      <c r="B404" s="20" t="n">
        <v>65.5311</v>
      </c>
      <c r="E404" s="22" t="s">
        <v>380</v>
      </c>
      <c r="F404" s="20" t="n">
        <v>71.2874</v>
      </c>
      <c r="G404" s="20" t="n">
        <v>70.4697</v>
      </c>
      <c r="H404" s="20" t="n">
        <v>71.2874</v>
      </c>
      <c r="I404" s="20" t="n">
        <v>71.2874</v>
      </c>
    </row>
    <row r="405" customFormat="false" ht="12.8" hidden="false" customHeight="false" outlineLevel="0" collapsed="false">
      <c r="A405" s="17" t="s">
        <v>546</v>
      </c>
      <c r="B405" s="20" t="n">
        <v>65.2534</v>
      </c>
      <c r="E405" s="22" t="s">
        <v>382</v>
      </c>
      <c r="F405" s="20" t="n">
        <v>70.5742</v>
      </c>
      <c r="G405" s="20" t="n">
        <v>71.3098</v>
      </c>
      <c r="H405" s="20" t="n">
        <v>70.5742</v>
      </c>
      <c r="I405" s="20" t="n">
        <v>70.5742</v>
      </c>
    </row>
    <row r="406" customFormat="false" ht="12.8" hidden="false" customHeight="false" outlineLevel="0" collapsed="false">
      <c r="A406" s="17" t="s">
        <v>386</v>
      </c>
      <c r="B406" s="20" t="n">
        <v>63.3706</v>
      </c>
      <c r="E406" s="22" t="s">
        <v>383</v>
      </c>
      <c r="F406" s="20" t="n">
        <v>71.1</v>
      </c>
      <c r="G406" s="20" t="n">
        <v>71.5831</v>
      </c>
      <c r="H406" s="20" t="n">
        <v>71.1</v>
      </c>
      <c r="I406" s="20" t="n">
        <v>71.1</v>
      </c>
    </row>
    <row r="407" customFormat="false" ht="12.8" hidden="false" customHeight="false" outlineLevel="0" collapsed="false">
      <c r="A407" s="17" t="s">
        <v>388</v>
      </c>
      <c r="B407" s="20" t="n">
        <v>62.6128</v>
      </c>
      <c r="E407" s="22" t="s">
        <v>384</v>
      </c>
      <c r="F407" s="20" t="n">
        <v>71.7141</v>
      </c>
      <c r="G407" s="20" t="n">
        <v>70.0049</v>
      </c>
      <c r="H407" s="20" t="n">
        <v>71.7141</v>
      </c>
      <c r="I407" s="20" t="n">
        <v>71.7141</v>
      </c>
    </row>
    <row r="408" customFormat="false" ht="12.8" hidden="false" customHeight="false" outlineLevel="0" collapsed="false">
      <c r="A408" s="17" t="s">
        <v>390</v>
      </c>
      <c r="B408" s="20" t="n">
        <v>62.411</v>
      </c>
      <c r="E408" s="22" t="s">
        <v>385</v>
      </c>
      <c r="F408" s="20" t="n">
        <v>70.1539</v>
      </c>
      <c r="G408" s="20" t="n">
        <v>66.2683</v>
      </c>
      <c r="H408" s="20" t="n">
        <v>70.1539</v>
      </c>
      <c r="I408" s="20" t="n">
        <v>70.1539</v>
      </c>
    </row>
    <row r="409" customFormat="false" ht="12.8" hidden="false" customHeight="false" outlineLevel="0" collapsed="false">
      <c r="A409" s="17" t="s">
        <v>392</v>
      </c>
      <c r="B409" s="20" t="n">
        <v>64.6358</v>
      </c>
      <c r="E409" s="22" t="s">
        <v>544</v>
      </c>
      <c r="F409" s="20" t="n">
        <v>65.5311</v>
      </c>
      <c r="G409" s="20" t="n">
        <v>65.2683</v>
      </c>
      <c r="H409" s="20" t="n">
        <v>65.5311</v>
      </c>
      <c r="I409" s="20" t="n">
        <v>65.5311</v>
      </c>
    </row>
    <row r="410" customFormat="false" ht="12.8" hidden="false" customHeight="false" outlineLevel="0" collapsed="false">
      <c r="A410" s="17" t="s">
        <v>552</v>
      </c>
      <c r="B410" s="20" t="n">
        <v>66.3328</v>
      </c>
      <c r="E410" s="22" t="s">
        <v>546</v>
      </c>
      <c r="F410" s="20" t="n">
        <v>65.2534</v>
      </c>
      <c r="G410" s="20" t="n">
        <v>63.3315</v>
      </c>
      <c r="H410" s="20" t="n">
        <v>65.2534</v>
      </c>
      <c r="I410" s="20" t="n">
        <v>65.2534</v>
      </c>
    </row>
    <row r="411" customFormat="false" ht="12.8" hidden="false" customHeight="false" outlineLevel="0" collapsed="false">
      <c r="A411" s="17" t="s">
        <v>554</v>
      </c>
      <c r="B411" s="20" t="n">
        <v>65.1423</v>
      </c>
      <c r="E411" s="22" t="s">
        <v>386</v>
      </c>
      <c r="F411" s="20" t="n">
        <v>63.3706</v>
      </c>
      <c r="G411" s="20" t="n">
        <v>62.7145</v>
      </c>
      <c r="H411" s="20" t="n">
        <v>63.3706</v>
      </c>
      <c r="I411" s="20" t="n">
        <v>63.3706</v>
      </c>
    </row>
    <row r="412" customFormat="false" ht="12.8" hidden="false" customHeight="false" outlineLevel="0" collapsed="false">
      <c r="A412" s="17" t="s">
        <v>556</v>
      </c>
      <c r="B412" s="20" t="n">
        <v>61.6379</v>
      </c>
      <c r="E412" s="22" t="s">
        <v>388</v>
      </c>
      <c r="F412" s="20" t="n">
        <v>62.6128</v>
      </c>
      <c r="G412" s="20" t="n">
        <v>62.5239</v>
      </c>
      <c r="H412" s="20" t="n">
        <v>62.6128</v>
      </c>
      <c r="I412" s="20" t="n">
        <v>62.6128</v>
      </c>
    </row>
    <row r="413" customFormat="false" ht="12.8" hidden="false" customHeight="false" outlineLevel="0" collapsed="false">
      <c r="A413" s="17" t="s">
        <v>393</v>
      </c>
      <c r="B413" s="20" t="n">
        <v>61.6745</v>
      </c>
      <c r="E413" s="22" t="s">
        <v>390</v>
      </c>
      <c r="F413" s="20" t="n">
        <v>62.411</v>
      </c>
      <c r="G413" s="20" t="n">
        <v>64.5917</v>
      </c>
      <c r="H413" s="20" t="n">
        <v>62.411</v>
      </c>
      <c r="I413" s="20" t="n">
        <v>62.411</v>
      </c>
    </row>
    <row r="414" customFormat="false" ht="12.8" hidden="false" customHeight="false" outlineLevel="0" collapsed="false">
      <c r="A414" s="17" t="s">
        <v>394</v>
      </c>
      <c r="B414" s="20" t="n">
        <v>62.3576</v>
      </c>
      <c r="E414" s="22" t="s">
        <v>392</v>
      </c>
      <c r="F414" s="20" t="n">
        <v>64.6358</v>
      </c>
      <c r="G414" s="20" t="n">
        <v>66.4197</v>
      </c>
      <c r="H414" s="20" t="n">
        <v>64.6358</v>
      </c>
      <c r="I414" s="20" t="n">
        <v>64.6358</v>
      </c>
    </row>
    <row r="415" customFormat="false" ht="12.8" hidden="false" customHeight="false" outlineLevel="0" collapsed="false">
      <c r="A415" s="17" t="s">
        <v>395</v>
      </c>
      <c r="B415" s="20" t="n">
        <v>61.6167</v>
      </c>
      <c r="E415" s="22" t="s">
        <v>552</v>
      </c>
      <c r="F415" s="20" t="n">
        <v>66.3328</v>
      </c>
      <c r="G415" s="20" t="n">
        <v>64.919</v>
      </c>
      <c r="H415" s="20" t="n">
        <v>66.3328</v>
      </c>
      <c r="I415" s="20" t="n">
        <v>66.3328</v>
      </c>
    </row>
    <row r="416" customFormat="false" ht="12.8" hidden="false" customHeight="false" outlineLevel="0" collapsed="false">
      <c r="A416" s="17" t="s">
        <v>396</v>
      </c>
      <c r="B416" s="20" t="n">
        <v>61.8531</v>
      </c>
      <c r="E416" s="22" t="s">
        <v>554</v>
      </c>
      <c r="F416" s="20" t="n">
        <v>65.1423</v>
      </c>
      <c r="G416" s="20" t="n">
        <v>61.6493</v>
      </c>
      <c r="H416" s="20" t="n">
        <v>65.1423</v>
      </c>
      <c r="I416" s="20" t="n">
        <v>65.1423</v>
      </c>
    </row>
    <row r="417" customFormat="false" ht="12.8" hidden="false" customHeight="false" outlineLevel="0" collapsed="false">
      <c r="A417" s="17" t="s">
        <v>397</v>
      </c>
      <c r="B417" s="20" t="n">
        <v>59.7746</v>
      </c>
      <c r="E417" s="22" t="s">
        <v>556</v>
      </c>
      <c r="F417" s="20" t="n">
        <v>61.6379</v>
      </c>
      <c r="G417" s="20" t="n">
        <v>61.6129</v>
      </c>
      <c r="H417" s="20" t="n">
        <v>61.6379</v>
      </c>
      <c r="I417" s="20" t="n">
        <v>61.6379</v>
      </c>
    </row>
    <row r="418" customFormat="false" ht="12.8" hidden="false" customHeight="false" outlineLevel="0" collapsed="false">
      <c r="A418" s="17" t="s">
        <v>563</v>
      </c>
      <c r="B418" s="20" t="n">
        <v>61.1126</v>
      </c>
      <c r="E418" s="22" t="s">
        <v>393</v>
      </c>
      <c r="F418" s="20" t="n">
        <v>61.6745</v>
      </c>
      <c r="G418" s="20" t="n">
        <v>62.3917</v>
      </c>
      <c r="H418" s="20" t="n">
        <v>61.6745</v>
      </c>
      <c r="I418" s="20" t="n">
        <v>61.6745</v>
      </c>
    </row>
    <row r="419" customFormat="false" ht="12.8" hidden="false" customHeight="false" outlineLevel="0" collapsed="false">
      <c r="A419" s="17" t="s">
        <v>565</v>
      </c>
      <c r="B419" s="20" t="n">
        <v>61.375</v>
      </c>
      <c r="E419" s="22" t="s">
        <v>394</v>
      </c>
      <c r="F419" s="20" t="n">
        <v>62.3576</v>
      </c>
      <c r="G419" s="20" t="n">
        <v>61.5719</v>
      </c>
      <c r="H419" s="20" t="n">
        <v>62.3576</v>
      </c>
      <c r="I419" s="20" t="n">
        <v>62.3576</v>
      </c>
    </row>
    <row r="420" customFormat="false" ht="12.8" hidden="false" customHeight="false" outlineLevel="0" collapsed="false">
      <c r="A420" s="17" t="s">
        <v>399</v>
      </c>
      <c r="B420" s="20" t="n">
        <v>62.488</v>
      </c>
      <c r="E420" s="22" t="s">
        <v>395</v>
      </c>
      <c r="F420" s="20" t="n">
        <v>61.6167</v>
      </c>
      <c r="G420" s="20" t="n">
        <v>61.9252</v>
      </c>
      <c r="H420" s="20" t="n">
        <v>61.6167</v>
      </c>
      <c r="I420" s="20" t="n">
        <v>61.6167</v>
      </c>
    </row>
    <row r="421" customFormat="false" ht="12.8" hidden="false" customHeight="false" outlineLevel="0" collapsed="false">
      <c r="A421" s="17" t="s">
        <v>401</v>
      </c>
      <c r="B421" s="20" t="n">
        <v>67.948</v>
      </c>
      <c r="E421" s="22" t="s">
        <v>396</v>
      </c>
      <c r="F421" s="20" t="n">
        <v>61.8531</v>
      </c>
      <c r="G421" s="20" t="n">
        <v>59.7338</v>
      </c>
      <c r="H421" s="20" t="n">
        <v>61.8531</v>
      </c>
      <c r="I421" s="20" t="n">
        <v>61.8531</v>
      </c>
    </row>
    <row r="422" customFormat="false" ht="12.8" hidden="false" customHeight="false" outlineLevel="0" collapsed="false">
      <c r="A422" s="17" t="s">
        <v>402</v>
      </c>
      <c r="B422" s="20" t="n">
        <v>70.7092</v>
      </c>
      <c r="E422" s="22" t="s">
        <v>397</v>
      </c>
      <c r="F422" s="20" t="n">
        <v>59.7746</v>
      </c>
      <c r="G422" s="20" t="n">
        <v>60.7715</v>
      </c>
      <c r="H422" s="20" t="n">
        <v>59.7746</v>
      </c>
      <c r="I422" s="20" t="n">
        <v>59.7746</v>
      </c>
    </row>
    <row r="423" customFormat="false" ht="12.8" hidden="false" customHeight="false" outlineLevel="0" collapsed="false">
      <c r="A423" s="17" t="s">
        <v>403</v>
      </c>
      <c r="B423" s="20" t="n">
        <v>72.7662</v>
      </c>
      <c r="E423" s="22" t="s">
        <v>563</v>
      </c>
      <c r="F423" s="20" t="n">
        <v>61.1126</v>
      </c>
      <c r="G423" s="20" t="n">
        <v>61.2286</v>
      </c>
      <c r="H423" s="20" t="n">
        <v>61.1126</v>
      </c>
      <c r="I423" s="20" t="n">
        <v>61.1126</v>
      </c>
    </row>
    <row r="424" customFormat="false" ht="12.8" hidden="false" customHeight="false" outlineLevel="0" collapsed="false">
      <c r="A424" s="17" t="s">
        <v>404</v>
      </c>
      <c r="B424" s="20" t="n">
        <v>72.3351</v>
      </c>
      <c r="E424" s="22" t="s">
        <v>565</v>
      </c>
      <c r="F424" s="20" t="n">
        <v>61.375</v>
      </c>
      <c r="G424" s="20" t="n">
        <v>62.7662</v>
      </c>
      <c r="H424" s="20" t="n">
        <v>61.375</v>
      </c>
      <c r="I424" s="20" t="n">
        <v>61.375</v>
      </c>
    </row>
    <row r="425" customFormat="false" ht="12.8" hidden="false" customHeight="false" outlineLevel="0" collapsed="false">
      <c r="A425" s="17" t="s">
        <v>572</v>
      </c>
      <c r="B425" s="20" t="n">
        <v>72.8481</v>
      </c>
      <c r="E425" s="22" t="s">
        <v>399</v>
      </c>
      <c r="F425" s="20" t="n">
        <v>62.488</v>
      </c>
      <c r="G425" s="20" t="n">
        <v>67.9828</v>
      </c>
      <c r="H425" s="20" t="n">
        <v>62.488</v>
      </c>
      <c r="I425" s="20" t="n">
        <v>62.488</v>
      </c>
    </row>
    <row r="426" customFormat="false" ht="12.8" hidden="false" customHeight="false" outlineLevel="0" collapsed="false">
      <c r="A426" s="17" t="s">
        <v>574</v>
      </c>
      <c r="B426" s="20" t="n">
        <v>72.4283</v>
      </c>
      <c r="E426" s="22" t="s">
        <v>401</v>
      </c>
      <c r="F426" s="20" t="n">
        <v>67.948</v>
      </c>
      <c r="G426" s="20" t="n">
        <v>70.6096</v>
      </c>
      <c r="H426" s="20" t="n">
        <v>67.948</v>
      </c>
      <c r="I426" s="20" t="n">
        <v>67.948</v>
      </c>
    </row>
    <row r="427" customFormat="false" ht="12.8" hidden="false" customHeight="false" outlineLevel="0" collapsed="false">
      <c r="A427" s="17" t="s">
        <v>405</v>
      </c>
      <c r="B427" s="20" t="n">
        <v>72.3972</v>
      </c>
      <c r="E427" s="22" t="s">
        <v>402</v>
      </c>
      <c r="F427" s="20" t="n">
        <v>70.7092</v>
      </c>
      <c r="G427" s="20" t="n">
        <v>73.0336</v>
      </c>
      <c r="H427" s="20" t="n">
        <v>70.7092</v>
      </c>
      <c r="I427" s="20" t="n">
        <v>70.7092</v>
      </c>
    </row>
    <row r="428" customFormat="false" ht="12.8" hidden="false" customHeight="false" outlineLevel="0" collapsed="false">
      <c r="A428" s="17" t="s">
        <v>406</v>
      </c>
      <c r="B428" s="20" t="n">
        <v>74.3561</v>
      </c>
      <c r="E428" s="22" t="s">
        <v>403</v>
      </c>
      <c r="F428" s="20" t="n">
        <v>72.7662</v>
      </c>
      <c r="G428" s="20" t="n">
        <v>72.392</v>
      </c>
      <c r="H428" s="20" t="n">
        <v>72.7662</v>
      </c>
      <c r="I428" s="20" t="n">
        <v>72.7662</v>
      </c>
    </row>
    <row r="429" customFormat="false" ht="12.8" hidden="false" customHeight="false" outlineLevel="0" collapsed="false">
      <c r="A429" s="17" t="s">
        <v>408</v>
      </c>
      <c r="B429" s="20" t="n">
        <v>73.3457</v>
      </c>
      <c r="E429" s="22" t="s">
        <v>404</v>
      </c>
      <c r="F429" s="20" t="n">
        <v>72.3351</v>
      </c>
      <c r="G429" s="20" t="n">
        <v>72.7548</v>
      </c>
      <c r="H429" s="20" t="n">
        <v>72.3351</v>
      </c>
      <c r="I429" s="20" t="n">
        <v>72.3351</v>
      </c>
    </row>
    <row r="430" customFormat="false" ht="12.8" hidden="false" customHeight="false" outlineLevel="0" collapsed="false">
      <c r="A430" s="17" t="s">
        <v>410</v>
      </c>
      <c r="B430" s="20" t="n">
        <v>76.3185</v>
      </c>
      <c r="E430" s="22" t="s">
        <v>572</v>
      </c>
      <c r="F430" s="20" t="n">
        <v>72.8481</v>
      </c>
      <c r="G430" s="20" t="n">
        <v>72.5252</v>
      </c>
      <c r="H430" s="20" t="n">
        <v>72.8481</v>
      </c>
      <c r="I430" s="20" t="n">
        <v>72.8481</v>
      </c>
    </row>
    <row r="431" customFormat="false" ht="12.8" hidden="false" customHeight="false" outlineLevel="0" collapsed="false">
      <c r="A431" s="17" t="s">
        <v>411</v>
      </c>
      <c r="B431" s="20" t="n">
        <v>76.446</v>
      </c>
      <c r="E431" s="22" t="s">
        <v>574</v>
      </c>
      <c r="F431" s="20" t="n">
        <v>72.4283</v>
      </c>
      <c r="G431" s="20" t="n">
        <v>72.2713</v>
      </c>
      <c r="H431" s="20" t="n">
        <v>72.4283</v>
      </c>
      <c r="I431" s="20" t="n">
        <v>72.4283</v>
      </c>
    </row>
    <row r="432" customFormat="false" ht="12.8" hidden="false" customHeight="false" outlineLevel="0" collapsed="false">
      <c r="A432" s="17" t="s">
        <v>581</v>
      </c>
      <c r="B432" s="20" t="n">
        <v>73.2453</v>
      </c>
      <c r="E432" s="22" t="s">
        <v>405</v>
      </c>
      <c r="F432" s="20" t="n">
        <v>72.3972</v>
      </c>
      <c r="G432" s="20" t="n">
        <v>74.1428</v>
      </c>
      <c r="H432" s="20" t="n">
        <v>72.3972</v>
      </c>
      <c r="I432" s="20" t="n">
        <v>72.3972</v>
      </c>
    </row>
    <row r="433" customFormat="false" ht="12.8" hidden="false" customHeight="false" outlineLevel="0" collapsed="false">
      <c r="A433" s="17" t="s">
        <v>583</v>
      </c>
      <c r="B433" s="20" t="n">
        <v>72.8117</v>
      </c>
      <c r="E433" s="22" t="s">
        <v>406</v>
      </c>
      <c r="F433" s="20" t="n">
        <v>74.3561</v>
      </c>
      <c r="G433" s="20" t="n">
        <v>73.1836</v>
      </c>
      <c r="H433" s="20" t="n">
        <v>74.3561</v>
      </c>
      <c r="I433" s="20" t="n">
        <v>74.3561</v>
      </c>
    </row>
    <row r="434" customFormat="false" ht="12.8" hidden="false" customHeight="false" outlineLevel="0" collapsed="false">
      <c r="A434" s="17" t="s">
        <v>412</v>
      </c>
      <c r="B434" s="20" t="n">
        <v>73.9864</v>
      </c>
      <c r="E434" s="22" t="s">
        <v>408</v>
      </c>
      <c r="F434" s="20" t="n">
        <v>73.3457</v>
      </c>
      <c r="G434" s="20" t="n">
        <v>76.1979</v>
      </c>
      <c r="H434" s="20" t="n">
        <v>73.3457</v>
      </c>
      <c r="I434" s="20" t="n">
        <v>73.3457</v>
      </c>
    </row>
    <row r="435" customFormat="false" ht="12.8" hidden="false" customHeight="false" outlineLevel="0" collapsed="false">
      <c r="A435" s="17" t="s">
        <v>413</v>
      </c>
      <c r="B435" s="20" t="n">
        <v>73.6568</v>
      </c>
      <c r="E435" s="22" t="s">
        <v>410</v>
      </c>
      <c r="F435" s="20" t="n">
        <v>76.3185</v>
      </c>
      <c r="G435" s="20" t="n">
        <v>76.6188</v>
      </c>
      <c r="H435" s="20" t="n">
        <v>76.3185</v>
      </c>
      <c r="I435" s="20" t="n">
        <v>76.3185</v>
      </c>
    </row>
    <row r="436" customFormat="false" ht="12.8" hidden="false" customHeight="false" outlineLevel="0" collapsed="false">
      <c r="A436" s="17" t="s">
        <v>414</v>
      </c>
      <c r="B436" s="20" t="n">
        <v>76.1806</v>
      </c>
      <c r="E436" s="22" t="s">
        <v>411</v>
      </c>
      <c r="F436" s="20" t="n">
        <v>76.446</v>
      </c>
      <c r="G436" s="20" t="n">
        <v>73.0079</v>
      </c>
      <c r="H436" s="20" t="n">
        <v>76.446</v>
      </c>
      <c r="I436" s="20" t="n">
        <v>76.446</v>
      </c>
    </row>
    <row r="437" customFormat="false" ht="12.8" hidden="false" customHeight="false" outlineLevel="0" collapsed="false">
      <c r="A437" s="17" t="s">
        <v>416</v>
      </c>
      <c r="B437" s="20" t="n">
        <v>73.6262</v>
      </c>
      <c r="E437" s="22" t="s">
        <v>581</v>
      </c>
      <c r="F437" s="20" t="n">
        <v>73.2453</v>
      </c>
      <c r="G437" s="20" t="n">
        <v>72.7991</v>
      </c>
      <c r="H437" s="20" t="n">
        <v>73.2453</v>
      </c>
      <c r="I437" s="20" t="n">
        <v>73.2453</v>
      </c>
    </row>
    <row r="438" customFormat="false" ht="12.8" hidden="false" customHeight="false" outlineLevel="0" collapsed="false">
      <c r="A438" s="17" t="s">
        <v>418</v>
      </c>
      <c r="B438" s="20" t="n">
        <v>71.6435</v>
      </c>
      <c r="E438" s="22" t="s">
        <v>583</v>
      </c>
      <c r="F438" s="20" t="n">
        <v>72.8117</v>
      </c>
      <c r="G438" s="20" t="n">
        <v>73.8802</v>
      </c>
      <c r="H438" s="20" t="n">
        <v>72.8117</v>
      </c>
      <c r="I438" s="20" t="n">
        <v>72.8117</v>
      </c>
    </row>
    <row r="439" customFormat="false" ht="12.8" hidden="false" customHeight="false" outlineLevel="0" collapsed="false">
      <c r="A439" s="17" t="s">
        <v>590</v>
      </c>
      <c r="B439" s="20" t="n">
        <v>72.3823</v>
      </c>
      <c r="E439" s="22" t="s">
        <v>412</v>
      </c>
      <c r="F439" s="20" t="n">
        <v>73.9864</v>
      </c>
      <c r="G439" s="20" t="n">
        <v>73.7473</v>
      </c>
      <c r="H439" s="20" t="n">
        <v>73.9864</v>
      </c>
      <c r="I439" s="20" t="n">
        <v>73.9864</v>
      </c>
    </row>
    <row r="440" customFormat="false" ht="12.8" hidden="false" customHeight="false" outlineLevel="0" collapsed="false">
      <c r="A440" s="17" t="s">
        <v>592</v>
      </c>
      <c r="B440" s="20" t="n">
        <v>73.394</v>
      </c>
      <c r="E440" s="22" t="s">
        <v>413</v>
      </c>
      <c r="F440" s="20" t="n">
        <v>73.6568</v>
      </c>
      <c r="G440" s="20" t="n">
        <v>76.0932</v>
      </c>
      <c r="H440" s="20" t="n">
        <v>73.6568</v>
      </c>
      <c r="I440" s="20" t="n">
        <v>73.6568</v>
      </c>
    </row>
    <row r="441" customFormat="false" ht="12.8" hidden="false" customHeight="false" outlineLevel="0" collapsed="false">
      <c r="A441" s="17" t="s">
        <v>420</v>
      </c>
      <c r="B441" s="20" t="n">
        <v>71.1543</v>
      </c>
      <c r="E441" s="22" t="s">
        <v>414</v>
      </c>
      <c r="F441" s="20" t="n">
        <v>76.1806</v>
      </c>
      <c r="G441" s="20" t="n">
        <v>73.6693</v>
      </c>
      <c r="H441" s="20" t="n">
        <v>76.1806</v>
      </c>
      <c r="I441" s="20" t="n">
        <v>76.1806</v>
      </c>
    </row>
    <row r="442" customFormat="false" ht="12.8" hidden="false" customHeight="false" outlineLevel="0" collapsed="false">
      <c r="A442" s="17" t="s">
        <v>422</v>
      </c>
      <c r="B442" s="20" t="n">
        <v>75.802</v>
      </c>
      <c r="E442" s="22" t="s">
        <v>416</v>
      </c>
      <c r="F442" s="20" t="n">
        <v>73.6262</v>
      </c>
      <c r="G442" s="20" t="n">
        <v>71.4809</v>
      </c>
      <c r="H442" s="20" t="n">
        <v>73.6262</v>
      </c>
      <c r="I442" s="20" t="n">
        <v>73.6262</v>
      </c>
    </row>
    <row r="443" customFormat="false" ht="12.8" hidden="false" customHeight="false" outlineLevel="0" collapsed="false">
      <c r="A443" s="17" t="s">
        <v>423</v>
      </c>
      <c r="B443" s="20" t="n">
        <v>75.9845</v>
      </c>
      <c r="E443" s="22" t="s">
        <v>418</v>
      </c>
      <c r="F443" s="20" t="n">
        <v>71.6435</v>
      </c>
      <c r="G443" s="20" t="n">
        <v>72.5109</v>
      </c>
      <c r="H443" s="20" t="n">
        <v>71.6435</v>
      </c>
      <c r="I443" s="20" t="n">
        <v>71.6435</v>
      </c>
    </row>
    <row r="444" customFormat="false" ht="12.8" hidden="false" customHeight="false" outlineLevel="0" collapsed="false">
      <c r="A444" s="17" t="s">
        <v>424</v>
      </c>
      <c r="B444" s="20" t="n">
        <v>68.2421</v>
      </c>
      <c r="E444" s="22" t="s">
        <v>590</v>
      </c>
      <c r="F444" s="20" t="n">
        <v>72.3823</v>
      </c>
      <c r="G444" s="20" t="n">
        <v>73.8795</v>
      </c>
      <c r="H444" s="20" t="n">
        <v>72.3823</v>
      </c>
      <c r="I444" s="20" t="n">
        <v>72.3823</v>
      </c>
    </row>
    <row r="445" customFormat="false" ht="12.8" hidden="false" customHeight="false" outlineLevel="0" collapsed="false">
      <c r="A445" s="17" t="s">
        <v>425</v>
      </c>
      <c r="B445" s="20" t="n">
        <v>59.9332</v>
      </c>
      <c r="E445" s="22" t="s">
        <v>592</v>
      </c>
      <c r="F445" s="20" t="n">
        <v>73.394</v>
      </c>
      <c r="G445" s="20" t="n">
        <v>71.1876</v>
      </c>
      <c r="H445" s="20" t="n">
        <v>73.394</v>
      </c>
      <c r="I445" s="20" t="n">
        <v>73.394</v>
      </c>
    </row>
    <row r="446" customFormat="false" ht="12.8" hidden="false" customHeight="false" outlineLevel="0" collapsed="false">
      <c r="A446" s="17" t="s">
        <v>599</v>
      </c>
      <c r="B446" s="20" t="n">
        <v>60.0757</v>
      </c>
      <c r="E446" s="22" t="s">
        <v>420</v>
      </c>
      <c r="F446" s="20" t="n">
        <v>71.1543</v>
      </c>
      <c r="G446" s="20" t="n">
        <v>74.9327</v>
      </c>
      <c r="H446" s="20" t="n">
        <v>71.1543</v>
      </c>
      <c r="I446" s="20" t="n">
        <v>71.1543</v>
      </c>
    </row>
    <row r="447" customFormat="false" ht="12.8" hidden="false" customHeight="false" outlineLevel="0" collapsed="false">
      <c r="A447" s="17" t="s">
        <v>601</v>
      </c>
      <c r="B447" s="20" t="n">
        <v>61.7056</v>
      </c>
      <c r="E447" s="22" t="s">
        <v>422</v>
      </c>
      <c r="F447" s="20" t="n">
        <v>75.802</v>
      </c>
      <c r="G447" s="20" t="n">
        <v>75.4444</v>
      </c>
      <c r="H447" s="20" t="n">
        <v>75.802</v>
      </c>
      <c r="I447" s="20" t="n">
        <v>75.802</v>
      </c>
    </row>
    <row r="448" customFormat="false" ht="12.8" hidden="false" customHeight="false" outlineLevel="0" collapsed="false">
      <c r="A448" s="17" t="s">
        <v>426</v>
      </c>
      <c r="B448" s="20" t="n">
        <v>60.5363</v>
      </c>
      <c r="E448" s="22" t="s">
        <v>423</v>
      </c>
      <c r="F448" s="20" t="n">
        <v>75.9845</v>
      </c>
      <c r="G448" s="20" t="n">
        <v>68.1853</v>
      </c>
      <c r="H448" s="20" t="n">
        <v>75.9845</v>
      </c>
      <c r="I448" s="20" t="n">
        <v>75.9845</v>
      </c>
    </row>
    <row r="449" customFormat="false" ht="12.8" hidden="false" customHeight="false" outlineLevel="0" collapsed="false">
      <c r="A449" s="17" t="s">
        <v>428</v>
      </c>
      <c r="B449" s="20" t="n">
        <v>60.2984</v>
      </c>
      <c r="E449" s="22" t="s">
        <v>424</v>
      </c>
      <c r="F449" s="20" t="n">
        <v>68.2421</v>
      </c>
      <c r="G449" s="20" t="n">
        <v>60.2695</v>
      </c>
      <c r="H449" s="20" t="n">
        <v>68.2421</v>
      </c>
      <c r="I449" s="20" t="n">
        <v>68.2421</v>
      </c>
    </row>
    <row r="450" customFormat="false" ht="12.8" hidden="false" customHeight="false" outlineLevel="0" collapsed="false">
      <c r="A450" s="17" t="s">
        <v>430</v>
      </c>
      <c r="B450" s="20" t="n">
        <v>55.3142</v>
      </c>
      <c r="E450" s="22" t="s">
        <v>425</v>
      </c>
      <c r="F450" s="20" t="n">
        <v>59.9332</v>
      </c>
      <c r="G450" s="20" t="n">
        <v>59.6677</v>
      </c>
      <c r="H450" s="20" t="n">
        <v>59.9332</v>
      </c>
      <c r="I450" s="20" t="n">
        <v>59.9332</v>
      </c>
    </row>
    <row r="451" customFormat="false" ht="12.8" hidden="false" customHeight="false" outlineLevel="0" collapsed="false">
      <c r="A451" s="17" t="s">
        <v>431</v>
      </c>
      <c r="B451" s="20" t="n">
        <v>55.9698</v>
      </c>
      <c r="E451" s="22" t="s">
        <v>599</v>
      </c>
      <c r="F451" s="20" t="n">
        <v>60.0757</v>
      </c>
      <c r="G451" s="20" t="n">
        <v>61.9265</v>
      </c>
      <c r="H451" s="20" t="n">
        <v>60.0757</v>
      </c>
      <c r="I451" s="20" t="n">
        <v>60.0757</v>
      </c>
    </row>
    <row r="452" customFormat="false" ht="12.8" hidden="false" customHeight="false" outlineLevel="0" collapsed="false">
      <c r="A452" s="17" t="s">
        <v>432</v>
      </c>
      <c r="B452" s="20" t="n">
        <v>54.7848</v>
      </c>
      <c r="E452" s="22" t="s">
        <v>601</v>
      </c>
      <c r="F452" s="20" t="n">
        <v>61.7056</v>
      </c>
      <c r="G452" s="20" t="n">
        <v>60.4481</v>
      </c>
      <c r="H452" s="20" t="n">
        <v>61.7056</v>
      </c>
      <c r="I452" s="20" t="n">
        <v>61.7056</v>
      </c>
    </row>
    <row r="453" customFormat="false" ht="12.8" hidden="false" customHeight="false" outlineLevel="0" collapsed="false">
      <c r="A453" s="17" t="s">
        <v>608</v>
      </c>
      <c r="B453" s="20" t="n">
        <v>55.5651</v>
      </c>
      <c r="E453" s="22" t="s">
        <v>426</v>
      </c>
      <c r="F453" s="20" t="n">
        <v>60.5363</v>
      </c>
      <c r="G453" s="20" t="n">
        <v>60.2096</v>
      </c>
      <c r="H453" s="20" t="n">
        <v>60.5363</v>
      </c>
      <c r="I453" s="20" t="n">
        <v>60.5363</v>
      </c>
    </row>
    <row r="454" customFormat="false" ht="12.8" hidden="false" customHeight="false" outlineLevel="0" collapsed="false">
      <c r="A454" s="17" t="s">
        <v>610</v>
      </c>
      <c r="B454" s="20" t="n">
        <v>57.7125</v>
      </c>
      <c r="E454" s="22" t="s">
        <v>428</v>
      </c>
      <c r="F454" s="20" t="n">
        <v>60.2984</v>
      </c>
      <c r="G454" s="20" t="n">
        <v>55.395</v>
      </c>
      <c r="H454" s="20" t="n">
        <v>60.2984</v>
      </c>
      <c r="I454" s="20" t="n">
        <v>60.2984</v>
      </c>
    </row>
    <row r="455" customFormat="false" ht="12.8" hidden="false" customHeight="false" outlineLevel="0" collapsed="false">
      <c r="A455" s="17" t="s">
        <v>433</v>
      </c>
      <c r="B455" s="20" t="n">
        <v>59.0663</v>
      </c>
      <c r="E455" s="22" t="s">
        <v>430</v>
      </c>
      <c r="F455" s="20" t="n">
        <v>55.3142</v>
      </c>
      <c r="G455" s="20" t="n">
        <v>56.0614</v>
      </c>
      <c r="H455" s="20" t="n">
        <v>55.3142</v>
      </c>
      <c r="I455" s="20" t="n">
        <v>55.3142</v>
      </c>
    </row>
    <row r="456" customFormat="false" ht="12.8" hidden="false" customHeight="false" outlineLevel="0" collapsed="false">
      <c r="A456" s="17" t="s">
        <v>434</v>
      </c>
      <c r="B456" s="20" t="n">
        <v>59.1608</v>
      </c>
      <c r="E456" s="22" t="s">
        <v>431</v>
      </c>
      <c r="F456" s="20" t="n">
        <v>55.9698</v>
      </c>
      <c r="G456" s="20" t="n">
        <v>54.8664</v>
      </c>
      <c r="H456" s="20" t="n">
        <v>55.9698</v>
      </c>
      <c r="I456" s="20" t="n">
        <v>55.9698</v>
      </c>
    </row>
    <row r="457" customFormat="false" ht="12.8" hidden="false" customHeight="false" outlineLevel="0" collapsed="false">
      <c r="A457" s="17" t="s">
        <v>435</v>
      </c>
      <c r="B457" s="20" t="n">
        <v>50.5808</v>
      </c>
      <c r="E457" s="22" t="s">
        <v>432</v>
      </c>
      <c r="F457" s="20" t="n">
        <v>54.7848</v>
      </c>
      <c r="G457" s="20" t="n">
        <v>55.4439</v>
      </c>
      <c r="H457" s="20" t="n">
        <v>54.7848</v>
      </c>
      <c r="I457" s="20" t="n">
        <v>54.7848</v>
      </c>
    </row>
    <row r="458" customFormat="false" ht="12.8" hidden="false" customHeight="false" outlineLevel="0" collapsed="false">
      <c r="A458" s="17" t="s">
        <v>437</v>
      </c>
      <c r="B458" s="20" t="n">
        <v>56.9596</v>
      </c>
      <c r="E458" s="22" t="s">
        <v>608</v>
      </c>
      <c r="F458" s="20" t="n">
        <v>55.5651</v>
      </c>
      <c r="G458" s="20" t="n">
        <v>57.7481</v>
      </c>
      <c r="H458" s="20" t="n">
        <v>55.5651</v>
      </c>
      <c r="I458" s="20" t="n">
        <v>55.5651</v>
      </c>
    </row>
    <row r="459" customFormat="false" ht="12.8" hidden="false" customHeight="false" outlineLevel="0" collapsed="false">
      <c r="A459" s="17" t="s">
        <v>439</v>
      </c>
      <c r="B459" s="20" t="n">
        <v>67.5694</v>
      </c>
      <c r="E459" s="22" t="s">
        <v>610</v>
      </c>
      <c r="F459" s="20" t="n">
        <v>57.7125</v>
      </c>
      <c r="G459" s="20" t="n">
        <v>59.2307</v>
      </c>
      <c r="H459" s="20" t="n">
        <v>57.7125</v>
      </c>
      <c r="I459" s="20" t="n">
        <v>57.7125</v>
      </c>
    </row>
    <row r="460" customFormat="false" ht="12.8" hidden="false" customHeight="false" outlineLevel="0" collapsed="false">
      <c r="A460" s="17" t="s">
        <v>617</v>
      </c>
      <c r="B460" s="20" t="n">
        <v>68.5632</v>
      </c>
      <c r="E460" s="22" t="s">
        <v>433</v>
      </c>
      <c r="F460" s="20" t="n">
        <v>59.0663</v>
      </c>
      <c r="G460" s="20" t="n">
        <v>59.2649</v>
      </c>
      <c r="H460" s="20" t="n">
        <v>59.0663</v>
      </c>
      <c r="I460" s="20" t="n">
        <v>59.0663</v>
      </c>
    </row>
    <row r="461" customFormat="false" ht="12.8" hidden="false" customHeight="false" outlineLevel="0" collapsed="false">
      <c r="A461" s="17" t="s">
        <v>619</v>
      </c>
      <c r="B461" s="20" t="n">
        <v>70.0719</v>
      </c>
      <c r="E461" s="22" t="s">
        <v>434</v>
      </c>
      <c r="F461" s="20" t="n">
        <v>59.1608</v>
      </c>
      <c r="G461" s="20" t="n">
        <v>50.5115</v>
      </c>
      <c r="H461" s="20" t="n">
        <v>59.1608</v>
      </c>
      <c r="I461" s="20" t="n">
        <v>59.1608</v>
      </c>
    </row>
    <row r="462" customFormat="false" ht="12.8" hidden="false" customHeight="false" outlineLevel="0" collapsed="false">
      <c r="A462" s="17" t="s">
        <v>440</v>
      </c>
      <c r="B462" s="20" t="n">
        <v>67.6552</v>
      </c>
      <c r="E462" s="22" t="s">
        <v>435</v>
      </c>
      <c r="F462" s="20" t="n">
        <v>50.5808</v>
      </c>
      <c r="G462" s="20" t="n">
        <v>56.9618</v>
      </c>
      <c r="H462" s="20" t="n">
        <v>50.5808</v>
      </c>
      <c r="I462" s="20" t="n">
        <v>50.5808</v>
      </c>
    </row>
    <row r="463" customFormat="false" ht="12.8" hidden="false" customHeight="false" outlineLevel="0" collapsed="false">
      <c r="A463" s="17" t="s">
        <v>441</v>
      </c>
      <c r="B463" s="20" t="n">
        <v>63.4946</v>
      </c>
      <c r="E463" s="22" t="s">
        <v>437</v>
      </c>
      <c r="F463" s="20" t="n">
        <v>56.9596</v>
      </c>
      <c r="G463" s="20" t="n">
        <v>67.9795</v>
      </c>
      <c r="H463" s="20" t="n">
        <v>56.9596</v>
      </c>
      <c r="I463" s="20" t="n">
        <v>56.9596</v>
      </c>
    </row>
    <row r="464" customFormat="false" ht="12.8" hidden="false" customHeight="false" outlineLevel="0" collapsed="false">
      <c r="A464" s="17" t="s">
        <v>442</v>
      </c>
      <c r="B464" s="20" t="n">
        <v>61.4519</v>
      </c>
      <c r="E464" s="22" t="s">
        <v>439</v>
      </c>
      <c r="F464" s="20" t="n">
        <v>67.5694</v>
      </c>
      <c r="G464" s="20" t="n">
        <v>68.9994</v>
      </c>
      <c r="H464" s="20" t="n">
        <v>67.5694</v>
      </c>
      <c r="I464" s="20" t="n">
        <v>67.5694</v>
      </c>
    </row>
    <row r="465" customFormat="false" ht="12.8" hidden="false" customHeight="false" outlineLevel="0" collapsed="false">
      <c r="A465" s="17" t="s">
        <v>443</v>
      </c>
      <c r="B465" s="20" t="n">
        <v>55.8061</v>
      </c>
      <c r="E465" s="22" t="s">
        <v>617</v>
      </c>
      <c r="F465" s="20" t="n">
        <v>68.5632</v>
      </c>
      <c r="G465" s="20" t="n">
        <v>69.3388</v>
      </c>
      <c r="H465" s="20" t="n">
        <v>68.5632</v>
      </c>
      <c r="I465" s="20" t="n">
        <v>68.5632</v>
      </c>
    </row>
    <row r="466" customFormat="false" ht="12.8" hidden="false" customHeight="false" outlineLevel="0" collapsed="false">
      <c r="A466" s="17" t="s">
        <v>444</v>
      </c>
      <c r="B466" s="20" t="n">
        <v>55.7796</v>
      </c>
      <c r="E466" s="22" t="s">
        <v>619</v>
      </c>
      <c r="F466" s="20" t="n">
        <v>70.0719</v>
      </c>
      <c r="G466" s="20" t="n">
        <v>67.4654</v>
      </c>
      <c r="H466" s="20" t="n">
        <v>70.0719</v>
      </c>
      <c r="I466" s="20" t="n">
        <v>70.0719</v>
      </c>
    </row>
    <row r="467" customFormat="false" ht="12.8" hidden="false" customHeight="false" outlineLevel="0" collapsed="false">
      <c r="A467" s="17" t="s">
        <v>626</v>
      </c>
      <c r="B467" s="20" t="n">
        <v>55.6395</v>
      </c>
      <c r="E467" s="22" t="s">
        <v>440</v>
      </c>
      <c r="F467" s="20" t="n">
        <v>67.6552</v>
      </c>
      <c r="G467" s="20" t="n">
        <v>63.4503</v>
      </c>
      <c r="H467" s="20" t="n">
        <v>67.6552</v>
      </c>
      <c r="I467" s="20" t="n">
        <v>67.6552</v>
      </c>
    </row>
    <row r="468" customFormat="false" ht="12.8" hidden="false" customHeight="false" outlineLevel="0" collapsed="false">
      <c r="A468" s="17" t="s">
        <v>628</v>
      </c>
      <c r="B468" s="20" t="n">
        <v>56.6605</v>
      </c>
      <c r="E468" s="22" t="s">
        <v>441</v>
      </c>
      <c r="F468" s="20" t="n">
        <v>63.4946</v>
      </c>
      <c r="G468" s="20" t="n">
        <v>61.6263</v>
      </c>
      <c r="H468" s="20" t="n">
        <v>63.4946</v>
      </c>
      <c r="I468" s="20" t="n">
        <v>63.4946</v>
      </c>
    </row>
    <row r="469" customFormat="false" ht="12.8" hidden="false" customHeight="false" outlineLevel="0" collapsed="false">
      <c r="A469" s="17" t="s">
        <v>446</v>
      </c>
      <c r="B469" s="20" t="n">
        <v>55.2167</v>
      </c>
      <c r="E469" s="22" t="s">
        <v>442</v>
      </c>
      <c r="F469" s="20" t="n">
        <v>61.4519</v>
      </c>
      <c r="G469" s="20" t="n">
        <v>55.5972</v>
      </c>
      <c r="H469" s="20" t="n">
        <v>61.4519</v>
      </c>
      <c r="I469" s="20" t="n">
        <v>61.4519</v>
      </c>
    </row>
    <row r="470" customFormat="false" ht="12.8" hidden="false" customHeight="false" outlineLevel="0" collapsed="false">
      <c r="A470" s="17" t="s">
        <v>448</v>
      </c>
      <c r="B470" s="20" t="n">
        <v>55.0217</v>
      </c>
      <c r="E470" s="22" t="s">
        <v>443</v>
      </c>
      <c r="F470" s="20" t="n">
        <v>55.8061</v>
      </c>
      <c r="G470" s="20" t="n">
        <v>55.7638</v>
      </c>
      <c r="H470" s="20" t="n">
        <v>55.8061</v>
      </c>
      <c r="I470" s="20" t="n">
        <v>55.8061</v>
      </c>
    </row>
    <row r="471" customFormat="false" ht="12.8" hidden="false" customHeight="false" outlineLevel="0" collapsed="false">
      <c r="A471" s="17" t="s">
        <v>449</v>
      </c>
      <c r="B471" s="20" t="n">
        <v>55.8876</v>
      </c>
      <c r="E471" s="22" t="s">
        <v>444</v>
      </c>
      <c r="F471" s="20" t="n">
        <v>55.7796</v>
      </c>
      <c r="G471" s="20" t="n">
        <v>55.7283</v>
      </c>
      <c r="H471" s="20" t="n">
        <v>55.7796</v>
      </c>
      <c r="I471" s="20" t="n">
        <v>55.7796</v>
      </c>
    </row>
    <row r="472" customFormat="false" ht="12.8" hidden="false" customHeight="false" outlineLevel="0" collapsed="false">
      <c r="A472" s="17" t="s">
        <v>450</v>
      </c>
      <c r="B472" s="20" t="n">
        <v>56.3381</v>
      </c>
      <c r="E472" s="22" t="s">
        <v>626</v>
      </c>
      <c r="F472" s="20" t="n">
        <v>55.6395</v>
      </c>
      <c r="G472" s="20" t="n">
        <v>56.8025</v>
      </c>
      <c r="H472" s="20" t="n">
        <v>55.6395</v>
      </c>
      <c r="I472" s="20" t="n">
        <v>55.6395</v>
      </c>
    </row>
    <row r="473" customFormat="false" ht="12.8" hidden="false" customHeight="false" outlineLevel="0" collapsed="false">
      <c r="A473" s="17" t="s">
        <v>451</v>
      </c>
      <c r="B473" s="20" t="n">
        <v>53.1536</v>
      </c>
      <c r="E473" s="22" t="s">
        <v>628</v>
      </c>
      <c r="F473" s="20" t="n">
        <v>56.6605</v>
      </c>
      <c r="G473" s="20" t="n">
        <v>55.1844</v>
      </c>
      <c r="H473" s="20" t="n">
        <v>56.6605</v>
      </c>
      <c r="I473" s="20" t="n">
        <v>56.6605</v>
      </c>
    </row>
    <row r="474" customFormat="false" ht="12.8" hidden="false" customHeight="false" outlineLevel="0" collapsed="false">
      <c r="A474" s="17" t="s">
        <v>635</v>
      </c>
      <c r="B474" s="20" t="n">
        <v>54.6664</v>
      </c>
      <c r="E474" s="22" t="s">
        <v>446</v>
      </c>
      <c r="F474" s="20" t="n">
        <v>55.2167</v>
      </c>
      <c r="G474" s="20" t="n">
        <v>55.0518</v>
      </c>
      <c r="H474" s="20" t="n">
        <v>55.2167</v>
      </c>
      <c r="I474" s="20" t="n">
        <v>55.2167</v>
      </c>
    </row>
    <row r="475" customFormat="false" ht="12.8" hidden="false" customHeight="false" outlineLevel="0" collapsed="false">
      <c r="A475" s="17" t="s">
        <v>637</v>
      </c>
      <c r="B475" s="20" t="n">
        <v>52.9519</v>
      </c>
      <c r="E475" s="22" t="s">
        <v>448</v>
      </c>
      <c r="F475" s="20" t="n">
        <v>55.0217</v>
      </c>
      <c r="G475" s="20" t="n">
        <v>55.9549</v>
      </c>
      <c r="H475" s="20" t="n">
        <v>55.0217</v>
      </c>
      <c r="I475" s="20" t="n">
        <v>55.0217</v>
      </c>
    </row>
    <row r="476" customFormat="false" ht="12.8" hidden="false" customHeight="false" outlineLevel="0" collapsed="false">
      <c r="A476" s="17" t="s">
        <v>452</v>
      </c>
      <c r="B476" s="20" t="n">
        <v>52.3651</v>
      </c>
      <c r="E476" s="22" t="s">
        <v>449</v>
      </c>
      <c r="F476" s="20" t="n">
        <v>55.8876</v>
      </c>
      <c r="G476" s="20" t="n">
        <v>56.2397</v>
      </c>
      <c r="H476" s="20" t="n">
        <v>55.8876</v>
      </c>
      <c r="I476" s="20" t="n">
        <v>55.8876</v>
      </c>
    </row>
    <row r="477" customFormat="false" ht="12.8" hidden="false" customHeight="false" outlineLevel="0" collapsed="false">
      <c r="A477" s="17" t="s">
        <v>453</v>
      </c>
      <c r="B477" s="20" t="n">
        <v>52.3413</v>
      </c>
      <c r="E477" s="22" t="s">
        <v>450</v>
      </c>
      <c r="F477" s="20" t="n">
        <v>56.3381</v>
      </c>
      <c r="G477" s="20" t="n">
        <v>53.1513</v>
      </c>
      <c r="H477" s="20" t="n">
        <v>56.3381</v>
      </c>
      <c r="I477" s="20" t="n">
        <v>56.3381</v>
      </c>
    </row>
    <row r="478" customFormat="false" ht="12.8" hidden="false" customHeight="false" outlineLevel="0" collapsed="false">
      <c r="A478" s="17" t="s">
        <v>455</v>
      </c>
      <c r="B478" s="20" t="n">
        <v>52.1698</v>
      </c>
      <c r="E478" s="22" t="s">
        <v>451</v>
      </c>
      <c r="F478" s="20" t="n">
        <v>53.1536</v>
      </c>
      <c r="G478" s="20" t="n">
        <v>54.86</v>
      </c>
      <c r="H478" s="20" t="n">
        <v>53.1536</v>
      </c>
      <c r="I478" s="20" t="n">
        <v>53.1536</v>
      </c>
    </row>
    <row r="479" customFormat="false" ht="12.8" hidden="false" customHeight="false" outlineLevel="0" collapsed="false">
      <c r="A479" s="17" t="s">
        <v>457</v>
      </c>
      <c r="B479" s="20" t="n">
        <v>52.675</v>
      </c>
      <c r="E479" s="22" t="s">
        <v>635</v>
      </c>
      <c r="F479" s="20" t="n">
        <v>54.6664</v>
      </c>
      <c r="G479" s="20" t="n">
        <v>52.9844</v>
      </c>
      <c r="H479" s="20" t="n">
        <v>54.6664</v>
      </c>
      <c r="I479" s="20" t="n">
        <v>54.6664</v>
      </c>
    </row>
    <row r="480" customFormat="false" ht="12.8" hidden="false" customHeight="false" outlineLevel="0" collapsed="false">
      <c r="A480" s="17" t="s">
        <v>458</v>
      </c>
      <c r="B480" s="20" t="n">
        <v>52.7264</v>
      </c>
      <c r="E480" s="22" t="s">
        <v>637</v>
      </c>
      <c r="F480" s="20" t="n">
        <v>52.9519</v>
      </c>
      <c r="G480" s="20" t="n">
        <v>52.3413</v>
      </c>
      <c r="H480" s="20" t="n">
        <v>52.9519</v>
      </c>
      <c r="I480" s="20" t="n">
        <v>52.9519</v>
      </c>
    </row>
    <row r="481" customFormat="false" ht="12.8" hidden="false" customHeight="false" outlineLevel="0" collapsed="false">
      <c r="A481" s="17" t="s">
        <v>644</v>
      </c>
      <c r="B481" s="20" t="n">
        <v>52.8487</v>
      </c>
      <c r="E481" s="22" t="s">
        <v>452</v>
      </c>
      <c r="F481" s="20" t="n">
        <v>52.3651</v>
      </c>
      <c r="G481" s="20" t="n">
        <v>52.3611</v>
      </c>
      <c r="H481" s="20" t="n">
        <v>52.3651</v>
      </c>
      <c r="I481" s="20" t="n">
        <v>52.3651</v>
      </c>
    </row>
    <row r="482" customFormat="false" ht="12.8" hidden="false" customHeight="false" outlineLevel="0" collapsed="false">
      <c r="A482" s="17" t="s">
        <v>646</v>
      </c>
      <c r="B482" s="20" t="n">
        <v>51.9476</v>
      </c>
      <c r="E482" s="22" t="s">
        <v>453</v>
      </c>
      <c r="F482" s="20" t="n">
        <v>52.3413</v>
      </c>
      <c r="G482" s="20" t="n">
        <v>52.2712</v>
      </c>
      <c r="H482" s="20" t="n">
        <v>52.3413</v>
      </c>
      <c r="I482" s="20" t="n">
        <v>52.3413</v>
      </c>
    </row>
    <row r="483" customFormat="false" ht="12.8" hidden="false" customHeight="false" outlineLevel="0" collapsed="false">
      <c r="A483" s="17" t="s">
        <v>459</v>
      </c>
      <c r="B483" s="20" t="n">
        <v>52.7919</v>
      </c>
      <c r="E483" s="22" t="s">
        <v>455</v>
      </c>
      <c r="F483" s="20" t="n">
        <v>52.1698</v>
      </c>
      <c r="G483" s="20" t="n">
        <v>52.6959</v>
      </c>
      <c r="H483" s="20" t="n">
        <v>52.1698</v>
      </c>
      <c r="I483" s="20" t="n">
        <v>52.1698</v>
      </c>
    </row>
    <row r="484" customFormat="false" ht="12.8" hidden="false" customHeight="false" outlineLevel="0" collapsed="false">
      <c r="A484" s="17" t="s">
        <v>460</v>
      </c>
      <c r="B484" s="20" t="n">
        <v>52.4738</v>
      </c>
      <c r="E484" s="22" t="s">
        <v>457</v>
      </c>
      <c r="F484" s="20" t="n">
        <v>52.675</v>
      </c>
      <c r="G484" s="20" t="n">
        <v>52.618</v>
      </c>
      <c r="H484" s="20" t="n">
        <v>52.675</v>
      </c>
      <c r="I484" s="20" t="n">
        <v>52.675</v>
      </c>
    </row>
    <row r="485" customFormat="false" ht="12.8" hidden="false" customHeight="false" outlineLevel="0" collapsed="false">
      <c r="A485" s="17" t="s">
        <v>461</v>
      </c>
      <c r="B485" s="20" t="n">
        <v>53.7723</v>
      </c>
      <c r="E485" s="22" t="s">
        <v>458</v>
      </c>
      <c r="F485" s="20" t="n">
        <v>52.7264</v>
      </c>
      <c r="G485" s="20" t="n">
        <v>52.8346</v>
      </c>
      <c r="H485" s="20" t="n">
        <v>52.7264</v>
      </c>
      <c r="I485" s="20" t="n">
        <v>52.7264</v>
      </c>
    </row>
    <row r="486" customFormat="false" ht="12.8" hidden="false" customHeight="false" outlineLevel="0" collapsed="false">
      <c r="A486" s="17" t="s">
        <v>462</v>
      </c>
      <c r="B486" s="20" t="n">
        <v>53.6025</v>
      </c>
      <c r="E486" s="22" t="s">
        <v>644</v>
      </c>
      <c r="F486" s="20" t="n">
        <v>52.8487</v>
      </c>
      <c r="G486" s="20" t="n">
        <v>51.9477</v>
      </c>
      <c r="H486" s="20" t="n">
        <v>52.8487</v>
      </c>
      <c r="I486" s="20" t="n">
        <v>52.8487</v>
      </c>
    </row>
    <row r="487" customFormat="false" ht="12.8" hidden="false" customHeight="false" outlineLevel="0" collapsed="false">
      <c r="A487" s="17" t="s">
        <v>464</v>
      </c>
      <c r="B487" s="20" t="n">
        <v>54.407</v>
      </c>
      <c r="E487" s="22" t="s">
        <v>646</v>
      </c>
      <c r="F487" s="20" t="n">
        <v>51.9476</v>
      </c>
      <c r="G487" s="20" t="n">
        <v>52.8511</v>
      </c>
      <c r="H487" s="20" t="n">
        <v>51.9476</v>
      </c>
      <c r="I487" s="20" t="n">
        <v>51.9476</v>
      </c>
    </row>
    <row r="488" customFormat="false" ht="12.8" hidden="false" customHeight="false" outlineLevel="0" collapsed="false">
      <c r="A488" s="17" t="s">
        <v>653</v>
      </c>
      <c r="B488" s="20" t="n">
        <v>55.321</v>
      </c>
      <c r="E488" s="22" t="s">
        <v>459</v>
      </c>
      <c r="F488" s="20" t="n">
        <v>52.7919</v>
      </c>
      <c r="G488" s="20" t="n">
        <v>52.3754</v>
      </c>
      <c r="H488" s="20" t="n">
        <v>52.7919</v>
      </c>
      <c r="I488" s="20" t="n">
        <v>52.7919</v>
      </c>
    </row>
    <row r="489" customFormat="false" ht="12.8" hidden="false" customHeight="false" outlineLevel="0" collapsed="false">
      <c r="A489" s="17" t="s">
        <v>655</v>
      </c>
      <c r="B489" s="20" t="n">
        <v>54.1701</v>
      </c>
      <c r="E489" s="22" t="s">
        <v>460</v>
      </c>
      <c r="F489" s="20" t="n">
        <v>52.4738</v>
      </c>
      <c r="G489" s="20" t="n">
        <v>53.8119</v>
      </c>
      <c r="H489" s="20" t="n">
        <v>52.4738</v>
      </c>
      <c r="I489" s="20" t="n">
        <v>52.4738</v>
      </c>
    </row>
    <row r="490" customFormat="false" ht="12.8" hidden="false" customHeight="false" outlineLevel="0" collapsed="false">
      <c r="A490" s="17" t="s">
        <v>466</v>
      </c>
      <c r="B490" s="20" t="n">
        <v>54.2378</v>
      </c>
      <c r="E490" s="22" t="s">
        <v>461</v>
      </c>
      <c r="F490" s="20" t="n">
        <v>53.7723</v>
      </c>
      <c r="G490" s="20" t="n">
        <v>53.6296</v>
      </c>
      <c r="H490" s="20" t="n">
        <v>53.7723</v>
      </c>
      <c r="I490" s="20" t="n">
        <v>53.7723</v>
      </c>
    </row>
    <row r="491" customFormat="false" ht="12.8" hidden="false" customHeight="false" outlineLevel="0" collapsed="false">
      <c r="A491" s="17" t="s">
        <v>467</v>
      </c>
      <c r="B491" s="20" t="n">
        <v>54.666</v>
      </c>
      <c r="E491" s="22" t="s">
        <v>462</v>
      </c>
      <c r="F491" s="20" t="n">
        <v>53.6025</v>
      </c>
      <c r="G491" s="20" t="n">
        <v>53.6687</v>
      </c>
      <c r="H491" s="20" t="n">
        <v>53.6025</v>
      </c>
      <c r="I491" s="20" t="n">
        <v>53.6025</v>
      </c>
    </row>
    <row r="492" customFormat="false" ht="12.8" hidden="false" customHeight="false" outlineLevel="0" collapsed="false">
      <c r="A492" s="17" t="s">
        <v>468</v>
      </c>
      <c r="B492" s="20" t="n">
        <v>55.069</v>
      </c>
      <c r="E492" s="22" t="s">
        <v>464</v>
      </c>
      <c r="F492" s="20" t="n">
        <v>54.407</v>
      </c>
      <c r="G492" s="20" t="n">
        <v>55.3217</v>
      </c>
      <c r="H492" s="20" t="n">
        <v>54.407</v>
      </c>
      <c r="I492" s="20" t="n">
        <v>54.407</v>
      </c>
    </row>
    <row r="493" customFormat="false" ht="12.8" hidden="false" customHeight="false" outlineLevel="0" collapsed="false">
      <c r="A493" s="17" t="s">
        <v>469</v>
      </c>
      <c r="B493" s="20" t="n">
        <v>55.4173</v>
      </c>
      <c r="E493" s="22" t="s">
        <v>653</v>
      </c>
      <c r="F493" s="20" t="n">
        <v>55.321</v>
      </c>
      <c r="G493" s="20" t="n">
        <v>54.2259</v>
      </c>
      <c r="H493" s="20" t="n">
        <v>55.321</v>
      </c>
      <c r="I493" s="20" t="n">
        <v>55.321</v>
      </c>
    </row>
    <row r="494" customFormat="false" ht="12.8" hidden="false" customHeight="false" outlineLevel="0" collapsed="false">
      <c r="A494" s="17" t="s">
        <v>470</v>
      </c>
      <c r="B494" s="20" t="n">
        <v>55.1162</v>
      </c>
      <c r="E494" s="22" t="s">
        <v>655</v>
      </c>
      <c r="F494" s="20" t="n">
        <v>54.1701</v>
      </c>
      <c r="G494" s="20" t="n">
        <v>54.2507</v>
      </c>
      <c r="H494" s="20" t="n">
        <v>54.1701</v>
      </c>
      <c r="I494" s="20" t="n">
        <v>54.1701</v>
      </c>
    </row>
    <row r="495" customFormat="false" ht="12.8" hidden="false" customHeight="false" outlineLevel="0" collapsed="false">
      <c r="A495" s="17" t="s">
        <v>662</v>
      </c>
      <c r="B495" s="20" t="n">
        <v>53.0557</v>
      </c>
      <c r="E495" s="22" t="s">
        <v>466</v>
      </c>
      <c r="F495" s="20" t="n">
        <v>54.2378</v>
      </c>
      <c r="G495" s="20" t="n">
        <v>54.7107</v>
      </c>
      <c r="H495" s="20" t="n">
        <v>54.2378</v>
      </c>
      <c r="I495" s="20" t="n">
        <v>54.2378</v>
      </c>
    </row>
    <row r="496" customFormat="false" ht="12.8" hidden="false" customHeight="false" outlineLevel="0" collapsed="false">
      <c r="A496" s="17" t="s">
        <v>664</v>
      </c>
      <c r="B496" s="20" t="n">
        <v>54.0083</v>
      </c>
      <c r="E496" s="22" t="s">
        <v>467</v>
      </c>
      <c r="F496" s="20" t="n">
        <v>54.666</v>
      </c>
      <c r="G496" s="20" t="n">
        <v>55.0813</v>
      </c>
      <c r="H496" s="20" t="n">
        <v>54.666</v>
      </c>
      <c r="I496" s="20" t="n">
        <v>54.666</v>
      </c>
    </row>
    <row r="497" customFormat="false" ht="12.8" hidden="false" customHeight="false" outlineLevel="0" collapsed="false">
      <c r="A497" s="17" t="s">
        <v>471</v>
      </c>
      <c r="B497" s="20" t="n">
        <v>54.5128</v>
      </c>
      <c r="E497" s="22" t="s">
        <v>468</v>
      </c>
      <c r="F497" s="20" t="n">
        <v>55.069</v>
      </c>
      <c r="G497" s="20" t="n">
        <v>55.2872</v>
      </c>
      <c r="H497" s="20" t="n">
        <v>55.069</v>
      </c>
      <c r="I497" s="20" t="n">
        <v>55.069</v>
      </c>
    </row>
    <row r="498" customFormat="false" ht="12.8" hidden="false" customHeight="false" outlineLevel="0" collapsed="false">
      <c r="A498" s="17" t="s">
        <v>473</v>
      </c>
      <c r="B498" s="20" t="n">
        <v>54.8521</v>
      </c>
      <c r="E498" s="22" t="s">
        <v>469</v>
      </c>
      <c r="F498" s="20" t="n">
        <v>55.4173</v>
      </c>
      <c r="G498" s="20" t="n">
        <v>55.1354</v>
      </c>
      <c r="H498" s="20" t="n">
        <v>55.4173</v>
      </c>
      <c r="I498" s="20" t="n">
        <v>55.4173</v>
      </c>
    </row>
    <row r="499" customFormat="false" ht="12.8" hidden="false" customHeight="false" outlineLevel="0" collapsed="false">
      <c r="A499" s="17" t="s">
        <v>475</v>
      </c>
      <c r="B499" s="20" t="n">
        <v>54.8882</v>
      </c>
      <c r="E499" s="22" t="s">
        <v>470</v>
      </c>
      <c r="F499" s="20" t="n">
        <v>55.1162</v>
      </c>
      <c r="G499" s="20" t="n">
        <v>52.9205</v>
      </c>
      <c r="H499" s="20" t="n">
        <v>55.1162</v>
      </c>
      <c r="I499" s="20" t="n">
        <v>55.1162</v>
      </c>
    </row>
    <row r="500" customFormat="false" ht="12.8" hidden="false" customHeight="false" outlineLevel="0" collapsed="false">
      <c r="A500" s="17" t="s">
        <v>476</v>
      </c>
      <c r="B500" s="20" t="n">
        <v>54.9454</v>
      </c>
      <c r="E500" s="22" t="s">
        <v>662</v>
      </c>
      <c r="F500" s="20" t="n">
        <v>53.0557</v>
      </c>
      <c r="G500" s="20" t="n">
        <v>53.9597</v>
      </c>
      <c r="H500" s="20" t="n">
        <v>53.0557</v>
      </c>
      <c r="I500" s="20" t="n">
        <v>53.0557</v>
      </c>
    </row>
    <row r="501" customFormat="false" ht="12.8" hidden="false" customHeight="false" outlineLevel="0" collapsed="false">
      <c r="A501" s="17" t="s">
        <v>477</v>
      </c>
      <c r="B501" s="20" t="n">
        <v>55.5077</v>
      </c>
      <c r="E501" s="22" t="s">
        <v>664</v>
      </c>
      <c r="F501" s="20" t="n">
        <v>54.0083</v>
      </c>
      <c r="G501" s="20" t="n">
        <v>54.6729</v>
      </c>
      <c r="H501" s="20" t="n">
        <v>54.0083</v>
      </c>
      <c r="I501" s="20" t="n">
        <v>54.0083</v>
      </c>
    </row>
    <row r="502" customFormat="false" ht="12.8" hidden="false" customHeight="false" outlineLevel="0" collapsed="false">
      <c r="A502" s="17" t="s">
        <v>671</v>
      </c>
      <c r="B502" s="20" t="n">
        <v>54.3235</v>
      </c>
      <c r="E502" s="22" t="s">
        <v>471</v>
      </c>
      <c r="F502" s="20" t="n">
        <v>54.5128</v>
      </c>
      <c r="G502" s="20" t="n">
        <v>54.8352</v>
      </c>
      <c r="H502" s="20" t="n">
        <v>54.5128</v>
      </c>
      <c r="I502" s="20" t="n">
        <v>54.5128</v>
      </c>
    </row>
    <row r="503" customFormat="false" ht="12.8" hidden="false" customHeight="false" outlineLevel="0" collapsed="false">
      <c r="A503" s="17" t="s">
        <v>673</v>
      </c>
      <c r="B503" s="20" t="n">
        <v>55.2678</v>
      </c>
      <c r="E503" s="22" t="s">
        <v>473</v>
      </c>
      <c r="F503" s="20" t="n">
        <v>54.8521</v>
      </c>
      <c r="G503" s="20" t="n">
        <v>55.0764</v>
      </c>
      <c r="H503" s="20" t="n">
        <v>54.8521</v>
      </c>
      <c r="I503" s="20" t="n">
        <v>54.8521</v>
      </c>
    </row>
    <row r="504" customFormat="false" ht="12.8" hidden="false" customHeight="false" outlineLevel="0" collapsed="false">
      <c r="A504" s="17" t="s">
        <v>478</v>
      </c>
      <c r="B504" s="20" t="n">
        <v>56.7185</v>
      </c>
      <c r="E504" s="22" t="s">
        <v>475</v>
      </c>
      <c r="F504" s="20" t="n">
        <v>54.8882</v>
      </c>
      <c r="G504" s="20" t="n">
        <v>54.9533</v>
      </c>
      <c r="H504" s="20" t="n">
        <v>54.8882</v>
      </c>
      <c r="I504" s="20" t="n">
        <v>54.8882</v>
      </c>
    </row>
    <row r="505" customFormat="false" ht="12.8" hidden="false" customHeight="false" outlineLevel="0" collapsed="false">
      <c r="A505" s="17" t="s">
        <v>479</v>
      </c>
      <c r="B505" s="20" t="n">
        <v>54.4118</v>
      </c>
      <c r="E505" s="22" t="s">
        <v>476</v>
      </c>
      <c r="F505" s="20" t="n">
        <v>54.9454</v>
      </c>
      <c r="G505" s="20" t="n">
        <v>55.4596</v>
      </c>
      <c r="H505" s="20" t="n">
        <v>54.9454</v>
      </c>
      <c r="I505" s="20" t="n">
        <v>54.9454</v>
      </c>
    </row>
    <row r="506" customFormat="false" ht="12.8" hidden="false" customHeight="false" outlineLevel="0" collapsed="false">
      <c r="A506" s="17" t="s">
        <v>480</v>
      </c>
      <c r="B506" s="20" t="n">
        <v>52.0659</v>
      </c>
      <c r="E506" s="22" t="s">
        <v>477</v>
      </c>
      <c r="F506" s="20" t="n">
        <v>55.5077</v>
      </c>
      <c r="G506" s="20" t="n">
        <v>54.3985</v>
      </c>
      <c r="H506" s="20" t="n">
        <v>55.5077</v>
      </c>
      <c r="I506" s="20" t="n">
        <v>55.5077</v>
      </c>
    </row>
    <row r="507" customFormat="false" ht="12.8" hidden="false" customHeight="false" outlineLevel="0" collapsed="false">
      <c r="A507" s="17" t="s">
        <v>482</v>
      </c>
      <c r="B507" s="20" t="n">
        <v>52.4781</v>
      </c>
      <c r="E507" s="22" t="s">
        <v>671</v>
      </c>
      <c r="F507" s="20" t="n">
        <v>54.3235</v>
      </c>
      <c r="G507" s="20" t="n">
        <v>55.2604</v>
      </c>
      <c r="H507" s="20" t="n">
        <v>54.3235</v>
      </c>
      <c r="I507" s="20" t="n">
        <v>54.3235</v>
      </c>
    </row>
    <row r="508" customFormat="false" ht="12.8" hidden="false" customHeight="false" outlineLevel="0" collapsed="false">
      <c r="A508" s="17" t="s">
        <v>484</v>
      </c>
      <c r="B508" s="20" t="n">
        <v>52.715</v>
      </c>
      <c r="E508" s="22" t="s">
        <v>673</v>
      </c>
      <c r="F508" s="20" t="n">
        <v>55.2678</v>
      </c>
      <c r="G508" s="20" t="n">
        <v>56.8689</v>
      </c>
      <c r="H508" s="20" t="n">
        <v>55.2678</v>
      </c>
      <c r="I508" s="20" t="n">
        <v>55.2678</v>
      </c>
    </row>
    <row r="509" customFormat="false" ht="12.8" hidden="false" customHeight="false" outlineLevel="0" collapsed="false">
      <c r="A509" s="17" t="s">
        <v>680</v>
      </c>
      <c r="B509" s="20" t="n">
        <v>52.7734</v>
      </c>
      <c r="E509" s="22" t="s">
        <v>478</v>
      </c>
      <c r="F509" s="20" t="n">
        <v>56.7185</v>
      </c>
      <c r="G509" s="20" t="n">
        <v>54.4356</v>
      </c>
      <c r="H509" s="20" t="n">
        <v>56.7185</v>
      </c>
      <c r="I509" s="20" t="n">
        <v>56.7185</v>
      </c>
    </row>
    <row r="510" customFormat="false" ht="12.8" hidden="false" customHeight="false" outlineLevel="0" collapsed="false">
      <c r="A510" s="17" t="s">
        <v>682</v>
      </c>
      <c r="B510" s="20" t="n">
        <v>57.6866</v>
      </c>
      <c r="E510" s="22" t="s">
        <v>479</v>
      </c>
      <c r="F510" s="20" t="n">
        <v>54.4118</v>
      </c>
      <c r="G510" s="20" t="n">
        <v>52.1267</v>
      </c>
      <c r="H510" s="20" t="n">
        <v>54.4118</v>
      </c>
      <c r="I510" s="20" t="n">
        <v>54.4118</v>
      </c>
    </row>
    <row r="511" customFormat="false" ht="12.8" hidden="false" customHeight="false" outlineLevel="0" collapsed="false">
      <c r="A511" s="17" t="s">
        <v>485</v>
      </c>
      <c r="B511" s="20" t="n">
        <v>55.6934</v>
      </c>
      <c r="E511" s="22" t="s">
        <v>480</v>
      </c>
      <c r="F511" s="20" t="n">
        <v>52.0659</v>
      </c>
      <c r="G511" s="20" t="n">
        <v>52.456</v>
      </c>
      <c r="H511" s="20" t="n">
        <v>52.0659</v>
      </c>
      <c r="I511" s="20" t="n">
        <v>52.0659</v>
      </c>
    </row>
    <row r="512" customFormat="false" ht="12.8" hidden="false" customHeight="false" outlineLevel="0" collapsed="false">
      <c r="A512" s="17" t="s">
        <v>486</v>
      </c>
      <c r="B512" s="20" t="n">
        <v>56.3808</v>
      </c>
      <c r="E512" s="22" t="s">
        <v>482</v>
      </c>
      <c r="F512" s="20" t="n">
        <v>52.4781</v>
      </c>
      <c r="G512" s="20" t="n">
        <v>52.8677</v>
      </c>
      <c r="H512" s="20" t="n">
        <v>52.4781</v>
      </c>
      <c r="I512" s="20" t="n">
        <v>52.4781</v>
      </c>
    </row>
    <row r="513" customFormat="false" ht="12.8" hidden="false" customHeight="false" outlineLevel="0" collapsed="false">
      <c r="A513" s="17" t="s">
        <v>487</v>
      </c>
      <c r="B513" s="20" t="n">
        <v>60.256</v>
      </c>
      <c r="E513" s="22" t="s">
        <v>484</v>
      </c>
      <c r="F513" s="20" t="n">
        <v>52.715</v>
      </c>
      <c r="G513" s="20" t="n">
        <v>52.7694</v>
      </c>
      <c r="H513" s="20" t="n">
        <v>52.715</v>
      </c>
      <c r="I513" s="20" t="n">
        <v>52.715</v>
      </c>
    </row>
    <row r="514" customFormat="false" ht="12.8" hidden="false" customHeight="false" outlineLevel="0" collapsed="false">
      <c r="A514" s="17" t="s">
        <v>488</v>
      </c>
      <c r="B514" s="20" t="n">
        <v>59.1582</v>
      </c>
      <c r="E514" s="22" t="s">
        <v>680</v>
      </c>
      <c r="F514" s="20" t="n">
        <v>52.7734</v>
      </c>
      <c r="G514" s="20" t="n">
        <v>57.4444</v>
      </c>
      <c r="H514" s="20" t="n">
        <v>52.7734</v>
      </c>
      <c r="I514" s="20" t="n">
        <v>52.7734</v>
      </c>
    </row>
    <row r="515" customFormat="false" ht="12.8" hidden="false" customHeight="false" outlineLevel="0" collapsed="false">
      <c r="A515" s="17" t="s">
        <v>489</v>
      </c>
      <c r="B515" s="20" t="n">
        <v>60.6057</v>
      </c>
      <c r="E515" s="22" t="s">
        <v>682</v>
      </c>
      <c r="F515" s="20" t="n">
        <v>57.6866</v>
      </c>
      <c r="G515" s="20" t="n">
        <v>55.8109</v>
      </c>
      <c r="H515" s="20" t="n">
        <v>57.6866</v>
      </c>
      <c r="I515" s="20" t="n">
        <v>57.6866</v>
      </c>
    </row>
    <row r="516" customFormat="false" ht="12.8" hidden="false" customHeight="false" outlineLevel="0" collapsed="false">
      <c r="A516" s="17" t="s">
        <v>689</v>
      </c>
      <c r="B516" s="20" t="n">
        <v>61.8129</v>
      </c>
      <c r="E516" s="22" t="s">
        <v>485</v>
      </c>
      <c r="F516" s="20" t="n">
        <v>55.6934</v>
      </c>
      <c r="G516" s="20" t="n">
        <v>56.3514</v>
      </c>
      <c r="H516" s="20" t="n">
        <v>55.6934</v>
      </c>
      <c r="I516" s="20" t="n">
        <v>55.6934</v>
      </c>
    </row>
    <row r="517" customFormat="false" ht="12.8" hidden="false" customHeight="false" outlineLevel="0" collapsed="false">
      <c r="A517" s="17" t="s">
        <v>691</v>
      </c>
      <c r="B517" s="20" t="n">
        <v>62.4421</v>
      </c>
      <c r="E517" s="22" t="s">
        <v>486</v>
      </c>
      <c r="F517" s="20" t="n">
        <v>56.3808</v>
      </c>
      <c r="G517" s="20" t="n">
        <v>60.3197</v>
      </c>
      <c r="H517" s="20" t="n">
        <v>56.3808</v>
      </c>
      <c r="I517" s="20" t="n">
        <v>56.3808</v>
      </c>
    </row>
    <row r="518" customFormat="false" ht="12.8" hidden="false" customHeight="false" outlineLevel="0" collapsed="false">
      <c r="A518" s="17" t="s">
        <v>491</v>
      </c>
      <c r="B518" s="20" t="n">
        <v>60.2451</v>
      </c>
      <c r="E518" s="22" t="s">
        <v>487</v>
      </c>
      <c r="F518" s="20" t="n">
        <v>60.256</v>
      </c>
      <c r="G518" s="20" t="n">
        <v>59.195</v>
      </c>
      <c r="H518" s="20" t="n">
        <v>60.256</v>
      </c>
      <c r="I518" s="20" t="n">
        <v>60.256</v>
      </c>
    </row>
    <row r="519" customFormat="false" ht="12.8" hidden="false" customHeight="false" outlineLevel="0" collapsed="false">
      <c r="A519" s="17" t="s">
        <v>493</v>
      </c>
      <c r="B519" s="20" t="n">
        <v>57.9476</v>
      </c>
      <c r="E519" s="22" t="s">
        <v>488</v>
      </c>
      <c r="F519" s="20" t="n">
        <v>59.1582</v>
      </c>
      <c r="G519" s="20" t="n">
        <v>60.3844</v>
      </c>
      <c r="H519" s="20" t="n">
        <v>59.1582</v>
      </c>
      <c r="I519" s="20" t="n">
        <v>59.1582</v>
      </c>
    </row>
    <row r="520" customFormat="false" ht="12.8" hidden="false" customHeight="false" outlineLevel="0" collapsed="false">
      <c r="A520" s="17" t="s">
        <v>494</v>
      </c>
      <c r="B520" s="20" t="n">
        <v>57.4684</v>
      </c>
      <c r="E520" s="22" t="s">
        <v>489</v>
      </c>
      <c r="F520" s="20" t="n">
        <v>60.6057</v>
      </c>
      <c r="G520" s="20" t="n">
        <v>61.7613</v>
      </c>
      <c r="H520" s="20" t="n">
        <v>60.6057</v>
      </c>
      <c r="I520" s="20" t="n">
        <v>60.6057</v>
      </c>
    </row>
    <row r="521" customFormat="false" ht="12.8" hidden="false" customHeight="false" outlineLevel="0" collapsed="false">
      <c r="A521" s="17" t="s">
        <v>495</v>
      </c>
      <c r="B521" s="20" t="n">
        <v>54.8874</v>
      </c>
      <c r="E521" s="22" t="s">
        <v>689</v>
      </c>
      <c r="F521" s="20" t="n">
        <v>61.8129</v>
      </c>
      <c r="G521" s="20" t="n">
        <v>62.5689</v>
      </c>
      <c r="H521" s="20" t="n">
        <v>61.8129</v>
      </c>
      <c r="I521" s="20" t="n">
        <v>61.8129</v>
      </c>
    </row>
    <row r="522" customFormat="false" ht="12.8" hidden="false" customHeight="false" outlineLevel="0" collapsed="false">
      <c r="A522" s="17" t="s">
        <v>496</v>
      </c>
      <c r="B522" s="20" t="n">
        <v>60.8914</v>
      </c>
      <c r="E522" s="22" t="s">
        <v>691</v>
      </c>
      <c r="F522" s="20" t="n">
        <v>62.4421</v>
      </c>
      <c r="G522" s="20" t="n">
        <v>60.1037</v>
      </c>
      <c r="H522" s="20" t="n">
        <v>62.4421</v>
      </c>
      <c r="I522" s="20" t="n">
        <v>62.4421</v>
      </c>
    </row>
    <row r="523" customFormat="false" ht="12.8" hidden="false" customHeight="false" outlineLevel="0" collapsed="false">
      <c r="A523" s="17" t="s">
        <v>698</v>
      </c>
      <c r="B523" s="20" t="n">
        <v>61.405</v>
      </c>
      <c r="E523" s="22" t="s">
        <v>491</v>
      </c>
      <c r="F523" s="20" t="n">
        <v>60.2451</v>
      </c>
      <c r="G523" s="20" t="n">
        <v>57.8759</v>
      </c>
      <c r="H523" s="20" t="n">
        <v>60.2451</v>
      </c>
      <c r="I523" s="20" t="n">
        <v>60.2451</v>
      </c>
    </row>
    <row r="524" customFormat="false" ht="12.8" hidden="false" customHeight="false" outlineLevel="0" collapsed="false">
      <c r="A524" s="17" t="s">
        <v>700</v>
      </c>
      <c r="B524" s="20" t="n">
        <v>60.3606</v>
      </c>
      <c r="E524" s="22" t="s">
        <v>493</v>
      </c>
      <c r="F524" s="20" t="n">
        <v>57.9476</v>
      </c>
      <c r="G524" s="20" t="n">
        <v>57.4551</v>
      </c>
      <c r="H524" s="20" t="n">
        <v>57.9476</v>
      </c>
      <c r="I524" s="20" t="n">
        <v>57.9476</v>
      </c>
    </row>
    <row r="525" customFormat="false" ht="12.8" hidden="false" customHeight="false" outlineLevel="0" collapsed="false">
      <c r="A525" s="17" t="s">
        <v>497</v>
      </c>
      <c r="B525" s="20" t="n">
        <v>61.1852</v>
      </c>
      <c r="E525" s="22" t="s">
        <v>494</v>
      </c>
      <c r="F525" s="20" t="n">
        <v>57.4684</v>
      </c>
      <c r="G525" s="20" t="n">
        <v>54.7728</v>
      </c>
      <c r="H525" s="20" t="n">
        <v>57.4684</v>
      </c>
      <c r="I525" s="20" t="n">
        <v>57.4684</v>
      </c>
    </row>
    <row r="526" customFormat="false" ht="12.8" hidden="false" customHeight="false" outlineLevel="0" collapsed="false">
      <c r="A526" s="17" t="s">
        <v>498</v>
      </c>
      <c r="B526" s="20" t="n">
        <v>57.8029</v>
      </c>
      <c r="E526" s="22" t="s">
        <v>495</v>
      </c>
      <c r="F526" s="20" t="n">
        <v>54.8874</v>
      </c>
      <c r="G526" s="20" t="n">
        <v>60.8484</v>
      </c>
      <c r="H526" s="20" t="n">
        <v>54.8874</v>
      </c>
      <c r="I526" s="20" t="n">
        <v>54.8874</v>
      </c>
    </row>
    <row r="527" customFormat="false" ht="12.8" hidden="false" customHeight="false" outlineLevel="0" collapsed="false">
      <c r="A527" s="17" t="s">
        <v>500</v>
      </c>
      <c r="B527" s="20" t="n">
        <v>53.6407</v>
      </c>
      <c r="E527" s="22" t="s">
        <v>496</v>
      </c>
      <c r="F527" s="20" t="n">
        <v>60.8914</v>
      </c>
      <c r="G527" s="20" t="n">
        <v>61.1072</v>
      </c>
      <c r="H527" s="20" t="n">
        <v>60.8914</v>
      </c>
      <c r="I527" s="20" t="n">
        <v>60.8914</v>
      </c>
    </row>
    <row r="528" customFormat="false" ht="12.8" hidden="false" customHeight="false" outlineLevel="0" collapsed="false">
      <c r="A528" s="17" t="s">
        <v>502</v>
      </c>
      <c r="B528" s="20" t="n">
        <v>52.923</v>
      </c>
      <c r="E528" s="22" t="s">
        <v>698</v>
      </c>
      <c r="F528" s="20" t="n">
        <v>61.405</v>
      </c>
      <c r="G528" s="20" t="n">
        <v>60.2667</v>
      </c>
      <c r="H528" s="20" t="n">
        <v>61.405</v>
      </c>
      <c r="I528" s="20" t="n">
        <v>61.405</v>
      </c>
    </row>
    <row r="529" customFormat="false" ht="12.8" hidden="false" customHeight="false" outlineLevel="0" collapsed="false">
      <c r="A529" s="17" t="s">
        <v>503</v>
      </c>
      <c r="B529" s="20" t="n">
        <v>55.6904</v>
      </c>
      <c r="E529" s="22" t="s">
        <v>700</v>
      </c>
      <c r="F529" s="20" t="n">
        <v>60.3606</v>
      </c>
      <c r="G529" s="20" t="n">
        <v>61.0175</v>
      </c>
      <c r="H529" s="20" t="n">
        <v>60.3606</v>
      </c>
      <c r="I529" s="20" t="n">
        <v>60.3606</v>
      </c>
    </row>
    <row r="530" customFormat="false" ht="12.8" hidden="false" customHeight="false" outlineLevel="0" collapsed="false">
      <c r="A530" s="17" t="s">
        <v>707</v>
      </c>
      <c r="B530" s="20" t="n">
        <v>54.1526</v>
      </c>
      <c r="E530" s="22" t="s">
        <v>497</v>
      </c>
      <c r="F530" s="20" t="n">
        <v>61.1852</v>
      </c>
      <c r="G530" s="20" t="n">
        <v>57.7206</v>
      </c>
      <c r="H530" s="20" t="n">
        <v>61.1852</v>
      </c>
      <c r="I530" s="20" t="n">
        <v>61.1852</v>
      </c>
    </row>
    <row r="531" customFormat="false" ht="12.8" hidden="false" customHeight="false" outlineLevel="0" collapsed="false">
      <c r="A531" s="17" t="s">
        <v>709</v>
      </c>
      <c r="B531" s="20" t="n">
        <v>53.2843</v>
      </c>
      <c r="E531" s="22" t="s">
        <v>498</v>
      </c>
      <c r="F531" s="20" t="n">
        <v>57.8029</v>
      </c>
      <c r="G531" s="20" t="n">
        <v>53.8981</v>
      </c>
      <c r="H531" s="20" t="n">
        <v>57.8029</v>
      </c>
      <c r="I531" s="20" t="n">
        <v>57.8029</v>
      </c>
    </row>
    <row r="532" customFormat="false" ht="12.8" hidden="false" customHeight="false" outlineLevel="0" collapsed="false">
      <c r="A532" s="17" t="s">
        <v>504</v>
      </c>
      <c r="B532" s="20" t="n">
        <v>52.8355</v>
      </c>
      <c r="E532" s="22" t="s">
        <v>500</v>
      </c>
      <c r="F532" s="20" t="n">
        <v>53.6407</v>
      </c>
      <c r="G532" s="20" t="n">
        <v>53.4537</v>
      </c>
      <c r="H532" s="20" t="n">
        <v>53.6407</v>
      </c>
      <c r="I532" s="20" t="n">
        <v>53.6407</v>
      </c>
    </row>
    <row r="533" customFormat="false" ht="12.8" hidden="false" customHeight="false" outlineLevel="0" collapsed="false">
      <c r="A533" s="17" t="s">
        <v>505</v>
      </c>
      <c r="B533" s="20" t="n">
        <v>56.9793</v>
      </c>
      <c r="E533" s="22" t="s">
        <v>502</v>
      </c>
      <c r="F533" s="20" t="n">
        <v>52.923</v>
      </c>
      <c r="G533" s="20" t="n">
        <v>55.6221</v>
      </c>
      <c r="H533" s="20" t="n">
        <v>52.923</v>
      </c>
      <c r="I533" s="20" t="n">
        <v>52.923</v>
      </c>
    </row>
    <row r="534" customFormat="false" ht="12.8" hidden="false" customHeight="false" outlineLevel="0" collapsed="false">
      <c r="A534" s="17" t="s">
        <v>506</v>
      </c>
      <c r="B534" s="20" t="n">
        <v>56.6604</v>
      </c>
      <c r="E534" s="22" t="s">
        <v>503</v>
      </c>
      <c r="F534" s="20" t="n">
        <v>55.6904</v>
      </c>
      <c r="G534" s="20" t="n">
        <v>53.4181</v>
      </c>
      <c r="H534" s="20" t="n">
        <v>55.6904</v>
      </c>
      <c r="I534" s="20" t="n">
        <v>55.6904</v>
      </c>
    </row>
    <row r="535" customFormat="false" ht="12.8" hidden="false" customHeight="false" outlineLevel="0" collapsed="false">
      <c r="A535" s="17" t="s">
        <v>507</v>
      </c>
      <c r="B535" s="20" t="n">
        <v>57.2631</v>
      </c>
      <c r="E535" s="22" t="s">
        <v>707</v>
      </c>
      <c r="F535" s="20" t="n">
        <v>54.1526</v>
      </c>
      <c r="G535" s="20" t="n">
        <v>53.1859</v>
      </c>
      <c r="H535" s="20" t="n">
        <v>54.1526</v>
      </c>
      <c r="I535" s="20" t="n">
        <v>54.1526</v>
      </c>
    </row>
    <row r="536" customFormat="false" ht="12.8" hidden="false" customHeight="false" outlineLevel="0" collapsed="false">
      <c r="A536" s="17" t="s">
        <v>509</v>
      </c>
      <c r="B536" s="20" t="n">
        <v>57.4614</v>
      </c>
      <c r="E536" s="22" t="s">
        <v>709</v>
      </c>
      <c r="F536" s="20" t="n">
        <v>53.2843</v>
      </c>
      <c r="G536" s="20" t="n">
        <v>52.8</v>
      </c>
      <c r="H536" s="20" t="n">
        <v>53.2843</v>
      </c>
      <c r="I536" s="20" t="n">
        <v>53.2843</v>
      </c>
    </row>
    <row r="537" customFormat="false" ht="12.8" hidden="false" customHeight="false" outlineLevel="0" collapsed="false">
      <c r="A537" s="17" t="s">
        <v>716</v>
      </c>
      <c r="B537" s="20" t="n">
        <v>55.3441</v>
      </c>
      <c r="E537" s="22" t="s">
        <v>504</v>
      </c>
      <c r="F537" s="20" t="n">
        <v>52.8355</v>
      </c>
      <c r="G537" s="20" t="n">
        <v>56.6463</v>
      </c>
      <c r="H537" s="20" t="n">
        <v>52.8355</v>
      </c>
      <c r="I537" s="20" t="n">
        <v>52.8355</v>
      </c>
    </row>
    <row r="538" customFormat="false" ht="12.8" hidden="false" customHeight="false" outlineLevel="0" collapsed="false">
      <c r="A538" s="17" t="s">
        <v>718</v>
      </c>
      <c r="B538" s="20" t="n">
        <v>53.9787</v>
      </c>
      <c r="E538" s="22" t="s">
        <v>505</v>
      </c>
      <c r="F538" s="20" t="n">
        <v>56.9793</v>
      </c>
      <c r="G538" s="20" t="n">
        <v>56.7175</v>
      </c>
      <c r="H538" s="20" t="n">
        <v>56.9793</v>
      </c>
      <c r="I538" s="20" t="n">
        <v>56.9793</v>
      </c>
    </row>
    <row r="539" customFormat="false" ht="12.8" hidden="false" customHeight="false" outlineLevel="0" collapsed="false">
      <c r="A539" s="17" t="s">
        <v>511</v>
      </c>
      <c r="B539" s="20" t="n">
        <v>53.7328</v>
      </c>
      <c r="E539" s="22" t="s">
        <v>506</v>
      </c>
      <c r="F539" s="20" t="n">
        <v>56.6604</v>
      </c>
      <c r="G539" s="20" t="n">
        <v>57.2467</v>
      </c>
      <c r="H539" s="20" t="n">
        <v>56.6604</v>
      </c>
      <c r="I539" s="20" t="n">
        <v>56.6604</v>
      </c>
    </row>
    <row r="540" customFormat="false" ht="12.8" hidden="false" customHeight="false" outlineLevel="0" collapsed="false">
      <c r="A540" s="17" t="s">
        <v>512</v>
      </c>
      <c r="B540" s="20" t="n">
        <v>59.4883</v>
      </c>
      <c r="E540" s="22" t="s">
        <v>507</v>
      </c>
      <c r="F540" s="20" t="n">
        <v>57.2631</v>
      </c>
      <c r="G540" s="20" t="n">
        <v>57.5679</v>
      </c>
      <c r="H540" s="20" t="n">
        <v>57.2631</v>
      </c>
      <c r="I540" s="20" t="n">
        <v>57.2631</v>
      </c>
    </row>
    <row r="541" customFormat="false" ht="12.8" hidden="false" customHeight="false" outlineLevel="0" collapsed="false">
      <c r="A541" s="17" t="s">
        <v>513</v>
      </c>
      <c r="B541" s="20" t="n">
        <v>59.2847</v>
      </c>
      <c r="E541" s="22" t="s">
        <v>509</v>
      </c>
      <c r="F541" s="20" t="n">
        <v>57.4614</v>
      </c>
      <c r="G541" s="20" t="n">
        <v>55.0863</v>
      </c>
      <c r="H541" s="20" t="n">
        <v>57.4614</v>
      </c>
      <c r="I541" s="20" t="n">
        <v>57.4614</v>
      </c>
    </row>
    <row r="542" customFormat="false" ht="12.8" hidden="false" customHeight="false" outlineLevel="0" collapsed="false">
      <c r="A542" s="17" t="s">
        <v>514</v>
      </c>
      <c r="B542" s="20" t="n">
        <v>60.2835</v>
      </c>
      <c r="E542" s="22" t="s">
        <v>716</v>
      </c>
      <c r="F542" s="20" t="n">
        <v>55.3441</v>
      </c>
      <c r="G542" s="20" t="n">
        <v>53.9993</v>
      </c>
      <c r="H542" s="20" t="n">
        <v>55.3441</v>
      </c>
      <c r="I542" s="20" t="n">
        <v>55.3441</v>
      </c>
    </row>
    <row r="543" customFormat="false" ht="12.8" hidden="false" customHeight="false" outlineLevel="0" collapsed="false">
      <c r="A543" s="17" t="s">
        <v>515</v>
      </c>
      <c r="B543" s="20" t="n">
        <v>59.852</v>
      </c>
      <c r="E543" s="22" t="s">
        <v>718</v>
      </c>
      <c r="F543" s="20" t="n">
        <v>53.9787</v>
      </c>
      <c r="G543" s="20" t="n">
        <v>54.1548</v>
      </c>
      <c r="H543" s="20" t="n">
        <v>53.9787</v>
      </c>
      <c r="I543" s="20" t="n">
        <v>53.9787</v>
      </c>
    </row>
    <row r="544" customFormat="false" ht="12.8" hidden="false" customHeight="false" outlineLevel="0" collapsed="false">
      <c r="A544" s="17" t="s">
        <v>725</v>
      </c>
      <c r="B544" s="20" t="n">
        <v>61.7348</v>
      </c>
      <c r="E544" s="22" t="s">
        <v>511</v>
      </c>
      <c r="F544" s="20" t="n">
        <v>53.7328</v>
      </c>
      <c r="G544" s="20" t="n">
        <v>59.5284</v>
      </c>
      <c r="H544" s="20" t="n">
        <v>53.7328</v>
      </c>
      <c r="I544" s="20" t="n">
        <v>53.7328</v>
      </c>
    </row>
    <row r="545" customFormat="false" ht="12.8" hidden="false" customHeight="false" outlineLevel="0" collapsed="false">
      <c r="A545" s="17" t="s">
        <v>727</v>
      </c>
      <c r="B545" s="20" t="n">
        <v>62.1421</v>
      </c>
      <c r="E545" s="22" t="s">
        <v>512</v>
      </c>
      <c r="F545" s="20" t="n">
        <v>59.4883</v>
      </c>
      <c r="G545" s="20" t="n">
        <v>59.5034</v>
      </c>
      <c r="H545" s="20" t="n">
        <v>59.4883</v>
      </c>
      <c r="I545" s="20" t="n">
        <v>59.4883</v>
      </c>
    </row>
    <row r="546" customFormat="false" ht="12.8" hidden="false" customHeight="false" outlineLevel="0" collapsed="false">
      <c r="A546" s="17" t="s">
        <v>516</v>
      </c>
      <c r="B546" s="20" t="n">
        <v>61.3312</v>
      </c>
      <c r="E546" s="22" t="s">
        <v>513</v>
      </c>
      <c r="F546" s="20" t="n">
        <v>59.2847</v>
      </c>
      <c r="G546" s="20" t="n">
        <v>60.5363</v>
      </c>
      <c r="H546" s="20" t="n">
        <v>59.2847</v>
      </c>
      <c r="I546" s="20" t="n">
        <v>59.2847</v>
      </c>
    </row>
    <row r="547" customFormat="false" ht="12.8" hidden="false" customHeight="false" outlineLevel="0" collapsed="false">
      <c r="A547" s="17" t="s">
        <v>518</v>
      </c>
      <c r="B547" s="20" t="n">
        <v>59.9733</v>
      </c>
      <c r="E547" s="22" t="s">
        <v>514</v>
      </c>
      <c r="F547" s="20" t="n">
        <v>60.2835</v>
      </c>
      <c r="G547" s="20" t="n">
        <v>59.8429</v>
      </c>
      <c r="H547" s="20" t="n">
        <v>60.2835</v>
      </c>
      <c r="I547" s="20" t="n">
        <v>60.2835</v>
      </c>
    </row>
    <row r="548" customFormat="false" ht="12.8" hidden="false" customHeight="false" outlineLevel="0" collapsed="false">
      <c r="A548" s="17" t="s">
        <v>520</v>
      </c>
      <c r="B548" s="20" t="n">
        <v>59.8074</v>
      </c>
      <c r="E548" s="22" t="s">
        <v>515</v>
      </c>
      <c r="F548" s="20" t="n">
        <v>59.852</v>
      </c>
      <c r="G548" s="20" t="n">
        <v>61.5583</v>
      </c>
      <c r="H548" s="20" t="n">
        <v>59.852</v>
      </c>
      <c r="I548" s="20" t="n">
        <v>59.852</v>
      </c>
    </row>
    <row r="549" customFormat="false" ht="12.8" hidden="false" customHeight="false" outlineLevel="0" collapsed="false">
      <c r="A549" s="17" t="s">
        <v>521</v>
      </c>
      <c r="B549" s="20" t="n">
        <v>58.0788</v>
      </c>
      <c r="E549" s="22" t="s">
        <v>725</v>
      </c>
      <c r="F549" s="20" t="n">
        <v>61.7348</v>
      </c>
      <c r="G549" s="20" t="n">
        <v>62.1691</v>
      </c>
      <c r="H549" s="20" t="n">
        <v>61.7348</v>
      </c>
      <c r="I549" s="20" t="n">
        <v>61.7348</v>
      </c>
    </row>
    <row r="550" customFormat="false" ht="12.8" hidden="false" customHeight="false" outlineLevel="0" collapsed="false">
      <c r="A550" s="17" t="s">
        <v>522</v>
      </c>
      <c r="B550" s="20" t="n">
        <v>61.3803</v>
      </c>
      <c r="E550" s="22" t="s">
        <v>727</v>
      </c>
      <c r="F550" s="20" t="n">
        <v>62.1421</v>
      </c>
      <c r="G550" s="20" t="n">
        <v>61.2316</v>
      </c>
      <c r="H550" s="20" t="n">
        <v>62.1421</v>
      </c>
      <c r="I550" s="20" t="n">
        <v>62.1421</v>
      </c>
    </row>
    <row r="551" customFormat="false" ht="12.8" hidden="false" customHeight="false" outlineLevel="0" collapsed="false">
      <c r="A551" s="17" t="s">
        <v>734</v>
      </c>
      <c r="B551" s="20" t="n">
        <v>60.0389</v>
      </c>
      <c r="E551" s="22" t="s">
        <v>516</v>
      </c>
      <c r="F551" s="20" t="n">
        <v>61.3312</v>
      </c>
      <c r="G551" s="20" t="n">
        <v>59.9276</v>
      </c>
      <c r="H551" s="20" t="n">
        <v>61.3312</v>
      </c>
      <c r="I551" s="20" t="n">
        <v>61.3312</v>
      </c>
    </row>
    <row r="552" customFormat="false" ht="12.8" hidden="false" customHeight="false" outlineLevel="0" collapsed="false">
      <c r="A552" s="17" t="s">
        <v>736</v>
      </c>
      <c r="B552" s="20" t="n">
        <v>59.8574</v>
      </c>
      <c r="E552" s="22" t="s">
        <v>518</v>
      </c>
      <c r="F552" s="20" t="n">
        <v>59.9733</v>
      </c>
      <c r="G552" s="20" t="n">
        <v>59.8096</v>
      </c>
      <c r="H552" s="20" t="n">
        <v>59.9733</v>
      </c>
      <c r="I552" s="20" t="n">
        <v>59.9733</v>
      </c>
    </row>
    <row r="553" customFormat="false" ht="12.8" hidden="false" customHeight="false" outlineLevel="0" collapsed="false">
      <c r="A553" s="17" t="s">
        <v>523</v>
      </c>
      <c r="B553" s="20" t="n">
        <v>61.0762</v>
      </c>
      <c r="E553" s="22" t="s">
        <v>520</v>
      </c>
      <c r="F553" s="20" t="n">
        <v>59.8074</v>
      </c>
      <c r="G553" s="20" t="n">
        <v>57.9173</v>
      </c>
      <c r="H553" s="20" t="n">
        <v>59.8074</v>
      </c>
      <c r="I553" s="20" t="n">
        <v>59.8074</v>
      </c>
    </row>
    <row r="554" customFormat="false" ht="12.8" hidden="false" customHeight="false" outlineLevel="0" collapsed="false">
      <c r="A554" s="17" t="s">
        <v>524</v>
      </c>
      <c r="B554" s="20" t="n">
        <v>58.4133</v>
      </c>
      <c r="E554" s="22" t="s">
        <v>521</v>
      </c>
      <c r="F554" s="20" t="n">
        <v>58.0788</v>
      </c>
      <c r="G554" s="20" t="n">
        <v>61.2786</v>
      </c>
      <c r="H554" s="20" t="n">
        <v>58.0788</v>
      </c>
      <c r="I554" s="20" t="n">
        <v>58.0788</v>
      </c>
    </row>
    <row r="555" customFormat="false" ht="12.8" hidden="false" customHeight="false" outlineLevel="0" collapsed="false">
      <c r="A555" s="17" t="s">
        <v>525</v>
      </c>
      <c r="B555" s="20" t="n">
        <v>56.9008</v>
      </c>
      <c r="E555" s="22" t="s">
        <v>522</v>
      </c>
      <c r="F555" s="20" t="n">
        <v>61.3803</v>
      </c>
      <c r="G555" s="20" t="n">
        <v>60.142</v>
      </c>
      <c r="H555" s="20" t="n">
        <v>61.3803</v>
      </c>
      <c r="I555" s="20" t="n">
        <v>61.3803</v>
      </c>
    </row>
    <row r="556" customFormat="false" ht="12.8" hidden="false" customHeight="false" outlineLevel="0" collapsed="false">
      <c r="A556" s="17" t="s">
        <v>527</v>
      </c>
      <c r="B556" s="20" t="n">
        <v>57.4218</v>
      </c>
      <c r="E556" s="22" t="s">
        <v>734</v>
      </c>
      <c r="F556" s="20" t="n">
        <v>60.0389</v>
      </c>
      <c r="G556" s="20" t="n">
        <v>59.8151</v>
      </c>
      <c r="H556" s="20" t="n">
        <v>60.0389</v>
      </c>
      <c r="I556" s="20" t="n">
        <v>60.0389</v>
      </c>
    </row>
    <row r="557" customFormat="false" ht="12.8" hidden="false" customHeight="false" outlineLevel="0" collapsed="false">
      <c r="A557" s="17" t="s">
        <v>529</v>
      </c>
      <c r="B557" s="20" t="n">
        <v>57.92</v>
      </c>
      <c r="E557" s="22" t="s">
        <v>736</v>
      </c>
      <c r="F557" s="20" t="n">
        <v>59.8574</v>
      </c>
      <c r="G557" s="20" t="n">
        <v>61.093</v>
      </c>
      <c r="H557" s="20" t="n">
        <v>59.8574</v>
      </c>
      <c r="I557" s="20" t="n">
        <v>59.8574</v>
      </c>
    </row>
    <row r="558" customFormat="false" ht="12.8" hidden="false" customHeight="false" outlineLevel="0" collapsed="false">
      <c r="A558" s="17" t="s">
        <v>743</v>
      </c>
      <c r="B558" s="20" t="n">
        <v>58.7015</v>
      </c>
      <c r="E558" s="22" t="s">
        <v>523</v>
      </c>
      <c r="F558" s="20" t="n">
        <v>61.0762</v>
      </c>
      <c r="G558" s="20" t="n">
        <v>58.5455</v>
      </c>
      <c r="H558" s="20" t="n">
        <v>61.0762</v>
      </c>
      <c r="I558" s="20" t="n">
        <v>61.0762</v>
      </c>
    </row>
    <row r="559" customFormat="false" ht="12.8" hidden="false" customHeight="false" outlineLevel="0" collapsed="false">
      <c r="A559" s="17" t="s">
        <v>745</v>
      </c>
      <c r="B559" s="20" t="n">
        <v>59.0649</v>
      </c>
      <c r="E559" s="22" t="s">
        <v>524</v>
      </c>
      <c r="F559" s="20" t="n">
        <v>58.4133</v>
      </c>
      <c r="G559" s="20" t="n">
        <v>56.9628</v>
      </c>
      <c r="H559" s="20" t="n">
        <v>58.4133</v>
      </c>
      <c r="I559" s="20" t="n">
        <v>58.4133</v>
      </c>
    </row>
    <row r="560" customFormat="false" ht="12.8" hidden="false" customHeight="false" outlineLevel="0" collapsed="false">
      <c r="A560" s="17" t="s">
        <v>530</v>
      </c>
      <c r="B560" s="20" t="n">
        <v>59.6664</v>
      </c>
      <c r="E560" s="22" t="s">
        <v>525</v>
      </c>
      <c r="F560" s="20" t="n">
        <v>56.9008</v>
      </c>
      <c r="G560" s="20" t="n">
        <v>57.332</v>
      </c>
      <c r="H560" s="20" t="n">
        <v>56.9008</v>
      </c>
      <c r="I560" s="20" t="n">
        <v>56.9008</v>
      </c>
    </row>
    <row r="561" customFormat="false" ht="12.8" hidden="false" customHeight="false" outlineLevel="0" collapsed="false">
      <c r="A561" s="17" t="s">
        <v>531</v>
      </c>
      <c r="B561" s="20" t="n">
        <v>62.2747</v>
      </c>
      <c r="E561" s="22" t="s">
        <v>527</v>
      </c>
      <c r="F561" s="20" t="n">
        <v>57.4218</v>
      </c>
      <c r="G561" s="20" t="n">
        <v>57.9462</v>
      </c>
      <c r="H561" s="20" t="n">
        <v>57.4218</v>
      </c>
      <c r="I561" s="20" t="n">
        <v>57.4218</v>
      </c>
    </row>
    <row r="562" customFormat="false" ht="12.8" hidden="false" customHeight="false" outlineLevel="0" collapsed="false">
      <c r="A562" s="17" t="s">
        <v>532</v>
      </c>
      <c r="B562" s="20" t="n">
        <v>57.7238</v>
      </c>
      <c r="E562" s="22" t="s">
        <v>529</v>
      </c>
      <c r="F562" s="20" t="n">
        <v>57.92</v>
      </c>
      <c r="G562" s="20" t="n">
        <v>58.449</v>
      </c>
      <c r="H562" s="20" t="n">
        <v>57.92</v>
      </c>
      <c r="I562" s="20" t="n">
        <v>57.92</v>
      </c>
    </row>
    <row r="563" customFormat="false" ht="12.8" hidden="false" customHeight="false" outlineLevel="0" collapsed="false">
      <c r="A563" s="17" t="s">
        <v>533</v>
      </c>
      <c r="B563" s="20" t="n">
        <v>53.0472</v>
      </c>
      <c r="E563" s="22" t="s">
        <v>743</v>
      </c>
      <c r="F563" s="20" t="n">
        <v>58.7015</v>
      </c>
      <c r="G563" s="20" t="n">
        <v>59.2576</v>
      </c>
      <c r="H563" s="20" t="n">
        <v>58.7015</v>
      </c>
      <c r="I563" s="20" t="n">
        <v>58.7015</v>
      </c>
    </row>
    <row r="564" customFormat="false" ht="12.8" hidden="false" customHeight="false" outlineLevel="0" collapsed="false">
      <c r="A564" s="17" t="s">
        <v>534</v>
      </c>
      <c r="B564" s="20" t="n">
        <v>53.3193</v>
      </c>
      <c r="E564" s="22" t="s">
        <v>745</v>
      </c>
      <c r="F564" s="20" t="n">
        <v>59.0649</v>
      </c>
      <c r="G564" s="20" t="n">
        <v>59.9173</v>
      </c>
      <c r="H564" s="20" t="n">
        <v>59.0649</v>
      </c>
      <c r="I564" s="20" t="n">
        <v>59.0649</v>
      </c>
    </row>
    <row r="565" customFormat="false" ht="12.8" hidden="false" customHeight="false" outlineLevel="0" collapsed="false">
      <c r="A565" s="17" t="s">
        <v>752</v>
      </c>
      <c r="B565" s="20" t="n">
        <v>57.3716</v>
      </c>
      <c r="E565" s="22" t="s">
        <v>530</v>
      </c>
      <c r="F565" s="20" t="n">
        <v>59.6664</v>
      </c>
      <c r="G565" s="20" t="n">
        <v>62.3656</v>
      </c>
      <c r="H565" s="20" t="n">
        <v>59.6664</v>
      </c>
      <c r="I565" s="20" t="n">
        <v>59.6664</v>
      </c>
    </row>
    <row r="566" customFormat="false" ht="12.8" hidden="false" customHeight="false" outlineLevel="0" collapsed="false">
      <c r="A566" s="17" t="s">
        <v>754</v>
      </c>
      <c r="B566" s="20" t="n">
        <v>55.2848</v>
      </c>
      <c r="E566" s="22" t="s">
        <v>531</v>
      </c>
      <c r="F566" s="20" t="n">
        <v>62.2747</v>
      </c>
      <c r="G566" s="20" t="n">
        <v>57.7971</v>
      </c>
      <c r="H566" s="20" t="n">
        <v>62.2747</v>
      </c>
      <c r="I566" s="20" t="n">
        <v>62.2747</v>
      </c>
    </row>
    <row r="567" customFormat="false" ht="12.8" hidden="false" customHeight="false" outlineLevel="0" collapsed="false">
      <c r="A567" s="17" t="s">
        <v>536</v>
      </c>
      <c r="B567" s="20" t="n">
        <v>55.0018</v>
      </c>
      <c r="E567" s="22" t="s">
        <v>532</v>
      </c>
      <c r="F567" s="20" t="n">
        <v>57.7238</v>
      </c>
      <c r="G567" s="20" t="n">
        <v>53.1172</v>
      </c>
      <c r="H567" s="20" t="n">
        <v>57.7238</v>
      </c>
      <c r="I567" s="20" t="n">
        <v>57.7238</v>
      </c>
    </row>
    <row r="568" customFormat="false" ht="12.8" hidden="false" customHeight="false" outlineLevel="0" collapsed="false">
      <c r="A568" s="17" t="s">
        <v>538</v>
      </c>
      <c r="B568" s="20" t="n">
        <v>56.8428</v>
      </c>
      <c r="E568" s="22" t="s">
        <v>533</v>
      </c>
      <c r="F568" s="20" t="n">
        <v>53.0472</v>
      </c>
      <c r="G568" s="20" t="n">
        <v>53.0123</v>
      </c>
      <c r="H568" s="20" t="n">
        <v>53.0472</v>
      </c>
      <c r="I568" s="20" t="n">
        <v>53.0472</v>
      </c>
    </row>
    <row r="569" customFormat="false" ht="12.8" hidden="false" customHeight="false" outlineLevel="0" collapsed="false">
      <c r="A569" s="17" t="s">
        <v>539</v>
      </c>
      <c r="B569" s="20" t="n">
        <v>56.2913</v>
      </c>
      <c r="E569" s="22" t="s">
        <v>534</v>
      </c>
      <c r="F569" s="20" t="n">
        <v>53.3193</v>
      </c>
      <c r="G569" s="20" t="n">
        <v>57.3732</v>
      </c>
      <c r="H569" s="20" t="n">
        <v>53.3193</v>
      </c>
      <c r="I569" s="20" t="n">
        <v>53.3193</v>
      </c>
    </row>
    <row r="570" customFormat="false" ht="12.8" hidden="false" customHeight="false" outlineLevel="0" collapsed="false">
      <c r="A570" s="17" t="s">
        <v>540</v>
      </c>
      <c r="B570" s="20" t="n">
        <v>56.6938</v>
      </c>
      <c r="E570" s="22" t="s">
        <v>752</v>
      </c>
      <c r="F570" s="20" t="n">
        <v>57.3716</v>
      </c>
      <c r="G570" s="20" t="n">
        <v>55.5505</v>
      </c>
      <c r="H570" s="20" t="n">
        <v>57.3716</v>
      </c>
      <c r="I570" s="20" t="n">
        <v>57.3716</v>
      </c>
    </row>
    <row r="571" customFormat="false" ht="12.8" hidden="false" customHeight="false" outlineLevel="0" collapsed="false">
      <c r="A571" s="17" t="s">
        <v>541</v>
      </c>
      <c r="B571" s="20" t="n">
        <v>57.6359</v>
      </c>
      <c r="E571" s="22" t="s">
        <v>754</v>
      </c>
      <c r="F571" s="20" t="n">
        <v>55.2848</v>
      </c>
      <c r="G571" s="20" t="n">
        <v>54.6259</v>
      </c>
      <c r="H571" s="20" t="n">
        <v>55.2848</v>
      </c>
      <c r="I571" s="20" t="n">
        <v>55.2848</v>
      </c>
    </row>
    <row r="572" customFormat="false" ht="12.8" hidden="false" customHeight="false" outlineLevel="0" collapsed="false">
      <c r="A572" s="17" t="s">
        <v>761</v>
      </c>
      <c r="B572" s="20" t="n">
        <v>55.3396</v>
      </c>
      <c r="E572" s="22" t="s">
        <v>536</v>
      </c>
      <c r="F572" s="20" t="n">
        <v>55.0018</v>
      </c>
      <c r="G572" s="20" t="n">
        <v>56.7322</v>
      </c>
      <c r="H572" s="20" t="n">
        <v>55.0018</v>
      </c>
      <c r="I572" s="20" t="n">
        <v>55.0018</v>
      </c>
    </row>
    <row r="573" customFormat="false" ht="12.8" hidden="false" customHeight="false" outlineLevel="0" collapsed="false">
      <c r="A573" s="17" t="s">
        <v>763</v>
      </c>
      <c r="B573" s="20" t="n">
        <v>54.699</v>
      </c>
      <c r="E573" s="22" t="s">
        <v>538</v>
      </c>
      <c r="F573" s="20" t="n">
        <v>56.8428</v>
      </c>
      <c r="G573" s="20" t="n">
        <v>56.3472</v>
      </c>
      <c r="H573" s="20" t="n">
        <v>56.8428</v>
      </c>
      <c r="I573" s="20" t="n">
        <v>56.8428</v>
      </c>
    </row>
    <row r="574" customFormat="false" ht="12.8" hidden="false" customHeight="false" outlineLevel="0" collapsed="false">
      <c r="A574" s="17" t="s">
        <v>542</v>
      </c>
      <c r="B574" s="20" t="n">
        <v>51.3603</v>
      </c>
      <c r="E574" s="22" t="s">
        <v>539</v>
      </c>
      <c r="F574" s="20" t="n">
        <v>56.2913</v>
      </c>
      <c r="G574" s="20" t="n">
        <v>56.6303</v>
      </c>
      <c r="H574" s="20" t="n">
        <v>56.2913</v>
      </c>
      <c r="I574" s="20" t="n">
        <v>56.2913</v>
      </c>
    </row>
    <row r="575" customFormat="false" ht="12.8" hidden="false" customHeight="false" outlineLevel="0" collapsed="false">
      <c r="A575" s="17" t="s">
        <v>543</v>
      </c>
      <c r="B575" s="20" t="n">
        <v>51.0993</v>
      </c>
      <c r="E575" s="22" t="s">
        <v>540</v>
      </c>
      <c r="F575" s="20" t="n">
        <v>56.6938</v>
      </c>
      <c r="G575" s="20" t="n">
        <v>57.7806</v>
      </c>
      <c r="H575" s="20" t="n">
        <v>56.6938</v>
      </c>
      <c r="I575" s="20" t="n">
        <v>56.6938</v>
      </c>
    </row>
    <row r="576" customFormat="false" ht="12.8" hidden="false" customHeight="false" outlineLevel="0" collapsed="false">
      <c r="A576" s="17" t="s">
        <v>545</v>
      </c>
      <c r="B576" s="20" t="n">
        <v>49.379</v>
      </c>
      <c r="E576" s="22" t="s">
        <v>541</v>
      </c>
      <c r="F576" s="20" t="n">
        <v>57.6359</v>
      </c>
      <c r="G576" s="20" t="n">
        <v>55.2995</v>
      </c>
      <c r="H576" s="20" t="n">
        <v>57.6359</v>
      </c>
      <c r="I576" s="20" t="n">
        <v>57.6359</v>
      </c>
    </row>
    <row r="577" customFormat="false" ht="12.8" hidden="false" customHeight="false" outlineLevel="0" collapsed="false">
      <c r="A577" s="17" t="s">
        <v>547</v>
      </c>
      <c r="B577" s="20" t="n">
        <v>47.3891</v>
      </c>
      <c r="E577" s="22" t="s">
        <v>761</v>
      </c>
      <c r="F577" s="20" t="n">
        <v>55.3396</v>
      </c>
      <c r="G577" s="20" t="n">
        <v>54.8252</v>
      </c>
      <c r="H577" s="20" t="n">
        <v>55.3396</v>
      </c>
      <c r="I577" s="20" t="n">
        <v>55.3396</v>
      </c>
    </row>
    <row r="578" customFormat="false" ht="12.8" hidden="false" customHeight="false" outlineLevel="0" collapsed="false">
      <c r="A578" s="17" t="s">
        <v>548</v>
      </c>
      <c r="B578" s="20" t="n">
        <v>48.5766</v>
      </c>
      <c r="E578" s="22" t="s">
        <v>763</v>
      </c>
      <c r="F578" s="20" t="n">
        <v>54.699</v>
      </c>
      <c r="G578" s="20" t="n">
        <v>51.3996</v>
      </c>
      <c r="H578" s="20" t="n">
        <v>54.699</v>
      </c>
      <c r="I578" s="20" t="n">
        <v>54.699</v>
      </c>
    </row>
    <row r="579" customFormat="false" ht="12.8" hidden="false" customHeight="false" outlineLevel="0" collapsed="false">
      <c r="A579" s="17" t="s">
        <v>770</v>
      </c>
      <c r="B579" s="20" t="n">
        <v>51.2902</v>
      </c>
      <c r="E579" s="22" t="s">
        <v>542</v>
      </c>
      <c r="F579" s="20" t="n">
        <v>51.3603</v>
      </c>
      <c r="G579" s="20" t="n">
        <v>51.1299</v>
      </c>
      <c r="H579" s="20" t="n">
        <v>51.3603</v>
      </c>
      <c r="I579" s="20" t="n">
        <v>51.3603</v>
      </c>
    </row>
    <row r="580" customFormat="false" ht="12.8" hidden="false" customHeight="false" outlineLevel="0" collapsed="false">
      <c r="A580" s="17" t="s">
        <v>772</v>
      </c>
      <c r="B580" s="20" t="n">
        <v>53.177</v>
      </c>
      <c r="E580" s="22" t="s">
        <v>543</v>
      </c>
      <c r="F580" s="20" t="n">
        <v>51.0993</v>
      </c>
      <c r="G580" s="20" t="n">
        <v>49.3748</v>
      </c>
      <c r="H580" s="20" t="n">
        <v>51.0993</v>
      </c>
      <c r="I580" s="20" t="n">
        <v>51.0993</v>
      </c>
    </row>
    <row r="581" customFormat="false" ht="12.8" hidden="false" customHeight="false" outlineLevel="0" collapsed="false">
      <c r="A581" s="17" t="s">
        <v>549</v>
      </c>
      <c r="B581" s="20" t="n">
        <v>50.8335</v>
      </c>
      <c r="E581" s="22" t="s">
        <v>545</v>
      </c>
      <c r="F581" s="20" t="n">
        <v>49.379</v>
      </c>
      <c r="G581" s="20" t="n">
        <v>47.0404</v>
      </c>
      <c r="H581" s="20" t="n">
        <v>49.379</v>
      </c>
      <c r="I581" s="20" t="n">
        <v>49.379</v>
      </c>
    </row>
    <row r="582" customFormat="false" ht="12.8" hidden="false" customHeight="false" outlineLevel="0" collapsed="false">
      <c r="A582" s="17" t="s">
        <v>550</v>
      </c>
      <c r="B582" s="20" t="n">
        <v>51.2966</v>
      </c>
      <c r="E582" s="22" t="s">
        <v>547</v>
      </c>
      <c r="F582" s="20" t="n">
        <v>47.3891</v>
      </c>
      <c r="G582" s="20" t="n">
        <v>48.4148</v>
      </c>
      <c r="H582" s="20" t="n">
        <v>47.3891</v>
      </c>
      <c r="I582" s="20" t="n">
        <v>47.3891</v>
      </c>
    </row>
    <row r="583" customFormat="false" ht="12.8" hidden="false" customHeight="false" outlineLevel="0" collapsed="false">
      <c r="A583" s="17" t="s">
        <v>551</v>
      </c>
      <c r="B583" s="20" t="n">
        <v>49.4497</v>
      </c>
      <c r="E583" s="22" t="s">
        <v>548</v>
      </c>
      <c r="F583" s="20" t="n">
        <v>48.5766</v>
      </c>
      <c r="G583" s="20" t="n">
        <v>51.3041</v>
      </c>
      <c r="H583" s="20" t="n">
        <v>48.5766</v>
      </c>
      <c r="I583" s="20" t="n">
        <v>48.5766</v>
      </c>
    </row>
    <row r="584" customFormat="false" ht="12.8" hidden="false" customHeight="false" outlineLevel="0" collapsed="false">
      <c r="A584" s="17" t="s">
        <v>553</v>
      </c>
      <c r="B584" s="20" t="n">
        <v>48.5898</v>
      </c>
      <c r="E584" s="22" t="s">
        <v>770</v>
      </c>
      <c r="F584" s="20" t="n">
        <v>51.2902</v>
      </c>
      <c r="G584" s="20" t="n">
        <v>52.9506</v>
      </c>
      <c r="H584" s="20" t="n">
        <v>51.2902</v>
      </c>
      <c r="I584" s="20" t="n">
        <v>51.2902</v>
      </c>
    </row>
    <row r="585" customFormat="false" ht="12.8" hidden="false" customHeight="false" outlineLevel="0" collapsed="false">
      <c r="A585" s="17" t="s">
        <v>555</v>
      </c>
      <c r="B585" s="20" t="n">
        <v>50.0753</v>
      </c>
      <c r="E585" s="22" t="s">
        <v>772</v>
      </c>
      <c r="F585" s="20" t="n">
        <v>53.177</v>
      </c>
      <c r="G585" s="20" t="n">
        <v>50.7299</v>
      </c>
      <c r="H585" s="20" t="n">
        <v>53.177</v>
      </c>
      <c r="I585" s="20" t="n">
        <v>53.177</v>
      </c>
    </row>
    <row r="586" customFormat="false" ht="12.8" hidden="false" customHeight="false" outlineLevel="0" collapsed="false">
      <c r="A586" s="17" t="s">
        <v>779</v>
      </c>
      <c r="B586" s="20" t="n">
        <v>48.8847</v>
      </c>
      <c r="E586" s="22" t="s">
        <v>549</v>
      </c>
      <c r="F586" s="20" t="n">
        <v>50.8335</v>
      </c>
      <c r="G586" s="20" t="n">
        <v>51.1937</v>
      </c>
      <c r="H586" s="20" t="n">
        <v>50.8335</v>
      </c>
      <c r="I586" s="20" t="n">
        <v>50.8335</v>
      </c>
    </row>
    <row r="587" customFormat="false" ht="12.8" hidden="false" customHeight="false" outlineLevel="0" collapsed="false">
      <c r="A587" s="17" t="s">
        <v>781</v>
      </c>
      <c r="B587" s="20" t="n">
        <v>48.4054</v>
      </c>
      <c r="E587" s="22" t="s">
        <v>550</v>
      </c>
      <c r="F587" s="20" t="n">
        <v>51.2966</v>
      </c>
      <c r="G587" s="20" t="n">
        <v>49.4253</v>
      </c>
      <c r="H587" s="20" t="n">
        <v>51.2966</v>
      </c>
      <c r="I587" s="20" t="n">
        <v>51.2966</v>
      </c>
    </row>
    <row r="588" customFormat="false" ht="12.8" hidden="false" customHeight="false" outlineLevel="0" collapsed="false">
      <c r="A588" s="17" t="s">
        <v>557</v>
      </c>
      <c r="B588" s="20" t="n">
        <v>49.0958</v>
      </c>
      <c r="E588" s="22" t="s">
        <v>551</v>
      </c>
      <c r="F588" s="20" t="n">
        <v>49.4497</v>
      </c>
      <c r="G588" s="20" t="n">
        <v>48.5719</v>
      </c>
      <c r="H588" s="20" t="n">
        <v>49.4497</v>
      </c>
      <c r="I588" s="20" t="n">
        <v>49.4497</v>
      </c>
    </row>
    <row r="589" customFormat="false" ht="12.8" hidden="false" customHeight="false" outlineLevel="0" collapsed="false">
      <c r="A589" s="17" t="s">
        <v>558</v>
      </c>
      <c r="B589" s="20" t="n">
        <v>51.1484</v>
      </c>
      <c r="E589" s="22" t="s">
        <v>553</v>
      </c>
      <c r="F589" s="20" t="n">
        <v>48.5898</v>
      </c>
      <c r="G589" s="20" t="n">
        <v>50.0251</v>
      </c>
      <c r="H589" s="20" t="n">
        <v>48.5898</v>
      </c>
      <c r="I589" s="20" t="n">
        <v>48.5898</v>
      </c>
    </row>
    <row r="590" customFormat="false" ht="12.8" hidden="false" customHeight="false" outlineLevel="0" collapsed="false">
      <c r="A590" s="17" t="s">
        <v>559</v>
      </c>
      <c r="B590" s="20" t="n">
        <v>51.0911</v>
      </c>
      <c r="E590" s="22" t="s">
        <v>555</v>
      </c>
      <c r="F590" s="20" t="n">
        <v>50.0753</v>
      </c>
      <c r="G590" s="20" t="n">
        <v>48.7453</v>
      </c>
      <c r="H590" s="20" t="n">
        <v>50.0753</v>
      </c>
      <c r="I590" s="20" t="n">
        <v>50.0753</v>
      </c>
    </row>
    <row r="591" customFormat="false" ht="12.8" hidden="false" customHeight="false" outlineLevel="0" collapsed="false">
      <c r="A591" s="17" t="s">
        <v>560</v>
      </c>
      <c r="B591" s="20" t="n">
        <v>50.208</v>
      </c>
      <c r="E591" s="22" t="s">
        <v>779</v>
      </c>
      <c r="F591" s="20" t="n">
        <v>48.8847</v>
      </c>
      <c r="G591" s="20" t="n">
        <v>48.4334</v>
      </c>
      <c r="H591" s="20" t="n">
        <v>48.8847</v>
      </c>
      <c r="I591" s="20" t="n">
        <v>48.8847</v>
      </c>
    </row>
    <row r="592" customFormat="false" ht="12.8" hidden="false" customHeight="false" outlineLevel="0" collapsed="false">
      <c r="A592" s="17" t="s">
        <v>561</v>
      </c>
      <c r="B592" s="20" t="n">
        <v>52.858</v>
      </c>
      <c r="E592" s="22" t="s">
        <v>781</v>
      </c>
      <c r="F592" s="20" t="n">
        <v>48.4054</v>
      </c>
      <c r="G592" s="20" t="n">
        <v>49.1091</v>
      </c>
      <c r="H592" s="20" t="n">
        <v>48.4054</v>
      </c>
      <c r="I592" s="20" t="n">
        <v>48.4054</v>
      </c>
    </row>
    <row r="593" customFormat="false" ht="12.8" hidden="false" customHeight="false" outlineLevel="0" collapsed="false">
      <c r="A593" s="17" t="s">
        <v>788</v>
      </c>
      <c r="B593" s="20" t="n">
        <v>53.9947</v>
      </c>
      <c r="E593" s="22" t="s">
        <v>557</v>
      </c>
      <c r="F593" s="20" t="n">
        <v>49.0958</v>
      </c>
      <c r="G593" s="20" t="n">
        <v>51.4534</v>
      </c>
      <c r="H593" s="20" t="n">
        <v>49.0958</v>
      </c>
      <c r="I593" s="20" t="n">
        <v>49.0958</v>
      </c>
    </row>
    <row r="594" customFormat="false" ht="12.8" hidden="false" customHeight="false" outlineLevel="0" collapsed="false">
      <c r="A594" s="17" t="s">
        <v>790</v>
      </c>
      <c r="B594" s="20" t="n">
        <v>55.8241</v>
      </c>
      <c r="E594" s="22" t="s">
        <v>558</v>
      </c>
      <c r="F594" s="20" t="n">
        <v>51.1484</v>
      </c>
      <c r="G594" s="20" t="n">
        <v>51.3185</v>
      </c>
      <c r="H594" s="20" t="n">
        <v>51.1484</v>
      </c>
      <c r="I594" s="20" t="n">
        <v>51.1484</v>
      </c>
    </row>
    <row r="595" customFormat="false" ht="12.8" hidden="false" customHeight="false" outlineLevel="0" collapsed="false">
      <c r="A595" s="17" t="s">
        <v>562</v>
      </c>
      <c r="B595" s="20" t="n">
        <v>53.1719</v>
      </c>
      <c r="E595" s="22" t="s">
        <v>559</v>
      </c>
      <c r="F595" s="20" t="n">
        <v>51.0911</v>
      </c>
      <c r="G595" s="20" t="n">
        <v>50.0528</v>
      </c>
      <c r="H595" s="20" t="n">
        <v>51.0911</v>
      </c>
      <c r="I595" s="20" t="n">
        <v>51.0911</v>
      </c>
    </row>
    <row r="596" customFormat="false" ht="12.8" hidden="false" customHeight="false" outlineLevel="0" collapsed="false">
      <c r="A596" s="17" t="s">
        <v>564</v>
      </c>
      <c r="B596" s="20" t="n">
        <v>53.0055</v>
      </c>
      <c r="E596" s="22" t="s">
        <v>560</v>
      </c>
      <c r="F596" s="20" t="n">
        <v>50.208</v>
      </c>
      <c r="G596" s="20" t="n">
        <v>53.0552</v>
      </c>
      <c r="H596" s="20" t="n">
        <v>50.208</v>
      </c>
      <c r="I596" s="20" t="n">
        <v>50.208</v>
      </c>
    </row>
    <row r="597" customFormat="false" ht="12.8" hidden="false" customHeight="false" outlineLevel="0" collapsed="false">
      <c r="A597" s="17" t="s">
        <v>566</v>
      </c>
      <c r="B597" s="20" t="n">
        <v>49.3438</v>
      </c>
      <c r="E597" s="22" t="s">
        <v>561</v>
      </c>
      <c r="F597" s="20" t="n">
        <v>52.858</v>
      </c>
      <c r="G597" s="20" t="n">
        <v>53.9681</v>
      </c>
      <c r="H597" s="20" t="n">
        <v>52.858</v>
      </c>
      <c r="I597" s="20" t="n">
        <v>52.858</v>
      </c>
    </row>
    <row r="598" customFormat="false" ht="12.8" hidden="false" customHeight="false" outlineLevel="0" collapsed="false">
      <c r="A598" s="17" t="s">
        <v>567</v>
      </c>
      <c r="B598" s="20" t="n">
        <v>50.8732</v>
      </c>
      <c r="E598" s="22" t="s">
        <v>788</v>
      </c>
      <c r="F598" s="20" t="n">
        <v>53.9947</v>
      </c>
      <c r="G598" s="20" t="n">
        <v>55.8234</v>
      </c>
      <c r="H598" s="20" t="n">
        <v>53.9947</v>
      </c>
      <c r="I598" s="20" t="n">
        <v>53.9947</v>
      </c>
    </row>
    <row r="599" customFormat="false" ht="12.8" hidden="false" customHeight="false" outlineLevel="0" collapsed="false">
      <c r="A599" s="17" t="s">
        <v>568</v>
      </c>
      <c r="B599" s="20" t="n">
        <v>50.4035</v>
      </c>
      <c r="E599" s="22" t="s">
        <v>790</v>
      </c>
      <c r="F599" s="20" t="n">
        <v>55.8241</v>
      </c>
      <c r="G599" s="20" t="n">
        <v>52.756</v>
      </c>
      <c r="H599" s="20" t="n">
        <v>55.8241</v>
      </c>
      <c r="I599" s="20" t="n">
        <v>55.8241</v>
      </c>
    </row>
    <row r="600" customFormat="false" ht="12.8" hidden="false" customHeight="false" outlineLevel="0" collapsed="false">
      <c r="A600" s="17" t="s">
        <v>797</v>
      </c>
      <c r="B600" s="20" t="n">
        <v>51.8191</v>
      </c>
      <c r="E600" s="22" t="s">
        <v>562</v>
      </c>
      <c r="F600" s="20" t="n">
        <v>53.1719</v>
      </c>
      <c r="G600" s="20" t="n">
        <v>53.2519</v>
      </c>
      <c r="H600" s="20" t="n">
        <v>53.1719</v>
      </c>
      <c r="I600" s="20" t="n">
        <v>53.1719</v>
      </c>
    </row>
    <row r="601" customFormat="false" ht="12.8" hidden="false" customHeight="false" outlineLevel="0" collapsed="false">
      <c r="A601" s="17" t="s">
        <v>799</v>
      </c>
      <c r="B601" s="20" t="n">
        <v>44.9912</v>
      </c>
      <c r="E601" s="22" t="s">
        <v>564</v>
      </c>
      <c r="F601" s="20" t="n">
        <v>53.0055</v>
      </c>
      <c r="G601" s="20" t="n">
        <v>49.4706</v>
      </c>
      <c r="H601" s="20" t="n">
        <v>53.0055</v>
      </c>
      <c r="I601" s="20" t="n">
        <v>53.0055</v>
      </c>
    </row>
    <row r="602" customFormat="false" ht="12.8" hidden="false" customHeight="false" outlineLevel="0" collapsed="false">
      <c r="A602" s="17" t="s">
        <v>569</v>
      </c>
      <c r="B602" s="20" t="n">
        <v>45.4364</v>
      </c>
      <c r="E602" s="22" t="s">
        <v>566</v>
      </c>
      <c r="F602" s="20" t="n">
        <v>49.3438</v>
      </c>
      <c r="G602" s="20" t="n">
        <v>50.4586</v>
      </c>
      <c r="H602" s="20" t="n">
        <v>49.3438</v>
      </c>
      <c r="I602" s="20" t="n">
        <v>49.3438</v>
      </c>
    </row>
    <row r="603" customFormat="false" ht="12.8" hidden="false" customHeight="false" outlineLevel="0" collapsed="false">
      <c r="A603" s="17" t="s">
        <v>570</v>
      </c>
      <c r="B603" s="20" t="n">
        <v>47.8221</v>
      </c>
      <c r="E603" s="22" t="s">
        <v>567</v>
      </c>
      <c r="F603" s="20" t="n">
        <v>50.8732</v>
      </c>
      <c r="G603" s="20" t="n">
        <v>50.1692</v>
      </c>
      <c r="H603" s="20" t="n">
        <v>50.8732</v>
      </c>
      <c r="I603" s="20" t="n">
        <v>50.8732</v>
      </c>
    </row>
    <row r="604" customFormat="false" ht="12.8" hidden="false" customHeight="false" outlineLevel="0" collapsed="false">
      <c r="A604" s="17" t="s">
        <v>571</v>
      </c>
      <c r="B604" s="20" t="n">
        <v>48.1875</v>
      </c>
      <c r="E604" s="22" t="s">
        <v>568</v>
      </c>
      <c r="F604" s="20" t="n">
        <v>50.4035</v>
      </c>
      <c r="G604" s="20" t="n">
        <v>51.4987</v>
      </c>
      <c r="H604" s="20" t="n">
        <v>50.4035</v>
      </c>
      <c r="I604" s="20" t="n">
        <v>50.4035</v>
      </c>
    </row>
    <row r="605" customFormat="false" ht="12.8" hidden="false" customHeight="false" outlineLevel="0" collapsed="false">
      <c r="A605" s="17" t="s">
        <v>573</v>
      </c>
      <c r="B605" s="20" t="n">
        <v>44.1592</v>
      </c>
      <c r="E605" s="22" t="s">
        <v>797</v>
      </c>
      <c r="F605" s="20" t="n">
        <v>51.8191</v>
      </c>
      <c r="G605" s="20" t="n">
        <v>44.9065</v>
      </c>
      <c r="H605" s="20" t="n">
        <v>51.8191</v>
      </c>
      <c r="I605" s="20" t="n">
        <v>51.8191</v>
      </c>
    </row>
    <row r="606" customFormat="false" ht="12.8" hidden="false" customHeight="false" outlineLevel="0" collapsed="false">
      <c r="A606" s="17" t="s">
        <v>575</v>
      </c>
      <c r="B606" s="20" t="n">
        <v>41.3446</v>
      </c>
      <c r="E606" s="22" t="s">
        <v>799</v>
      </c>
      <c r="F606" s="20" t="n">
        <v>44.9912</v>
      </c>
      <c r="G606" s="20" t="n">
        <v>45.4936</v>
      </c>
      <c r="H606" s="20" t="n">
        <v>44.9912</v>
      </c>
      <c r="I606" s="20" t="n">
        <v>44.9912</v>
      </c>
    </row>
    <row r="607" customFormat="false" ht="12.8" hidden="false" customHeight="false" outlineLevel="0" collapsed="false">
      <c r="A607" s="17" t="s">
        <v>806</v>
      </c>
      <c r="B607" s="20" t="n">
        <v>45.9356</v>
      </c>
      <c r="E607" s="22" t="s">
        <v>569</v>
      </c>
      <c r="F607" s="20" t="n">
        <v>45.4364</v>
      </c>
      <c r="G607" s="20" t="n">
        <v>44.6005</v>
      </c>
      <c r="H607" s="20" t="n">
        <v>45.4364</v>
      </c>
      <c r="I607" s="20" t="n">
        <v>45.4364</v>
      </c>
    </row>
    <row r="608" customFormat="false" ht="12.8" hidden="false" customHeight="false" outlineLevel="0" collapsed="false">
      <c r="A608" s="17" t="s">
        <v>808</v>
      </c>
      <c r="B608" s="20" t="n">
        <v>49.7383</v>
      </c>
      <c r="E608" s="22" t="s">
        <v>570</v>
      </c>
      <c r="F608" s="20" t="n">
        <v>47.8221</v>
      </c>
      <c r="G608" s="20" t="n">
        <v>48.6052</v>
      </c>
      <c r="H608" s="20" t="n">
        <v>47.8221</v>
      </c>
      <c r="I608" s="20" t="n">
        <v>47.8221</v>
      </c>
    </row>
    <row r="609" customFormat="false" ht="12.8" hidden="false" customHeight="false" outlineLevel="0" collapsed="false">
      <c r="A609" s="17" t="s">
        <v>576</v>
      </c>
      <c r="B609" s="20" t="n">
        <v>53.8733</v>
      </c>
      <c r="E609" s="22" t="s">
        <v>571</v>
      </c>
      <c r="F609" s="20" t="n">
        <v>48.1875</v>
      </c>
      <c r="G609" s="20" t="n">
        <v>43.8398</v>
      </c>
      <c r="H609" s="20" t="n">
        <v>48.1875</v>
      </c>
      <c r="I609" s="20" t="n">
        <v>48.1875</v>
      </c>
    </row>
    <row r="610" customFormat="false" ht="12.8" hidden="false" customHeight="false" outlineLevel="0" collapsed="false">
      <c r="A610" s="17" t="s">
        <v>577</v>
      </c>
      <c r="B610" s="20" t="n">
        <v>56.6579</v>
      </c>
      <c r="E610" s="22" t="s">
        <v>573</v>
      </c>
      <c r="F610" s="20" t="n">
        <v>44.1592</v>
      </c>
      <c r="G610" s="20" t="n">
        <v>41.6353</v>
      </c>
      <c r="H610" s="20" t="n">
        <v>44.1592</v>
      </c>
      <c r="I610" s="20" t="n">
        <v>44.1592</v>
      </c>
    </row>
    <row r="611" customFormat="false" ht="12.8" hidden="false" customHeight="false" outlineLevel="0" collapsed="false">
      <c r="A611" s="17" t="s">
        <v>578</v>
      </c>
      <c r="B611" s="20" t="n">
        <v>57.4416</v>
      </c>
      <c r="E611" s="22" t="s">
        <v>575</v>
      </c>
      <c r="F611" s="20" t="n">
        <v>41.3446</v>
      </c>
      <c r="G611" s="20" t="n">
        <v>45.6495</v>
      </c>
      <c r="H611" s="20" t="n">
        <v>41.3446</v>
      </c>
      <c r="I611" s="20" t="n">
        <v>41.3446</v>
      </c>
    </row>
    <row r="612" customFormat="false" ht="12.8" hidden="false" customHeight="false" outlineLevel="0" collapsed="false">
      <c r="A612" s="17" t="s">
        <v>579</v>
      </c>
      <c r="B612" s="20" t="n">
        <v>59.7464</v>
      </c>
      <c r="E612" s="22" t="s">
        <v>806</v>
      </c>
      <c r="F612" s="20" t="n">
        <v>45.9356</v>
      </c>
      <c r="G612" s="20" t="n">
        <v>49.92</v>
      </c>
      <c r="H612" s="20" t="n">
        <v>45.9356</v>
      </c>
      <c r="I612" s="20" t="n">
        <v>45.9356</v>
      </c>
    </row>
    <row r="613" customFormat="false" ht="12.8" hidden="false" customHeight="false" outlineLevel="0" collapsed="false">
      <c r="A613" s="17" t="s">
        <v>580</v>
      </c>
      <c r="B613" s="20" t="n">
        <v>60.1749</v>
      </c>
      <c r="E613" s="22" t="s">
        <v>808</v>
      </c>
      <c r="F613" s="20" t="n">
        <v>49.7383</v>
      </c>
      <c r="G613" s="20" t="n">
        <v>53.9998</v>
      </c>
      <c r="H613" s="20" t="n">
        <v>49.7383</v>
      </c>
      <c r="I613" s="20" t="n">
        <v>49.7383</v>
      </c>
    </row>
    <row r="614" customFormat="false" ht="12.8" hidden="false" customHeight="false" outlineLevel="0" collapsed="false">
      <c r="A614" s="17" t="s">
        <v>815</v>
      </c>
      <c r="B614" s="20" t="n">
        <v>58.9323</v>
      </c>
      <c r="E614" s="22" t="s">
        <v>576</v>
      </c>
      <c r="F614" s="20" t="n">
        <v>53.8733</v>
      </c>
      <c r="G614" s="20" t="n">
        <v>56.6682</v>
      </c>
      <c r="H614" s="20" t="n">
        <v>53.8733</v>
      </c>
      <c r="I614" s="20" t="n">
        <v>53.8733</v>
      </c>
    </row>
    <row r="615" customFormat="false" ht="12.8" hidden="false" customHeight="false" outlineLevel="0" collapsed="false">
      <c r="A615" s="17" t="s">
        <v>817</v>
      </c>
      <c r="B615" s="20" t="n">
        <v>59.4516</v>
      </c>
      <c r="E615" s="22" t="s">
        <v>577</v>
      </c>
      <c r="F615" s="20" t="n">
        <v>56.6579</v>
      </c>
      <c r="G615" s="20" t="n">
        <v>57.2133</v>
      </c>
      <c r="H615" s="20" t="n">
        <v>56.6579</v>
      </c>
      <c r="I615" s="20" t="n">
        <v>56.6579</v>
      </c>
    </row>
    <row r="616" customFormat="false" ht="12.8" hidden="false" customHeight="false" outlineLevel="0" collapsed="false">
      <c r="A616" s="17" t="s">
        <v>582</v>
      </c>
      <c r="B616" s="20" t="n">
        <v>58.4747</v>
      </c>
      <c r="E616" s="22" t="s">
        <v>578</v>
      </c>
      <c r="F616" s="20" t="n">
        <v>57.4416</v>
      </c>
      <c r="G616" s="20" t="n">
        <v>59.6991</v>
      </c>
      <c r="H616" s="20" t="n">
        <v>57.4416</v>
      </c>
      <c r="I616" s="20" t="n">
        <v>57.4416</v>
      </c>
    </row>
    <row r="617" customFormat="false" ht="12.8" hidden="false" customHeight="false" outlineLevel="0" collapsed="false">
      <c r="A617" s="17" t="s">
        <v>584</v>
      </c>
      <c r="B617" s="20" t="n">
        <v>59.9272</v>
      </c>
      <c r="E617" s="22" t="s">
        <v>579</v>
      </c>
      <c r="F617" s="20" t="n">
        <v>59.7464</v>
      </c>
      <c r="G617" s="20" t="n">
        <v>60.1454</v>
      </c>
      <c r="H617" s="20" t="n">
        <v>59.7464</v>
      </c>
      <c r="I617" s="20" t="n">
        <v>59.7464</v>
      </c>
    </row>
    <row r="618" customFormat="false" ht="12.8" hidden="false" customHeight="false" outlineLevel="0" collapsed="false">
      <c r="A618" s="17" t="s">
        <v>585</v>
      </c>
      <c r="B618" s="20" t="n">
        <v>59.1888</v>
      </c>
      <c r="E618" s="22" t="s">
        <v>580</v>
      </c>
      <c r="F618" s="20" t="n">
        <v>60.1749</v>
      </c>
      <c r="G618" s="20" t="n">
        <v>58.8826</v>
      </c>
      <c r="H618" s="20" t="n">
        <v>60.1749</v>
      </c>
      <c r="I618" s="20" t="n">
        <v>60.1749</v>
      </c>
    </row>
    <row r="619" customFormat="false" ht="12.8" hidden="false" customHeight="false" outlineLevel="0" collapsed="false">
      <c r="A619" s="17" t="s">
        <v>586</v>
      </c>
      <c r="B619" s="20" t="n">
        <v>63.9608</v>
      </c>
      <c r="E619" s="22" t="s">
        <v>815</v>
      </c>
      <c r="F619" s="20" t="n">
        <v>58.9323</v>
      </c>
      <c r="G619" s="20" t="n">
        <v>59.3886</v>
      </c>
      <c r="H619" s="20" t="n">
        <v>58.9323</v>
      </c>
      <c r="I619" s="20" t="n">
        <v>58.9323</v>
      </c>
    </row>
    <row r="620" customFormat="false" ht="12.8" hidden="false" customHeight="false" outlineLevel="0" collapsed="false">
      <c r="A620" s="17" t="s">
        <v>587</v>
      </c>
      <c r="B620" s="20" t="n">
        <v>64.0684</v>
      </c>
      <c r="E620" s="22" t="s">
        <v>817</v>
      </c>
      <c r="F620" s="20" t="n">
        <v>59.4516</v>
      </c>
      <c r="G620" s="20" t="n">
        <v>58.3474</v>
      </c>
      <c r="H620" s="20" t="n">
        <v>59.4516</v>
      </c>
      <c r="I620" s="20" t="n">
        <v>59.4516</v>
      </c>
    </row>
    <row r="621" customFormat="false" ht="12.8" hidden="false" customHeight="false" outlineLevel="0" collapsed="false">
      <c r="A621" s="17" t="s">
        <v>824</v>
      </c>
      <c r="B621" s="20" t="n">
        <v>59.4039</v>
      </c>
      <c r="E621" s="22" t="s">
        <v>582</v>
      </c>
      <c r="F621" s="20" t="n">
        <v>58.4747</v>
      </c>
      <c r="G621" s="20" t="n">
        <v>59.9599</v>
      </c>
      <c r="H621" s="20" t="n">
        <v>58.4747</v>
      </c>
      <c r="I621" s="20" t="n">
        <v>58.4747</v>
      </c>
    </row>
    <row r="622" customFormat="false" ht="12.8" hidden="false" customHeight="false" outlineLevel="0" collapsed="false">
      <c r="A622" s="17" t="s">
        <v>826</v>
      </c>
      <c r="B622" s="20" t="n">
        <v>58.7695</v>
      </c>
      <c r="E622" s="22" t="s">
        <v>584</v>
      </c>
      <c r="F622" s="20" t="n">
        <v>59.9272</v>
      </c>
      <c r="G622" s="20" t="n">
        <v>59.0243</v>
      </c>
      <c r="H622" s="20" t="n">
        <v>59.9272</v>
      </c>
      <c r="I622" s="20" t="n">
        <v>59.9272</v>
      </c>
    </row>
    <row r="623" customFormat="false" ht="12.8" hidden="false" customHeight="false" outlineLevel="0" collapsed="false">
      <c r="A623" s="17" t="s">
        <v>588</v>
      </c>
      <c r="B623" s="20" t="n">
        <v>57.346</v>
      </c>
      <c r="E623" s="22" t="s">
        <v>585</v>
      </c>
      <c r="F623" s="20" t="n">
        <v>59.1888</v>
      </c>
      <c r="G623" s="20" t="n">
        <v>64.073</v>
      </c>
      <c r="H623" s="20" t="n">
        <v>59.1888</v>
      </c>
      <c r="I623" s="20" t="n">
        <v>59.1888</v>
      </c>
    </row>
    <row r="624" customFormat="false" ht="12.8" hidden="false" customHeight="false" outlineLevel="0" collapsed="false">
      <c r="A624" s="17" t="s">
        <v>589</v>
      </c>
      <c r="B624" s="20" t="n">
        <v>59.6033</v>
      </c>
      <c r="E624" s="22" t="s">
        <v>586</v>
      </c>
      <c r="F624" s="20" t="n">
        <v>63.9608</v>
      </c>
      <c r="G624" s="20" t="n">
        <v>64.3797</v>
      </c>
      <c r="H624" s="20" t="n">
        <v>63.9608</v>
      </c>
      <c r="I624" s="20" t="n">
        <v>63.9608</v>
      </c>
    </row>
    <row r="625" customFormat="false" ht="12.8" hidden="false" customHeight="false" outlineLevel="0" collapsed="false">
      <c r="A625" s="17" t="s">
        <v>591</v>
      </c>
      <c r="B625" s="20" t="n">
        <v>63.9309</v>
      </c>
      <c r="E625" s="22" t="s">
        <v>587</v>
      </c>
      <c r="F625" s="20" t="n">
        <v>64.0684</v>
      </c>
      <c r="G625" s="20" t="n">
        <v>59.191</v>
      </c>
      <c r="H625" s="20" t="n">
        <v>64.0684</v>
      </c>
      <c r="I625" s="20" t="n">
        <v>64.0684</v>
      </c>
    </row>
    <row r="626" customFormat="false" ht="12.8" hidden="false" customHeight="false" outlineLevel="0" collapsed="false">
      <c r="A626" s="17" t="s">
        <v>593</v>
      </c>
      <c r="B626" s="20" t="n">
        <v>65.5322</v>
      </c>
      <c r="E626" s="22" t="s">
        <v>824</v>
      </c>
      <c r="F626" s="20" t="n">
        <v>59.4039</v>
      </c>
      <c r="G626" s="20" t="n">
        <v>58.7823</v>
      </c>
      <c r="H626" s="20" t="n">
        <v>59.4039</v>
      </c>
      <c r="I626" s="20" t="n">
        <v>59.4039</v>
      </c>
    </row>
    <row r="627" customFormat="false" ht="12.8" hidden="false" customHeight="false" outlineLevel="0" collapsed="false">
      <c r="A627" s="17" t="s">
        <v>594</v>
      </c>
      <c r="B627" s="20" t="n">
        <v>64.6326</v>
      </c>
      <c r="E627" s="22" t="s">
        <v>826</v>
      </c>
      <c r="F627" s="20" t="n">
        <v>58.7695</v>
      </c>
      <c r="G627" s="20" t="n">
        <v>57.5691</v>
      </c>
      <c r="H627" s="20" t="n">
        <v>58.7695</v>
      </c>
      <c r="I627" s="20" t="n">
        <v>58.7695</v>
      </c>
    </row>
    <row r="628" customFormat="false" ht="12.8" hidden="false" customHeight="false" outlineLevel="0" collapsed="false">
      <c r="A628" s="17" t="s">
        <v>833</v>
      </c>
      <c r="B628" s="20" t="n">
        <v>67.9145</v>
      </c>
      <c r="E628" s="22" t="s">
        <v>588</v>
      </c>
      <c r="F628" s="20" t="n">
        <v>57.346</v>
      </c>
      <c r="G628" s="20" t="n">
        <v>59.2897</v>
      </c>
      <c r="H628" s="20" t="n">
        <v>57.346</v>
      </c>
      <c r="I628" s="20" t="n">
        <v>57.346</v>
      </c>
    </row>
    <row r="629" customFormat="false" ht="12.8" hidden="false" customHeight="false" outlineLevel="0" collapsed="false">
      <c r="A629" s="17" t="s">
        <v>835</v>
      </c>
      <c r="B629" s="20" t="n">
        <v>65.9381</v>
      </c>
      <c r="E629" s="22" t="s">
        <v>589</v>
      </c>
      <c r="F629" s="20" t="n">
        <v>59.6033</v>
      </c>
      <c r="G629" s="20" t="n">
        <v>63.9568</v>
      </c>
      <c r="H629" s="20" t="n">
        <v>59.6033</v>
      </c>
      <c r="I629" s="20" t="n">
        <v>59.6033</v>
      </c>
    </row>
    <row r="630" customFormat="false" ht="12.8" hidden="false" customHeight="false" outlineLevel="0" collapsed="false">
      <c r="A630" s="17" t="s">
        <v>595</v>
      </c>
      <c r="B630" s="20" t="n">
        <v>64.9988</v>
      </c>
      <c r="E630" s="22" t="s">
        <v>591</v>
      </c>
      <c r="F630" s="20" t="n">
        <v>63.9309</v>
      </c>
      <c r="G630" s="20" t="n">
        <v>65.3507</v>
      </c>
      <c r="H630" s="20" t="n">
        <v>63.9309</v>
      </c>
      <c r="I630" s="20" t="n">
        <v>63.9309</v>
      </c>
    </row>
    <row r="631" customFormat="false" ht="12.8" hidden="false" customHeight="false" outlineLevel="0" collapsed="false">
      <c r="A631" s="17" t="s">
        <v>596</v>
      </c>
      <c r="B631" s="20" t="n">
        <v>68.1717</v>
      </c>
      <c r="E631" s="22" t="s">
        <v>593</v>
      </c>
      <c r="F631" s="20" t="n">
        <v>65.5322</v>
      </c>
      <c r="G631" s="20" t="n">
        <v>64.942</v>
      </c>
      <c r="H631" s="20" t="n">
        <v>65.5322</v>
      </c>
      <c r="I631" s="20" t="n">
        <v>65.5322</v>
      </c>
    </row>
    <row r="632" customFormat="false" ht="12.8" hidden="false" customHeight="false" outlineLevel="0" collapsed="false">
      <c r="A632" s="17" t="s">
        <v>597</v>
      </c>
      <c r="B632" s="20" t="n">
        <v>63.5062</v>
      </c>
      <c r="E632" s="22" t="s">
        <v>594</v>
      </c>
      <c r="F632" s="20" t="n">
        <v>64.6326</v>
      </c>
      <c r="G632" s="20" t="n">
        <v>67.8414</v>
      </c>
      <c r="H632" s="20" t="n">
        <v>64.6326</v>
      </c>
      <c r="I632" s="20" t="n">
        <v>64.6326</v>
      </c>
    </row>
    <row r="633" customFormat="false" ht="12.8" hidden="false" customHeight="false" outlineLevel="0" collapsed="false">
      <c r="A633" s="17" t="s">
        <v>598</v>
      </c>
      <c r="B633" s="20" t="n">
        <v>69.1497</v>
      </c>
      <c r="E633" s="22" t="s">
        <v>833</v>
      </c>
      <c r="F633" s="20" t="n">
        <v>67.9145</v>
      </c>
      <c r="G633" s="20" t="n">
        <v>66.1191</v>
      </c>
      <c r="H633" s="20" t="n">
        <v>67.9145</v>
      </c>
      <c r="I633" s="20" t="n">
        <v>67.9145</v>
      </c>
    </row>
    <row r="634" customFormat="false" ht="12.8" hidden="false" customHeight="false" outlineLevel="0" collapsed="false">
      <c r="A634" s="17" t="s">
        <v>600</v>
      </c>
      <c r="B634" s="20" t="n">
        <v>64.4149</v>
      </c>
      <c r="E634" s="22" t="s">
        <v>835</v>
      </c>
      <c r="F634" s="20" t="n">
        <v>65.9381</v>
      </c>
      <c r="G634" s="20" t="n">
        <v>64.8646</v>
      </c>
      <c r="H634" s="20" t="n">
        <v>65.9381</v>
      </c>
      <c r="I634" s="20" t="n">
        <v>65.9381</v>
      </c>
    </row>
    <row r="635" customFormat="false" ht="12.8" hidden="false" customHeight="false" outlineLevel="0" collapsed="false">
      <c r="A635" s="17" t="s">
        <v>842</v>
      </c>
      <c r="B635" s="20" t="n">
        <v>68.7408</v>
      </c>
      <c r="E635" s="22" t="s">
        <v>595</v>
      </c>
      <c r="F635" s="20" t="n">
        <v>64.9988</v>
      </c>
      <c r="G635" s="20" t="n">
        <v>67.9595</v>
      </c>
      <c r="H635" s="20" t="n">
        <v>64.9988</v>
      </c>
      <c r="I635" s="20" t="n">
        <v>64.9988</v>
      </c>
    </row>
    <row r="636" customFormat="false" ht="12.8" hidden="false" customHeight="false" outlineLevel="0" collapsed="false">
      <c r="A636" s="17" t="s">
        <v>844</v>
      </c>
      <c r="B636" s="20" t="n">
        <v>66.1916</v>
      </c>
      <c r="E636" s="22" t="s">
        <v>596</v>
      </c>
      <c r="F636" s="20" t="n">
        <v>68.1717</v>
      </c>
      <c r="G636" s="20" t="n">
        <v>63.3319</v>
      </c>
      <c r="H636" s="20" t="n">
        <v>68.1717</v>
      </c>
      <c r="I636" s="20" t="n">
        <v>68.1717</v>
      </c>
    </row>
    <row r="637" customFormat="false" ht="12.8" hidden="false" customHeight="false" outlineLevel="0" collapsed="false">
      <c r="A637" s="17" t="s">
        <v>602</v>
      </c>
      <c r="B637" s="20" t="n">
        <v>65.2727</v>
      </c>
      <c r="E637" s="22" t="s">
        <v>597</v>
      </c>
      <c r="F637" s="20" t="n">
        <v>63.5062</v>
      </c>
      <c r="G637" s="20" t="n">
        <v>69.5447</v>
      </c>
      <c r="H637" s="20" t="n">
        <v>63.5062</v>
      </c>
      <c r="I637" s="20" t="n">
        <v>63.5062</v>
      </c>
    </row>
    <row r="638" customFormat="false" ht="12.8" hidden="false" customHeight="false" outlineLevel="0" collapsed="false">
      <c r="A638" s="17" t="s">
        <v>603</v>
      </c>
      <c r="B638" s="20" t="n">
        <v>62.0991</v>
      </c>
      <c r="E638" s="22" t="s">
        <v>598</v>
      </c>
      <c r="F638" s="20" t="n">
        <v>69.1497</v>
      </c>
      <c r="G638" s="20" t="n">
        <v>64.6027</v>
      </c>
      <c r="H638" s="20" t="n">
        <v>69.1497</v>
      </c>
      <c r="I638" s="20" t="n">
        <v>69.1497</v>
      </c>
    </row>
    <row r="639" customFormat="false" ht="12.8" hidden="false" customHeight="false" outlineLevel="0" collapsed="false">
      <c r="A639" s="17" t="s">
        <v>604</v>
      </c>
      <c r="B639" s="20" t="n">
        <v>63.2142</v>
      </c>
      <c r="E639" s="22" t="s">
        <v>600</v>
      </c>
      <c r="F639" s="20" t="n">
        <v>64.4149</v>
      </c>
      <c r="G639" s="20" t="n">
        <v>68.0704</v>
      </c>
      <c r="H639" s="20" t="n">
        <v>64.4149</v>
      </c>
      <c r="I639" s="20" t="n">
        <v>64.4149</v>
      </c>
    </row>
    <row r="640" customFormat="false" ht="12.8" hidden="false" customHeight="false" outlineLevel="0" collapsed="false">
      <c r="A640" s="17" t="s">
        <v>605</v>
      </c>
      <c r="B640" s="20" t="n">
        <v>76.1215</v>
      </c>
      <c r="E640" s="22" t="s">
        <v>842</v>
      </c>
      <c r="F640" s="20" t="n">
        <v>68.7408</v>
      </c>
      <c r="G640" s="20" t="n">
        <v>66.2271</v>
      </c>
      <c r="H640" s="20" t="n">
        <v>68.7408</v>
      </c>
      <c r="I640" s="20" t="n">
        <v>68.7408</v>
      </c>
    </row>
    <row r="641" customFormat="false" ht="12.8" hidden="false" customHeight="false" outlineLevel="0" collapsed="false">
      <c r="A641" s="17" t="s">
        <v>606</v>
      </c>
      <c r="B641" s="20" t="n">
        <v>74.1313</v>
      </c>
      <c r="E641" s="22" t="s">
        <v>844</v>
      </c>
      <c r="F641" s="20" t="n">
        <v>66.1916</v>
      </c>
      <c r="G641" s="20" t="n">
        <v>65.4156</v>
      </c>
      <c r="H641" s="20" t="n">
        <v>66.1916</v>
      </c>
      <c r="I641" s="20" t="n">
        <v>66.1916</v>
      </c>
    </row>
    <row r="642" customFormat="false" ht="12.8" hidden="false" customHeight="false" outlineLevel="0" collapsed="false">
      <c r="A642" s="17" t="s">
        <v>851</v>
      </c>
      <c r="B642" s="20" t="n">
        <v>89.1397</v>
      </c>
      <c r="E642" s="22" t="s">
        <v>602</v>
      </c>
      <c r="F642" s="20" t="n">
        <v>65.2727</v>
      </c>
      <c r="G642" s="20" t="n">
        <v>61.766</v>
      </c>
      <c r="H642" s="20" t="n">
        <v>65.2727</v>
      </c>
      <c r="I642" s="20" t="n">
        <v>65.2727</v>
      </c>
    </row>
    <row r="643" customFormat="false" ht="12.8" hidden="false" customHeight="false" outlineLevel="0" collapsed="false">
      <c r="A643" s="17" t="s">
        <v>853</v>
      </c>
      <c r="B643" s="20" t="n">
        <v>89.7164</v>
      </c>
      <c r="E643" s="22" t="s">
        <v>603</v>
      </c>
      <c r="F643" s="20" t="n">
        <v>62.0991</v>
      </c>
      <c r="G643" s="20" t="n">
        <v>63.2166</v>
      </c>
      <c r="H643" s="20" t="n">
        <v>62.0991</v>
      </c>
      <c r="I643" s="20" t="n">
        <v>62.0991</v>
      </c>
    </row>
    <row r="644" customFormat="false" ht="12.8" hidden="false" customHeight="false" outlineLevel="0" collapsed="false">
      <c r="A644" s="17" t="s">
        <v>607</v>
      </c>
      <c r="B644" s="20" t="n">
        <v>91.7974</v>
      </c>
      <c r="E644" s="22" t="s">
        <v>604</v>
      </c>
      <c r="F644" s="20" t="n">
        <v>63.2142</v>
      </c>
      <c r="G644" s="20" t="n">
        <v>75.9756</v>
      </c>
      <c r="H644" s="20" t="n">
        <v>63.2142</v>
      </c>
      <c r="I644" s="20" t="n">
        <v>63.2142</v>
      </c>
    </row>
    <row r="645" customFormat="false" ht="12.8" hidden="false" customHeight="false" outlineLevel="0" collapsed="false">
      <c r="A645" s="17" t="s">
        <v>609</v>
      </c>
      <c r="B645" s="20" t="n">
        <v>91.9534</v>
      </c>
      <c r="E645" s="22" t="s">
        <v>605</v>
      </c>
      <c r="F645" s="20" t="n">
        <v>76.1215</v>
      </c>
      <c r="G645" s="20" t="n">
        <v>73.6016</v>
      </c>
      <c r="H645" s="20" t="n">
        <v>76.1215</v>
      </c>
      <c r="I645" s="20" t="n">
        <v>76.1215</v>
      </c>
    </row>
    <row r="646" customFormat="false" ht="12.8" hidden="false" customHeight="false" outlineLevel="0" collapsed="false">
      <c r="A646" s="17" t="s">
        <v>611</v>
      </c>
      <c r="B646" s="20" t="n">
        <v>100.023</v>
      </c>
      <c r="E646" s="22" t="s">
        <v>606</v>
      </c>
      <c r="F646" s="20" t="n">
        <v>74.1313</v>
      </c>
      <c r="G646" s="20" t="n">
        <v>89.2542</v>
      </c>
      <c r="H646" s="20" t="n">
        <v>74.1313</v>
      </c>
      <c r="I646" s="20" t="n">
        <v>74.1313</v>
      </c>
    </row>
    <row r="647" customFormat="false" ht="12.8" hidden="false" customHeight="false" outlineLevel="0" collapsed="false">
      <c r="A647" s="17" t="s">
        <v>612</v>
      </c>
      <c r="B647" s="20" t="n">
        <v>94.3786</v>
      </c>
      <c r="E647" s="22" t="s">
        <v>851</v>
      </c>
      <c r="F647" s="20" t="n">
        <v>89.1397</v>
      </c>
      <c r="G647" s="20" t="n">
        <v>89.5869</v>
      </c>
      <c r="H647" s="20" t="n">
        <v>89.1397</v>
      </c>
      <c r="I647" s="20" t="n">
        <v>89.1397</v>
      </c>
    </row>
    <row r="648" customFormat="false" ht="12.8" hidden="false" customHeight="false" outlineLevel="0" collapsed="false">
      <c r="A648" s="17" t="s">
        <v>613</v>
      </c>
      <c r="B648" s="20" t="n">
        <v>95.7985</v>
      </c>
      <c r="E648" s="22" t="s">
        <v>853</v>
      </c>
      <c r="F648" s="20" t="n">
        <v>89.7164</v>
      </c>
      <c r="G648" s="20" t="n">
        <v>91.6981</v>
      </c>
      <c r="H648" s="20" t="n">
        <v>89.7164</v>
      </c>
      <c r="I648" s="20" t="n">
        <v>89.7164</v>
      </c>
    </row>
    <row r="649" customFormat="false" ht="12.8" hidden="false" customHeight="false" outlineLevel="0" collapsed="false">
      <c r="A649" s="17" t="s">
        <v>860</v>
      </c>
      <c r="B649" s="20" t="n">
        <v>94.3761</v>
      </c>
      <c r="E649" s="22" t="s">
        <v>607</v>
      </c>
      <c r="F649" s="20" t="n">
        <v>91.7974</v>
      </c>
      <c r="G649" s="20" t="n">
        <v>91.8517</v>
      </c>
      <c r="H649" s="20" t="n">
        <v>91.7974</v>
      </c>
      <c r="I649" s="20" t="n">
        <v>91.7974</v>
      </c>
    </row>
    <row r="650" customFormat="false" ht="12.8" hidden="false" customHeight="false" outlineLevel="0" collapsed="false">
      <c r="A650" s="17" t="s">
        <v>862</v>
      </c>
      <c r="B650" s="20" t="n">
        <v>91.3072</v>
      </c>
      <c r="E650" s="22" t="s">
        <v>609</v>
      </c>
      <c r="F650" s="20" t="n">
        <v>91.9534</v>
      </c>
      <c r="G650" s="20" t="n">
        <v>100.1113</v>
      </c>
      <c r="H650" s="20" t="n">
        <v>91.9534</v>
      </c>
      <c r="I650" s="20" t="n">
        <v>91.9534</v>
      </c>
    </row>
    <row r="651" customFormat="false" ht="12.8" hidden="false" customHeight="false" outlineLevel="0" collapsed="false">
      <c r="A651" s="17" t="s">
        <v>614</v>
      </c>
      <c r="B651" s="20" t="n">
        <v>95.1917</v>
      </c>
      <c r="E651" s="22" t="s">
        <v>611</v>
      </c>
      <c r="F651" s="20" t="n">
        <v>100.023</v>
      </c>
      <c r="G651" s="20" t="n">
        <v>94.3146</v>
      </c>
      <c r="H651" s="20" t="n">
        <v>100.023</v>
      </c>
      <c r="I651" s="20" t="n">
        <v>100.023</v>
      </c>
    </row>
    <row r="652" customFormat="false" ht="12.8" hidden="false" customHeight="false" outlineLevel="0" collapsed="false">
      <c r="A652" s="17" t="s">
        <v>615</v>
      </c>
      <c r="B652" s="20" t="n">
        <v>98.2982</v>
      </c>
      <c r="E652" s="22" t="s">
        <v>612</v>
      </c>
      <c r="F652" s="20" t="n">
        <v>94.3786</v>
      </c>
      <c r="G652" s="20" t="n">
        <v>95.7831</v>
      </c>
      <c r="H652" s="20" t="n">
        <v>94.3786</v>
      </c>
      <c r="I652" s="20" t="n">
        <v>94.3786</v>
      </c>
    </row>
    <row r="653" customFormat="false" ht="12.8" hidden="false" customHeight="false" outlineLevel="0" collapsed="false">
      <c r="A653" s="17" t="s">
        <v>616</v>
      </c>
      <c r="B653" s="20" t="n">
        <v>95.2235</v>
      </c>
      <c r="E653" s="22" t="s">
        <v>613</v>
      </c>
      <c r="F653" s="20" t="n">
        <v>95.7985</v>
      </c>
      <c r="G653" s="20" t="n">
        <v>94.1995</v>
      </c>
      <c r="H653" s="20" t="n">
        <v>95.7985</v>
      </c>
      <c r="I653" s="20" t="n">
        <v>95.7985</v>
      </c>
    </row>
    <row r="654" customFormat="false" ht="12.8" hidden="false" customHeight="false" outlineLevel="0" collapsed="false">
      <c r="A654" s="17" t="s">
        <v>618</v>
      </c>
      <c r="B654" s="20" t="n">
        <v>92.3906</v>
      </c>
      <c r="E654" s="22" t="s">
        <v>860</v>
      </c>
      <c r="F654" s="20" t="n">
        <v>94.3761</v>
      </c>
      <c r="G654" s="20" t="n">
        <v>91.2227</v>
      </c>
      <c r="H654" s="20" t="n">
        <v>94.3761</v>
      </c>
      <c r="I654" s="20" t="n">
        <v>94.3761</v>
      </c>
    </row>
    <row r="655" customFormat="false" ht="12.8" hidden="false" customHeight="false" outlineLevel="0" collapsed="false">
      <c r="A655" s="17" t="s">
        <v>620</v>
      </c>
      <c r="B655" s="20" t="n">
        <v>97.7414</v>
      </c>
      <c r="E655" s="22" t="s">
        <v>862</v>
      </c>
      <c r="F655" s="20" t="n">
        <v>91.3072</v>
      </c>
      <c r="G655" s="20" t="n">
        <v>95.3181</v>
      </c>
      <c r="H655" s="20" t="n">
        <v>91.3072</v>
      </c>
      <c r="I655" s="20" t="n">
        <v>91.3072</v>
      </c>
    </row>
    <row r="656" customFormat="false" ht="12.8" hidden="false" customHeight="false" outlineLevel="0" collapsed="false">
      <c r="A656" s="17" t="s">
        <v>869</v>
      </c>
      <c r="B656" s="20" t="n">
        <v>96.8112</v>
      </c>
      <c r="E656" s="22" t="s">
        <v>614</v>
      </c>
      <c r="F656" s="20" t="n">
        <v>95.1917</v>
      </c>
      <c r="G656" s="20" t="n">
        <v>98.3548</v>
      </c>
      <c r="H656" s="20" t="n">
        <v>95.1917</v>
      </c>
      <c r="I656" s="20" t="n">
        <v>95.1917</v>
      </c>
    </row>
    <row r="657" customFormat="false" ht="12.8" hidden="false" customHeight="false" outlineLevel="0" collapsed="false">
      <c r="A657" s="17" t="s">
        <v>871</v>
      </c>
      <c r="B657" s="20" t="n">
        <v>97.8252</v>
      </c>
      <c r="E657" s="22" t="s">
        <v>615</v>
      </c>
      <c r="F657" s="20" t="n">
        <v>98.2982</v>
      </c>
      <c r="G657" s="20" t="n">
        <v>95.2059</v>
      </c>
      <c r="H657" s="20" t="n">
        <v>98.2982</v>
      </c>
      <c r="I657" s="20" t="n">
        <v>98.2982</v>
      </c>
    </row>
    <row r="658" customFormat="false" ht="12.8" hidden="false" customHeight="false" outlineLevel="0" collapsed="false">
      <c r="A658" s="17" t="s">
        <v>621</v>
      </c>
      <c r="B658" s="20" t="n">
        <v>97.9301</v>
      </c>
      <c r="E658" s="22" t="s">
        <v>616</v>
      </c>
      <c r="F658" s="20" t="n">
        <v>95.2235</v>
      </c>
      <c r="G658" s="20" t="n">
        <v>92.5201</v>
      </c>
      <c r="H658" s="20" t="n">
        <v>95.2235</v>
      </c>
      <c r="I658" s="20" t="n">
        <v>95.2235</v>
      </c>
    </row>
    <row r="659" customFormat="false" ht="12.8" hidden="false" customHeight="false" outlineLevel="0" collapsed="false">
      <c r="A659" s="17" t="s">
        <v>622</v>
      </c>
      <c r="B659" s="20" t="n">
        <v>98.7485</v>
      </c>
      <c r="E659" s="22" t="s">
        <v>618</v>
      </c>
      <c r="F659" s="20" t="n">
        <v>92.3906</v>
      </c>
      <c r="G659" s="20" t="n">
        <v>97.7506</v>
      </c>
      <c r="H659" s="20" t="n">
        <v>92.3906</v>
      </c>
      <c r="I659" s="20" t="n">
        <v>92.3906</v>
      </c>
    </row>
    <row r="660" customFormat="false" ht="12.8" hidden="false" customHeight="false" outlineLevel="0" collapsed="false">
      <c r="A660" s="17" t="s">
        <v>623</v>
      </c>
      <c r="B660" s="20" t="n">
        <v>103.2378</v>
      </c>
      <c r="E660" s="22" t="s">
        <v>620</v>
      </c>
      <c r="F660" s="20" t="n">
        <v>97.7414</v>
      </c>
      <c r="G660" s="20" t="n">
        <v>96.8223</v>
      </c>
      <c r="H660" s="20" t="n">
        <v>97.7414</v>
      </c>
      <c r="I660" s="20" t="n">
        <v>97.7414</v>
      </c>
    </row>
    <row r="661" customFormat="false" ht="12.8" hidden="false" customHeight="false" outlineLevel="0" collapsed="false">
      <c r="A661" s="17" t="s">
        <v>624</v>
      </c>
      <c r="B661" s="20" t="n">
        <v>105.4842</v>
      </c>
      <c r="E661" s="22" t="s">
        <v>869</v>
      </c>
      <c r="F661" s="20" t="n">
        <v>96.8112</v>
      </c>
      <c r="G661" s="20" t="n">
        <v>97.849</v>
      </c>
      <c r="H661" s="20" t="n">
        <v>96.8112</v>
      </c>
      <c r="I661" s="20" t="n">
        <v>96.8112</v>
      </c>
    </row>
    <row r="662" customFormat="false" ht="12.8" hidden="false" customHeight="false" outlineLevel="0" collapsed="false">
      <c r="A662" s="17" t="s">
        <v>877</v>
      </c>
      <c r="B662" s="20" t="n">
        <v>103.1779</v>
      </c>
      <c r="E662" s="22" t="s">
        <v>871</v>
      </c>
      <c r="F662" s="20" t="n">
        <v>97.8252</v>
      </c>
      <c r="G662" s="20" t="n">
        <v>97.9348</v>
      </c>
      <c r="H662" s="20" t="n">
        <v>97.8252</v>
      </c>
      <c r="I662" s="20" t="n">
        <v>97.8252</v>
      </c>
    </row>
    <row r="663" customFormat="false" ht="12.8" hidden="false" customHeight="false" outlineLevel="0" collapsed="false">
      <c r="A663" s="17" t="s">
        <v>879</v>
      </c>
      <c r="B663" s="20" t="n">
        <v>100.7023</v>
      </c>
      <c r="E663" s="22" t="s">
        <v>621</v>
      </c>
      <c r="F663" s="20" t="n">
        <v>97.9301</v>
      </c>
      <c r="G663" s="20" t="n">
        <v>98.4049</v>
      </c>
      <c r="H663" s="20" t="n">
        <v>97.9301</v>
      </c>
      <c r="I663" s="20" t="n">
        <v>97.9301</v>
      </c>
    </row>
    <row r="664" customFormat="false" ht="12.8" hidden="false" customHeight="false" outlineLevel="0" collapsed="false">
      <c r="A664" s="17" t="s">
        <v>881</v>
      </c>
      <c r="B664" s="20" t="n">
        <v>105.8032</v>
      </c>
      <c r="E664" s="22" t="s">
        <v>622</v>
      </c>
      <c r="F664" s="20" t="n">
        <v>98.7485</v>
      </c>
      <c r="G664" s="20" t="n">
        <v>103.1758</v>
      </c>
      <c r="H664" s="20" t="n">
        <v>98.7485</v>
      </c>
      <c r="I664" s="20" t="n">
        <v>98.7485</v>
      </c>
    </row>
    <row r="665" customFormat="false" ht="12.8" hidden="false" customHeight="false" outlineLevel="0" collapsed="false">
      <c r="A665" s="17" t="s">
        <v>883</v>
      </c>
      <c r="B665" s="20" t="n">
        <v>102.7917</v>
      </c>
      <c r="E665" s="22" t="s">
        <v>623</v>
      </c>
      <c r="F665" s="20" t="n">
        <v>103.2378</v>
      </c>
      <c r="G665" s="20" t="n">
        <v>105.2662</v>
      </c>
      <c r="H665" s="20" t="n">
        <v>103.2378</v>
      </c>
      <c r="I665" s="20" t="n">
        <v>103.2378</v>
      </c>
    </row>
    <row r="666" customFormat="false" ht="12.8" hidden="false" customHeight="false" outlineLevel="0" collapsed="false">
      <c r="A666" s="17" t="s">
        <v>625</v>
      </c>
      <c r="B666" s="20" t="n">
        <v>99.2981</v>
      </c>
      <c r="E666" s="22" t="s">
        <v>624</v>
      </c>
      <c r="F666" s="20" t="n">
        <v>105.4842</v>
      </c>
      <c r="G666" s="20" t="n">
        <v>103.3089</v>
      </c>
      <c r="H666" s="20" t="n">
        <v>105.4842</v>
      </c>
      <c r="I666" s="20" t="n">
        <v>105.4842</v>
      </c>
    </row>
    <row r="667" customFormat="false" ht="12.8" hidden="false" customHeight="false" outlineLevel="0" collapsed="false">
      <c r="A667" s="17" t="s">
        <v>627</v>
      </c>
      <c r="B667" s="20" t="n">
        <v>101.2919</v>
      </c>
      <c r="E667" s="22" t="s">
        <v>877</v>
      </c>
      <c r="F667" s="20" t="n">
        <v>103.1779</v>
      </c>
      <c r="G667" s="20" t="n">
        <v>100.6759</v>
      </c>
      <c r="H667" s="20" t="n">
        <v>103.1779</v>
      </c>
      <c r="I667" s="20" t="n">
        <v>103.1779</v>
      </c>
    </row>
    <row r="668" customFormat="false" ht="12.8" hidden="false" customHeight="false" outlineLevel="0" collapsed="false">
      <c r="A668" s="17" t="s">
        <v>629</v>
      </c>
      <c r="B668" s="20" t="n">
        <v>96.9291</v>
      </c>
      <c r="E668" s="22" t="s">
        <v>879</v>
      </c>
      <c r="F668" s="20" t="n">
        <v>100.7023</v>
      </c>
      <c r="G668" s="20" t="n">
        <v>105.8754</v>
      </c>
      <c r="H668" s="20" t="n">
        <v>100.7023</v>
      </c>
      <c r="I668" s="20" t="n">
        <v>100.7023</v>
      </c>
    </row>
    <row r="669" customFormat="false" ht="12.8" hidden="false" customHeight="false" outlineLevel="0" collapsed="false">
      <c r="A669" s="17" t="s">
        <v>630</v>
      </c>
      <c r="B669" s="20" t="n">
        <v>94.0302</v>
      </c>
      <c r="E669" s="22" t="s">
        <v>881</v>
      </c>
      <c r="F669" s="20" t="n">
        <v>105.8032</v>
      </c>
      <c r="G669" s="20" t="n">
        <v>102.7545</v>
      </c>
      <c r="H669" s="20" t="n">
        <v>105.8032</v>
      </c>
      <c r="I669" s="20" t="n">
        <v>105.8032</v>
      </c>
    </row>
    <row r="670" customFormat="false" ht="12.8" hidden="false" customHeight="false" outlineLevel="0" collapsed="false">
      <c r="A670" s="17" t="s">
        <v>889</v>
      </c>
      <c r="B670" s="20" t="n">
        <v>101.6302</v>
      </c>
      <c r="E670" s="22" t="s">
        <v>883</v>
      </c>
      <c r="F670" s="20" t="n">
        <v>102.7917</v>
      </c>
      <c r="G670" s="20" t="n">
        <v>99.4033</v>
      </c>
      <c r="H670" s="20" t="n">
        <v>102.7917</v>
      </c>
      <c r="I670" s="20" t="n">
        <v>102.7917</v>
      </c>
    </row>
    <row r="671" customFormat="false" ht="12.8" hidden="false" customHeight="false" outlineLevel="0" collapsed="false">
      <c r="A671" s="17" t="s">
        <v>891</v>
      </c>
      <c r="B671" s="20" t="n">
        <v>103.7058</v>
      </c>
      <c r="E671" s="22" t="s">
        <v>625</v>
      </c>
      <c r="F671" s="20" t="n">
        <v>99.2981</v>
      </c>
      <c r="G671" s="20" t="n">
        <v>101.4113</v>
      </c>
      <c r="H671" s="20" t="n">
        <v>99.2981</v>
      </c>
      <c r="I671" s="20" t="n">
        <v>99.2981</v>
      </c>
    </row>
    <row r="672" customFormat="false" ht="12.8" hidden="false" customHeight="false" outlineLevel="0" collapsed="false">
      <c r="A672" s="17" t="s">
        <v>631</v>
      </c>
      <c r="B672" s="20" t="n">
        <v>101.8697</v>
      </c>
      <c r="E672" s="22" t="s">
        <v>627</v>
      </c>
      <c r="F672" s="20" t="n">
        <v>101.2919</v>
      </c>
      <c r="G672" s="20" t="n">
        <v>96.7892</v>
      </c>
      <c r="H672" s="20" t="n">
        <v>101.2919</v>
      </c>
      <c r="I672" s="20" t="n">
        <v>101.2919</v>
      </c>
    </row>
    <row r="673" customFormat="false" ht="12.8" hidden="false" customHeight="false" outlineLevel="0" collapsed="false">
      <c r="A673" s="17" t="s">
        <v>632</v>
      </c>
      <c r="B673" s="20" t="n">
        <v>105.0393</v>
      </c>
      <c r="E673" s="22" t="s">
        <v>629</v>
      </c>
      <c r="F673" s="20" t="n">
        <v>96.9291</v>
      </c>
      <c r="G673" s="20" t="n">
        <v>94.3239</v>
      </c>
      <c r="H673" s="20" t="n">
        <v>96.9291</v>
      </c>
      <c r="I673" s="20" t="n">
        <v>96.9291</v>
      </c>
    </row>
    <row r="674" customFormat="false" ht="12.8" hidden="false" customHeight="false" outlineLevel="0" collapsed="false">
      <c r="A674" s="17" t="s">
        <v>633</v>
      </c>
      <c r="B674" s="20" t="n">
        <v>102.8414</v>
      </c>
      <c r="E674" s="22" t="s">
        <v>630</v>
      </c>
      <c r="F674" s="20" t="n">
        <v>94.0302</v>
      </c>
      <c r="G674" s="20" t="n">
        <v>101.3866</v>
      </c>
      <c r="H674" s="20" t="n">
        <v>101.8703</v>
      </c>
      <c r="I674" s="20" t="n">
        <v>93.9051</v>
      </c>
    </row>
    <row r="675" customFormat="false" ht="12.8" hidden="false" customHeight="false" outlineLevel="0" collapsed="false">
      <c r="A675" s="17" t="s">
        <v>634</v>
      </c>
      <c r="B675" s="20" t="n">
        <v>112.6439</v>
      </c>
      <c r="E675" s="22" t="s">
        <v>889</v>
      </c>
      <c r="F675" s="20" t="n">
        <v>101.6302</v>
      </c>
      <c r="G675" s="20" t="n">
        <v>103.6644</v>
      </c>
      <c r="H675" s="20" t="n">
        <v>104.8802</v>
      </c>
      <c r="I675" s="20" t="n">
        <v>101.6295</v>
      </c>
    </row>
    <row r="676" customFormat="false" ht="12.8" hidden="false" customHeight="false" outlineLevel="0" collapsed="false">
      <c r="A676" s="17" t="s">
        <v>636</v>
      </c>
      <c r="B676" s="20" t="n">
        <v>113.6595</v>
      </c>
      <c r="E676" s="22" t="s">
        <v>891</v>
      </c>
      <c r="F676" s="20" t="n">
        <v>103.7058</v>
      </c>
      <c r="G676" s="20" t="n">
        <v>101.9121</v>
      </c>
      <c r="H676" s="20" t="n">
        <v>103.8085</v>
      </c>
      <c r="I676" s="20" t="n">
        <v>101.4449</v>
      </c>
    </row>
    <row r="677" customFormat="false" ht="12.8" hidden="false" customHeight="false" outlineLevel="0" collapsed="false">
      <c r="A677" s="17" t="s">
        <v>898</v>
      </c>
      <c r="B677" s="20" t="n">
        <v>116.7684</v>
      </c>
      <c r="E677" s="22" t="s">
        <v>631</v>
      </c>
      <c r="F677" s="20" t="n">
        <v>101.8697</v>
      </c>
      <c r="G677" s="20" t="n">
        <v>104.9213</v>
      </c>
      <c r="H677" s="20" t="n">
        <v>105.9007</v>
      </c>
      <c r="I677" s="20" t="n">
        <v>101.3195</v>
      </c>
    </row>
    <row r="678" customFormat="false" ht="12.8" hidden="false" customHeight="false" outlineLevel="0" collapsed="false">
      <c r="A678" s="17" t="s">
        <v>900</v>
      </c>
      <c r="B678" s="20" t="n">
        <v>113.026</v>
      </c>
      <c r="E678" s="22" t="s">
        <v>632</v>
      </c>
      <c r="F678" s="20" t="n">
        <v>105.0393</v>
      </c>
      <c r="G678" s="20" t="n">
        <v>102.6754</v>
      </c>
      <c r="H678" s="20" t="n">
        <v>105.6741</v>
      </c>
      <c r="I678" s="20" t="n">
        <v>101.8052</v>
      </c>
    </row>
    <row r="679" customFormat="false" ht="12.8" hidden="false" customHeight="false" outlineLevel="0" collapsed="false">
      <c r="A679" s="17" t="s">
        <v>638</v>
      </c>
      <c r="B679" s="20" t="n">
        <v>112.9816</v>
      </c>
      <c r="E679" s="22" t="s">
        <v>633</v>
      </c>
      <c r="F679" s="20" t="n">
        <v>102.8414</v>
      </c>
      <c r="G679" s="20" t="n">
        <v>112.668</v>
      </c>
      <c r="H679" s="20" t="n">
        <v>112.9235</v>
      </c>
      <c r="I679" s="20" t="n">
        <v>102.797</v>
      </c>
    </row>
    <row r="680" customFormat="false" ht="12.8" hidden="false" customHeight="false" outlineLevel="0" collapsed="false">
      <c r="A680" s="17" t="s">
        <v>639</v>
      </c>
      <c r="B680" s="20" t="n">
        <v>111.7153</v>
      </c>
      <c r="E680" s="22" t="s">
        <v>634</v>
      </c>
      <c r="F680" s="20" t="n">
        <v>112.6439</v>
      </c>
      <c r="G680" s="20" t="n">
        <v>113.7543</v>
      </c>
      <c r="H680" s="20" t="n">
        <v>116.6611</v>
      </c>
      <c r="I680" s="20" t="n">
        <v>112.6342</v>
      </c>
    </row>
    <row r="681" customFormat="false" ht="12.8" hidden="false" customHeight="false" outlineLevel="0" collapsed="false">
      <c r="A681" s="17" t="s">
        <v>640</v>
      </c>
      <c r="B681" s="20" t="n">
        <v>117.3868</v>
      </c>
      <c r="E681" s="22" t="s">
        <v>636</v>
      </c>
      <c r="F681" s="20" t="n">
        <v>113.6595</v>
      </c>
      <c r="G681" s="20" t="n">
        <v>116.6223</v>
      </c>
      <c r="H681" s="20" t="n">
        <v>117.5409</v>
      </c>
      <c r="I681" s="20" t="n">
        <v>110.8704</v>
      </c>
    </row>
    <row r="682" customFormat="false" ht="12.8" hidden="false" customHeight="false" outlineLevel="0" collapsed="false">
      <c r="A682" s="17" t="s">
        <v>641</v>
      </c>
      <c r="B682" s="20" t="n">
        <v>117.3132</v>
      </c>
      <c r="E682" s="22" t="s">
        <v>898</v>
      </c>
      <c r="F682" s="20" t="n">
        <v>116.7684</v>
      </c>
      <c r="G682" s="20" t="n">
        <v>113.1513</v>
      </c>
      <c r="H682" s="20" t="n">
        <v>117.2155</v>
      </c>
      <c r="I682" s="20" t="n">
        <v>112.2555</v>
      </c>
    </row>
    <row r="683" customFormat="false" ht="12.8" hidden="false" customHeight="false" outlineLevel="0" collapsed="false">
      <c r="A683" s="17" t="s">
        <v>642</v>
      </c>
      <c r="B683" s="20" t="n">
        <v>116.3144</v>
      </c>
      <c r="E683" s="22" t="s">
        <v>900</v>
      </c>
      <c r="F683" s="20" t="n">
        <v>113.026</v>
      </c>
      <c r="G683" s="20" t="n">
        <v>112.9495</v>
      </c>
      <c r="H683" s="20" t="n">
        <v>116.1317</v>
      </c>
      <c r="I683" s="20" t="n">
        <v>112.3962</v>
      </c>
    </row>
    <row r="684" customFormat="false" ht="12.8" hidden="false" customHeight="false" outlineLevel="0" collapsed="false">
      <c r="A684" s="17" t="s">
        <v>907</v>
      </c>
      <c r="B684" s="20" t="n">
        <v>117.8137</v>
      </c>
      <c r="E684" s="22" t="s">
        <v>638</v>
      </c>
      <c r="F684" s="20" t="n">
        <v>112.9816</v>
      </c>
      <c r="G684" s="20" t="n">
        <v>112.039</v>
      </c>
      <c r="H684" s="20" t="n">
        <v>114.2763</v>
      </c>
      <c r="I684" s="20" t="n">
        <v>108.2554</v>
      </c>
    </row>
    <row r="685" customFormat="false" ht="12.8" hidden="false" customHeight="false" outlineLevel="0" collapsed="false">
      <c r="A685" s="17" t="s">
        <v>909</v>
      </c>
      <c r="B685" s="20" t="n">
        <v>113.5802</v>
      </c>
      <c r="E685" s="22" t="s">
        <v>639</v>
      </c>
      <c r="F685" s="20" t="n">
        <v>111.7153</v>
      </c>
      <c r="G685" s="20" t="n">
        <v>117.5172</v>
      </c>
      <c r="H685" s="20" t="n">
        <v>119.9677</v>
      </c>
      <c r="I685" s="20" t="n">
        <v>110.3169</v>
      </c>
    </row>
    <row r="686" customFormat="false" ht="12.8" hidden="false" customHeight="false" outlineLevel="0" collapsed="false">
      <c r="A686" s="17" t="s">
        <v>643</v>
      </c>
      <c r="B686" s="20" t="n">
        <v>113.011</v>
      </c>
      <c r="E686" s="22" t="s">
        <v>640</v>
      </c>
      <c r="F686" s="20" t="n">
        <v>117.3868</v>
      </c>
      <c r="G686" s="20" t="n">
        <v>117.2133</v>
      </c>
      <c r="H686" s="20" t="n">
        <v>120.103</v>
      </c>
      <c r="I686" s="20" t="n">
        <v>113.455</v>
      </c>
    </row>
    <row r="687" customFormat="false" ht="12.8" hidden="false" customHeight="false" outlineLevel="0" collapsed="false">
      <c r="A687" s="17" t="s">
        <v>645</v>
      </c>
      <c r="B687" s="20" t="n">
        <v>114.9467</v>
      </c>
      <c r="E687" s="22" t="s">
        <v>641</v>
      </c>
      <c r="F687" s="20" t="n">
        <v>117.3132</v>
      </c>
      <c r="G687" s="20" t="n">
        <v>116.137</v>
      </c>
      <c r="H687" s="20" t="n">
        <v>118.9227</v>
      </c>
      <c r="I687" s="20" t="n">
        <v>114.9524</v>
      </c>
    </row>
    <row r="688" customFormat="false" ht="12.8" hidden="false" customHeight="false" outlineLevel="0" collapsed="false">
      <c r="A688" s="17" t="s">
        <v>647</v>
      </c>
      <c r="B688" s="20" t="n">
        <v>111.3679</v>
      </c>
      <c r="E688" s="22" t="s">
        <v>642</v>
      </c>
      <c r="F688" s="20" t="n">
        <v>116.3144</v>
      </c>
      <c r="G688" s="20" t="n">
        <v>118.0104</v>
      </c>
      <c r="H688" s="20" t="n">
        <v>120.5909</v>
      </c>
      <c r="I688" s="20" t="n">
        <v>115.84</v>
      </c>
    </row>
    <row r="689" customFormat="false" ht="12.8" hidden="false" customHeight="false" outlineLevel="0" collapsed="false">
      <c r="A689" s="17" t="s">
        <v>648</v>
      </c>
      <c r="B689" s="20" t="n">
        <v>111.3925</v>
      </c>
      <c r="E689" s="22" t="s">
        <v>907</v>
      </c>
      <c r="F689" s="20" t="n">
        <v>117.8137</v>
      </c>
      <c r="G689" s="20" t="n">
        <v>113.7051</v>
      </c>
      <c r="H689" s="20" t="n">
        <v>117.8587</v>
      </c>
      <c r="I689" s="20" t="n">
        <v>112.3812</v>
      </c>
    </row>
    <row r="690" customFormat="false" ht="12.8" hidden="false" customHeight="false" outlineLevel="0" collapsed="false">
      <c r="A690" s="17" t="s">
        <v>649</v>
      </c>
      <c r="B690" s="20" t="n">
        <v>105.4608</v>
      </c>
      <c r="E690" s="22" t="s">
        <v>909</v>
      </c>
      <c r="F690" s="20" t="n">
        <v>113.5802</v>
      </c>
      <c r="G690" s="20" t="n">
        <v>112.869</v>
      </c>
      <c r="H690" s="20" t="n">
        <v>114.2072</v>
      </c>
      <c r="I690" s="20" t="n">
        <v>111.1552</v>
      </c>
    </row>
    <row r="691" customFormat="false" ht="12.8" hidden="false" customHeight="false" outlineLevel="0" collapsed="false">
      <c r="A691" s="17" t="s">
        <v>916</v>
      </c>
      <c r="B691" s="20" t="n">
        <v>103.9114</v>
      </c>
      <c r="E691" s="22" t="s">
        <v>643</v>
      </c>
      <c r="F691" s="20" t="n">
        <v>113.011</v>
      </c>
      <c r="G691" s="20" t="n">
        <v>114.9155</v>
      </c>
      <c r="H691" s="20" t="n">
        <v>115.8166</v>
      </c>
      <c r="I691" s="20" t="n">
        <v>111.1653</v>
      </c>
    </row>
    <row r="692" customFormat="false" ht="12.8" hidden="false" customHeight="false" outlineLevel="0" collapsed="false">
      <c r="A692" s="17" t="s">
        <v>918</v>
      </c>
      <c r="B692" s="20" t="n">
        <v>105.7035</v>
      </c>
      <c r="E692" s="22" t="s">
        <v>645</v>
      </c>
      <c r="F692" s="20" t="n">
        <v>114.9467</v>
      </c>
      <c r="G692" s="20" t="n">
        <v>111.3034</v>
      </c>
      <c r="H692" s="20" t="n">
        <v>115.9206</v>
      </c>
      <c r="I692" s="20" t="n">
        <v>109.4944</v>
      </c>
    </row>
    <row r="693" customFormat="false" ht="12.8" hidden="false" customHeight="false" outlineLevel="0" collapsed="false">
      <c r="A693" s="17" t="s">
        <v>650</v>
      </c>
      <c r="B693" s="20" t="n">
        <v>101.4099</v>
      </c>
      <c r="E693" s="22" t="s">
        <v>647</v>
      </c>
      <c r="F693" s="20" t="n">
        <v>111.3679</v>
      </c>
      <c r="G693" s="20" t="n">
        <v>111.3008</v>
      </c>
      <c r="H693" s="20" t="n">
        <v>112.9663</v>
      </c>
      <c r="I693" s="20" t="n">
        <v>107.9428</v>
      </c>
    </row>
    <row r="694" customFormat="false" ht="12.8" hidden="false" customHeight="false" outlineLevel="0" collapsed="false">
      <c r="A694" s="17" t="s">
        <v>651</v>
      </c>
      <c r="B694" s="20" t="n">
        <v>99.421</v>
      </c>
      <c r="E694" s="22" t="s">
        <v>648</v>
      </c>
      <c r="F694" s="20" t="n">
        <v>111.3925</v>
      </c>
      <c r="G694" s="20" t="n">
        <v>105.3526</v>
      </c>
      <c r="H694" s="20" t="n">
        <v>111.8807</v>
      </c>
      <c r="I694" s="20" t="n">
        <v>104.8617</v>
      </c>
    </row>
    <row r="695" customFormat="false" ht="12.8" hidden="false" customHeight="false" outlineLevel="0" collapsed="false">
      <c r="A695" s="17" t="s">
        <v>652</v>
      </c>
      <c r="B695" s="20" t="n">
        <v>100.962</v>
      </c>
      <c r="E695" s="22" t="s">
        <v>649</v>
      </c>
      <c r="F695" s="20" t="n">
        <v>105.4608</v>
      </c>
      <c r="G695" s="20" t="n">
        <v>104.0306</v>
      </c>
      <c r="H695" s="20" t="n">
        <v>105.8847</v>
      </c>
      <c r="I695" s="20" t="n">
        <v>102.8684</v>
      </c>
    </row>
    <row r="696" customFormat="false" ht="12.8" hidden="false" customHeight="false" outlineLevel="0" collapsed="false">
      <c r="A696" s="17" t="s">
        <v>654</v>
      </c>
      <c r="B696" s="20" t="n">
        <v>97.6351</v>
      </c>
      <c r="E696" s="22" t="s">
        <v>916</v>
      </c>
      <c r="F696" s="20" t="n">
        <v>103.9114</v>
      </c>
      <c r="G696" s="20" t="n">
        <v>105.5162</v>
      </c>
      <c r="H696" s="20" t="n">
        <v>107.0994</v>
      </c>
      <c r="I696" s="20" t="n">
        <v>101.106</v>
      </c>
    </row>
    <row r="697" customFormat="false" ht="12.8" hidden="false" customHeight="false" outlineLevel="0" collapsed="false">
      <c r="A697" s="17" t="s">
        <v>656</v>
      </c>
      <c r="B697" s="20" t="n">
        <v>96.6492</v>
      </c>
      <c r="E697" s="22" t="s">
        <v>918</v>
      </c>
      <c r="F697" s="20" t="n">
        <v>105.7035</v>
      </c>
      <c r="G697" s="20" t="n">
        <v>101.1505</v>
      </c>
      <c r="H697" s="20" t="n">
        <v>105.7035</v>
      </c>
      <c r="I697" s="20" t="n">
        <v>100.9934</v>
      </c>
    </row>
    <row r="698" customFormat="false" ht="12.8" hidden="false" customHeight="false" outlineLevel="0" collapsed="false">
      <c r="A698" s="17" t="s">
        <v>925</v>
      </c>
      <c r="B698" s="20" t="n">
        <v>93.2186</v>
      </c>
      <c r="E698" s="22" t="s">
        <v>650</v>
      </c>
      <c r="F698" s="20" t="n">
        <v>101.4099</v>
      </c>
      <c r="G698" s="20" t="n">
        <v>99.4252</v>
      </c>
      <c r="H698" s="20" t="n">
        <v>101.9702</v>
      </c>
      <c r="I698" s="20" t="n">
        <v>97.7637</v>
      </c>
    </row>
    <row r="699" customFormat="false" ht="12.8" hidden="false" customHeight="false" outlineLevel="0" collapsed="false">
      <c r="A699" s="17" t="s">
        <v>927</v>
      </c>
      <c r="B699" s="20" t="n">
        <v>96.8417</v>
      </c>
      <c r="E699" s="22" t="s">
        <v>651</v>
      </c>
      <c r="F699" s="20" t="n">
        <v>99.421</v>
      </c>
      <c r="G699" s="20" t="n">
        <v>100.8961</v>
      </c>
      <c r="H699" s="20" t="n">
        <v>100.588</v>
      </c>
      <c r="I699" s="20" t="n">
        <v>98.0433</v>
      </c>
    </row>
    <row r="700" customFormat="false" ht="12.8" hidden="false" customHeight="false" outlineLevel="0" collapsed="false">
      <c r="A700" s="17" t="s">
        <v>657</v>
      </c>
      <c r="B700" s="20" t="n">
        <v>96.0234</v>
      </c>
      <c r="E700" s="22" t="s">
        <v>652</v>
      </c>
      <c r="F700" s="20" t="n">
        <v>100.962</v>
      </c>
      <c r="G700" s="20" t="n">
        <v>97.5469</v>
      </c>
      <c r="H700" s="20" t="n">
        <v>101.0285</v>
      </c>
      <c r="I700" s="20" t="n">
        <v>96.0477</v>
      </c>
    </row>
    <row r="701" customFormat="false" ht="12.8" hidden="false" customHeight="false" outlineLevel="0" collapsed="false">
      <c r="A701" s="17" t="s">
        <v>658</v>
      </c>
      <c r="B701" s="20" t="n">
        <v>93.3342</v>
      </c>
      <c r="E701" s="22" t="s">
        <v>654</v>
      </c>
      <c r="F701" s="20" t="n">
        <v>97.6351</v>
      </c>
      <c r="G701" s="20" t="n">
        <v>96.5371</v>
      </c>
      <c r="H701" s="20" t="n">
        <v>98.8999</v>
      </c>
      <c r="I701" s="20" t="n">
        <v>93.611</v>
      </c>
    </row>
    <row r="702" customFormat="false" ht="12.8" hidden="false" customHeight="false" outlineLevel="0" collapsed="false">
      <c r="A702" s="17" t="s">
        <v>659</v>
      </c>
      <c r="B702" s="20" t="n">
        <v>96.5982</v>
      </c>
      <c r="E702" s="22" t="s">
        <v>656</v>
      </c>
      <c r="F702" s="20" t="n">
        <v>96.6492</v>
      </c>
      <c r="G702" s="20" t="n">
        <v>92.9244</v>
      </c>
      <c r="H702" s="20" t="n">
        <v>96.866</v>
      </c>
      <c r="I702" s="20" t="n">
        <v>92.4308</v>
      </c>
    </row>
    <row r="703" customFormat="false" ht="12.8" hidden="false" customHeight="false" outlineLevel="0" collapsed="false">
      <c r="A703" s="17" t="s">
        <v>660</v>
      </c>
      <c r="B703" s="20" t="n">
        <v>92.3663</v>
      </c>
      <c r="E703" s="22" t="s">
        <v>925</v>
      </c>
      <c r="F703" s="20" t="n">
        <v>93.2186</v>
      </c>
      <c r="G703" s="20" t="n">
        <v>96.7253</v>
      </c>
      <c r="H703" s="20" t="n">
        <v>98.1772</v>
      </c>
      <c r="I703" s="20" t="n">
        <v>92.9352</v>
      </c>
    </row>
    <row r="704" customFormat="false" ht="12.8" hidden="false" customHeight="false" outlineLevel="0" collapsed="false">
      <c r="A704" s="17" t="s">
        <v>661</v>
      </c>
      <c r="B704" s="20" t="n">
        <v>90.8819</v>
      </c>
      <c r="E704" s="22" t="s">
        <v>927</v>
      </c>
      <c r="F704" s="20" t="n">
        <v>96.8417</v>
      </c>
      <c r="G704" s="20" t="n">
        <v>95.9094</v>
      </c>
      <c r="H704" s="20" t="n">
        <v>98.8624</v>
      </c>
      <c r="I704" s="20" t="n">
        <v>95.8541</v>
      </c>
    </row>
    <row r="705" customFormat="false" ht="12.8" hidden="false" customHeight="false" outlineLevel="0" collapsed="false">
      <c r="A705" s="17" t="s">
        <v>934</v>
      </c>
      <c r="B705" s="20" t="n">
        <v>92.6612</v>
      </c>
      <c r="E705" s="22" t="s">
        <v>657</v>
      </c>
      <c r="F705" s="20" t="n">
        <v>96.0234</v>
      </c>
      <c r="G705" s="20" t="n">
        <v>93.3518</v>
      </c>
      <c r="H705" s="20" t="n">
        <v>97.7507</v>
      </c>
      <c r="I705" s="20" t="n">
        <v>91.7381</v>
      </c>
    </row>
    <row r="706" customFormat="false" ht="12.8" hidden="false" customHeight="false" outlineLevel="0" collapsed="false">
      <c r="A706" s="17" t="s">
        <v>936</v>
      </c>
      <c r="B706" s="20" t="n">
        <v>96.0431</v>
      </c>
      <c r="E706" s="22" t="s">
        <v>658</v>
      </c>
      <c r="F706" s="20" t="n">
        <v>93.3342</v>
      </c>
      <c r="G706" s="20" t="n">
        <v>96.6325</v>
      </c>
      <c r="H706" s="20" t="n">
        <v>97.3487</v>
      </c>
      <c r="I706" s="20" t="n">
        <v>91.1526</v>
      </c>
    </row>
    <row r="707" customFormat="false" ht="12.8" hidden="false" customHeight="false" outlineLevel="0" collapsed="false">
      <c r="A707" s="17" t="s">
        <v>663</v>
      </c>
      <c r="B707" s="20" t="n">
        <v>92.4268</v>
      </c>
      <c r="E707" s="22" t="s">
        <v>659</v>
      </c>
      <c r="F707" s="20" t="n">
        <v>96.5982</v>
      </c>
      <c r="G707" s="20" t="n">
        <v>92.3995</v>
      </c>
      <c r="H707" s="20" t="n">
        <v>98.5998</v>
      </c>
      <c r="I707" s="20" t="n">
        <v>90.8908</v>
      </c>
    </row>
    <row r="708" customFormat="false" ht="12.8" hidden="false" customHeight="false" outlineLevel="0" collapsed="false">
      <c r="A708" s="17" t="s">
        <v>665</v>
      </c>
      <c r="B708" s="20" t="n">
        <v>100.5695</v>
      </c>
      <c r="E708" s="22" t="s">
        <v>660</v>
      </c>
      <c r="F708" s="20" t="n">
        <v>92.3663</v>
      </c>
      <c r="G708" s="20" t="n">
        <v>90.7017</v>
      </c>
      <c r="H708" s="20" t="n">
        <v>93.8362</v>
      </c>
      <c r="I708" s="20" t="n">
        <v>90.0131</v>
      </c>
    </row>
    <row r="709" customFormat="false" ht="12.8" hidden="false" customHeight="false" outlineLevel="0" collapsed="false">
      <c r="A709" s="17" t="s">
        <v>666</v>
      </c>
      <c r="B709" s="20" t="n">
        <v>99.1971</v>
      </c>
      <c r="E709" s="22" t="s">
        <v>661</v>
      </c>
      <c r="F709" s="20" t="n">
        <v>90.8819</v>
      </c>
      <c r="G709" s="20" t="n">
        <v>92.7893</v>
      </c>
      <c r="H709" s="20" t="n">
        <v>95.5209</v>
      </c>
      <c r="I709" s="20" t="n">
        <v>89.0257</v>
      </c>
    </row>
    <row r="710" customFormat="false" ht="12.8" hidden="false" customHeight="false" outlineLevel="0" collapsed="false">
      <c r="A710" s="17" t="s">
        <v>667</v>
      </c>
      <c r="B710" s="20" t="n">
        <v>101.2242</v>
      </c>
      <c r="E710" s="22" t="s">
        <v>934</v>
      </c>
      <c r="F710" s="20" t="n">
        <v>92.6612</v>
      </c>
      <c r="G710" s="20" t="n">
        <v>95.9708</v>
      </c>
      <c r="H710" s="20" t="n">
        <v>96.8033</v>
      </c>
      <c r="I710" s="20" t="n">
        <v>92.6292</v>
      </c>
    </row>
    <row r="711" customFormat="false" ht="12.8" hidden="false" customHeight="false" outlineLevel="0" collapsed="false">
      <c r="A711" s="17" t="s">
        <v>668</v>
      </c>
      <c r="B711" s="20" t="n">
        <v>101.1089</v>
      </c>
      <c r="E711" s="22" t="s">
        <v>936</v>
      </c>
      <c r="F711" s="20" t="n">
        <v>96.0431</v>
      </c>
      <c r="G711" s="20" t="n">
        <v>92.3455</v>
      </c>
      <c r="H711" s="20" t="n">
        <v>96.3661</v>
      </c>
      <c r="I711" s="20" t="n">
        <v>91.2465</v>
      </c>
    </row>
    <row r="712" customFormat="false" ht="12.8" hidden="false" customHeight="false" outlineLevel="0" collapsed="false">
      <c r="A712" s="17" t="s">
        <v>943</v>
      </c>
      <c r="B712" s="20" t="n">
        <v>92.3623</v>
      </c>
      <c r="E712" s="22" t="s">
        <v>663</v>
      </c>
      <c r="F712" s="20" t="n">
        <v>92.4268</v>
      </c>
      <c r="G712" s="20" t="n">
        <v>100.8488</v>
      </c>
      <c r="H712" s="20" t="n">
        <v>102.872</v>
      </c>
      <c r="I712" s="20" t="n">
        <v>90.8228</v>
      </c>
    </row>
    <row r="713" customFormat="false" ht="12.8" hidden="false" customHeight="false" outlineLevel="0" collapsed="false">
      <c r="A713" s="17" t="s">
        <v>945</v>
      </c>
      <c r="B713" s="20" t="n">
        <v>96.0334</v>
      </c>
      <c r="E713" s="22" t="s">
        <v>665</v>
      </c>
      <c r="F713" s="20" t="n">
        <v>100.5695</v>
      </c>
      <c r="G713" s="20" t="n">
        <v>99.2313</v>
      </c>
      <c r="H713" s="20" t="n">
        <v>101.9904</v>
      </c>
      <c r="I713" s="20" t="n">
        <v>98.231</v>
      </c>
    </row>
    <row r="714" customFormat="false" ht="12.8" hidden="false" customHeight="false" outlineLevel="0" collapsed="false">
      <c r="A714" s="17" t="s">
        <v>669</v>
      </c>
      <c r="B714" s="20" t="n">
        <v>96.814</v>
      </c>
      <c r="E714" s="22" t="s">
        <v>666</v>
      </c>
      <c r="F714" s="20" t="n">
        <v>99.1971</v>
      </c>
      <c r="G714" s="20" t="n">
        <v>101.2128</v>
      </c>
      <c r="H714" s="20" t="n">
        <v>102.8918</v>
      </c>
      <c r="I714" s="20" t="n">
        <v>98.4676</v>
      </c>
    </row>
    <row r="715" customFormat="false" ht="12.8" hidden="false" customHeight="false" outlineLevel="0" collapsed="false">
      <c r="A715" s="17" t="s">
        <v>670</v>
      </c>
      <c r="B715" s="20" t="n">
        <v>93.1231</v>
      </c>
      <c r="E715" s="22" t="s">
        <v>667</v>
      </c>
      <c r="F715" s="20" t="n">
        <v>101.2242</v>
      </c>
      <c r="G715" s="20" t="n">
        <v>101.3344</v>
      </c>
      <c r="H715" s="20" t="n">
        <v>104.0322</v>
      </c>
      <c r="I715" s="20" t="n">
        <v>99.354</v>
      </c>
    </row>
    <row r="716" customFormat="false" ht="12.8" hidden="false" customHeight="false" outlineLevel="0" collapsed="false">
      <c r="A716" s="17" t="s">
        <v>672</v>
      </c>
      <c r="B716" s="20" t="n">
        <v>93.6514</v>
      </c>
      <c r="E716" s="22" t="s">
        <v>668</v>
      </c>
      <c r="F716" s="20" t="n">
        <v>101.1089</v>
      </c>
      <c r="G716" s="20" t="n">
        <v>92.1765</v>
      </c>
      <c r="H716" s="20" t="n">
        <v>101.1623</v>
      </c>
      <c r="I716" s="20" t="n">
        <v>90.676</v>
      </c>
    </row>
    <row r="717" customFormat="false" ht="12.8" hidden="false" customHeight="false" outlineLevel="0" collapsed="false">
      <c r="A717" s="17" t="s">
        <v>674</v>
      </c>
      <c r="B717" s="20" t="n">
        <v>95.0137</v>
      </c>
      <c r="E717" s="22" t="s">
        <v>943</v>
      </c>
      <c r="F717" s="20" t="n">
        <v>92.3623</v>
      </c>
      <c r="G717" s="20" t="n">
        <v>96.0749</v>
      </c>
      <c r="H717" s="20" t="n">
        <v>98.624</v>
      </c>
      <c r="I717" s="20" t="n">
        <v>91.4283</v>
      </c>
    </row>
    <row r="718" customFormat="false" ht="12.8" hidden="false" customHeight="false" outlineLevel="0" collapsed="false">
      <c r="A718" s="17" t="s">
        <v>675</v>
      </c>
      <c r="B718" s="20" t="n">
        <v>91.1142</v>
      </c>
      <c r="E718" s="22" t="s">
        <v>945</v>
      </c>
      <c r="F718" s="20" t="n">
        <v>96.0334</v>
      </c>
      <c r="G718" s="20" t="n">
        <v>96.9484</v>
      </c>
      <c r="H718" s="20" t="n">
        <v>101.1667</v>
      </c>
      <c r="I718" s="20" t="n">
        <v>94.7977</v>
      </c>
    </row>
    <row r="719" customFormat="false" ht="12.8" hidden="false" customHeight="false" outlineLevel="0" collapsed="false">
      <c r="A719" s="17" t="s">
        <v>952</v>
      </c>
      <c r="B719" s="20" t="n">
        <v>97.8169</v>
      </c>
      <c r="E719" s="22" t="s">
        <v>669</v>
      </c>
      <c r="F719" s="20" t="n">
        <v>96.814</v>
      </c>
      <c r="G719" s="20" t="n">
        <v>93.1005</v>
      </c>
      <c r="H719" s="20" t="n">
        <v>97.9937</v>
      </c>
      <c r="I719" s="20" t="n">
        <v>90.3596</v>
      </c>
    </row>
    <row r="720" customFormat="false" ht="12.8" hidden="false" customHeight="false" outlineLevel="0" collapsed="false">
      <c r="A720" s="17" t="s">
        <v>954</v>
      </c>
      <c r="B720" s="20" t="n">
        <v>102.2083</v>
      </c>
      <c r="E720" s="22" t="s">
        <v>670</v>
      </c>
      <c r="F720" s="20" t="n">
        <v>93.1231</v>
      </c>
      <c r="G720" s="20" t="n">
        <v>93.3296</v>
      </c>
      <c r="H720" s="20" t="n">
        <v>95.183</v>
      </c>
      <c r="I720" s="20" t="n">
        <v>82.3558</v>
      </c>
    </row>
    <row r="721" customFormat="false" ht="12.8" hidden="false" customHeight="false" outlineLevel="0" collapsed="false">
      <c r="A721" s="17" t="s">
        <v>676</v>
      </c>
      <c r="B721" s="20" t="n">
        <v>101.5951</v>
      </c>
      <c r="E721" s="22" t="s">
        <v>672</v>
      </c>
      <c r="F721" s="20" t="n">
        <v>93.6514</v>
      </c>
      <c r="G721" s="20" t="n">
        <v>94.972</v>
      </c>
      <c r="H721" s="20" t="n">
        <v>98.4506</v>
      </c>
      <c r="I721" s="20" t="n">
        <v>93.2332</v>
      </c>
    </row>
    <row r="722" customFormat="false" ht="12.8" hidden="false" customHeight="false" outlineLevel="0" collapsed="false">
      <c r="A722" s="17" t="s">
        <v>677</v>
      </c>
      <c r="B722" s="20" t="n">
        <v>102.1945</v>
      </c>
      <c r="E722" s="22" t="s">
        <v>674</v>
      </c>
      <c r="F722" s="20" t="n">
        <v>95.0137</v>
      </c>
      <c r="G722" s="20" t="n">
        <v>91.1862</v>
      </c>
      <c r="H722" s="20" t="n">
        <v>95.1507</v>
      </c>
      <c r="I722" s="20" t="n">
        <v>88.9495</v>
      </c>
    </row>
    <row r="723" customFormat="false" ht="12.8" hidden="false" customHeight="false" outlineLevel="0" collapsed="false">
      <c r="A723" s="17" t="s">
        <v>678</v>
      </c>
      <c r="B723" s="20" t="n">
        <v>112.4717</v>
      </c>
      <c r="E723" s="22" t="s">
        <v>675</v>
      </c>
      <c r="F723" s="20" t="n">
        <v>91.1142</v>
      </c>
      <c r="G723" s="20" t="n">
        <v>97.7942</v>
      </c>
      <c r="H723" s="20" t="n">
        <v>101.2098</v>
      </c>
      <c r="I723" s="20" t="n">
        <v>90.6526</v>
      </c>
    </row>
    <row r="724" customFormat="false" ht="12.8" hidden="false" customHeight="false" outlineLevel="0" collapsed="false">
      <c r="A724" s="17" t="s">
        <v>679</v>
      </c>
      <c r="B724" s="20" t="n">
        <v>115.9317</v>
      </c>
      <c r="E724" s="22" t="s">
        <v>952</v>
      </c>
      <c r="F724" s="20" t="n">
        <v>97.8169</v>
      </c>
      <c r="G724" s="20" t="n">
        <v>102.0764</v>
      </c>
      <c r="H724" s="20" t="n">
        <v>102.2374</v>
      </c>
      <c r="I724" s="20" t="n">
        <v>96.133</v>
      </c>
    </row>
    <row r="725" customFormat="false" ht="12.8" hidden="false" customHeight="false" outlineLevel="0" collapsed="false">
      <c r="A725" s="17" t="s">
        <v>681</v>
      </c>
      <c r="B725" s="20" t="n">
        <v>110.3414</v>
      </c>
      <c r="E725" s="22" t="s">
        <v>954</v>
      </c>
      <c r="F725" s="20" t="n">
        <v>102.2083</v>
      </c>
      <c r="G725" s="20" t="n">
        <v>101.5038</v>
      </c>
      <c r="H725" s="20" t="n">
        <v>103.4233</v>
      </c>
      <c r="I725" s="20" t="n">
        <v>100.0089</v>
      </c>
    </row>
    <row r="726" customFormat="false" ht="12.8" hidden="false" customHeight="false" outlineLevel="0" collapsed="false">
      <c r="A726" s="17" t="s">
        <v>961</v>
      </c>
      <c r="B726" s="20" t="n">
        <v>111.3038</v>
      </c>
      <c r="E726" s="22" t="s">
        <v>676</v>
      </c>
      <c r="F726" s="20" t="n">
        <v>101.5951</v>
      </c>
      <c r="G726" s="20" t="n">
        <v>102.4043</v>
      </c>
      <c r="H726" s="20" t="n">
        <v>108.1082</v>
      </c>
      <c r="I726" s="20" t="n">
        <v>101.1819</v>
      </c>
    </row>
    <row r="727" customFormat="false" ht="12.8" hidden="false" customHeight="false" outlineLevel="0" collapsed="false">
      <c r="A727" s="17" t="s">
        <v>963</v>
      </c>
      <c r="B727" s="20" t="n">
        <v>111.6219</v>
      </c>
      <c r="E727" s="22" t="s">
        <v>677</v>
      </c>
      <c r="F727" s="20" t="n">
        <v>102.1945</v>
      </c>
      <c r="G727" s="20" t="n">
        <v>112.4225</v>
      </c>
      <c r="H727" s="20" t="n">
        <v>113.4256</v>
      </c>
      <c r="I727" s="20" t="n">
        <v>101.4758</v>
      </c>
    </row>
    <row r="728" customFormat="false" ht="12.8" hidden="false" customHeight="false" outlineLevel="0" collapsed="false">
      <c r="A728" s="17" t="s">
        <v>683</v>
      </c>
      <c r="B728" s="20" t="n">
        <v>110.9444</v>
      </c>
      <c r="E728" s="22" t="s">
        <v>678</v>
      </c>
      <c r="F728" s="20" t="n">
        <v>112.4717</v>
      </c>
      <c r="G728" s="20" t="n">
        <v>115.8306</v>
      </c>
      <c r="H728" s="20" t="n">
        <v>115.7803</v>
      </c>
      <c r="I728" s="20" t="n">
        <v>110.5466</v>
      </c>
    </row>
    <row r="729" customFormat="false" ht="12.8" hidden="false" customHeight="false" outlineLevel="0" collapsed="false">
      <c r="A729" s="17" t="s">
        <v>684</v>
      </c>
      <c r="B729" s="20" t="n">
        <v>118.3239</v>
      </c>
      <c r="E729" s="22" t="s">
        <v>679</v>
      </c>
      <c r="F729" s="20" t="n">
        <v>115.9317</v>
      </c>
      <c r="G729" s="20" t="n">
        <v>110.3232</v>
      </c>
      <c r="H729" s="20" t="n">
        <v>116.41</v>
      </c>
      <c r="I729" s="20" t="n">
        <v>109.2636</v>
      </c>
    </row>
    <row r="730" customFormat="false" ht="12.8" hidden="false" customHeight="false" outlineLevel="0" collapsed="false">
      <c r="A730" s="17" t="s">
        <v>685</v>
      </c>
      <c r="B730" s="20" t="n">
        <v>122.7383</v>
      </c>
      <c r="E730" s="22" t="s">
        <v>681</v>
      </c>
      <c r="F730" s="20" t="n">
        <v>110.3414</v>
      </c>
      <c r="G730" s="20" t="n">
        <v>110.9219</v>
      </c>
      <c r="H730" s="20" t="n">
        <v>112.2004</v>
      </c>
      <c r="I730" s="20" t="n">
        <v>107.7233</v>
      </c>
    </row>
    <row r="731" customFormat="false" ht="12.8" hidden="false" customHeight="false" outlineLevel="0" collapsed="false">
      <c r="A731" s="17" t="s">
        <v>686</v>
      </c>
      <c r="B731" s="20" t="n">
        <v>117.2642</v>
      </c>
      <c r="E731" s="22" t="s">
        <v>961</v>
      </c>
      <c r="F731" s="20" t="n">
        <v>111.3038</v>
      </c>
      <c r="G731" s="20" t="n">
        <v>111.5957</v>
      </c>
      <c r="H731" s="20" t="n">
        <v>113.5202</v>
      </c>
      <c r="I731" s="20" t="n">
        <v>109.048</v>
      </c>
    </row>
    <row r="732" customFormat="false" ht="12.8" hidden="false" customHeight="false" outlineLevel="0" collapsed="false">
      <c r="A732" s="17" t="s">
        <v>687</v>
      </c>
      <c r="B732" s="20" t="n">
        <v>119.9972</v>
      </c>
      <c r="E732" s="22" t="s">
        <v>963</v>
      </c>
      <c r="F732" s="20" t="n">
        <v>111.6219</v>
      </c>
      <c r="G732" s="20" t="n">
        <v>110.3163</v>
      </c>
      <c r="H732" s="20" t="n">
        <v>112.4242</v>
      </c>
      <c r="I732" s="20" t="n">
        <v>107.0089</v>
      </c>
    </row>
    <row r="733" customFormat="false" ht="12.8" hidden="false" customHeight="false" outlineLevel="0" collapsed="false">
      <c r="A733" s="17" t="s">
        <v>970</v>
      </c>
      <c r="B733" s="20" t="n">
        <v>111.3543</v>
      </c>
      <c r="E733" s="22" t="s">
        <v>683</v>
      </c>
      <c r="F733" s="20" t="n">
        <v>110.9444</v>
      </c>
      <c r="G733" s="20" t="n">
        <v>117.8092</v>
      </c>
      <c r="H733" s="20" t="n">
        <v>119.1003</v>
      </c>
      <c r="I733" s="20" t="n">
        <v>110.1799</v>
      </c>
    </row>
    <row r="734" customFormat="false" ht="12.8" hidden="false" customHeight="false" outlineLevel="0" collapsed="false">
      <c r="A734" s="17" t="s">
        <v>972</v>
      </c>
      <c r="B734" s="20" t="n">
        <v>106.4522</v>
      </c>
      <c r="E734" s="22" t="s">
        <v>684</v>
      </c>
      <c r="F734" s="20" t="n">
        <v>118.3239</v>
      </c>
      <c r="G734" s="20" t="n">
        <v>122.6473</v>
      </c>
      <c r="H734" s="20" t="n">
        <v>125.6421</v>
      </c>
      <c r="I734" s="20" t="n">
        <v>117.9955</v>
      </c>
    </row>
    <row r="735" customFormat="false" ht="12.8" hidden="false" customHeight="false" outlineLevel="0" collapsed="false">
      <c r="A735" s="17" t="s">
        <v>688</v>
      </c>
      <c r="B735" s="20" t="n">
        <v>105.8519</v>
      </c>
      <c r="E735" s="22" t="s">
        <v>685</v>
      </c>
      <c r="F735" s="20" t="n">
        <v>122.7383</v>
      </c>
      <c r="G735" s="20" t="n">
        <v>117.3776</v>
      </c>
      <c r="H735" s="20" t="n">
        <v>123.4069</v>
      </c>
      <c r="I735" s="20" t="n">
        <v>115.9734</v>
      </c>
    </row>
    <row r="736" customFormat="false" ht="12.8" hidden="false" customHeight="false" outlineLevel="0" collapsed="false">
      <c r="A736" s="17" t="s">
        <v>690</v>
      </c>
      <c r="B736" s="20" t="n">
        <v>96.3516</v>
      </c>
      <c r="E736" s="22" t="s">
        <v>686</v>
      </c>
      <c r="F736" s="20" t="n">
        <v>117.2642</v>
      </c>
      <c r="G736" s="20" t="n">
        <v>120.1814</v>
      </c>
      <c r="H736" s="20" t="n">
        <v>124.8914</v>
      </c>
      <c r="I736" s="20" t="n">
        <v>114.5268</v>
      </c>
    </row>
    <row r="737" customFormat="false" ht="12.8" hidden="false" customHeight="false" outlineLevel="0" collapsed="false">
      <c r="A737" s="17" t="s">
        <v>692</v>
      </c>
      <c r="B737" s="20" t="n">
        <v>95.8508</v>
      </c>
      <c r="E737" s="22" t="s">
        <v>687</v>
      </c>
      <c r="F737" s="20" t="n">
        <v>119.9972</v>
      </c>
      <c r="G737" s="20" t="n">
        <v>111.5463</v>
      </c>
      <c r="H737" s="20" t="n">
        <v>121.8412</v>
      </c>
      <c r="I737" s="20" t="n">
        <v>109.5988</v>
      </c>
    </row>
    <row r="738" customFormat="false" ht="12.8" hidden="false" customHeight="false" outlineLevel="0" collapsed="false">
      <c r="A738" s="17" t="s">
        <v>693</v>
      </c>
      <c r="B738" s="20" t="n">
        <v>102.266</v>
      </c>
      <c r="E738" s="22" t="s">
        <v>970</v>
      </c>
      <c r="F738" s="20" t="n">
        <v>111.3543</v>
      </c>
      <c r="G738" s="20" t="n">
        <v>106.4936</v>
      </c>
      <c r="H738" s="20" t="n">
        <v>111.4462</v>
      </c>
      <c r="I738" s="20" t="n">
        <v>105.924</v>
      </c>
    </row>
    <row r="739" customFormat="false" ht="12.8" hidden="false" customHeight="false" outlineLevel="0" collapsed="false">
      <c r="A739" s="17" t="s">
        <v>694</v>
      </c>
      <c r="B739" s="20" t="n">
        <v>97.6016</v>
      </c>
      <c r="E739" s="22" t="s">
        <v>972</v>
      </c>
      <c r="F739" s="20" t="n">
        <v>106.4522</v>
      </c>
      <c r="G739" s="20" t="n">
        <v>105.7368</v>
      </c>
      <c r="H739" s="20" t="n">
        <v>108.061</v>
      </c>
      <c r="I739" s="20" t="n">
        <v>104.0086</v>
      </c>
    </row>
    <row r="740" customFormat="false" ht="12.8" hidden="false" customHeight="false" outlineLevel="0" collapsed="false">
      <c r="A740" s="17" t="s">
        <v>979</v>
      </c>
      <c r="B740" s="20" t="n">
        <v>97.4908</v>
      </c>
      <c r="E740" s="22" t="s">
        <v>688</v>
      </c>
      <c r="F740" s="20" t="n">
        <v>105.8519</v>
      </c>
      <c r="G740" s="20" t="n">
        <v>96.9486</v>
      </c>
      <c r="H740" s="20" t="n">
        <v>105.8645</v>
      </c>
      <c r="I740" s="20" t="n">
        <v>95.0992</v>
      </c>
    </row>
    <row r="741" customFormat="false" ht="12.8" hidden="false" customHeight="false" outlineLevel="0" collapsed="false">
      <c r="A741" s="17" t="s">
        <v>981</v>
      </c>
      <c r="B741" s="20" t="n">
        <v>99.4425</v>
      </c>
      <c r="E741" s="22" t="s">
        <v>690</v>
      </c>
      <c r="F741" s="20" t="n">
        <v>96.3516</v>
      </c>
      <c r="G741" s="20" t="n">
        <v>95.8562</v>
      </c>
      <c r="H741" s="20" t="n">
        <v>96.3575</v>
      </c>
      <c r="I741" s="20" t="n">
        <v>92.6247</v>
      </c>
    </row>
    <row r="742" customFormat="false" ht="12.8" hidden="false" customHeight="false" outlineLevel="0" collapsed="false">
      <c r="A742" s="17" t="s">
        <v>695</v>
      </c>
      <c r="B742" s="20" t="n">
        <v>98.1775</v>
      </c>
      <c r="E742" s="22" t="s">
        <v>692</v>
      </c>
      <c r="F742" s="20" t="n">
        <v>95.8508</v>
      </c>
      <c r="G742" s="20" t="n">
        <v>102.2752</v>
      </c>
      <c r="H742" s="20" t="n">
        <v>102.5937</v>
      </c>
      <c r="I742" s="20" t="n">
        <v>95.3459</v>
      </c>
    </row>
    <row r="743" customFormat="false" ht="12.8" hidden="false" customHeight="false" outlineLevel="0" collapsed="false">
      <c r="A743" s="17" t="s">
        <v>696</v>
      </c>
      <c r="B743" s="20" t="n">
        <v>95.9764</v>
      </c>
      <c r="E743" s="22" t="s">
        <v>693</v>
      </c>
      <c r="F743" s="20" t="n">
        <v>102.266</v>
      </c>
      <c r="G743" s="20" t="n">
        <v>97.4294</v>
      </c>
      <c r="H743" s="20" t="n">
        <v>103.5222</v>
      </c>
      <c r="I743" s="20" t="n">
        <v>96.1862</v>
      </c>
    </row>
    <row r="744" customFormat="false" ht="12.8" hidden="false" customHeight="false" outlineLevel="0" collapsed="false">
      <c r="A744" s="17" t="s">
        <v>697</v>
      </c>
      <c r="B744" s="20" t="n">
        <v>95.2508</v>
      </c>
      <c r="E744" s="22" t="s">
        <v>694</v>
      </c>
      <c r="F744" s="20" t="n">
        <v>97.6016</v>
      </c>
      <c r="G744" s="20" t="n">
        <v>97.5308</v>
      </c>
      <c r="H744" s="20" t="n">
        <v>98.8885</v>
      </c>
      <c r="I744" s="20" t="n">
        <v>93.1422</v>
      </c>
    </row>
    <row r="745" customFormat="false" ht="12.8" hidden="false" customHeight="false" outlineLevel="0" collapsed="false">
      <c r="A745" s="17" t="s">
        <v>699</v>
      </c>
      <c r="B745" s="20" t="n">
        <v>95.3489</v>
      </c>
      <c r="E745" s="22" t="s">
        <v>979</v>
      </c>
      <c r="F745" s="20" t="n">
        <v>97.4908</v>
      </c>
      <c r="G745" s="20" t="n">
        <v>99.3371</v>
      </c>
      <c r="H745" s="20" t="n">
        <v>100.5739</v>
      </c>
      <c r="I745" s="20" t="n">
        <v>96.1923</v>
      </c>
    </row>
    <row r="746" customFormat="false" ht="12.8" hidden="false" customHeight="false" outlineLevel="0" collapsed="false">
      <c r="A746" s="17" t="s">
        <v>701</v>
      </c>
      <c r="B746" s="20" t="n">
        <v>96.7261</v>
      </c>
      <c r="E746" s="22" t="s">
        <v>981</v>
      </c>
      <c r="F746" s="20" t="n">
        <v>99.4425</v>
      </c>
      <c r="G746" s="20" t="n">
        <v>98.0557</v>
      </c>
      <c r="H746" s="20" t="n">
        <v>100.342</v>
      </c>
      <c r="I746" s="20" t="n">
        <v>96.9048</v>
      </c>
    </row>
    <row r="747" customFormat="false" ht="12.8" hidden="false" customHeight="false" outlineLevel="0" collapsed="false">
      <c r="A747" s="17" t="s">
        <v>988</v>
      </c>
      <c r="B747" s="20" t="n">
        <v>98.8738</v>
      </c>
      <c r="E747" s="22" t="s">
        <v>695</v>
      </c>
      <c r="F747" s="20" t="n">
        <v>98.1775</v>
      </c>
      <c r="G747" s="20" t="n">
        <v>95.8938</v>
      </c>
      <c r="H747" s="20" t="n">
        <v>98.6263</v>
      </c>
      <c r="I747" s="20" t="n">
        <v>94.6513</v>
      </c>
    </row>
    <row r="748" customFormat="false" ht="12.8" hidden="false" customHeight="false" outlineLevel="0" collapsed="false">
      <c r="A748" s="17" t="s">
        <v>990</v>
      </c>
      <c r="B748" s="20" t="n">
        <v>95.4435</v>
      </c>
      <c r="E748" s="22" t="s">
        <v>696</v>
      </c>
      <c r="F748" s="20" t="n">
        <v>95.9764</v>
      </c>
      <c r="G748" s="20" t="n">
        <v>95.0538</v>
      </c>
      <c r="H748" s="20" t="n">
        <v>98.2105</v>
      </c>
      <c r="I748" s="20" t="n">
        <v>92.5798</v>
      </c>
    </row>
    <row r="749" customFormat="false" ht="12.8" hidden="false" customHeight="false" outlineLevel="0" collapsed="false">
      <c r="A749" s="17" t="s">
        <v>702</v>
      </c>
      <c r="B749" s="20" t="n">
        <v>100.5767</v>
      </c>
      <c r="E749" s="22" t="s">
        <v>697</v>
      </c>
      <c r="F749" s="20" t="n">
        <v>95.2508</v>
      </c>
      <c r="G749" s="20" t="n">
        <v>95.4428</v>
      </c>
      <c r="H749" s="20" t="n">
        <v>103.3616</v>
      </c>
      <c r="I749" s="20" t="n">
        <v>93.351</v>
      </c>
    </row>
    <row r="750" customFormat="false" ht="12.8" hidden="false" customHeight="false" outlineLevel="0" collapsed="false">
      <c r="A750" s="17" t="s">
        <v>703</v>
      </c>
      <c r="B750" s="20" t="n">
        <v>114.5435</v>
      </c>
      <c r="E750" s="22" t="s">
        <v>699</v>
      </c>
      <c r="F750" s="20" t="n">
        <v>95.3489</v>
      </c>
      <c r="G750" s="20" t="n">
        <v>96.7077</v>
      </c>
      <c r="H750" s="20" t="n">
        <v>97.1121</v>
      </c>
      <c r="I750" s="20" t="n">
        <v>93.4789</v>
      </c>
    </row>
    <row r="751" customFormat="false" ht="12.8" hidden="false" customHeight="false" outlineLevel="0" collapsed="false">
      <c r="A751" s="17" t="s">
        <v>704</v>
      </c>
      <c r="B751" s="20" t="n">
        <v>120.4249</v>
      </c>
      <c r="E751" s="22" t="s">
        <v>701</v>
      </c>
      <c r="F751" s="20" t="n">
        <v>96.7261</v>
      </c>
      <c r="G751" s="20" t="n">
        <v>98.8525</v>
      </c>
      <c r="H751" s="20" t="n">
        <v>99.1219</v>
      </c>
      <c r="I751" s="20" t="n">
        <v>86.566</v>
      </c>
    </row>
    <row r="752" customFormat="false" ht="12.8" hidden="false" customHeight="false" outlineLevel="0" collapsed="false">
      <c r="A752" s="17" t="s">
        <v>705</v>
      </c>
      <c r="B752" s="20" t="n">
        <v>124.9576</v>
      </c>
      <c r="E752" s="22" t="s">
        <v>988</v>
      </c>
      <c r="F752" s="20" t="n">
        <v>98.8738</v>
      </c>
      <c r="G752" s="20" t="n">
        <v>95.5616</v>
      </c>
      <c r="H752" s="20" t="n">
        <v>99.144</v>
      </c>
      <c r="I752" s="20" t="n">
        <v>93.2879</v>
      </c>
    </row>
    <row r="753" customFormat="false" ht="12.8" hidden="false" customHeight="false" outlineLevel="0" collapsed="false">
      <c r="A753" s="17" t="s">
        <v>706</v>
      </c>
      <c r="B753" s="20" t="n">
        <v>132.8914</v>
      </c>
      <c r="E753" s="22" t="s">
        <v>990</v>
      </c>
      <c r="F753" s="20" t="n">
        <v>95.4435</v>
      </c>
      <c r="G753" s="20" t="n">
        <v>101.3189</v>
      </c>
      <c r="H753" s="20" t="n">
        <v>102.9737</v>
      </c>
      <c r="I753" s="20" t="n">
        <v>86.387</v>
      </c>
    </row>
    <row r="754" customFormat="false" ht="12.8" hidden="false" customHeight="false" outlineLevel="0" collapsed="false">
      <c r="A754" s="17" t="s">
        <v>997</v>
      </c>
      <c r="B754" s="20" t="n">
        <v>128.3088</v>
      </c>
      <c r="E754" s="22" t="s">
        <v>702</v>
      </c>
      <c r="F754" s="20" t="n">
        <v>100.5767</v>
      </c>
      <c r="G754" s="20" t="n">
        <v>114.9463</v>
      </c>
      <c r="H754" s="20" t="n">
        <v>115.3662</v>
      </c>
      <c r="I754" s="20" t="n">
        <v>98.2373</v>
      </c>
    </row>
    <row r="755" customFormat="false" ht="12.8" hidden="false" customHeight="false" outlineLevel="0" collapsed="false">
      <c r="A755" s="17" t="s">
        <v>999</v>
      </c>
      <c r="B755" s="20" t="n">
        <v>129.5759</v>
      </c>
      <c r="E755" s="22" t="s">
        <v>703</v>
      </c>
      <c r="F755" s="20" t="n">
        <v>114.5435</v>
      </c>
      <c r="G755" s="20" t="n">
        <v>120.3364</v>
      </c>
      <c r="H755" s="20" t="n">
        <v>126.2031</v>
      </c>
      <c r="I755" s="20" t="n">
        <v>114.4094</v>
      </c>
    </row>
    <row r="756" customFormat="false" ht="12.8" hidden="false" customHeight="false" outlineLevel="0" collapsed="false">
      <c r="A756" s="17" t="s">
        <v>708</v>
      </c>
      <c r="B756" s="20" t="n">
        <v>126.8169</v>
      </c>
      <c r="E756" s="22" t="s">
        <v>704</v>
      </c>
      <c r="F756" s="20" t="n">
        <v>120.4249</v>
      </c>
      <c r="G756" s="20" t="n">
        <v>125.08</v>
      </c>
      <c r="H756" s="20" t="n">
        <v>126.0677</v>
      </c>
      <c r="I756" s="20" t="n">
        <v>117.6425</v>
      </c>
    </row>
    <row r="757" customFormat="false" ht="12.8" hidden="false" customHeight="false" outlineLevel="0" collapsed="false">
      <c r="A757" s="17" t="s">
        <v>710</v>
      </c>
      <c r="B757" s="20" t="n">
        <v>119.1326</v>
      </c>
      <c r="E757" s="22" t="s">
        <v>705</v>
      </c>
      <c r="F757" s="20" t="n">
        <v>124.9576</v>
      </c>
      <c r="G757" s="20" t="n">
        <v>132.8613</v>
      </c>
      <c r="H757" s="20" t="n">
        <v>135.17</v>
      </c>
      <c r="I757" s="20" t="n">
        <v>122.6818</v>
      </c>
    </row>
    <row r="758" customFormat="false" ht="12.8" hidden="false" customHeight="false" outlineLevel="0" collapsed="false">
      <c r="A758" s="17" t="s">
        <v>711</v>
      </c>
      <c r="B758" s="20" t="n">
        <v>123.9724</v>
      </c>
      <c r="E758" s="22" t="s">
        <v>706</v>
      </c>
      <c r="F758" s="20" t="n">
        <v>132.8914</v>
      </c>
      <c r="G758" s="20" t="n">
        <v>128.544</v>
      </c>
      <c r="H758" s="20" t="n">
        <v>134.6432</v>
      </c>
      <c r="I758" s="20" t="n">
        <v>126.6195</v>
      </c>
    </row>
    <row r="759" customFormat="false" ht="12.8" hidden="false" customHeight="false" outlineLevel="0" collapsed="false">
      <c r="A759" s="17" t="s">
        <v>712</v>
      </c>
      <c r="B759" s="20" t="n">
        <v>115.654</v>
      </c>
      <c r="E759" s="22" t="s">
        <v>997</v>
      </c>
      <c r="F759" s="20" t="n">
        <v>128.3088</v>
      </c>
      <c r="G759" s="20" t="n">
        <v>129.4253</v>
      </c>
      <c r="H759" s="20" t="n">
        <v>130.5107</v>
      </c>
      <c r="I759" s="20" t="n">
        <v>125.7881</v>
      </c>
    </row>
    <row r="760" customFormat="false" ht="12.8" hidden="false" customHeight="false" outlineLevel="0" collapsed="false">
      <c r="A760" s="17" t="s">
        <v>713</v>
      </c>
      <c r="B760" s="20" t="n">
        <v>111.79</v>
      </c>
      <c r="E760" s="22" t="s">
        <v>999</v>
      </c>
      <c r="F760" s="20" t="n">
        <v>129.5759</v>
      </c>
      <c r="G760" s="20" t="n">
        <v>126.93</v>
      </c>
      <c r="H760" s="20" t="n">
        <v>131.7558</v>
      </c>
      <c r="I760" s="20" t="n">
        <v>126.3622</v>
      </c>
    </row>
    <row r="761" customFormat="false" ht="12.8" hidden="false" customHeight="false" outlineLevel="0" collapsed="false">
      <c r="A761" s="17" t="s">
        <v>1006</v>
      </c>
      <c r="B761" s="20" t="n">
        <v>115.2942</v>
      </c>
      <c r="E761" s="22" t="s">
        <v>708</v>
      </c>
      <c r="F761" s="20" t="n">
        <v>126.8169</v>
      </c>
      <c r="G761" s="20" t="n">
        <v>119.5051</v>
      </c>
      <c r="H761" s="20" t="n">
        <v>128.1879</v>
      </c>
      <c r="I761" s="20" t="n">
        <v>119.3217</v>
      </c>
    </row>
    <row r="762" customFormat="false" ht="12.8" hidden="false" customHeight="false" outlineLevel="0" collapsed="false">
      <c r="A762" s="17" t="s">
        <v>1008</v>
      </c>
      <c r="B762" s="20" t="n">
        <v>114.0818</v>
      </c>
      <c r="E762" s="22" t="s">
        <v>710</v>
      </c>
      <c r="F762" s="20" t="n">
        <v>119.1326</v>
      </c>
      <c r="G762" s="20" t="n">
        <v>123.9209</v>
      </c>
      <c r="H762" s="20" t="n">
        <v>124.1278</v>
      </c>
      <c r="I762" s="20" t="n">
        <v>117.7603</v>
      </c>
    </row>
    <row r="763" customFormat="false" ht="12.8" hidden="false" customHeight="false" outlineLevel="0" collapsed="false">
      <c r="A763" s="17" t="s">
        <v>714</v>
      </c>
      <c r="B763" s="20" t="n">
        <v>115.5508</v>
      </c>
      <c r="E763" s="22" t="s">
        <v>711</v>
      </c>
      <c r="F763" s="20" t="n">
        <v>123.9724</v>
      </c>
      <c r="G763" s="20" t="n">
        <v>115.8496</v>
      </c>
      <c r="H763" s="20" t="n">
        <v>124.0255</v>
      </c>
      <c r="I763" s="20" t="n">
        <v>114.5847</v>
      </c>
    </row>
    <row r="764" customFormat="false" ht="12.8" hidden="false" customHeight="false" outlineLevel="0" collapsed="false">
      <c r="A764" s="17" t="s">
        <v>715</v>
      </c>
      <c r="B764" s="20" t="n">
        <v>120.6107</v>
      </c>
      <c r="E764" s="22" t="s">
        <v>712</v>
      </c>
      <c r="F764" s="20" t="n">
        <v>115.654</v>
      </c>
      <c r="G764" s="20" t="n">
        <v>111.7884</v>
      </c>
      <c r="H764" s="20" t="n">
        <v>117.2223</v>
      </c>
      <c r="I764" s="20" t="n">
        <v>110.7853</v>
      </c>
    </row>
    <row r="765" customFormat="false" ht="12.8" hidden="false" customHeight="false" outlineLevel="0" collapsed="false">
      <c r="A765" s="17" t="s">
        <v>717</v>
      </c>
      <c r="B765" s="20" t="n">
        <v>120.01</v>
      </c>
      <c r="E765" s="22" t="s">
        <v>713</v>
      </c>
      <c r="F765" s="20" t="n">
        <v>111.79</v>
      </c>
      <c r="G765" s="20" t="n">
        <v>115.2308</v>
      </c>
      <c r="H765" s="20" t="n">
        <v>116.0649</v>
      </c>
      <c r="I765" s="20" t="n">
        <v>107.0469</v>
      </c>
    </row>
    <row r="766" customFormat="false" ht="12.8" hidden="false" customHeight="false" outlineLevel="0" collapsed="false">
      <c r="A766" s="17" t="s">
        <v>719</v>
      </c>
      <c r="B766" s="20" t="n">
        <v>129.8731</v>
      </c>
      <c r="E766" s="22" t="s">
        <v>1006</v>
      </c>
      <c r="F766" s="20" t="n">
        <v>115.2942</v>
      </c>
      <c r="G766" s="20" t="n">
        <v>114.0033</v>
      </c>
      <c r="H766" s="20" t="n">
        <v>116.6499</v>
      </c>
      <c r="I766" s="20" t="n">
        <v>112.8616</v>
      </c>
    </row>
    <row r="767" customFormat="false" ht="12.8" hidden="false" customHeight="false" outlineLevel="0" collapsed="false">
      <c r="A767" s="17" t="s">
        <v>720</v>
      </c>
      <c r="B767" s="20" t="n">
        <v>131.3793</v>
      </c>
      <c r="E767" s="22" t="s">
        <v>1008</v>
      </c>
      <c r="F767" s="20" t="n">
        <v>114.0818</v>
      </c>
      <c r="G767" s="20" t="n">
        <v>115.906</v>
      </c>
      <c r="H767" s="20" t="n">
        <v>118.4589</v>
      </c>
      <c r="I767" s="20" t="n">
        <v>110.697</v>
      </c>
    </row>
    <row r="768" customFormat="false" ht="12.8" hidden="false" customHeight="false" outlineLevel="0" collapsed="false">
      <c r="A768" s="17" t="s">
        <v>1015</v>
      </c>
      <c r="B768" s="20" t="n">
        <v>132.9548</v>
      </c>
      <c r="E768" s="22" t="s">
        <v>714</v>
      </c>
      <c r="F768" s="20" t="n">
        <v>115.5508</v>
      </c>
      <c r="G768" s="20" t="n">
        <v>120.5173</v>
      </c>
      <c r="H768" s="20" t="n">
        <v>120.0075</v>
      </c>
      <c r="I768" s="20" t="n">
        <v>111.8811</v>
      </c>
    </row>
    <row r="769" customFormat="false" ht="12.8" hidden="false" customHeight="false" outlineLevel="0" collapsed="false">
      <c r="A769" s="17" t="s">
        <v>1017</v>
      </c>
      <c r="B769" s="20" t="n">
        <v>132.5495</v>
      </c>
      <c r="E769" s="22" t="s">
        <v>715</v>
      </c>
      <c r="F769" s="20" t="n">
        <v>120.6107</v>
      </c>
      <c r="G769" s="20" t="n">
        <v>119.579</v>
      </c>
      <c r="H769" s="20" t="n">
        <v>121.9583</v>
      </c>
      <c r="I769" s="20" t="n">
        <v>117.4768</v>
      </c>
    </row>
    <row r="770" customFormat="false" ht="12.8" hidden="false" customHeight="false" outlineLevel="0" collapsed="false">
      <c r="A770" s="17" t="s">
        <v>1019</v>
      </c>
      <c r="B770" s="20" t="n">
        <v>128.7064</v>
      </c>
      <c r="E770" s="22" t="s">
        <v>717</v>
      </c>
      <c r="F770" s="20" t="n">
        <v>120.01</v>
      </c>
      <c r="G770" s="20" t="n">
        <v>129.9759</v>
      </c>
      <c r="H770" s="20" t="n">
        <v>132.3402</v>
      </c>
      <c r="I770" s="20" t="n">
        <v>115.3116</v>
      </c>
    </row>
    <row r="771" customFormat="false" ht="12.8" hidden="false" customHeight="false" outlineLevel="0" collapsed="false">
      <c r="A771" s="17" t="s">
        <v>721</v>
      </c>
      <c r="B771" s="20" t="n">
        <v>130.6941</v>
      </c>
      <c r="E771" s="22" t="s">
        <v>719</v>
      </c>
      <c r="F771" s="20" t="n">
        <v>129.8731</v>
      </c>
      <c r="G771" s="20" t="n">
        <v>131.537</v>
      </c>
      <c r="H771" s="20" t="n">
        <v>134.1972</v>
      </c>
      <c r="I771" s="20" t="n">
        <v>129.2984</v>
      </c>
    </row>
    <row r="772" customFormat="false" ht="12.8" hidden="false" customHeight="false" outlineLevel="0" collapsed="false">
      <c r="A772" s="17" t="s">
        <v>722</v>
      </c>
      <c r="B772" s="20" t="n">
        <v>128.2115</v>
      </c>
      <c r="E772" s="22" t="s">
        <v>720</v>
      </c>
      <c r="F772" s="20" t="n">
        <v>131.3793</v>
      </c>
      <c r="G772" s="20" t="n">
        <v>132.8536</v>
      </c>
      <c r="H772" s="20" t="n">
        <v>133.894</v>
      </c>
      <c r="I772" s="20" t="n">
        <v>129.4792</v>
      </c>
    </row>
    <row r="773" customFormat="false" ht="12.8" hidden="false" customHeight="false" outlineLevel="0" collapsed="false">
      <c r="A773" s="17" t="s">
        <v>723</v>
      </c>
      <c r="B773" s="20" t="n">
        <v>129.0895</v>
      </c>
      <c r="E773" s="22" t="s">
        <v>1015</v>
      </c>
      <c r="F773" s="20" t="n">
        <v>132.9548</v>
      </c>
      <c r="G773" s="20" t="n">
        <v>132.5655</v>
      </c>
      <c r="H773" s="20" t="n">
        <v>134.6455</v>
      </c>
      <c r="I773" s="20" t="n">
        <v>130.2608</v>
      </c>
    </row>
    <row r="774" customFormat="false" ht="12.8" hidden="false" customHeight="false" outlineLevel="0" collapsed="false">
      <c r="A774" s="17" t="s">
        <v>724</v>
      </c>
      <c r="B774" s="20" t="n">
        <v>137.7502</v>
      </c>
      <c r="E774" s="22" t="s">
        <v>1017</v>
      </c>
      <c r="F774" s="20" t="n">
        <v>132.5495</v>
      </c>
      <c r="G774" s="20" t="n">
        <v>128.5959</v>
      </c>
      <c r="H774" s="20" t="n">
        <v>132.6193</v>
      </c>
      <c r="I774" s="20" t="n">
        <v>128.5877</v>
      </c>
    </row>
    <row r="775" customFormat="false" ht="12.8" hidden="false" customHeight="false" outlineLevel="0" collapsed="false">
      <c r="A775" s="17" t="s">
        <v>1025</v>
      </c>
      <c r="B775" s="20" t="n">
        <v>138.0208</v>
      </c>
      <c r="E775" s="22" t="s">
        <v>1019</v>
      </c>
      <c r="F775" s="20" t="n">
        <v>128.7064</v>
      </c>
      <c r="G775" s="20" t="n">
        <v>130.5932</v>
      </c>
      <c r="H775" s="20" t="n">
        <v>134.0941</v>
      </c>
      <c r="I775" s="20" t="n">
        <v>126.6183</v>
      </c>
    </row>
    <row r="776" customFormat="false" ht="12.8" hidden="false" customHeight="false" outlineLevel="0" collapsed="false">
      <c r="A776" s="17" t="s">
        <v>1027</v>
      </c>
      <c r="B776" s="20" t="n">
        <v>139.9045</v>
      </c>
      <c r="E776" s="22" t="s">
        <v>721</v>
      </c>
      <c r="F776" s="20" t="n">
        <v>130.6941</v>
      </c>
      <c r="G776" s="20" t="n">
        <v>128.3608</v>
      </c>
      <c r="H776" s="20" t="n">
        <v>132.3017</v>
      </c>
      <c r="I776" s="20" t="n">
        <v>126.6185</v>
      </c>
    </row>
    <row r="777" customFormat="false" ht="12.8" hidden="false" customHeight="false" outlineLevel="0" collapsed="false">
      <c r="A777" s="17" t="s">
        <v>1029</v>
      </c>
      <c r="B777" s="20" t="n">
        <v>142.2687</v>
      </c>
      <c r="E777" s="22" t="s">
        <v>722</v>
      </c>
      <c r="F777" s="20" t="n">
        <v>128.2115</v>
      </c>
      <c r="G777" s="20" t="n">
        <v>129.0195</v>
      </c>
      <c r="H777" s="20" t="n">
        <v>132.8213</v>
      </c>
      <c r="I777" s="20" t="n">
        <v>127.4908</v>
      </c>
    </row>
    <row r="778" customFormat="false" ht="12.8" hidden="false" customHeight="false" outlineLevel="0" collapsed="false">
      <c r="A778" s="17" t="s">
        <v>726</v>
      </c>
      <c r="B778" s="20" t="n">
        <v>144.2272</v>
      </c>
      <c r="E778" s="22" t="s">
        <v>723</v>
      </c>
      <c r="F778" s="20" t="n">
        <v>129.0895</v>
      </c>
      <c r="G778" s="20" t="n">
        <v>137.7253</v>
      </c>
      <c r="H778" s="20" t="n">
        <v>138.0949</v>
      </c>
      <c r="I778" s="20" t="n">
        <v>128.3088</v>
      </c>
    </row>
    <row r="779" customFormat="false" ht="12.8" hidden="false" customHeight="false" outlineLevel="0" collapsed="false">
      <c r="A779" s="17" t="s">
        <v>728</v>
      </c>
      <c r="B779" s="20" t="n">
        <v>137.2251</v>
      </c>
      <c r="E779" s="22" t="s">
        <v>724</v>
      </c>
      <c r="F779" s="20" t="n">
        <v>137.7502</v>
      </c>
      <c r="G779" s="20" t="n">
        <v>138.1038</v>
      </c>
      <c r="H779" s="20" t="n">
        <v>142.2512</v>
      </c>
      <c r="I779" s="20" t="n">
        <v>136.7049</v>
      </c>
    </row>
    <row r="780" customFormat="false" ht="12.8" hidden="false" customHeight="false" outlineLevel="0" collapsed="false">
      <c r="A780" s="17" t="s">
        <v>729</v>
      </c>
      <c r="B780" s="20" t="n">
        <v>137.2922</v>
      </c>
      <c r="E780" s="22" t="s">
        <v>1025</v>
      </c>
      <c r="F780" s="20" t="n">
        <v>138.0208</v>
      </c>
      <c r="G780" s="20" t="n">
        <v>139.4587</v>
      </c>
      <c r="H780" s="20" t="n">
        <v>139.9374</v>
      </c>
      <c r="I780" s="20" t="n">
        <v>135.5872</v>
      </c>
    </row>
    <row r="781" customFormat="false" ht="12.8" hidden="false" customHeight="false" outlineLevel="0" collapsed="false">
      <c r="A781" s="17" t="s">
        <v>730</v>
      </c>
      <c r="B781" s="20" t="n">
        <v>135.369</v>
      </c>
      <c r="E781" s="22" t="s">
        <v>1027</v>
      </c>
      <c r="F781" s="20" t="n">
        <v>139.9045</v>
      </c>
      <c r="G781" s="20" t="n">
        <v>142.4364</v>
      </c>
      <c r="H781" s="20" t="n">
        <v>144.484</v>
      </c>
      <c r="I781" s="20" t="n">
        <v>139.9045</v>
      </c>
    </row>
    <row r="782" customFormat="false" ht="12.8" hidden="false" customHeight="false" outlineLevel="0" collapsed="false">
      <c r="A782" s="17" t="s">
        <v>1035</v>
      </c>
      <c r="B782" s="20" t="n">
        <v>136.2029</v>
      </c>
      <c r="E782" s="22" t="s">
        <v>1029</v>
      </c>
      <c r="F782" s="20" t="n">
        <v>142.2687</v>
      </c>
      <c r="G782" s="20" t="n">
        <v>144.4742</v>
      </c>
      <c r="H782" s="20" t="n">
        <v>147.1431</v>
      </c>
      <c r="I782" s="20" t="n">
        <v>141.8332</v>
      </c>
    </row>
    <row r="783" customFormat="false" ht="12.8" hidden="false" customHeight="false" outlineLevel="0" collapsed="false">
      <c r="A783" s="17" t="s">
        <v>1037</v>
      </c>
      <c r="B783" s="20" t="n">
        <v>132.3337</v>
      </c>
      <c r="E783" s="22" t="s">
        <v>726</v>
      </c>
      <c r="F783" s="20" t="n">
        <v>144.2272</v>
      </c>
      <c r="G783" s="20" t="n">
        <v>137.4951</v>
      </c>
      <c r="H783" s="20" t="n">
        <v>145.6241</v>
      </c>
      <c r="I783" s="20" t="n">
        <v>135.3918</v>
      </c>
    </row>
    <row r="784" customFormat="false" ht="12.8" hidden="false" customHeight="false" outlineLevel="0" collapsed="false">
      <c r="A784" s="17" t="s">
        <v>731</v>
      </c>
      <c r="B784" s="20" t="n">
        <v>128.6413</v>
      </c>
      <c r="E784" s="22" t="s">
        <v>728</v>
      </c>
      <c r="F784" s="20" t="n">
        <v>137.2251</v>
      </c>
      <c r="G784" s="20" t="n">
        <v>137.376</v>
      </c>
      <c r="H784" s="20" t="n">
        <v>141.174</v>
      </c>
      <c r="I784" s="20" t="n">
        <v>135.3025</v>
      </c>
    </row>
    <row r="785" customFormat="false" ht="12.8" hidden="false" customHeight="false" outlineLevel="0" collapsed="false">
      <c r="A785" s="17" t="s">
        <v>732</v>
      </c>
      <c r="B785" s="20" t="n">
        <v>131.4099</v>
      </c>
      <c r="E785" s="22" t="s">
        <v>729</v>
      </c>
      <c r="F785" s="20" t="n">
        <v>137.2922</v>
      </c>
      <c r="G785" s="20" t="n">
        <v>135.4192</v>
      </c>
      <c r="H785" s="20" t="n">
        <v>138.4371</v>
      </c>
      <c r="I785" s="20" t="n">
        <v>132.3347</v>
      </c>
    </row>
    <row r="786" customFormat="false" ht="12.8" hidden="false" customHeight="false" outlineLevel="0" collapsed="false">
      <c r="A786" s="17" t="s">
        <v>733</v>
      </c>
      <c r="B786" s="20" t="n">
        <v>135.7994</v>
      </c>
      <c r="E786" s="22" t="s">
        <v>730</v>
      </c>
      <c r="F786" s="20" t="n">
        <v>135.369</v>
      </c>
      <c r="G786" s="20" t="n">
        <v>136.397</v>
      </c>
      <c r="H786" s="20" t="n">
        <v>139.5006</v>
      </c>
      <c r="I786" s="20" t="n">
        <v>129.1239</v>
      </c>
    </row>
    <row r="787" customFormat="false" ht="12.8" hidden="false" customHeight="false" outlineLevel="0" collapsed="false">
      <c r="A787" s="17" t="s">
        <v>735</v>
      </c>
      <c r="B787" s="20" t="n">
        <v>133.6982</v>
      </c>
      <c r="E787" s="22" t="s">
        <v>1035</v>
      </c>
      <c r="F787" s="20" t="n">
        <v>136.2029</v>
      </c>
      <c r="G787" s="20" t="n">
        <v>132.2795</v>
      </c>
      <c r="H787" s="20" t="n">
        <v>142.8667</v>
      </c>
      <c r="I787" s="20" t="n">
        <v>131.5285</v>
      </c>
    </row>
    <row r="788" customFormat="false" ht="12.8" hidden="false" customHeight="false" outlineLevel="0" collapsed="false">
      <c r="A788" s="17" t="s">
        <v>737</v>
      </c>
      <c r="B788" s="20" t="n">
        <v>128.2129</v>
      </c>
      <c r="E788" s="22" t="s">
        <v>1037</v>
      </c>
      <c r="F788" s="20" t="n">
        <v>132.3337</v>
      </c>
      <c r="G788" s="20" t="n">
        <v>128.5398</v>
      </c>
      <c r="H788" s="20" t="n">
        <v>133.5593</v>
      </c>
      <c r="I788" s="20" t="n">
        <v>127.4126</v>
      </c>
    </row>
    <row r="789" customFormat="false" ht="12.8" hidden="false" customHeight="false" outlineLevel="0" collapsed="false">
      <c r="A789" s="17" t="s">
        <v>1044</v>
      </c>
      <c r="B789" s="20" t="n">
        <v>140.5966</v>
      </c>
      <c r="E789" s="22" t="s">
        <v>731</v>
      </c>
      <c r="F789" s="20" t="n">
        <v>128.6413</v>
      </c>
      <c r="G789" s="20" t="n">
        <v>131.4128</v>
      </c>
      <c r="H789" s="20" t="n">
        <v>133.633</v>
      </c>
      <c r="I789" s="20" t="n">
        <v>126.1814</v>
      </c>
    </row>
    <row r="790" customFormat="false" ht="12.8" hidden="false" customHeight="false" outlineLevel="0" collapsed="false">
      <c r="A790" s="17" t="s">
        <v>1046</v>
      </c>
      <c r="B790" s="20" t="n">
        <v>139.6204</v>
      </c>
      <c r="E790" s="22" t="s">
        <v>732</v>
      </c>
      <c r="F790" s="20" t="n">
        <v>131.4099</v>
      </c>
      <c r="G790" s="20" t="n">
        <v>136.0147</v>
      </c>
      <c r="H790" s="20" t="n">
        <v>137.9964</v>
      </c>
      <c r="I790" s="20" t="n">
        <v>131.3609</v>
      </c>
    </row>
    <row r="791" customFormat="false" ht="12.8" hidden="false" customHeight="false" outlineLevel="0" collapsed="false">
      <c r="A791" s="17" t="s">
        <v>738</v>
      </c>
      <c r="B791" s="20" t="n">
        <v>131.3802</v>
      </c>
      <c r="E791" s="22" t="s">
        <v>733</v>
      </c>
      <c r="F791" s="20" t="n">
        <v>135.7994</v>
      </c>
      <c r="G791" s="20" t="n">
        <v>133.5949</v>
      </c>
      <c r="H791" s="20" t="n">
        <v>137.0767</v>
      </c>
      <c r="I791" s="20" t="n">
        <v>125.9503</v>
      </c>
    </row>
    <row r="792" customFormat="false" ht="12.8" hidden="false" customHeight="false" outlineLevel="0" collapsed="false">
      <c r="A792" s="17" t="s">
        <v>739</v>
      </c>
      <c r="B792" s="20" t="n">
        <v>134.9023</v>
      </c>
      <c r="E792" s="22" t="s">
        <v>735</v>
      </c>
      <c r="F792" s="20" t="n">
        <v>133.6982</v>
      </c>
      <c r="G792" s="20" t="n">
        <v>128.1184</v>
      </c>
      <c r="H792" s="20" t="n">
        <v>134.742</v>
      </c>
      <c r="I792" s="20" t="n">
        <v>127.3923</v>
      </c>
    </row>
    <row r="793" customFormat="false" ht="12.8" hidden="false" customHeight="false" outlineLevel="0" collapsed="false">
      <c r="A793" s="17" t="s">
        <v>740</v>
      </c>
      <c r="B793" s="20" t="n">
        <v>145.7919</v>
      </c>
      <c r="E793" s="22" t="s">
        <v>737</v>
      </c>
      <c r="F793" s="20" t="n">
        <v>128.2129</v>
      </c>
      <c r="G793" s="20" t="n">
        <v>140.6854</v>
      </c>
      <c r="H793" s="20" t="n">
        <v>141.6712</v>
      </c>
      <c r="I793" s="20" t="n">
        <v>127.4951</v>
      </c>
    </row>
    <row r="794" customFormat="false" ht="12.8" hidden="false" customHeight="false" outlineLevel="0" collapsed="false">
      <c r="A794" s="17" t="s">
        <v>741</v>
      </c>
      <c r="B794" s="20" t="n">
        <v>143.9967</v>
      </c>
      <c r="E794" s="22" t="s">
        <v>1044</v>
      </c>
      <c r="F794" s="20" t="n">
        <v>140.5966</v>
      </c>
      <c r="G794" s="20" t="n">
        <v>139.7038</v>
      </c>
      <c r="H794" s="20" t="n">
        <v>143.2461</v>
      </c>
      <c r="I794" s="20" t="n">
        <v>135.8956</v>
      </c>
    </row>
    <row r="795" customFormat="false" ht="12.8" hidden="false" customHeight="false" outlineLevel="0" collapsed="false">
      <c r="A795" s="17" t="s">
        <v>742</v>
      </c>
      <c r="B795" s="20" t="n">
        <v>143.6095</v>
      </c>
      <c r="E795" s="22" t="s">
        <v>1046</v>
      </c>
      <c r="F795" s="20" t="n">
        <v>139.6204</v>
      </c>
      <c r="G795" s="20" t="n">
        <v>131.4255</v>
      </c>
      <c r="H795" s="20" t="n">
        <v>140.8617</v>
      </c>
      <c r="I795" s="20" t="n">
        <v>129.7402</v>
      </c>
    </row>
    <row r="796" customFormat="false" ht="12.8" hidden="false" customHeight="false" outlineLevel="0" collapsed="false">
      <c r="A796" s="17" t="s">
        <v>1053</v>
      </c>
      <c r="B796" s="20" t="n">
        <v>138.4844</v>
      </c>
      <c r="E796" s="22" t="s">
        <v>738</v>
      </c>
      <c r="F796" s="20" t="n">
        <v>131.3802</v>
      </c>
      <c r="G796" s="20" t="n">
        <v>134.4376</v>
      </c>
      <c r="H796" s="20" t="n">
        <v>140.8153</v>
      </c>
      <c r="I796" s="20" t="n">
        <v>131.1851</v>
      </c>
    </row>
    <row r="797" customFormat="false" ht="12.8" hidden="false" customHeight="false" outlineLevel="0" collapsed="false">
      <c r="A797" s="17" t="s">
        <v>1055</v>
      </c>
      <c r="B797" s="20" t="n">
        <v>144.4206</v>
      </c>
      <c r="E797" s="22" t="s">
        <v>739</v>
      </c>
      <c r="F797" s="20" t="n">
        <v>134.9023</v>
      </c>
      <c r="G797" s="20" t="n">
        <v>145.69</v>
      </c>
      <c r="H797" s="20" t="n">
        <v>147.6841</v>
      </c>
      <c r="I797" s="20" t="n">
        <v>134.8695</v>
      </c>
    </row>
    <row r="798" customFormat="false" ht="12.8" hidden="false" customHeight="false" outlineLevel="0" collapsed="false">
      <c r="A798" s="17" t="s">
        <v>744</v>
      </c>
      <c r="B798" s="20" t="n">
        <v>166.1627</v>
      </c>
      <c r="E798" s="22" t="s">
        <v>740</v>
      </c>
      <c r="F798" s="20" t="n">
        <v>145.7919</v>
      </c>
      <c r="G798" s="20" t="n">
        <v>143.9219</v>
      </c>
      <c r="H798" s="20" t="n">
        <v>149.0839</v>
      </c>
      <c r="I798" s="20" t="n">
        <v>138.9921</v>
      </c>
    </row>
    <row r="799" customFormat="false" ht="12.8" hidden="false" customHeight="false" outlineLevel="0" collapsed="false">
      <c r="A799" s="17" t="s">
        <v>746</v>
      </c>
      <c r="B799" s="20" t="n">
        <v>180.066</v>
      </c>
      <c r="E799" s="22" t="s">
        <v>741</v>
      </c>
      <c r="F799" s="20" t="n">
        <v>143.9967</v>
      </c>
      <c r="G799" s="20" t="n">
        <v>143.503</v>
      </c>
      <c r="H799" s="20" t="n">
        <v>146.8764</v>
      </c>
      <c r="I799" s="20" t="n">
        <v>140.8717</v>
      </c>
    </row>
    <row r="800" customFormat="false" ht="12.8" hidden="false" customHeight="false" outlineLevel="0" collapsed="false">
      <c r="A800" s="17" t="s">
        <v>747</v>
      </c>
      <c r="B800" s="20" t="n">
        <v>184.2876</v>
      </c>
      <c r="E800" s="22" t="s">
        <v>742</v>
      </c>
      <c r="F800" s="20" t="n">
        <v>143.6095</v>
      </c>
      <c r="G800" s="20" t="n">
        <v>138.4961</v>
      </c>
      <c r="H800" s="20" t="n">
        <v>145.7157</v>
      </c>
      <c r="I800" s="20" t="n">
        <v>125.6714</v>
      </c>
    </row>
    <row r="801" customFormat="false" ht="12.8" hidden="false" customHeight="false" outlineLevel="0" collapsed="false">
      <c r="A801" s="17" t="s">
        <v>748</v>
      </c>
      <c r="B801" s="20" t="n">
        <v>183.6025</v>
      </c>
      <c r="E801" s="22" t="s">
        <v>1053</v>
      </c>
      <c r="F801" s="20" t="n">
        <v>138.4844</v>
      </c>
      <c r="G801" s="20" t="n">
        <v>144.3895</v>
      </c>
      <c r="H801" s="20" t="n">
        <v>145.7786</v>
      </c>
      <c r="I801" s="20" t="n">
        <v>132.5287</v>
      </c>
    </row>
    <row r="802" customFormat="false" ht="12.8" hidden="false" customHeight="false" outlineLevel="0" collapsed="false">
      <c r="A802" s="17" t="s">
        <v>749</v>
      </c>
      <c r="B802" s="20" t="n">
        <v>182.5722</v>
      </c>
      <c r="E802" s="22" t="s">
        <v>1055</v>
      </c>
      <c r="F802" s="20" t="n">
        <v>144.4206</v>
      </c>
      <c r="G802" s="20" t="n">
        <v>166.4159</v>
      </c>
      <c r="H802" s="20" t="n">
        <v>167.2249</v>
      </c>
      <c r="I802" s="20" t="n">
        <v>125.2534</v>
      </c>
    </row>
    <row r="803" customFormat="false" ht="12.8" hidden="false" customHeight="false" outlineLevel="0" collapsed="false">
      <c r="A803" s="17" t="s">
        <v>1062</v>
      </c>
      <c r="B803" s="20" t="n">
        <v>176.3463</v>
      </c>
      <c r="E803" s="22" t="s">
        <v>744</v>
      </c>
      <c r="F803" s="20" t="n">
        <v>166.1627</v>
      </c>
      <c r="G803" s="20" t="n">
        <v>180.3024</v>
      </c>
      <c r="H803" s="20" t="n">
        <v>183.3763</v>
      </c>
      <c r="I803" s="20" t="n">
        <v>162.4135</v>
      </c>
    </row>
    <row r="804" customFormat="false" ht="12.8" hidden="false" customHeight="false" outlineLevel="0" collapsed="false">
      <c r="A804" s="17" t="s">
        <v>1064</v>
      </c>
      <c r="B804" s="20" t="n">
        <v>171.5591</v>
      </c>
      <c r="E804" s="22" t="s">
        <v>746</v>
      </c>
      <c r="F804" s="20" t="n">
        <v>180.066</v>
      </c>
      <c r="G804" s="20" t="n">
        <v>184.4937</v>
      </c>
      <c r="H804" s="20" t="n">
        <v>185.5249</v>
      </c>
      <c r="I804" s="20" t="n">
        <v>177.6495</v>
      </c>
    </row>
    <row r="805" customFormat="false" ht="12.8" hidden="false" customHeight="false" outlineLevel="0" collapsed="false">
      <c r="A805" s="17" t="s">
        <v>750</v>
      </c>
      <c r="B805" s="20" t="n">
        <v>172.5429</v>
      </c>
      <c r="E805" s="22" t="s">
        <v>747</v>
      </c>
      <c r="F805" s="20" t="n">
        <v>184.2876</v>
      </c>
      <c r="G805" s="20" t="n">
        <v>183.3261</v>
      </c>
      <c r="H805" s="20" t="n">
        <v>191.8402</v>
      </c>
      <c r="I805" s="20" t="n">
        <v>182.0393</v>
      </c>
    </row>
    <row r="806" customFormat="false" ht="12.8" hidden="false" customHeight="false" outlineLevel="0" collapsed="false">
      <c r="A806" s="17" t="s">
        <v>751</v>
      </c>
      <c r="B806" s="20" t="n">
        <v>199.0779</v>
      </c>
      <c r="E806" s="22" t="s">
        <v>748</v>
      </c>
      <c r="F806" s="20" t="n">
        <v>183.6025</v>
      </c>
      <c r="G806" s="20" t="n">
        <v>182.5732</v>
      </c>
      <c r="H806" s="20" t="n">
        <v>192.4492</v>
      </c>
      <c r="I806" s="20" t="n">
        <v>174.7217</v>
      </c>
    </row>
    <row r="807" customFormat="false" ht="12.8" hidden="false" customHeight="false" outlineLevel="0" collapsed="false">
      <c r="A807" s="17" t="s">
        <v>753</v>
      </c>
      <c r="B807" s="20" t="n">
        <v>189.5157</v>
      </c>
      <c r="E807" s="22" t="s">
        <v>749</v>
      </c>
      <c r="F807" s="20" t="n">
        <v>182.5722</v>
      </c>
      <c r="G807" s="20" t="n">
        <v>176.7786</v>
      </c>
      <c r="H807" s="20" t="n">
        <v>185.3752</v>
      </c>
      <c r="I807" s="20" t="n">
        <v>173.3873</v>
      </c>
    </row>
    <row r="808" customFormat="false" ht="12.8" hidden="false" customHeight="false" outlineLevel="0" collapsed="false">
      <c r="A808" s="17" t="s">
        <v>755</v>
      </c>
      <c r="B808" s="20" t="n">
        <v>192.5433</v>
      </c>
      <c r="E808" s="22" t="s">
        <v>1062</v>
      </c>
      <c r="F808" s="20" t="n">
        <v>176.3463</v>
      </c>
      <c r="G808" s="20" t="n">
        <v>172.0337</v>
      </c>
      <c r="H808" s="20" t="n">
        <v>176.8983</v>
      </c>
      <c r="I808" s="20" t="n">
        <v>163.13</v>
      </c>
    </row>
    <row r="809" customFormat="false" ht="12.8" hidden="false" customHeight="false" outlineLevel="0" collapsed="false">
      <c r="A809" s="17" t="s">
        <v>756</v>
      </c>
      <c r="B809" s="20" t="n">
        <v>186.7643</v>
      </c>
      <c r="E809" s="22" t="s">
        <v>1064</v>
      </c>
      <c r="F809" s="20" t="n">
        <v>171.5591</v>
      </c>
      <c r="G809" s="20" t="n">
        <v>173.3099</v>
      </c>
      <c r="H809" s="20" t="n">
        <v>177.1863</v>
      </c>
      <c r="I809" s="20" t="n">
        <v>169.1789</v>
      </c>
    </row>
    <row r="810" customFormat="false" ht="12.8" hidden="false" customHeight="false" outlineLevel="0" collapsed="false">
      <c r="A810" s="17" t="s">
        <v>1071</v>
      </c>
      <c r="B810" s="20" t="n">
        <v>196.2988</v>
      </c>
      <c r="E810" s="22" t="s">
        <v>750</v>
      </c>
      <c r="F810" s="20" t="n">
        <v>172.5429</v>
      </c>
      <c r="G810" s="20" t="n">
        <v>199.5811</v>
      </c>
      <c r="H810" s="20" t="n">
        <v>198.5101</v>
      </c>
      <c r="I810" s="20" t="n">
        <v>168.3875</v>
      </c>
    </row>
    <row r="811" customFormat="false" ht="12.8" hidden="false" customHeight="false" outlineLevel="0" collapsed="false">
      <c r="A811" s="17" t="s">
        <v>1073</v>
      </c>
      <c r="B811" s="20" t="n">
        <v>200.957</v>
      </c>
      <c r="E811" s="22" t="s">
        <v>751</v>
      </c>
      <c r="F811" s="20" t="n">
        <v>199.0779</v>
      </c>
      <c r="G811" s="20" t="n">
        <v>189.5705</v>
      </c>
      <c r="H811" s="20" t="n">
        <v>204.7788</v>
      </c>
      <c r="I811" s="20" t="n">
        <v>188.2585</v>
      </c>
    </row>
    <row r="812" customFormat="false" ht="12.8" hidden="false" customHeight="false" outlineLevel="0" collapsed="false">
      <c r="A812" s="17" t="s">
        <v>757</v>
      </c>
      <c r="B812" s="20" t="n">
        <v>193.4128</v>
      </c>
      <c r="E812" s="22" t="s">
        <v>753</v>
      </c>
      <c r="F812" s="20" t="n">
        <v>189.5157</v>
      </c>
      <c r="G812" s="20" t="n">
        <v>192.5085</v>
      </c>
      <c r="H812" s="20" t="n">
        <v>193.8929</v>
      </c>
      <c r="I812" s="20" t="n">
        <v>184.4467</v>
      </c>
    </row>
    <row r="813" customFormat="false" ht="12.8" hidden="false" customHeight="false" outlineLevel="0" collapsed="false">
      <c r="A813" s="17" t="s">
        <v>758</v>
      </c>
      <c r="B813" s="20" t="n">
        <v>179.1824</v>
      </c>
      <c r="E813" s="22" t="s">
        <v>755</v>
      </c>
      <c r="F813" s="20" t="n">
        <v>192.5433</v>
      </c>
      <c r="G813" s="20" t="n">
        <v>186.1016</v>
      </c>
      <c r="H813" s="20" t="n">
        <v>193.9392</v>
      </c>
      <c r="I813" s="20" t="n">
        <v>183.1067</v>
      </c>
    </row>
    <row r="814" customFormat="false" ht="12.8" hidden="false" customHeight="false" outlineLevel="0" collapsed="false">
      <c r="A814" s="17" t="s">
        <v>759</v>
      </c>
      <c r="B814" s="20" t="n">
        <v>202.6263</v>
      </c>
      <c r="E814" s="22" t="s">
        <v>756</v>
      </c>
      <c r="F814" s="20" t="n">
        <v>186.7643</v>
      </c>
      <c r="G814" s="20" t="n">
        <v>196.8525</v>
      </c>
      <c r="H814" s="20" t="n">
        <v>197.7054</v>
      </c>
      <c r="I814" s="20" t="n">
        <v>183.4183</v>
      </c>
    </row>
    <row r="815" customFormat="false" ht="12.8" hidden="false" customHeight="false" outlineLevel="0" collapsed="false">
      <c r="A815" s="17" t="s">
        <v>760</v>
      </c>
      <c r="B815" s="20" t="n">
        <v>204.0816</v>
      </c>
      <c r="E815" s="22" t="s">
        <v>1071</v>
      </c>
      <c r="F815" s="20" t="n">
        <v>196.2988</v>
      </c>
      <c r="G815" s="20" t="n">
        <v>200.924</v>
      </c>
      <c r="H815" s="20" t="n">
        <v>203.7389</v>
      </c>
      <c r="I815" s="20" t="n">
        <v>195.5063</v>
      </c>
    </row>
    <row r="816" customFormat="false" ht="12.8" hidden="false" customHeight="false" outlineLevel="0" collapsed="false">
      <c r="A816" s="17" t="s">
        <v>762</v>
      </c>
      <c r="B816" s="20" t="n">
        <v>231.979</v>
      </c>
      <c r="E816" s="22" t="s">
        <v>1073</v>
      </c>
      <c r="F816" s="20" t="n">
        <v>200.957</v>
      </c>
      <c r="G816" s="20" t="n">
        <v>193.4387</v>
      </c>
      <c r="H816" s="20" t="n">
        <v>201.5743</v>
      </c>
      <c r="I816" s="20" t="n">
        <v>189.435</v>
      </c>
    </row>
    <row r="817" customFormat="false" ht="12.8" hidden="false" customHeight="false" outlineLevel="0" collapsed="false">
      <c r="A817" s="17" t="s">
        <v>1080</v>
      </c>
      <c r="B817" s="20" t="n">
        <v>242.5775</v>
      </c>
      <c r="E817" s="22" t="s">
        <v>757</v>
      </c>
      <c r="F817" s="20" t="n">
        <v>193.4128</v>
      </c>
      <c r="G817" s="20" t="n">
        <v>179.9944</v>
      </c>
      <c r="H817" s="20" t="n">
        <v>195.7943</v>
      </c>
      <c r="I817" s="20" t="n">
        <v>177.5585</v>
      </c>
    </row>
    <row r="818" customFormat="false" ht="12.8" hidden="false" customHeight="false" outlineLevel="0" collapsed="false">
      <c r="A818" s="17" t="s">
        <v>1082</v>
      </c>
      <c r="B818" s="20" t="n">
        <v>225.4794</v>
      </c>
      <c r="E818" s="22" t="s">
        <v>758</v>
      </c>
      <c r="F818" s="20" t="n">
        <v>179.1824</v>
      </c>
      <c r="G818" s="20" t="n">
        <v>202.8399</v>
      </c>
      <c r="H818" s="20" t="n">
        <v>204.0147</v>
      </c>
      <c r="I818" s="20" t="n">
        <v>176.8826</v>
      </c>
    </row>
    <row r="819" customFormat="false" ht="12.8" hidden="false" customHeight="false" outlineLevel="0" collapsed="false">
      <c r="A819" s="17" t="s">
        <v>764</v>
      </c>
      <c r="B819" s="20" t="n">
        <v>220.782</v>
      </c>
      <c r="E819" s="22" t="s">
        <v>759</v>
      </c>
      <c r="F819" s="20" t="n">
        <v>202.6263</v>
      </c>
      <c r="G819" s="20" t="n">
        <v>204.1658</v>
      </c>
      <c r="H819" s="20" t="n">
        <v>207.2747</v>
      </c>
      <c r="I819" s="20" t="n">
        <v>194.0479</v>
      </c>
    </row>
    <row r="820" customFormat="false" ht="12.8" hidden="false" customHeight="false" outlineLevel="0" collapsed="false">
      <c r="A820" s="17" t="s">
        <v>765</v>
      </c>
      <c r="B820" s="20" t="n">
        <v>229.6291</v>
      </c>
      <c r="E820" s="22" t="s">
        <v>760</v>
      </c>
      <c r="F820" s="20" t="n">
        <v>204.0816</v>
      </c>
      <c r="G820" s="20" t="n">
        <v>230.9599</v>
      </c>
      <c r="H820" s="20" t="n">
        <v>232.8707</v>
      </c>
      <c r="I820" s="20" t="n">
        <v>200.0315</v>
      </c>
    </row>
    <row r="821" customFormat="false" ht="12.8" hidden="false" customHeight="false" outlineLevel="0" collapsed="false">
      <c r="A821" s="17" t="s">
        <v>766</v>
      </c>
      <c r="B821" s="20" t="n">
        <v>227.1881</v>
      </c>
      <c r="E821" s="22" t="s">
        <v>762</v>
      </c>
      <c r="F821" s="20" t="n">
        <v>231.979</v>
      </c>
      <c r="G821" s="20" t="n">
        <v>244.0542</v>
      </c>
      <c r="H821" s="20" t="n">
        <v>247.1414</v>
      </c>
      <c r="I821" s="20" t="n">
        <v>229.1713</v>
      </c>
    </row>
    <row r="822" customFormat="false" ht="12.8" hidden="false" customHeight="false" outlineLevel="0" collapsed="false">
      <c r="A822" s="17" t="s">
        <v>767</v>
      </c>
      <c r="B822" s="20" t="n">
        <v>227.1878</v>
      </c>
      <c r="E822" s="22" t="s">
        <v>1080</v>
      </c>
      <c r="F822" s="20" t="n">
        <v>242.5775</v>
      </c>
      <c r="G822" s="20" t="n">
        <v>225.2629</v>
      </c>
      <c r="H822" s="20" t="n">
        <v>243.9497</v>
      </c>
      <c r="I822" s="20" t="n">
        <v>217.8834</v>
      </c>
    </row>
    <row r="823" customFormat="false" ht="12.8" hidden="false" customHeight="false" outlineLevel="0" collapsed="false">
      <c r="A823" s="17" t="s">
        <v>768</v>
      </c>
      <c r="B823" s="20" t="n">
        <v>197.1849</v>
      </c>
      <c r="E823" s="22" t="s">
        <v>1082</v>
      </c>
      <c r="F823" s="20" t="n">
        <v>225.4794</v>
      </c>
      <c r="G823" s="20" t="n">
        <v>219.7728</v>
      </c>
      <c r="H823" s="20" t="n">
        <v>230.201</v>
      </c>
      <c r="I823" s="20" t="n">
        <v>214.8968</v>
      </c>
    </row>
    <row r="824" customFormat="false" ht="12.8" hidden="false" customHeight="false" outlineLevel="0" collapsed="false">
      <c r="A824" s="17" t="s">
        <v>1089</v>
      </c>
      <c r="B824" s="20" t="n">
        <v>174.453</v>
      </c>
      <c r="E824" s="22" t="s">
        <v>764</v>
      </c>
      <c r="F824" s="20" t="n">
        <v>220.782</v>
      </c>
      <c r="G824" s="20" t="n">
        <v>229.3138</v>
      </c>
      <c r="H824" s="20" t="n">
        <v>245.9885</v>
      </c>
      <c r="I824" s="20" t="n">
        <v>214.4066</v>
      </c>
    </row>
    <row r="825" customFormat="false" ht="12.8" hidden="false" customHeight="false" outlineLevel="0" collapsed="false">
      <c r="A825" s="17" t="s">
        <v>1091</v>
      </c>
      <c r="B825" s="20" t="n">
        <v>171.1012</v>
      </c>
      <c r="E825" s="22" t="s">
        <v>765</v>
      </c>
      <c r="F825" s="20" t="n">
        <v>229.6291</v>
      </c>
      <c r="G825" s="20" t="n">
        <v>226.0607</v>
      </c>
      <c r="H825" s="20" t="n">
        <v>238.5048</v>
      </c>
      <c r="I825" s="20" t="n">
        <v>219.8682</v>
      </c>
    </row>
    <row r="826" customFormat="false" ht="12.8" hidden="false" customHeight="false" outlineLevel="0" collapsed="false">
      <c r="A826" s="17" t="s">
        <v>769</v>
      </c>
      <c r="B826" s="20" t="n">
        <v>172.7275</v>
      </c>
      <c r="E826" s="22" t="s">
        <v>766</v>
      </c>
      <c r="F826" s="20" t="n">
        <v>227.1881</v>
      </c>
      <c r="G826" s="20" t="n">
        <v>227.2465</v>
      </c>
      <c r="H826" s="20" t="n">
        <v>256.2213</v>
      </c>
      <c r="I826" s="20" t="n">
        <v>222.1148</v>
      </c>
    </row>
    <row r="827" customFormat="false" ht="12.8" hidden="false" customHeight="false" outlineLevel="0" collapsed="false">
      <c r="A827" s="17" t="s">
        <v>771</v>
      </c>
      <c r="B827" s="20" t="n">
        <v>175.5726</v>
      </c>
      <c r="E827" s="22" t="s">
        <v>767</v>
      </c>
      <c r="F827" s="20" t="n">
        <v>227.1878</v>
      </c>
      <c r="G827" s="20" t="n">
        <v>197.432</v>
      </c>
      <c r="H827" s="20" t="n">
        <v>236.465</v>
      </c>
      <c r="I827" s="20" t="n">
        <v>196.1021</v>
      </c>
    </row>
    <row r="828" customFormat="false" ht="12.8" hidden="false" customHeight="false" outlineLevel="0" collapsed="false">
      <c r="A828" s="17" t="s">
        <v>773</v>
      </c>
      <c r="B828" s="20" t="n">
        <v>178.2942</v>
      </c>
      <c r="E828" s="22" t="s">
        <v>768</v>
      </c>
      <c r="F828" s="20" t="n">
        <v>197.1849</v>
      </c>
      <c r="G828" s="20" t="n">
        <v>174.959</v>
      </c>
      <c r="H828" s="20" t="n">
        <v>197.7919</v>
      </c>
      <c r="I828" s="20" t="n">
        <v>174.119</v>
      </c>
    </row>
    <row r="829" customFormat="false" ht="12.8" hidden="false" customHeight="false" outlineLevel="0" collapsed="false">
      <c r="A829" s="17" t="s">
        <v>774</v>
      </c>
      <c r="B829" s="20" t="n">
        <v>173.3975</v>
      </c>
      <c r="E829" s="22" t="s">
        <v>1089</v>
      </c>
      <c r="F829" s="20" t="n">
        <v>174.453</v>
      </c>
      <c r="G829" s="20" t="n">
        <v>171.1328</v>
      </c>
      <c r="H829" s="20" t="n">
        <v>174.7823</v>
      </c>
      <c r="I829" s="20" t="n">
        <v>170.5519</v>
      </c>
    </row>
    <row r="830" customFormat="false" ht="12.8" hidden="false" customHeight="false" outlineLevel="0" collapsed="false">
      <c r="A830" s="17" t="s">
        <v>775</v>
      </c>
      <c r="B830" s="20" t="n">
        <v>170.4522</v>
      </c>
      <c r="E830" s="22" t="s">
        <v>1091</v>
      </c>
      <c r="F830" s="20" t="n">
        <v>171.1012</v>
      </c>
      <c r="G830" s="20" t="n">
        <v>172.3343</v>
      </c>
      <c r="H830" s="20" t="n">
        <v>174.1287</v>
      </c>
      <c r="I830" s="20" t="n">
        <v>166.1404</v>
      </c>
    </row>
    <row r="831" customFormat="false" ht="12.8" hidden="false" customHeight="false" outlineLevel="0" collapsed="false">
      <c r="A831" s="17" t="s">
        <v>1098</v>
      </c>
      <c r="B831" s="20" t="n">
        <v>166.0775</v>
      </c>
      <c r="E831" s="22" t="s">
        <v>769</v>
      </c>
      <c r="F831" s="20" t="n">
        <v>172.7275</v>
      </c>
      <c r="G831" s="20" t="n">
        <v>175.524</v>
      </c>
      <c r="H831" s="20" t="n">
        <v>175.8128</v>
      </c>
      <c r="I831" s="20" t="n">
        <v>170.5759</v>
      </c>
    </row>
    <row r="832" customFormat="false" ht="12.8" hidden="false" customHeight="false" outlineLevel="0" collapsed="false">
      <c r="A832" s="17" t="s">
        <v>1100</v>
      </c>
      <c r="B832" s="20" t="n">
        <v>164.4976</v>
      </c>
      <c r="E832" s="22" t="s">
        <v>771</v>
      </c>
      <c r="F832" s="20" t="n">
        <v>175.5726</v>
      </c>
      <c r="G832" s="20" t="n">
        <v>178.3324</v>
      </c>
      <c r="H832" s="20" t="n">
        <v>179.3734</v>
      </c>
      <c r="I832" s="20" t="n">
        <v>170.7783</v>
      </c>
    </row>
    <row r="833" customFormat="false" ht="12.8" hidden="false" customHeight="false" outlineLevel="0" collapsed="false">
      <c r="A833" s="17" t="s">
        <v>776</v>
      </c>
      <c r="B833" s="20" t="n">
        <v>169.9153</v>
      </c>
      <c r="E833" s="22" t="s">
        <v>773</v>
      </c>
      <c r="F833" s="20" t="n">
        <v>178.2942</v>
      </c>
      <c r="G833" s="20" t="n">
        <v>173.5817</v>
      </c>
      <c r="H833" s="20" t="n">
        <v>179.8617</v>
      </c>
      <c r="I833" s="20" t="n">
        <v>170.4921</v>
      </c>
    </row>
    <row r="834" customFormat="false" ht="12.8" hidden="false" customHeight="false" outlineLevel="0" collapsed="false">
      <c r="A834" s="17" t="s">
        <v>777</v>
      </c>
      <c r="B834" s="20" t="n">
        <v>162.489</v>
      </c>
      <c r="E834" s="22" t="s">
        <v>774</v>
      </c>
      <c r="F834" s="20" t="n">
        <v>173.3975</v>
      </c>
      <c r="G834" s="20" t="n">
        <v>170.753</v>
      </c>
      <c r="H834" s="20" t="n">
        <v>176.4973</v>
      </c>
      <c r="I834" s="20" t="n">
        <v>168.796</v>
      </c>
    </row>
    <row r="835" customFormat="false" ht="12.8" hidden="false" customHeight="false" outlineLevel="0" collapsed="false">
      <c r="A835" s="17" t="s">
        <v>778</v>
      </c>
      <c r="B835" s="20" t="n">
        <v>154.9093</v>
      </c>
      <c r="E835" s="22" t="s">
        <v>775</v>
      </c>
      <c r="F835" s="20" t="n">
        <v>170.4522</v>
      </c>
      <c r="G835" s="20" t="n">
        <v>166.1194</v>
      </c>
      <c r="H835" s="20" t="n">
        <v>173.0036</v>
      </c>
      <c r="I835" s="20" t="n">
        <v>162.415</v>
      </c>
    </row>
    <row r="836" customFormat="false" ht="12.8" hidden="false" customHeight="false" outlineLevel="0" collapsed="false">
      <c r="A836" s="17" t="s">
        <v>780</v>
      </c>
      <c r="B836" s="20" t="n">
        <v>170.5212</v>
      </c>
      <c r="E836" s="22" t="s">
        <v>1098</v>
      </c>
      <c r="F836" s="20" t="n">
        <v>166.0775</v>
      </c>
      <c r="G836" s="20" t="n">
        <v>164.6685</v>
      </c>
      <c r="H836" s="20" t="n">
        <v>168.5334</v>
      </c>
      <c r="I836" s="20" t="n">
        <v>161.853</v>
      </c>
    </row>
    <row r="837" customFormat="false" ht="12.8" hidden="false" customHeight="false" outlineLevel="0" collapsed="false">
      <c r="A837" s="17" t="s">
        <v>782</v>
      </c>
      <c r="B837" s="20" t="n">
        <v>168.2549</v>
      </c>
      <c r="E837" s="22" t="s">
        <v>1100</v>
      </c>
      <c r="F837" s="20" t="n">
        <v>164.4976</v>
      </c>
      <c r="G837" s="20" t="n">
        <v>170.2707</v>
      </c>
      <c r="H837" s="20" t="n">
        <v>170.3654</v>
      </c>
      <c r="I837" s="20" t="n">
        <v>162.3668</v>
      </c>
    </row>
    <row r="838" customFormat="false" ht="12.8" hidden="false" customHeight="false" outlineLevel="0" collapsed="false">
      <c r="A838" s="17" t="s">
        <v>1107</v>
      </c>
      <c r="B838" s="20" t="n">
        <v>163.6531</v>
      </c>
      <c r="E838" s="22" t="s">
        <v>776</v>
      </c>
      <c r="F838" s="20" t="n">
        <v>169.9153</v>
      </c>
      <c r="G838" s="20" t="n">
        <v>162.2455</v>
      </c>
      <c r="H838" s="20" t="n">
        <v>171.211</v>
      </c>
      <c r="I838" s="20" t="n">
        <v>163.4273</v>
      </c>
    </row>
    <row r="839" customFormat="false" ht="12.8" hidden="false" customHeight="false" outlineLevel="0" collapsed="false">
      <c r="A839" s="17" t="s">
        <v>1109</v>
      </c>
      <c r="B839" s="20" t="n">
        <v>168.5192</v>
      </c>
      <c r="E839" s="22" t="s">
        <v>777</v>
      </c>
      <c r="F839" s="20" t="n">
        <v>162.489</v>
      </c>
      <c r="G839" s="20" t="n">
        <v>154.9195</v>
      </c>
      <c r="H839" s="20" t="n">
        <v>166.1655</v>
      </c>
      <c r="I839" s="20" t="n">
        <v>152.9905</v>
      </c>
    </row>
    <row r="840" customFormat="false" ht="12.8" hidden="false" customHeight="false" outlineLevel="0" collapsed="false">
      <c r="A840" s="17" t="s">
        <v>783</v>
      </c>
      <c r="B840" s="20" t="n">
        <v>163.9426</v>
      </c>
      <c r="E840" s="22" t="s">
        <v>778</v>
      </c>
      <c r="F840" s="20" t="n">
        <v>154.9093</v>
      </c>
      <c r="G840" s="20" t="n">
        <v>170.7074</v>
      </c>
      <c r="H840" s="20" t="n">
        <v>176.3011</v>
      </c>
      <c r="I840" s="20" t="n">
        <v>151.0954</v>
      </c>
    </row>
    <row r="841" customFormat="false" ht="12.8" hidden="false" customHeight="false" outlineLevel="0" collapsed="false">
      <c r="A841" s="17" t="s">
        <v>784</v>
      </c>
      <c r="B841" s="20" t="n">
        <v>169.6302</v>
      </c>
      <c r="E841" s="22" t="s">
        <v>780</v>
      </c>
      <c r="F841" s="20" t="n">
        <v>170.5212</v>
      </c>
      <c r="G841" s="20" t="n">
        <v>168.4669</v>
      </c>
      <c r="H841" s="20" t="n">
        <v>171.5658</v>
      </c>
      <c r="I841" s="20" t="n">
        <v>164.6222</v>
      </c>
    </row>
    <row r="842" customFormat="false" ht="12.8" hidden="false" customHeight="false" outlineLevel="0" collapsed="false">
      <c r="A842" s="17" t="s">
        <v>785</v>
      </c>
      <c r="B842" s="20" t="n">
        <v>177.4664</v>
      </c>
      <c r="E842" s="22" t="s">
        <v>782</v>
      </c>
      <c r="F842" s="20" t="n">
        <v>168.2549</v>
      </c>
      <c r="G842" s="20" t="n">
        <v>163.6782</v>
      </c>
      <c r="H842" s="20" t="n">
        <v>169.8648</v>
      </c>
      <c r="I842" s="20" t="n">
        <v>163.5907</v>
      </c>
    </row>
    <row r="843" customFormat="false" ht="12.8" hidden="false" customHeight="false" outlineLevel="0" collapsed="false">
      <c r="A843" s="17" t="s">
        <v>786</v>
      </c>
      <c r="B843" s="20" t="n">
        <v>162.1441</v>
      </c>
      <c r="E843" s="22" t="s">
        <v>1107</v>
      </c>
      <c r="F843" s="20" t="n">
        <v>163.6531</v>
      </c>
      <c r="G843" s="20" t="n">
        <v>168.5872</v>
      </c>
      <c r="H843" s="20" t="n">
        <v>171.2829</v>
      </c>
      <c r="I843" s="20" t="n">
        <v>159.578</v>
      </c>
    </row>
    <row r="844" customFormat="false" ht="12.8" hidden="false" customHeight="false" outlineLevel="0" collapsed="false">
      <c r="A844" s="17" t="s">
        <v>787</v>
      </c>
      <c r="B844" s="20" t="n">
        <v>159.949</v>
      </c>
      <c r="E844" s="22" t="s">
        <v>1109</v>
      </c>
      <c r="F844" s="20" t="n">
        <v>168.5192</v>
      </c>
      <c r="G844" s="20" t="n">
        <v>163.9751</v>
      </c>
      <c r="H844" s="20" t="n">
        <v>169.6094</v>
      </c>
      <c r="I844" s="20" t="n">
        <v>162.6657</v>
      </c>
    </row>
    <row r="845" customFormat="false" ht="12.8" hidden="false" customHeight="false" outlineLevel="0" collapsed="false">
      <c r="A845" s="17" t="s">
        <v>1116</v>
      </c>
      <c r="B845" s="20" t="n">
        <v>158.1183</v>
      </c>
      <c r="E845" s="22" t="s">
        <v>783</v>
      </c>
      <c r="F845" s="20" t="n">
        <v>163.9426</v>
      </c>
      <c r="G845" s="20" t="n">
        <v>169.416</v>
      </c>
      <c r="H845" s="20" t="n">
        <v>172.8071</v>
      </c>
      <c r="I845" s="20" t="n">
        <v>161.9277</v>
      </c>
    </row>
    <row r="846" customFormat="false" ht="12.8" hidden="false" customHeight="false" outlineLevel="0" collapsed="false">
      <c r="A846" s="17" t="s">
        <v>1118</v>
      </c>
      <c r="B846" s="20" t="n">
        <v>159.8862</v>
      </c>
      <c r="E846" s="22" t="s">
        <v>784</v>
      </c>
      <c r="F846" s="20" t="n">
        <v>169.6302</v>
      </c>
      <c r="G846" s="20" t="n">
        <v>177.7606</v>
      </c>
      <c r="H846" s="20" t="n">
        <v>184.0013</v>
      </c>
      <c r="I846" s="20" t="n">
        <v>169.1419</v>
      </c>
    </row>
    <row r="847" customFormat="false" ht="12.8" hidden="false" customHeight="false" outlineLevel="0" collapsed="false">
      <c r="A847" s="17" t="s">
        <v>789</v>
      </c>
      <c r="B847" s="20" t="n">
        <v>162.5722</v>
      </c>
      <c r="E847" s="22" t="s">
        <v>785</v>
      </c>
      <c r="F847" s="20" t="n">
        <v>177.4664</v>
      </c>
      <c r="G847" s="20" t="n">
        <v>162.0431</v>
      </c>
      <c r="H847" s="20" t="n">
        <v>179.1907</v>
      </c>
      <c r="I847" s="20" t="n">
        <v>159.552</v>
      </c>
    </row>
    <row r="848" customFormat="false" ht="12.8" hidden="false" customHeight="false" outlineLevel="0" collapsed="false">
      <c r="A848" s="17" t="s">
        <v>791</v>
      </c>
      <c r="B848" s="20" t="n">
        <v>155.2956</v>
      </c>
      <c r="E848" s="22" t="s">
        <v>786</v>
      </c>
      <c r="F848" s="20" t="n">
        <v>162.1441</v>
      </c>
      <c r="G848" s="20" t="n">
        <v>161.428</v>
      </c>
      <c r="H848" s="20" t="n">
        <v>164.2473</v>
      </c>
      <c r="I848" s="20" t="n">
        <v>158.1576</v>
      </c>
    </row>
    <row r="849" customFormat="false" ht="12.8" hidden="false" customHeight="false" outlineLevel="0" collapsed="false">
      <c r="A849" s="17" t="s">
        <v>792</v>
      </c>
      <c r="B849" s="20" t="n">
        <v>153.1007</v>
      </c>
      <c r="E849" s="22" t="s">
        <v>787</v>
      </c>
      <c r="F849" s="20" t="n">
        <v>159.949</v>
      </c>
      <c r="G849" s="20" t="n">
        <v>158.2858</v>
      </c>
      <c r="H849" s="20" t="n">
        <v>161.5869</v>
      </c>
      <c r="I849" s="20" t="n">
        <v>154.0316</v>
      </c>
    </row>
    <row r="850" customFormat="false" ht="12.8" hidden="false" customHeight="false" outlineLevel="0" collapsed="false">
      <c r="A850" s="17" t="s">
        <v>793</v>
      </c>
      <c r="B850" s="20" t="n">
        <v>149.3376</v>
      </c>
      <c r="E850" s="22" t="s">
        <v>1116</v>
      </c>
      <c r="F850" s="20" t="n">
        <v>158.1183</v>
      </c>
      <c r="G850" s="20" t="n">
        <v>159.836</v>
      </c>
      <c r="H850" s="20" t="n">
        <v>161.9637</v>
      </c>
      <c r="I850" s="20" t="n">
        <v>151.6629</v>
      </c>
    </row>
    <row r="851" customFormat="false" ht="12.8" hidden="false" customHeight="false" outlineLevel="0" collapsed="false">
      <c r="A851" s="17" t="s">
        <v>794</v>
      </c>
      <c r="B851" s="20" t="n">
        <v>155.0385</v>
      </c>
      <c r="E851" s="22" t="s">
        <v>1118</v>
      </c>
      <c r="F851" s="20" t="n">
        <v>159.8862</v>
      </c>
      <c r="G851" s="20" t="n">
        <v>163.1533</v>
      </c>
      <c r="H851" s="20" t="n">
        <v>165.5895</v>
      </c>
      <c r="I851" s="20" t="n">
        <v>159.1319</v>
      </c>
    </row>
    <row r="852" customFormat="false" ht="12.8" hidden="false" customHeight="false" outlineLevel="0" collapsed="false">
      <c r="A852" s="17" t="s">
        <v>1125</v>
      </c>
      <c r="B852" s="20" t="n">
        <v>151.3249</v>
      </c>
      <c r="E852" s="22" t="s">
        <v>789</v>
      </c>
      <c r="F852" s="20" t="n">
        <v>162.5722</v>
      </c>
      <c r="G852" s="20" t="n">
        <v>156.0449</v>
      </c>
      <c r="H852" s="20" t="n">
        <v>166.0593</v>
      </c>
      <c r="I852" s="20" t="n">
        <v>151.671</v>
      </c>
    </row>
    <row r="853" customFormat="false" ht="12.8" hidden="false" customHeight="false" outlineLevel="0" collapsed="false">
      <c r="A853" s="17" t="s">
        <v>1127</v>
      </c>
      <c r="B853" s="20" t="n">
        <v>155.2278</v>
      </c>
      <c r="E853" s="22" t="s">
        <v>791</v>
      </c>
      <c r="F853" s="20" t="n">
        <v>155.2956</v>
      </c>
      <c r="G853" s="20" t="n">
        <v>153.2934</v>
      </c>
      <c r="H853" s="20" t="n">
        <v>160.6352</v>
      </c>
      <c r="I853" s="20" t="n">
        <v>152.3579</v>
      </c>
    </row>
    <row r="854" customFormat="false" ht="12.8" hidden="false" customHeight="false" outlineLevel="0" collapsed="false">
      <c r="A854" s="17" t="s">
        <v>795</v>
      </c>
      <c r="B854" s="20" t="n">
        <v>151.8193</v>
      </c>
      <c r="E854" s="22" t="s">
        <v>792</v>
      </c>
      <c r="F854" s="20" t="n">
        <v>153.1007</v>
      </c>
      <c r="G854" s="20" t="n">
        <v>149.632</v>
      </c>
      <c r="H854" s="20" t="n">
        <v>154.5655</v>
      </c>
      <c r="I854" s="20" t="n">
        <v>144.8487</v>
      </c>
    </row>
    <row r="855" customFormat="false" ht="12.8" hidden="false" customHeight="false" outlineLevel="0" collapsed="false">
      <c r="A855" s="17" t="s">
        <v>796</v>
      </c>
      <c r="B855" s="20" t="n">
        <v>154.6793</v>
      </c>
      <c r="E855" s="22" t="s">
        <v>793</v>
      </c>
      <c r="F855" s="20" t="n">
        <v>149.3376</v>
      </c>
      <c r="G855" s="20" t="n">
        <v>155.0825</v>
      </c>
      <c r="H855" s="20" t="n">
        <v>155.3589</v>
      </c>
      <c r="I855" s="20" t="n">
        <v>145.285</v>
      </c>
    </row>
    <row r="856" customFormat="false" ht="12.8" hidden="false" customHeight="false" outlineLevel="0" collapsed="false">
      <c r="A856" s="17" t="s">
        <v>798</v>
      </c>
      <c r="B856" s="20" t="n">
        <v>154.8547</v>
      </c>
      <c r="E856" s="22" t="s">
        <v>794</v>
      </c>
      <c r="F856" s="20" t="n">
        <v>155.0385</v>
      </c>
      <c r="G856" s="20" t="n">
        <v>151.0763</v>
      </c>
      <c r="H856" s="20" t="n">
        <v>160.2014</v>
      </c>
      <c r="I856" s="20" t="n">
        <v>150.3751</v>
      </c>
    </row>
    <row r="857" customFormat="false" ht="12.8" hidden="false" customHeight="false" outlineLevel="0" collapsed="false">
      <c r="A857" s="17" t="s">
        <v>800</v>
      </c>
      <c r="B857" s="20" t="n">
        <v>149.5431</v>
      </c>
      <c r="E857" s="22" t="s">
        <v>1125</v>
      </c>
      <c r="F857" s="20" t="n">
        <v>151.3249</v>
      </c>
      <c r="G857" s="20" t="n">
        <v>155.4388</v>
      </c>
      <c r="H857" s="20" t="n">
        <v>158.7674</v>
      </c>
      <c r="I857" s="20" t="n">
        <v>150.9106</v>
      </c>
    </row>
    <row r="858" customFormat="false" ht="12.8" hidden="false" customHeight="false" outlineLevel="0" collapsed="false">
      <c r="A858" s="17" t="s">
        <v>801</v>
      </c>
      <c r="B858" s="20" t="n">
        <v>144.1083</v>
      </c>
      <c r="E858" s="22" t="s">
        <v>1127</v>
      </c>
      <c r="F858" s="20" t="n">
        <v>155.2278</v>
      </c>
      <c r="G858" s="20" t="n">
        <v>152.0636</v>
      </c>
      <c r="H858" s="20" t="n">
        <v>157.8593</v>
      </c>
      <c r="I858" s="20" t="n">
        <v>151.2393</v>
      </c>
    </row>
    <row r="859" customFormat="false" ht="12.8" hidden="false" customHeight="false" outlineLevel="0" collapsed="false">
      <c r="A859" s="17" t="s">
        <v>1134</v>
      </c>
      <c r="B859" s="20" t="n">
        <v>146.9533</v>
      </c>
      <c r="E859" s="22" t="s">
        <v>795</v>
      </c>
      <c r="F859" s="20" t="n">
        <v>151.8193</v>
      </c>
      <c r="G859" s="20" t="n">
        <v>154.7053</v>
      </c>
      <c r="H859" s="20" t="n">
        <v>158.0269</v>
      </c>
      <c r="I859" s="20" t="n">
        <v>151.2015</v>
      </c>
    </row>
    <row r="860" customFormat="false" ht="12.8" hidden="false" customHeight="false" outlineLevel="0" collapsed="false">
      <c r="A860" s="17" t="s">
        <v>1136</v>
      </c>
      <c r="B860" s="20" t="n">
        <v>145.9439</v>
      </c>
      <c r="E860" s="22" t="s">
        <v>796</v>
      </c>
      <c r="F860" s="20" t="n">
        <v>154.6793</v>
      </c>
      <c r="G860" s="20" t="n">
        <v>154.5752</v>
      </c>
      <c r="H860" s="20" t="n">
        <v>161.5737</v>
      </c>
      <c r="I860" s="20" t="n">
        <v>150.3416</v>
      </c>
    </row>
    <row r="861" customFormat="false" ht="12.8" hidden="false" customHeight="false" outlineLevel="0" collapsed="false">
      <c r="A861" s="17" t="s">
        <v>802</v>
      </c>
      <c r="B861" s="20" t="n">
        <v>143.2165</v>
      </c>
      <c r="E861" s="22" t="s">
        <v>798</v>
      </c>
      <c r="F861" s="20" t="n">
        <v>154.8547</v>
      </c>
      <c r="G861" s="20" t="n">
        <v>149.5296</v>
      </c>
      <c r="H861" s="20" t="n">
        <v>157.9633</v>
      </c>
      <c r="I861" s="20" t="n">
        <v>142.321</v>
      </c>
    </row>
    <row r="862" customFormat="false" ht="12.8" hidden="false" customHeight="false" outlineLevel="0" collapsed="false">
      <c r="A862" s="17" t="s">
        <v>803</v>
      </c>
      <c r="B862" s="20" t="n">
        <v>132.087</v>
      </c>
      <c r="E862" s="22" t="s">
        <v>800</v>
      </c>
      <c r="F862" s="20" t="n">
        <v>149.5431</v>
      </c>
      <c r="G862" s="20" t="n">
        <v>144.297</v>
      </c>
      <c r="H862" s="20" t="n">
        <v>150.7222</v>
      </c>
      <c r="I862" s="20" t="n">
        <v>143.8502</v>
      </c>
    </row>
    <row r="863" customFormat="false" ht="12.8" hidden="false" customHeight="false" outlineLevel="0" collapsed="false">
      <c r="A863" s="17" t="s">
        <v>804</v>
      </c>
      <c r="B863" s="20" t="n">
        <v>124.7129</v>
      </c>
      <c r="E863" s="22" t="s">
        <v>801</v>
      </c>
      <c r="F863" s="20" t="n">
        <v>144.1083</v>
      </c>
      <c r="G863" s="20" t="n">
        <v>146.893</v>
      </c>
      <c r="H863" s="20" t="n">
        <v>147.0295</v>
      </c>
      <c r="I863" s="20" t="n">
        <v>139.4217</v>
      </c>
    </row>
    <row r="864" customFormat="false" ht="12.8" hidden="false" customHeight="false" outlineLevel="0" collapsed="false">
      <c r="A864" s="17" t="s">
        <v>805</v>
      </c>
      <c r="B864" s="20" t="n">
        <v>120.4171</v>
      </c>
      <c r="E864" s="22" t="s">
        <v>1134</v>
      </c>
      <c r="F864" s="20" t="n">
        <v>146.9533</v>
      </c>
      <c r="G864" s="20" t="n">
        <v>145.7579</v>
      </c>
      <c r="H864" s="20" t="n">
        <v>150.562</v>
      </c>
      <c r="I864" s="20" t="n">
        <v>143.0828</v>
      </c>
    </row>
    <row r="865" customFormat="false" ht="12.8" hidden="false" customHeight="false" outlineLevel="0" collapsed="false">
      <c r="A865" s="17" t="s">
        <v>807</v>
      </c>
      <c r="B865" s="20" t="n">
        <v>124.2351</v>
      </c>
      <c r="E865" s="22" t="s">
        <v>1136</v>
      </c>
      <c r="F865" s="20" t="n">
        <v>145.9439</v>
      </c>
      <c r="G865" s="20" t="n">
        <v>143.3374</v>
      </c>
      <c r="H865" s="20" t="n">
        <v>148.8779</v>
      </c>
      <c r="I865" s="20" t="n">
        <v>142.2246</v>
      </c>
    </row>
    <row r="866" customFormat="false" ht="12.8" hidden="false" customHeight="false" outlineLevel="0" collapsed="false">
      <c r="A866" s="17" t="s">
        <v>1143</v>
      </c>
      <c r="B866" s="20" t="n">
        <v>128.3518</v>
      </c>
      <c r="E866" s="22" t="s">
        <v>802</v>
      </c>
      <c r="F866" s="20" t="n">
        <v>143.2165</v>
      </c>
      <c r="G866" s="20" t="n">
        <v>132.2968</v>
      </c>
      <c r="H866" s="20" t="n">
        <v>144.8329</v>
      </c>
      <c r="I866" s="20" t="n">
        <v>130.6502</v>
      </c>
    </row>
    <row r="867" customFormat="false" ht="12.8" hidden="false" customHeight="false" outlineLevel="0" collapsed="false">
      <c r="A867" s="17" t="s">
        <v>1145</v>
      </c>
      <c r="B867" s="20" t="n">
        <v>129.135</v>
      </c>
      <c r="E867" s="22" t="s">
        <v>803</v>
      </c>
      <c r="F867" s="20" t="n">
        <v>132.087</v>
      </c>
      <c r="G867" s="20" t="n">
        <v>124.6785</v>
      </c>
      <c r="H867" s="20" t="n">
        <v>133.0844</v>
      </c>
      <c r="I867" s="20" t="n">
        <v>124.3589</v>
      </c>
    </row>
    <row r="868" customFormat="false" ht="12.8" hidden="false" customHeight="false" outlineLevel="0" collapsed="false">
      <c r="A868" s="17" t="s">
        <v>809</v>
      </c>
      <c r="B868" s="20" t="n">
        <v>129.713</v>
      </c>
      <c r="E868" s="22" t="s">
        <v>804</v>
      </c>
      <c r="F868" s="20" t="n">
        <v>124.7129</v>
      </c>
      <c r="G868" s="20" t="n">
        <v>120.3596</v>
      </c>
      <c r="H868" s="20" t="n">
        <v>129.0584</v>
      </c>
      <c r="I868" s="20" t="n">
        <v>120.8412</v>
      </c>
    </row>
    <row r="869" customFormat="false" ht="12.8" hidden="false" customHeight="false" outlineLevel="0" collapsed="false">
      <c r="A869" s="17" t="s">
        <v>810</v>
      </c>
      <c r="B869" s="20" t="n">
        <v>139.4007</v>
      </c>
      <c r="E869" s="22" t="s">
        <v>805</v>
      </c>
      <c r="F869" s="20" t="n">
        <v>120.4171</v>
      </c>
      <c r="G869" s="20" t="n">
        <v>124.2093</v>
      </c>
      <c r="H869" s="20" t="n">
        <v>127.0563</v>
      </c>
      <c r="I869" s="20" t="n">
        <v>120.2879</v>
      </c>
    </row>
    <row r="870" customFormat="false" ht="12.8" hidden="false" customHeight="false" outlineLevel="0" collapsed="false">
      <c r="A870" s="17" t="s">
        <v>811</v>
      </c>
      <c r="B870" s="20" t="n">
        <v>137.8483</v>
      </c>
      <c r="E870" s="22" t="s">
        <v>807</v>
      </c>
      <c r="F870" s="20" t="n">
        <v>124.2351</v>
      </c>
      <c r="G870" s="20" t="n">
        <v>128.3496</v>
      </c>
      <c r="H870" s="20" t="n">
        <v>132.2861</v>
      </c>
      <c r="I870" s="20" t="n">
        <v>124.1675</v>
      </c>
    </row>
    <row r="871" customFormat="false" ht="12.8" hidden="false" customHeight="false" outlineLevel="0" collapsed="false">
      <c r="A871" s="17" t="s">
        <v>812</v>
      </c>
      <c r="B871" s="20" t="n">
        <v>126.2776</v>
      </c>
      <c r="E871" s="22" t="s">
        <v>1143</v>
      </c>
      <c r="F871" s="20" t="n">
        <v>128.3518</v>
      </c>
      <c r="G871" s="20" t="n">
        <v>128.8765</v>
      </c>
      <c r="H871" s="20" t="n">
        <v>130.7781</v>
      </c>
      <c r="I871" s="20" t="n">
        <v>121.803</v>
      </c>
    </row>
    <row r="872" customFormat="false" ht="12.8" hidden="false" customHeight="false" outlineLevel="0" collapsed="false">
      <c r="A872" s="17" t="s">
        <v>813</v>
      </c>
      <c r="B872" s="20" t="n">
        <v>133.8601</v>
      </c>
      <c r="E872" s="22" t="s">
        <v>1145</v>
      </c>
      <c r="F872" s="20" t="n">
        <v>129.135</v>
      </c>
      <c r="G872" s="20" t="n">
        <v>129.9328</v>
      </c>
      <c r="H872" s="20" t="n">
        <v>132.5859</v>
      </c>
      <c r="I872" s="20" t="n">
        <v>127.6992</v>
      </c>
    </row>
    <row r="873" customFormat="false" ht="12.8" hidden="false" customHeight="false" outlineLevel="0" collapsed="false">
      <c r="A873" s="17" t="s">
        <v>1152</v>
      </c>
      <c r="B873" s="20" t="n">
        <v>149.6851</v>
      </c>
      <c r="E873" s="22" t="s">
        <v>809</v>
      </c>
      <c r="F873" s="20" t="n">
        <v>129.713</v>
      </c>
      <c r="G873" s="20" t="n">
        <v>139.583</v>
      </c>
      <c r="H873" s="20" t="n">
        <v>141.4489</v>
      </c>
      <c r="I873" s="20" t="n">
        <v>121.543</v>
      </c>
    </row>
    <row r="874" customFormat="false" ht="12.8" hidden="false" customHeight="false" outlineLevel="0" collapsed="false">
      <c r="A874" s="17" t="s">
        <v>1154</v>
      </c>
      <c r="B874" s="20" t="n">
        <v>154.526</v>
      </c>
      <c r="E874" s="22" t="s">
        <v>810</v>
      </c>
      <c r="F874" s="20" t="n">
        <v>139.4007</v>
      </c>
      <c r="G874" s="20" t="n">
        <v>137.9055</v>
      </c>
      <c r="H874" s="20" t="n">
        <v>139.9311</v>
      </c>
      <c r="I874" s="20" t="n">
        <v>134.1711</v>
      </c>
    </row>
    <row r="875" customFormat="false" ht="12.8" hidden="false" customHeight="false" outlineLevel="0" collapsed="false">
      <c r="A875" s="17" t="s">
        <v>814</v>
      </c>
      <c r="B875" s="20" t="n">
        <v>153.0938</v>
      </c>
      <c r="E875" s="22" t="s">
        <v>811</v>
      </c>
      <c r="F875" s="20" t="n">
        <v>137.8483</v>
      </c>
      <c r="G875" s="20" t="n">
        <v>126.5762</v>
      </c>
      <c r="H875" s="20" t="n">
        <v>138.1317</v>
      </c>
      <c r="I875" s="20" t="n">
        <v>125.0596</v>
      </c>
    </row>
    <row r="876" customFormat="false" ht="12.8" hidden="false" customHeight="false" outlineLevel="0" collapsed="false">
      <c r="A876" s="17" t="s">
        <v>816</v>
      </c>
      <c r="B876" s="20" t="n">
        <v>157.7339</v>
      </c>
      <c r="E876" s="22" t="s">
        <v>812</v>
      </c>
      <c r="F876" s="20" t="n">
        <v>126.2776</v>
      </c>
      <c r="G876" s="20" t="n">
        <v>133.8327</v>
      </c>
      <c r="H876" s="20" t="n">
        <v>138.0891</v>
      </c>
      <c r="I876" s="20" t="n">
        <v>124.3205</v>
      </c>
    </row>
    <row r="877" customFormat="false" ht="12.8" hidden="false" customHeight="false" outlineLevel="0" collapsed="false">
      <c r="A877" s="17" t="s">
        <v>818</v>
      </c>
      <c r="B877" s="20" t="n">
        <v>159.8754</v>
      </c>
      <c r="E877" s="22" t="s">
        <v>813</v>
      </c>
      <c r="F877" s="20" t="n">
        <v>133.8601</v>
      </c>
      <c r="G877" s="20" t="n">
        <v>149.8385</v>
      </c>
      <c r="H877" s="20" t="n">
        <v>149.8459</v>
      </c>
      <c r="I877" s="20" t="n">
        <v>131.4833</v>
      </c>
    </row>
    <row r="878" customFormat="false" ht="12.8" hidden="false" customHeight="false" outlineLevel="0" collapsed="false">
      <c r="A878" s="17" t="s">
        <v>819</v>
      </c>
      <c r="B878" s="20" t="n">
        <v>154.9766</v>
      </c>
      <c r="E878" s="22" t="s">
        <v>1152</v>
      </c>
      <c r="F878" s="20" t="n">
        <v>149.6851</v>
      </c>
      <c r="G878" s="20" t="n">
        <v>154.7522</v>
      </c>
      <c r="H878" s="20" t="n">
        <v>154.7928</v>
      </c>
      <c r="I878" s="20" t="n">
        <v>147.4854</v>
      </c>
    </row>
    <row r="879" customFormat="false" ht="12.8" hidden="false" customHeight="false" outlineLevel="0" collapsed="false">
      <c r="A879" s="17" t="s">
        <v>820</v>
      </c>
      <c r="B879" s="20" t="n">
        <v>152.1029</v>
      </c>
      <c r="E879" s="22" t="s">
        <v>1154</v>
      </c>
      <c r="F879" s="20" t="n">
        <v>154.526</v>
      </c>
      <c r="G879" s="20" t="n">
        <v>153.4596</v>
      </c>
      <c r="H879" s="20" t="n">
        <v>157.6776</v>
      </c>
      <c r="I879" s="20" t="n">
        <v>151.9668</v>
      </c>
    </row>
    <row r="880" customFormat="false" ht="12.8" hidden="false" customHeight="false" outlineLevel="0" collapsed="false">
      <c r="A880" s="17" t="s">
        <v>1161</v>
      </c>
      <c r="B880" s="20" t="n">
        <v>155.1607</v>
      </c>
      <c r="E880" s="22" t="s">
        <v>814</v>
      </c>
      <c r="F880" s="20" t="n">
        <v>153.0938</v>
      </c>
      <c r="G880" s="20" t="n">
        <v>157.7478</v>
      </c>
      <c r="H880" s="20" t="n">
        <v>162.0119</v>
      </c>
      <c r="I880" s="20" t="n">
        <v>152.0602</v>
      </c>
    </row>
    <row r="881" customFormat="false" ht="12.8" hidden="false" customHeight="false" outlineLevel="0" collapsed="false">
      <c r="A881" s="17" t="s">
        <v>1163</v>
      </c>
      <c r="B881" s="20" t="n">
        <v>150.7752</v>
      </c>
      <c r="E881" s="22" t="s">
        <v>816</v>
      </c>
      <c r="F881" s="20" t="n">
        <v>157.7339</v>
      </c>
      <c r="G881" s="20" t="n">
        <v>159.9026</v>
      </c>
      <c r="H881" s="20" t="n">
        <v>165.2227</v>
      </c>
      <c r="I881" s="20" t="n">
        <v>154.7012</v>
      </c>
    </row>
    <row r="882" customFormat="false" ht="12.8" hidden="false" customHeight="false" outlineLevel="0" collapsed="false">
      <c r="A882" s="17" t="s">
        <v>821</v>
      </c>
      <c r="B882" s="20" t="n">
        <v>147.3594</v>
      </c>
      <c r="E882" s="22" t="s">
        <v>818</v>
      </c>
      <c r="F882" s="20" t="n">
        <v>159.8754</v>
      </c>
      <c r="G882" s="20" t="n">
        <v>155.0446</v>
      </c>
      <c r="H882" s="20" t="n">
        <v>161.9059</v>
      </c>
      <c r="I882" s="20" t="n">
        <v>152.2078</v>
      </c>
    </row>
    <row r="883" customFormat="false" ht="12.8" hidden="false" customHeight="false" outlineLevel="0" collapsed="false">
      <c r="A883" s="17" t="s">
        <v>822</v>
      </c>
      <c r="B883" s="20" t="n">
        <v>152.4082</v>
      </c>
      <c r="E883" s="22" t="s">
        <v>819</v>
      </c>
      <c r="F883" s="20" t="n">
        <v>154.9766</v>
      </c>
      <c r="G883" s="20" t="n">
        <v>151.8238</v>
      </c>
      <c r="H883" s="20" t="n">
        <v>159.1853</v>
      </c>
      <c r="I883" s="20" t="n">
        <v>149.6585</v>
      </c>
    </row>
    <row r="884" customFormat="false" ht="12.8" hidden="false" customHeight="false" outlineLevel="0" collapsed="false">
      <c r="A884" s="17" t="s">
        <v>823</v>
      </c>
      <c r="B884" s="20" t="n">
        <v>151.9142</v>
      </c>
      <c r="E884" s="22" t="s">
        <v>820</v>
      </c>
      <c r="F884" s="20" t="n">
        <v>152.1029</v>
      </c>
      <c r="G884" s="20" t="n">
        <v>155.0815</v>
      </c>
      <c r="H884" s="20" t="n">
        <v>195.5948</v>
      </c>
      <c r="I884" s="20" t="n">
        <v>145.0505</v>
      </c>
    </row>
    <row r="885" customFormat="false" ht="12.8" hidden="false" customHeight="false" outlineLevel="0" collapsed="false">
      <c r="A885" s="17" t="s">
        <v>825</v>
      </c>
      <c r="B885" s="20" t="n">
        <v>149.8612</v>
      </c>
      <c r="E885" s="22" t="s">
        <v>1161</v>
      </c>
      <c r="F885" s="20" t="n">
        <v>155.1607</v>
      </c>
      <c r="G885" s="20" t="n">
        <v>151.0728</v>
      </c>
      <c r="H885" s="20" t="n">
        <v>157.3875</v>
      </c>
      <c r="I885" s="20" t="n">
        <v>148.6968</v>
      </c>
    </row>
    <row r="886" customFormat="false" ht="12.8" hidden="false" customHeight="false" outlineLevel="0" collapsed="false">
      <c r="A886" s="17" t="s">
        <v>827</v>
      </c>
      <c r="B886" s="20" t="n">
        <v>185.0654</v>
      </c>
      <c r="E886" s="22" t="s">
        <v>1163</v>
      </c>
      <c r="F886" s="20" t="n">
        <v>150.7752</v>
      </c>
      <c r="G886" s="20" t="n">
        <v>147.382</v>
      </c>
      <c r="H886" s="20" t="n">
        <v>157.2564</v>
      </c>
      <c r="I886" s="20" t="n">
        <v>147.0586</v>
      </c>
    </row>
    <row r="887" customFormat="false" ht="12.8" hidden="false" customHeight="false" outlineLevel="0" collapsed="false">
      <c r="A887" s="17" t="s">
        <v>1170</v>
      </c>
      <c r="B887" s="20" t="n">
        <v>194.8299</v>
      </c>
      <c r="E887" s="22" t="s">
        <v>821</v>
      </c>
      <c r="F887" s="20" t="n">
        <v>147.3594</v>
      </c>
      <c r="G887" s="20" t="n">
        <v>152.5857</v>
      </c>
      <c r="H887" s="20" t="n">
        <v>158.3245</v>
      </c>
      <c r="I887" s="20" t="n">
        <v>145.2749</v>
      </c>
    </row>
    <row r="888" customFormat="false" ht="12.8" hidden="false" customHeight="false" outlineLevel="0" collapsed="false">
      <c r="A888" s="17" t="s">
        <v>1172</v>
      </c>
      <c r="B888" s="20" t="n">
        <v>178.87</v>
      </c>
      <c r="E888" s="22" t="s">
        <v>822</v>
      </c>
      <c r="F888" s="20" t="n">
        <v>152.4082</v>
      </c>
      <c r="G888" s="20" t="n">
        <v>152.2299</v>
      </c>
      <c r="H888" s="20" t="n">
        <v>159.4211</v>
      </c>
      <c r="I888" s="20" t="n">
        <v>150.1484</v>
      </c>
    </row>
    <row r="889" customFormat="false" ht="12.8" hidden="false" customHeight="false" outlineLevel="0" collapsed="false">
      <c r="A889" s="17" t="s">
        <v>828</v>
      </c>
      <c r="B889" s="20" t="n">
        <v>178.8775</v>
      </c>
      <c r="E889" s="22" t="s">
        <v>823</v>
      </c>
      <c r="F889" s="20" t="n">
        <v>151.9142</v>
      </c>
      <c r="G889" s="20" t="n">
        <v>150.683</v>
      </c>
      <c r="H889" s="20" t="n">
        <v>159.3014</v>
      </c>
      <c r="I889" s="20" t="n">
        <v>144.2206</v>
      </c>
    </row>
    <row r="890" customFormat="false" ht="12.8" hidden="false" customHeight="false" outlineLevel="0" collapsed="false">
      <c r="A890" s="17" t="s">
        <v>829</v>
      </c>
      <c r="B890" s="20" t="n">
        <v>154.7832</v>
      </c>
      <c r="E890" s="22" t="s">
        <v>825</v>
      </c>
      <c r="F890" s="20" t="n">
        <v>149.8612</v>
      </c>
      <c r="G890" s="20" t="n">
        <v>184.9401</v>
      </c>
      <c r="H890" s="20" t="n">
        <v>187.0848</v>
      </c>
      <c r="I890" s="20" t="n">
        <v>142.2211</v>
      </c>
    </row>
    <row r="891" customFormat="false" ht="12.8" hidden="false" customHeight="false" outlineLevel="0" collapsed="false">
      <c r="A891" s="17" t="s">
        <v>830</v>
      </c>
      <c r="B891" s="20" t="n">
        <v>152.8524</v>
      </c>
      <c r="E891" s="22" t="s">
        <v>827</v>
      </c>
      <c r="F891" s="20" t="n">
        <v>185.0654</v>
      </c>
      <c r="G891" s="20" t="n">
        <v>194.9877</v>
      </c>
      <c r="H891" s="20" t="n">
        <v>195.2851</v>
      </c>
      <c r="I891" s="20" t="n">
        <v>183.3068</v>
      </c>
    </row>
    <row r="892" customFormat="false" ht="12.8" hidden="false" customHeight="false" outlineLevel="0" collapsed="false">
      <c r="A892" s="17" t="s">
        <v>831</v>
      </c>
      <c r="B892" s="20" t="n">
        <v>145.5354</v>
      </c>
      <c r="E892" s="22" t="s">
        <v>1170</v>
      </c>
      <c r="F892" s="20" t="n">
        <v>194.8299</v>
      </c>
      <c r="G892" s="20" t="n">
        <v>178.565</v>
      </c>
      <c r="H892" s="20" t="n">
        <v>194.8299</v>
      </c>
      <c r="I892" s="20" t="n">
        <v>177.5152</v>
      </c>
    </row>
    <row r="893" customFormat="false" ht="12.8" hidden="false" customHeight="false" outlineLevel="0" collapsed="false">
      <c r="A893" s="17" t="s">
        <v>832</v>
      </c>
      <c r="B893" s="20" t="n">
        <v>141.5968</v>
      </c>
      <c r="E893" s="22" t="s">
        <v>1172</v>
      </c>
      <c r="F893" s="20" t="n">
        <v>178.87</v>
      </c>
      <c r="G893" s="20" t="n">
        <v>179.149</v>
      </c>
      <c r="H893" s="20" t="n">
        <v>189.0768</v>
      </c>
      <c r="I893" s="20" t="n">
        <v>175.9366</v>
      </c>
    </row>
    <row r="894" customFormat="false" ht="12.8" hidden="false" customHeight="false" outlineLevel="0" collapsed="false">
      <c r="A894" s="17" t="s">
        <v>1179</v>
      </c>
      <c r="B894" s="20" t="n">
        <v>148.0755</v>
      </c>
      <c r="E894" s="22" t="s">
        <v>828</v>
      </c>
      <c r="F894" s="20" t="n">
        <v>178.8775</v>
      </c>
      <c r="G894" s="20" t="n">
        <v>154.5298</v>
      </c>
      <c r="H894" s="20" t="n">
        <v>182.9137</v>
      </c>
      <c r="I894" s="20" t="n">
        <v>151.711</v>
      </c>
    </row>
    <row r="895" customFormat="false" ht="12.8" hidden="false" customHeight="false" outlineLevel="0" collapsed="false">
      <c r="A895" s="17" t="s">
        <v>1181</v>
      </c>
      <c r="B895" s="20" t="n">
        <v>148.7279</v>
      </c>
      <c r="E895" s="22" t="s">
        <v>829</v>
      </c>
      <c r="F895" s="20" t="n">
        <v>154.7832</v>
      </c>
      <c r="G895" s="20" t="n">
        <v>152.8438</v>
      </c>
      <c r="H895" s="20" t="n">
        <v>158.1691</v>
      </c>
      <c r="I895" s="20" t="n">
        <v>151.2784</v>
      </c>
    </row>
    <row r="896" customFormat="false" ht="12.8" hidden="false" customHeight="false" outlineLevel="0" collapsed="false">
      <c r="A896" s="17" t="s">
        <v>834</v>
      </c>
      <c r="B896" s="20" t="n">
        <v>148.9921</v>
      </c>
      <c r="E896" s="22" t="s">
        <v>830</v>
      </c>
      <c r="F896" s="20" t="n">
        <v>152.8524</v>
      </c>
      <c r="G896" s="20" t="n">
        <v>145.0648</v>
      </c>
      <c r="H896" s="20" t="n">
        <v>154.1346</v>
      </c>
      <c r="I896" s="20" t="n">
        <v>142.7771</v>
      </c>
    </row>
    <row r="897" customFormat="false" ht="12.8" hidden="false" customHeight="false" outlineLevel="0" collapsed="false">
      <c r="A897" s="17" t="s">
        <v>836</v>
      </c>
      <c r="B897" s="20" t="n">
        <v>143.171</v>
      </c>
      <c r="E897" s="22" t="s">
        <v>831</v>
      </c>
      <c r="F897" s="20" t="n">
        <v>145.5354</v>
      </c>
      <c r="G897" s="20" t="n">
        <v>141.7399</v>
      </c>
      <c r="H897" s="20" t="n">
        <v>148.2729</v>
      </c>
      <c r="I897" s="20" t="n">
        <v>140.5544</v>
      </c>
    </row>
    <row r="898" customFormat="false" ht="12.8" hidden="false" customHeight="false" outlineLevel="0" collapsed="false">
      <c r="A898" s="17" t="s">
        <v>837</v>
      </c>
      <c r="B898" s="20" t="n">
        <v>150.885</v>
      </c>
      <c r="E898" s="22" t="s">
        <v>832</v>
      </c>
      <c r="F898" s="20" t="n">
        <v>141.5968</v>
      </c>
      <c r="G898" s="20" t="n">
        <v>147.904</v>
      </c>
      <c r="H898" s="20" t="n">
        <v>149.3397</v>
      </c>
      <c r="I898" s="20" t="n">
        <v>141.3928</v>
      </c>
    </row>
    <row r="899" customFormat="false" ht="12.8" hidden="false" customHeight="false" outlineLevel="0" collapsed="false">
      <c r="A899" s="17" t="s">
        <v>838</v>
      </c>
      <c r="B899" s="20" t="n">
        <v>147.7218</v>
      </c>
      <c r="E899" s="22" t="s">
        <v>1179</v>
      </c>
      <c r="F899" s="20" t="n">
        <v>148.0755</v>
      </c>
      <c r="G899" s="20" t="n">
        <v>148.8803</v>
      </c>
      <c r="H899" s="20" t="n">
        <v>154.5911</v>
      </c>
      <c r="I899" s="20" t="n">
        <v>146.982</v>
      </c>
    </row>
    <row r="900" customFormat="false" ht="12.8" hidden="false" customHeight="false" outlineLevel="0" collapsed="false">
      <c r="A900" s="17" t="s">
        <v>839</v>
      </c>
      <c r="B900" s="20" t="n">
        <v>159.1455</v>
      </c>
      <c r="E900" s="22" t="s">
        <v>1181</v>
      </c>
      <c r="F900" s="20" t="n">
        <v>148.7279</v>
      </c>
      <c r="G900" s="20" t="n">
        <v>149.3519</v>
      </c>
      <c r="H900" s="20" t="n">
        <v>150.0027</v>
      </c>
      <c r="I900" s="20" t="n">
        <v>145.4842</v>
      </c>
    </row>
    <row r="901" customFormat="false" ht="12.8" hidden="false" customHeight="false" outlineLevel="0" collapsed="false">
      <c r="A901" s="17" t="s">
        <v>1188</v>
      </c>
      <c r="B901" s="20" t="n">
        <v>159.2786</v>
      </c>
      <c r="E901" s="22" t="s">
        <v>834</v>
      </c>
      <c r="F901" s="20" t="n">
        <v>148.9921</v>
      </c>
      <c r="G901" s="20" t="n">
        <v>142.9528</v>
      </c>
      <c r="H901" s="20" t="n">
        <v>149.0988</v>
      </c>
      <c r="I901" s="20" t="n">
        <v>140.1221</v>
      </c>
    </row>
    <row r="902" customFormat="false" ht="12.8" hidden="false" customHeight="false" outlineLevel="0" collapsed="false">
      <c r="A902" s="17" t="s">
        <v>1190</v>
      </c>
      <c r="B902" s="20" t="n">
        <v>153.8293</v>
      </c>
      <c r="E902" s="22" t="s">
        <v>836</v>
      </c>
      <c r="F902" s="20" t="n">
        <v>143.171</v>
      </c>
      <c r="G902" s="20" t="n">
        <v>151.003</v>
      </c>
      <c r="H902" s="20" t="n">
        <v>153.16</v>
      </c>
      <c r="I902" s="20" t="n">
        <v>141.264</v>
      </c>
    </row>
    <row r="903" customFormat="false" ht="12.8" hidden="false" customHeight="false" outlineLevel="0" collapsed="false">
      <c r="A903" s="17" t="s">
        <v>840</v>
      </c>
      <c r="B903" s="20" t="n">
        <v>156.7699</v>
      </c>
      <c r="E903" s="22" t="s">
        <v>837</v>
      </c>
      <c r="F903" s="20" t="n">
        <v>150.885</v>
      </c>
      <c r="G903" s="20" t="n">
        <v>147.7619</v>
      </c>
      <c r="H903" s="20" t="n">
        <v>151.9111</v>
      </c>
      <c r="I903" s="20" t="n">
        <v>144.649</v>
      </c>
    </row>
    <row r="904" customFormat="false" ht="12.8" hidden="false" customHeight="false" outlineLevel="0" collapsed="false">
      <c r="A904" s="17" t="s">
        <v>841</v>
      </c>
      <c r="B904" s="20" t="n">
        <v>149.9226</v>
      </c>
      <c r="E904" s="22" t="s">
        <v>838</v>
      </c>
      <c r="F904" s="20" t="n">
        <v>147.7218</v>
      </c>
      <c r="G904" s="20" t="n">
        <v>159.274</v>
      </c>
      <c r="H904" s="20" t="n">
        <v>160.2611</v>
      </c>
      <c r="I904" s="20" t="n">
        <v>147.3646</v>
      </c>
    </row>
    <row r="905" customFormat="false" ht="12.8" hidden="false" customHeight="false" outlineLevel="0" collapsed="false">
      <c r="A905" s="17" t="s">
        <v>843</v>
      </c>
      <c r="B905" s="20" t="n">
        <v>143.4298</v>
      </c>
      <c r="E905" s="22" t="s">
        <v>839</v>
      </c>
      <c r="F905" s="20" t="n">
        <v>159.1455</v>
      </c>
      <c r="G905" s="20" t="n">
        <v>159.1621</v>
      </c>
      <c r="H905" s="20" t="n">
        <v>162.8023</v>
      </c>
      <c r="I905" s="20" t="n">
        <v>156.7173</v>
      </c>
    </row>
    <row r="906" customFormat="false" ht="12.8" hidden="false" customHeight="false" outlineLevel="0" collapsed="false">
      <c r="A906" s="17" t="s">
        <v>845</v>
      </c>
      <c r="B906" s="20" t="n">
        <v>144.0166</v>
      </c>
      <c r="E906" s="22" t="s">
        <v>1188</v>
      </c>
      <c r="F906" s="20" t="n">
        <v>159.2786</v>
      </c>
      <c r="G906" s="20" t="n">
        <v>153.6886</v>
      </c>
      <c r="H906" s="20" t="n">
        <v>161.9376</v>
      </c>
      <c r="I906" s="20" t="n">
        <v>153.087</v>
      </c>
    </row>
    <row r="907" customFormat="false" ht="12.8" hidden="false" customHeight="false" outlineLevel="0" collapsed="false">
      <c r="A907" s="17" t="s">
        <v>846</v>
      </c>
      <c r="B907" s="20" t="n">
        <v>151.5925</v>
      </c>
      <c r="E907" s="22" t="s">
        <v>1190</v>
      </c>
      <c r="F907" s="20" t="n">
        <v>153.8293</v>
      </c>
      <c r="G907" s="20" t="n">
        <v>156.9403</v>
      </c>
      <c r="H907" s="20" t="n">
        <v>157.5422</v>
      </c>
      <c r="I907" s="20" t="n">
        <v>151.3261</v>
      </c>
    </row>
    <row r="908" customFormat="false" ht="12.8" hidden="false" customHeight="false" outlineLevel="0" collapsed="false">
      <c r="A908" s="17" t="s">
        <v>1197</v>
      </c>
      <c r="B908" s="20" t="n">
        <v>156.7346</v>
      </c>
      <c r="E908" s="22" t="s">
        <v>840</v>
      </c>
      <c r="F908" s="20" t="n">
        <v>156.7699</v>
      </c>
      <c r="G908" s="20" t="n">
        <v>150.3096</v>
      </c>
      <c r="H908" s="20" t="n">
        <v>157.1072</v>
      </c>
      <c r="I908" s="20" t="n">
        <v>149.0094</v>
      </c>
    </row>
    <row r="909" customFormat="false" ht="12.8" hidden="false" customHeight="false" outlineLevel="0" collapsed="false">
      <c r="A909" s="17" t="s">
        <v>1199</v>
      </c>
      <c r="B909" s="20" t="n">
        <v>154.7285</v>
      </c>
      <c r="E909" s="22" t="s">
        <v>841</v>
      </c>
      <c r="F909" s="20" t="n">
        <v>149.9226</v>
      </c>
      <c r="G909" s="20" t="n">
        <v>142.5362</v>
      </c>
      <c r="H909" s="20" t="n">
        <v>150.2895</v>
      </c>
      <c r="I909" s="20" t="n">
        <v>139.5893</v>
      </c>
    </row>
    <row r="910" customFormat="false" ht="12.8" hidden="false" customHeight="false" outlineLevel="0" collapsed="false">
      <c r="A910" s="17" t="s">
        <v>847</v>
      </c>
      <c r="B910" s="20" t="n">
        <v>155.5453</v>
      </c>
      <c r="E910" s="22" t="s">
        <v>843</v>
      </c>
      <c r="F910" s="20" t="n">
        <v>143.4298</v>
      </c>
      <c r="G910" s="20" t="n">
        <v>144.1536</v>
      </c>
      <c r="H910" s="20" t="n">
        <v>148.8497</v>
      </c>
      <c r="I910" s="20" t="n">
        <v>139.3741</v>
      </c>
    </row>
    <row r="911" customFormat="false" ht="12.8" hidden="false" customHeight="false" outlineLevel="0" collapsed="false">
      <c r="A911" s="17" t="s">
        <v>848</v>
      </c>
      <c r="B911" s="20" t="n">
        <v>140.829</v>
      </c>
      <c r="E911" s="22" t="s">
        <v>845</v>
      </c>
      <c r="F911" s="20" t="n">
        <v>144.0166</v>
      </c>
      <c r="G911" s="20" t="n">
        <v>151.1498</v>
      </c>
      <c r="H911" s="20" t="n">
        <v>157.2998</v>
      </c>
      <c r="I911" s="20" t="n">
        <v>143.7817</v>
      </c>
    </row>
    <row r="912" customFormat="false" ht="12.8" hidden="false" customHeight="false" outlineLevel="0" collapsed="false">
      <c r="A912" s="17" t="s">
        <v>849</v>
      </c>
      <c r="B912" s="20" t="n">
        <v>145.9569</v>
      </c>
      <c r="E912" s="22" t="s">
        <v>846</v>
      </c>
      <c r="F912" s="20" t="n">
        <v>151.5925</v>
      </c>
      <c r="G912" s="20" t="n">
        <v>156.6541</v>
      </c>
      <c r="H912" s="20" t="n">
        <v>160.325</v>
      </c>
      <c r="I912" s="20" t="n">
        <v>150.2843</v>
      </c>
    </row>
    <row r="913" customFormat="false" ht="12.8" hidden="false" customHeight="false" outlineLevel="0" collapsed="false">
      <c r="A913" s="17" t="s">
        <v>850</v>
      </c>
      <c r="B913" s="20" t="n">
        <v>141.3078</v>
      </c>
      <c r="E913" s="22" t="s">
        <v>1197</v>
      </c>
      <c r="F913" s="20" t="n">
        <v>156.7346</v>
      </c>
      <c r="G913" s="20" t="n">
        <v>155.1647</v>
      </c>
      <c r="H913" s="20" t="n">
        <v>157.9686</v>
      </c>
      <c r="I913" s="20" t="n">
        <v>149.0534</v>
      </c>
    </row>
    <row r="914" customFormat="false" ht="12.8" hidden="false" customHeight="false" outlineLevel="0" collapsed="false">
      <c r="A914" s="17" t="s">
        <v>852</v>
      </c>
      <c r="B914" s="20" t="n">
        <v>141.7748</v>
      </c>
      <c r="E914" s="22" t="s">
        <v>1199</v>
      </c>
      <c r="F914" s="20" t="n">
        <v>154.7285</v>
      </c>
      <c r="G914" s="20" t="n">
        <v>155.2865</v>
      </c>
      <c r="H914" s="20" t="n">
        <v>156.6621</v>
      </c>
      <c r="I914" s="20" t="n">
        <v>148.7193</v>
      </c>
    </row>
    <row r="915" customFormat="false" ht="12.8" hidden="false" customHeight="false" outlineLevel="0" collapsed="false">
      <c r="A915" s="17" t="s">
        <v>1206</v>
      </c>
      <c r="B915" s="20" t="n">
        <v>127.5195</v>
      </c>
      <c r="E915" s="22" t="s">
        <v>847</v>
      </c>
      <c r="F915" s="20" t="n">
        <v>155.5453</v>
      </c>
      <c r="G915" s="20" t="n">
        <v>140.8204</v>
      </c>
      <c r="H915" s="20" t="n">
        <v>156.2511</v>
      </c>
      <c r="I915" s="20" t="n">
        <v>139.3644</v>
      </c>
    </row>
    <row r="916" customFormat="false" ht="12.8" hidden="false" customHeight="false" outlineLevel="0" collapsed="false">
      <c r="A916" s="17" t="s">
        <v>1208</v>
      </c>
      <c r="B916" s="20" t="n">
        <v>132.7675</v>
      </c>
      <c r="E916" s="22" t="s">
        <v>848</v>
      </c>
      <c r="F916" s="20" t="n">
        <v>140.829</v>
      </c>
      <c r="G916" s="20" t="n">
        <v>145.357</v>
      </c>
      <c r="H916" s="20" t="n">
        <v>152.9837</v>
      </c>
      <c r="I916" s="20" t="n">
        <v>137.6811</v>
      </c>
    </row>
    <row r="917" customFormat="false" ht="12.8" hidden="false" customHeight="false" outlineLevel="0" collapsed="false">
      <c r="A917" s="17" t="s">
        <v>854</v>
      </c>
      <c r="B917" s="20" t="n">
        <v>125.606</v>
      </c>
      <c r="E917" s="22" t="s">
        <v>849</v>
      </c>
      <c r="F917" s="20" t="n">
        <v>145.9569</v>
      </c>
      <c r="G917" s="20" t="n">
        <v>141.2046</v>
      </c>
      <c r="H917" s="20" t="n">
        <v>149.8086</v>
      </c>
      <c r="I917" s="20" t="n">
        <v>140.0631</v>
      </c>
    </row>
    <row r="918" customFormat="false" ht="12.8" hidden="false" customHeight="false" outlineLevel="0" collapsed="false">
      <c r="A918" s="17" t="s">
        <v>855</v>
      </c>
      <c r="B918" s="20" t="n">
        <v>121.1611</v>
      </c>
      <c r="E918" s="22" t="s">
        <v>850</v>
      </c>
      <c r="F918" s="20" t="n">
        <v>141.3078</v>
      </c>
      <c r="G918" s="20" t="n">
        <v>141.553</v>
      </c>
      <c r="H918" s="20" t="n">
        <v>143.4194</v>
      </c>
      <c r="I918" s="20" t="n">
        <v>135.7194</v>
      </c>
    </row>
    <row r="919" customFormat="false" ht="12.8" hidden="false" customHeight="false" outlineLevel="0" collapsed="false">
      <c r="A919" s="17" t="s">
        <v>856</v>
      </c>
      <c r="B919" s="20" t="n">
        <v>120.4982</v>
      </c>
      <c r="E919" s="22" t="s">
        <v>852</v>
      </c>
      <c r="F919" s="20" t="n">
        <v>141.7748</v>
      </c>
      <c r="G919" s="20" t="n">
        <v>127.4638</v>
      </c>
      <c r="H919" s="20" t="n">
        <v>145.1067</v>
      </c>
      <c r="I919" s="20" t="n">
        <v>123.947</v>
      </c>
    </row>
    <row r="920" customFormat="false" ht="12.8" hidden="false" customHeight="false" outlineLevel="0" collapsed="false">
      <c r="A920" s="17" t="s">
        <v>857</v>
      </c>
      <c r="B920" s="20" t="n">
        <v>116.3362</v>
      </c>
      <c r="E920" s="22" t="s">
        <v>1206</v>
      </c>
      <c r="F920" s="20" t="n">
        <v>127.5195</v>
      </c>
      <c r="G920" s="20" t="n">
        <v>132.5146</v>
      </c>
      <c r="H920" s="20" t="n">
        <v>133.9088</v>
      </c>
      <c r="I920" s="20" t="n">
        <v>125.3751</v>
      </c>
    </row>
    <row r="921" customFormat="false" ht="12.8" hidden="false" customHeight="false" outlineLevel="0" collapsed="false">
      <c r="A921" s="17" t="s">
        <v>858</v>
      </c>
      <c r="B921" s="20" t="n">
        <v>119.2833</v>
      </c>
      <c r="E921" s="22" t="s">
        <v>1208</v>
      </c>
      <c r="F921" s="20" t="n">
        <v>132.7675</v>
      </c>
      <c r="G921" s="20" t="n">
        <v>125.7626</v>
      </c>
      <c r="H921" s="20" t="n">
        <v>132.7674</v>
      </c>
      <c r="I921" s="20" t="n">
        <v>125.1422</v>
      </c>
    </row>
    <row r="922" customFormat="false" ht="12.8" hidden="false" customHeight="false" outlineLevel="0" collapsed="false">
      <c r="A922" s="17" t="s">
        <v>1215</v>
      </c>
      <c r="B922" s="20" t="n">
        <v>118.8983</v>
      </c>
      <c r="E922" s="22" t="s">
        <v>854</v>
      </c>
      <c r="F922" s="20" t="n">
        <v>125.606</v>
      </c>
      <c r="G922" s="20" t="n">
        <v>121.3383</v>
      </c>
      <c r="H922" s="20" t="n">
        <v>128.0333</v>
      </c>
      <c r="I922" s="20" t="n">
        <v>120.7469</v>
      </c>
    </row>
    <row r="923" customFormat="false" ht="12.8" hidden="false" customHeight="false" outlineLevel="0" collapsed="false">
      <c r="A923" s="17" t="s">
        <v>1217</v>
      </c>
      <c r="B923" s="20" t="n">
        <v>122.2437</v>
      </c>
      <c r="E923" s="22" t="s">
        <v>855</v>
      </c>
      <c r="F923" s="20" t="n">
        <v>121.1611</v>
      </c>
      <c r="G923" s="20" t="n">
        <v>120.4402</v>
      </c>
      <c r="H923" s="20" t="n">
        <v>122.5512</v>
      </c>
      <c r="I923" s="20" t="n">
        <v>115.3552</v>
      </c>
    </row>
    <row r="924" customFormat="false" ht="12.8" hidden="false" customHeight="false" outlineLevel="0" collapsed="false">
      <c r="A924" s="17" t="s">
        <v>859</v>
      </c>
      <c r="B924" s="20" t="n">
        <v>122.5787</v>
      </c>
      <c r="E924" s="22" t="s">
        <v>856</v>
      </c>
      <c r="F924" s="20" t="n">
        <v>120.4982</v>
      </c>
      <c r="G924" s="20" t="n">
        <v>116.6635</v>
      </c>
      <c r="H924" s="20" t="n">
        <v>121.9299</v>
      </c>
      <c r="I924" s="20" t="n">
        <v>114.8481</v>
      </c>
    </row>
    <row r="925" customFormat="false" ht="12.8" hidden="false" customHeight="false" outlineLevel="0" collapsed="false">
      <c r="A925" s="17" t="s">
        <v>861</v>
      </c>
      <c r="B925" s="20" t="n">
        <v>118.8526</v>
      </c>
      <c r="E925" s="22" t="s">
        <v>857</v>
      </c>
      <c r="F925" s="20" t="n">
        <v>116.3362</v>
      </c>
      <c r="G925" s="20" t="n">
        <v>119.07</v>
      </c>
      <c r="H925" s="20" t="n">
        <v>120.5471</v>
      </c>
      <c r="I925" s="20" t="n">
        <v>114.7444</v>
      </c>
    </row>
    <row r="926" customFormat="false" ht="12.8" hidden="false" customHeight="false" outlineLevel="0" collapsed="false">
      <c r="A926" s="17" t="s">
        <v>863</v>
      </c>
      <c r="B926" s="20" t="n">
        <v>118.1263</v>
      </c>
      <c r="E926" s="22" t="s">
        <v>858</v>
      </c>
      <c r="F926" s="20" t="n">
        <v>119.2833</v>
      </c>
      <c r="G926" s="20" t="n">
        <v>118.1178</v>
      </c>
      <c r="H926" s="20" t="n">
        <v>122.7821</v>
      </c>
      <c r="I926" s="20" t="n">
        <v>117.2993</v>
      </c>
    </row>
    <row r="927" customFormat="false" ht="12.8" hidden="false" customHeight="false" outlineLevel="0" collapsed="false">
      <c r="A927" s="17" t="s">
        <v>864</v>
      </c>
      <c r="B927" s="20" t="n">
        <v>113.5553</v>
      </c>
      <c r="E927" s="22" t="s">
        <v>1215</v>
      </c>
      <c r="F927" s="20" t="n">
        <v>118.8983</v>
      </c>
      <c r="G927" s="20" t="n">
        <v>121.664</v>
      </c>
      <c r="H927" s="20" t="n">
        <v>126.0823</v>
      </c>
      <c r="I927" s="20" t="n">
        <v>117.5859</v>
      </c>
    </row>
    <row r="928" customFormat="false" ht="12.8" hidden="false" customHeight="false" outlineLevel="0" collapsed="false">
      <c r="A928" s="17" t="s">
        <v>865</v>
      </c>
      <c r="B928" s="20" t="n">
        <v>111.3825</v>
      </c>
      <c r="E928" s="22" t="s">
        <v>1217</v>
      </c>
      <c r="F928" s="20" t="n">
        <v>122.2437</v>
      </c>
      <c r="G928" s="20" t="n">
        <v>122.7041</v>
      </c>
      <c r="H928" s="20" t="n">
        <v>123.4348</v>
      </c>
      <c r="I928" s="20" t="n">
        <v>119.6978</v>
      </c>
    </row>
    <row r="929" customFormat="false" ht="12.8" hidden="false" customHeight="false" outlineLevel="0" collapsed="false">
      <c r="A929" s="17" t="s">
        <v>1224</v>
      </c>
      <c r="B929" s="20" t="n">
        <v>108.327</v>
      </c>
      <c r="E929" s="22" t="s">
        <v>859</v>
      </c>
      <c r="F929" s="20" t="n">
        <v>122.5787</v>
      </c>
      <c r="G929" s="20" t="n">
        <v>119.1457</v>
      </c>
      <c r="H929" s="20" t="n">
        <v>122.7032</v>
      </c>
      <c r="I929" s="20" t="n">
        <v>114.7061</v>
      </c>
    </row>
    <row r="930" customFormat="false" ht="12.8" hidden="false" customHeight="false" outlineLevel="0" collapsed="false">
      <c r="A930" s="17" t="s">
        <v>1226</v>
      </c>
      <c r="B930" s="20" t="n">
        <v>107.0915</v>
      </c>
      <c r="E930" s="22" t="s">
        <v>861</v>
      </c>
      <c r="F930" s="20" t="n">
        <v>118.8526</v>
      </c>
      <c r="G930" s="20" t="n">
        <v>118.3686</v>
      </c>
      <c r="H930" s="20" t="n">
        <v>120.1808</v>
      </c>
      <c r="I930" s="20" t="n">
        <v>115.2613</v>
      </c>
    </row>
    <row r="931" customFormat="false" ht="12.8" hidden="false" customHeight="false" outlineLevel="0" collapsed="false">
      <c r="A931" s="17" t="s">
        <v>866</v>
      </c>
      <c r="B931" s="20" t="n">
        <v>105.5217</v>
      </c>
      <c r="E931" s="22" t="s">
        <v>863</v>
      </c>
      <c r="F931" s="20" t="n">
        <v>118.1263</v>
      </c>
      <c r="G931" s="20" t="n">
        <v>113.9677</v>
      </c>
      <c r="H931" s="20" t="n">
        <v>119.7076</v>
      </c>
      <c r="I931" s="20" t="n">
        <v>112.1269</v>
      </c>
    </row>
    <row r="932" customFormat="false" ht="12.8" hidden="false" customHeight="false" outlineLevel="0" collapsed="false">
      <c r="A932" s="17" t="s">
        <v>867</v>
      </c>
      <c r="B932" s="20" t="n">
        <v>102.4572</v>
      </c>
      <c r="E932" s="22" t="s">
        <v>864</v>
      </c>
      <c r="F932" s="20" t="n">
        <v>113.5553</v>
      </c>
      <c r="G932" s="20" t="n">
        <v>111.0123</v>
      </c>
      <c r="H932" s="20" t="n">
        <v>114.1697</v>
      </c>
      <c r="I932" s="20" t="n">
        <v>107.9962</v>
      </c>
    </row>
    <row r="933" customFormat="false" ht="12.8" hidden="false" customHeight="false" outlineLevel="0" collapsed="false">
      <c r="A933" s="17" t="s">
        <v>868</v>
      </c>
      <c r="B933" s="20" t="n">
        <v>99.4657</v>
      </c>
      <c r="E933" s="22" t="s">
        <v>865</v>
      </c>
      <c r="F933" s="20" t="n">
        <v>111.3825</v>
      </c>
      <c r="G933" s="20" t="n">
        <v>108.3572</v>
      </c>
      <c r="H933" s="20" t="n">
        <v>118.7653</v>
      </c>
      <c r="I933" s="20" t="n">
        <v>107.664</v>
      </c>
    </row>
    <row r="934" customFormat="false" ht="12.8" hidden="false" customHeight="false" outlineLevel="0" collapsed="false">
      <c r="A934" s="17" t="s">
        <v>870</v>
      </c>
      <c r="B934" s="20" t="n">
        <v>91.0955</v>
      </c>
      <c r="E934" s="22" t="s">
        <v>1224</v>
      </c>
      <c r="F934" s="20" t="n">
        <v>108.327</v>
      </c>
      <c r="G934" s="20" t="n">
        <v>107.0568</v>
      </c>
      <c r="H934" s="20" t="n">
        <v>108.6408</v>
      </c>
      <c r="I934" s="20" t="n">
        <v>105.0668</v>
      </c>
    </row>
    <row r="935" customFormat="false" ht="12.8" hidden="false" customHeight="false" outlineLevel="0" collapsed="false">
      <c r="A935" s="17" t="s">
        <v>872</v>
      </c>
      <c r="B935" s="20" t="n">
        <v>96.1599</v>
      </c>
      <c r="E935" s="22" t="s">
        <v>1226</v>
      </c>
      <c r="F935" s="20" t="n">
        <v>107.0915</v>
      </c>
      <c r="G935" s="20" t="n">
        <v>105.6284</v>
      </c>
      <c r="H935" s="20" t="n">
        <v>108.4242</v>
      </c>
      <c r="I935" s="20" t="n">
        <v>104.9106</v>
      </c>
    </row>
    <row r="936" customFormat="false" ht="12.8" hidden="false" customHeight="false" outlineLevel="0" collapsed="false">
      <c r="A936" s="17" t="s">
        <v>1233</v>
      </c>
      <c r="B936" s="20" t="n">
        <v>101.1236</v>
      </c>
      <c r="E936" s="22" t="s">
        <v>866</v>
      </c>
      <c r="F936" s="20" t="n">
        <v>105.5217</v>
      </c>
      <c r="G936" s="20" t="n">
        <v>102.5823</v>
      </c>
      <c r="H936" s="20" t="n">
        <v>105.8963</v>
      </c>
      <c r="I936" s="20" t="n">
        <v>99.6251</v>
      </c>
    </row>
    <row r="937" customFormat="false" ht="12.8" hidden="false" customHeight="false" outlineLevel="0" collapsed="false">
      <c r="A937" s="17" t="s">
        <v>1235</v>
      </c>
      <c r="B937" s="20" t="n">
        <v>101.7114</v>
      </c>
      <c r="E937" s="22" t="s">
        <v>867</v>
      </c>
      <c r="F937" s="20" t="n">
        <v>102.4572</v>
      </c>
      <c r="G937" s="20" t="n">
        <v>99.697</v>
      </c>
      <c r="H937" s="20" t="n">
        <v>103.5093</v>
      </c>
      <c r="I937" s="20" t="n">
        <v>98.3187</v>
      </c>
    </row>
    <row r="938" customFormat="false" ht="12.8" hidden="false" customHeight="false" outlineLevel="0" collapsed="false">
      <c r="A938" s="17" t="s">
        <v>873</v>
      </c>
      <c r="B938" s="20" t="n">
        <v>102.453</v>
      </c>
      <c r="E938" s="22" t="s">
        <v>868</v>
      </c>
      <c r="F938" s="20" t="n">
        <v>99.4657</v>
      </c>
      <c r="G938" s="20" t="n">
        <v>91.0043</v>
      </c>
      <c r="H938" s="20" t="n">
        <v>100.7648</v>
      </c>
      <c r="I938" s="20" t="n">
        <v>89.2577</v>
      </c>
    </row>
    <row r="939" customFormat="false" ht="12.8" hidden="false" customHeight="false" outlineLevel="0" collapsed="false">
      <c r="A939" s="17" t="s">
        <v>874</v>
      </c>
      <c r="B939" s="20" t="n">
        <v>105.8629</v>
      </c>
      <c r="E939" s="22" t="s">
        <v>870</v>
      </c>
      <c r="F939" s="20" t="n">
        <v>91.0955</v>
      </c>
      <c r="G939" s="20" t="n">
        <v>96.0341</v>
      </c>
      <c r="H939" s="20" t="n">
        <v>97.5786</v>
      </c>
      <c r="I939" s="20" t="n">
        <v>88.5727</v>
      </c>
    </row>
    <row r="940" customFormat="false" ht="12.8" hidden="false" customHeight="false" outlineLevel="0" collapsed="false">
      <c r="A940" s="17" t="s">
        <v>875</v>
      </c>
      <c r="B940" s="20" t="n">
        <v>110.6438</v>
      </c>
      <c r="E940" s="22" t="s">
        <v>872</v>
      </c>
      <c r="F940" s="20" t="n">
        <v>96.1599</v>
      </c>
      <c r="G940" s="20" t="n">
        <v>100.9744</v>
      </c>
      <c r="H940" s="20" t="n">
        <v>102.0722</v>
      </c>
      <c r="I940" s="20" t="n">
        <v>94.9599</v>
      </c>
    </row>
    <row r="941" customFormat="false" ht="12.8" hidden="false" customHeight="false" outlineLevel="0" collapsed="false">
      <c r="A941" s="17" t="s">
        <v>876</v>
      </c>
      <c r="B941" s="20" t="n">
        <v>111.3742</v>
      </c>
      <c r="E941" s="22" t="s">
        <v>1233</v>
      </c>
      <c r="F941" s="20" t="n">
        <v>101.1236</v>
      </c>
      <c r="G941" s="20" t="n">
        <v>101.6692</v>
      </c>
      <c r="H941" s="20" t="n">
        <v>105.0083</v>
      </c>
      <c r="I941" s="20" t="n">
        <v>99.102</v>
      </c>
    </row>
    <row r="942" customFormat="false" ht="12.8" hidden="false" customHeight="false" outlineLevel="0" collapsed="false">
      <c r="A942" s="17" t="s">
        <v>878</v>
      </c>
      <c r="B942" s="20" t="n">
        <v>112.5024</v>
      </c>
      <c r="E942" s="22" t="s">
        <v>1235</v>
      </c>
      <c r="F942" s="20" t="n">
        <v>101.7114</v>
      </c>
      <c r="G942" s="20" t="n">
        <v>102.2411</v>
      </c>
      <c r="H942" s="20" t="n">
        <v>104.0254</v>
      </c>
      <c r="I942" s="20" t="n">
        <v>99.8262</v>
      </c>
    </row>
    <row r="943" customFormat="false" ht="12.8" hidden="false" customHeight="false" outlineLevel="0" collapsed="false">
      <c r="A943" s="17" t="s">
        <v>1242</v>
      </c>
      <c r="B943" s="20" t="n">
        <v>112.8741</v>
      </c>
      <c r="E943" s="22" t="s">
        <v>873</v>
      </c>
      <c r="F943" s="20" t="n">
        <v>102.453</v>
      </c>
      <c r="G943" s="20" t="n">
        <v>106.4779</v>
      </c>
      <c r="H943" s="20" t="n">
        <v>108.1968</v>
      </c>
      <c r="I943" s="20" t="n">
        <v>102.1016</v>
      </c>
    </row>
    <row r="944" customFormat="false" ht="12.8" hidden="false" customHeight="false" outlineLevel="0" collapsed="false">
      <c r="A944" s="17" t="s">
        <v>1244</v>
      </c>
      <c r="B944" s="20" t="n">
        <v>112.7195</v>
      </c>
      <c r="E944" s="22" t="s">
        <v>874</v>
      </c>
      <c r="F944" s="20" t="n">
        <v>105.8629</v>
      </c>
      <c r="G944" s="20" t="n">
        <v>110.7266</v>
      </c>
      <c r="H944" s="20" t="n">
        <v>112.5282</v>
      </c>
      <c r="I944" s="20" t="n">
        <v>103.5731</v>
      </c>
    </row>
    <row r="945" customFormat="false" ht="12.8" hidden="false" customHeight="false" outlineLevel="0" collapsed="false">
      <c r="A945" s="17" t="s">
        <v>880</v>
      </c>
      <c r="B945" s="20" t="n">
        <v>113.5268</v>
      </c>
      <c r="E945" s="22" t="s">
        <v>875</v>
      </c>
      <c r="F945" s="20" t="n">
        <v>110.6438</v>
      </c>
      <c r="G945" s="20" t="n">
        <v>111.6493</v>
      </c>
      <c r="H945" s="20" t="n">
        <v>111.7379</v>
      </c>
      <c r="I945" s="20" t="n">
        <v>104.8729</v>
      </c>
    </row>
    <row r="946" customFormat="false" ht="12.8" hidden="false" customHeight="false" outlineLevel="0" collapsed="false">
      <c r="A946" s="17" t="s">
        <v>882</v>
      </c>
      <c r="B946" s="20" t="n">
        <v>111.5772</v>
      </c>
      <c r="E946" s="22" t="s">
        <v>876</v>
      </c>
      <c r="F946" s="20" t="n">
        <v>111.3742</v>
      </c>
      <c r="G946" s="20" t="n">
        <v>112.304</v>
      </c>
      <c r="H946" s="20" t="n">
        <v>114.0964</v>
      </c>
      <c r="I946" s="20" t="n">
        <v>110.1251</v>
      </c>
    </row>
    <row r="947" customFormat="false" ht="12.8" hidden="false" customHeight="false" outlineLevel="0" collapsed="false">
      <c r="A947" s="17" t="s">
        <v>884</v>
      </c>
      <c r="B947" s="20" t="n">
        <v>116.2505</v>
      </c>
      <c r="E947" s="22" t="s">
        <v>878</v>
      </c>
      <c r="F947" s="20" t="n">
        <v>112.5024</v>
      </c>
      <c r="G947" s="20" t="n">
        <v>112.9879</v>
      </c>
      <c r="H947" s="20" t="n">
        <v>117.6248</v>
      </c>
      <c r="I947" s="20" t="n">
        <v>111.3544</v>
      </c>
    </row>
    <row r="948" customFormat="false" ht="12.8" hidden="false" customHeight="false" outlineLevel="0" collapsed="false">
      <c r="A948" s="17" t="s">
        <v>885</v>
      </c>
      <c r="B948" s="20" t="n">
        <v>117.3421</v>
      </c>
      <c r="E948" s="22" t="s">
        <v>1242</v>
      </c>
      <c r="F948" s="20" t="n">
        <v>112.8741</v>
      </c>
      <c r="G948" s="20" t="n">
        <v>112.9427</v>
      </c>
      <c r="H948" s="20" t="n">
        <v>114.7991</v>
      </c>
      <c r="I948" s="20" t="n">
        <v>111.3455</v>
      </c>
    </row>
    <row r="949" customFormat="false" ht="12.8" hidden="false" customHeight="false" outlineLevel="0" collapsed="false">
      <c r="A949" s="17" t="s">
        <v>886</v>
      </c>
      <c r="B949" s="20" t="n">
        <v>116.4952</v>
      </c>
      <c r="E949" s="22" t="s">
        <v>1244</v>
      </c>
      <c r="F949" s="20" t="n">
        <v>112.7195</v>
      </c>
      <c r="G949" s="20" t="n">
        <v>113.2304</v>
      </c>
      <c r="H949" s="20" t="n">
        <v>115.1285</v>
      </c>
      <c r="I949" s="20" t="n">
        <v>109.9135</v>
      </c>
    </row>
    <row r="950" customFormat="false" ht="12.8" hidden="false" customHeight="false" outlineLevel="0" collapsed="false">
      <c r="A950" s="17" t="s">
        <v>1251</v>
      </c>
      <c r="B950" s="20" t="n">
        <v>122.4362</v>
      </c>
      <c r="E950" s="22" t="s">
        <v>880</v>
      </c>
      <c r="F950" s="20" t="n">
        <v>113.5268</v>
      </c>
      <c r="G950" s="20" t="n">
        <v>111.5507</v>
      </c>
      <c r="H950" s="20" t="n">
        <v>114.2151</v>
      </c>
      <c r="I950" s="20" t="n">
        <v>106.3586</v>
      </c>
    </row>
    <row r="951" customFormat="false" ht="12.8" hidden="false" customHeight="false" outlineLevel="0" collapsed="false">
      <c r="A951" s="17" t="s">
        <v>1253</v>
      </c>
      <c r="B951" s="20" t="n">
        <v>118.0783</v>
      </c>
      <c r="E951" s="22" t="s">
        <v>882</v>
      </c>
      <c r="F951" s="20" t="n">
        <v>111.5772</v>
      </c>
      <c r="G951" s="20" t="n">
        <v>116.2755</v>
      </c>
      <c r="H951" s="20" t="n">
        <v>116.2081</v>
      </c>
      <c r="I951" s="20" t="n">
        <v>108.35</v>
      </c>
    </row>
    <row r="952" customFormat="false" ht="12.8" hidden="false" customHeight="false" outlineLevel="0" collapsed="false">
      <c r="A952" s="17" t="s">
        <v>887</v>
      </c>
      <c r="B952" s="20" t="n">
        <v>115.3319</v>
      </c>
      <c r="E952" s="22" t="s">
        <v>884</v>
      </c>
      <c r="F952" s="20" t="n">
        <v>116.2505</v>
      </c>
      <c r="G952" s="20" t="n">
        <v>117.4081</v>
      </c>
      <c r="H952" s="20" t="n">
        <v>121.0624</v>
      </c>
      <c r="I952" s="20" t="n">
        <v>116.1763</v>
      </c>
    </row>
    <row r="953" customFormat="false" ht="12.8" hidden="false" customHeight="false" outlineLevel="0" collapsed="false">
      <c r="A953" s="17" t="s">
        <v>888</v>
      </c>
      <c r="B953" s="20" t="n">
        <v>116.0783</v>
      </c>
      <c r="E953" s="22" t="s">
        <v>885</v>
      </c>
      <c r="F953" s="20" t="n">
        <v>117.3421</v>
      </c>
      <c r="G953" s="20" t="n">
        <v>116.0984</v>
      </c>
      <c r="H953" s="20" t="n">
        <v>120.5642</v>
      </c>
      <c r="I953" s="20" t="n">
        <v>115.0212</v>
      </c>
    </row>
    <row r="954" customFormat="false" ht="12.8" hidden="false" customHeight="false" outlineLevel="0" collapsed="false">
      <c r="A954" s="17" t="s">
        <v>890</v>
      </c>
      <c r="B954" s="20" t="n">
        <v>121.4391</v>
      </c>
      <c r="E954" s="22" t="s">
        <v>886</v>
      </c>
      <c r="F954" s="20" t="n">
        <v>116.4952</v>
      </c>
      <c r="G954" s="20" t="n">
        <v>122.0404</v>
      </c>
      <c r="H954" s="20" t="n">
        <v>122.3676</v>
      </c>
      <c r="I954" s="20" t="n">
        <v>113.3726</v>
      </c>
    </row>
    <row r="955" customFormat="false" ht="12.8" hidden="false" customHeight="false" outlineLevel="0" collapsed="false">
      <c r="A955" s="17" t="s">
        <v>892</v>
      </c>
      <c r="B955" s="20" t="n">
        <v>120.7909</v>
      </c>
      <c r="E955" s="22" t="s">
        <v>1251</v>
      </c>
      <c r="F955" s="20" t="n">
        <v>122.4362</v>
      </c>
      <c r="G955" s="20" t="n">
        <v>118.0161</v>
      </c>
      <c r="H955" s="20" t="n">
        <v>124.703</v>
      </c>
      <c r="I955" s="20" t="n">
        <v>115.5032</v>
      </c>
    </row>
    <row r="956" customFormat="false" ht="12.8" hidden="false" customHeight="false" outlineLevel="0" collapsed="false">
      <c r="A956" s="17" t="s">
        <v>893</v>
      </c>
      <c r="B956" s="20" t="n">
        <v>115.1309</v>
      </c>
      <c r="E956" s="22" t="s">
        <v>1253</v>
      </c>
      <c r="F956" s="20" t="n">
        <v>118.0783</v>
      </c>
      <c r="G956" s="20" t="n">
        <v>115.3712</v>
      </c>
      <c r="H956" s="20" t="n">
        <v>119.002</v>
      </c>
      <c r="I956" s="20" t="n">
        <v>113.5803</v>
      </c>
    </row>
    <row r="957" customFormat="false" ht="12.8" hidden="false" customHeight="false" outlineLevel="0" collapsed="false">
      <c r="A957" s="17" t="s">
        <v>1260</v>
      </c>
      <c r="B957" s="20" t="n">
        <v>110.5372</v>
      </c>
      <c r="E957" s="22" t="s">
        <v>887</v>
      </c>
      <c r="F957" s="20" t="n">
        <v>115.3319</v>
      </c>
      <c r="G957" s="20" t="n">
        <v>115.7771</v>
      </c>
      <c r="H957" s="20" t="n">
        <v>117.0131</v>
      </c>
      <c r="I957" s="20" t="n">
        <v>110.1681</v>
      </c>
    </row>
    <row r="958" customFormat="false" ht="12.8" hidden="false" customHeight="false" outlineLevel="0" collapsed="false">
      <c r="A958" s="17" t="s">
        <v>1262</v>
      </c>
      <c r="B958" s="20" t="n">
        <v>105.0768</v>
      </c>
      <c r="E958" s="22" t="s">
        <v>888</v>
      </c>
      <c r="F958" s="20" t="n">
        <v>116.0783</v>
      </c>
      <c r="G958" s="20" t="n">
        <v>121.5824</v>
      </c>
      <c r="H958" s="20" t="n">
        <v>121.6617</v>
      </c>
      <c r="I958" s="20" t="n">
        <v>113.3933</v>
      </c>
    </row>
    <row r="959" customFormat="false" ht="12.8" hidden="false" customHeight="false" outlineLevel="0" collapsed="false">
      <c r="A959" s="17" t="s">
        <v>894</v>
      </c>
      <c r="B959" s="20" t="n">
        <v>105.5305</v>
      </c>
      <c r="E959" s="22" t="s">
        <v>890</v>
      </c>
      <c r="F959" s="20" t="n">
        <v>121.4391</v>
      </c>
      <c r="G959" s="20" t="n">
        <v>121.2647</v>
      </c>
      <c r="H959" s="20" t="n">
        <v>123.7987</v>
      </c>
      <c r="I959" s="20" t="n">
        <v>114.984</v>
      </c>
    </row>
    <row r="960" customFormat="false" ht="12.8" hidden="false" customHeight="false" outlineLevel="0" collapsed="false">
      <c r="A960" s="17" t="s">
        <v>895</v>
      </c>
      <c r="B960" s="20" t="n">
        <v>112.4397</v>
      </c>
      <c r="E960" s="22" t="s">
        <v>892</v>
      </c>
      <c r="F960" s="20" t="n">
        <v>120.7909</v>
      </c>
      <c r="G960" s="20" t="n">
        <v>115.7029</v>
      </c>
      <c r="H960" s="20" t="n">
        <v>125.2838</v>
      </c>
      <c r="I960" s="20" t="n">
        <v>115.3592</v>
      </c>
    </row>
    <row r="961" customFormat="false" ht="12.8" hidden="false" customHeight="false" outlineLevel="0" collapsed="false">
      <c r="A961" s="17" t="s">
        <v>896</v>
      </c>
      <c r="B961" s="20" t="n">
        <v>107.9046</v>
      </c>
      <c r="E961" s="22" t="s">
        <v>893</v>
      </c>
      <c r="F961" s="20" t="n">
        <v>115.1309</v>
      </c>
      <c r="G961" s="20" t="n">
        <v>111.0426</v>
      </c>
      <c r="H961" s="20" t="n">
        <v>116.964</v>
      </c>
      <c r="I961" s="20" t="n">
        <v>109.0574</v>
      </c>
    </row>
    <row r="962" customFormat="false" ht="12.8" hidden="false" customHeight="false" outlineLevel="0" collapsed="false">
      <c r="A962" s="17" t="s">
        <v>897</v>
      </c>
      <c r="B962" s="20" t="n">
        <v>99.7685</v>
      </c>
      <c r="E962" s="22" t="s">
        <v>1260</v>
      </c>
      <c r="F962" s="20" t="n">
        <v>110.5372</v>
      </c>
      <c r="G962" s="20" t="n">
        <v>106.1175</v>
      </c>
      <c r="H962" s="20" t="n">
        <v>110.9427</v>
      </c>
      <c r="I962" s="20" t="n">
        <v>104.5529</v>
      </c>
    </row>
    <row r="963" customFormat="false" ht="12.8" hidden="false" customHeight="false" outlineLevel="0" collapsed="false">
      <c r="A963" s="17" t="s">
        <v>899</v>
      </c>
      <c r="B963" s="20" t="n">
        <v>104.6797</v>
      </c>
      <c r="E963" s="22" t="s">
        <v>1262</v>
      </c>
      <c r="F963" s="20" t="n">
        <v>105.0768</v>
      </c>
      <c r="G963" s="20" t="n">
        <v>104.8626</v>
      </c>
      <c r="H963" s="20" t="n">
        <v>108.2627</v>
      </c>
      <c r="I963" s="20" t="n">
        <v>99.8253</v>
      </c>
    </row>
    <row r="964" customFormat="false" ht="12.8" hidden="false" customHeight="false" outlineLevel="0" collapsed="false">
      <c r="A964" s="17" t="s">
        <v>1269</v>
      </c>
      <c r="B964" s="20" t="n">
        <v>130.379</v>
      </c>
      <c r="E964" s="22" t="s">
        <v>894</v>
      </c>
      <c r="F964" s="20" t="n">
        <v>105.5305</v>
      </c>
      <c r="G964" s="20" t="n">
        <v>113.1722</v>
      </c>
      <c r="H964" s="20" t="n">
        <v>115.6906</v>
      </c>
      <c r="I964" s="20" t="n">
        <v>104.3177</v>
      </c>
    </row>
    <row r="965" customFormat="false" ht="12.8" hidden="false" customHeight="false" outlineLevel="0" collapsed="false">
      <c r="A965" s="17" t="s">
        <v>1271</v>
      </c>
      <c r="B965" s="20" t="n">
        <v>128.9952</v>
      </c>
      <c r="E965" s="22" t="s">
        <v>895</v>
      </c>
      <c r="F965" s="20" t="n">
        <v>112.4397</v>
      </c>
      <c r="G965" s="20" t="n">
        <v>108.2686</v>
      </c>
      <c r="H965" s="20" t="n">
        <v>114.8599</v>
      </c>
      <c r="I965" s="20" t="n">
        <v>103.8131</v>
      </c>
    </row>
    <row r="966" customFormat="false" ht="12.8" hidden="false" customHeight="false" outlineLevel="0" collapsed="false">
      <c r="A966" s="17" t="s">
        <v>901</v>
      </c>
      <c r="B966" s="20" t="n">
        <v>131.3892</v>
      </c>
      <c r="E966" s="22" t="s">
        <v>896</v>
      </c>
      <c r="F966" s="20" t="n">
        <v>107.9046</v>
      </c>
      <c r="G966" s="20" t="n">
        <v>99.9889</v>
      </c>
      <c r="H966" s="20" t="n">
        <v>111.9379</v>
      </c>
      <c r="I966" s="20" t="n">
        <v>97.3327</v>
      </c>
    </row>
    <row r="967" customFormat="false" ht="12.8" hidden="false" customHeight="false" outlineLevel="0" collapsed="false">
      <c r="A967" s="17" t="s">
        <v>902</v>
      </c>
      <c r="B967" s="20" t="n">
        <v>140.0763</v>
      </c>
      <c r="E967" s="22" t="s">
        <v>897</v>
      </c>
      <c r="F967" s="20" t="n">
        <v>99.7685</v>
      </c>
      <c r="G967" s="20" t="n">
        <v>104.6247</v>
      </c>
      <c r="H967" s="20" t="n">
        <v>111.1804</v>
      </c>
      <c r="I967" s="20" t="n">
        <v>88.2599</v>
      </c>
    </row>
    <row r="968" customFormat="false" ht="12.8" hidden="false" customHeight="false" outlineLevel="0" collapsed="false">
      <c r="A968" s="17" t="s">
        <v>903</v>
      </c>
      <c r="B968" s="20" t="n">
        <v>138.496</v>
      </c>
      <c r="E968" s="22" t="s">
        <v>899</v>
      </c>
      <c r="F968" s="20" t="n">
        <v>104.6797</v>
      </c>
      <c r="G968" s="20" t="n">
        <v>130.5551</v>
      </c>
      <c r="H968" s="20" t="n">
        <v>130.3567</v>
      </c>
      <c r="I968" s="20" t="n">
        <v>104.4298</v>
      </c>
    </row>
    <row r="969" customFormat="false" ht="12.8" hidden="false" customHeight="false" outlineLevel="0" collapsed="false">
      <c r="A969" s="17" t="s">
        <v>904</v>
      </c>
      <c r="B969" s="20" t="n">
        <v>144.5136</v>
      </c>
      <c r="E969" s="22" t="s">
        <v>1269</v>
      </c>
      <c r="F969" s="20" t="n">
        <v>130.379</v>
      </c>
      <c r="G969" s="20" t="n">
        <v>128.6603</v>
      </c>
      <c r="H969" s="20" t="n">
        <v>131.3856</v>
      </c>
      <c r="I969" s="20" t="n">
        <v>121.4114</v>
      </c>
    </row>
    <row r="970" customFormat="false" ht="12.8" hidden="false" customHeight="false" outlineLevel="0" collapsed="false">
      <c r="A970" s="17" t="s">
        <v>905</v>
      </c>
      <c r="B970" s="20" t="n">
        <v>148.3363</v>
      </c>
      <c r="E970" s="22" t="s">
        <v>1271</v>
      </c>
      <c r="F970" s="20" t="n">
        <v>128.9952</v>
      </c>
      <c r="G970" s="20" t="n">
        <v>131.7344</v>
      </c>
      <c r="H970" s="20" t="n">
        <v>135.3401</v>
      </c>
      <c r="I970" s="20" t="n">
        <v>128.6502</v>
      </c>
    </row>
    <row r="971" customFormat="false" ht="12.8" hidden="false" customHeight="false" outlineLevel="0" collapsed="false">
      <c r="A971" s="17" t="s">
        <v>1278</v>
      </c>
      <c r="B971" s="20" t="n">
        <v>141.1346</v>
      </c>
      <c r="E971" s="22" t="s">
        <v>901</v>
      </c>
      <c r="F971" s="20" t="n">
        <v>131.3892</v>
      </c>
      <c r="G971" s="20" t="n">
        <v>140.1213</v>
      </c>
      <c r="H971" s="20" t="n">
        <v>140.9881</v>
      </c>
      <c r="I971" s="20" t="n">
        <v>127.8572</v>
      </c>
    </row>
    <row r="972" customFormat="false" ht="12.8" hidden="false" customHeight="false" outlineLevel="0" collapsed="false">
      <c r="A972" s="17" t="s">
        <v>1280</v>
      </c>
      <c r="B972" s="20" t="n">
        <v>133.7287</v>
      </c>
      <c r="E972" s="22" t="s">
        <v>902</v>
      </c>
      <c r="F972" s="20" t="n">
        <v>140.0763</v>
      </c>
      <c r="G972" s="20" t="n">
        <v>138.8229</v>
      </c>
      <c r="H972" s="20" t="n">
        <v>145.4007</v>
      </c>
      <c r="I972" s="20" t="n">
        <v>137.0144</v>
      </c>
    </row>
    <row r="973" customFormat="false" ht="12.8" hidden="false" customHeight="false" outlineLevel="0" collapsed="false">
      <c r="A973" s="17" t="s">
        <v>906</v>
      </c>
      <c r="B973" s="20" t="n">
        <v>134.1011</v>
      </c>
      <c r="E973" s="22" t="s">
        <v>903</v>
      </c>
      <c r="F973" s="20" t="n">
        <v>138.496</v>
      </c>
      <c r="G973" s="20" t="n">
        <v>144.4655</v>
      </c>
      <c r="H973" s="20" t="n">
        <v>147.6762</v>
      </c>
      <c r="I973" s="20" t="n">
        <v>137.3649</v>
      </c>
    </row>
    <row r="974" customFormat="false" ht="12.8" hidden="false" customHeight="false" outlineLevel="0" collapsed="false">
      <c r="A974" s="17" t="s">
        <v>908</v>
      </c>
      <c r="B974" s="20" t="n">
        <v>138.0703</v>
      </c>
      <c r="E974" s="22" t="s">
        <v>904</v>
      </c>
      <c r="F974" s="20" t="n">
        <v>144.5136</v>
      </c>
      <c r="G974" s="20" t="n">
        <v>148.4327</v>
      </c>
      <c r="H974" s="20" t="n">
        <v>149.2001</v>
      </c>
      <c r="I974" s="20" t="n">
        <v>142.2289</v>
      </c>
    </row>
    <row r="975" customFormat="false" ht="12.8" hidden="false" customHeight="false" outlineLevel="0" collapsed="false">
      <c r="A975" s="17" t="s">
        <v>910</v>
      </c>
      <c r="B975" s="20" t="n">
        <v>140.8887</v>
      </c>
      <c r="E975" s="22" t="s">
        <v>905</v>
      </c>
      <c r="F975" s="20" t="n">
        <v>148.3363</v>
      </c>
      <c r="G975" s="20" t="n">
        <v>141.3265</v>
      </c>
      <c r="H975" s="20" t="n">
        <v>148.3375</v>
      </c>
      <c r="I975" s="20" t="n">
        <v>137.3475</v>
      </c>
    </row>
    <row r="976" customFormat="false" ht="12.8" hidden="false" customHeight="false" outlineLevel="0" collapsed="false">
      <c r="A976" s="17" t="s">
        <v>911</v>
      </c>
      <c r="B976" s="20" t="n">
        <v>132.1009</v>
      </c>
      <c r="E976" s="22" t="s">
        <v>1278</v>
      </c>
      <c r="F976" s="20" t="n">
        <v>141.1346</v>
      </c>
      <c r="G976" s="20" t="n">
        <v>133.6193</v>
      </c>
      <c r="H976" s="20" t="n">
        <v>141.6254</v>
      </c>
      <c r="I976" s="20" t="n">
        <v>129.5463</v>
      </c>
    </row>
    <row r="977" customFormat="false" ht="12.8" hidden="false" customHeight="false" outlineLevel="0" collapsed="false">
      <c r="A977" s="17" t="s">
        <v>912</v>
      </c>
      <c r="B977" s="20" t="n">
        <v>131.9924</v>
      </c>
      <c r="E977" s="22" t="s">
        <v>1280</v>
      </c>
      <c r="F977" s="20" t="n">
        <v>133.7287</v>
      </c>
      <c r="G977" s="20" t="n">
        <v>134.4332</v>
      </c>
      <c r="H977" s="20" t="n">
        <v>135.5558</v>
      </c>
      <c r="I977" s="20" t="n">
        <v>127.4905</v>
      </c>
    </row>
    <row r="978" customFormat="false" ht="12.8" hidden="false" customHeight="false" outlineLevel="0" collapsed="false">
      <c r="A978" s="17" t="s">
        <v>1287</v>
      </c>
      <c r="B978" s="20" t="n">
        <v>144.7307</v>
      </c>
      <c r="E978" s="22" t="s">
        <v>906</v>
      </c>
      <c r="F978" s="20" t="n">
        <v>134.1011</v>
      </c>
      <c r="G978" s="20" t="n">
        <v>138.1557</v>
      </c>
      <c r="H978" s="20" t="n">
        <v>143.286</v>
      </c>
      <c r="I978" s="20" t="n">
        <v>132.7714</v>
      </c>
    </row>
    <row r="979" customFormat="false" ht="12.8" hidden="false" customHeight="false" outlineLevel="0" collapsed="false">
      <c r="A979" s="17" t="s">
        <v>1289</v>
      </c>
      <c r="B979" s="20" t="n">
        <v>142.2004</v>
      </c>
      <c r="E979" s="22" t="s">
        <v>908</v>
      </c>
      <c r="F979" s="20" t="n">
        <v>138.0703</v>
      </c>
      <c r="G979" s="20" t="n">
        <v>141.5681</v>
      </c>
      <c r="H979" s="20" t="n">
        <v>143.3112</v>
      </c>
      <c r="I979" s="20" t="n">
        <v>133.5752</v>
      </c>
    </row>
    <row r="980" customFormat="false" ht="12.8" hidden="false" customHeight="false" outlineLevel="0" collapsed="false">
      <c r="A980" s="17" t="s">
        <v>913</v>
      </c>
      <c r="B980" s="20" t="n">
        <v>147.2525</v>
      </c>
      <c r="E980" s="22" t="s">
        <v>910</v>
      </c>
      <c r="F980" s="20" t="n">
        <v>140.8887</v>
      </c>
      <c r="G980" s="20" t="n">
        <v>131.9814</v>
      </c>
      <c r="H980" s="20" t="n">
        <v>141.9678</v>
      </c>
      <c r="I980" s="20" t="n">
        <v>125.3281</v>
      </c>
    </row>
    <row r="981" customFormat="false" ht="12.8" hidden="false" customHeight="false" outlineLevel="0" collapsed="false">
      <c r="A981" s="17" t="s">
        <v>914</v>
      </c>
      <c r="B981" s="20" t="n">
        <v>159.1456</v>
      </c>
      <c r="E981" s="22" t="s">
        <v>911</v>
      </c>
      <c r="F981" s="20" t="n">
        <v>132.1009</v>
      </c>
      <c r="G981" s="20" t="n">
        <v>132.5854</v>
      </c>
      <c r="H981" s="20" t="n">
        <v>134.9609</v>
      </c>
      <c r="I981" s="20" t="n">
        <v>120.2031</v>
      </c>
    </row>
    <row r="982" customFormat="false" ht="12.8" hidden="false" customHeight="false" outlineLevel="0" collapsed="false">
      <c r="A982" s="17" t="s">
        <v>915</v>
      </c>
      <c r="B982" s="20" t="n">
        <v>153.6238</v>
      </c>
      <c r="E982" s="22" t="s">
        <v>912</v>
      </c>
      <c r="F982" s="20" t="n">
        <v>131.9924</v>
      </c>
      <c r="G982" s="20" t="n">
        <v>144.8772</v>
      </c>
      <c r="H982" s="20" t="n">
        <v>149.2224</v>
      </c>
      <c r="I982" s="20" t="n">
        <v>131.8156</v>
      </c>
    </row>
    <row r="983" customFormat="false" ht="12.8" hidden="false" customHeight="false" outlineLevel="0" collapsed="false">
      <c r="A983" s="17" t="s">
        <v>917</v>
      </c>
      <c r="B983" s="20" t="n">
        <v>149.6482</v>
      </c>
      <c r="E983" s="22" t="s">
        <v>1287</v>
      </c>
      <c r="F983" s="20" t="n">
        <v>144.7307</v>
      </c>
      <c r="G983" s="20" t="n">
        <v>142.152</v>
      </c>
      <c r="H983" s="20" t="n">
        <v>147.9446</v>
      </c>
      <c r="I983" s="20" t="n">
        <v>141.86</v>
      </c>
    </row>
    <row r="984" customFormat="false" ht="12.8" hidden="false" customHeight="false" outlineLevel="0" collapsed="false">
      <c r="A984" s="17" t="s">
        <v>919</v>
      </c>
      <c r="B984" s="20" t="n">
        <v>153.4216</v>
      </c>
      <c r="E984" s="22" t="s">
        <v>1289</v>
      </c>
      <c r="F984" s="20" t="n">
        <v>142.2004</v>
      </c>
      <c r="G984" s="20" t="n">
        <v>146.7693</v>
      </c>
      <c r="H984" s="20" t="n">
        <v>152.3395</v>
      </c>
      <c r="I984" s="20" t="n">
        <v>138.41</v>
      </c>
    </row>
    <row r="985" customFormat="false" ht="12.8" hidden="false" customHeight="false" outlineLevel="0" collapsed="false">
      <c r="A985" s="17" t="s">
        <v>1296</v>
      </c>
      <c r="B985" s="20" t="n">
        <v>139.9817</v>
      </c>
      <c r="E985" s="22" t="s">
        <v>913</v>
      </c>
      <c r="F985" s="20" t="n">
        <v>147.2525</v>
      </c>
      <c r="G985" s="20" t="n">
        <v>159.245</v>
      </c>
      <c r="H985" s="20" t="n">
        <v>158.8533</v>
      </c>
      <c r="I985" s="20" t="n">
        <v>139.8311</v>
      </c>
    </row>
    <row r="986" customFormat="false" ht="12.8" hidden="false" customHeight="false" outlineLevel="0" collapsed="false">
      <c r="A986" s="17" t="s">
        <v>1298</v>
      </c>
      <c r="B986" s="20" t="n">
        <v>133.9258</v>
      </c>
      <c r="E986" s="22" t="s">
        <v>914</v>
      </c>
      <c r="F986" s="20" t="n">
        <v>159.1456</v>
      </c>
      <c r="G986" s="20" t="n">
        <v>153.1773</v>
      </c>
      <c r="H986" s="20" t="n">
        <v>162.7238</v>
      </c>
      <c r="I986" s="20" t="n">
        <v>150.3895</v>
      </c>
    </row>
    <row r="987" customFormat="false" ht="12.8" hidden="false" customHeight="false" outlineLevel="0" collapsed="false">
      <c r="A987" s="17" t="s">
        <v>920</v>
      </c>
      <c r="B987" s="20" t="n">
        <v>145.1045</v>
      </c>
      <c r="E987" s="22" t="s">
        <v>915</v>
      </c>
      <c r="F987" s="20" t="n">
        <v>153.6238</v>
      </c>
      <c r="G987" s="20" t="n">
        <v>150.0007</v>
      </c>
      <c r="H987" s="20" t="n">
        <v>156.4363</v>
      </c>
      <c r="I987" s="20" t="n">
        <v>146.4546</v>
      </c>
    </row>
    <row r="988" customFormat="false" ht="12.8" hidden="false" customHeight="false" outlineLevel="0" collapsed="false">
      <c r="A988" s="17" t="s">
        <v>921</v>
      </c>
      <c r="B988" s="20" t="n">
        <v>158.5158</v>
      </c>
      <c r="E988" s="22" t="s">
        <v>917</v>
      </c>
      <c r="F988" s="20" t="n">
        <v>149.6482</v>
      </c>
      <c r="G988" s="20" t="n">
        <v>153.524</v>
      </c>
      <c r="H988" s="20" t="n">
        <v>157.724</v>
      </c>
      <c r="I988" s="20" t="n">
        <v>144.2562</v>
      </c>
    </row>
    <row r="989" customFormat="false" ht="12.8" hidden="false" customHeight="false" outlineLevel="0" collapsed="false">
      <c r="A989" s="17" t="s">
        <v>922</v>
      </c>
      <c r="B989" s="20" t="n">
        <v>163.0651</v>
      </c>
      <c r="E989" s="22" t="s">
        <v>919</v>
      </c>
      <c r="F989" s="20" t="n">
        <v>153.4216</v>
      </c>
      <c r="G989" s="20" t="n">
        <v>139.5891</v>
      </c>
      <c r="H989" s="20" t="n">
        <v>153.7537</v>
      </c>
      <c r="I989" s="20" t="n">
        <v>134.0989</v>
      </c>
    </row>
    <row r="990" customFormat="false" ht="12.8" hidden="false" customHeight="false" outlineLevel="0" collapsed="false">
      <c r="A990" s="17" t="s">
        <v>923</v>
      </c>
      <c r="B990" s="20" t="n">
        <v>148.9955</v>
      </c>
      <c r="E990" s="22" t="s">
        <v>1296</v>
      </c>
      <c r="F990" s="20" t="n">
        <v>139.9817</v>
      </c>
      <c r="G990" s="20" t="n">
        <v>134.5167</v>
      </c>
      <c r="H990" s="20" t="n">
        <v>147.7395</v>
      </c>
      <c r="I990" s="20" t="n">
        <v>127.831</v>
      </c>
    </row>
    <row r="991" customFormat="false" ht="12.8" hidden="false" customHeight="false" outlineLevel="0" collapsed="false">
      <c r="A991" s="17" t="s">
        <v>1304</v>
      </c>
      <c r="B991" s="20" t="n">
        <v>149.951</v>
      </c>
      <c r="E991" s="22" t="s">
        <v>1298</v>
      </c>
      <c r="F991" s="20" t="n">
        <v>133.9258</v>
      </c>
      <c r="G991" s="20" t="n">
        <v>145.4948</v>
      </c>
      <c r="H991" s="20" t="n">
        <v>154.4042</v>
      </c>
      <c r="I991" s="20" t="n">
        <v>129.6494</v>
      </c>
    </row>
    <row r="992" customFormat="false" ht="12.8" hidden="false" customHeight="false" outlineLevel="0" collapsed="false">
      <c r="A992" s="17" t="s">
        <v>1306</v>
      </c>
      <c r="B992" s="20" t="n">
        <v>118.263</v>
      </c>
      <c r="E992" s="22" t="s">
        <v>920</v>
      </c>
      <c r="F992" s="20" t="n">
        <v>145.1045</v>
      </c>
      <c r="G992" s="20" t="n">
        <v>158.8552</v>
      </c>
      <c r="H992" s="20" t="n">
        <v>162.8671</v>
      </c>
      <c r="I992" s="20" t="n">
        <v>136.5565</v>
      </c>
    </row>
    <row r="993" customFormat="false" ht="12.8" hidden="false" customHeight="false" outlineLevel="0" collapsed="false">
      <c r="A993" s="17" t="s">
        <v>1308</v>
      </c>
      <c r="B993" s="20" t="n">
        <v>139.3286</v>
      </c>
      <c r="E993" s="22" t="s">
        <v>921</v>
      </c>
      <c r="F993" s="20" t="n">
        <v>158.5158</v>
      </c>
      <c r="G993" s="20" t="n">
        <v>163.2046</v>
      </c>
      <c r="H993" s="20" t="n">
        <v>170.8799</v>
      </c>
      <c r="I993" s="20" t="n">
        <v>148.5024</v>
      </c>
    </row>
    <row r="994" customFormat="false" ht="12.8" hidden="false" customHeight="false" outlineLevel="0" collapsed="false">
      <c r="A994" s="17" t="s">
        <v>924</v>
      </c>
      <c r="B994" s="20" t="n">
        <v>147.4349</v>
      </c>
      <c r="E994" s="22" t="s">
        <v>922</v>
      </c>
      <c r="F994" s="20" t="n">
        <v>163.0651</v>
      </c>
      <c r="G994" s="20" t="n">
        <v>150.4564</v>
      </c>
      <c r="H994" s="20" t="n">
        <v>167.2016</v>
      </c>
      <c r="I994" s="20" t="n">
        <v>147.6729</v>
      </c>
    </row>
    <row r="995" customFormat="false" ht="12.8" hidden="false" customHeight="false" outlineLevel="0" collapsed="false">
      <c r="A995" s="17" t="s">
        <v>926</v>
      </c>
      <c r="B995" s="20" t="n">
        <v>172.9203</v>
      </c>
      <c r="E995" s="22" t="s">
        <v>923</v>
      </c>
      <c r="F995" s="20" t="n">
        <v>148.9955</v>
      </c>
      <c r="G995" s="20" t="n">
        <v>150.7272</v>
      </c>
      <c r="H995" s="20" t="n">
        <v>158.2408</v>
      </c>
      <c r="I995" s="20" t="n">
        <v>137.3911</v>
      </c>
    </row>
    <row r="996" customFormat="false" ht="12.8" hidden="false" customHeight="false" outlineLevel="0" collapsed="false">
      <c r="A996" s="17" t="s">
        <v>928</v>
      </c>
      <c r="B996" s="20" t="n">
        <v>156.846</v>
      </c>
      <c r="E996" s="22" t="s">
        <v>1304</v>
      </c>
      <c r="F996" s="20" t="n">
        <v>149.951</v>
      </c>
      <c r="G996" s="20" t="n">
        <v>117.5185</v>
      </c>
      <c r="H996" s="20" t="n">
        <v>150.5017</v>
      </c>
      <c r="I996" s="20" t="n">
        <v>115.1728</v>
      </c>
    </row>
    <row r="997" customFormat="false" ht="12.8" hidden="false" customHeight="false" outlineLevel="0" collapsed="false">
      <c r="A997" s="17" t="s">
        <v>929</v>
      </c>
      <c r="B997" s="20" t="n">
        <v>241.0681</v>
      </c>
      <c r="E997" s="22" t="s">
        <v>1306</v>
      </c>
      <c r="F997" s="20" t="n">
        <v>118.263</v>
      </c>
      <c r="G997" s="20" t="n">
        <v>139.0119</v>
      </c>
      <c r="H997" s="20" t="n">
        <v>144.5361</v>
      </c>
      <c r="I997" s="20" t="n">
        <v>98.0934</v>
      </c>
    </row>
    <row r="998" customFormat="false" ht="12.8" hidden="false" customHeight="false" outlineLevel="0" collapsed="false">
      <c r="A998" s="17" t="s">
        <v>930</v>
      </c>
      <c r="B998" s="20" t="n">
        <v>231.6143</v>
      </c>
      <c r="E998" s="22" t="s">
        <v>1308</v>
      </c>
      <c r="F998" s="20" t="n">
        <v>139.3286</v>
      </c>
      <c r="G998" s="20" t="n">
        <v>147.8235</v>
      </c>
      <c r="H998" s="20" t="n">
        <v>151.3543</v>
      </c>
      <c r="I998" s="20" t="n">
        <v>134.2439</v>
      </c>
    </row>
    <row r="999" customFormat="false" ht="12.8" hidden="false" customHeight="false" outlineLevel="0" collapsed="false">
      <c r="A999" s="17" t="s">
        <v>1315</v>
      </c>
      <c r="B999" s="20" t="n">
        <v>244.3859</v>
      </c>
      <c r="E999" s="22" t="s">
        <v>924</v>
      </c>
      <c r="F999" s="20" t="n">
        <v>147.4349</v>
      </c>
      <c r="G999" s="20" t="n">
        <v>173.0225</v>
      </c>
      <c r="H999" s="20" t="n">
        <v>179.5647</v>
      </c>
      <c r="I999" s="20" t="n">
        <v>130.5923</v>
      </c>
    </row>
    <row r="1000" customFormat="false" ht="12.8" hidden="false" customHeight="false" outlineLevel="0" collapsed="false">
      <c r="A1000" s="17" t="s">
        <v>1317</v>
      </c>
      <c r="B1000" s="20" t="n">
        <v>246.9539</v>
      </c>
      <c r="E1000" s="22" t="s">
        <v>926</v>
      </c>
      <c r="F1000" s="20" t="n">
        <v>172.9203</v>
      </c>
      <c r="G1000" s="20" t="n">
        <v>156.0604</v>
      </c>
      <c r="H1000" s="20" t="n">
        <v>185.4426</v>
      </c>
      <c r="I1000" s="20" t="n">
        <v>138.1255</v>
      </c>
    </row>
    <row r="1001" customFormat="false" ht="12.8" hidden="false" customHeight="false" outlineLevel="0" collapsed="false">
      <c r="A1001" s="17" t="s">
        <v>931</v>
      </c>
      <c r="B1001" s="20" t="n">
        <v>268.6908</v>
      </c>
      <c r="E1001" s="22" t="s">
        <v>928</v>
      </c>
      <c r="F1001" s="20" t="n">
        <v>156.846</v>
      </c>
      <c r="G1001" s="20" t="n">
        <v>240.8396</v>
      </c>
      <c r="H1001" s="20" t="n">
        <v>246.0392</v>
      </c>
      <c r="I1001" s="20" t="n">
        <v>129.1868</v>
      </c>
    </row>
    <row r="1002" customFormat="false" ht="12.8" hidden="false" customHeight="false" outlineLevel="0" collapsed="false">
      <c r="A1002" s="17" t="s">
        <v>932</v>
      </c>
      <c r="B1002" s="20" t="n">
        <v>261.9818</v>
      </c>
      <c r="E1002" s="22" t="s">
        <v>929</v>
      </c>
      <c r="F1002" s="20" t="n">
        <v>241.0681</v>
      </c>
      <c r="G1002" s="20" t="n">
        <v>232.0668</v>
      </c>
      <c r="H1002" s="20" t="n">
        <v>259.9545</v>
      </c>
      <c r="I1002" s="20" t="n">
        <v>228.5954</v>
      </c>
    </row>
    <row r="1003" customFormat="false" ht="12.8" hidden="false" customHeight="false" outlineLevel="0" collapsed="false">
      <c r="A1003" s="17" t="s">
        <v>933</v>
      </c>
      <c r="B1003" s="20" t="n">
        <v>255.8303</v>
      </c>
      <c r="E1003" s="22" t="s">
        <v>930</v>
      </c>
      <c r="F1003" s="20" t="n">
        <v>231.6143</v>
      </c>
      <c r="G1003" s="20" t="n">
        <v>243.8749</v>
      </c>
      <c r="H1003" s="20" t="n">
        <v>244.0872</v>
      </c>
      <c r="I1003" s="20" t="n">
        <v>216.1037</v>
      </c>
    </row>
    <row r="1004" customFormat="false" ht="12.8" hidden="false" customHeight="false" outlineLevel="0" collapsed="false">
      <c r="A1004" s="17" t="s">
        <v>935</v>
      </c>
      <c r="B1004" s="20" t="n">
        <v>311.33</v>
      </c>
      <c r="E1004" s="22" t="s">
        <v>1315</v>
      </c>
      <c r="F1004" s="20" t="n">
        <v>244.3859</v>
      </c>
      <c r="G1004" s="20" t="n">
        <v>247.9547</v>
      </c>
      <c r="H1004" s="20" t="n">
        <v>266.4314</v>
      </c>
      <c r="I1004" s="20" t="n">
        <v>230.764</v>
      </c>
    </row>
    <row r="1005" customFormat="false" ht="12.8" hidden="false" customHeight="false" outlineLevel="0" collapsed="false">
      <c r="A1005" s="17" t="s">
        <v>937</v>
      </c>
      <c r="B1005" s="20" t="n">
        <v>296.0638</v>
      </c>
      <c r="E1005" s="22" t="s">
        <v>1317</v>
      </c>
      <c r="F1005" s="20" t="n">
        <v>246.9539</v>
      </c>
      <c r="G1005" s="20" t="n">
        <v>268.6564</v>
      </c>
      <c r="H1005" s="20" t="n">
        <v>272.7846</v>
      </c>
      <c r="I1005" s="20" t="n">
        <v>245.1345</v>
      </c>
    </row>
    <row r="1006" customFormat="false" ht="12.8" hidden="false" customHeight="false" outlineLevel="0" collapsed="false">
      <c r="A1006" s="17" t="s">
        <v>1324</v>
      </c>
      <c r="B1006" s="20" t="n">
        <v>317.0438</v>
      </c>
      <c r="E1006" s="22" t="s">
        <v>931</v>
      </c>
      <c r="F1006" s="20" t="n">
        <v>268.6908</v>
      </c>
      <c r="G1006" s="20" t="n">
        <v>261.3218</v>
      </c>
      <c r="H1006" s="20" t="n">
        <v>278.6388</v>
      </c>
      <c r="I1006" s="20" t="n">
        <v>254.5362</v>
      </c>
    </row>
    <row r="1007" customFormat="false" ht="12.8" hidden="false" customHeight="false" outlineLevel="0" collapsed="false">
      <c r="A1007" s="17" t="s">
        <v>1326</v>
      </c>
      <c r="B1007" s="20" t="n">
        <v>284.436</v>
      </c>
      <c r="E1007" s="22" t="s">
        <v>932</v>
      </c>
      <c r="F1007" s="20" t="n">
        <v>261.9818</v>
      </c>
      <c r="G1007" s="20" t="n">
        <v>256.8649</v>
      </c>
      <c r="H1007" s="20" t="n">
        <v>275.0474</v>
      </c>
      <c r="I1007" s="20" t="n">
        <v>243.9428</v>
      </c>
    </row>
    <row r="1008" customFormat="false" ht="12.8" hidden="false" customHeight="false" outlineLevel="0" collapsed="false">
      <c r="A1008" s="17" t="s">
        <v>938</v>
      </c>
      <c r="B1008" s="20" t="n">
        <v>285.0066</v>
      </c>
      <c r="E1008" s="22" t="s">
        <v>933</v>
      </c>
      <c r="F1008" s="20" t="n">
        <v>255.8303</v>
      </c>
      <c r="G1008" s="20" t="n">
        <v>311.1956</v>
      </c>
      <c r="H1008" s="20" t="n">
        <v>325.8593</v>
      </c>
      <c r="I1008" s="20" t="n">
        <v>255.8237</v>
      </c>
    </row>
    <row r="1009" customFormat="false" ht="12.8" hidden="false" customHeight="false" outlineLevel="0" collapsed="false">
      <c r="A1009" s="17" t="s">
        <v>939</v>
      </c>
      <c r="B1009" s="20" t="n">
        <v>293.2044</v>
      </c>
      <c r="E1009" s="22" t="s">
        <v>935</v>
      </c>
      <c r="F1009" s="20" t="n">
        <v>311.33</v>
      </c>
      <c r="G1009" s="20" t="n">
        <v>295.5894</v>
      </c>
      <c r="H1009" s="20" t="n">
        <v>312.0939</v>
      </c>
      <c r="I1009" s="20" t="n">
        <v>284.9751</v>
      </c>
    </row>
    <row r="1010" customFormat="false" ht="12.8" hidden="false" customHeight="false" outlineLevel="0" collapsed="false">
      <c r="A1010" s="17" t="s">
        <v>940</v>
      </c>
      <c r="B1010" s="20" t="n">
        <v>296.4351</v>
      </c>
      <c r="E1010" s="22" t="s">
        <v>937</v>
      </c>
      <c r="F1010" s="20" t="n">
        <v>296.0638</v>
      </c>
      <c r="G1010" s="20" t="n">
        <v>319.5717</v>
      </c>
      <c r="H1010" s="20" t="n">
        <v>339.4018</v>
      </c>
      <c r="I1010" s="20" t="n">
        <v>279.91</v>
      </c>
    </row>
    <row r="1011" customFormat="false" ht="12.8" hidden="false" customHeight="false" outlineLevel="0" collapsed="false">
      <c r="A1011" s="17" t="s">
        <v>941</v>
      </c>
      <c r="B1011" s="20" t="n">
        <v>254.3908</v>
      </c>
      <c r="E1011" s="22" t="s">
        <v>1324</v>
      </c>
      <c r="F1011" s="20" t="n">
        <v>317.0438</v>
      </c>
      <c r="G1011" s="20" t="n">
        <v>285.9267</v>
      </c>
      <c r="H1011" s="20" t="n">
        <v>319.0947</v>
      </c>
      <c r="I1011" s="20" t="n">
        <v>276.04</v>
      </c>
    </row>
    <row r="1012" customFormat="false" ht="12.8" hidden="false" customHeight="false" outlineLevel="0" collapsed="false">
      <c r="A1012" s="17" t="s">
        <v>942</v>
      </c>
      <c r="B1012" s="20" t="n">
        <v>244.6656</v>
      </c>
      <c r="E1012" s="22" t="s">
        <v>1326</v>
      </c>
      <c r="F1012" s="20" t="n">
        <v>284.436</v>
      </c>
      <c r="G1012" s="20" t="n">
        <v>284.0802</v>
      </c>
      <c r="H1012" s="20" t="n">
        <v>292.7064</v>
      </c>
      <c r="I1012" s="20" t="n">
        <v>275.6447</v>
      </c>
    </row>
    <row r="1013" customFormat="false" ht="12.8" hidden="false" customHeight="false" outlineLevel="0" collapsed="false">
      <c r="A1013" s="17" t="s">
        <v>1333</v>
      </c>
      <c r="B1013" s="20" t="n">
        <v>223.7438</v>
      </c>
      <c r="E1013" s="22" t="s">
        <v>938</v>
      </c>
      <c r="F1013" s="20" t="n">
        <v>285.0066</v>
      </c>
      <c r="G1013" s="20" t="n">
        <v>293.6847</v>
      </c>
      <c r="H1013" s="20" t="n">
        <v>305.7782</v>
      </c>
      <c r="I1013" s="20" t="n">
        <v>274.8765</v>
      </c>
    </row>
    <row r="1014" customFormat="false" ht="12.8" hidden="false" customHeight="false" outlineLevel="0" collapsed="false">
      <c r="A1014" s="17" t="s">
        <v>1335</v>
      </c>
      <c r="B1014" s="20" t="n">
        <v>230.1016</v>
      </c>
      <c r="E1014" s="22" t="s">
        <v>939</v>
      </c>
      <c r="F1014" s="20" t="n">
        <v>293.2044</v>
      </c>
      <c r="G1014" s="20" t="n">
        <v>296.7963</v>
      </c>
      <c r="H1014" s="20" t="n">
        <v>301.9396</v>
      </c>
      <c r="I1014" s="20" t="n">
        <v>267.9374</v>
      </c>
    </row>
    <row r="1015" customFormat="false" ht="12.8" hidden="false" customHeight="false" outlineLevel="0" collapsed="false">
      <c r="A1015" s="17" t="s">
        <v>944</v>
      </c>
      <c r="B1015" s="20" t="n">
        <v>225.5898</v>
      </c>
      <c r="E1015" s="22" t="s">
        <v>940</v>
      </c>
      <c r="F1015" s="20" t="n">
        <v>296.4351</v>
      </c>
      <c r="G1015" s="20" t="n">
        <v>254.2703</v>
      </c>
      <c r="H1015" s="20" t="n">
        <v>299.386</v>
      </c>
      <c r="I1015" s="20" t="n">
        <v>252.2071</v>
      </c>
    </row>
    <row r="1016" customFormat="false" ht="12.8" hidden="false" customHeight="false" outlineLevel="0" collapsed="false">
      <c r="A1016" s="17" t="s">
        <v>946</v>
      </c>
      <c r="B1016" s="20" t="n">
        <v>210.8283</v>
      </c>
      <c r="E1016" s="22" t="s">
        <v>941</v>
      </c>
      <c r="F1016" s="20" t="n">
        <v>254.3908</v>
      </c>
      <c r="G1016" s="20" t="n">
        <v>245.1144</v>
      </c>
      <c r="H1016" s="20" t="n">
        <v>272.1844</v>
      </c>
      <c r="I1016" s="20" t="n">
        <v>228.1917</v>
      </c>
    </row>
    <row r="1017" customFormat="false" ht="12.8" hidden="false" customHeight="false" outlineLevel="0" collapsed="false">
      <c r="A1017" s="17" t="s">
        <v>947</v>
      </c>
      <c r="B1017" s="20" t="n">
        <v>212.8901</v>
      </c>
      <c r="E1017" s="22" t="s">
        <v>942</v>
      </c>
      <c r="F1017" s="20" t="n">
        <v>244.6656</v>
      </c>
      <c r="G1017" s="20" t="n">
        <v>223.7031</v>
      </c>
      <c r="H1017" s="20" t="n">
        <v>248.2628</v>
      </c>
      <c r="I1017" s="20" t="n">
        <v>222.9177</v>
      </c>
    </row>
    <row r="1018" customFormat="false" ht="12.8" hidden="false" customHeight="false" outlineLevel="0" collapsed="false">
      <c r="A1018" s="17" t="s">
        <v>948</v>
      </c>
      <c r="B1018" s="20" t="n">
        <v>214.9979</v>
      </c>
      <c r="E1018" s="22" t="s">
        <v>1333</v>
      </c>
      <c r="F1018" s="20" t="n">
        <v>223.7438</v>
      </c>
      <c r="G1018" s="20" t="n">
        <v>230.3693</v>
      </c>
      <c r="H1018" s="20" t="n">
        <v>230.4283</v>
      </c>
      <c r="I1018" s="20" t="n">
        <v>220.7252</v>
      </c>
    </row>
    <row r="1019" customFormat="false" ht="12.8" hidden="false" customHeight="false" outlineLevel="0" collapsed="false">
      <c r="A1019" s="17" t="s">
        <v>949</v>
      </c>
      <c r="B1019" s="20" t="n">
        <v>204.6613</v>
      </c>
      <c r="E1019" s="22" t="s">
        <v>1335</v>
      </c>
      <c r="F1019" s="20" t="n">
        <v>230.1016</v>
      </c>
      <c r="G1019" s="20" t="n">
        <v>225.64</v>
      </c>
      <c r="H1019" s="20" t="n">
        <v>231.0487</v>
      </c>
      <c r="I1019" s="20" t="n">
        <v>221.7525</v>
      </c>
    </row>
    <row r="1020" customFormat="false" ht="12.8" hidden="false" customHeight="false" outlineLevel="0" collapsed="false">
      <c r="A1020" s="17" t="s">
        <v>1342</v>
      </c>
      <c r="B1020" s="20" t="n">
        <v>185.0438</v>
      </c>
      <c r="E1020" s="22" t="s">
        <v>944</v>
      </c>
      <c r="F1020" s="20" t="n">
        <v>225.5898</v>
      </c>
      <c r="G1020" s="20" t="n">
        <v>210.7096</v>
      </c>
      <c r="H1020" s="20" t="n">
        <v>227.1193</v>
      </c>
      <c r="I1020" s="20" t="n">
        <v>210.4172</v>
      </c>
    </row>
    <row r="1021" customFormat="false" ht="12.8" hidden="false" customHeight="false" outlineLevel="0" collapsed="false">
      <c r="A1021" s="17" t="s">
        <v>1344</v>
      </c>
      <c r="B1021" s="20" t="n">
        <v>185.888</v>
      </c>
      <c r="E1021" s="22" t="s">
        <v>946</v>
      </c>
      <c r="F1021" s="20" t="n">
        <v>210.8283</v>
      </c>
      <c r="G1021" s="20" t="n">
        <v>213.1711</v>
      </c>
      <c r="H1021" s="20" t="n">
        <v>216.6337</v>
      </c>
      <c r="I1021" s="20" t="n">
        <v>205.5218</v>
      </c>
    </row>
    <row r="1022" customFormat="false" ht="12.8" hidden="false" customHeight="false" outlineLevel="0" collapsed="false">
      <c r="A1022" s="17" t="s">
        <v>950</v>
      </c>
      <c r="B1022" s="20" t="n">
        <v>199.0621</v>
      </c>
      <c r="E1022" s="22" t="s">
        <v>947</v>
      </c>
      <c r="F1022" s="20" t="n">
        <v>212.8901</v>
      </c>
      <c r="G1022" s="20" t="n">
        <v>215.4209</v>
      </c>
      <c r="H1022" s="20" t="n">
        <v>219.5639</v>
      </c>
      <c r="I1022" s="20" t="n">
        <v>205.0229</v>
      </c>
    </row>
    <row r="1023" customFormat="false" ht="12.8" hidden="false" customHeight="false" outlineLevel="0" collapsed="false">
      <c r="A1023" s="17" t="s">
        <v>951</v>
      </c>
      <c r="B1023" s="20" t="n">
        <v>210.7642</v>
      </c>
      <c r="E1023" s="22" t="s">
        <v>948</v>
      </c>
      <c r="F1023" s="20" t="n">
        <v>214.9979</v>
      </c>
      <c r="G1023" s="20" t="n">
        <v>204.6272</v>
      </c>
      <c r="H1023" s="20" t="n">
        <v>217.5174</v>
      </c>
      <c r="I1023" s="20" t="n">
        <v>201.9962</v>
      </c>
    </row>
    <row r="1024" customFormat="false" ht="12.8" hidden="false" customHeight="false" outlineLevel="0" collapsed="false">
      <c r="A1024" s="17" t="s">
        <v>953</v>
      </c>
      <c r="B1024" s="20" t="n">
        <v>214.4095</v>
      </c>
      <c r="E1024" s="22" t="s">
        <v>949</v>
      </c>
      <c r="F1024" s="20" t="n">
        <v>204.6613</v>
      </c>
      <c r="G1024" s="20" t="n">
        <v>185.2988</v>
      </c>
      <c r="H1024" s="20" t="n">
        <v>205.0361</v>
      </c>
      <c r="I1024" s="20" t="n">
        <v>183.6101</v>
      </c>
    </row>
    <row r="1025" customFormat="false" ht="12.8" hidden="false" customHeight="false" outlineLevel="0" collapsed="false">
      <c r="A1025" s="17" t="s">
        <v>955</v>
      </c>
      <c r="B1025" s="20" t="n">
        <v>217.8042</v>
      </c>
      <c r="E1025" s="22" t="s">
        <v>1342</v>
      </c>
      <c r="F1025" s="20" t="n">
        <v>185.0438</v>
      </c>
      <c r="G1025" s="20" t="n">
        <v>186.3208</v>
      </c>
      <c r="H1025" s="20" t="n">
        <v>194.5592</v>
      </c>
      <c r="I1025" s="20" t="n">
        <v>175.6052</v>
      </c>
    </row>
    <row r="1026" customFormat="false" ht="12.8" hidden="false" customHeight="false" outlineLevel="0" collapsed="false">
      <c r="A1026" s="17" t="s">
        <v>956</v>
      </c>
      <c r="B1026" s="20" t="n">
        <v>216.8483</v>
      </c>
      <c r="E1026" s="22" t="s">
        <v>1344</v>
      </c>
      <c r="F1026" s="20" t="n">
        <v>185.888</v>
      </c>
      <c r="G1026" s="20" t="n">
        <v>199.3646</v>
      </c>
      <c r="H1026" s="20" t="n">
        <v>199.6484</v>
      </c>
      <c r="I1026" s="20" t="n">
        <v>183.1781</v>
      </c>
    </row>
    <row r="1027" customFormat="false" ht="12.8" hidden="false" customHeight="false" outlineLevel="0" collapsed="false">
      <c r="A1027" s="17" t="s">
        <v>1351</v>
      </c>
      <c r="B1027" s="20" t="n">
        <v>228.6709</v>
      </c>
      <c r="E1027" s="22" t="s">
        <v>950</v>
      </c>
      <c r="F1027" s="20" t="n">
        <v>199.0621</v>
      </c>
      <c r="G1027" s="20" t="n">
        <v>210.5303</v>
      </c>
      <c r="H1027" s="20" t="n">
        <v>212.1658</v>
      </c>
      <c r="I1027" s="20" t="n">
        <v>175.1283</v>
      </c>
    </row>
    <row r="1028" customFormat="false" ht="12.8" hidden="false" customHeight="false" outlineLevel="0" collapsed="false">
      <c r="A1028" s="17" t="s">
        <v>1353</v>
      </c>
      <c r="B1028" s="20" t="n">
        <v>251.7775</v>
      </c>
      <c r="E1028" s="22" t="s">
        <v>951</v>
      </c>
      <c r="F1028" s="20" t="n">
        <v>210.7642</v>
      </c>
      <c r="G1028" s="20" t="n">
        <v>215.6683</v>
      </c>
      <c r="H1028" s="20" t="n">
        <v>240.4362</v>
      </c>
      <c r="I1028" s="20" t="n">
        <v>201.9499</v>
      </c>
    </row>
    <row r="1029" customFormat="false" ht="12.8" hidden="false" customHeight="false" outlineLevel="0" collapsed="false">
      <c r="A1029" s="17" t="s">
        <v>957</v>
      </c>
      <c r="B1029" s="20" t="n">
        <v>259.8963</v>
      </c>
      <c r="E1029" s="22" t="s">
        <v>953</v>
      </c>
      <c r="F1029" s="20" t="n">
        <v>214.4095</v>
      </c>
      <c r="G1029" s="20" t="n">
        <v>217.4404</v>
      </c>
      <c r="H1029" s="20" t="n">
        <v>229.4216</v>
      </c>
      <c r="I1029" s="20" t="n">
        <v>209.4233</v>
      </c>
    </row>
    <row r="1030" customFormat="false" ht="12.8" hidden="false" customHeight="false" outlineLevel="0" collapsed="false">
      <c r="A1030" s="17" t="s">
        <v>958</v>
      </c>
      <c r="B1030" s="20" t="n">
        <v>239.206</v>
      </c>
      <c r="E1030" s="22" t="s">
        <v>955</v>
      </c>
      <c r="F1030" s="20" t="n">
        <v>217.8042</v>
      </c>
      <c r="G1030" s="20" t="n">
        <v>218.6769</v>
      </c>
      <c r="H1030" s="20" t="n">
        <v>226.6736</v>
      </c>
      <c r="I1030" s="20" t="n">
        <v>195.7295</v>
      </c>
    </row>
    <row r="1031" customFormat="false" ht="12.8" hidden="false" customHeight="false" outlineLevel="0" collapsed="false">
      <c r="A1031" s="17" t="s">
        <v>959</v>
      </c>
      <c r="B1031" s="20" t="n">
        <v>232.7431</v>
      </c>
      <c r="E1031" s="22" t="s">
        <v>956</v>
      </c>
      <c r="F1031" s="20" t="n">
        <v>216.8483</v>
      </c>
      <c r="G1031" s="20" t="n">
        <v>229.1751</v>
      </c>
      <c r="H1031" s="20" t="n">
        <v>234.0226</v>
      </c>
      <c r="I1031" s="20" t="n">
        <v>208.7603</v>
      </c>
    </row>
    <row r="1032" customFormat="false" ht="12.8" hidden="false" customHeight="false" outlineLevel="0" collapsed="false">
      <c r="A1032" s="17" t="s">
        <v>960</v>
      </c>
      <c r="B1032" s="20" t="n">
        <v>223.5923</v>
      </c>
      <c r="E1032" s="22" t="s">
        <v>1351</v>
      </c>
      <c r="F1032" s="20" t="n">
        <v>228.6709</v>
      </c>
      <c r="G1032" s="20" t="n">
        <v>253.1909</v>
      </c>
      <c r="H1032" s="20" t="n">
        <v>254.1065</v>
      </c>
      <c r="I1032" s="20" t="n">
        <v>198.544</v>
      </c>
    </row>
    <row r="1033" customFormat="false" ht="12.8" hidden="false" customHeight="false" outlineLevel="0" collapsed="false">
      <c r="A1033" s="17" t="s">
        <v>962</v>
      </c>
      <c r="B1033" s="20" t="n">
        <v>205.0445</v>
      </c>
      <c r="E1033" s="22" t="s">
        <v>1353</v>
      </c>
      <c r="F1033" s="20" t="n">
        <v>251.7775</v>
      </c>
      <c r="G1033" s="20" t="n">
        <v>259.2258</v>
      </c>
      <c r="H1033" s="20" t="n">
        <v>279.5095</v>
      </c>
      <c r="I1033" s="20" t="n">
        <v>250.6528</v>
      </c>
    </row>
    <row r="1034" customFormat="false" ht="12.8" hidden="false" customHeight="false" outlineLevel="0" collapsed="false">
      <c r="A1034" s="17" t="s">
        <v>1360</v>
      </c>
      <c r="B1034" s="20" t="n">
        <v>211.9924</v>
      </c>
      <c r="E1034" s="22" t="s">
        <v>957</v>
      </c>
      <c r="F1034" s="20" t="n">
        <v>259.8963</v>
      </c>
      <c r="G1034" s="20" t="n">
        <v>239.8986</v>
      </c>
      <c r="H1034" s="20" t="n">
        <v>263.7421</v>
      </c>
      <c r="I1034" s="20" t="n">
        <v>222.8882</v>
      </c>
    </row>
    <row r="1035" customFormat="false" ht="12.8" hidden="false" customHeight="false" outlineLevel="0" collapsed="false">
      <c r="A1035" s="17" t="s">
        <v>1362</v>
      </c>
      <c r="B1035" s="20" t="n">
        <v>213.1727</v>
      </c>
      <c r="E1035" s="22" t="s">
        <v>958</v>
      </c>
      <c r="F1035" s="20" t="n">
        <v>239.206</v>
      </c>
      <c r="G1035" s="20" t="n">
        <v>233.9778</v>
      </c>
      <c r="H1035" s="20" t="n">
        <v>242.7871</v>
      </c>
      <c r="I1035" s="20" t="n">
        <v>223.0083</v>
      </c>
    </row>
    <row r="1036" customFormat="false" ht="12.8" hidden="false" customHeight="false" outlineLevel="0" collapsed="false">
      <c r="A1036" s="17" t="s">
        <v>964</v>
      </c>
      <c r="B1036" s="20" t="n">
        <v>185.8108</v>
      </c>
      <c r="E1036" s="22" t="s">
        <v>959</v>
      </c>
      <c r="F1036" s="20" t="n">
        <v>232.7431</v>
      </c>
      <c r="G1036" s="20" t="n">
        <v>224.1902</v>
      </c>
      <c r="H1036" s="20" t="n">
        <v>235.9257</v>
      </c>
      <c r="I1036" s="20" t="n">
        <v>214.8301</v>
      </c>
    </row>
    <row r="1037" customFormat="false" ht="12.8" hidden="false" customHeight="false" outlineLevel="0" collapsed="false">
      <c r="A1037" s="17" t="s">
        <v>965</v>
      </c>
      <c r="B1037" s="20" t="n">
        <v>189.6388</v>
      </c>
      <c r="E1037" s="22" t="s">
        <v>960</v>
      </c>
      <c r="F1037" s="20" t="n">
        <v>223.5923</v>
      </c>
      <c r="G1037" s="20" t="n">
        <v>205.6178</v>
      </c>
      <c r="H1037" s="20" t="n">
        <v>228.4955</v>
      </c>
      <c r="I1037" s="20" t="n">
        <v>204.4995</v>
      </c>
    </row>
    <row r="1038" customFormat="false" ht="12.8" hidden="false" customHeight="false" outlineLevel="0" collapsed="false">
      <c r="A1038" s="17" t="s">
        <v>966</v>
      </c>
      <c r="B1038" s="20" t="n">
        <v>185.3573</v>
      </c>
      <c r="E1038" s="22" t="s">
        <v>962</v>
      </c>
      <c r="F1038" s="20" t="n">
        <v>205.0445</v>
      </c>
      <c r="G1038" s="20" t="n">
        <v>213.0938</v>
      </c>
      <c r="H1038" s="20" t="n">
        <v>217.0506</v>
      </c>
      <c r="I1038" s="20" t="n">
        <v>201.8634</v>
      </c>
    </row>
    <row r="1039" customFormat="false" ht="12.8" hidden="false" customHeight="false" outlineLevel="0" collapsed="false">
      <c r="A1039" s="17" t="s">
        <v>967</v>
      </c>
      <c r="B1039" s="20" t="n">
        <v>200.0725</v>
      </c>
      <c r="E1039" s="22" t="s">
        <v>1360</v>
      </c>
      <c r="F1039" s="20" t="n">
        <v>211.9924</v>
      </c>
      <c r="G1039" s="20" t="n">
        <v>215.4492</v>
      </c>
      <c r="H1039" s="20" t="n">
        <v>220.5747</v>
      </c>
      <c r="I1039" s="20" t="n">
        <v>206.0081</v>
      </c>
    </row>
    <row r="1040" customFormat="false" ht="12.8" hidden="false" customHeight="false" outlineLevel="0" collapsed="false">
      <c r="A1040" s="17" t="s">
        <v>1368</v>
      </c>
      <c r="B1040" s="20" t="n">
        <v>186.085</v>
      </c>
      <c r="E1040" s="22" t="s">
        <v>1362</v>
      </c>
      <c r="F1040" s="20" t="n">
        <v>213.1727</v>
      </c>
      <c r="G1040" s="20" t="n">
        <v>185.8167</v>
      </c>
      <c r="H1040" s="20" t="n">
        <v>213.2946</v>
      </c>
      <c r="I1040" s="20" t="n">
        <v>184.3527</v>
      </c>
    </row>
    <row r="1041" customFormat="false" ht="12.8" hidden="false" customHeight="false" outlineLevel="0" collapsed="false">
      <c r="A1041" s="17" t="s">
        <v>1370</v>
      </c>
      <c r="B1041" s="20" t="n">
        <v>172.127</v>
      </c>
      <c r="E1041" s="22" t="s">
        <v>964</v>
      </c>
      <c r="F1041" s="20" t="n">
        <v>185.8108</v>
      </c>
      <c r="G1041" s="20" t="n">
        <v>189.8388</v>
      </c>
      <c r="H1041" s="20" t="n">
        <v>192.1871</v>
      </c>
      <c r="I1041" s="20" t="n">
        <v>184.2588</v>
      </c>
    </row>
    <row r="1042" customFormat="false" ht="12.8" hidden="false" customHeight="false" outlineLevel="0" collapsed="false">
      <c r="A1042" s="17" t="s">
        <v>1372</v>
      </c>
      <c r="B1042" s="20" t="n">
        <v>166.1833</v>
      </c>
      <c r="E1042" s="22" t="s">
        <v>965</v>
      </c>
      <c r="F1042" s="20" t="n">
        <v>189.6388</v>
      </c>
      <c r="G1042" s="20" t="n">
        <v>184.9348</v>
      </c>
      <c r="H1042" s="20" t="n">
        <v>191.3588</v>
      </c>
      <c r="I1042" s="20" t="n">
        <v>182.5316</v>
      </c>
    </row>
    <row r="1043" customFormat="false" ht="12.8" hidden="false" customHeight="false" outlineLevel="0" collapsed="false">
      <c r="A1043" s="17" t="s">
        <v>1374</v>
      </c>
      <c r="B1043" s="20" t="n">
        <v>180.3854</v>
      </c>
      <c r="E1043" s="22" t="s">
        <v>966</v>
      </c>
      <c r="F1043" s="20" t="n">
        <v>185.3573</v>
      </c>
      <c r="G1043" s="20" t="n">
        <v>200.2202</v>
      </c>
      <c r="H1043" s="20" t="n">
        <v>204.1293</v>
      </c>
      <c r="I1043" s="20" t="n">
        <v>178.4616</v>
      </c>
    </row>
    <row r="1044" customFormat="false" ht="12.8" hidden="false" customHeight="false" outlineLevel="0" collapsed="false">
      <c r="A1044" s="17" t="s">
        <v>968</v>
      </c>
      <c r="B1044" s="20" t="n">
        <v>171.9295</v>
      </c>
      <c r="E1044" s="22" t="s">
        <v>967</v>
      </c>
      <c r="F1044" s="20" t="n">
        <v>200.0725</v>
      </c>
      <c r="G1044" s="20" t="n">
        <v>187.7767</v>
      </c>
      <c r="H1044" s="20" t="n">
        <v>205.4716</v>
      </c>
      <c r="I1044" s="20" t="n">
        <v>181.3098</v>
      </c>
    </row>
    <row r="1045" customFormat="false" ht="12.8" hidden="false" customHeight="false" outlineLevel="0" collapsed="false">
      <c r="A1045" s="17" t="s">
        <v>969</v>
      </c>
      <c r="B1045" s="20" t="n">
        <v>167.6416</v>
      </c>
      <c r="E1045" s="22" t="s">
        <v>1368</v>
      </c>
      <c r="F1045" s="20" t="n">
        <v>186.085</v>
      </c>
      <c r="G1045" s="20" t="n">
        <v>172.4358</v>
      </c>
      <c r="H1045" s="20" t="n">
        <v>190.3396</v>
      </c>
      <c r="I1045" s="20" t="n">
        <v>167.9193</v>
      </c>
    </row>
    <row r="1046" customFormat="false" ht="12.8" hidden="false" customHeight="false" outlineLevel="0" collapsed="false">
      <c r="A1046" s="17" t="s">
        <v>971</v>
      </c>
      <c r="B1046" s="20" t="n">
        <v>167.105</v>
      </c>
      <c r="E1046" s="22" t="s">
        <v>1370</v>
      </c>
      <c r="F1046" s="20" t="n">
        <v>172.127</v>
      </c>
      <c r="G1046" s="20" t="n">
        <v>164.8019</v>
      </c>
      <c r="H1046" s="20" t="n">
        <v>173.9508</v>
      </c>
      <c r="I1046" s="20" t="n">
        <v>164.6161</v>
      </c>
    </row>
    <row r="1047" customFormat="false" ht="12.8" hidden="false" customHeight="false" outlineLevel="0" collapsed="false">
      <c r="A1047" s="17" t="s">
        <v>973</v>
      </c>
      <c r="B1047" s="20" t="n">
        <v>164.7502</v>
      </c>
      <c r="E1047" s="22" t="s">
        <v>1372</v>
      </c>
      <c r="F1047" s="20" t="n">
        <v>166.1833</v>
      </c>
      <c r="G1047" s="20" t="n">
        <v>180.282</v>
      </c>
      <c r="H1047" s="20" t="n">
        <v>184.5828</v>
      </c>
      <c r="I1047" s="20" t="n">
        <v>166.1833</v>
      </c>
    </row>
    <row r="1048" customFormat="false" ht="12.8" hidden="false" customHeight="false" outlineLevel="0" collapsed="false">
      <c r="A1048" s="17" t="s">
        <v>1380</v>
      </c>
      <c r="B1048" s="20" t="n">
        <v>156.2457</v>
      </c>
      <c r="E1048" s="22" t="s">
        <v>1374</v>
      </c>
      <c r="F1048" s="20" t="n">
        <v>180.3854</v>
      </c>
      <c r="G1048" s="20" t="n">
        <v>172.3673</v>
      </c>
      <c r="H1048" s="20" t="n">
        <v>181.34</v>
      </c>
      <c r="I1048" s="20" t="n">
        <v>171.0048</v>
      </c>
    </row>
    <row r="1049" customFormat="false" ht="12.8" hidden="false" customHeight="false" outlineLevel="0" collapsed="false">
      <c r="A1049" s="17" t="s">
        <v>1382</v>
      </c>
      <c r="B1049" s="20" t="n">
        <v>156.07</v>
      </c>
      <c r="E1049" s="22" t="s">
        <v>968</v>
      </c>
      <c r="F1049" s="20" t="n">
        <v>171.9295</v>
      </c>
      <c r="G1049" s="20" t="n">
        <v>168.1897</v>
      </c>
      <c r="H1049" s="20" t="n">
        <v>173.5682</v>
      </c>
      <c r="I1049" s="20" t="n">
        <v>165.1013</v>
      </c>
    </row>
    <row r="1050" customFormat="false" ht="12.8" hidden="false" customHeight="false" outlineLevel="0" collapsed="false">
      <c r="A1050" s="17" t="s">
        <v>974</v>
      </c>
      <c r="B1050" s="20" t="n">
        <v>155.6393</v>
      </c>
      <c r="E1050" s="22" t="s">
        <v>969</v>
      </c>
      <c r="F1050" s="20" t="n">
        <v>167.6416</v>
      </c>
      <c r="G1050" s="20" t="n">
        <v>166.9685</v>
      </c>
      <c r="H1050" s="20" t="n">
        <v>169.4009</v>
      </c>
      <c r="I1050" s="20" t="n">
        <v>160.3459</v>
      </c>
    </row>
    <row r="1051" customFormat="false" ht="12.8" hidden="false" customHeight="false" outlineLevel="0" collapsed="false">
      <c r="A1051" s="17" t="s">
        <v>975</v>
      </c>
      <c r="B1051" s="20" t="n">
        <v>146.2641</v>
      </c>
      <c r="E1051" s="22" t="s">
        <v>971</v>
      </c>
      <c r="F1051" s="20" t="n">
        <v>167.105</v>
      </c>
      <c r="G1051" s="20" t="n">
        <v>164.8783</v>
      </c>
      <c r="H1051" s="20" t="n">
        <v>170.45</v>
      </c>
      <c r="I1051" s="20" t="n">
        <v>162.4636</v>
      </c>
    </row>
    <row r="1052" customFormat="false" ht="12.8" hidden="false" customHeight="false" outlineLevel="0" collapsed="false">
      <c r="A1052" s="17" t="s">
        <v>976</v>
      </c>
      <c r="B1052" s="20" t="n">
        <v>149.436</v>
      </c>
      <c r="E1052" s="22" t="s">
        <v>973</v>
      </c>
      <c r="F1052" s="20" t="n">
        <v>164.7502</v>
      </c>
      <c r="G1052" s="20" t="n">
        <v>156.3715</v>
      </c>
      <c r="H1052" s="20" t="n">
        <v>167.6417</v>
      </c>
      <c r="I1052" s="20" t="n">
        <v>155.1073</v>
      </c>
    </row>
    <row r="1053" customFormat="false" ht="12.8" hidden="false" customHeight="false" outlineLevel="0" collapsed="false">
      <c r="A1053" s="17" t="s">
        <v>977</v>
      </c>
      <c r="B1053" s="20" t="n">
        <v>157.5075</v>
      </c>
      <c r="E1053" s="22" t="s">
        <v>1380</v>
      </c>
      <c r="F1053" s="20" t="n">
        <v>156.2457</v>
      </c>
      <c r="G1053" s="20" t="n">
        <v>156.3118</v>
      </c>
      <c r="H1053" s="20" t="n">
        <v>158.7081</v>
      </c>
      <c r="I1053" s="20" t="n">
        <v>152.8267</v>
      </c>
    </row>
    <row r="1054" customFormat="false" ht="12.8" hidden="false" customHeight="false" outlineLevel="0" collapsed="false">
      <c r="A1054" s="17" t="s">
        <v>978</v>
      </c>
      <c r="B1054" s="20" t="n">
        <v>155.9204</v>
      </c>
      <c r="E1054" s="22" t="s">
        <v>1382</v>
      </c>
      <c r="F1054" s="20" t="n">
        <v>156.07</v>
      </c>
      <c r="G1054" s="20" t="n">
        <v>155.8935</v>
      </c>
      <c r="H1054" s="20" t="n">
        <v>157.6843</v>
      </c>
      <c r="I1054" s="20" t="n">
        <v>150.952</v>
      </c>
    </row>
    <row r="1055" customFormat="false" ht="12.8" hidden="false" customHeight="false" outlineLevel="0" collapsed="false">
      <c r="A1055" s="17" t="s">
        <v>1389</v>
      </c>
      <c r="B1055" s="20" t="n">
        <v>164.8711</v>
      </c>
      <c r="E1055" s="22" t="s">
        <v>974</v>
      </c>
      <c r="F1055" s="20" t="n">
        <v>155.6393</v>
      </c>
      <c r="G1055" s="20" t="n">
        <v>145.9191</v>
      </c>
      <c r="H1055" s="20" t="n">
        <v>155.7116</v>
      </c>
      <c r="I1055" s="20" t="n">
        <v>145.5845</v>
      </c>
    </row>
    <row r="1056" customFormat="false" ht="12.8" hidden="false" customHeight="false" outlineLevel="0" collapsed="false">
      <c r="A1056" s="17" t="s">
        <v>1391</v>
      </c>
      <c r="B1056" s="20" t="n">
        <v>167.333</v>
      </c>
      <c r="E1056" s="22" t="s">
        <v>975</v>
      </c>
      <c r="F1056" s="20" t="n">
        <v>146.2641</v>
      </c>
      <c r="G1056" s="20" t="n">
        <v>148.7754</v>
      </c>
      <c r="H1056" s="20" t="n">
        <v>151.2525</v>
      </c>
      <c r="I1056" s="20" t="n">
        <v>142.7696</v>
      </c>
    </row>
    <row r="1057" customFormat="false" ht="12.8" hidden="false" customHeight="false" outlineLevel="0" collapsed="false">
      <c r="A1057" s="17" t="s">
        <v>980</v>
      </c>
      <c r="B1057" s="20" t="n">
        <v>167.5468</v>
      </c>
      <c r="E1057" s="22" t="s">
        <v>976</v>
      </c>
      <c r="F1057" s="20" t="n">
        <v>149.436</v>
      </c>
      <c r="G1057" s="20" t="n">
        <v>156.9</v>
      </c>
      <c r="H1057" s="20" t="n">
        <v>166.6322</v>
      </c>
      <c r="I1057" s="20" t="n">
        <v>146.94</v>
      </c>
    </row>
    <row r="1058" customFormat="false" ht="12.8" hidden="false" customHeight="false" outlineLevel="0" collapsed="false">
      <c r="A1058" s="17" t="s">
        <v>982</v>
      </c>
      <c r="B1058" s="20" t="n">
        <v>167.7369</v>
      </c>
      <c r="E1058" s="22" t="s">
        <v>977</v>
      </c>
      <c r="F1058" s="20" t="n">
        <v>157.5075</v>
      </c>
      <c r="G1058" s="20" t="n">
        <v>155.8255</v>
      </c>
      <c r="H1058" s="20" t="n">
        <v>159.7236</v>
      </c>
      <c r="I1058" s="20" t="n">
        <v>153.0907</v>
      </c>
    </row>
    <row r="1059" customFormat="false" ht="12.8" hidden="false" customHeight="false" outlineLevel="0" collapsed="false">
      <c r="A1059" s="17" t="s">
        <v>983</v>
      </c>
      <c r="B1059" s="20" t="n">
        <v>171.9103</v>
      </c>
      <c r="E1059" s="22" t="s">
        <v>978</v>
      </c>
      <c r="F1059" s="20" t="n">
        <v>155.9204</v>
      </c>
      <c r="G1059" s="20" t="n">
        <v>164.7035</v>
      </c>
      <c r="H1059" s="20" t="n">
        <v>166.4447</v>
      </c>
      <c r="I1059" s="20" t="n">
        <v>155.2916</v>
      </c>
    </row>
    <row r="1060" customFormat="false" ht="12.8" hidden="false" customHeight="false" outlineLevel="0" collapsed="false">
      <c r="A1060" s="17" t="s">
        <v>984</v>
      </c>
      <c r="B1060" s="20" t="n">
        <v>168.7896</v>
      </c>
      <c r="E1060" s="22" t="s">
        <v>1389</v>
      </c>
      <c r="F1060" s="20" t="n">
        <v>164.8711</v>
      </c>
      <c r="G1060" s="20" t="n">
        <v>167.4148</v>
      </c>
      <c r="H1060" s="20" t="n">
        <v>169.8663</v>
      </c>
      <c r="I1060" s="20" t="n">
        <v>162.1269</v>
      </c>
    </row>
    <row r="1061" customFormat="false" ht="12.8" hidden="false" customHeight="false" outlineLevel="0" collapsed="false">
      <c r="A1061" s="17" t="s">
        <v>985</v>
      </c>
      <c r="B1061" s="20" t="n">
        <v>168.7568</v>
      </c>
      <c r="E1061" s="22" t="s">
        <v>1391</v>
      </c>
      <c r="F1061" s="20" t="n">
        <v>167.333</v>
      </c>
      <c r="G1061" s="20" t="n">
        <v>167.4257</v>
      </c>
      <c r="H1061" s="20" t="n">
        <v>172.4365</v>
      </c>
      <c r="I1061" s="20" t="n">
        <v>166.7035</v>
      </c>
    </row>
    <row r="1062" customFormat="false" ht="12.8" hidden="false" customHeight="false" outlineLevel="0" collapsed="false">
      <c r="A1062" s="17" t="s">
        <v>1398</v>
      </c>
      <c r="B1062" s="20" t="n">
        <v>180.0587</v>
      </c>
      <c r="E1062" s="22" t="s">
        <v>980</v>
      </c>
      <c r="F1062" s="20" t="n">
        <v>167.5468</v>
      </c>
      <c r="G1062" s="20" t="n">
        <v>167.5728</v>
      </c>
      <c r="H1062" s="20" t="n">
        <v>171.3898</v>
      </c>
      <c r="I1062" s="20" t="n">
        <v>164.2127</v>
      </c>
    </row>
    <row r="1063" customFormat="false" ht="12.8" hidden="false" customHeight="false" outlineLevel="0" collapsed="false">
      <c r="A1063" s="17" t="s">
        <v>1400</v>
      </c>
      <c r="B1063" s="20" t="n">
        <v>189.5309</v>
      </c>
      <c r="E1063" s="22" t="s">
        <v>982</v>
      </c>
      <c r="F1063" s="20" t="n">
        <v>167.7369</v>
      </c>
      <c r="G1063" s="20" t="n">
        <v>172.5133</v>
      </c>
      <c r="H1063" s="20" t="n">
        <v>174.537</v>
      </c>
      <c r="I1063" s="20" t="n">
        <v>167.3689</v>
      </c>
    </row>
    <row r="1064" customFormat="false" ht="12.8" hidden="false" customHeight="false" outlineLevel="0" collapsed="false">
      <c r="A1064" s="17" t="s">
        <v>986</v>
      </c>
      <c r="B1064" s="20" t="n">
        <v>184.5949</v>
      </c>
      <c r="E1064" s="22" t="s">
        <v>983</v>
      </c>
      <c r="F1064" s="20" t="n">
        <v>171.9103</v>
      </c>
      <c r="G1064" s="20" t="n">
        <v>169.8719</v>
      </c>
      <c r="H1064" s="20" t="n">
        <v>172.2462</v>
      </c>
      <c r="I1064" s="20" t="n">
        <v>162.5964</v>
      </c>
    </row>
    <row r="1065" customFormat="false" ht="12.8" hidden="false" customHeight="false" outlineLevel="0" collapsed="false">
      <c r="A1065" s="17" t="s">
        <v>987</v>
      </c>
      <c r="B1065" s="20" t="n">
        <v>167.7557</v>
      </c>
      <c r="E1065" s="22" t="s">
        <v>984</v>
      </c>
      <c r="F1065" s="20" t="n">
        <v>168.7896</v>
      </c>
      <c r="G1065" s="20" t="n">
        <v>168.3694</v>
      </c>
      <c r="H1065" s="20" t="n">
        <v>172.2192</v>
      </c>
      <c r="I1065" s="20" t="n">
        <v>161.1909</v>
      </c>
    </row>
    <row r="1066" customFormat="false" ht="12.8" hidden="false" customHeight="false" outlineLevel="0" collapsed="false">
      <c r="A1066" s="17" t="s">
        <v>989</v>
      </c>
      <c r="B1066" s="20" t="n">
        <v>168.201</v>
      </c>
      <c r="E1066" s="22" t="s">
        <v>985</v>
      </c>
      <c r="F1066" s="20" t="n">
        <v>168.7568</v>
      </c>
      <c r="G1066" s="20" t="n">
        <v>179.7752</v>
      </c>
      <c r="H1066" s="20" t="n">
        <v>186.1164</v>
      </c>
      <c r="I1066" s="20" t="n">
        <v>166.175</v>
      </c>
    </row>
    <row r="1067" customFormat="false" ht="12.8" hidden="false" customHeight="false" outlineLevel="0" collapsed="false">
      <c r="A1067" s="17" t="s">
        <v>991</v>
      </c>
      <c r="B1067" s="20" t="n">
        <v>171.066</v>
      </c>
      <c r="E1067" s="22" t="s">
        <v>1398</v>
      </c>
      <c r="F1067" s="20" t="n">
        <v>180.0587</v>
      </c>
      <c r="G1067" s="20" t="n">
        <v>188.7387</v>
      </c>
      <c r="H1067" s="20" t="n">
        <v>190.4737</v>
      </c>
      <c r="I1067" s="20" t="n">
        <v>179.9662</v>
      </c>
    </row>
    <row r="1068" customFormat="false" ht="12.8" hidden="false" customHeight="false" outlineLevel="0" collapsed="false">
      <c r="A1068" s="17" t="s">
        <v>992</v>
      </c>
      <c r="B1068" s="20" t="n">
        <v>162.0679</v>
      </c>
      <c r="E1068" s="22" t="s">
        <v>1400</v>
      </c>
      <c r="F1068" s="20" t="n">
        <v>189.5309</v>
      </c>
      <c r="G1068" s="20" t="n">
        <v>184.7793</v>
      </c>
      <c r="H1068" s="20" t="n">
        <v>192.0895</v>
      </c>
      <c r="I1068" s="20" t="n">
        <v>178.382</v>
      </c>
    </row>
    <row r="1069" customFormat="false" ht="12.8" hidden="false" customHeight="false" outlineLevel="0" collapsed="false">
      <c r="A1069" s="17" t="s">
        <v>1407</v>
      </c>
      <c r="B1069" s="20" t="n">
        <v>160.19</v>
      </c>
      <c r="E1069" s="22" t="s">
        <v>986</v>
      </c>
      <c r="F1069" s="20" t="n">
        <v>184.5949</v>
      </c>
      <c r="G1069" s="20" t="n">
        <v>168.6601</v>
      </c>
      <c r="H1069" s="20" t="n">
        <v>187.3463</v>
      </c>
      <c r="I1069" s="20" t="n">
        <v>166.4246</v>
      </c>
    </row>
    <row r="1070" customFormat="false" ht="12.8" hidden="false" customHeight="false" outlineLevel="0" collapsed="false">
      <c r="A1070" s="17" t="s">
        <v>1409</v>
      </c>
      <c r="B1070" s="20" t="n">
        <v>153.4986</v>
      </c>
      <c r="E1070" s="22" t="s">
        <v>987</v>
      </c>
      <c r="F1070" s="20" t="n">
        <v>167.7557</v>
      </c>
      <c r="G1070" s="20" t="n">
        <v>168.4279</v>
      </c>
      <c r="H1070" s="20" t="n">
        <v>169.4692</v>
      </c>
      <c r="I1070" s="20" t="n">
        <v>159.7651</v>
      </c>
    </row>
    <row r="1071" customFormat="false" ht="12.8" hidden="false" customHeight="false" outlineLevel="0" collapsed="false">
      <c r="A1071" s="17" t="s">
        <v>993</v>
      </c>
      <c r="B1071" s="20" t="n">
        <v>151.8856</v>
      </c>
      <c r="E1071" s="22" t="s">
        <v>989</v>
      </c>
      <c r="F1071" s="20" t="n">
        <v>168.201</v>
      </c>
      <c r="G1071" s="20" t="n">
        <v>171.6078</v>
      </c>
      <c r="H1071" s="20" t="n">
        <v>174.0287</v>
      </c>
      <c r="I1071" s="20" t="n">
        <v>160.9654</v>
      </c>
    </row>
    <row r="1072" customFormat="false" ht="12.8" hidden="false" customHeight="false" outlineLevel="0" collapsed="false">
      <c r="A1072" s="17" t="s">
        <v>994</v>
      </c>
      <c r="B1072" s="20" t="n">
        <v>151.1616</v>
      </c>
      <c r="E1072" s="22" t="s">
        <v>991</v>
      </c>
      <c r="F1072" s="20" t="n">
        <v>171.066</v>
      </c>
      <c r="G1072" s="20" t="n">
        <v>162.1318</v>
      </c>
      <c r="H1072" s="20" t="n">
        <v>172.1696</v>
      </c>
      <c r="I1072" s="20" t="n">
        <v>159.0781</v>
      </c>
    </row>
    <row r="1073" customFormat="false" ht="12.8" hidden="false" customHeight="false" outlineLevel="0" collapsed="false">
      <c r="A1073" s="17" t="s">
        <v>995</v>
      </c>
      <c r="B1073" s="20" t="n">
        <v>156.2558</v>
      </c>
      <c r="E1073" s="22" t="s">
        <v>992</v>
      </c>
      <c r="F1073" s="20" t="n">
        <v>162.0679</v>
      </c>
      <c r="G1073" s="20" t="n">
        <v>160.2299</v>
      </c>
      <c r="H1073" s="20" t="n">
        <v>164.5286</v>
      </c>
      <c r="I1073" s="20" t="n">
        <v>151.9236</v>
      </c>
    </row>
    <row r="1074" customFormat="false" ht="12.8" hidden="false" customHeight="false" outlineLevel="0" collapsed="false">
      <c r="A1074" s="17" t="s">
        <v>996</v>
      </c>
      <c r="B1074" s="20" t="n">
        <v>147.0632</v>
      </c>
      <c r="E1074" s="22" t="s">
        <v>1407</v>
      </c>
      <c r="F1074" s="20" t="n">
        <v>160.19</v>
      </c>
      <c r="G1074" s="20" t="n">
        <v>153.7289</v>
      </c>
      <c r="H1074" s="20" t="n">
        <v>161.0238</v>
      </c>
      <c r="I1074" s="20" t="n">
        <v>153.0108</v>
      </c>
    </row>
    <row r="1075" customFormat="false" ht="12.8" hidden="false" customHeight="false" outlineLevel="0" collapsed="false">
      <c r="A1075" s="17" t="s">
        <v>998</v>
      </c>
      <c r="B1075" s="20" t="n">
        <v>145.93</v>
      </c>
      <c r="E1075" s="22" t="s">
        <v>1409</v>
      </c>
      <c r="F1075" s="20" t="n">
        <v>153.4986</v>
      </c>
      <c r="G1075" s="20" t="n">
        <v>151.5418</v>
      </c>
      <c r="H1075" s="20" t="n">
        <v>154.7945</v>
      </c>
      <c r="I1075" s="20" t="n">
        <v>146.9092</v>
      </c>
    </row>
    <row r="1076" customFormat="false" ht="12.8" hidden="false" customHeight="false" outlineLevel="0" collapsed="false">
      <c r="A1076" s="17" t="s">
        <v>1416</v>
      </c>
      <c r="B1076" s="20" t="n">
        <v>136.5806</v>
      </c>
      <c r="E1076" s="22" t="s">
        <v>993</v>
      </c>
      <c r="F1076" s="20" t="n">
        <v>151.8856</v>
      </c>
      <c r="G1076" s="20" t="n">
        <v>150.7363</v>
      </c>
      <c r="H1076" s="20" t="n">
        <v>153.8628</v>
      </c>
      <c r="I1076" s="20" t="n">
        <v>141.8761</v>
      </c>
    </row>
    <row r="1077" customFormat="false" ht="12.8" hidden="false" customHeight="false" outlineLevel="0" collapsed="false">
      <c r="A1077" s="17" t="s">
        <v>1418</v>
      </c>
      <c r="B1077" s="20" t="n">
        <v>142.4515</v>
      </c>
      <c r="E1077" s="22" t="s">
        <v>994</v>
      </c>
      <c r="F1077" s="20" t="n">
        <v>151.1616</v>
      </c>
      <c r="G1077" s="20" t="n">
        <v>155.1825</v>
      </c>
      <c r="H1077" s="20" t="n">
        <v>162.2111</v>
      </c>
      <c r="I1077" s="20" t="n">
        <v>148.0195</v>
      </c>
    </row>
    <row r="1078" customFormat="false" ht="12.8" hidden="false" customHeight="false" outlineLevel="0" collapsed="false">
      <c r="A1078" s="17" t="s">
        <v>1000</v>
      </c>
      <c r="B1078" s="20" t="n">
        <v>141.2708</v>
      </c>
      <c r="E1078" s="22" t="s">
        <v>995</v>
      </c>
      <c r="F1078" s="20" t="n">
        <v>156.2558</v>
      </c>
      <c r="G1078" s="20" t="n">
        <v>147.6195</v>
      </c>
      <c r="H1078" s="20" t="n">
        <v>162.4846</v>
      </c>
      <c r="I1078" s="20" t="n">
        <v>146.9806</v>
      </c>
    </row>
    <row r="1079" customFormat="false" ht="12.8" hidden="false" customHeight="false" outlineLevel="0" collapsed="false">
      <c r="A1079" s="17" t="s">
        <v>1001</v>
      </c>
      <c r="B1079" s="20" t="n">
        <v>147.2798</v>
      </c>
      <c r="E1079" s="22" t="s">
        <v>996</v>
      </c>
      <c r="F1079" s="20" t="n">
        <v>147.0632</v>
      </c>
      <c r="G1079" s="20" t="n">
        <v>146.1028</v>
      </c>
      <c r="H1079" s="20" t="n">
        <v>153.0766</v>
      </c>
      <c r="I1079" s="20" t="n">
        <v>141.6206</v>
      </c>
    </row>
    <row r="1080" customFormat="false" ht="12.8" hidden="false" customHeight="false" outlineLevel="0" collapsed="false">
      <c r="A1080" s="17" t="s">
        <v>1002</v>
      </c>
      <c r="B1080" s="20" t="n">
        <v>148.823</v>
      </c>
      <c r="E1080" s="22" t="s">
        <v>998</v>
      </c>
      <c r="F1080" s="20" t="n">
        <v>145.93</v>
      </c>
      <c r="G1080" s="20" t="n">
        <v>137.2304</v>
      </c>
      <c r="H1080" s="20" t="n">
        <v>146.3644</v>
      </c>
      <c r="I1080" s="20" t="n">
        <v>135.8</v>
      </c>
    </row>
    <row r="1081" customFormat="false" ht="12.8" hidden="false" customHeight="false" outlineLevel="0" collapsed="false">
      <c r="A1081" s="17" t="s">
        <v>1003</v>
      </c>
      <c r="B1081" s="20" t="n">
        <v>145.443</v>
      </c>
      <c r="E1081" s="22" t="s">
        <v>1416</v>
      </c>
      <c r="F1081" s="20" t="n">
        <v>136.5806</v>
      </c>
      <c r="G1081" s="20" t="n">
        <v>142.0193</v>
      </c>
      <c r="H1081" s="20" t="n">
        <v>143.0048</v>
      </c>
      <c r="I1081" s="20" t="n">
        <v>127.6136</v>
      </c>
    </row>
    <row r="1082" customFormat="false" ht="12.8" hidden="false" customHeight="false" outlineLevel="0" collapsed="false">
      <c r="A1082" s="17" t="s">
        <v>1004</v>
      </c>
      <c r="B1082" s="20" t="n">
        <v>171.1243</v>
      </c>
      <c r="E1082" s="22" t="s">
        <v>1418</v>
      </c>
      <c r="F1082" s="20" t="n">
        <v>142.4515</v>
      </c>
      <c r="G1082" s="20" t="n">
        <v>141.1378</v>
      </c>
      <c r="H1082" s="20" t="n">
        <v>149.2613</v>
      </c>
      <c r="I1082" s="20" t="n">
        <v>138.7967</v>
      </c>
    </row>
    <row r="1083" customFormat="false" ht="12.8" hidden="false" customHeight="false" outlineLevel="0" collapsed="false">
      <c r="A1083" s="17" t="s">
        <v>1425</v>
      </c>
      <c r="B1083" s="20" t="n">
        <v>187.5227</v>
      </c>
      <c r="E1083" s="22" t="s">
        <v>1000</v>
      </c>
      <c r="F1083" s="20" t="n">
        <v>141.2708</v>
      </c>
      <c r="G1083" s="20" t="n">
        <v>146.5777</v>
      </c>
      <c r="H1083" s="20" t="n">
        <v>150.8454</v>
      </c>
      <c r="I1083" s="20" t="n">
        <v>135.331</v>
      </c>
    </row>
    <row r="1084" customFormat="false" ht="12.8" hidden="false" customHeight="false" outlineLevel="0" collapsed="false">
      <c r="A1084" s="17" t="s">
        <v>1427</v>
      </c>
      <c r="B1084" s="20" t="n">
        <v>188.046</v>
      </c>
      <c r="E1084" s="22" t="s">
        <v>1001</v>
      </c>
      <c r="F1084" s="20" t="n">
        <v>147.2798</v>
      </c>
      <c r="G1084" s="20" t="n">
        <v>149.0451</v>
      </c>
      <c r="H1084" s="20" t="n">
        <v>168.24</v>
      </c>
      <c r="I1084" s="20" t="n">
        <v>144.268</v>
      </c>
    </row>
    <row r="1085" customFormat="false" ht="12.8" hidden="false" customHeight="false" outlineLevel="0" collapsed="false">
      <c r="A1085" s="17" t="s">
        <v>1005</v>
      </c>
      <c r="B1085" s="20" t="n">
        <v>195.5203</v>
      </c>
      <c r="E1085" s="22" t="s">
        <v>1002</v>
      </c>
      <c r="F1085" s="20" t="n">
        <v>148.823</v>
      </c>
      <c r="G1085" s="20" t="n">
        <v>146.1599</v>
      </c>
      <c r="H1085" s="20" t="n">
        <v>155.5689</v>
      </c>
      <c r="I1085" s="20" t="n">
        <v>139.5328</v>
      </c>
    </row>
    <row r="1086" customFormat="false" ht="12.8" hidden="false" customHeight="false" outlineLevel="0" collapsed="false">
      <c r="A1086" s="17" t="s">
        <v>1007</v>
      </c>
      <c r="B1086" s="20" t="n">
        <v>187.8883</v>
      </c>
      <c r="E1086" s="22" t="s">
        <v>1003</v>
      </c>
      <c r="F1086" s="20" t="n">
        <v>145.443</v>
      </c>
      <c r="G1086" s="20" t="n">
        <v>171.309</v>
      </c>
      <c r="H1086" s="20" t="n">
        <v>171.3778</v>
      </c>
      <c r="I1086" s="20" t="n">
        <v>132.5434</v>
      </c>
    </row>
    <row r="1087" customFormat="false" ht="12.8" hidden="false" customHeight="false" outlineLevel="0" collapsed="false">
      <c r="A1087" s="17" t="s">
        <v>1009</v>
      </c>
      <c r="B1087" s="20" t="n">
        <v>197.0485</v>
      </c>
      <c r="E1087" s="22" t="s">
        <v>1004</v>
      </c>
      <c r="F1087" s="20" t="n">
        <v>171.1243</v>
      </c>
      <c r="G1087" s="20" t="n">
        <v>187.5632</v>
      </c>
      <c r="H1087" s="20" t="n">
        <v>187.0352</v>
      </c>
      <c r="I1087" s="20" t="n">
        <v>148.4014</v>
      </c>
    </row>
    <row r="1088" customFormat="false" ht="12.8" hidden="false" customHeight="false" outlineLevel="0" collapsed="false">
      <c r="A1088" s="17" t="s">
        <v>1010</v>
      </c>
      <c r="B1088" s="20" t="n">
        <v>173.9589</v>
      </c>
      <c r="E1088" s="22" t="s">
        <v>1425</v>
      </c>
      <c r="F1088" s="20" t="n">
        <v>187.5227</v>
      </c>
      <c r="G1088" s="20" t="n">
        <v>187.3435</v>
      </c>
      <c r="H1088" s="20" t="n">
        <v>192.4833</v>
      </c>
      <c r="I1088" s="20" t="n">
        <v>181.9205</v>
      </c>
    </row>
    <row r="1089" customFormat="false" ht="12.8" hidden="false" customHeight="false" outlineLevel="0" collapsed="false">
      <c r="A1089" s="17" t="s">
        <v>1011</v>
      </c>
      <c r="B1089" s="20" t="n">
        <v>170.8582</v>
      </c>
      <c r="E1089" s="22" t="s">
        <v>1427</v>
      </c>
      <c r="F1089" s="20" t="n">
        <v>188.046</v>
      </c>
      <c r="G1089" s="20" t="n">
        <v>195.8274</v>
      </c>
      <c r="H1089" s="20" t="n">
        <v>203.3848</v>
      </c>
      <c r="I1089" s="20" t="n">
        <v>179.2547</v>
      </c>
    </row>
    <row r="1090" customFormat="false" ht="12.8" hidden="false" customHeight="false" outlineLevel="0" collapsed="false">
      <c r="A1090" s="17" t="s">
        <v>1434</v>
      </c>
      <c r="B1090" s="20" t="n">
        <v>176.992</v>
      </c>
      <c r="E1090" s="22" t="s">
        <v>1005</v>
      </c>
      <c r="F1090" s="20" t="n">
        <v>195.5203</v>
      </c>
      <c r="G1090" s="20" t="n">
        <v>188.5099</v>
      </c>
      <c r="H1090" s="20" t="n">
        <v>199.3445</v>
      </c>
      <c r="I1090" s="20" t="n">
        <v>182.0635</v>
      </c>
    </row>
    <row r="1091" customFormat="false" ht="12.8" hidden="false" customHeight="false" outlineLevel="0" collapsed="false">
      <c r="A1091" s="17" t="s">
        <v>1436</v>
      </c>
      <c r="B1091" s="20" t="n">
        <v>186.7196</v>
      </c>
      <c r="E1091" s="22" t="s">
        <v>1007</v>
      </c>
      <c r="F1091" s="20" t="n">
        <v>187.8883</v>
      </c>
      <c r="G1091" s="20" t="n">
        <v>197.8761</v>
      </c>
      <c r="H1091" s="20" t="n">
        <v>197.4193</v>
      </c>
      <c r="I1091" s="20" t="n">
        <v>183.1511</v>
      </c>
    </row>
    <row r="1092" customFormat="false" ht="12.8" hidden="false" customHeight="false" outlineLevel="0" collapsed="false">
      <c r="A1092" s="17" t="s">
        <v>1012</v>
      </c>
      <c r="B1092" s="20" t="n">
        <v>162.9135</v>
      </c>
      <c r="E1092" s="22" t="s">
        <v>1009</v>
      </c>
      <c r="F1092" s="20" t="n">
        <v>197.0485</v>
      </c>
      <c r="G1092" s="20" t="n">
        <v>173.9774</v>
      </c>
      <c r="H1092" s="20" t="n">
        <v>197.0485</v>
      </c>
      <c r="I1092" s="20" t="n">
        <v>169.6322</v>
      </c>
    </row>
    <row r="1093" customFormat="false" ht="12.8" hidden="false" customHeight="false" outlineLevel="0" collapsed="false">
      <c r="A1093" s="17" t="s">
        <v>1013</v>
      </c>
      <c r="B1093" s="20" t="n">
        <v>151.8105</v>
      </c>
      <c r="E1093" s="22" t="s">
        <v>1010</v>
      </c>
      <c r="F1093" s="20" t="n">
        <v>173.9589</v>
      </c>
      <c r="G1093" s="20" t="n">
        <v>171.6267</v>
      </c>
      <c r="H1093" s="20" t="n">
        <v>182.9934</v>
      </c>
      <c r="I1093" s="20" t="n">
        <v>165.8283</v>
      </c>
    </row>
    <row r="1094" customFormat="false" ht="12.8" hidden="false" customHeight="false" outlineLevel="0" collapsed="false">
      <c r="A1094" s="17" t="s">
        <v>1014</v>
      </c>
      <c r="B1094" s="20" t="n">
        <v>150.3112</v>
      </c>
      <c r="E1094" s="22" t="s">
        <v>1011</v>
      </c>
      <c r="F1094" s="20" t="n">
        <v>170.8582</v>
      </c>
      <c r="G1094" s="20" t="n">
        <v>177.1886</v>
      </c>
      <c r="H1094" s="20" t="n">
        <v>181.2863</v>
      </c>
      <c r="I1094" s="20" t="n">
        <v>155.3475</v>
      </c>
    </row>
    <row r="1095" customFormat="false" ht="12.8" hidden="false" customHeight="false" outlineLevel="0" collapsed="false">
      <c r="A1095" s="17" t="s">
        <v>1016</v>
      </c>
      <c r="B1095" s="20" t="n">
        <v>150.3887</v>
      </c>
      <c r="E1095" s="22" t="s">
        <v>1434</v>
      </c>
      <c r="F1095" s="20" t="n">
        <v>176.992</v>
      </c>
      <c r="G1095" s="20" t="n">
        <v>187.3848</v>
      </c>
      <c r="H1095" s="20" t="n">
        <v>189.739</v>
      </c>
      <c r="I1095" s="20" t="n">
        <v>173.0315</v>
      </c>
    </row>
    <row r="1096" customFormat="false" ht="12.8" hidden="false" customHeight="false" outlineLevel="0" collapsed="false">
      <c r="A1096" s="17" t="s">
        <v>1018</v>
      </c>
      <c r="B1096" s="20" t="n">
        <v>138.8678</v>
      </c>
      <c r="E1096" s="22" t="s">
        <v>1436</v>
      </c>
      <c r="F1096" s="20" t="n">
        <v>186.7196</v>
      </c>
      <c r="G1096" s="20" t="n">
        <v>162.9684</v>
      </c>
      <c r="H1096" s="20" t="n">
        <v>188.7353</v>
      </c>
      <c r="I1096" s="20" t="n">
        <v>159.4051</v>
      </c>
    </row>
    <row r="1097" customFormat="false" ht="12.8" hidden="false" customHeight="false" outlineLevel="0" collapsed="false">
      <c r="A1097" s="17" t="s">
        <v>1443</v>
      </c>
      <c r="B1097" s="20" t="n">
        <v>125.4548</v>
      </c>
      <c r="E1097" s="22" t="s">
        <v>1012</v>
      </c>
      <c r="F1097" s="20" t="n">
        <v>162.9135</v>
      </c>
      <c r="G1097" s="20" t="n">
        <v>151.8275</v>
      </c>
      <c r="H1097" s="20" t="n">
        <v>164.6726</v>
      </c>
      <c r="I1097" s="20" t="n">
        <v>146.6822</v>
      </c>
    </row>
    <row r="1098" customFormat="false" ht="12.8" hidden="false" customHeight="false" outlineLevel="0" collapsed="false">
      <c r="A1098" s="17" t="s">
        <v>1445</v>
      </c>
      <c r="B1098" s="20" t="n">
        <v>129.2423</v>
      </c>
      <c r="E1098" s="22" t="s">
        <v>1013</v>
      </c>
      <c r="F1098" s="20" t="n">
        <v>151.8105</v>
      </c>
      <c r="G1098" s="20" t="n">
        <v>150.5009</v>
      </c>
      <c r="H1098" s="20" t="n">
        <v>159.1253</v>
      </c>
      <c r="I1098" s="20" t="n">
        <v>145.4131</v>
      </c>
    </row>
    <row r="1099" customFormat="false" ht="12.8" hidden="false" customHeight="false" outlineLevel="0" collapsed="false">
      <c r="A1099" s="17" t="s">
        <v>1020</v>
      </c>
      <c r="B1099" s="20" t="n">
        <v>128.6317</v>
      </c>
      <c r="E1099" s="22" t="s">
        <v>1014</v>
      </c>
      <c r="F1099" s="20" t="n">
        <v>150.3112</v>
      </c>
      <c r="G1099" s="20" t="n">
        <v>151.0304</v>
      </c>
      <c r="H1099" s="20" t="n">
        <v>160.8153</v>
      </c>
      <c r="I1099" s="20" t="n">
        <v>142.1281</v>
      </c>
    </row>
    <row r="1100" customFormat="false" ht="12.8" hidden="false" customHeight="false" outlineLevel="0" collapsed="false">
      <c r="A1100" s="17" t="s">
        <v>1021</v>
      </c>
      <c r="B1100" s="20" t="n">
        <v>121.3396</v>
      </c>
      <c r="E1100" s="22" t="s">
        <v>1016</v>
      </c>
      <c r="F1100" s="20" t="n">
        <v>150.3887</v>
      </c>
      <c r="G1100" s="20" t="n">
        <v>139.5948</v>
      </c>
      <c r="H1100" s="20" t="n">
        <v>151.9892</v>
      </c>
      <c r="I1100" s="20" t="n">
        <v>135.9385</v>
      </c>
    </row>
    <row r="1101" customFormat="false" ht="12.8" hidden="false" customHeight="false" outlineLevel="0" collapsed="false">
      <c r="A1101" s="17" t="s">
        <v>1022</v>
      </c>
      <c r="B1101" s="20" t="n">
        <v>129.4228</v>
      </c>
      <c r="E1101" s="22" t="s">
        <v>1018</v>
      </c>
      <c r="F1101" s="20" t="n">
        <v>138.8678</v>
      </c>
      <c r="G1101" s="20" t="n">
        <v>125.303</v>
      </c>
      <c r="H1101" s="20" t="n">
        <v>140.1521</v>
      </c>
      <c r="I1101" s="20" t="n">
        <v>122.8644</v>
      </c>
    </row>
    <row r="1102" customFormat="false" ht="12.8" hidden="false" customHeight="false" outlineLevel="0" collapsed="false">
      <c r="A1102" s="17" t="s">
        <v>1023</v>
      </c>
      <c r="B1102" s="20" t="n">
        <v>118.2801</v>
      </c>
      <c r="E1102" s="22" t="s">
        <v>1443</v>
      </c>
      <c r="F1102" s="20" t="n">
        <v>125.4548</v>
      </c>
      <c r="G1102" s="20" t="n">
        <v>128.8179</v>
      </c>
      <c r="H1102" s="20" t="n">
        <v>130.5404</v>
      </c>
      <c r="I1102" s="20" t="n">
        <v>120.8562</v>
      </c>
    </row>
    <row r="1103" customFormat="false" ht="12.8" hidden="false" customHeight="false" outlineLevel="0" collapsed="false">
      <c r="A1103" s="17" t="s">
        <v>1024</v>
      </c>
      <c r="B1103" s="20" t="n">
        <v>109.3115</v>
      </c>
      <c r="E1103" s="22" t="s">
        <v>1445</v>
      </c>
      <c r="F1103" s="20" t="n">
        <v>129.2423</v>
      </c>
      <c r="G1103" s="20" t="n">
        <v>128.6113</v>
      </c>
      <c r="H1103" s="20" t="n">
        <v>135.8704</v>
      </c>
      <c r="I1103" s="20" t="n">
        <v>124.7479</v>
      </c>
    </row>
    <row r="1104" customFormat="false" ht="12.8" hidden="false" customHeight="false" outlineLevel="0" collapsed="false">
      <c r="A1104" s="17" t="s">
        <v>1452</v>
      </c>
      <c r="B1104" s="20" t="n">
        <v>106.9776</v>
      </c>
      <c r="E1104" s="22" t="s">
        <v>1020</v>
      </c>
      <c r="F1104" s="20" t="n">
        <v>128.6317</v>
      </c>
      <c r="G1104" s="20" t="n">
        <v>121.5682</v>
      </c>
      <c r="H1104" s="20" t="n">
        <v>130.0116</v>
      </c>
      <c r="I1104" s="20" t="n">
        <v>119.6293</v>
      </c>
    </row>
    <row r="1105" customFormat="false" ht="12.8" hidden="false" customHeight="false" outlineLevel="0" collapsed="false">
      <c r="A1105" s="17" t="s">
        <v>1454</v>
      </c>
      <c r="B1105" s="20" t="n">
        <v>110.0182</v>
      </c>
      <c r="E1105" s="22" t="s">
        <v>1021</v>
      </c>
      <c r="F1105" s="20" t="n">
        <v>121.3396</v>
      </c>
      <c r="G1105" s="20" t="n">
        <v>130.1145</v>
      </c>
      <c r="H1105" s="20" t="n">
        <v>132.4475</v>
      </c>
      <c r="I1105" s="20" t="n">
        <v>119.0777</v>
      </c>
    </row>
    <row r="1106" customFormat="false" ht="12.8" hidden="false" customHeight="false" outlineLevel="0" collapsed="false">
      <c r="A1106" s="17" t="s">
        <v>1026</v>
      </c>
      <c r="B1106" s="20" t="n">
        <v>111.1483</v>
      </c>
      <c r="E1106" s="22" t="s">
        <v>1022</v>
      </c>
      <c r="F1106" s="20" t="n">
        <v>129.4228</v>
      </c>
      <c r="G1106" s="20" t="n">
        <v>118.3436</v>
      </c>
      <c r="H1106" s="20" t="n">
        <v>130.0714</v>
      </c>
      <c r="I1106" s="20" t="n">
        <v>118.1566</v>
      </c>
    </row>
    <row r="1107" customFormat="false" ht="12.8" hidden="false" customHeight="false" outlineLevel="0" collapsed="false">
      <c r="A1107" s="17" t="s">
        <v>1028</v>
      </c>
      <c r="B1107" s="20" t="n">
        <v>110.0274</v>
      </c>
      <c r="E1107" s="22" t="s">
        <v>1023</v>
      </c>
      <c r="F1107" s="20" t="n">
        <v>118.2801</v>
      </c>
      <c r="G1107" s="20" t="n">
        <v>109.4621</v>
      </c>
      <c r="H1107" s="20" t="n">
        <v>121.0155</v>
      </c>
      <c r="I1107" s="20" t="n">
        <v>109.4434</v>
      </c>
    </row>
    <row r="1108" customFormat="false" ht="12.8" hidden="false" customHeight="false" outlineLevel="0" collapsed="false">
      <c r="A1108" s="17" t="s">
        <v>1030</v>
      </c>
      <c r="B1108" s="20" t="n">
        <v>101.2352</v>
      </c>
      <c r="E1108" s="22" t="s">
        <v>1024</v>
      </c>
      <c r="F1108" s="20" t="n">
        <v>109.3115</v>
      </c>
      <c r="G1108" s="20" t="n">
        <v>106.7615</v>
      </c>
      <c r="H1108" s="20" t="n">
        <v>113.1092</v>
      </c>
      <c r="I1108" s="20" t="n">
        <v>104.5614</v>
      </c>
    </row>
    <row r="1109" customFormat="false" ht="12.8" hidden="false" customHeight="false" outlineLevel="0" collapsed="false">
      <c r="A1109" s="17" t="s">
        <v>1031</v>
      </c>
      <c r="B1109" s="20" t="n">
        <v>110.683</v>
      </c>
      <c r="E1109" s="22" t="s">
        <v>1452</v>
      </c>
      <c r="F1109" s="20" t="n">
        <v>106.9776</v>
      </c>
      <c r="G1109" s="20" t="n">
        <v>109.7277</v>
      </c>
      <c r="H1109" s="20" t="n">
        <v>111.2135</v>
      </c>
      <c r="I1109" s="20" t="n">
        <v>103.8735</v>
      </c>
    </row>
    <row r="1110" customFormat="false" ht="12.8" hidden="false" customHeight="false" outlineLevel="0" collapsed="false">
      <c r="A1110" s="17" t="s">
        <v>1032</v>
      </c>
      <c r="B1110" s="20" t="n">
        <v>113.0864</v>
      </c>
      <c r="E1110" s="22" t="s">
        <v>1454</v>
      </c>
      <c r="F1110" s="20" t="n">
        <v>110.0182</v>
      </c>
      <c r="G1110" s="20" t="n">
        <v>111.3201</v>
      </c>
      <c r="H1110" s="20" t="n">
        <v>112.1109</v>
      </c>
      <c r="I1110" s="20" t="n">
        <v>105.8902</v>
      </c>
    </row>
    <row r="1111" customFormat="false" ht="12.8" hidden="false" customHeight="false" outlineLevel="0" collapsed="false">
      <c r="A1111" s="17" t="s">
        <v>1461</v>
      </c>
      <c r="B1111" s="20" t="n">
        <v>116.1391</v>
      </c>
      <c r="E1111" s="22" t="s">
        <v>1026</v>
      </c>
      <c r="F1111" s="20" t="n">
        <v>111.1483</v>
      </c>
      <c r="G1111" s="20" t="n">
        <v>110.0646</v>
      </c>
      <c r="H1111" s="20" t="n">
        <v>119.5411</v>
      </c>
      <c r="I1111" s="20" t="n">
        <v>108.5928</v>
      </c>
    </row>
    <row r="1112" customFormat="false" ht="12.8" hidden="false" customHeight="false" outlineLevel="0" collapsed="false">
      <c r="A1112" s="17" t="s">
        <v>1463</v>
      </c>
      <c r="B1112" s="20" t="n">
        <v>112.95</v>
      </c>
      <c r="E1112" s="22" t="s">
        <v>1028</v>
      </c>
      <c r="F1112" s="20" t="n">
        <v>110.0274</v>
      </c>
      <c r="G1112" s="20" t="n">
        <v>101.3457</v>
      </c>
      <c r="H1112" s="20" t="n">
        <v>112.0736</v>
      </c>
      <c r="I1112" s="20" t="n">
        <v>99.9893</v>
      </c>
    </row>
    <row r="1113" customFormat="false" ht="12.8" hidden="false" customHeight="false" outlineLevel="0" collapsed="false">
      <c r="A1113" s="17" t="s">
        <v>1033</v>
      </c>
      <c r="B1113" s="20" t="n">
        <v>112.7603</v>
      </c>
      <c r="E1113" s="22" t="s">
        <v>1030</v>
      </c>
      <c r="F1113" s="20" t="n">
        <v>101.2352</v>
      </c>
      <c r="G1113" s="20" t="n">
        <v>110.7848</v>
      </c>
      <c r="H1113" s="20" t="n">
        <v>111.319</v>
      </c>
      <c r="I1113" s="20" t="n">
        <v>97.7987</v>
      </c>
    </row>
    <row r="1114" customFormat="false" ht="12.8" hidden="false" customHeight="false" outlineLevel="0" collapsed="false">
      <c r="A1114" s="17" t="s">
        <v>1034</v>
      </c>
      <c r="B1114" s="20" t="n">
        <v>106.9125</v>
      </c>
      <c r="E1114" s="22" t="s">
        <v>1031</v>
      </c>
      <c r="F1114" s="20" t="n">
        <v>110.683</v>
      </c>
      <c r="G1114" s="20" t="n">
        <v>112.6891</v>
      </c>
      <c r="H1114" s="20" t="n">
        <v>114.8165</v>
      </c>
      <c r="I1114" s="20" t="n">
        <v>105.8637</v>
      </c>
    </row>
    <row r="1115" customFormat="false" ht="12.8" hidden="false" customHeight="false" outlineLevel="0" collapsed="false">
      <c r="A1115" s="17" t="s">
        <v>1036</v>
      </c>
      <c r="B1115" s="20" t="n">
        <v>123.8045</v>
      </c>
      <c r="E1115" s="22" t="s">
        <v>1032</v>
      </c>
      <c r="F1115" s="20" t="n">
        <v>113.0864</v>
      </c>
      <c r="G1115" s="20" t="n">
        <v>115.9616</v>
      </c>
      <c r="H1115" s="20" t="n">
        <v>121.2639</v>
      </c>
      <c r="I1115" s="20" t="n">
        <v>112.7022</v>
      </c>
    </row>
    <row r="1116" customFormat="false" ht="12.8" hidden="false" customHeight="false" outlineLevel="0" collapsed="false">
      <c r="A1116" s="17" t="s">
        <v>1038</v>
      </c>
      <c r="B1116" s="20" t="n">
        <v>126.4069</v>
      </c>
      <c r="E1116" s="22" t="s">
        <v>1461</v>
      </c>
      <c r="F1116" s="20" t="n">
        <v>116.1391</v>
      </c>
      <c r="G1116" s="20" t="n">
        <v>113.0458</v>
      </c>
      <c r="H1116" s="20" t="n">
        <v>117.1686</v>
      </c>
      <c r="I1116" s="20" t="n">
        <v>110.3063</v>
      </c>
    </row>
    <row r="1117" customFormat="false" ht="12.8" hidden="false" customHeight="false" outlineLevel="0" collapsed="false">
      <c r="A1117" s="17" t="s">
        <v>1039</v>
      </c>
      <c r="B1117" s="20" t="n">
        <v>125.9902</v>
      </c>
      <c r="E1117" s="22" t="s">
        <v>1463</v>
      </c>
      <c r="F1117" s="20" t="n">
        <v>112.95</v>
      </c>
      <c r="G1117" s="20" t="n">
        <v>112.6789</v>
      </c>
      <c r="H1117" s="20" t="n">
        <v>117.5157</v>
      </c>
      <c r="I1117" s="20" t="n">
        <v>111.0763</v>
      </c>
    </row>
    <row r="1118" customFormat="false" ht="12.8" hidden="false" customHeight="false" outlineLevel="0" collapsed="false">
      <c r="A1118" s="17" t="s">
        <v>1470</v>
      </c>
      <c r="B1118" s="20" t="n">
        <v>117.9152</v>
      </c>
      <c r="E1118" s="22" t="s">
        <v>1033</v>
      </c>
      <c r="F1118" s="20" t="n">
        <v>112.7603</v>
      </c>
      <c r="G1118" s="20" t="n">
        <v>106.2212</v>
      </c>
      <c r="H1118" s="20" t="n">
        <v>116.3218</v>
      </c>
      <c r="I1118" s="20" t="n">
        <v>101.4023</v>
      </c>
    </row>
    <row r="1119" customFormat="false" ht="12.8" hidden="false" customHeight="false" outlineLevel="0" collapsed="false">
      <c r="A1119" s="17" t="s">
        <v>1472</v>
      </c>
      <c r="B1119" s="20" t="n">
        <v>119.2954</v>
      </c>
      <c r="E1119" s="22" t="s">
        <v>1034</v>
      </c>
      <c r="F1119" s="20" t="n">
        <v>106.9125</v>
      </c>
      <c r="G1119" s="20" t="n">
        <v>123.7716</v>
      </c>
      <c r="H1119" s="20" t="n">
        <v>123.364</v>
      </c>
      <c r="I1119" s="20" t="n">
        <v>103.6022</v>
      </c>
    </row>
    <row r="1120" customFormat="false" ht="12.8" hidden="false" customHeight="false" outlineLevel="0" collapsed="false">
      <c r="A1120" s="17" t="s">
        <v>1040</v>
      </c>
      <c r="B1120" s="20" t="n">
        <v>119.4399</v>
      </c>
      <c r="E1120" s="22" t="s">
        <v>1036</v>
      </c>
      <c r="F1120" s="20" t="n">
        <v>123.8045</v>
      </c>
      <c r="G1120" s="20" t="n">
        <v>124.9993</v>
      </c>
      <c r="H1120" s="20" t="n">
        <v>128.8628</v>
      </c>
      <c r="I1120" s="20" t="n">
        <v>114.7152</v>
      </c>
    </row>
    <row r="1121" customFormat="false" ht="12.8" hidden="false" customHeight="false" outlineLevel="0" collapsed="false">
      <c r="A1121" s="17" t="s">
        <v>1041</v>
      </c>
      <c r="B1121" s="20" t="n">
        <v>125.1234</v>
      </c>
      <c r="E1121" s="22" t="s">
        <v>1038</v>
      </c>
      <c r="F1121" s="20" t="n">
        <v>126.4069</v>
      </c>
      <c r="G1121" s="20" t="n">
        <v>126.043</v>
      </c>
      <c r="H1121" s="20" t="n">
        <v>136.7812</v>
      </c>
      <c r="I1121" s="20" t="n">
        <v>123.9748</v>
      </c>
    </row>
    <row r="1122" customFormat="false" ht="12.8" hidden="false" customHeight="false" outlineLevel="0" collapsed="false">
      <c r="A1122" s="17" t="s">
        <v>1042</v>
      </c>
      <c r="B1122" s="20" t="n">
        <v>121.1811</v>
      </c>
      <c r="E1122" s="22" t="s">
        <v>1039</v>
      </c>
      <c r="F1122" s="20" t="n">
        <v>125.9902</v>
      </c>
      <c r="G1122" s="20" t="n">
        <v>118.4582</v>
      </c>
      <c r="H1122" s="20" t="n">
        <v>127.7264</v>
      </c>
      <c r="I1122" s="20" t="n">
        <v>114.8952</v>
      </c>
    </row>
    <row r="1123" customFormat="false" ht="12.8" hidden="false" customHeight="false" outlineLevel="0" collapsed="false">
      <c r="A1123" s="17" t="s">
        <v>1043</v>
      </c>
      <c r="B1123" s="20" t="n">
        <v>108.5707</v>
      </c>
      <c r="E1123" s="22" t="s">
        <v>1470</v>
      </c>
      <c r="F1123" s="20" t="n">
        <v>117.9152</v>
      </c>
      <c r="G1123" s="20" t="n">
        <v>118.4485</v>
      </c>
      <c r="H1123" s="20" t="n">
        <v>121.5152</v>
      </c>
      <c r="I1123" s="20" t="n">
        <v>113.3073</v>
      </c>
    </row>
    <row r="1124" customFormat="false" ht="12.8" hidden="false" customHeight="false" outlineLevel="0" collapsed="false">
      <c r="A1124" s="17" t="s">
        <v>1045</v>
      </c>
      <c r="B1124" s="20" t="n">
        <v>114.8011</v>
      </c>
      <c r="E1124" s="22" t="s">
        <v>1472</v>
      </c>
      <c r="F1124" s="20" t="n">
        <v>119.2954</v>
      </c>
      <c r="G1124" s="20" t="n">
        <v>119.3153</v>
      </c>
      <c r="H1124" s="20" t="n">
        <v>125.9474</v>
      </c>
      <c r="I1124" s="20" t="n">
        <v>115.6272</v>
      </c>
    </row>
    <row r="1125" customFormat="false" ht="12.8" hidden="false" customHeight="false" outlineLevel="0" collapsed="false">
      <c r="A1125" s="17" t="s">
        <v>1479</v>
      </c>
      <c r="B1125" s="20" t="n">
        <v>139.9056</v>
      </c>
      <c r="E1125" s="22" t="s">
        <v>1040</v>
      </c>
      <c r="F1125" s="20" t="n">
        <v>119.4399</v>
      </c>
      <c r="G1125" s="20" t="n">
        <v>125.4039</v>
      </c>
      <c r="H1125" s="20" t="n">
        <v>128.4849</v>
      </c>
      <c r="I1125" s="20" t="n">
        <v>109.4754</v>
      </c>
    </row>
    <row r="1126" customFormat="false" ht="12.8" hidden="false" customHeight="false" outlineLevel="0" collapsed="false">
      <c r="A1126" s="17" t="s">
        <v>1481</v>
      </c>
      <c r="B1126" s="20" t="n">
        <v>144.9243</v>
      </c>
      <c r="E1126" s="22" t="s">
        <v>1041</v>
      </c>
      <c r="F1126" s="20" t="n">
        <v>125.1234</v>
      </c>
      <c r="G1126" s="20" t="n">
        <v>121.7338</v>
      </c>
      <c r="H1126" s="20" t="n">
        <v>128.5971</v>
      </c>
      <c r="I1126" s="20" t="n">
        <v>118.4859</v>
      </c>
    </row>
    <row r="1127" customFormat="false" ht="12.8" hidden="false" customHeight="false" outlineLevel="0" collapsed="false">
      <c r="A1127" s="17" t="s">
        <v>1047</v>
      </c>
      <c r="B1127" s="20" t="n">
        <v>141.5163</v>
      </c>
      <c r="E1127" s="22" t="s">
        <v>1042</v>
      </c>
      <c r="F1127" s="20" t="n">
        <v>121.1811</v>
      </c>
      <c r="G1127" s="20" t="n">
        <v>108.985</v>
      </c>
      <c r="H1127" s="20" t="n">
        <v>121.7724</v>
      </c>
      <c r="I1127" s="20" t="n">
        <v>104.0458</v>
      </c>
    </row>
    <row r="1128" customFormat="false" ht="12.8" hidden="false" customHeight="false" outlineLevel="0" collapsed="false">
      <c r="A1128" s="17" t="s">
        <v>1048</v>
      </c>
      <c r="B1128" s="20" t="n">
        <v>138.3537</v>
      </c>
      <c r="E1128" s="22" t="s">
        <v>1043</v>
      </c>
      <c r="F1128" s="20" t="n">
        <v>108.5707</v>
      </c>
      <c r="G1128" s="20" t="n">
        <v>114.5358</v>
      </c>
      <c r="H1128" s="20" t="n">
        <v>120.0938</v>
      </c>
      <c r="I1128" s="20" t="n">
        <v>105.203</v>
      </c>
    </row>
    <row r="1129" customFormat="false" ht="12.8" hidden="false" customHeight="false" outlineLevel="0" collapsed="false">
      <c r="A1129" s="17" t="s">
        <v>1049</v>
      </c>
      <c r="B1129" s="20" t="n">
        <v>136.9581</v>
      </c>
      <c r="E1129" s="22" t="s">
        <v>1045</v>
      </c>
      <c r="F1129" s="20" t="n">
        <v>114.8011</v>
      </c>
      <c r="G1129" s="20" t="n">
        <v>139.3895</v>
      </c>
      <c r="H1129" s="20" t="n">
        <v>140.6638</v>
      </c>
      <c r="I1129" s="20" t="n">
        <v>94.3723</v>
      </c>
    </row>
    <row r="1130" customFormat="false" ht="12.8" hidden="false" customHeight="false" outlineLevel="0" collapsed="false">
      <c r="A1130" s="17" t="s">
        <v>1050</v>
      </c>
      <c r="B1130" s="20" t="n">
        <v>129.0177</v>
      </c>
      <c r="E1130" s="22" t="s">
        <v>1479</v>
      </c>
      <c r="F1130" s="20" t="n">
        <v>139.9056</v>
      </c>
      <c r="G1130" s="20" t="n">
        <v>145.8853</v>
      </c>
      <c r="H1130" s="20" t="n">
        <v>151.8357</v>
      </c>
      <c r="I1130" s="20" t="n">
        <v>132.9728</v>
      </c>
    </row>
    <row r="1131" customFormat="false" ht="12.8" hidden="false" customHeight="false" outlineLevel="0" collapsed="false">
      <c r="A1131" s="17" t="s">
        <v>1051</v>
      </c>
      <c r="B1131" s="20" t="n">
        <v>126.2675</v>
      </c>
      <c r="E1131" s="22" t="s">
        <v>1481</v>
      </c>
      <c r="F1131" s="20" t="n">
        <v>144.9243</v>
      </c>
      <c r="G1131" s="20" t="n">
        <v>141.2036</v>
      </c>
      <c r="H1131" s="20" t="n">
        <v>146.4171</v>
      </c>
      <c r="I1131" s="20" t="n">
        <v>133.9021</v>
      </c>
    </row>
    <row r="1132" customFormat="false" ht="12.8" hidden="false" customHeight="false" outlineLevel="0" collapsed="false">
      <c r="A1132" s="17" t="s">
        <v>1487</v>
      </c>
      <c r="B1132" s="20" t="n">
        <v>130.239</v>
      </c>
      <c r="E1132" s="22" t="s">
        <v>1047</v>
      </c>
      <c r="F1132" s="20" t="n">
        <v>141.5163</v>
      </c>
      <c r="G1132" s="20" t="n">
        <v>138.6986</v>
      </c>
      <c r="H1132" s="20" t="n">
        <v>148.4478</v>
      </c>
      <c r="I1132" s="20" t="n">
        <v>123.5727</v>
      </c>
    </row>
    <row r="1133" customFormat="false" ht="12.8" hidden="false" customHeight="false" outlineLevel="0" collapsed="false">
      <c r="A1133" s="17" t="s">
        <v>1488</v>
      </c>
      <c r="B1133" s="20" t="n">
        <v>112.5515</v>
      </c>
      <c r="E1133" s="22" t="s">
        <v>1048</v>
      </c>
      <c r="F1133" s="20" t="n">
        <v>138.3537</v>
      </c>
      <c r="G1133" s="20" t="n">
        <v>137.3856</v>
      </c>
      <c r="H1133" s="20" t="n">
        <v>147.4169</v>
      </c>
      <c r="I1133" s="20" t="n">
        <v>132.5118</v>
      </c>
    </row>
    <row r="1134" customFormat="false" ht="12.8" hidden="false" customHeight="false" outlineLevel="0" collapsed="false">
      <c r="A1134" s="17" t="s">
        <v>1489</v>
      </c>
      <c r="B1134" s="20" t="n">
        <v>103.5476</v>
      </c>
      <c r="E1134" s="22" t="s">
        <v>1049</v>
      </c>
      <c r="F1134" s="20" t="n">
        <v>136.9581</v>
      </c>
      <c r="G1134" s="20" t="n">
        <v>129.4148</v>
      </c>
      <c r="H1134" s="20" t="n">
        <v>137.4269</v>
      </c>
      <c r="I1134" s="20" t="n">
        <v>125.9627</v>
      </c>
    </row>
    <row r="1135" customFormat="false" ht="12.8" hidden="false" customHeight="false" outlineLevel="0" collapsed="false">
      <c r="A1135" s="17" t="s">
        <v>1490</v>
      </c>
      <c r="B1135" s="20" t="n">
        <v>101.9649</v>
      </c>
      <c r="E1135" s="22" t="s">
        <v>1050</v>
      </c>
      <c r="F1135" s="20" t="n">
        <v>129.0177</v>
      </c>
      <c r="G1135" s="20" t="n">
        <v>127.3542</v>
      </c>
      <c r="H1135" s="20" t="n">
        <v>132.2802</v>
      </c>
      <c r="I1135" s="20" t="n">
        <v>119.609</v>
      </c>
    </row>
    <row r="1136" customFormat="false" ht="12.8" hidden="false" customHeight="false" outlineLevel="0" collapsed="false">
      <c r="A1136" s="17" t="s">
        <v>1052</v>
      </c>
      <c r="B1136" s="20" t="n">
        <v>105.0378</v>
      </c>
      <c r="E1136" s="22" t="s">
        <v>1051</v>
      </c>
      <c r="F1136" s="20" t="n">
        <v>126.2675</v>
      </c>
      <c r="G1136" s="20" t="n">
        <v>132.3597</v>
      </c>
      <c r="H1136" s="20" t="n">
        <v>141.1911</v>
      </c>
      <c r="I1136" s="20" t="n">
        <v>114.7685</v>
      </c>
    </row>
    <row r="1137" customFormat="false" ht="12.8" hidden="false" customHeight="false" outlineLevel="0" collapsed="false">
      <c r="A1137" s="17" t="s">
        <v>1054</v>
      </c>
      <c r="B1137" s="20" t="n">
        <v>105.4209</v>
      </c>
      <c r="E1137" s="22" t="s">
        <v>1487</v>
      </c>
      <c r="F1137" s="20" t="n">
        <v>130.239</v>
      </c>
      <c r="G1137" s="20" t="n">
        <v>112.5216</v>
      </c>
      <c r="H1137" s="20" t="n">
        <v>133.6939</v>
      </c>
      <c r="I1137" s="20" t="n">
        <v>110.462</v>
      </c>
    </row>
    <row r="1138" customFormat="false" ht="12.8" hidden="false" customHeight="false" outlineLevel="0" collapsed="false">
      <c r="A1138" s="17" t="s">
        <v>1056</v>
      </c>
      <c r="B1138" s="20" t="n">
        <v>106.4944</v>
      </c>
      <c r="E1138" s="22" t="s">
        <v>1488</v>
      </c>
      <c r="F1138" s="20" t="n">
        <v>112.5515</v>
      </c>
      <c r="G1138" s="20" t="n">
        <v>103.6395</v>
      </c>
      <c r="H1138" s="20" t="n">
        <v>115.9742</v>
      </c>
      <c r="I1138" s="20" t="n">
        <v>101.7016</v>
      </c>
    </row>
    <row r="1139" customFormat="false" ht="12.8" hidden="false" customHeight="false" outlineLevel="0" collapsed="false">
      <c r="A1139" s="17" t="s">
        <v>1491</v>
      </c>
      <c r="B1139" s="20" t="n">
        <v>104.4413</v>
      </c>
      <c r="E1139" s="22" t="s">
        <v>1489</v>
      </c>
      <c r="F1139" s="20" t="n">
        <v>103.5476</v>
      </c>
      <c r="G1139" s="20" t="n">
        <v>101.8612</v>
      </c>
      <c r="H1139" s="20" t="n">
        <v>109.7154</v>
      </c>
      <c r="I1139" s="20" t="n">
        <v>101.1304</v>
      </c>
    </row>
    <row r="1140" customFormat="false" ht="12.8" hidden="false" customHeight="false" outlineLevel="0" collapsed="false">
      <c r="A1140" s="17" t="s">
        <v>1492</v>
      </c>
      <c r="B1140" s="20" t="n">
        <v>106.1774</v>
      </c>
      <c r="E1140" s="22" t="s">
        <v>1490</v>
      </c>
      <c r="F1140" s="20" t="n">
        <v>101.9649</v>
      </c>
      <c r="G1140" s="20" t="n">
        <v>105.7014</v>
      </c>
      <c r="H1140" s="20" t="n">
        <v>106.4957</v>
      </c>
      <c r="I1140" s="20" t="n">
        <v>100.1576</v>
      </c>
    </row>
    <row r="1141" customFormat="false" ht="12.8" hidden="false" customHeight="false" outlineLevel="0" collapsed="false">
      <c r="A1141" s="17" t="s">
        <v>1493</v>
      </c>
      <c r="B1141" s="20" t="n">
        <v>104.2603</v>
      </c>
      <c r="E1141" s="22" t="s">
        <v>1052</v>
      </c>
      <c r="F1141" s="20" t="n">
        <v>105.0378</v>
      </c>
      <c r="G1141" s="20" t="n">
        <v>105.2676</v>
      </c>
      <c r="H1141" s="20" t="n">
        <v>107.7573</v>
      </c>
      <c r="I1141" s="20" t="n">
        <v>100.3715</v>
      </c>
    </row>
    <row r="1142" customFormat="false" ht="12.8" hidden="false" customHeight="false" outlineLevel="0" collapsed="false">
      <c r="A1142" s="17" t="s">
        <v>1494</v>
      </c>
      <c r="B1142" s="20" t="n">
        <v>91.4958</v>
      </c>
      <c r="E1142" s="22" t="s">
        <v>1054</v>
      </c>
      <c r="F1142" s="20" t="n">
        <v>105.4209</v>
      </c>
      <c r="G1142" s="20" t="n">
        <v>106.3006</v>
      </c>
      <c r="H1142" s="20" t="n">
        <v>106.6173</v>
      </c>
      <c r="I1142" s="20" t="n">
        <v>98.5999</v>
      </c>
    </row>
    <row r="1143" customFormat="false" ht="12.8" hidden="false" customHeight="false" outlineLevel="0" collapsed="false">
      <c r="A1143" s="17" t="s">
        <v>1057</v>
      </c>
      <c r="B1143" s="20" t="n">
        <v>83.3209</v>
      </c>
      <c r="E1143" s="22" t="s">
        <v>1056</v>
      </c>
      <c r="F1143" s="20" t="n">
        <v>106.4944</v>
      </c>
      <c r="G1143" s="20" t="n">
        <v>104.8084</v>
      </c>
      <c r="H1143" s="20" t="n">
        <v>112.1176</v>
      </c>
      <c r="I1143" s="20" t="n">
        <v>103.7379</v>
      </c>
    </row>
    <row r="1144" customFormat="false" ht="12.8" hidden="false" customHeight="false" outlineLevel="0" collapsed="false">
      <c r="A1144" s="17" t="s">
        <v>1058</v>
      </c>
      <c r="B1144" s="20" t="n">
        <v>93.446</v>
      </c>
      <c r="E1144" s="22" t="s">
        <v>1491</v>
      </c>
      <c r="F1144" s="20" t="n">
        <v>104.4413</v>
      </c>
      <c r="G1144" s="20" t="n">
        <v>106.2183</v>
      </c>
      <c r="H1144" s="20" t="n">
        <v>114.1188</v>
      </c>
      <c r="I1144" s="20" t="n">
        <v>100.8927</v>
      </c>
    </row>
    <row r="1145" customFormat="false" ht="12.8" hidden="false" customHeight="false" outlineLevel="0" collapsed="false">
      <c r="A1145" s="17" t="s">
        <v>1059</v>
      </c>
      <c r="B1145" s="20" t="n">
        <v>85.8329</v>
      </c>
      <c r="E1145" s="22" t="s">
        <v>1492</v>
      </c>
      <c r="F1145" s="20" t="n">
        <v>106.1774</v>
      </c>
      <c r="G1145" s="20" t="n">
        <v>104.9396</v>
      </c>
      <c r="H1145" s="20" t="n">
        <v>110.5425</v>
      </c>
      <c r="I1145" s="20" t="n">
        <v>102.5987</v>
      </c>
    </row>
    <row r="1146" customFormat="false" ht="12.8" hidden="false" customHeight="false" outlineLevel="0" collapsed="false">
      <c r="A1146" s="17" t="s">
        <v>1495</v>
      </c>
      <c r="B1146" s="20" t="n">
        <v>93.7928</v>
      </c>
      <c r="E1146" s="22" t="s">
        <v>1493</v>
      </c>
      <c r="F1146" s="20" t="n">
        <v>104.2603</v>
      </c>
      <c r="G1146" s="20" t="n">
        <v>91.4949</v>
      </c>
      <c r="H1146" s="20" t="n">
        <v>105.1337</v>
      </c>
      <c r="I1146" s="20" t="n">
        <v>89.0125</v>
      </c>
    </row>
    <row r="1147" customFormat="false" ht="12.8" hidden="false" customHeight="false" outlineLevel="0" collapsed="false">
      <c r="A1147" s="17" t="s">
        <v>1496</v>
      </c>
      <c r="B1147" s="20" t="n">
        <v>98.2897</v>
      </c>
      <c r="E1147" s="22" t="s">
        <v>1494</v>
      </c>
      <c r="F1147" s="20" t="n">
        <v>91.4958</v>
      </c>
      <c r="G1147" s="20" t="n">
        <v>83.7615</v>
      </c>
      <c r="H1147" s="20" t="n">
        <v>92.0314</v>
      </c>
      <c r="I1147" s="20" t="n">
        <v>81.4765</v>
      </c>
    </row>
    <row r="1148" customFormat="false" ht="12.8" hidden="false" customHeight="false" outlineLevel="0" collapsed="false">
      <c r="A1148" s="17" t="s">
        <v>1060</v>
      </c>
      <c r="B1148" s="20" t="n">
        <v>89.1807</v>
      </c>
      <c r="E1148" s="22" t="s">
        <v>1057</v>
      </c>
      <c r="F1148" s="20" t="n">
        <v>83.3209</v>
      </c>
      <c r="G1148" s="20" t="n">
        <v>94.1147</v>
      </c>
      <c r="H1148" s="20" t="n">
        <v>95.9155</v>
      </c>
      <c r="I1148" s="20" t="n">
        <v>79.0296</v>
      </c>
    </row>
    <row r="1149" customFormat="false" ht="12.8" hidden="false" customHeight="false" outlineLevel="0" collapsed="false">
      <c r="A1149" s="17" t="s">
        <v>1061</v>
      </c>
      <c r="B1149" s="20" t="n">
        <v>82.4319</v>
      </c>
      <c r="E1149" s="22" t="s">
        <v>1058</v>
      </c>
      <c r="F1149" s="20" t="n">
        <v>93.446</v>
      </c>
      <c r="G1149" s="20" t="n">
        <v>85.616</v>
      </c>
      <c r="H1149" s="20" t="n">
        <v>93.7402</v>
      </c>
      <c r="I1149" s="20" t="n">
        <v>81.056</v>
      </c>
    </row>
    <row r="1150" customFormat="false" ht="12.8" hidden="false" customHeight="false" outlineLevel="0" collapsed="false">
      <c r="A1150" s="17" t="s">
        <v>1063</v>
      </c>
      <c r="B1150" s="20" t="n">
        <v>76.2208</v>
      </c>
      <c r="E1150" s="22" t="s">
        <v>1059</v>
      </c>
      <c r="F1150" s="20" t="n">
        <v>85.8329</v>
      </c>
      <c r="G1150" s="20" t="n">
        <v>93.5071</v>
      </c>
      <c r="H1150" s="20" t="n">
        <v>96.5869</v>
      </c>
      <c r="I1150" s="20" t="n">
        <v>82.8119</v>
      </c>
    </row>
    <row r="1151" customFormat="false" ht="12.8" hidden="false" customHeight="false" outlineLevel="0" collapsed="false">
      <c r="A1151" s="17" t="s">
        <v>1065</v>
      </c>
      <c r="B1151" s="20" t="n">
        <v>66.9473</v>
      </c>
      <c r="E1151" s="22" t="s">
        <v>1495</v>
      </c>
      <c r="F1151" s="20" t="n">
        <v>93.7928</v>
      </c>
      <c r="G1151" s="20" t="n">
        <v>97.5845</v>
      </c>
      <c r="H1151" s="20" t="n">
        <v>100.5134</v>
      </c>
      <c r="I1151" s="20" t="n">
        <v>90.1231</v>
      </c>
    </row>
    <row r="1152" customFormat="false" ht="12.8" hidden="false" customHeight="false" outlineLevel="0" collapsed="false">
      <c r="A1152" s="17" t="s">
        <v>1066</v>
      </c>
      <c r="B1152" s="20" t="n">
        <v>67.8567</v>
      </c>
      <c r="E1152" s="22" t="s">
        <v>1496</v>
      </c>
      <c r="F1152" s="20" t="n">
        <v>98.2897</v>
      </c>
      <c r="G1152" s="20" t="n">
        <v>89.4878</v>
      </c>
      <c r="H1152" s="20" t="n">
        <v>101.189</v>
      </c>
      <c r="I1152" s="20" t="n">
        <v>86.1319</v>
      </c>
    </row>
    <row r="1153" customFormat="false" ht="12.8" hidden="false" customHeight="false" outlineLevel="0" collapsed="false">
      <c r="A1153" s="17" t="s">
        <v>1497</v>
      </c>
      <c r="B1153" s="20" t="n">
        <v>67.5833</v>
      </c>
      <c r="E1153" s="22" t="s">
        <v>1060</v>
      </c>
      <c r="F1153" s="20" t="n">
        <v>89.1807</v>
      </c>
      <c r="G1153" s="20" t="n">
        <v>82.54</v>
      </c>
      <c r="H1153" s="20" t="n">
        <v>91.6835</v>
      </c>
      <c r="I1153" s="20" t="n">
        <v>81.1506</v>
      </c>
    </row>
    <row r="1154" customFormat="false" ht="12.8" hidden="false" customHeight="false" outlineLevel="0" collapsed="false">
      <c r="A1154" s="17" t="s">
        <v>1498</v>
      </c>
      <c r="B1154" s="20" t="n">
        <v>63.2601</v>
      </c>
      <c r="E1154" s="22" t="s">
        <v>1061</v>
      </c>
      <c r="F1154" s="20" t="n">
        <v>82.4319</v>
      </c>
      <c r="G1154" s="20" t="n">
        <v>76.2985</v>
      </c>
      <c r="H1154" s="20" t="n">
        <v>89.2128</v>
      </c>
      <c r="I1154" s="20" t="n">
        <v>74.1935</v>
      </c>
    </row>
    <row r="1155" customFormat="false" ht="12.8" hidden="false" customHeight="false" outlineLevel="0" collapsed="false">
      <c r="A1155" s="17" t="s">
        <v>1067</v>
      </c>
      <c r="B1155" s="20" t="n">
        <v>59.4667</v>
      </c>
      <c r="E1155" s="22" t="s">
        <v>1063</v>
      </c>
      <c r="F1155" s="20" t="n">
        <v>76.2208</v>
      </c>
      <c r="G1155" s="20" t="n">
        <v>66.9737</v>
      </c>
      <c r="H1155" s="20" t="n">
        <v>76.323</v>
      </c>
      <c r="I1155" s="20" t="n">
        <v>64.6192</v>
      </c>
    </row>
    <row r="1156" customFormat="false" ht="12.8" hidden="false" customHeight="false" outlineLevel="0" collapsed="false">
      <c r="A1156" s="17" t="s">
        <v>1068</v>
      </c>
      <c r="B1156" s="20" t="n">
        <v>61.6436</v>
      </c>
      <c r="E1156" s="22" t="s">
        <v>1065</v>
      </c>
      <c r="F1156" s="20" t="n">
        <v>66.9473</v>
      </c>
      <c r="G1156" s="20" t="n">
        <v>67.8541</v>
      </c>
      <c r="H1156" s="20" t="n">
        <v>69.7716</v>
      </c>
      <c r="I1156" s="20" t="n">
        <v>66.2519</v>
      </c>
    </row>
    <row r="1157" customFormat="false" ht="12.8" hidden="false" customHeight="false" outlineLevel="0" collapsed="false">
      <c r="A1157" s="17" t="s">
        <v>1069</v>
      </c>
      <c r="B1157" s="20" t="n">
        <v>64.0936</v>
      </c>
      <c r="E1157" s="22" t="s">
        <v>1066</v>
      </c>
      <c r="F1157" s="20" t="n">
        <v>67.8567</v>
      </c>
      <c r="G1157" s="20" t="n">
        <v>67.61</v>
      </c>
      <c r="H1157" s="20" t="n">
        <v>68.2719</v>
      </c>
      <c r="I1157" s="20" t="n">
        <v>65.2892</v>
      </c>
    </row>
    <row r="1158" customFormat="false" ht="12.8" hidden="false" customHeight="false" outlineLevel="0" collapsed="false">
      <c r="A1158" s="17" t="s">
        <v>1070</v>
      </c>
      <c r="B1158" s="20" t="n">
        <v>63.312</v>
      </c>
      <c r="E1158" s="22" t="s">
        <v>1497</v>
      </c>
      <c r="F1158" s="20" t="n">
        <v>67.5833</v>
      </c>
      <c r="G1158" s="20" t="n">
        <v>63.3112</v>
      </c>
      <c r="H1158" s="20" t="n">
        <v>69.3156</v>
      </c>
      <c r="I1158" s="20" t="n">
        <v>62.3066</v>
      </c>
    </row>
    <row r="1159" customFormat="false" ht="12.8" hidden="false" customHeight="false" outlineLevel="0" collapsed="false">
      <c r="A1159" s="17" t="s">
        <v>1072</v>
      </c>
      <c r="B1159" s="20" t="n">
        <v>69.0655</v>
      </c>
      <c r="E1159" s="22" t="s">
        <v>1498</v>
      </c>
      <c r="F1159" s="20" t="n">
        <v>63.2601</v>
      </c>
      <c r="G1159" s="20" t="n">
        <v>59.6047</v>
      </c>
      <c r="H1159" s="20" t="n">
        <v>64.0132</v>
      </c>
      <c r="I1159" s="20" t="n">
        <v>59.4667</v>
      </c>
    </row>
    <row r="1160" customFormat="false" ht="12.8" hidden="false" customHeight="false" outlineLevel="0" collapsed="false">
      <c r="A1160" s="17" t="s">
        <v>1499</v>
      </c>
      <c r="B1160" s="20" t="n">
        <v>68.7967</v>
      </c>
      <c r="E1160" s="22" t="s">
        <v>1067</v>
      </c>
      <c r="F1160" s="20" t="n">
        <v>59.4667</v>
      </c>
      <c r="G1160" s="20" t="n">
        <v>61.715</v>
      </c>
      <c r="H1160" s="20" t="n">
        <v>61.9204</v>
      </c>
      <c r="I1160" s="20" t="n">
        <v>57.9176</v>
      </c>
    </row>
    <row r="1161" customFormat="false" ht="12.8" hidden="false" customHeight="false" outlineLevel="0" collapsed="false">
      <c r="A1161" s="17" t="s">
        <v>1500</v>
      </c>
      <c r="B1161" s="20" t="n">
        <v>68.558</v>
      </c>
      <c r="E1161" s="22" t="s">
        <v>1068</v>
      </c>
      <c r="F1161" s="20" t="n">
        <v>61.6436</v>
      </c>
      <c r="G1161" s="20" t="n">
        <v>64.1362</v>
      </c>
      <c r="H1161" s="20" t="n">
        <v>63.8905</v>
      </c>
      <c r="I1161" s="20" t="n">
        <v>60.4292</v>
      </c>
    </row>
    <row r="1162" customFormat="false" ht="12.8" hidden="false" customHeight="false" outlineLevel="0" collapsed="false">
      <c r="A1162" s="17" t="s">
        <v>1074</v>
      </c>
      <c r="B1162" s="20" t="n">
        <v>65.929</v>
      </c>
      <c r="E1162" s="22" t="s">
        <v>1069</v>
      </c>
      <c r="F1162" s="20" t="n">
        <v>64.0936</v>
      </c>
      <c r="G1162" s="20" t="n">
        <v>63.4043</v>
      </c>
      <c r="H1162" s="20" t="n">
        <v>64.6713</v>
      </c>
      <c r="I1162" s="20" t="n">
        <v>59.9918</v>
      </c>
    </row>
    <row r="1163" customFormat="false" ht="12.8" hidden="false" customHeight="false" outlineLevel="0" collapsed="false">
      <c r="A1163" s="17" t="s">
        <v>1075</v>
      </c>
      <c r="B1163" s="20" t="n">
        <v>73.3378</v>
      </c>
      <c r="E1163" s="22" t="s">
        <v>1070</v>
      </c>
      <c r="F1163" s="20" t="n">
        <v>63.312</v>
      </c>
      <c r="G1163" s="20" t="n">
        <v>69.0025</v>
      </c>
      <c r="H1163" s="20" t="n">
        <v>69.9605</v>
      </c>
      <c r="I1163" s="20" t="n">
        <v>62.7368</v>
      </c>
    </row>
    <row r="1164" customFormat="false" ht="12.8" hidden="false" customHeight="false" outlineLevel="0" collapsed="false">
      <c r="A1164" s="17" t="s">
        <v>1076</v>
      </c>
      <c r="B1164" s="20" t="n">
        <v>73.3769</v>
      </c>
      <c r="E1164" s="22" t="s">
        <v>1072</v>
      </c>
      <c r="F1164" s="20" t="n">
        <v>69.0655</v>
      </c>
      <c r="G1164" s="20" t="n">
        <v>68.9299</v>
      </c>
      <c r="H1164" s="20" t="n">
        <v>71.5786</v>
      </c>
      <c r="I1164" s="20" t="n">
        <v>67.7223</v>
      </c>
    </row>
    <row r="1165" customFormat="false" ht="12.8" hidden="false" customHeight="false" outlineLevel="0" collapsed="false">
      <c r="A1165" s="17" t="s">
        <v>1077</v>
      </c>
      <c r="B1165" s="20" t="n">
        <v>70.8655</v>
      </c>
      <c r="E1165" s="22" t="s">
        <v>1499</v>
      </c>
      <c r="F1165" s="20" t="n">
        <v>68.7967</v>
      </c>
      <c r="G1165" s="20" t="n">
        <v>68.691</v>
      </c>
      <c r="H1165" s="20" t="n">
        <v>70.1011</v>
      </c>
      <c r="I1165" s="20" t="n">
        <v>66.3711</v>
      </c>
    </row>
    <row r="1166" customFormat="false" ht="12.8" hidden="false" customHeight="false" outlineLevel="0" collapsed="false">
      <c r="A1166" s="17" t="s">
        <v>1078</v>
      </c>
      <c r="B1166" s="20" t="n">
        <v>73.4469</v>
      </c>
      <c r="E1166" s="22" t="s">
        <v>1500</v>
      </c>
      <c r="F1166" s="20" t="n">
        <v>68.558</v>
      </c>
      <c r="G1166" s="20" t="n">
        <v>65.7256</v>
      </c>
      <c r="H1166" s="20" t="n">
        <v>69.4982</v>
      </c>
      <c r="I1166" s="20" t="n">
        <v>65.0931</v>
      </c>
    </row>
    <row r="1167" customFormat="false" ht="12.8" hidden="false" customHeight="false" outlineLevel="0" collapsed="false">
      <c r="A1167" s="17" t="s">
        <v>1501</v>
      </c>
      <c r="B1167" s="20" t="n">
        <v>66.218</v>
      </c>
      <c r="E1167" s="22" t="s">
        <v>1074</v>
      </c>
      <c r="F1167" s="20" t="n">
        <v>65.929</v>
      </c>
      <c r="G1167" s="20" t="n">
        <v>73.2127</v>
      </c>
      <c r="H1167" s="20" t="n">
        <v>73.9953</v>
      </c>
      <c r="I1167" s="20" t="n">
        <v>64.8293</v>
      </c>
    </row>
    <row r="1168" customFormat="false" ht="12.8" hidden="false" customHeight="false" outlineLevel="0" collapsed="false">
      <c r="A1168" s="17" t="s">
        <v>1502</v>
      </c>
      <c r="B1168" s="20" t="n">
        <v>60.6707</v>
      </c>
      <c r="E1168" s="22" t="s">
        <v>1075</v>
      </c>
      <c r="F1168" s="20" t="n">
        <v>73.3378</v>
      </c>
      <c r="G1168" s="20" t="n">
        <v>73.5243</v>
      </c>
      <c r="H1168" s="20" t="n">
        <v>75.1405</v>
      </c>
      <c r="I1168" s="20" t="n">
        <v>70.6187</v>
      </c>
    </row>
    <row r="1169" customFormat="false" ht="12.8" hidden="false" customHeight="false" outlineLevel="0" collapsed="false">
      <c r="A1169" s="17" t="s">
        <v>1079</v>
      </c>
      <c r="B1169" s="20" t="n">
        <v>57.7585</v>
      </c>
      <c r="E1169" s="22" t="s">
        <v>1076</v>
      </c>
      <c r="F1169" s="20" t="n">
        <v>73.3769</v>
      </c>
      <c r="G1169" s="20" t="n">
        <v>70.4453</v>
      </c>
      <c r="H1169" s="20" t="n">
        <v>74.6298</v>
      </c>
      <c r="I1169" s="20" t="n">
        <v>68.8969</v>
      </c>
    </row>
    <row r="1170" customFormat="false" ht="12.8" hidden="false" customHeight="false" outlineLevel="0" collapsed="false">
      <c r="A1170" s="17" t="s">
        <v>1081</v>
      </c>
      <c r="B1170" s="20" t="n">
        <v>59.3664</v>
      </c>
      <c r="E1170" s="22" t="s">
        <v>1077</v>
      </c>
      <c r="F1170" s="20" t="n">
        <v>70.8655</v>
      </c>
      <c r="G1170" s="20" t="n">
        <v>73.4343</v>
      </c>
      <c r="H1170" s="20" t="n">
        <v>76.7808</v>
      </c>
      <c r="I1170" s="20" t="n">
        <v>67.0615</v>
      </c>
    </row>
    <row r="1171" customFormat="false" ht="12.8" hidden="false" customHeight="false" outlineLevel="0" collapsed="false">
      <c r="A1171" s="17" t="s">
        <v>1083</v>
      </c>
      <c r="B1171" s="20" t="n">
        <v>68.6548</v>
      </c>
      <c r="E1171" s="22" t="s">
        <v>1078</v>
      </c>
      <c r="F1171" s="20" t="n">
        <v>73.4469</v>
      </c>
      <c r="G1171" s="20" t="n">
        <v>66.1504</v>
      </c>
      <c r="H1171" s="20" t="n">
        <v>73.9513</v>
      </c>
      <c r="I1171" s="20" t="n">
        <v>64.5574</v>
      </c>
    </row>
    <row r="1172" customFormat="false" ht="12.8" hidden="false" customHeight="false" outlineLevel="0" collapsed="false">
      <c r="A1172" s="17" t="s">
        <v>1084</v>
      </c>
      <c r="B1172" s="20" t="n">
        <v>74.972</v>
      </c>
      <c r="E1172" s="22" t="s">
        <v>1501</v>
      </c>
      <c r="F1172" s="20" t="n">
        <v>66.218</v>
      </c>
      <c r="G1172" s="20" t="n">
        <v>60.8198</v>
      </c>
      <c r="H1172" s="20" t="n">
        <v>67.6389</v>
      </c>
      <c r="I1172" s="20" t="n">
        <v>59.8804</v>
      </c>
    </row>
    <row r="1173" customFormat="false" ht="12.8" hidden="false" customHeight="false" outlineLevel="0" collapsed="false">
      <c r="A1173" s="17" t="s">
        <v>1085</v>
      </c>
      <c r="B1173" s="20" t="n">
        <v>75.2504</v>
      </c>
      <c r="E1173" s="22" t="s">
        <v>1502</v>
      </c>
      <c r="F1173" s="20" t="n">
        <v>60.6707</v>
      </c>
      <c r="G1173" s="20" t="n">
        <v>57.9923</v>
      </c>
      <c r="H1173" s="20" t="n">
        <v>62.5629</v>
      </c>
      <c r="I1173" s="20" t="n">
        <v>57.1864</v>
      </c>
    </row>
    <row r="1174" customFormat="false" ht="12.8" hidden="false" customHeight="false" outlineLevel="0" collapsed="false">
      <c r="A1174" s="17" t="s">
        <v>1503</v>
      </c>
      <c r="B1174" s="20" t="n">
        <v>69.6248</v>
      </c>
      <c r="E1174" s="22" t="s">
        <v>1079</v>
      </c>
      <c r="F1174" s="20" t="n">
        <v>57.7585</v>
      </c>
      <c r="G1174" s="20" t="n">
        <v>59.698</v>
      </c>
      <c r="H1174" s="20" t="n">
        <v>61.3499</v>
      </c>
      <c r="I1174" s="20" t="n">
        <v>54.8476</v>
      </c>
    </row>
    <row r="1175" customFormat="false" ht="12.8" hidden="false" customHeight="false" outlineLevel="0" collapsed="false">
      <c r="A1175" s="17" t="s">
        <v>1504</v>
      </c>
      <c r="B1175" s="20" t="n">
        <v>72.911</v>
      </c>
      <c r="E1175" s="22" t="s">
        <v>1081</v>
      </c>
      <c r="F1175" s="20" t="n">
        <v>59.3664</v>
      </c>
      <c r="G1175" s="20" t="n">
        <v>68.4949</v>
      </c>
      <c r="H1175" s="20" t="n">
        <v>69.7905</v>
      </c>
      <c r="I1175" s="20" t="n">
        <v>54.3792</v>
      </c>
    </row>
    <row r="1176" customFormat="false" ht="12.8" hidden="false" customHeight="false" outlineLevel="0" collapsed="false">
      <c r="A1176" s="17" t="s">
        <v>1086</v>
      </c>
      <c r="B1176" s="20" t="n">
        <v>69.6648</v>
      </c>
      <c r="E1176" s="22" t="s">
        <v>1083</v>
      </c>
      <c r="F1176" s="20" t="n">
        <v>68.6548</v>
      </c>
      <c r="G1176" s="20" t="n">
        <v>75.0924</v>
      </c>
      <c r="H1176" s="20" t="n">
        <v>75.9743</v>
      </c>
      <c r="I1176" s="20" t="n">
        <v>66.2463</v>
      </c>
    </row>
    <row r="1177" customFormat="false" ht="12.8" hidden="false" customHeight="false" outlineLevel="0" collapsed="false">
      <c r="A1177" s="17" t="s">
        <v>1087</v>
      </c>
      <c r="B1177" s="20" t="n">
        <v>68.8112</v>
      </c>
      <c r="E1177" s="22" t="s">
        <v>1084</v>
      </c>
      <c r="F1177" s="20" t="n">
        <v>74.972</v>
      </c>
      <c r="G1177" s="20" t="n">
        <v>75.2204</v>
      </c>
      <c r="H1177" s="20" t="n">
        <v>78.7753</v>
      </c>
      <c r="I1177" s="20" t="n">
        <v>73.0203</v>
      </c>
    </row>
    <row r="1178" customFormat="false" ht="12.8" hidden="false" customHeight="false" outlineLevel="0" collapsed="false">
      <c r="A1178" s="17" t="s">
        <v>1088</v>
      </c>
      <c r="B1178" s="20" t="n">
        <v>62.2895</v>
      </c>
      <c r="E1178" s="22" t="s">
        <v>1085</v>
      </c>
      <c r="F1178" s="20" t="n">
        <v>75.2504</v>
      </c>
      <c r="G1178" s="20" t="n">
        <v>70.013</v>
      </c>
      <c r="H1178" s="20" t="n">
        <v>76.4849</v>
      </c>
      <c r="I1178" s="20" t="n">
        <v>68.5776</v>
      </c>
    </row>
    <row r="1179" customFormat="false" ht="12.8" hidden="false" customHeight="false" outlineLevel="0" collapsed="false">
      <c r="A1179" s="17" t="s">
        <v>1090</v>
      </c>
      <c r="B1179" s="20" t="n">
        <v>64.3266</v>
      </c>
      <c r="E1179" s="22" t="s">
        <v>1503</v>
      </c>
      <c r="F1179" s="20" t="n">
        <v>69.6248</v>
      </c>
      <c r="G1179" s="20" t="n">
        <v>73.4802</v>
      </c>
      <c r="H1179" s="20" t="n">
        <v>74.063</v>
      </c>
      <c r="I1179" s="20" t="n">
        <v>66.7009</v>
      </c>
    </row>
    <row r="1180" customFormat="false" ht="12.8" hidden="false" customHeight="false" outlineLevel="0" collapsed="false">
      <c r="A1180" s="17" t="s">
        <v>1092</v>
      </c>
      <c r="B1180" s="20" t="n">
        <v>62.3253</v>
      </c>
      <c r="E1180" s="22" t="s">
        <v>1504</v>
      </c>
      <c r="F1180" s="20" t="n">
        <v>72.911</v>
      </c>
      <c r="G1180" s="20" t="n">
        <v>69.6574</v>
      </c>
      <c r="H1180" s="20" t="n">
        <v>74.4698</v>
      </c>
      <c r="I1180" s="20" t="n">
        <v>67.9071</v>
      </c>
    </row>
    <row r="1181" customFormat="false" ht="12.8" hidden="false" customHeight="false" outlineLevel="0" collapsed="false">
      <c r="A1181" s="17" t="s">
        <v>1505</v>
      </c>
      <c r="B1181" s="20" t="n">
        <v>52.683</v>
      </c>
      <c r="E1181" s="22" t="s">
        <v>1086</v>
      </c>
      <c r="F1181" s="20" t="n">
        <v>69.6648</v>
      </c>
      <c r="G1181" s="20" t="n">
        <v>68.6422</v>
      </c>
      <c r="H1181" s="20" t="n">
        <v>72.0164</v>
      </c>
      <c r="I1181" s="20" t="n">
        <v>67.6395</v>
      </c>
    </row>
    <row r="1182" customFormat="false" ht="12.8" hidden="false" customHeight="false" outlineLevel="0" collapsed="false">
      <c r="A1182" s="17" t="s">
        <v>1506</v>
      </c>
      <c r="B1182" s="20" t="n">
        <v>53.9896</v>
      </c>
      <c r="E1182" s="22" t="s">
        <v>1087</v>
      </c>
      <c r="F1182" s="20" t="n">
        <v>68.8112</v>
      </c>
      <c r="G1182" s="20" t="n">
        <v>62.1612</v>
      </c>
      <c r="H1182" s="20" t="n">
        <v>70.144</v>
      </c>
      <c r="I1182" s="20" t="n">
        <v>60.3716</v>
      </c>
    </row>
    <row r="1183" customFormat="false" ht="12.8" hidden="false" customHeight="false" outlineLevel="0" collapsed="false">
      <c r="A1183" s="17" t="s">
        <v>1093</v>
      </c>
      <c r="B1183" s="20" t="n">
        <v>55.501</v>
      </c>
      <c r="E1183" s="22" t="s">
        <v>1088</v>
      </c>
      <c r="F1183" s="20" t="n">
        <v>62.2895</v>
      </c>
      <c r="G1183" s="20" t="n">
        <v>64.3655</v>
      </c>
      <c r="H1183" s="20" t="n">
        <v>65.0023</v>
      </c>
      <c r="I1183" s="20" t="n">
        <v>58.5735</v>
      </c>
    </row>
    <row r="1184" customFormat="false" ht="12.8" hidden="false" customHeight="false" outlineLevel="0" collapsed="false">
      <c r="A1184" s="17" t="s">
        <v>1094</v>
      </c>
      <c r="B1184" s="20" t="n">
        <v>51.1333</v>
      </c>
      <c r="E1184" s="22" t="s">
        <v>1090</v>
      </c>
      <c r="F1184" s="20" t="n">
        <v>64.3266</v>
      </c>
      <c r="G1184" s="20" t="n">
        <v>62.108</v>
      </c>
      <c r="H1184" s="20" t="n">
        <v>64.8161</v>
      </c>
      <c r="I1184" s="20" t="n">
        <v>60.4304</v>
      </c>
    </row>
    <row r="1185" customFormat="false" ht="12.8" hidden="false" customHeight="false" outlineLevel="0" collapsed="false">
      <c r="A1185" s="17" t="s">
        <v>1095</v>
      </c>
      <c r="B1185" s="20" t="n">
        <v>50.3544</v>
      </c>
      <c r="E1185" s="22" t="s">
        <v>1092</v>
      </c>
      <c r="F1185" s="20" t="n">
        <v>62.3253</v>
      </c>
      <c r="G1185" s="20" t="n">
        <v>52.5334</v>
      </c>
      <c r="H1185" s="20" t="n">
        <v>62.7588</v>
      </c>
      <c r="I1185" s="20" t="n">
        <v>52.4319</v>
      </c>
    </row>
    <row r="1186" customFormat="false" ht="12.8" hidden="false" customHeight="false" outlineLevel="0" collapsed="false">
      <c r="A1186" s="17" t="s">
        <v>1096</v>
      </c>
      <c r="B1186" s="20" t="n">
        <v>49.0264</v>
      </c>
      <c r="E1186" s="22" t="s">
        <v>1505</v>
      </c>
      <c r="F1186" s="20" t="n">
        <v>52.683</v>
      </c>
      <c r="G1186" s="20" t="n">
        <v>53.8987</v>
      </c>
      <c r="H1186" s="20" t="n">
        <v>54.3745</v>
      </c>
      <c r="I1186" s="20" t="n">
        <v>51.6758</v>
      </c>
    </row>
    <row r="1187" customFormat="false" ht="12.8" hidden="false" customHeight="false" outlineLevel="0" collapsed="false">
      <c r="A1187" s="17" t="s">
        <v>1097</v>
      </c>
      <c r="B1187" s="20" t="n">
        <v>50.1564</v>
      </c>
      <c r="E1187" s="22" t="s">
        <v>1506</v>
      </c>
      <c r="F1187" s="20" t="n">
        <v>53.9896</v>
      </c>
      <c r="G1187" s="20" t="n">
        <v>55.7409</v>
      </c>
      <c r="H1187" s="20" t="n">
        <v>55.8557</v>
      </c>
      <c r="I1187" s="20" t="n">
        <v>52.2273</v>
      </c>
    </row>
    <row r="1188" customFormat="false" ht="12.8" hidden="false" customHeight="false" outlineLevel="0" collapsed="false">
      <c r="A1188" s="17" t="s">
        <v>1507</v>
      </c>
      <c r="B1188" s="20" t="n">
        <v>51.3037</v>
      </c>
      <c r="E1188" s="22" t="s">
        <v>1093</v>
      </c>
      <c r="F1188" s="20" t="n">
        <v>55.501</v>
      </c>
      <c r="G1188" s="20" t="n">
        <v>51.4074</v>
      </c>
      <c r="H1188" s="20" t="n">
        <v>56.2297</v>
      </c>
      <c r="I1188" s="20" t="n">
        <v>50.9232</v>
      </c>
    </row>
    <row r="1189" customFormat="false" ht="12.8" hidden="false" customHeight="false" outlineLevel="0" collapsed="false">
      <c r="A1189" s="17" t="s">
        <v>1508</v>
      </c>
      <c r="B1189" s="20" t="n">
        <v>49.6092</v>
      </c>
      <c r="E1189" s="22" t="s">
        <v>1094</v>
      </c>
      <c r="F1189" s="20" t="n">
        <v>51.1333</v>
      </c>
      <c r="G1189" s="20" t="n">
        <v>50.3681</v>
      </c>
      <c r="H1189" s="20" t="n">
        <v>51.1756</v>
      </c>
      <c r="I1189" s="20" t="n">
        <v>49.009</v>
      </c>
    </row>
    <row r="1190" customFormat="false" ht="12.8" hidden="false" customHeight="false" outlineLevel="0" collapsed="false">
      <c r="A1190" s="17" t="s">
        <v>1099</v>
      </c>
      <c r="B1190" s="20" t="n">
        <v>53.2092</v>
      </c>
      <c r="E1190" s="22" t="s">
        <v>1095</v>
      </c>
      <c r="F1190" s="20" t="n">
        <v>50.3544</v>
      </c>
      <c r="G1190" s="20" t="n">
        <v>49.0475</v>
      </c>
      <c r="H1190" s="20" t="n">
        <v>51.3723</v>
      </c>
      <c r="I1190" s="20" t="n">
        <v>49.1607</v>
      </c>
    </row>
    <row r="1191" customFormat="false" ht="12.8" hidden="false" customHeight="false" outlineLevel="0" collapsed="false">
      <c r="A1191" s="17" t="s">
        <v>1101</v>
      </c>
      <c r="B1191" s="20" t="n">
        <v>49.8317</v>
      </c>
      <c r="E1191" s="22" t="s">
        <v>1096</v>
      </c>
      <c r="F1191" s="20" t="n">
        <v>49.0264</v>
      </c>
      <c r="G1191" s="20" t="n">
        <v>50.09</v>
      </c>
      <c r="H1191" s="20" t="n">
        <v>50.3859</v>
      </c>
      <c r="I1191" s="20" t="n">
        <v>48.3946</v>
      </c>
    </row>
    <row r="1192" customFormat="false" ht="12.8" hidden="false" customHeight="false" outlineLevel="0" collapsed="false">
      <c r="A1192" s="17" t="s">
        <v>1102</v>
      </c>
      <c r="B1192" s="20" t="n">
        <v>46.6396</v>
      </c>
      <c r="E1192" s="22" t="s">
        <v>1097</v>
      </c>
      <c r="F1192" s="20" t="n">
        <v>50.1564</v>
      </c>
      <c r="G1192" s="20" t="n">
        <v>51.2919</v>
      </c>
      <c r="H1192" s="20" t="n">
        <v>52.2136</v>
      </c>
      <c r="I1192" s="20" t="n">
        <v>48.7184</v>
      </c>
    </row>
    <row r="1193" customFormat="false" ht="12.8" hidden="false" customHeight="false" outlineLevel="0" collapsed="false">
      <c r="A1193" s="17" t="s">
        <v>1103</v>
      </c>
      <c r="B1193" s="20" t="n">
        <v>45.9278</v>
      </c>
      <c r="E1193" s="22" t="s">
        <v>1507</v>
      </c>
      <c r="F1193" s="20" t="n">
        <v>51.3037</v>
      </c>
      <c r="G1193" s="20" t="n">
        <v>49.5515</v>
      </c>
      <c r="H1193" s="20" t="n">
        <v>52.1083</v>
      </c>
      <c r="I1193" s="20" t="n">
        <v>49.3305</v>
      </c>
    </row>
    <row r="1194" customFormat="false" ht="12.8" hidden="false" customHeight="false" outlineLevel="0" collapsed="false">
      <c r="A1194" s="17" t="s">
        <v>1104</v>
      </c>
      <c r="B1194" s="20" t="n">
        <v>46.2729</v>
      </c>
      <c r="E1194" s="22" t="s">
        <v>1508</v>
      </c>
      <c r="F1194" s="20" t="n">
        <v>49.6092</v>
      </c>
      <c r="G1194" s="20" t="n">
        <v>53.3416</v>
      </c>
      <c r="H1194" s="20" t="n">
        <v>54.5052</v>
      </c>
      <c r="I1194" s="20" t="n">
        <v>48.2117</v>
      </c>
    </row>
    <row r="1195" customFormat="false" ht="12.8" hidden="false" customHeight="false" outlineLevel="0" collapsed="false">
      <c r="A1195" s="17" t="s">
        <v>1509</v>
      </c>
      <c r="B1195" s="20" t="n">
        <v>47.7428</v>
      </c>
      <c r="E1195" s="22" t="s">
        <v>1099</v>
      </c>
      <c r="F1195" s="20" t="n">
        <v>53.2092</v>
      </c>
      <c r="G1195" s="20" t="n">
        <v>49.946</v>
      </c>
      <c r="H1195" s="20" t="n">
        <v>53.5588</v>
      </c>
      <c r="I1195" s="20" t="n">
        <v>49.5223</v>
      </c>
    </row>
    <row r="1196" customFormat="false" ht="12.8" hidden="false" customHeight="false" outlineLevel="0" collapsed="false">
      <c r="A1196" s="17" t="s">
        <v>1510</v>
      </c>
      <c r="B1196" s="20" t="n">
        <v>47.788</v>
      </c>
      <c r="E1196" s="22" t="s">
        <v>1101</v>
      </c>
      <c r="F1196" s="20" t="n">
        <v>49.8317</v>
      </c>
      <c r="G1196" s="20" t="n">
        <v>46.6773</v>
      </c>
      <c r="H1196" s="20" t="n">
        <v>50.3697</v>
      </c>
      <c r="I1196" s="20" t="n">
        <v>46.2089</v>
      </c>
    </row>
    <row r="1197" customFormat="false" ht="12.8" hidden="false" customHeight="false" outlineLevel="0" collapsed="false">
      <c r="A1197" s="17" t="s">
        <v>1105</v>
      </c>
      <c r="B1197" s="20" t="n">
        <v>46.2576</v>
      </c>
      <c r="E1197" s="22" t="s">
        <v>1102</v>
      </c>
      <c r="F1197" s="20" t="n">
        <v>46.6396</v>
      </c>
      <c r="G1197" s="20" t="n">
        <v>46.037</v>
      </c>
      <c r="H1197" s="20" t="n">
        <v>47.0839</v>
      </c>
      <c r="I1197" s="20" t="n">
        <v>44.1268</v>
      </c>
    </row>
    <row r="1198" customFormat="false" ht="12.8" hidden="false" customHeight="false" outlineLevel="0" collapsed="false">
      <c r="A1198" s="17" t="s">
        <v>1106</v>
      </c>
      <c r="B1198" s="20" t="n">
        <v>47.0083</v>
      </c>
      <c r="E1198" s="22" t="s">
        <v>1103</v>
      </c>
      <c r="F1198" s="20" t="n">
        <v>45.9278</v>
      </c>
      <c r="G1198" s="20" t="n">
        <v>46.2625</v>
      </c>
      <c r="H1198" s="20" t="n">
        <v>46.3532</v>
      </c>
      <c r="I1198" s="20" t="n">
        <v>44.0223</v>
      </c>
    </row>
    <row r="1199" customFormat="false" ht="12.8" hidden="false" customHeight="false" outlineLevel="0" collapsed="false">
      <c r="A1199" s="17" t="s">
        <v>1108</v>
      </c>
      <c r="B1199" s="20" t="n">
        <v>47.5671</v>
      </c>
      <c r="E1199" s="22" t="s">
        <v>1104</v>
      </c>
      <c r="F1199" s="20" t="n">
        <v>46.2729</v>
      </c>
      <c r="G1199" s="20" t="n">
        <v>47.7763</v>
      </c>
      <c r="H1199" s="20" t="n">
        <v>48.7563</v>
      </c>
      <c r="I1199" s="20" t="n">
        <v>45.7053</v>
      </c>
    </row>
    <row r="1200" customFormat="false" ht="12.8" hidden="false" customHeight="false" outlineLevel="0" collapsed="false">
      <c r="A1200" s="17" t="s">
        <v>1110</v>
      </c>
      <c r="B1200" s="20" t="n">
        <v>49.2236</v>
      </c>
      <c r="E1200" s="22" t="s">
        <v>1509</v>
      </c>
      <c r="F1200" s="20" t="n">
        <v>47.7428</v>
      </c>
      <c r="G1200" s="20" t="n">
        <v>47.7086</v>
      </c>
      <c r="H1200" s="20" t="n">
        <v>48.2454</v>
      </c>
      <c r="I1200" s="20" t="n">
        <v>46.5938</v>
      </c>
    </row>
    <row r="1201" customFormat="false" ht="12.8" hidden="false" customHeight="false" outlineLevel="0" collapsed="false">
      <c r="A1201" s="17" t="s">
        <v>1111</v>
      </c>
      <c r="B1201" s="20" t="n">
        <v>48.1792</v>
      </c>
      <c r="E1201" s="22" t="s">
        <v>1510</v>
      </c>
      <c r="F1201" s="20" t="n">
        <v>47.788</v>
      </c>
      <c r="G1201" s="20" t="n">
        <v>46.2968</v>
      </c>
      <c r="H1201" s="20" t="n">
        <v>48.2902</v>
      </c>
      <c r="I1201" s="20" t="n">
        <v>45.9827</v>
      </c>
    </row>
    <row r="1202" customFormat="false" ht="12.8" hidden="false" customHeight="false" outlineLevel="0" collapsed="false">
      <c r="A1202" s="17" t="s">
        <v>1511</v>
      </c>
      <c r="B1202" s="20" t="n">
        <v>49.6357</v>
      </c>
      <c r="E1202" s="22" t="s">
        <v>1105</v>
      </c>
      <c r="F1202" s="20" t="n">
        <v>46.2576</v>
      </c>
      <c r="G1202" s="20" t="n">
        <v>47.0328</v>
      </c>
      <c r="H1202" s="20" t="n">
        <v>47.7306</v>
      </c>
      <c r="I1202" s="20" t="n">
        <v>45.0085</v>
      </c>
    </row>
    <row r="1203" customFormat="false" ht="12.8" hidden="false" customHeight="false" outlineLevel="0" collapsed="false">
      <c r="A1203" s="17" t="s">
        <v>1512</v>
      </c>
      <c r="B1203" s="20" t="n">
        <v>49.9003</v>
      </c>
      <c r="E1203" s="22" t="s">
        <v>1106</v>
      </c>
      <c r="F1203" s="20" t="n">
        <v>47.0083</v>
      </c>
      <c r="G1203" s="20" t="n">
        <v>47.512</v>
      </c>
      <c r="H1203" s="20" t="n">
        <v>48.3982</v>
      </c>
      <c r="I1203" s="20" t="n">
        <v>45.9297</v>
      </c>
    </row>
    <row r="1204" customFormat="false" ht="12.8" hidden="false" customHeight="false" outlineLevel="0" collapsed="false">
      <c r="A1204" s="17" t="s">
        <v>1112</v>
      </c>
      <c r="B1204" s="20" t="n">
        <v>46.725</v>
      </c>
      <c r="E1204" s="22" t="s">
        <v>1108</v>
      </c>
      <c r="F1204" s="20" t="n">
        <v>47.5671</v>
      </c>
      <c r="G1204" s="20" t="n">
        <v>49.2292</v>
      </c>
      <c r="H1204" s="20" t="n">
        <v>51.4475</v>
      </c>
      <c r="I1204" s="20" t="n">
        <v>46.6242</v>
      </c>
    </row>
    <row r="1205" customFormat="false" ht="12.8" hidden="false" customHeight="false" outlineLevel="0" collapsed="false">
      <c r="A1205" s="17" t="s">
        <v>1113</v>
      </c>
      <c r="B1205" s="20" t="n">
        <v>46.0103</v>
      </c>
      <c r="E1205" s="22" t="s">
        <v>1110</v>
      </c>
      <c r="F1205" s="20" t="n">
        <v>49.2236</v>
      </c>
      <c r="G1205" s="20" t="n">
        <v>48.1433</v>
      </c>
      <c r="H1205" s="20" t="n">
        <v>50.1009</v>
      </c>
      <c r="I1205" s="20" t="n">
        <v>48.0033</v>
      </c>
    </row>
    <row r="1206" customFormat="false" ht="12.8" hidden="false" customHeight="false" outlineLevel="0" collapsed="false">
      <c r="A1206" s="17" t="s">
        <v>1114</v>
      </c>
      <c r="B1206" s="20" t="n">
        <v>44.7112</v>
      </c>
      <c r="E1206" s="22" t="s">
        <v>1111</v>
      </c>
      <c r="F1206" s="20" t="n">
        <v>48.1792</v>
      </c>
      <c r="G1206" s="20" t="n">
        <v>49.6787</v>
      </c>
      <c r="H1206" s="20" t="n">
        <v>50.2019</v>
      </c>
      <c r="I1206" s="20" t="n">
        <v>46.7214</v>
      </c>
    </row>
    <row r="1207" customFormat="false" ht="12.8" hidden="false" customHeight="false" outlineLevel="0" collapsed="false">
      <c r="A1207" s="17" t="s">
        <v>1115</v>
      </c>
      <c r="B1207" s="20" t="n">
        <v>39.637</v>
      </c>
      <c r="E1207" s="22" t="s">
        <v>1511</v>
      </c>
      <c r="F1207" s="20" t="n">
        <v>49.6357</v>
      </c>
      <c r="G1207" s="20" t="n">
        <v>49.8826</v>
      </c>
      <c r="H1207" s="20" t="n">
        <v>50.5989</v>
      </c>
      <c r="I1207" s="20" t="n">
        <v>47.9015</v>
      </c>
    </row>
    <row r="1208" customFormat="false" ht="12.8" hidden="false" customHeight="false" outlineLevel="0" collapsed="false">
      <c r="A1208" s="17" t="s">
        <v>1117</v>
      </c>
      <c r="B1208" s="20" t="n">
        <v>40.7912</v>
      </c>
      <c r="E1208" s="22" t="s">
        <v>1512</v>
      </c>
      <c r="F1208" s="20" t="n">
        <v>49.9003</v>
      </c>
      <c r="G1208" s="20" t="n">
        <v>46.7405</v>
      </c>
      <c r="H1208" s="20" t="n">
        <v>50.1485</v>
      </c>
      <c r="I1208" s="20" t="n">
        <v>46.3116</v>
      </c>
    </row>
    <row r="1209" customFormat="false" ht="12.8" hidden="false" customHeight="false" outlineLevel="0" collapsed="false">
      <c r="A1209" s="17" t="s">
        <v>1513</v>
      </c>
      <c r="B1209" s="20" t="n">
        <v>40.586</v>
      </c>
      <c r="E1209" s="22" t="s">
        <v>1112</v>
      </c>
      <c r="F1209" s="20" t="n">
        <v>46.725</v>
      </c>
      <c r="G1209" s="20" t="n">
        <v>45.9999</v>
      </c>
      <c r="H1209" s="20" t="n">
        <v>47.8752</v>
      </c>
      <c r="I1209" s="20" t="n">
        <v>44.9032</v>
      </c>
    </row>
    <row r="1210" customFormat="false" ht="12.8" hidden="false" customHeight="false" outlineLevel="0" collapsed="false">
      <c r="A1210" s="17" t="s">
        <v>1514</v>
      </c>
      <c r="B1210" s="20" t="n">
        <v>40.0776</v>
      </c>
      <c r="E1210" s="22" t="s">
        <v>1113</v>
      </c>
      <c r="F1210" s="20" t="n">
        <v>46.0103</v>
      </c>
      <c r="G1210" s="20" t="n">
        <v>44.8906</v>
      </c>
      <c r="H1210" s="20" t="n">
        <v>47.5273</v>
      </c>
      <c r="I1210" s="20" t="n">
        <v>44.8653</v>
      </c>
    </row>
    <row r="1211" customFormat="false" ht="12.8" hidden="false" customHeight="false" outlineLevel="0" collapsed="false">
      <c r="A1211" s="17" t="s">
        <v>1119</v>
      </c>
      <c r="B1211" s="20" t="n">
        <v>40.6377</v>
      </c>
      <c r="E1211" s="22" t="s">
        <v>1114</v>
      </c>
      <c r="F1211" s="20" t="n">
        <v>44.7112</v>
      </c>
      <c r="G1211" s="20" t="n">
        <v>39.6401</v>
      </c>
      <c r="H1211" s="20" t="n">
        <v>46.2405</v>
      </c>
      <c r="I1211" s="20" t="n">
        <v>39.5138</v>
      </c>
    </row>
    <row r="1212" customFormat="false" ht="12.8" hidden="false" customHeight="false" outlineLevel="0" collapsed="false">
      <c r="A1212" s="17" t="s">
        <v>1120</v>
      </c>
      <c r="B1212" s="20" t="n">
        <v>42.2597</v>
      </c>
      <c r="E1212" s="22" t="s">
        <v>1115</v>
      </c>
      <c r="F1212" s="20" t="n">
        <v>39.637</v>
      </c>
      <c r="G1212" s="20" t="n">
        <v>40.7905</v>
      </c>
      <c r="H1212" s="20" t="n">
        <v>40.939</v>
      </c>
      <c r="I1212" s="20" t="n">
        <v>39.3167</v>
      </c>
    </row>
    <row r="1213" customFormat="false" ht="12.8" hidden="false" customHeight="false" outlineLevel="0" collapsed="false">
      <c r="A1213" s="17" t="s">
        <v>1121</v>
      </c>
      <c r="B1213" s="20" t="n">
        <v>42.4532</v>
      </c>
      <c r="E1213" s="22" t="s">
        <v>1117</v>
      </c>
      <c r="F1213" s="20" t="n">
        <v>40.7912</v>
      </c>
      <c r="G1213" s="20" t="n">
        <v>40.5875</v>
      </c>
      <c r="H1213" s="20" t="n">
        <v>41.1371</v>
      </c>
      <c r="I1213" s="20" t="n">
        <v>39.8113</v>
      </c>
    </row>
    <row r="1214" customFormat="false" ht="12.8" hidden="false" customHeight="false" outlineLevel="0" collapsed="false">
      <c r="A1214" s="17" t="s">
        <v>1122</v>
      </c>
      <c r="B1214" s="20" t="n">
        <v>42.4741</v>
      </c>
      <c r="E1214" s="22" t="s">
        <v>1513</v>
      </c>
      <c r="F1214" s="20" t="n">
        <v>40.586</v>
      </c>
      <c r="G1214" s="20" t="n">
        <v>40.0775</v>
      </c>
      <c r="H1214" s="20" t="n">
        <v>40.8209</v>
      </c>
      <c r="I1214" s="20" t="n">
        <v>39.9961</v>
      </c>
    </row>
    <row r="1215" customFormat="false" ht="12.8" hidden="false" customHeight="false" outlineLevel="0" collapsed="false">
      <c r="A1215" s="17" t="s">
        <v>1123</v>
      </c>
      <c r="B1215" s="20" t="n">
        <v>42.8816</v>
      </c>
      <c r="E1215" s="22" t="s">
        <v>1514</v>
      </c>
      <c r="F1215" s="20" t="n">
        <v>40.0776</v>
      </c>
      <c r="G1215" s="20" t="n">
        <v>40.6522</v>
      </c>
      <c r="H1215" s="20" t="n">
        <v>40.6625</v>
      </c>
      <c r="I1215" s="20" t="n">
        <v>39.6459</v>
      </c>
    </row>
    <row r="1216" customFormat="false" ht="12.8" hidden="false" customHeight="false" outlineLevel="0" collapsed="false">
      <c r="A1216" s="17" t="s">
        <v>1515</v>
      </c>
      <c r="B1216" s="20" t="n">
        <v>42.8427</v>
      </c>
      <c r="E1216" s="22" t="s">
        <v>1119</v>
      </c>
      <c r="F1216" s="20" t="n">
        <v>40.6377</v>
      </c>
      <c r="G1216" s="20" t="n">
        <v>42.3105</v>
      </c>
      <c r="H1216" s="20" t="n">
        <v>42.5253</v>
      </c>
      <c r="I1216" s="20" t="n">
        <v>39.1938</v>
      </c>
    </row>
    <row r="1217" customFormat="false" ht="12.8" hidden="false" customHeight="false" outlineLevel="0" collapsed="false">
      <c r="A1217" s="17" t="s">
        <v>1516</v>
      </c>
      <c r="B1217" s="20" t="n">
        <v>41.2431</v>
      </c>
      <c r="E1217" s="22" t="s">
        <v>1120</v>
      </c>
      <c r="F1217" s="20" t="n">
        <v>42.2597</v>
      </c>
      <c r="G1217" s="20" t="n">
        <v>42.4098</v>
      </c>
      <c r="H1217" s="20" t="n">
        <v>42.888</v>
      </c>
      <c r="I1217" s="20" t="n">
        <v>41.7959</v>
      </c>
    </row>
    <row r="1218" customFormat="false" ht="12.8" hidden="false" customHeight="false" outlineLevel="0" collapsed="false">
      <c r="A1218" s="17" t="s">
        <v>1124</v>
      </c>
      <c r="B1218" s="20" t="n">
        <v>40.4094</v>
      </c>
      <c r="E1218" s="22" t="s">
        <v>1121</v>
      </c>
      <c r="F1218" s="20" t="n">
        <v>42.4532</v>
      </c>
      <c r="G1218" s="20" t="n">
        <v>42.5144</v>
      </c>
      <c r="H1218" s="20" t="n">
        <v>43.4186</v>
      </c>
      <c r="I1218" s="20" t="n">
        <v>42.0016</v>
      </c>
    </row>
    <row r="1219" customFormat="false" ht="12.8" hidden="false" customHeight="false" outlineLevel="0" collapsed="false">
      <c r="A1219" s="17" t="s">
        <v>1126</v>
      </c>
      <c r="B1219" s="20" t="n">
        <v>40.1465</v>
      </c>
      <c r="E1219" s="22" t="s">
        <v>1122</v>
      </c>
      <c r="F1219" s="20" t="n">
        <v>42.4741</v>
      </c>
      <c r="G1219" s="20" t="n">
        <v>42.8513</v>
      </c>
      <c r="H1219" s="20" t="n">
        <v>43.1583</v>
      </c>
      <c r="I1219" s="20" t="n">
        <v>41.7141</v>
      </c>
    </row>
    <row r="1220" customFormat="false" ht="12.8" hidden="false" customHeight="false" outlineLevel="0" collapsed="false">
      <c r="A1220" s="17" t="s">
        <v>1128</v>
      </c>
      <c r="B1220" s="20" t="n">
        <v>39.5656</v>
      </c>
      <c r="E1220" s="22" t="s">
        <v>1123</v>
      </c>
      <c r="F1220" s="20" t="n">
        <v>42.8816</v>
      </c>
      <c r="G1220" s="20" t="n">
        <v>42.7193</v>
      </c>
      <c r="H1220" s="20" t="n">
        <v>43.5807</v>
      </c>
      <c r="I1220" s="20" t="n">
        <v>41.9062</v>
      </c>
    </row>
    <row r="1221" customFormat="false" ht="12.8" hidden="false" customHeight="false" outlineLevel="0" collapsed="false">
      <c r="A1221" s="17" t="s">
        <v>1129</v>
      </c>
      <c r="B1221" s="20" t="n">
        <v>39.1794</v>
      </c>
      <c r="E1221" s="22" t="s">
        <v>1515</v>
      </c>
      <c r="F1221" s="20" t="n">
        <v>42.8427</v>
      </c>
      <c r="G1221" s="20" t="n">
        <v>41.289</v>
      </c>
      <c r="H1221" s="20" t="n">
        <v>43.3269</v>
      </c>
      <c r="I1221" s="20" t="n">
        <v>41.2247</v>
      </c>
    </row>
    <row r="1222" customFormat="false" ht="12.8" hidden="false" customHeight="false" outlineLevel="0" collapsed="false">
      <c r="A1222" s="17" t="s">
        <v>1130</v>
      </c>
      <c r="B1222" s="20" t="n">
        <v>39.2995</v>
      </c>
      <c r="E1222" s="22" t="s">
        <v>1516</v>
      </c>
      <c r="F1222" s="20" t="n">
        <v>41.2431</v>
      </c>
      <c r="G1222" s="20" t="n">
        <v>40.4044</v>
      </c>
      <c r="H1222" s="20" t="n">
        <v>42.4046</v>
      </c>
      <c r="I1222" s="20" t="n">
        <v>40.3942</v>
      </c>
    </row>
    <row r="1223" customFormat="false" ht="12.8" hidden="false" customHeight="false" outlineLevel="0" collapsed="false">
      <c r="A1223" s="17" t="s">
        <v>1517</v>
      </c>
      <c r="B1223" s="20" t="n">
        <v>39.8438</v>
      </c>
      <c r="E1223" s="22" t="s">
        <v>1124</v>
      </c>
      <c r="F1223" s="20" t="n">
        <v>40.4094</v>
      </c>
      <c r="G1223" s="20" t="n">
        <v>40.141</v>
      </c>
      <c r="H1223" s="20" t="n">
        <v>40.7195</v>
      </c>
      <c r="I1223" s="20" t="n">
        <v>39.4337</v>
      </c>
    </row>
    <row r="1224" customFormat="false" ht="12.8" hidden="false" customHeight="false" outlineLevel="0" collapsed="false">
      <c r="A1224" s="17" t="s">
        <v>1518</v>
      </c>
      <c r="B1224" s="20" t="n">
        <v>38.8513</v>
      </c>
      <c r="E1224" s="22" t="s">
        <v>1126</v>
      </c>
      <c r="F1224" s="20" t="n">
        <v>40.1465</v>
      </c>
      <c r="G1224" s="20" t="n">
        <v>39.5647</v>
      </c>
      <c r="H1224" s="20" t="n">
        <v>40.3437</v>
      </c>
      <c r="I1224" s="20" t="n">
        <v>38.8462</v>
      </c>
    </row>
    <row r="1225" customFormat="false" ht="12.8" hidden="false" customHeight="false" outlineLevel="0" collapsed="false">
      <c r="A1225" s="17" t="s">
        <v>1131</v>
      </c>
      <c r="B1225" s="20" t="n">
        <v>38.3593</v>
      </c>
      <c r="E1225" s="22" t="s">
        <v>1128</v>
      </c>
      <c r="F1225" s="20" t="n">
        <v>39.5656</v>
      </c>
      <c r="G1225" s="20" t="n">
        <v>39.1771</v>
      </c>
      <c r="H1225" s="20" t="n">
        <v>39.8379</v>
      </c>
      <c r="I1225" s="20" t="n">
        <v>38.3233</v>
      </c>
    </row>
    <row r="1226" customFormat="false" ht="12.8" hidden="false" customHeight="false" outlineLevel="0" collapsed="false">
      <c r="A1226" s="17" t="s">
        <v>1132</v>
      </c>
      <c r="B1226" s="20" t="n">
        <v>39.3767</v>
      </c>
      <c r="E1226" s="22" t="s">
        <v>1129</v>
      </c>
      <c r="F1226" s="20" t="n">
        <v>39.1794</v>
      </c>
      <c r="G1226" s="20" t="n">
        <v>39.309</v>
      </c>
      <c r="H1226" s="20" t="n">
        <v>41.0944</v>
      </c>
      <c r="I1226" s="20" t="n">
        <v>38.8573</v>
      </c>
    </row>
    <row r="1227" customFormat="false" ht="12.8" hidden="false" customHeight="false" outlineLevel="0" collapsed="false">
      <c r="A1227" s="17" t="s">
        <v>1133</v>
      </c>
      <c r="B1227" s="20" t="n">
        <v>39.3783</v>
      </c>
      <c r="E1227" s="22" t="s">
        <v>1130</v>
      </c>
      <c r="F1227" s="20" t="n">
        <v>39.2995</v>
      </c>
      <c r="G1227" s="20" t="n">
        <v>39.8745</v>
      </c>
      <c r="H1227" s="20" t="n">
        <v>39.8897</v>
      </c>
      <c r="I1227" s="20" t="n">
        <v>38.6835</v>
      </c>
    </row>
    <row r="1228" customFormat="false" ht="12.8" hidden="false" customHeight="false" outlineLevel="0" collapsed="false">
      <c r="A1228" s="17" t="s">
        <v>1135</v>
      </c>
      <c r="B1228" s="20" t="n">
        <v>38.9067</v>
      </c>
      <c r="E1228" s="22" t="s">
        <v>1517</v>
      </c>
      <c r="F1228" s="20" t="n">
        <v>39.8438</v>
      </c>
      <c r="G1228" s="20" t="n">
        <v>38.9184</v>
      </c>
      <c r="H1228" s="20" t="n">
        <v>40.1212</v>
      </c>
      <c r="I1228" s="20" t="n">
        <v>38.7046</v>
      </c>
    </row>
    <row r="1229" customFormat="false" ht="12.8" hidden="false" customHeight="false" outlineLevel="0" collapsed="false">
      <c r="A1229" s="17" t="s">
        <v>1137</v>
      </c>
      <c r="B1229" s="20" t="n">
        <v>38.7881</v>
      </c>
      <c r="E1229" s="22" t="s">
        <v>1518</v>
      </c>
      <c r="F1229" s="20" t="n">
        <v>38.8513</v>
      </c>
      <c r="G1229" s="20" t="n">
        <v>38.3436</v>
      </c>
      <c r="H1229" s="20" t="n">
        <v>39.2432</v>
      </c>
      <c r="I1229" s="20" t="n">
        <v>38.2338</v>
      </c>
    </row>
    <row r="1230" customFormat="false" ht="12.8" hidden="false" customHeight="false" outlineLevel="0" collapsed="false">
      <c r="A1230" s="17" t="s">
        <v>1519</v>
      </c>
      <c r="B1230" s="20" t="n">
        <v>39.5667</v>
      </c>
      <c r="E1230" s="22" t="s">
        <v>1131</v>
      </c>
      <c r="F1230" s="20" t="n">
        <v>38.3593</v>
      </c>
      <c r="G1230" s="20" t="n">
        <v>39.3649</v>
      </c>
      <c r="H1230" s="20" t="n">
        <v>40.0691</v>
      </c>
      <c r="I1230" s="20" t="n">
        <v>37.3916</v>
      </c>
    </row>
    <row r="1231" customFormat="false" ht="12.8" hidden="false" customHeight="false" outlineLevel="0" collapsed="false">
      <c r="A1231" s="17" t="s">
        <v>1520</v>
      </c>
      <c r="B1231" s="20" t="n">
        <v>39.5498</v>
      </c>
      <c r="E1231" s="22" t="s">
        <v>1132</v>
      </c>
      <c r="F1231" s="20" t="n">
        <v>39.3767</v>
      </c>
      <c r="G1231" s="20" t="n">
        <v>39.4362</v>
      </c>
      <c r="H1231" s="20" t="n">
        <v>41.2651</v>
      </c>
      <c r="I1231" s="20" t="n">
        <v>38.7495</v>
      </c>
    </row>
    <row r="1232" customFormat="false" ht="12.8" hidden="false" customHeight="false" outlineLevel="0" collapsed="false">
      <c r="A1232" s="17" t="s">
        <v>1138</v>
      </c>
      <c r="B1232" s="20" t="n">
        <v>39.5204</v>
      </c>
      <c r="E1232" s="22" t="s">
        <v>1133</v>
      </c>
      <c r="F1232" s="20" t="n">
        <v>39.3783</v>
      </c>
      <c r="G1232" s="20" t="n">
        <v>38.9008</v>
      </c>
      <c r="H1232" s="20" t="n">
        <v>39.7299</v>
      </c>
      <c r="I1232" s="20" t="n">
        <v>38.7576</v>
      </c>
    </row>
    <row r="1233" customFormat="false" ht="12.8" hidden="false" customHeight="false" outlineLevel="0" collapsed="false">
      <c r="A1233" s="17" t="s">
        <v>1139</v>
      </c>
      <c r="B1233" s="20" t="n">
        <v>38.4889</v>
      </c>
      <c r="E1233" s="22" t="s">
        <v>1135</v>
      </c>
      <c r="F1233" s="20" t="n">
        <v>38.9067</v>
      </c>
      <c r="G1233" s="20" t="n">
        <v>38.7608</v>
      </c>
      <c r="H1233" s="20" t="n">
        <v>39.0082</v>
      </c>
      <c r="I1233" s="20" t="n">
        <v>38.2939</v>
      </c>
    </row>
    <row r="1234" customFormat="false" ht="12.8" hidden="false" customHeight="false" outlineLevel="0" collapsed="false">
      <c r="A1234" s="17" t="s">
        <v>1140</v>
      </c>
      <c r="B1234" s="20" t="n">
        <v>36.8546</v>
      </c>
      <c r="E1234" s="22" t="s">
        <v>1137</v>
      </c>
      <c r="F1234" s="20" t="n">
        <v>38.7881</v>
      </c>
      <c r="G1234" s="20" t="n">
        <v>39.6169</v>
      </c>
      <c r="H1234" s="20" t="n">
        <v>40.2631</v>
      </c>
      <c r="I1234" s="20" t="n">
        <v>38.5942</v>
      </c>
    </row>
    <row r="1235" customFormat="false" ht="12.8" hidden="false" customHeight="false" outlineLevel="0" collapsed="false">
      <c r="A1235" s="17" t="s">
        <v>1141</v>
      </c>
      <c r="B1235" s="20" t="n">
        <v>38.0058</v>
      </c>
      <c r="E1235" s="22" t="s">
        <v>1519</v>
      </c>
      <c r="F1235" s="20" t="n">
        <v>39.5667</v>
      </c>
      <c r="G1235" s="20" t="n">
        <v>39.578</v>
      </c>
      <c r="H1235" s="20" t="n">
        <v>39.991</v>
      </c>
      <c r="I1235" s="20" t="n">
        <v>38.381</v>
      </c>
    </row>
    <row r="1236" customFormat="false" ht="12.8" hidden="false" customHeight="false" outlineLevel="0" collapsed="false">
      <c r="A1236" s="17" t="s">
        <v>1142</v>
      </c>
      <c r="B1236" s="20" t="n">
        <v>36.7599</v>
      </c>
      <c r="E1236" s="22" t="s">
        <v>1520</v>
      </c>
      <c r="F1236" s="20" t="n">
        <v>39.5498</v>
      </c>
      <c r="G1236" s="20" t="n">
        <v>39.5638</v>
      </c>
      <c r="H1236" s="20" t="n">
        <v>39.9951</v>
      </c>
      <c r="I1236" s="20" t="n">
        <v>38.9023</v>
      </c>
    </row>
    <row r="1237" customFormat="false" ht="12.8" hidden="false" customHeight="false" outlineLevel="0" collapsed="false">
      <c r="A1237" s="17" t="s">
        <v>1521</v>
      </c>
      <c r="B1237" s="20" t="n">
        <v>39.7408</v>
      </c>
      <c r="E1237" s="22" t="s">
        <v>1138</v>
      </c>
      <c r="F1237" s="20" t="n">
        <v>39.5204</v>
      </c>
      <c r="G1237" s="20" t="n">
        <v>38.4993</v>
      </c>
      <c r="H1237" s="20" t="n">
        <v>39.9994</v>
      </c>
      <c r="I1237" s="20" t="n">
        <v>37.853</v>
      </c>
    </row>
    <row r="1238" customFormat="false" ht="12.8" hidden="false" customHeight="false" outlineLevel="0" collapsed="false">
      <c r="A1238" s="17" t="s">
        <v>1522</v>
      </c>
      <c r="B1238" s="20" t="n">
        <v>40.9972</v>
      </c>
      <c r="E1238" s="22" t="s">
        <v>1139</v>
      </c>
      <c r="F1238" s="20" t="n">
        <v>38.4889</v>
      </c>
      <c r="G1238" s="20" t="n">
        <v>36.8418</v>
      </c>
      <c r="H1238" s="20" t="n">
        <v>38.6492</v>
      </c>
      <c r="I1238" s="20" t="n">
        <v>36.5432</v>
      </c>
    </row>
    <row r="1239" customFormat="false" ht="12.8" hidden="false" customHeight="false" outlineLevel="0" collapsed="false">
      <c r="A1239" s="17" t="s">
        <v>1144</v>
      </c>
      <c r="B1239" s="20" t="n">
        <v>40.7615</v>
      </c>
      <c r="E1239" s="22" t="s">
        <v>1140</v>
      </c>
      <c r="F1239" s="20" t="n">
        <v>36.8546</v>
      </c>
      <c r="G1239" s="20" t="n">
        <v>37.9936</v>
      </c>
      <c r="H1239" s="20" t="n">
        <v>38.6351</v>
      </c>
      <c r="I1239" s="20" t="n">
        <v>36.391</v>
      </c>
    </row>
    <row r="1240" customFormat="false" ht="12.8" hidden="false" customHeight="false" outlineLevel="0" collapsed="false">
      <c r="A1240" s="17" t="s">
        <v>1146</v>
      </c>
      <c r="B1240" s="20" t="n">
        <v>41.2177</v>
      </c>
      <c r="E1240" s="22" t="s">
        <v>1141</v>
      </c>
      <c r="F1240" s="20" t="n">
        <v>38.0058</v>
      </c>
      <c r="G1240" s="20" t="n">
        <v>36.7207</v>
      </c>
      <c r="H1240" s="20" t="n">
        <v>38.2385</v>
      </c>
      <c r="I1240" s="20" t="n">
        <v>36.6325</v>
      </c>
    </row>
    <row r="1241" customFormat="false" ht="12.8" hidden="false" customHeight="false" outlineLevel="0" collapsed="false">
      <c r="A1241" s="17" t="s">
        <v>1147</v>
      </c>
      <c r="B1241" s="20" t="n">
        <v>40.418</v>
      </c>
      <c r="E1241" s="22" t="s">
        <v>1142</v>
      </c>
      <c r="F1241" s="20" t="n">
        <v>36.7599</v>
      </c>
      <c r="G1241" s="20" t="n">
        <v>39.735</v>
      </c>
      <c r="H1241" s="20" t="n">
        <v>40.4969</v>
      </c>
      <c r="I1241" s="20" t="n">
        <v>35.7757</v>
      </c>
    </row>
    <row r="1242" customFormat="false" ht="12.8" hidden="false" customHeight="false" outlineLevel="0" collapsed="false">
      <c r="A1242" s="17" t="s">
        <v>1148</v>
      </c>
      <c r="B1242" s="20" t="n">
        <v>40.7698</v>
      </c>
      <c r="E1242" s="22" t="s">
        <v>1521</v>
      </c>
      <c r="F1242" s="20" t="n">
        <v>39.7408</v>
      </c>
      <c r="G1242" s="20" t="n">
        <v>40.9941</v>
      </c>
      <c r="H1242" s="20" t="n">
        <v>40.9669</v>
      </c>
      <c r="I1242" s="20" t="n">
        <v>39.0681</v>
      </c>
    </row>
    <row r="1243" customFormat="false" ht="12.8" hidden="false" customHeight="false" outlineLevel="0" collapsed="false">
      <c r="A1243" s="17" t="s">
        <v>1149</v>
      </c>
      <c r="B1243" s="20" t="n">
        <v>41.3146</v>
      </c>
      <c r="E1243" s="22" t="s">
        <v>1522</v>
      </c>
      <c r="F1243" s="20" t="n">
        <v>40.9972</v>
      </c>
      <c r="G1243" s="20" t="n">
        <v>40.9159</v>
      </c>
      <c r="H1243" s="20" t="n">
        <v>41.1928</v>
      </c>
      <c r="I1243" s="20" t="n">
        <v>40.5059</v>
      </c>
    </row>
    <row r="1244" customFormat="false" ht="12.8" hidden="false" customHeight="false" outlineLevel="0" collapsed="false">
      <c r="A1244" s="17" t="s">
        <v>1523</v>
      </c>
      <c r="B1244" s="20" t="n">
        <v>40.6061</v>
      </c>
      <c r="E1244" s="22" t="s">
        <v>1144</v>
      </c>
      <c r="F1244" s="20" t="n">
        <v>40.7615</v>
      </c>
      <c r="G1244" s="20" t="n">
        <v>41.2253</v>
      </c>
      <c r="H1244" s="20" t="n">
        <v>41.4244</v>
      </c>
      <c r="I1244" s="20" t="n">
        <v>40.2099</v>
      </c>
    </row>
    <row r="1245" customFormat="false" ht="12.8" hidden="false" customHeight="false" outlineLevel="0" collapsed="false">
      <c r="A1245" s="17" t="s">
        <v>1524</v>
      </c>
      <c r="B1245" s="20" t="n">
        <v>42.9392</v>
      </c>
      <c r="E1245" s="22" t="s">
        <v>1146</v>
      </c>
      <c r="F1245" s="20" t="n">
        <v>41.2177</v>
      </c>
      <c r="G1245" s="20" t="n">
        <v>40.4161</v>
      </c>
      <c r="H1245" s="20" t="n">
        <v>41.7899</v>
      </c>
      <c r="I1245" s="20" t="n">
        <v>40.2503</v>
      </c>
    </row>
    <row r="1246" customFormat="false" ht="12.8" hidden="false" customHeight="false" outlineLevel="0" collapsed="false">
      <c r="A1246" s="17" t="s">
        <v>1150</v>
      </c>
      <c r="B1246" s="20" t="n">
        <v>41.4217</v>
      </c>
      <c r="E1246" s="22" t="s">
        <v>1147</v>
      </c>
      <c r="F1246" s="20" t="n">
        <v>40.418</v>
      </c>
      <c r="G1246" s="20" t="n">
        <v>40.7903</v>
      </c>
      <c r="H1246" s="20" t="n">
        <v>41.214</v>
      </c>
      <c r="I1246" s="20" t="n">
        <v>40.0269</v>
      </c>
    </row>
    <row r="1247" customFormat="false" ht="12.8" hidden="false" customHeight="false" outlineLevel="0" collapsed="false">
      <c r="A1247" s="17" t="s">
        <v>1151</v>
      </c>
      <c r="B1247" s="20" t="n">
        <v>41.1492</v>
      </c>
      <c r="E1247" s="22" t="s">
        <v>1148</v>
      </c>
      <c r="F1247" s="20" t="n">
        <v>40.7698</v>
      </c>
      <c r="G1247" s="20" t="n">
        <v>41.3811</v>
      </c>
      <c r="H1247" s="20" t="n">
        <v>42.3569</v>
      </c>
      <c r="I1247" s="20" t="n">
        <v>40.667</v>
      </c>
    </row>
    <row r="1248" customFormat="false" ht="12.8" hidden="false" customHeight="false" outlineLevel="0" collapsed="false">
      <c r="A1248" s="17" t="s">
        <v>1153</v>
      </c>
      <c r="B1248" s="20" t="n">
        <v>40.729</v>
      </c>
      <c r="E1248" s="22" t="s">
        <v>1149</v>
      </c>
      <c r="F1248" s="20" t="n">
        <v>41.3146</v>
      </c>
      <c r="G1248" s="20" t="n">
        <v>40.6226</v>
      </c>
      <c r="H1248" s="20" t="n">
        <v>41.8179</v>
      </c>
      <c r="I1248" s="20" t="n">
        <v>39.8735</v>
      </c>
    </row>
    <row r="1249" customFormat="false" ht="12.8" hidden="false" customHeight="false" outlineLevel="0" collapsed="false">
      <c r="A1249" s="17" t="s">
        <v>1155</v>
      </c>
      <c r="B1249" s="20" t="n">
        <v>40.2441</v>
      </c>
      <c r="E1249" s="22" t="s">
        <v>1523</v>
      </c>
      <c r="F1249" s="20" t="n">
        <v>40.6061</v>
      </c>
      <c r="G1249" s="20" t="n">
        <v>42.9198</v>
      </c>
      <c r="H1249" s="20" t="n">
        <v>43.0103</v>
      </c>
      <c r="I1249" s="20" t="n">
        <v>40.011</v>
      </c>
    </row>
    <row r="1250" customFormat="false" ht="12.8" hidden="false" customHeight="false" outlineLevel="0" collapsed="false">
      <c r="A1250" s="17" t="s">
        <v>1156</v>
      </c>
      <c r="B1250" s="20" t="n">
        <v>41.2391</v>
      </c>
      <c r="E1250" s="22" t="s">
        <v>1524</v>
      </c>
      <c r="F1250" s="20" t="n">
        <v>42.9392</v>
      </c>
      <c r="G1250" s="20" t="n">
        <v>41.3574</v>
      </c>
      <c r="H1250" s="20" t="n">
        <v>43.2614</v>
      </c>
      <c r="I1250" s="20" t="n">
        <v>40.903</v>
      </c>
    </row>
    <row r="1251" customFormat="false" ht="12.8" hidden="false" customHeight="false" outlineLevel="0" collapsed="false">
      <c r="A1251" s="17" t="s">
        <v>1525</v>
      </c>
      <c r="B1251" s="20" t="n">
        <v>40.4965</v>
      </c>
      <c r="E1251" s="22" t="s">
        <v>1150</v>
      </c>
      <c r="F1251" s="20" t="n">
        <v>41.4217</v>
      </c>
      <c r="G1251" s="20" t="n">
        <v>41.184</v>
      </c>
      <c r="H1251" s="20" t="n">
        <v>41.665</v>
      </c>
      <c r="I1251" s="20" t="n">
        <v>40.0939</v>
      </c>
    </row>
    <row r="1252" customFormat="false" ht="12.8" hidden="false" customHeight="false" outlineLevel="0" collapsed="false">
      <c r="A1252" s="17" t="s">
        <v>1526</v>
      </c>
      <c r="B1252" s="20" t="n">
        <v>40.2419</v>
      </c>
      <c r="E1252" s="22" t="s">
        <v>1151</v>
      </c>
      <c r="F1252" s="20" t="n">
        <v>41.1492</v>
      </c>
      <c r="G1252" s="20" t="n">
        <v>41.0484</v>
      </c>
      <c r="H1252" s="20" t="n">
        <v>41.8085</v>
      </c>
      <c r="I1252" s="20" t="n">
        <v>40.4497</v>
      </c>
    </row>
    <row r="1253" customFormat="false" ht="12.8" hidden="false" customHeight="false" outlineLevel="0" collapsed="false">
      <c r="A1253" s="17" t="s">
        <v>1157</v>
      </c>
      <c r="B1253" s="20" t="n">
        <v>42.7264</v>
      </c>
      <c r="E1253" s="22" t="s">
        <v>1153</v>
      </c>
      <c r="F1253" s="20" t="n">
        <v>40.729</v>
      </c>
      <c r="G1253" s="20" t="n">
        <v>40.3309</v>
      </c>
      <c r="H1253" s="20" t="n">
        <v>40.7436</v>
      </c>
      <c r="I1253" s="20" t="n">
        <v>39.0739</v>
      </c>
    </row>
    <row r="1254" customFormat="false" ht="12.8" hidden="false" customHeight="false" outlineLevel="0" collapsed="false">
      <c r="A1254" s="17" t="s">
        <v>1158</v>
      </c>
      <c r="B1254" s="20" t="n">
        <v>40.2307</v>
      </c>
      <c r="E1254" s="22" t="s">
        <v>1155</v>
      </c>
      <c r="F1254" s="20" t="n">
        <v>40.2441</v>
      </c>
      <c r="G1254" s="20" t="n">
        <v>41.3576</v>
      </c>
      <c r="H1254" s="20" t="n">
        <v>41.8971</v>
      </c>
      <c r="I1254" s="20" t="n">
        <v>39.2181</v>
      </c>
    </row>
    <row r="1255" customFormat="false" ht="12.8" hidden="false" customHeight="false" outlineLevel="0" collapsed="false">
      <c r="A1255" s="17" t="s">
        <v>1159</v>
      </c>
      <c r="B1255" s="20" t="n">
        <v>49.0313</v>
      </c>
      <c r="E1255" s="22" t="s">
        <v>1156</v>
      </c>
      <c r="F1255" s="20" t="n">
        <v>41.2391</v>
      </c>
      <c r="G1255" s="20" t="n">
        <v>40.4553</v>
      </c>
      <c r="H1255" s="20" t="n">
        <v>41.567</v>
      </c>
      <c r="I1255" s="20" t="n">
        <v>38.4182</v>
      </c>
    </row>
    <row r="1256" customFormat="false" ht="12.8" hidden="false" customHeight="false" outlineLevel="0" collapsed="false">
      <c r="A1256" s="17" t="s">
        <v>1160</v>
      </c>
      <c r="B1256" s="20" t="n">
        <v>52.6003</v>
      </c>
      <c r="E1256" s="22" t="s">
        <v>1525</v>
      </c>
      <c r="F1256" s="20" t="n">
        <v>40.4965</v>
      </c>
      <c r="G1256" s="20" t="n">
        <v>40.3109</v>
      </c>
      <c r="H1256" s="20" t="n">
        <v>41.4859</v>
      </c>
      <c r="I1256" s="20" t="n">
        <v>39.1546</v>
      </c>
    </row>
    <row r="1257" customFormat="false" ht="12.8" hidden="false" customHeight="false" outlineLevel="0" collapsed="false">
      <c r="A1257" s="17" t="s">
        <v>1162</v>
      </c>
      <c r="B1257" s="20" t="n">
        <v>51.1503</v>
      </c>
      <c r="E1257" s="22" t="s">
        <v>1526</v>
      </c>
      <c r="F1257" s="20" t="n">
        <v>40.2419</v>
      </c>
      <c r="G1257" s="20" t="n">
        <v>42.6646</v>
      </c>
      <c r="H1257" s="20" t="n">
        <v>43.2476</v>
      </c>
      <c r="I1257" s="20" t="n">
        <v>38.6479</v>
      </c>
    </row>
    <row r="1258" customFormat="false" ht="12.8" hidden="false" customHeight="false" outlineLevel="0" collapsed="false">
      <c r="A1258" s="17" t="s">
        <v>1527</v>
      </c>
      <c r="B1258" s="20" t="n">
        <v>52.7194</v>
      </c>
      <c r="E1258" s="22" t="s">
        <v>1157</v>
      </c>
      <c r="F1258" s="20" t="n">
        <v>42.7264</v>
      </c>
      <c r="G1258" s="20" t="n">
        <v>40.3189</v>
      </c>
      <c r="H1258" s="20" t="n">
        <v>44.2013</v>
      </c>
      <c r="I1258" s="20" t="n">
        <v>39.8095</v>
      </c>
    </row>
    <row r="1259" customFormat="false" ht="12.8" hidden="false" customHeight="false" outlineLevel="0" collapsed="false">
      <c r="A1259" s="17" t="s">
        <v>1528</v>
      </c>
      <c r="B1259" s="20" t="n">
        <v>47.9664</v>
      </c>
      <c r="E1259" s="22" t="s">
        <v>1158</v>
      </c>
      <c r="F1259" s="20" t="n">
        <v>40.2307</v>
      </c>
      <c r="G1259" s="20" t="n">
        <v>48.98</v>
      </c>
      <c r="H1259" s="20" t="n">
        <v>49.468</v>
      </c>
      <c r="I1259" s="20" t="n">
        <v>38.8007</v>
      </c>
    </row>
    <row r="1260" customFormat="false" ht="12.8" hidden="false" customHeight="false" outlineLevel="0" collapsed="false">
      <c r="A1260" s="17" t="s">
        <v>1164</v>
      </c>
      <c r="B1260" s="20" t="n">
        <v>48.1181</v>
      </c>
      <c r="E1260" s="22" t="s">
        <v>1159</v>
      </c>
      <c r="F1260" s="20" t="n">
        <v>49.0313</v>
      </c>
      <c r="G1260" s="20" t="n">
        <v>52.5889</v>
      </c>
      <c r="H1260" s="20" t="n">
        <v>53.2595</v>
      </c>
      <c r="I1260" s="20" t="n">
        <v>48.0193</v>
      </c>
    </row>
    <row r="1261" customFormat="false" ht="12.8" hidden="false" customHeight="false" outlineLevel="0" collapsed="false">
      <c r="A1261" s="17" t="s">
        <v>1165</v>
      </c>
      <c r="B1261" s="20" t="n">
        <v>47.4084</v>
      </c>
      <c r="E1261" s="22" t="s">
        <v>1160</v>
      </c>
      <c r="F1261" s="20" t="n">
        <v>52.6003</v>
      </c>
      <c r="G1261" s="20" t="n">
        <v>51.0976</v>
      </c>
      <c r="H1261" s="20" t="n">
        <v>53.9591</v>
      </c>
      <c r="I1261" s="20" t="n">
        <v>50.392</v>
      </c>
    </row>
    <row r="1262" customFormat="false" ht="12.8" hidden="false" customHeight="false" outlineLevel="0" collapsed="false">
      <c r="A1262" s="17" t="s">
        <v>1166</v>
      </c>
      <c r="B1262" s="20" t="n">
        <v>49.2244</v>
      </c>
      <c r="E1262" s="22" t="s">
        <v>1162</v>
      </c>
      <c r="F1262" s="20" t="n">
        <v>51.1503</v>
      </c>
      <c r="G1262" s="20" t="n">
        <v>52.9096</v>
      </c>
      <c r="H1262" s="20" t="n">
        <v>53.3035</v>
      </c>
      <c r="I1262" s="20" t="n">
        <v>50.8087</v>
      </c>
    </row>
    <row r="1263" customFormat="false" ht="12.8" hidden="false" customHeight="false" outlineLevel="0" collapsed="false">
      <c r="A1263" s="17" t="s">
        <v>1167</v>
      </c>
      <c r="B1263" s="20" t="n">
        <v>49.5417</v>
      </c>
      <c r="E1263" s="22" t="s">
        <v>1527</v>
      </c>
      <c r="F1263" s="20" t="n">
        <v>52.7194</v>
      </c>
      <c r="G1263" s="20" t="n">
        <v>47.8839</v>
      </c>
      <c r="H1263" s="20" t="n">
        <v>52.7512</v>
      </c>
      <c r="I1263" s="20" t="n">
        <v>47.8536</v>
      </c>
    </row>
    <row r="1264" customFormat="false" ht="12.8" hidden="false" customHeight="false" outlineLevel="0" collapsed="false">
      <c r="A1264" s="17" t="s">
        <v>1168</v>
      </c>
      <c r="B1264" s="20" t="n">
        <v>52.7074</v>
      </c>
      <c r="E1264" s="22" t="s">
        <v>1528</v>
      </c>
      <c r="F1264" s="20" t="n">
        <v>47.9664</v>
      </c>
      <c r="G1264" s="20" t="n">
        <v>48.2166</v>
      </c>
      <c r="H1264" s="20" t="n">
        <v>48.8783</v>
      </c>
      <c r="I1264" s="20" t="n">
        <v>47.9117</v>
      </c>
    </row>
    <row r="1265" customFormat="false" ht="12.8" hidden="false" customHeight="false" outlineLevel="0" collapsed="false">
      <c r="A1265" s="17" t="s">
        <v>1529</v>
      </c>
      <c r="B1265" s="20" t="n">
        <v>51.2948</v>
      </c>
      <c r="E1265" s="22" t="s">
        <v>1164</v>
      </c>
      <c r="F1265" s="20" t="n">
        <v>48.1181</v>
      </c>
      <c r="G1265" s="20" t="n">
        <v>47.5289</v>
      </c>
      <c r="H1265" s="20" t="n">
        <v>48.8786</v>
      </c>
      <c r="I1265" s="20" t="n">
        <v>46.5187</v>
      </c>
    </row>
    <row r="1266" customFormat="false" ht="12.8" hidden="false" customHeight="false" outlineLevel="0" collapsed="false">
      <c r="A1266" s="17" t="s">
        <v>1530</v>
      </c>
      <c r="B1266" s="20" t="n">
        <v>51.1491</v>
      </c>
      <c r="E1266" s="22" t="s">
        <v>1165</v>
      </c>
      <c r="F1266" s="20" t="n">
        <v>47.4084</v>
      </c>
      <c r="G1266" s="20" t="n">
        <v>49.1026</v>
      </c>
      <c r="H1266" s="20" t="n">
        <v>50.0703</v>
      </c>
      <c r="I1266" s="20" t="n">
        <v>46.0113</v>
      </c>
    </row>
    <row r="1267" customFormat="false" ht="12.8" hidden="false" customHeight="false" outlineLevel="0" collapsed="false">
      <c r="A1267" s="17" t="s">
        <v>1169</v>
      </c>
      <c r="B1267" s="20" t="n">
        <v>50.0667</v>
      </c>
      <c r="E1267" s="22" t="s">
        <v>1166</v>
      </c>
      <c r="F1267" s="20" t="n">
        <v>49.2244</v>
      </c>
      <c r="G1267" s="20" t="n">
        <v>49.2945</v>
      </c>
      <c r="H1267" s="20" t="n">
        <v>49.9154</v>
      </c>
      <c r="I1267" s="20" t="n">
        <v>48.2319</v>
      </c>
    </row>
    <row r="1268" customFormat="false" ht="12.8" hidden="false" customHeight="false" outlineLevel="0" collapsed="false">
      <c r="A1268" s="17" t="s">
        <v>1171</v>
      </c>
      <c r="B1268" s="20" t="n">
        <v>53.0768</v>
      </c>
      <c r="E1268" s="22" t="s">
        <v>1167</v>
      </c>
      <c r="F1268" s="20" t="n">
        <v>49.5417</v>
      </c>
      <c r="G1268" s="20" t="n">
        <v>52.6711</v>
      </c>
      <c r="H1268" s="20" t="n">
        <v>52.6231</v>
      </c>
      <c r="I1268" s="20" t="n">
        <v>47.9721</v>
      </c>
    </row>
    <row r="1269" customFormat="false" ht="12.8" hidden="false" customHeight="false" outlineLevel="0" collapsed="false">
      <c r="A1269" s="17" t="s">
        <v>1173</v>
      </c>
      <c r="B1269" s="20" t="n">
        <v>52.3076</v>
      </c>
      <c r="E1269" s="22" t="s">
        <v>1168</v>
      </c>
      <c r="F1269" s="20" t="n">
        <v>52.7074</v>
      </c>
      <c r="G1269" s="20" t="n">
        <v>51.3944</v>
      </c>
      <c r="H1269" s="20" t="n">
        <v>53.3958</v>
      </c>
      <c r="I1269" s="20" t="n">
        <v>50.893</v>
      </c>
    </row>
    <row r="1270" customFormat="false" ht="12.8" hidden="false" customHeight="false" outlineLevel="0" collapsed="false">
      <c r="A1270" s="17" t="s">
        <v>1174</v>
      </c>
      <c r="B1270" s="20" t="n">
        <v>54.7708</v>
      </c>
      <c r="E1270" s="22" t="s">
        <v>1529</v>
      </c>
      <c r="F1270" s="20" t="n">
        <v>51.2948</v>
      </c>
      <c r="G1270" s="20" t="n">
        <v>51.0944</v>
      </c>
      <c r="H1270" s="20" t="n">
        <v>52.1912</v>
      </c>
      <c r="I1270" s="20" t="n">
        <v>49.2511</v>
      </c>
    </row>
    <row r="1271" customFormat="false" ht="12.8" hidden="false" customHeight="false" outlineLevel="0" collapsed="false">
      <c r="A1271" s="17" t="s">
        <v>1175</v>
      </c>
      <c r="B1271" s="20" t="n">
        <v>56.6595</v>
      </c>
      <c r="E1271" s="22" t="s">
        <v>1530</v>
      </c>
      <c r="F1271" s="20" t="n">
        <v>51.1491</v>
      </c>
      <c r="G1271" s="20" t="n">
        <v>50.1427</v>
      </c>
      <c r="H1271" s="20" t="n">
        <v>51.286</v>
      </c>
      <c r="I1271" s="20" t="n">
        <v>49.1635</v>
      </c>
    </row>
    <row r="1272" customFormat="false" ht="12.8" hidden="false" customHeight="false" outlineLevel="0" collapsed="false">
      <c r="A1272" s="17" t="s">
        <v>1531</v>
      </c>
      <c r="B1272" s="20" t="n">
        <v>54.0207</v>
      </c>
      <c r="E1272" s="22" t="s">
        <v>1169</v>
      </c>
      <c r="F1272" s="20" t="n">
        <v>50.0667</v>
      </c>
      <c r="G1272" s="20" t="n">
        <v>52.9274</v>
      </c>
      <c r="H1272" s="20" t="n">
        <v>54.0879</v>
      </c>
      <c r="I1272" s="20" t="n">
        <v>49.906</v>
      </c>
    </row>
    <row r="1273" customFormat="false" ht="12.8" hidden="false" customHeight="false" outlineLevel="0" collapsed="false">
      <c r="A1273" s="17" t="s">
        <v>1532</v>
      </c>
      <c r="B1273" s="20" t="n">
        <v>50.6979</v>
      </c>
      <c r="E1273" s="22" t="s">
        <v>1171</v>
      </c>
      <c r="F1273" s="20" t="n">
        <v>53.0768</v>
      </c>
      <c r="G1273" s="20" t="n">
        <v>53.1891</v>
      </c>
      <c r="H1273" s="20" t="n">
        <v>53.6043</v>
      </c>
      <c r="I1273" s="20" t="n">
        <v>51.4694</v>
      </c>
    </row>
    <row r="1274" customFormat="false" ht="12.8" hidden="false" customHeight="false" outlineLevel="0" collapsed="false">
      <c r="A1274" s="17" t="s">
        <v>1176</v>
      </c>
      <c r="B1274" s="20" t="n">
        <v>47.8693</v>
      </c>
      <c r="E1274" s="22" t="s">
        <v>1173</v>
      </c>
      <c r="F1274" s="20" t="n">
        <v>52.3076</v>
      </c>
      <c r="G1274" s="20" t="n">
        <v>55.0184</v>
      </c>
      <c r="H1274" s="20" t="n">
        <v>56.5874</v>
      </c>
      <c r="I1274" s="20" t="n">
        <v>49.876</v>
      </c>
    </row>
    <row r="1275" customFormat="false" ht="12.8" hidden="false" customHeight="false" outlineLevel="0" collapsed="false">
      <c r="A1275" s="17" t="s">
        <v>1177</v>
      </c>
      <c r="B1275" s="20" t="n">
        <v>48.3173</v>
      </c>
      <c r="E1275" s="22" t="s">
        <v>1174</v>
      </c>
      <c r="F1275" s="20" t="n">
        <v>54.7708</v>
      </c>
      <c r="G1275" s="20" t="n">
        <v>56.7549</v>
      </c>
      <c r="H1275" s="20" t="n">
        <v>57.2729</v>
      </c>
      <c r="I1275" s="20" t="n">
        <v>53.512</v>
      </c>
    </row>
    <row r="1276" customFormat="false" ht="12.8" hidden="false" customHeight="false" outlineLevel="0" collapsed="false">
      <c r="A1276" s="17" t="s">
        <v>1178</v>
      </c>
      <c r="B1276" s="20" t="n">
        <v>46.2405</v>
      </c>
      <c r="E1276" s="22" t="s">
        <v>1175</v>
      </c>
      <c r="F1276" s="20" t="n">
        <v>56.6595</v>
      </c>
      <c r="G1276" s="20" t="n">
        <v>54.03</v>
      </c>
      <c r="H1276" s="20" t="n">
        <v>58.0236</v>
      </c>
      <c r="I1276" s="20" t="n">
        <v>51.9361</v>
      </c>
    </row>
    <row r="1277" customFormat="false" ht="12.8" hidden="false" customHeight="false" outlineLevel="0" collapsed="false">
      <c r="A1277" s="17" t="s">
        <v>1180</v>
      </c>
      <c r="B1277" s="20" t="n">
        <v>46.129</v>
      </c>
      <c r="E1277" s="22" t="s">
        <v>1531</v>
      </c>
      <c r="F1277" s="20" t="n">
        <v>54.0207</v>
      </c>
      <c r="G1277" s="20" t="n">
        <v>50.5856</v>
      </c>
      <c r="H1277" s="20" t="n">
        <v>54.5009</v>
      </c>
      <c r="I1277" s="20" t="n">
        <v>49.8402</v>
      </c>
    </row>
    <row r="1278" customFormat="false" ht="12.8" hidden="false" customHeight="false" outlineLevel="0" collapsed="false">
      <c r="A1278" s="17" t="s">
        <v>1182</v>
      </c>
      <c r="B1278" s="20" t="n">
        <v>49.6389</v>
      </c>
      <c r="E1278" s="22" t="s">
        <v>1532</v>
      </c>
      <c r="F1278" s="20" t="n">
        <v>50.6979</v>
      </c>
      <c r="G1278" s="20" t="n">
        <v>48.0319</v>
      </c>
      <c r="H1278" s="20" t="n">
        <v>51.3446</v>
      </c>
      <c r="I1278" s="20" t="n">
        <v>47.8843</v>
      </c>
    </row>
    <row r="1279" customFormat="false" ht="12.8" hidden="false" customHeight="false" outlineLevel="0" collapsed="false">
      <c r="A1279" s="17" t="s">
        <v>1533</v>
      </c>
      <c r="B1279" s="20" t="n">
        <v>48.3641</v>
      </c>
      <c r="E1279" s="22" t="s">
        <v>1176</v>
      </c>
      <c r="F1279" s="20" t="n">
        <v>47.8693</v>
      </c>
      <c r="G1279" s="20" t="n">
        <v>48.4552</v>
      </c>
      <c r="H1279" s="20" t="n">
        <v>48.8726</v>
      </c>
      <c r="I1279" s="20" t="n">
        <v>47.2865</v>
      </c>
    </row>
    <row r="1280" customFormat="false" ht="12.8" hidden="false" customHeight="false" outlineLevel="0" collapsed="false">
      <c r="A1280" s="17" t="s">
        <v>1534</v>
      </c>
      <c r="B1280" s="20" t="n">
        <v>49.3885</v>
      </c>
      <c r="E1280" s="22" t="s">
        <v>1177</v>
      </c>
      <c r="F1280" s="20" t="n">
        <v>48.3173</v>
      </c>
      <c r="G1280" s="20" t="n">
        <v>46.2319</v>
      </c>
      <c r="H1280" s="20" t="n">
        <v>48.4635</v>
      </c>
      <c r="I1280" s="20" t="n">
        <v>43.9732</v>
      </c>
    </row>
    <row r="1281" customFormat="false" ht="12.8" hidden="false" customHeight="false" outlineLevel="0" collapsed="false">
      <c r="A1281" s="17" t="s">
        <v>1183</v>
      </c>
      <c r="B1281" s="20" t="n">
        <v>48.5221</v>
      </c>
      <c r="E1281" s="22" t="s">
        <v>1178</v>
      </c>
      <c r="F1281" s="20" t="n">
        <v>46.2405</v>
      </c>
      <c r="G1281" s="20" t="n">
        <v>46.0259</v>
      </c>
      <c r="H1281" s="20" t="n">
        <v>46.6787</v>
      </c>
      <c r="I1281" s="20" t="n">
        <v>43.9489</v>
      </c>
    </row>
    <row r="1282" customFormat="false" ht="12.8" hidden="false" customHeight="false" outlineLevel="0" collapsed="false">
      <c r="A1282" s="17" t="s">
        <v>1184</v>
      </c>
      <c r="B1282" s="20" t="n">
        <v>49.7581</v>
      </c>
      <c r="E1282" s="22" t="s">
        <v>1180</v>
      </c>
      <c r="F1282" s="20" t="n">
        <v>46.129</v>
      </c>
      <c r="G1282" s="20" t="n">
        <v>49.6669</v>
      </c>
      <c r="H1282" s="20" t="n">
        <v>50.7738</v>
      </c>
      <c r="I1282" s="20" t="n">
        <v>44.8456</v>
      </c>
    </row>
    <row r="1283" customFormat="false" ht="12.8" hidden="false" customHeight="false" outlineLevel="0" collapsed="false">
      <c r="A1283" s="17" t="s">
        <v>1185</v>
      </c>
      <c r="B1283" s="20" t="n">
        <v>49.5912</v>
      </c>
      <c r="E1283" s="22" t="s">
        <v>1182</v>
      </c>
      <c r="F1283" s="20" t="n">
        <v>49.6389</v>
      </c>
      <c r="G1283" s="20" t="n">
        <v>48.4665</v>
      </c>
      <c r="H1283" s="20" t="n">
        <v>50.5578</v>
      </c>
      <c r="I1283" s="20" t="n">
        <v>48.5074</v>
      </c>
    </row>
    <row r="1284" customFormat="false" ht="12.8" hidden="false" customHeight="false" outlineLevel="0" collapsed="false">
      <c r="A1284" s="17" t="s">
        <v>1186</v>
      </c>
      <c r="B1284" s="20" t="n">
        <v>48.8103</v>
      </c>
      <c r="E1284" s="22" t="s">
        <v>1533</v>
      </c>
      <c r="F1284" s="20" t="n">
        <v>48.3641</v>
      </c>
      <c r="G1284" s="20" t="n">
        <v>49.5961</v>
      </c>
      <c r="H1284" s="20" t="n">
        <v>49.8046</v>
      </c>
      <c r="I1284" s="20" t="n">
        <v>47.77</v>
      </c>
    </row>
    <row r="1285" customFormat="false" ht="12.8" hidden="false" customHeight="false" outlineLevel="0" collapsed="false">
      <c r="A1285" s="17" t="s">
        <v>1187</v>
      </c>
      <c r="B1285" s="20" t="n">
        <v>49.7957</v>
      </c>
      <c r="E1285" s="22" t="s">
        <v>1534</v>
      </c>
      <c r="F1285" s="20" t="n">
        <v>49.3885</v>
      </c>
      <c r="G1285" s="20" t="n">
        <v>48.5082</v>
      </c>
      <c r="H1285" s="20" t="n">
        <v>49.6432</v>
      </c>
      <c r="I1285" s="20" t="n">
        <v>47.9695</v>
      </c>
    </row>
    <row r="1286" customFormat="false" ht="12.8" hidden="false" customHeight="false" outlineLevel="0" collapsed="false">
      <c r="A1286" s="17" t="s">
        <v>1535</v>
      </c>
      <c r="B1286" s="20" t="n">
        <v>48.1532</v>
      </c>
      <c r="E1286" s="22" t="s">
        <v>1183</v>
      </c>
      <c r="F1286" s="20" t="n">
        <v>48.5221</v>
      </c>
      <c r="G1286" s="20" t="n">
        <v>49.717</v>
      </c>
      <c r="H1286" s="20" t="n">
        <v>51.7064</v>
      </c>
      <c r="I1286" s="20" t="n">
        <v>47.1779</v>
      </c>
    </row>
    <row r="1287" customFormat="false" ht="12.8" hidden="false" customHeight="false" outlineLevel="0" collapsed="false">
      <c r="A1287" s="17" t="s">
        <v>1536</v>
      </c>
      <c r="B1287" s="20" t="n">
        <v>52.4683</v>
      </c>
      <c r="E1287" s="22" t="s">
        <v>1184</v>
      </c>
      <c r="F1287" s="20" t="n">
        <v>49.7581</v>
      </c>
      <c r="G1287" s="20" t="n">
        <v>49.5805</v>
      </c>
      <c r="H1287" s="20" t="n">
        <v>51.0076</v>
      </c>
      <c r="I1287" s="20" t="n">
        <v>48.611</v>
      </c>
    </row>
    <row r="1288" customFormat="false" ht="12.8" hidden="false" customHeight="false" outlineLevel="0" collapsed="false">
      <c r="A1288" s="17" t="s">
        <v>1189</v>
      </c>
      <c r="B1288" s="20" t="n">
        <v>49.3807</v>
      </c>
      <c r="E1288" s="22" t="s">
        <v>1185</v>
      </c>
      <c r="F1288" s="20" t="n">
        <v>49.5912</v>
      </c>
      <c r="G1288" s="20" t="n">
        <v>48.8715</v>
      </c>
      <c r="H1288" s="20" t="n">
        <v>50.3708</v>
      </c>
      <c r="I1288" s="20" t="n">
        <v>47.9602</v>
      </c>
    </row>
    <row r="1289" customFormat="false" ht="12.8" hidden="false" customHeight="false" outlineLevel="0" collapsed="false">
      <c r="A1289" s="17" t="s">
        <v>1191</v>
      </c>
      <c r="B1289" s="20" t="n">
        <v>47.8672</v>
      </c>
      <c r="E1289" s="22" t="s">
        <v>1186</v>
      </c>
      <c r="F1289" s="20" t="n">
        <v>48.8103</v>
      </c>
      <c r="G1289" s="20" t="n">
        <v>49.7874</v>
      </c>
      <c r="H1289" s="20" t="n">
        <v>50.4915</v>
      </c>
      <c r="I1289" s="20" t="n">
        <v>47.9509</v>
      </c>
    </row>
    <row r="1290" customFormat="false" ht="12.8" hidden="false" customHeight="false" outlineLevel="0" collapsed="false">
      <c r="A1290" s="17" t="s">
        <v>1192</v>
      </c>
      <c r="B1290" s="20" t="n">
        <v>46.86</v>
      </c>
      <c r="E1290" s="22" t="s">
        <v>1187</v>
      </c>
      <c r="F1290" s="20" t="n">
        <v>49.7957</v>
      </c>
      <c r="G1290" s="20" t="n">
        <v>48.0704</v>
      </c>
      <c r="H1290" s="20" t="n">
        <v>50.9898</v>
      </c>
      <c r="I1290" s="20" t="n">
        <v>47.6879</v>
      </c>
    </row>
    <row r="1291" customFormat="false" ht="12.8" hidden="false" customHeight="false" outlineLevel="0" collapsed="false">
      <c r="A1291" s="17" t="s">
        <v>1193</v>
      </c>
      <c r="B1291" s="20" t="n">
        <v>47.653</v>
      </c>
      <c r="E1291" s="22" t="s">
        <v>1535</v>
      </c>
      <c r="F1291" s="20" t="n">
        <v>48.1532</v>
      </c>
      <c r="G1291" s="20" t="n">
        <v>52.3558</v>
      </c>
      <c r="H1291" s="20" t="n">
        <v>55.2018</v>
      </c>
      <c r="I1291" s="20" t="n">
        <v>44.9771</v>
      </c>
    </row>
    <row r="1292" customFormat="false" ht="12.8" hidden="false" customHeight="false" outlineLevel="0" collapsed="false">
      <c r="A1292" s="17" t="s">
        <v>1194</v>
      </c>
      <c r="B1292" s="20" t="n">
        <v>45.1247</v>
      </c>
      <c r="E1292" s="22" t="s">
        <v>1536</v>
      </c>
      <c r="F1292" s="20" t="n">
        <v>52.4683</v>
      </c>
      <c r="G1292" s="20" t="n">
        <v>49.4817</v>
      </c>
      <c r="H1292" s="20" t="n">
        <v>52.8117</v>
      </c>
      <c r="I1292" s="20" t="n">
        <v>48.9625</v>
      </c>
    </row>
    <row r="1293" customFormat="false" ht="12.8" hidden="false" customHeight="false" outlineLevel="0" collapsed="false">
      <c r="A1293" s="17" t="s">
        <v>1537</v>
      </c>
      <c r="B1293" s="20" t="n">
        <v>41.2763</v>
      </c>
      <c r="E1293" s="22" t="s">
        <v>1189</v>
      </c>
      <c r="F1293" s="20" t="n">
        <v>49.3807</v>
      </c>
      <c r="G1293" s="20" t="n">
        <v>48.1371</v>
      </c>
      <c r="H1293" s="20" t="n">
        <v>50.2117</v>
      </c>
      <c r="I1293" s="20" t="n">
        <v>47.4633</v>
      </c>
    </row>
    <row r="1294" customFormat="false" ht="12.8" hidden="false" customHeight="false" outlineLevel="0" collapsed="false">
      <c r="A1294" s="17" t="s">
        <v>1538</v>
      </c>
      <c r="B1294" s="20" t="n">
        <v>42.0482</v>
      </c>
      <c r="E1294" s="22" t="s">
        <v>1191</v>
      </c>
      <c r="F1294" s="20" t="n">
        <v>47.8672</v>
      </c>
      <c r="G1294" s="20" t="n">
        <v>46.8098</v>
      </c>
      <c r="H1294" s="20" t="n">
        <v>49.3404</v>
      </c>
      <c r="I1294" s="20" t="n">
        <v>45.6408</v>
      </c>
    </row>
    <row r="1295" customFormat="false" ht="12.8" hidden="false" customHeight="false" outlineLevel="0" collapsed="false">
      <c r="A1295" s="17" t="s">
        <v>1195</v>
      </c>
      <c r="B1295" s="20" t="n">
        <v>37.8999</v>
      </c>
      <c r="E1295" s="22" t="s">
        <v>1192</v>
      </c>
      <c r="F1295" s="20" t="n">
        <v>46.86</v>
      </c>
      <c r="G1295" s="20" t="n">
        <v>47.7305</v>
      </c>
      <c r="H1295" s="20" t="n">
        <v>48.2799</v>
      </c>
      <c r="I1295" s="20" t="n">
        <v>46.7235</v>
      </c>
    </row>
    <row r="1296" customFormat="false" ht="12.8" hidden="false" customHeight="false" outlineLevel="0" collapsed="false">
      <c r="A1296" s="17" t="s">
        <v>1196</v>
      </c>
      <c r="B1296" s="20" t="n">
        <v>38.7522</v>
      </c>
      <c r="E1296" s="22" t="s">
        <v>1193</v>
      </c>
      <c r="F1296" s="20" t="n">
        <v>47.653</v>
      </c>
      <c r="G1296" s="20" t="n">
        <v>45.5805</v>
      </c>
      <c r="H1296" s="20" t="n">
        <v>49.0039</v>
      </c>
      <c r="I1296" s="20" t="n">
        <v>44.2071</v>
      </c>
    </row>
    <row r="1297" customFormat="false" ht="12.8" hidden="false" customHeight="false" outlineLevel="0" collapsed="false">
      <c r="A1297" s="17" t="s">
        <v>1198</v>
      </c>
      <c r="B1297" s="20" t="n">
        <v>38.8981</v>
      </c>
      <c r="E1297" s="22" t="s">
        <v>1194</v>
      </c>
      <c r="F1297" s="20" t="n">
        <v>45.1247</v>
      </c>
      <c r="G1297" s="20" t="n">
        <v>41.2839</v>
      </c>
      <c r="H1297" s="20" t="n">
        <v>47.2621</v>
      </c>
      <c r="I1297" s="20" t="n">
        <v>40.1218</v>
      </c>
    </row>
    <row r="1298" customFormat="false" ht="12.8" hidden="false" customHeight="false" outlineLevel="0" collapsed="false">
      <c r="A1298" s="17" t="s">
        <v>1200</v>
      </c>
      <c r="B1298" s="20" t="n">
        <v>37.9568</v>
      </c>
      <c r="E1298" s="22" t="s">
        <v>1537</v>
      </c>
      <c r="F1298" s="20" t="n">
        <v>41.2763</v>
      </c>
      <c r="G1298" s="20" t="n">
        <v>42.1391</v>
      </c>
      <c r="H1298" s="20" t="n">
        <v>43.4975</v>
      </c>
      <c r="I1298" s="20" t="n">
        <v>40.9539</v>
      </c>
    </row>
    <row r="1299" customFormat="false" ht="12.8" hidden="false" customHeight="false" outlineLevel="0" collapsed="false">
      <c r="A1299" s="17" t="s">
        <v>1201</v>
      </c>
      <c r="B1299" s="20" t="n">
        <v>36.6873</v>
      </c>
      <c r="E1299" s="22" t="s">
        <v>1538</v>
      </c>
      <c r="F1299" s="20" t="n">
        <v>42.0482</v>
      </c>
      <c r="G1299" s="20" t="n">
        <v>37.9051</v>
      </c>
      <c r="H1299" s="20" t="n">
        <v>42.5049</v>
      </c>
      <c r="I1299" s="20" t="n">
        <v>37.8283</v>
      </c>
    </row>
    <row r="1300" customFormat="false" ht="12.8" hidden="false" customHeight="false" outlineLevel="0" collapsed="false">
      <c r="A1300" s="17" t="s">
        <v>1539</v>
      </c>
      <c r="B1300" s="20" t="n">
        <v>37.2812</v>
      </c>
      <c r="E1300" s="22" t="s">
        <v>1195</v>
      </c>
      <c r="F1300" s="20" t="n">
        <v>37.8999</v>
      </c>
      <c r="G1300" s="20" t="n">
        <v>38.7403</v>
      </c>
      <c r="H1300" s="20" t="n">
        <v>38.5915</v>
      </c>
      <c r="I1300" s="20" t="n">
        <v>37.7374</v>
      </c>
    </row>
    <row r="1301" customFormat="false" ht="12.8" hidden="false" customHeight="false" outlineLevel="0" collapsed="false">
      <c r="A1301" s="17" t="s">
        <v>1540</v>
      </c>
      <c r="B1301" s="20" t="n">
        <v>37.176</v>
      </c>
      <c r="E1301" s="22" t="s">
        <v>1196</v>
      </c>
      <c r="F1301" s="20" t="n">
        <v>38.7522</v>
      </c>
      <c r="G1301" s="20" t="n">
        <v>38.9194</v>
      </c>
      <c r="H1301" s="20" t="n">
        <v>39.3309</v>
      </c>
      <c r="I1301" s="20" t="n">
        <v>38.4185</v>
      </c>
    </row>
    <row r="1302" customFormat="false" ht="12.8" hidden="false" customHeight="false" outlineLevel="0" collapsed="false">
      <c r="A1302" s="17" t="s">
        <v>1202</v>
      </c>
      <c r="B1302" s="20" t="n">
        <v>36.6787</v>
      </c>
      <c r="E1302" s="22" t="s">
        <v>1198</v>
      </c>
      <c r="F1302" s="20" t="n">
        <v>38.8981</v>
      </c>
      <c r="G1302" s="20" t="n">
        <v>37.9563</v>
      </c>
      <c r="H1302" s="20" t="n">
        <v>38.9583</v>
      </c>
      <c r="I1302" s="20" t="n">
        <v>37.3859</v>
      </c>
    </row>
    <row r="1303" customFormat="false" ht="12.8" hidden="false" customHeight="false" outlineLevel="0" collapsed="false">
      <c r="A1303" s="17" t="s">
        <v>1203</v>
      </c>
      <c r="B1303" s="20" t="n">
        <v>36.9374</v>
      </c>
      <c r="E1303" s="22" t="s">
        <v>1200</v>
      </c>
      <c r="F1303" s="20" t="n">
        <v>37.9568</v>
      </c>
      <c r="G1303" s="20" t="n">
        <v>36.6487</v>
      </c>
      <c r="H1303" s="20" t="n">
        <v>38.2125</v>
      </c>
      <c r="I1303" s="20" t="n">
        <v>36.3588</v>
      </c>
    </row>
    <row r="1304" customFormat="false" ht="12.8" hidden="false" customHeight="false" outlineLevel="0" collapsed="false">
      <c r="A1304" s="17" t="s">
        <v>1204</v>
      </c>
      <c r="B1304" s="20" t="n">
        <v>37.9672</v>
      </c>
      <c r="E1304" s="22" t="s">
        <v>1201</v>
      </c>
      <c r="F1304" s="20" t="n">
        <v>36.6873</v>
      </c>
      <c r="G1304" s="20" t="n">
        <v>37.3623</v>
      </c>
      <c r="H1304" s="20" t="n">
        <v>37.3857</v>
      </c>
      <c r="I1304" s="20" t="n">
        <v>36.3189</v>
      </c>
    </row>
    <row r="1305" customFormat="false" ht="12.8" hidden="false" customHeight="false" outlineLevel="0" collapsed="false">
      <c r="A1305" s="17" t="s">
        <v>1205</v>
      </c>
      <c r="B1305" s="20" t="n">
        <v>38.4797</v>
      </c>
      <c r="E1305" s="22" t="s">
        <v>1539</v>
      </c>
      <c r="F1305" s="20" t="n">
        <v>37.2812</v>
      </c>
      <c r="G1305" s="20" t="n">
        <v>37.1702</v>
      </c>
      <c r="H1305" s="20" t="n">
        <v>37.45</v>
      </c>
      <c r="I1305" s="20" t="n">
        <v>36.6336</v>
      </c>
    </row>
    <row r="1306" customFormat="false" ht="12.8" hidden="false" customHeight="false" outlineLevel="0" collapsed="false">
      <c r="A1306" s="17" t="s">
        <v>1207</v>
      </c>
      <c r="B1306" s="20" t="n">
        <v>38.7207</v>
      </c>
      <c r="E1306" s="22" t="s">
        <v>1540</v>
      </c>
      <c r="F1306" s="20" t="n">
        <v>37.176</v>
      </c>
      <c r="G1306" s="20" t="n">
        <v>36.6322</v>
      </c>
      <c r="H1306" s="20" t="n">
        <v>37.4881</v>
      </c>
      <c r="I1306" s="20" t="n">
        <v>36.5377</v>
      </c>
    </row>
    <row r="1307" customFormat="false" ht="12.8" hidden="false" customHeight="false" outlineLevel="0" collapsed="false">
      <c r="A1307" s="17" t="s">
        <v>1541</v>
      </c>
      <c r="B1307" s="20" t="n">
        <v>39.541</v>
      </c>
      <c r="E1307" s="22" t="s">
        <v>1202</v>
      </c>
      <c r="F1307" s="20" t="n">
        <v>36.6787</v>
      </c>
      <c r="G1307" s="20" t="n">
        <v>36.9719</v>
      </c>
      <c r="H1307" s="20" t="n">
        <v>37.1283</v>
      </c>
      <c r="I1307" s="20" t="n">
        <v>36.5161</v>
      </c>
    </row>
    <row r="1308" customFormat="false" ht="12.8" hidden="false" customHeight="false" outlineLevel="0" collapsed="false">
      <c r="A1308" s="17" t="s">
        <v>1542</v>
      </c>
      <c r="B1308" s="20" t="n">
        <v>39.5207</v>
      </c>
      <c r="E1308" s="22" t="s">
        <v>1203</v>
      </c>
      <c r="F1308" s="20" t="n">
        <v>36.9374</v>
      </c>
      <c r="G1308" s="20" t="n">
        <v>37.962</v>
      </c>
      <c r="H1308" s="20" t="n">
        <v>38.1701</v>
      </c>
      <c r="I1308" s="20" t="n">
        <v>36.1864</v>
      </c>
    </row>
    <row r="1309" customFormat="false" ht="12.8" hidden="false" customHeight="false" outlineLevel="0" collapsed="false">
      <c r="A1309" s="17" t="s">
        <v>1209</v>
      </c>
      <c r="B1309" s="20" t="n">
        <v>39.1954</v>
      </c>
      <c r="E1309" s="22" t="s">
        <v>1204</v>
      </c>
      <c r="F1309" s="20" t="n">
        <v>37.9672</v>
      </c>
      <c r="G1309" s="20" t="n">
        <v>38.4647</v>
      </c>
      <c r="H1309" s="20" t="n">
        <v>38.6002</v>
      </c>
      <c r="I1309" s="20" t="n">
        <v>37.6259</v>
      </c>
    </row>
    <row r="1310" customFormat="false" ht="12.8" hidden="false" customHeight="false" outlineLevel="0" collapsed="false">
      <c r="A1310" s="17" t="s">
        <v>1210</v>
      </c>
      <c r="B1310" s="20" t="n">
        <v>39.3037</v>
      </c>
      <c r="E1310" s="22" t="s">
        <v>1205</v>
      </c>
      <c r="F1310" s="20" t="n">
        <v>38.4797</v>
      </c>
      <c r="G1310" s="20" t="n">
        <v>38.6851</v>
      </c>
      <c r="H1310" s="20" t="n">
        <v>38.6074</v>
      </c>
      <c r="I1310" s="20" t="n">
        <v>37.605</v>
      </c>
    </row>
    <row r="1311" customFormat="false" ht="12.8" hidden="false" customHeight="false" outlineLevel="0" collapsed="false">
      <c r="A1311" s="17" t="s">
        <v>1211</v>
      </c>
      <c r="B1311" s="20" t="n">
        <v>39.9833</v>
      </c>
      <c r="E1311" s="22" t="s">
        <v>1207</v>
      </c>
      <c r="F1311" s="20" t="n">
        <v>38.7207</v>
      </c>
      <c r="G1311" s="20" t="n">
        <v>39.5733</v>
      </c>
      <c r="H1311" s="20" t="n">
        <v>40.1554</v>
      </c>
      <c r="I1311" s="20" t="n">
        <v>37.8496</v>
      </c>
    </row>
    <row r="1312" customFormat="false" ht="12.8" hidden="false" customHeight="false" outlineLevel="0" collapsed="false">
      <c r="A1312" s="17" t="s">
        <v>1212</v>
      </c>
      <c r="B1312" s="20" t="n">
        <v>38.4828</v>
      </c>
      <c r="E1312" s="22" t="s">
        <v>1541</v>
      </c>
      <c r="F1312" s="20" t="n">
        <v>39.541</v>
      </c>
      <c r="G1312" s="20" t="n">
        <v>39.5583</v>
      </c>
      <c r="H1312" s="20" t="n">
        <v>40.0095</v>
      </c>
      <c r="I1312" s="20" t="n">
        <v>38.852</v>
      </c>
    </row>
    <row r="1313" customFormat="false" ht="12.8" hidden="false" customHeight="false" outlineLevel="0" collapsed="false">
      <c r="A1313" s="17" t="s">
        <v>1213</v>
      </c>
      <c r="B1313" s="20" t="n">
        <v>38.9957</v>
      </c>
      <c r="E1313" s="22" t="s">
        <v>1542</v>
      </c>
      <c r="F1313" s="20" t="n">
        <v>39.5207</v>
      </c>
      <c r="G1313" s="20" t="n">
        <v>39.2154</v>
      </c>
      <c r="H1313" s="20" t="n">
        <v>39.5896</v>
      </c>
      <c r="I1313" s="20" t="n">
        <v>38.885</v>
      </c>
    </row>
    <row r="1314" customFormat="false" ht="12.8" hidden="false" customHeight="false" outlineLevel="0" collapsed="false">
      <c r="A1314" s="17" t="s">
        <v>1543</v>
      </c>
      <c r="B1314" s="20" t="n">
        <v>37.0656</v>
      </c>
      <c r="E1314" s="22" t="s">
        <v>1209</v>
      </c>
      <c r="F1314" s="20" t="n">
        <v>39.1954</v>
      </c>
      <c r="G1314" s="20" t="n">
        <v>39.3097</v>
      </c>
      <c r="H1314" s="20" t="n">
        <v>39.4236</v>
      </c>
      <c r="I1314" s="20" t="n">
        <v>38.5618</v>
      </c>
    </row>
    <row r="1315" customFormat="false" ht="12.8" hidden="false" customHeight="false" outlineLevel="0" collapsed="false">
      <c r="A1315" s="17" t="s">
        <v>1544</v>
      </c>
      <c r="B1315" s="20" t="n">
        <v>37.4248</v>
      </c>
      <c r="E1315" s="22" t="s">
        <v>1210</v>
      </c>
      <c r="F1315" s="20" t="n">
        <v>39.3037</v>
      </c>
      <c r="G1315" s="20" t="n">
        <v>40.0158</v>
      </c>
      <c r="H1315" s="20" t="n">
        <v>40.6195</v>
      </c>
      <c r="I1315" s="20" t="n">
        <v>38.6412</v>
      </c>
    </row>
    <row r="1316" customFormat="false" ht="12.8" hidden="false" customHeight="false" outlineLevel="0" collapsed="false">
      <c r="A1316" s="17" t="s">
        <v>1214</v>
      </c>
      <c r="B1316" s="20" t="n">
        <v>36.5966</v>
      </c>
      <c r="E1316" s="22" t="s">
        <v>1211</v>
      </c>
      <c r="F1316" s="20" t="n">
        <v>39.9833</v>
      </c>
      <c r="G1316" s="20" t="n">
        <v>38.517</v>
      </c>
      <c r="H1316" s="20" t="n">
        <v>40.2213</v>
      </c>
      <c r="I1316" s="20" t="n">
        <v>38.0572</v>
      </c>
    </row>
    <row r="1317" customFormat="false" ht="12.8" hidden="false" customHeight="false" outlineLevel="0" collapsed="false">
      <c r="A1317" s="17" t="s">
        <v>1216</v>
      </c>
      <c r="B1317" s="20" t="n">
        <v>36.521</v>
      </c>
      <c r="E1317" s="22" t="s">
        <v>1212</v>
      </c>
      <c r="F1317" s="20" t="n">
        <v>38.4828</v>
      </c>
      <c r="G1317" s="20" t="n">
        <v>38.9307</v>
      </c>
      <c r="H1317" s="20" t="n">
        <v>39.4063</v>
      </c>
      <c r="I1317" s="20" t="n">
        <v>38.2254</v>
      </c>
    </row>
    <row r="1318" customFormat="false" ht="12.8" hidden="false" customHeight="false" outlineLevel="0" collapsed="false">
      <c r="A1318" s="17" t="s">
        <v>1218</v>
      </c>
      <c r="B1318" s="20" t="n">
        <v>37.1024</v>
      </c>
      <c r="E1318" s="22" t="s">
        <v>1213</v>
      </c>
      <c r="F1318" s="20" t="n">
        <v>38.9957</v>
      </c>
      <c r="G1318" s="20" t="n">
        <v>37.0389</v>
      </c>
      <c r="H1318" s="20" t="n">
        <v>39.0513</v>
      </c>
      <c r="I1318" s="20" t="n">
        <v>36.7287</v>
      </c>
    </row>
    <row r="1319" customFormat="false" ht="12.8" hidden="false" customHeight="false" outlineLevel="0" collapsed="false">
      <c r="A1319" s="17" t="s">
        <v>1219</v>
      </c>
      <c r="B1319" s="20" t="n">
        <v>36.6664</v>
      </c>
      <c r="E1319" s="22" t="s">
        <v>1543</v>
      </c>
      <c r="F1319" s="20" t="n">
        <v>37.0656</v>
      </c>
      <c r="G1319" s="20" t="n">
        <v>37.4659</v>
      </c>
      <c r="H1319" s="20" t="n">
        <v>37.5209</v>
      </c>
      <c r="I1319" s="20" t="n">
        <v>36.3202</v>
      </c>
    </row>
    <row r="1320" customFormat="false" ht="12.8" hidden="false" customHeight="false" outlineLevel="0" collapsed="false">
      <c r="A1320" s="17" t="s">
        <v>1220</v>
      </c>
      <c r="B1320" s="20" t="n">
        <v>37.2178</v>
      </c>
      <c r="E1320" s="22" t="s">
        <v>1544</v>
      </c>
      <c r="F1320" s="20" t="n">
        <v>37.4248</v>
      </c>
      <c r="G1320" s="20" t="n">
        <v>36.5685</v>
      </c>
      <c r="H1320" s="20" t="n">
        <v>37.5297</v>
      </c>
      <c r="I1320" s="20" t="n">
        <v>36.5517</v>
      </c>
    </row>
    <row r="1321" customFormat="false" ht="12.8" hidden="false" customHeight="false" outlineLevel="0" collapsed="false">
      <c r="A1321" s="17" t="s">
        <v>1545</v>
      </c>
      <c r="B1321" s="20" t="n">
        <v>36.8706</v>
      </c>
      <c r="E1321" s="22" t="s">
        <v>1214</v>
      </c>
      <c r="F1321" s="20" t="n">
        <v>36.5966</v>
      </c>
      <c r="G1321" s="20" t="n">
        <v>36.5217</v>
      </c>
      <c r="H1321" s="20" t="n">
        <v>37.0572</v>
      </c>
      <c r="I1321" s="20" t="n">
        <v>36.4003</v>
      </c>
    </row>
    <row r="1322" customFormat="false" ht="12.8" hidden="false" customHeight="false" outlineLevel="0" collapsed="false">
      <c r="A1322" s="17" t="s">
        <v>1546</v>
      </c>
      <c r="B1322" s="20" t="n">
        <v>36.6249</v>
      </c>
      <c r="E1322" s="22" t="s">
        <v>1216</v>
      </c>
      <c r="F1322" s="20" t="n">
        <v>36.521</v>
      </c>
      <c r="G1322" s="20" t="n">
        <v>37.1301</v>
      </c>
      <c r="H1322" s="20" t="n">
        <v>37.2647</v>
      </c>
      <c r="I1322" s="20" t="n">
        <v>35.9271</v>
      </c>
    </row>
    <row r="1323" customFormat="false" ht="12.8" hidden="false" customHeight="false" outlineLevel="0" collapsed="false">
      <c r="A1323" s="17" t="s">
        <v>1221</v>
      </c>
      <c r="B1323" s="20" t="n">
        <v>38.4377</v>
      </c>
      <c r="E1323" s="22" t="s">
        <v>1218</v>
      </c>
      <c r="F1323" s="20" t="n">
        <v>37.1024</v>
      </c>
      <c r="G1323" s="20" t="n">
        <v>36.6437</v>
      </c>
      <c r="H1323" s="20" t="n">
        <v>37.3268</v>
      </c>
      <c r="I1323" s="20" t="n">
        <v>36.4456</v>
      </c>
    </row>
    <row r="1324" customFormat="false" ht="12.8" hidden="false" customHeight="false" outlineLevel="0" collapsed="false">
      <c r="A1324" s="17" t="s">
        <v>1222</v>
      </c>
      <c r="B1324" s="20" t="n">
        <v>37.7417</v>
      </c>
      <c r="E1324" s="22" t="s">
        <v>1219</v>
      </c>
      <c r="F1324" s="20" t="n">
        <v>36.6664</v>
      </c>
      <c r="G1324" s="20" t="n">
        <v>37.2698</v>
      </c>
      <c r="H1324" s="20" t="n">
        <v>37.3911</v>
      </c>
      <c r="I1324" s="20" t="n">
        <v>36.2933</v>
      </c>
    </row>
    <row r="1325" customFormat="false" ht="12.8" hidden="false" customHeight="false" outlineLevel="0" collapsed="false">
      <c r="A1325" s="17" t="s">
        <v>1223</v>
      </c>
      <c r="B1325" s="20" t="n">
        <v>37.8781</v>
      </c>
      <c r="E1325" s="22" t="s">
        <v>1220</v>
      </c>
      <c r="F1325" s="20" t="n">
        <v>37.2178</v>
      </c>
      <c r="G1325" s="20" t="n">
        <v>36.8819</v>
      </c>
      <c r="H1325" s="20" t="n">
        <v>37.5496</v>
      </c>
      <c r="I1325" s="20" t="n">
        <v>36.1142</v>
      </c>
    </row>
    <row r="1326" customFormat="false" ht="12.8" hidden="false" customHeight="false" outlineLevel="0" collapsed="false">
      <c r="A1326" s="17" t="s">
        <v>1225</v>
      </c>
      <c r="B1326" s="20" t="n">
        <v>39.039</v>
      </c>
      <c r="E1326" s="22" t="s">
        <v>1545</v>
      </c>
      <c r="F1326" s="20" t="n">
        <v>36.8706</v>
      </c>
      <c r="G1326" s="20" t="n">
        <v>36.6016</v>
      </c>
      <c r="H1326" s="20" t="n">
        <v>37.43</v>
      </c>
      <c r="I1326" s="20" t="n">
        <v>36.0845</v>
      </c>
    </row>
    <row r="1327" customFormat="false" ht="12.8" hidden="false" customHeight="false" outlineLevel="0" collapsed="false">
      <c r="A1327" s="17" t="s">
        <v>1227</v>
      </c>
      <c r="B1327" s="20" t="n">
        <v>39.3478</v>
      </c>
      <c r="E1327" s="22" t="s">
        <v>1546</v>
      </c>
      <c r="F1327" s="20" t="n">
        <v>36.6249</v>
      </c>
      <c r="G1327" s="20" t="n">
        <v>38.4219</v>
      </c>
      <c r="H1327" s="20" t="n">
        <v>38.4296</v>
      </c>
      <c r="I1327" s="20" t="n">
        <v>35.193</v>
      </c>
    </row>
    <row r="1328" customFormat="false" ht="12.8" hidden="false" customHeight="false" outlineLevel="0" collapsed="false">
      <c r="A1328" s="17" t="s">
        <v>1547</v>
      </c>
      <c r="B1328" s="20" t="n">
        <v>38.4342</v>
      </c>
      <c r="E1328" s="22" t="s">
        <v>1221</v>
      </c>
      <c r="F1328" s="20" t="n">
        <v>38.4377</v>
      </c>
      <c r="G1328" s="20" t="n">
        <v>37.736</v>
      </c>
      <c r="H1328" s="20" t="n">
        <v>38.7949</v>
      </c>
      <c r="I1328" s="20" t="n">
        <v>36.9617</v>
      </c>
    </row>
    <row r="1329" customFormat="false" ht="12.8" hidden="false" customHeight="false" outlineLevel="0" collapsed="false">
      <c r="A1329" s="17" t="s">
        <v>1548</v>
      </c>
      <c r="B1329" s="20" t="n">
        <v>38.9778</v>
      </c>
      <c r="E1329" s="22" t="s">
        <v>1222</v>
      </c>
      <c r="F1329" s="20" t="n">
        <v>37.7417</v>
      </c>
      <c r="G1329" s="20" t="n">
        <v>37.8664</v>
      </c>
      <c r="H1329" s="20" t="n">
        <v>38.2692</v>
      </c>
      <c r="I1329" s="20" t="n">
        <v>37.1791</v>
      </c>
    </row>
    <row r="1330" customFormat="false" ht="12.8" hidden="false" customHeight="false" outlineLevel="0" collapsed="false">
      <c r="A1330" s="17" t="s">
        <v>1228</v>
      </c>
      <c r="B1330" s="20" t="n">
        <v>38.3139</v>
      </c>
      <c r="E1330" s="22" t="s">
        <v>1223</v>
      </c>
      <c r="F1330" s="20" t="n">
        <v>37.8781</v>
      </c>
      <c r="G1330" s="20" t="n">
        <v>39.0346</v>
      </c>
      <c r="H1330" s="20" t="n">
        <v>39.6493</v>
      </c>
      <c r="I1330" s="20" t="n">
        <v>37.4615</v>
      </c>
    </row>
    <row r="1331" customFormat="false" ht="12.8" hidden="false" customHeight="false" outlineLevel="0" collapsed="false">
      <c r="A1331" s="17" t="s">
        <v>1229</v>
      </c>
      <c r="B1331" s="20" t="n">
        <v>38.7657</v>
      </c>
      <c r="E1331" s="22" t="s">
        <v>1225</v>
      </c>
      <c r="F1331" s="20" t="n">
        <v>39.039</v>
      </c>
      <c r="G1331" s="20" t="n">
        <v>39.3364</v>
      </c>
      <c r="H1331" s="20" t="n">
        <v>39.3109</v>
      </c>
      <c r="I1331" s="20" t="n">
        <v>38.839</v>
      </c>
    </row>
    <row r="1332" customFormat="false" ht="12.8" hidden="false" customHeight="false" outlineLevel="0" collapsed="false">
      <c r="A1332" s="17" t="s">
        <v>1230</v>
      </c>
      <c r="B1332" s="20" t="n">
        <v>39.1834</v>
      </c>
      <c r="E1332" s="22" t="s">
        <v>1227</v>
      </c>
      <c r="F1332" s="20" t="n">
        <v>39.3478</v>
      </c>
      <c r="G1332" s="20" t="n">
        <v>38.422</v>
      </c>
      <c r="H1332" s="20" t="n">
        <v>39.5882</v>
      </c>
      <c r="I1332" s="20" t="n">
        <v>38.105</v>
      </c>
    </row>
    <row r="1333" customFormat="false" ht="12.8" hidden="false" customHeight="false" outlineLevel="0" collapsed="false">
      <c r="A1333" s="17" t="s">
        <v>1231</v>
      </c>
      <c r="B1333" s="20" t="n">
        <v>38.953</v>
      </c>
      <c r="E1333" s="22" t="s">
        <v>1547</v>
      </c>
      <c r="F1333" s="20" t="n">
        <v>38.4342</v>
      </c>
      <c r="G1333" s="20" t="n">
        <v>38.9995</v>
      </c>
      <c r="H1333" s="20" t="n">
        <v>39.175</v>
      </c>
      <c r="I1333" s="20" t="n">
        <v>38.3933</v>
      </c>
    </row>
    <row r="1334" customFormat="false" ht="12.8" hidden="false" customHeight="false" outlineLevel="0" collapsed="false">
      <c r="A1334" s="17" t="s">
        <v>1232</v>
      </c>
      <c r="B1334" s="20" t="n">
        <v>38.6244</v>
      </c>
      <c r="E1334" s="22" t="s">
        <v>1548</v>
      </c>
      <c r="F1334" s="20" t="n">
        <v>38.9778</v>
      </c>
      <c r="G1334" s="20" t="n">
        <v>38.3313</v>
      </c>
      <c r="H1334" s="20" t="n">
        <v>39.2049</v>
      </c>
      <c r="I1334" s="20" t="n">
        <v>38.1464</v>
      </c>
    </row>
    <row r="1335" customFormat="false" ht="12.8" hidden="false" customHeight="false" outlineLevel="0" collapsed="false">
      <c r="A1335" s="17" t="s">
        <v>1549</v>
      </c>
      <c r="B1335" s="20" t="n">
        <v>39.1663</v>
      </c>
      <c r="E1335" s="22" t="s">
        <v>1228</v>
      </c>
      <c r="F1335" s="20" t="n">
        <v>38.3139</v>
      </c>
      <c r="G1335" s="20" t="n">
        <v>38.7008</v>
      </c>
      <c r="H1335" s="20" t="n">
        <v>39.0242</v>
      </c>
      <c r="I1335" s="20" t="n">
        <v>38.2474</v>
      </c>
    </row>
    <row r="1336" customFormat="false" ht="12.8" hidden="false" customHeight="false" outlineLevel="0" collapsed="false">
      <c r="A1336" s="17" t="s">
        <v>1550</v>
      </c>
      <c r="B1336" s="20" t="n">
        <v>40.0557</v>
      </c>
      <c r="E1336" s="22" t="s">
        <v>1229</v>
      </c>
      <c r="F1336" s="20" t="n">
        <v>38.7657</v>
      </c>
      <c r="G1336" s="20" t="n">
        <v>39.2059</v>
      </c>
      <c r="H1336" s="20" t="n">
        <v>39.428</v>
      </c>
      <c r="I1336" s="20" t="n">
        <v>38.2576</v>
      </c>
    </row>
    <row r="1337" customFormat="false" ht="12.8" hidden="false" customHeight="false" outlineLevel="0" collapsed="false">
      <c r="A1337" s="17" t="s">
        <v>1234</v>
      </c>
      <c r="B1337" s="20" t="n">
        <v>39.7404</v>
      </c>
      <c r="E1337" s="22" t="s">
        <v>1230</v>
      </c>
      <c r="F1337" s="20" t="n">
        <v>39.1834</v>
      </c>
      <c r="G1337" s="20" t="n">
        <v>38.9678</v>
      </c>
      <c r="H1337" s="20" t="n">
        <v>39.9559</v>
      </c>
      <c r="I1337" s="20" t="n">
        <v>38.3552</v>
      </c>
    </row>
    <row r="1338" customFormat="false" ht="12.8" hidden="false" customHeight="false" outlineLevel="0" collapsed="false">
      <c r="A1338" s="17" t="s">
        <v>1236</v>
      </c>
      <c r="B1338" s="20" t="n">
        <v>38.3692</v>
      </c>
      <c r="E1338" s="22" t="s">
        <v>1231</v>
      </c>
      <c r="F1338" s="20" t="n">
        <v>38.953</v>
      </c>
      <c r="G1338" s="20" t="n">
        <v>38.6399</v>
      </c>
      <c r="H1338" s="20" t="n">
        <v>39.2397</v>
      </c>
      <c r="I1338" s="20" t="n">
        <v>38.5817</v>
      </c>
    </row>
    <row r="1339" customFormat="false" ht="12.8" hidden="false" customHeight="false" outlineLevel="0" collapsed="false">
      <c r="A1339" s="17" t="s">
        <v>1237</v>
      </c>
      <c r="B1339" s="20" t="n">
        <v>41.0166</v>
      </c>
      <c r="E1339" s="22" t="s">
        <v>1232</v>
      </c>
      <c r="F1339" s="20" t="n">
        <v>38.6244</v>
      </c>
      <c r="G1339" s="20" t="n">
        <v>39.1072</v>
      </c>
      <c r="H1339" s="20" t="n">
        <v>38.8838</v>
      </c>
      <c r="I1339" s="20" t="n">
        <v>36.9275</v>
      </c>
    </row>
    <row r="1340" customFormat="false" ht="12.8" hidden="false" customHeight="false" outlineLevel="0" collapsed="false">
      <c r="A1340" s="17" t="s">
        <v>1238</v>
      </c>
      <c r="B1340" s="20" t="n">
        <v>40.4857</v>
      </c>
      <c r="E1340" s="22" t="s">
        <v>1549</v>
      </c>
      <c r="F1340" s="20" t="n">
        <v>39.1663</v>
      </c>
      <c r="G1340" s="20" t="n">
        <v>40.0375</v>
      </c>
      <c r="H1340" s="20" t="n">
        <v>40.0983</v>
      </c>
      <c r="I1340" s="20" t="n">
        <v>38.7976</v>
      </c>
    </row>
    <row r="1341" customFormat="false" ht="12.8" hidden="false" customHeight="false" outlineLevel="0" collapsed="false">
      <c r="A1341" s="17" t="s">
        <v>1239</v>
      </c>
      <c r="B1341" s="20" t="n">
        <v>41.1079</v>
      </c>
      <c r="E1341" s="22" t="s">
        <v>1550</v>
      </c>
      <c r="F1341" s="20" t="n">
        <v>40.0557</v>
      </c>
      <c r="G1341" s="20" t="n">
        <v>39.7169</v>
      </c>
      <c r="H1341" s="20" t="n">
        <v>40.1368</v>
      </c>
      <c r="I1341" s="20" t="n">
        <v>39.3571</v>
      </c>
    </row>
    <row r="1342" customFormat="false" ht="12.8" hidden="false" customHeight="false" outlineLevel="0" collapsed="false">
      <c r="A1342" s="17" t="s">
        <v>1551</v>
      </c>
      <c r="B1342" s="20" t="n">
        <v>41.233</v>
      </c>
      <c r="E1342" s="22" t="s">
        <v>1234</v>
      </c>
      <c r="F1342" s="20" t="n">
        <v>39.7404</v>
      </c>
      <c r="G1342" s="20" t="n">
        <v>38.1354</v>
      </c>
      <c r="H1342" s="20" t="n">
        <v>40.2559</v>
      </c>
      <c r="I1342" s="20" t="n">
        <v>38.0576</v>
      </c>
    </row>
    <row r="1343" customFormat="false" ht="12.8" hidden="false" customHeight="false" outlineLevel="0" collapsed="false">
      <c r="A1343" s="17" t="s">
        <v>1552</v>
      </c>
      <c r="B1343" s="20" t="n">
        <v>41.4337</v>
      </c>
      <c r="E1343" s="22" t="s">
        <v>1236</v>
      </c>
      <c r="F1343" s="20" t="n">
        <v>38.3692</v>
      </c>
      <c r="G1343" s="20" t="n">
        <v>41.0273</v>
      </c>
      <c r="H1343" s="20" t="n">
        <v>41.4922</v>
      </c>
      <c r="I1343" s="20" t="n">
        <v>37.4253</v>
      </c>
    </row>
    <row r="1344" customFormat="false" ht="12.8" hidden="false" customHeight="false" outlineLevel="0" collapsed="false">
      <c r="A1344" s="17" t="s">
        <v>1240</v>
      </c>
      <c r="B1344" s="20" t="n">
        <v>41.5177</v>
      </c>
      <c r="E1344" s="22" t="s">
        <v>1237</v>
      </c>
      <c r="F1344" s="20" t="n">
        <v>41.0166</v>
      </c>
      <c r="G1344" s="20" t="n">
        <v>40.4508</v>
      </c>
      <c r="H1344" s="20" t="n">
        <v>41.3383</v>
      </c>
      <c r="I1344" s="20" t="n">
        <v>40.153</v>
      </c>
    </row>
    <row r="1345" customFormat="false" ht="12.8" hidden="false" customHeight="false" outlineLevel="0" collapsed="false">
      <c r="A1345" s="17" t="s">
        <v>1241</v>
      </c>
      <c r="B1345" s="20" t="n">
        <v>41.8458</v>
      </c>
      <c r="E1345" s="22" t="s">
        <v>1238</v>
      </c>
      <c r="F1345" s="20" t="n">
        <v>40.4857</v>
      </c>
      <c r="G1345" s="20" t="n">
        <v>41.3025</v>
      </c>
      <c r="H1345" s="20" t="n">
        <v>41.262</v>
      </c>
      <c r="I1345" s="20" t="n">
        <v>40.0783</v>
      </c>
    </row>
    <row r="1346" customFormat="false" ht="12.8" hidden="false" customHeight="false" outlineLevel="0" collapsed="false">
      <c r="A1346" s="17" t="s">
        <v>1243</v>
      </c>
      <c r="B1346" s="20" t="n">
        <v>41.933</v>
      </c>
      <c r="E1346" s="22" t="s">
        <v>1239</v>
      </c>
      <c r="F1346" s="20" t="n">
        <v>41.1079</v>
      </c>
      <c r="G1346" s="20" t="n">
        <v>41.2743</v>
      </c>
      <c r="H1346" s="20" t="n">
        <v>41.4205</v>
      </c>
      <c r="I1346" s="20" t="n">
        <v>40.7334</v>
      </c>
    </row>
    <row r="1347" customFormat="false" ht="12.8" hidden="false" customHeight="false" outlineLevel="0" collapsed="false">
      <c r="A1347" s="17" t="s">
        <v>1245</v>
      </c>
      <c r="B1347" s="20" t="n">
        <v>41.1378</v>
      </c>
      <c r="E1347" s="22" t="s">
        <v>1551</v>
      </c>
      <c r="F1347" s="20" t="n">
        <v>41.233</v>
      </c>
      <c r="G1347" s="20" t="n">
        <v>41.4146</v>
      </c>
      <c r="H1347" s="20" t="n">
        <v>41.5557</v>
      </c>
      <c r="I1347" s="20" t="n">
        <v>40.0591</v>
      </c>
    </row>
    <row r="1348" customFormat="false" ht="12.8" hidden="false" customHeight="false" outlineLevel="0" collapsed="false">
      <c r="A1348" s="17" t="s">
        <v>1246</v>
      </c>
      <c r="B1348" s="20" t="n">
        <v>43.3016</v>
      </c>
      <c r="E1348" s="22" t="s">
        <v>1552</v>
      </c>
      <c r="F1348" s="20" t="n">
        <v>41.4337</v>
      </c>
      <c r="G1348" s="20" t="n">
        <v>41.3663</v>
      </c>
      <c r="H1348" s="20" t="n">
        <v>41.7806</v>
      </c>
      <c r="I1348" s="20" t="n">
        <v>40.981</v>
      </c>
    </row>
    <row r="1349" customFormat="false" ht="12.8" hidden="false" customHeight="false" outlineLevel="0" collapsed="false">
      <c r="A1349" s="17" t="s">
        <v>1553</v>
      </c>
      <c r="B1349" s="20" t="n">
        <v>41.0708</v>
      </c>
      <c r="E1349" s="22" t="s">
        <v>1240</v>
      </c>
      <c r="F1349" s="20" t="n">
        <v>41.5177</v>
      </c>
      <c r="G1349" s="20" t="n">
        <v>41.8516</v>
      </c>
      <c r="H1349" s="20" t="n">
        <v>42.4579</v>
      </c>
      <c r="I1349" s="20" t="n">
        <v>41.2961</v>
      </c>
    </row>
    <row r="1350" customFormat="false" ht="12.8" hidden="false" customHeight="false" outlineLevel="0" collapsed="false">
      <c r="A1350" s="17" t="s">
        <v>1554</v>
      </c>
      <c r="B1350" s="20" t="n">
        <v>42.9387</v>
      </c>
      <c r="E1350" s="22" t="s">
        <v>1241</v>
      </c>
      <c r="F1350" s="20" t="n">
        <v>41.8458</v>
      </c>
      <c r="G1350" s="20" t="n">
        <v>42.0129</v>
      </c>
      <c r="H1350" s="20" t="n">
        <v>42.4061</v>
      </c>
      <c r="I1350" s="20" t="n">
        <v>41.0062</v>
      </c>
    </row>
    <row r="1351" customFormat="false" ht="12.8" hidden="false" customHeight="false" outlineLevel="0" collapsed="false">
      <c r="A1351" s="17" t="s">
        <v>1247</v>
      </c>
      <c r="B1351" s="20" t="n">
        <v>40.0477</v>
      </c>
      <c r="E1351" s="22" t="s">
        <v>1243</v>
      </c>
      <c r="F1351" s="20" t="n">
        <v>41.933</v>
      </c>
      <c r="G1351" s="20" t="n">
        <v>41.1687</v>
      </c>
      <c r="H1351" s="20" t="n">
        <v>42.244</v>
      </c>
      <c r="I1351" s="20" t="n">
        <v>40.4323</v>
      </c>
    </row>
    <row r="1352" customFormat="false" ht="12.8" hidden="false" customHeight="false" outlineLevel="0" collapsed="false">
      <c r="A1352" s="17" t="s">
        <v>1248</v>
      </c>
      <c r="B1352" s="20" t="n">
        <v>40.3533</v>
      </c>
      <c r="E1352" s="22" t="s">
        <v>1245</v>
      </c>
      <c r="F1352" s="20" t="n">
        <v>41.1378</v>
      </c>
      <c r="G1352" s="20" t="n">
        <v>43.2943</v>
      </c>
      <c r="H1352" s="20" t="n">
        <v>44.6686</v>
      </c>
      <c r="I1352" s="20" t="n">
        <v>40.1287</v>
      </c>
    </row>
    <row r="1353" customFormat="false" ht="12.8" hidden="false" customHeight="false" outlineLevel="0" collapsed="false">
      <c r="A1353" s="17" t="s">
        <v>1249</v>
      </c>
      <c r="B1353" s="20" t="n">
        <v>39.7683</v>
      </c>
      <c r="E1353" s="22" t="s">
        <v>1246</v>
      </c>
      <c r="F1353" s="20" t="n">
        <v>43.3016</v>
      </c>
      <c r="G1353" s="20" t="n">
        <v>40.8573</v>
      </c>
      <c r="H1353" s="20" t="n">
        <v>43.7464</v>
      </c>
      <c r="I1353" s="20" t="n">
        <v>40.7659</v>
      </c>
    </row>
    <row r="1354" customFormat="false" ht="12.8" hidden="false" customHeight="false" outlineLevel="0" collapsed="false">
      <c r="A1354" s="17" t="s">
        <v>1250</v>
      </c>
      <c r="B1354" s="20" t="n">
        <v>38.5213</v>
      </c>
      <c r="E1354" s="22" t="s">
        <v>1553</v>
      </c>
      <c r="F1354" s="20" t="n">
        <v>41.0708</v>
      </c>
      <c r="G1354" s="20" t="n">
        <v>42.9965</v>
      </c>
      <c r="H1354" s="20" t="n">
        <v>42.9745</v>
      </c>
      <c r="I1354" s="20" t="n">
        <v>40.6348</v>
      </c>
    </row>
    <row r="1355" customFormat="false" ht="12.8" hidden="false" customHeight="false" outlineLevel="0" collapsed="false">
      <c r="A1355" s="17" t="s">
        <v>1252</v>
      </c>
      <c r="B1355" s="20" t="n">
        <v>39.4113</v>
      </c>
      <c r="E1355" s="22" t="s">
        <v>1554</v>
      </c>
      <c r="F1355" s="20" t="n">
        <v>42.9387</v>
      </c>
      <c r="G1355" s="20" t="n">
        <v>40.0918</v>
      </c>
      <c r="H1355" s="20" t="n">
        <v>43.1397</v>
      </c>
      <c r="I1355" s="20" t="n">
        <v>39.8085</v>
      </c>
    </row>
    <row r="1356" customFormat="false" ht="12.8" hidden="false" customHeight="false" outlineLevel="0" collapsed="false">
      <c r="A1356" s="17" t="s">
        <v>1555</v>
      </c>
      <c r="B1356" s="20" t="n">
        <v>38.8217</v>
      </c>
      <c r="E1356" s="22" t="s">
        <v>1247</v>
      </c>
      <c r="F1356" s="20" t="n">
        <v>40.0477</v>
      </c>
      <c r="G1356" s="20" t="n">
        <v>40.4613</v>
      </c>
      <c r="H1356" s="20" t="n">
        <v>40.7167</v>
      </c>
      <c r="I1356" s="20" t="n">
        <v>39.8159</v>
      </c>
    </row>
    <row r="1357" customFormat="false" ht="12.8" hidden="false" customHeight="false" outlineLevel="0" collapsed="false">
      <c r="A1357" s="17" t="s">
        <v>1556</v>
      </c>
      <c r="B1357" s="20" t="n">
        <v>40.2395</v>
      </c>
      <c r="E1357" s="22" t="s">
        <v>1248</v>
      </c>
      <c r="F1357" s="20" t="n">
        <v>40.3533</v>
      </c>
      <c r="G1357" s="20" t="n">
        <v>39.8326</v>
      </c>
      <c r="H1357" s="20" t="n">
        <v>40.5088</v>
      </c>
      <c r="I1357" s="20" t="n">
        <v>39.0153</v>
      </c>
    </row>
    <row r="1358" customFormat="false" ht="12.8" hidden="false" customHeight="false" outlineLevel="0" collapsed="false">
      <c r="A1358" s="17" t="s">
        <v>1254</v>
      </c>
      <c r="B1358" s="20" t="n">
        <v>40.5548</v>
      </c>
      <c r="E1358" s="22" t="s">
        <v>1249</v>
      </c>
      <c r="F1358" s="20" t="n">
        <v>39.7683</v>
      </c>
      <c r="G1358" s="20" t="n">
        <v>38.4892</v>
      </c>
      <c r="H1358" s="20" t="n">
        <v>39.956</v>
      </c>
      <c r="I1358" s="20" t="n">
        <v>38.3736</v>
      </c>
    </row>
    <row r="1359" customFormat="false" ht="12.8" hidden="false" customHeight="false" outlineLevel="0" collapsed="false">
      <c r="A1359" s="17" t="s">
        <v>1255</v>
      </c>
      <c r="B1359" s="20" t="n">
        <v>39.0127</v>
      </c>
      <c r="E1359" s="22" t="s">
        <v>1250</v>
      </c>
      <c r="F1359" s="20" t="n">
        <v>38.5213</v>
      </c>
      <c r="G1359" s="20" t="n">
        <v>39.4203</v>
      </c>
      <c r="H1359" s="20" t="n">
        <v>39.2075</v>
      </c>
      <c r="I1359" s="20" t="n">
        <v>38.111</v>
      </c>
    </row>
    <row r="1360" customFormat="false" ht="12.8" hidden="false" customHeight="false" outlineLevel="0" collapsed="false">
      <c r="A1360" s="17" t="s">
        <v>1256</v>
      </c>
      <c r="B1360" s="20" t="n">
        <v>40.3015</v>
      </c>
      <c r="E1360" s="22" t="s">
        <v>1252</v>
      </c>
      <c r="F1360" s="20" t="n">
        <v>39.4113</v>
      </c>
      <c r="G1360" s="20" t="n">
        <v>38.4291</v>
      </c>
      <c r="H1360" s="20" t="n">
        <v>39.7125</v>
      </c>
      <c r="I1360" s="20" t="n">
        <v>38.4872</v>
      </c>
    </row>
    <row r="1361" customFormat="false" ht="12.8" hidden="false" customHeight="false" outlineLevel="0" collapsed="false">
      <c r="A1361" s="17" t="s">
        <v>1257</v>
      </c>
      <c r="B1361" s="20" t="n">
        <v>41.8967</v>
      </c>
      <c r="E1361" s="22" t="s">
        <v>1555</v>
      </c>
      <c r="F1361" s="20" t="n">
        <v>38.8217</v>
      </c>
      <c r="G1361" s="20" t="n">
        <v>40.2022</v>
      </c>
      <c r="H1361" s="20" t="n">
        <v>40.8409</v>
      </c>
      <c r="I1361" s="20" t="n">
        <v>38.819</v>
      </c>
    </row>
    <row r="1362" customFormat="false" ht="12.8" hidden="false" customHeight="false" outlineLevel="0" collapsed="false">
      <c r="A1362" s="17" t="s">
        <v>1258</v>
      </c>
      <c r="B1362" s="20" t="n">
        <v>41.5048</v>
      </c>
      <c r="E1362" s="22" t="s">
        <v>1556</v>
      </c>
      <c r="F1362" s="20" t="n">
        <v>40.2395</v>
      </c>
      <c r="G1362" s="20" t="n">
        <v>40.6456</v>
      </c>
      <c r="H1362" s="20" t="n">
        <v>41.0045</v>
      </c>
      <c r="I1362" s="20" t="n">
        <v>40.1307</v>
      </c>
    </row>
    <row r="1363" customFormat="false" ht="12.8" hidden="false" customHeight="false" outlineLevel="0" collapsed="false">
      <c r="A1363" s="17" t="s">
        <v>1557</v>
      </c>
      <c r="B1363" s="20" t="n">
        <v>40.3527</v>
      </c>
      <c r="E1363" s="22" t="s">
        <v>1254</v>
      </c>
      <c r="F1363" s="20" t="n">
        <v>40.5548</v>
      </c>
      <c r="G1363" s="20" t="n">
        <v>38.9537</v>
      </c>
      <c r="H1363" s="20" t="n">
        <v>40.9518</v>
      </c>
      <c r="I1363" s="20" t="n">
        <v>38.8955</v>
      </c>
    </row>
    <row r="1364" customFormat="false" ht="12.8" hidden="false" customHeight="false" outlineLevel="0" collapsed="false">
      <c r="A1364" s="17" t="s">
        <v>1558</v>
      </c>
      <c r="B1364" s="20" t="n">
        <v>39.9714</v>
      </c>
      <c r="E1364" s="22" t="s">
        <v>1255</v>
      </c>
      <c r="F1364" s="20" t="n">
        <v>39.0127</v>
      </c>
      <c r="G1364" s="20" t="n">
        <v>40.2555</v>
      </c>
      <c r="H1364" s="20" t="n">
        <v>40.7193</v>
      </c>
      <c r="I1364" s="20" t="n">
        <v>38.1365</v>
      </c>
    </row>
    <row r="1365" customFormat="false" ht="12.8" hidden="false" customHeight="false" outlineLevel="0" collapsed="false">
      <c r="A1365" s="17" t="s">
        <v>1259</v>
      </c>
      <c r="B1365" s="20" t="n">
        <v>39.4499</v>
      </c>
      <c r="E1365" s="22" t="s">
        <v>1256</v>
      </c>
      <c r="F1365" s="20" t="n">
        <v>40.3015</v>
      </c>
      <c r="G1365" s="20" t="n">
        <v>41.8411</v>
      </c>
      <c r="H1365" s="20" t="n">
        <v>42.0146</v>
      </c>
      <c r="I1365" s="20" t="n">
        <v>39.4933</v>
      </c>
    </row>
    <row r="1366" customFormat="false" ht="12.8" hidden="false" customHeight="false" outlineLevel="0" collapsed="false">
      <c r="A1366" s="17" t="s">
        <v>1261</v>
      </c>
      <c r="B1366" s="20" t="n">
        <v>40.7268</v>
      </c>
      <c r="E1366" s="22" t="s">
        <v>1257</v>
      </c>
      <c r="F1366" s="20" t="n">
        <v>41.8967</v>
      </c>
      <c r="G1366" s="20" t="n">
        <v>41.4537</v>
      </c>
      <c r="H1366" s="20" t="n">
        <v>41.8985</v>
      </c>
      <c r="I1366" s="20" t="n">
        <v>40.4683</v>
      </c>
    </row>
    <row r="1367" customFormat="false" ht="12.8" hidden="false" customHeight="false" outlineLevel="0" collapsed="false">
      <c r="A1367" s="17" t="s">
        <v>1263</v>
      </c>
      <c r="B1367" s="20" t="n">
        <v>39.9902</v>
      </c>
      <c r="E1367" s="22" t="s">
        <v>1258</v>
      </c>
      <c r="F1367" s="20" t="n">
        <v>41.5048</v>
      </c>
      <c r="G1367" s="20" t="n">
        <v>40.3384</v>
      </c>
      <c r="H1367" s="20" t="n">
        <v>42.6968</v>
      </c>
      <c r="I1367" s="20" t="n">
        <v>39.9853</v>
      </c>
    </row>
    <row r="1368" customFormat="false" ht="12.8" hidden="false" customHeight="false" outlineLevel="0" collapsed="false">
      <c r="A1368" s="17" t="s">
        <v>1264</v>
      </c>
      <c r="B1368" s="20" t="n">
        <v>38.868</v>
      </c>
      <c r="E1368" s="22" t="s">
        <v>1557</v>
      </c>
      <c r="F1368" s="20" t="n">
        <v>40.3527</v>
      </c>
      <c r="G1368" s="20" t="n">
        <v>39.8864</v>
      </c>
      <c r="H1368" s="20" t="n">
        <v>41.0662</v>
      </c>
      <c r="I1368" s="20" t="n">
        <v>39.8499</v>
      </c>
    </row>
    <row r="1369" customFormat="false" ht="12.8" hidden="false" customHeight="false" outlineLevel="0" collapsed="false">
      <c r="A1369" s="17" t="s">
        <v>1265</v>
      </c>
      <c r="B1369" s="20" t="n">
        <v>38.7351</v>
      </c>
      <c r="E1369" s="22" t="s">
        <v>1558</v>
      </c>
      <c r="F1369" s="20" t="n">
        <v>39.9714</v>
      </c>
      <c r="G1369" s="20" t="n">
        <v>39.542</v>
      </c>
      <c r="H1369" s="20" t="n">
        <v>40.5083</v>
      </c>
      <c r="I1369" s="20" t="n">
        <v>39.3089</v>
      </c>
    </row>
    <row r="1370" customFormat="false" ht="12.8" hidden="false" customHeight="false" outlineLevel="0" collapsed="false">
      <c r="A1370" s="17" t="s">
        <v>1559</v>
      </c>
      <c r="B1370" s="20" t="n">
        <v>38.9977</v>
      </c>
      <c r="E1370" s="22" t="s">
        <v>1259</v>
      </c>
      <c r="F1370" s="20" t="n">
        <v>39.4499</v>
      </c>
      <c r="G1370" s="20" t="n">
        <v>40.8074</v>
      </c>
      <c r="H1370" s="20" t="n">
        <v>40.7588</v>
      </c>
      <c r="I1370" s="20" t="n">
        <v>38.8512</v>
      </c>
    </row>
    <row r="1371" customFormat="false" ht="12.8" hidden="false" customHeight="false" outlineLevel="0" collapsed="false">
      <c r="A1371" s="17" t="s">
        <v>1560</v>
      </c>
      <c r="B1371" s="20" t="n">
        <v>42.8651</v>
      </c>
      <c r="E1371" s="22" t="s">
        <v>1261</v>
      </c>
      <c r="F1371" s="20" t="n">
        <v>40.7268</v>
      </c>
      <c r="G1371" s="20" t="n">
        <v>39.9877</v>
      </c>
      <c r="H1371" s="20" t="n">
        <v>41.0608</v>
      </c>
      <c r="I1371" s="20" t="n">
        <v>39.2315</v>
      </c>
    </row>
    <row r="1372" customFormat="false" ht="12.8" hidden="false" customHeight="false" outlineLevel="0" collapsed="false">
      <c r="A1372" s="17" t="s">
        <v>1266</v>
      </c>
      <c r="B1372" s="20" t="n">
        <v>43.579</v>
      </c>
      <c r="E1372" s="22" t="s">
        <v>1263</v>
      </c>
      <c r="F1372" s="20" t="n">
        <v>39.9902</v>
      </c>
      <c r="G1372" s="20" t="n">
        <v>38.8551</v>
      </c>
      <c r="H1372" s="20" t="n">
        <v>40.4333</v>
      </c>
      <c r="I1372" s="20" t="n">
        <v>38.8002</v>
      </c>
    </row>
    <row r="1373" customFormat="false" ht="12.8" hidden="false" customHeight="false" outlineLevel="0" collapsed="false">
      <c r="A1373" s="17" t="s">
        <v>1267</v>
      </c>
      <c r="B1373" s="20" t="n">
        <v>43.7192</v>
      </c>
      <c r="E1373" s="22" t="s">
        <v>1264</v>
      </c>
      <c r="F1373" s="20" t="n">
        <v>38.868</v>
      </c>
      <c r="G1373" s="20" t="n">
        <v>38.4363</v>
      </c>
      <c r="H1373" s="20" t="n">
        <v>39.4538</v>
      </c>
      <c r="I1373" s="20" t="n">
        <v>38.1387</v>
      </c>
    </row>
    <row r="1374" customFormat="false" ht="12.8" hidden="false" customHeight="false" outlineLevel="0" collapsed="false">
      <c r="A1374" s="17" t="s">
        <v>1268</v>
      </c>
      <c r="B1374" s="20" t="n">
        <v>41.6621</v>
      </c>
      <c r="E1374" s="22" t="s">
        <v>1265</v>
      </c>
      <c r="F1374" s="20" t="n">
        <v>38.7351</v>
      </c>
      <c r="G1374" s="20" t="n">
        <v>38.8676</v>
      </c>
      <c r="H1374" s="20" t="n">
        <v>39.6583</v>
      </c>
      <c r="I1374" s="20" t="n">
        <v>36.6507</v>
      </c>
    </row>
    <row r="1375" customFormat="false" ht="12.8" hidden="false" customHeight="false" outlineLevel="0" collapsed="false">
      <c r="A1375" s="17" t="s">
        <v>1270</v>
      </c>
      <c r="B1375" s="20" t="n">
        <v>42.8613</v>
      </c>
      <c r="E1375" s="22" t="s">
        <v>1559</v>
      </c>
      <c r="F1375" s="20" t="n">
        <v>38.9977</v>
      </c>
      <c r="G1375" s="20" t="n">
        <v>42.7668</v>
      </c>
      <c r="H1375" s="20" t="n">
        <v>43.4221</v>
      </c>
      <c r="I1375" s="20" t="n">
        <v>37.0804</v>
      </c>
    </row>
    <row r="1376" customFormat="false" ht="12.8" hidden="false" customHeight="false" outlineLevel="0" collapsed="false">
      <c r="A1376" s="17" t="s">
        <v>1272</v>
      </c>
      <c r="B1376" s="20" t="n">
        <v>43.0975</v>
      </c>
      <c r="E1376" s="22" t="s">
        <v>1560</v>
      </c>
      <c r="F1376" s="20" t="n">
        <v>42.8651</v>
      </c>
      <c r="G1376" s="20" t="n">
        <v>43.284</v>
      </c>
      <c r="H1376" s="20" t="n">
        <v>44.782</v>
      </c>
      <c r="I1376" s="20" t="n">
        <v>42.8477</v>
      </c>
    </row>
    <row r="1377" customFormat="false" ht="12.8" hidden="false" customHeight="false" outlineLevel="0" collapsed="false">
      <c r="A1377" s="17" t="s">
        <v>1561</v>
      </c>
      <c r="B1377" s="20" t="n">
        <v>43.8451</v>
      </c>
      <c r="E1377" s="22" t="s">
        <v>1266</v>
      </c>
      <c r="F1377" s="20" t="n">
        <v>43.579</v>
      </c>
      <c r="G1377" s="20" t="n">
        <v>43.8141</v>
      </c>
      <c r="H1377" s="20" t="n">
        <v>44.1654</v>
      </c>
      <c r="I1377" s="20" t="n">
        <v>42.3253</v>
      </c>
    </row>
    <row r="1378" customFormat="false" ht="12.8" hidden="false" customHeight="false" outlineLevel="0" collapsed="false">
      <c r="A1378" s="17" t="s">
        <v>1562</v>
      </c>
      <c r="B1378" s="20" t="n">
        <v>44.442</v>
      </c>
      <c r="E1378" s="22" t="s">
        <v>1267</v>
      </c>
      <c r="F1378" s="20" t="n">
        <v>43.7192</v>
      </c>
      <c r="G1378" s="20" t="n">
        <v>41.2744</v>
      </c>
      <c r="H1378" s="20" t="n">
        <v>44.4345</v>
      </c>
      <c r="I1378" s="20" t="n">
        <v>41.1593</v>
      </c>
    </row>
    <row r="1379" customFormat="false" ht="12.8" hidden="false" customHeight="false" outlineLevel="0" collapsed="false">
      <c r="A1379" s="17" t="s">
        <v>1563</v>
      </c>
      <c r="B1379" s="20" t="n">
        <v>42.3984</v>
      </c>
      <c r="E1379" s="22" t="s">
        <v>1268</v>
      </c>
      <c r="F1379" s="20" t="n">
        <v>41.6621</v>
      </c>
      <c r="G1379" s="20" t="n">
        <v>42.9684</v>
      </c>
      <c r="H1379" s="20" t="n">
        <v>44.0257</v>
      </c>
      <c r="I1379" s="20" t="n">
        <v>41.6118</v>
      </c>
    </row>
    <row r="1380" customFormat="false" ht="12.8" hidden="false" customHeight="false" outlineLevel="0" collapsed="false">
      <c r="A1380" s="17" t="s">
        <v>1273</v>
      </c>
      <c r="B1380" s="20" t="n">
        <v>42.2938</v>
      </c>
      <c r="E1380" s="22" t="s">
        <v>1270</v>
      </c>
      <c r="F1380" s="20" t="n">
        <v>42.8613</v>
      </c>
      <c r="G1380" s="20" t="n">
        <v>43.1524</v>
      </c>
      <c r="H1380" s="20" t="n">
        <v>44.0553</v>
      </c>
      <c r="I1380" s="20" t="n">
        <v>42.3672</v>
      </c>
    </row>
    <row r="1381" customFormat="false" ht="12.8" hidden="false" customHeight="false" outlineLevel="0" collapsed="false">
      <c r="A1381" s="17" t="s">
        <v>1274</v>
      </c>
      <c r="B1381" s="20" t="n">
        <v>44.8714</v>
      </c>
      <c r="E1381" s="22" t="s">
        <v>1272</v>
      </c>
      <c r="F1381" s="20" t="n">
        <v>43.0975</v>
      </c>
      <c r="G1381" s="20" t="n">
        <v>43.8702</v>
      </c>
      <c r="H1381" s="20" t="n">
        <v>44.1703</v>
      </c>
      <c r="I1381" s="20" t="n">
        <v>41.4846</v>
      </c>
    </row>
    <row r="1382" customFormat="false" ht="12.8" hidden="false" customHeight="false" outlineLevel="0" collapsed="false">
      <c r="A1382" s="17" t="s">
        <v>1275</v>
      </c>
      <c r="B1382" s="20" t="n">
        <v>42.2307</v>
      </c>
      <c r="E1382" s="22" t="s">
        <v>1561</v>
      </c>
      <c r="F1382" s="20" t="n">
        <v>43.8451</v>
      </c>
      <c r="G1382" s="20" t="n">
        <v>44.4219</v>
      </c>
      <c r="H1382" s="20" t="n">
        <v>45.5718</v>
      </c>
      <c r="I1382" s="20" t="n">
        <v>42.879</v>
      </c>
    </row>
    <row r="1383" customFormat="false" ht="12.8" hidden="false" customHeight="false" outlineLevel="0" collapsed="false">
      <c r="A1383" s="17" t="s">
        <v>1276</v>
      </c>
      <c r="B1383" s="20" t="n">
        <v>41.1176</v>
      </c>
      <c r="E1383" s="22" t="s">
        <v>1562</v>
      </c>
      <c r="F1383" s="20" t="n">
        <v>44.442</v>
      </c>
      <c r="G1383" s="20" t="n">
        <v>42.4097</v>
      </c>
      <c r="H1383" s="20" t="n">
        <v>44.6953</v>
      </c>
      <c r="I1383" s="20" t="n">
        <v>42.1766</v>
      </c>
    </row>
    <row r="1384" customFormat="false" ht="12.8" hidden="false" customHeight="false" outlineLevel="0" collapsed="false">
      <c r="A1384" s="17" t="s">
        <v>1564</v>
      </c>
      <c r="B1384" s="20" t="n">
        <v>41.2448</v>
      </c>
      <c r="E1384" s="22" t="s">
        <v>1563</v>
      </c>
      <c r="F1384" s="20" t="n">
        <v>42.3984</v>
      </c>
      <c r="G1384" s="20" t="n">
        <v>42.4827</v>
      </c>
      <c r="H1384" s="20" t="n">
        <v>43.4839</v>
      </c>
      <c r="I1384" s="20" t="n">
        <v>41.7584</v>
      </c>
    </row>
    <row r="1385" customFormat="false" ht="12.8" hidden="false" customHeight="false" outlineLevel="0" collapsed="false">
      <c r="A1385" s="17" t="s">
        <v>1565</v>
      </c>
      <c r="B1385" s="20" t="n">
        <v>41.039</v>
      </c>
      <c r="E1385" s="22" t="s">
        <v>1273</v>
      </c>
      <c r="F1385" s="20" t="n">
        <v>42.2938</v>
      </c>
      <c r="G1385" s="20" t="n">
        <v>44.8389</v>
      </c>
      <c r="H1385" s="20" t="n">
        <v>46.4356</v>
      </c>
      <c r="I1385" s="20" t="n">
        <v>41.9257</v>
      </c>
    </row>
    <row r="1386" customFormat="false" ht="12.8" hidden="false" customHeight="false" outlineLevel="0" collapsed="false">
      <c r="A1386" s="17" t="s">
        <v>1277</v>
      </c>
      <c r="B1386" s="20" t="n">
        <v>41.1059</v>
      </c>
      <c r="E1386" s="22" t="s">
        <v>1274</v>
      </c>
      <c r="F1386" s="20" t="n">
        <v>44.8714</v>
      </c>
      <c r="G1386" s="20" t="n">
        <v>42.4144</v>
      </c>
      <c r="H1386" s="20" t="n">
        <v>45.8407</v>
      </c>
      <c r="I1386" s="20" t="n">
        <v>42.0364</v>
      </c>
    </row>
    <row r="1387" customFormat="false" ht="12.8" hidden="false" customHeight="false" outlineLevel="0" collapsed="false">
      <c r="A1387" s="17" t="s">
        <v>1279</v>
      </c>
      <c r="B1387" s="20" t="n">
        <v>39.808</v>
      </c>
      <c r="E1387" s="22" t="s">
        <v>1275</v>
      </c>
      <c r="F1387" s="20" t="n">
        <v>42.2307</v>
      </c>
      <c r="G1387" s="20" t="n">
        <v>41.0753</v>
      </c>
      <c r="H1387" s="20" t="n">
        <v>42.5702</v>
      </c>
      <c r="I1387" s="20" t="n">
        <v>40.1777</v>
      </c>
    </row>
    <row r="1388" customFormat="false" ht="12.8" hidden="false" customHeight="false" outlineLevel="0" collapsed="false">
      <c r="A1388" s="17" t="s">
        <v>1281</v>
      </c>
      <c r="B1388" s="20" t="n">
        <v>38.6549</v>
      </c>
      <c r="E1388" s="22" t="s">
        <v>1276</v>
      </c>
      <c r="F1388" s="20" t="n">
        <v>41.1176</v>
      </c>
      <c r="G1388" s="20" t="n">
        <v>41.283</v>
      </c>
      <c r="H1388" s="20" t="n">
        <v>41.7229</v>
      </c>
      <c r="I1388" s="20" t="n">
        <v>40.0876</v>
      </c>
    </row>
    <row r="1389" customFormat="false" ht="12.8" hidden="false" customHeight="false" outlineLevel="0" collapsed="false">
      <c r="A1389" s="17" t="s">
        <v>1282</v>
      </c>
      <c r="B1389" s="20" t="n">
        <v>37.4578</v>
      </c>
      <c r="E1389" s="22" t="s">
        <v>1564</v>
      </c>
      <c r="F1389" s="20" t="n">
        <v>41.2448</v>
      </c>
      <c r="G1389" s="20" t="n">
        <v>40.9644</v>
      </c>
      <c r="H1389" s="20" t="n">
        <v>41.8919</v>
      </c>
      <c r="I1389" s="20" t="n">
        <v>40.6182</v>
      </c>
    </row>
    <row r="1390" customFormat="false" ht="12.8" hidden="false" customHeight="false" outlineLevel="0" collapsed="false">
      <c r="A1390" s="17" t="s">
        <v>1283</v>
      </c>
      <c r="B1390" s="20" t="n">
        <v>37.1339</v>
      </c>
      <c r="E1390" s="22" t="s">
        <v>1565</v>
      </c>
      <c r="F1390" s="20" t="n">
        <v>41.039</v>
      </c>
      <c r="G1390" s="20" t="n">
        <v>41.0799</v>
      </c>
      <c r="H1390" s="20" t="n">
        <v>42.0906</v>
      </c>
      <c r="I1390" s="20" t="n">
        <v>40.6309</v>
      </c>
    </row>
    <row r="1391" customFormat="false" ht="12.8" hidden="false" customHeight="false" outlineLevel="0" collapsed="false">
      <c r="A1391" s="17" t="s">
        <v>1566</v>
      </c>
      <c r="B1391" s="20" t="n">
        <v>38.8938</v>
      </c>
      <c r="E1391" s="22" t="s">
        <v>1277</v>
      </c>
      <c r="F1391" s="20" t="n">
        <v>41.1059</v>
      </c>
      <c r="G1391" s="20" t="n">
        <v>39.9229</v>
      </c>
      <c r="H1391" s="20" t="n">
        <v>41.5007</v>
      </c>
      <c r="I1391" s="20" t="n">
        <v>39.6327</v>
      </c>
    </row>
    <row r="1392" customFormat="false" ht="12.8" hidden="false" customHeight="false" outlineLevel="0" collapsed="false">
      <c r="A1392" s="17" t="s">
        <v>1567</v>
      </c>
      <c r="B1392" s="20" t="n">
        <v>40.6082</v>
      </c>
      <c r="E1392" s="22" t="s">
        <v>1279</v>
      </c>
      <c r="F1392" s="20" t="n">
        <v>39.808</v>
      </c>
      <c r="G1392" s="20" t="n">
        <v>38.6942</v>
      </c>
      <c r="H1392" s="20" t="n">
        <v>40.6314</v>
      </c>
      <c r="I1392" s="20" t="n">
        <v>38.0827</v>
      </c>
    </row>
    <row r="1393" customFormat="false" ht="12.8" hidden="false" customHeight="false" outlineLevel="0" collapsed="false">
      <c r="A1393" s="17" t="s">
        <v>1284</v>
      </c>
      <c r="B1393" s="20" t="n">
        <v>38.8861</v>
      </c>
      <c r="E1393" s="22" t="s">
        <v>1281</v>
      </c>
      <c r="F1393" s="20" t="n">
        <v>38.6549</v>
      </c>
      <c r="G1393" s="20" t="n">
        <v>37.4475</v>
      </c>
      <c r="H1393" s="20" t="n">
        <v>39.072</v>
      </c>
      <c r="I1393" s="20" t="n">
        <v>37.2855</v>
      </c>
    </row>
    <row r="1394" customFormat="false" ht="12.8" hidden="false" customHeight="false" outlineLevel="0" collapsed="false">
      <c r="A1394" s="17" t="s">
        <v>1285</v>
      </c>
      <c r="B1394" s="20" t="n">
        <v>39.1243</v>
      </c>
      <c r="E1394" s="22" t="s">
        <v>1282</v>
      </c>
      <c r="F1394" s="20" t="n">
        <v>37.4578</v>
      </c>
      <c r="G1394" s="20" t="n">
        <v>37.0662</v>
      </c>
      <c r="H1394" s="20" t="n">
        <v>38.0597</v>
      </c>
      <c r="I1394" s="20" t="n">
        <v>37.0108</v>
      </c>
    </row>
    <row r="1395" customFormat="false" ht="12.8" hidden="false" customHeight="false" outlineLevel="0" collapsed="false">
      <c r="A1395" s="17" t="s">
        <v>1286</v>
      </c>
      <c r="B1395" s="20" t="n">
        <v>36.0439</v>
      </c>
      <c r="E1395" s="22" t="s">
        <v>1283</v>
      </c>
      <c r="F1395" s="20" t="n">
        <v>37.1339</v>
      </c>
      <c r="G1395" s="20" t="n">
        <v>38.8298</v>
      </c>
      <c r="H1395" s="20" t="n">
        <v>39.8096</v>
      </c>
      <c r="I1395" s="20" t="n">
        <v>36.543</v>
      </c>
    </row>
    <row r="1396" customFormat="false" ht="12.8" hidden="false" customHeight="false" outlineLevel="0" collapsed="false">
      <c r="A1396" s="17" t="s">
        <v>1288</v>
      </c>
      <c r="B1396" s="20" t="n">
        <v>37.4887</v>
      </c>
      <c r="E1396" s="22" t="s">
        <v>1566</v>
      </c>
      <c r="F1396" s="20" t="n">
        <v>38.8938</v>
      </c>
      <c r="G1396" s="20" t="n">
        <v>40.7261</v>
      </c>
      <c r="H1396" s="20" t="n">
        <v>40.7867</v>
      </c>
      <c r="I1396" s="20" t="n">
        <v>38.5086</v>
      </c>
    </row>
    <row r="1397" customFormat="false" ht="12.8" hidden="false" customHeight="false" outlineLevel="0" collapsed="false">
      <c r="A1397" s="17" t="s">
        <v>1568</v>
      </c>
      <c r="B1397" s="20" t="n">
        <v>37.8156</v>
      </c>
      <c r="E1397" s="22" t="s">
        <v>1567</v>
      </c>
      <c r="F1397" s="20" t="n">
        <v>40.6082</v>
      </c>
      <c r="G1397" s="20" t="n">
        <v>38.943</v>
      </c>
      <c r="H1397" s="20" t="n">
        <v>40.8458</v>
      </c>
      <c r="I1397" s="20" t="n">
        <v>38.6797</v>
      </c>
    </row>
    <row r="1398" customFormat="false" ht="12.8" hidden="false" customHeight="false" outlineLevel="0" collapsed="false">
      <c r="A1398" s="17" t="s">
        <v>1569</v>
      </c>
      <c r="B1398" s="20" t="n">
        <v>38.4923</v>
      </c>
      <c r="E1398" s="22" t="s">
        <v>1284</v>
      </c>
      <c r="F1398" s="20" t="n">
        <v>38.8861</v>
      </c>
      <c r="G1398" s="20" t="n">
        <v>39.2392</v>
      </c>
      <c r="H1398" s="20" t="n">
        <v>39.5176</v>
      </c>
      <c r="I1398" s="20" t="n">
        <v>38.3282</v>
      </c>
    </row>
    <row r="1399" customFormat="false" ht="12.8" hidden="false" customHeight="false" outlineLevel="0" collapsed="false">
      <c r="A1399" s="17" t="s">
        <v>1570</v>
      </c>
      <c r="B1399" s="20" t="n">
        <v>38.8779</v>
      </c>
      <c r="E1399" s="22" t="s">
        <v>1285</v>
      </c>
      <c r="F1399" s="20" t="n">
        <v>39.1243</v>
      </c>
      <c r="G1399" s="20" t="n">
        <v>35.4833</v>
      </c>
      <c r="H1399" s="20" t="n">
        <v>40.0357</v>
      </c>
      <c r="I1399" s="20" t="n">
        <v>35.1091</v>
      </c>
    </row>
    <row r="1400" customFormat="false" ht="12.8" hidden="false" customHeight="false" outlineLevel="0" collapsed="false">
      <c r="A1400" s="17" t="s">
        <v>1571</v>
      </c>
      <c r="B1400" s="20" t="n">
        <v>38.6769</v>
      </c>
      <c r="E1400" s="22" t="s">
        <v>1286</v>
      </c>
      <c r="F1400" s="20" t="n">
        <v>36.0439</v>
      </c>
      <c r="G1400" s="20" t="n">
        <v>37.4261</v>
      </c>
      <c r="H1400" s="20" t="n">
        <v>38.2649</v>
      </c>
      <c r="I1400" s="20" t="n">
        <v>35.9932</v>
      </c>
    </row>
    <row r="1401" customFormat="false" ht="12.8" hidden="false" customHeight="false" outlineLevel="0" collapsed="false">
      <c r="A1401" s="17" t="s">
        <v>1290</v>
      </c>
      <c r="B1401" s="20" t="n">
        <v>42.3473</v>
      </c>
      <c r="E1401" s="22" t="s">
        <v>1288</v>
      </c>
      <c r="F1401" s="20" t="n">
        <v>37.4887</v>
      </c>
      <c r="G1401" s="20" t="n">
        <v>37.9213</v>
      </c>
      <c r="H1401" s="20" t="n">
        <v>38.1026</v>
      </c>
      <c r="I1401" s="20" t="n">
        <v>36.952</v>
      </c>
    </row>
    <row r="1402" customFormat="false" ht="12.8" hidden="false" customHeight="false" outlineLevel="0" collapsed="false">
      <c r="A1402" s="17" t="s">
        <v>1291</v>
      </c>
      <c r="B1402" s="20" t="n">
        <v>42.851</v>
      </c>
      <c r="E1402" s="22" t="s">
        <v>1568</v>
      </c>
      <c r="F1402" s="20" t="n">
        <v>37.8156</v>
      </c>
      <c r="G1402" s="20" t="n">
        <v>38.2196</v>
      </c>
      <c r="H1402" s="20" t="n">
        <v>38.5748</v>
      </c>
      <c r="I1402" s="20" t="n">
        <v>36.4793</v>
      </c>
    </row>
    <row r="1403" customFormat="false" ht="12.8" hidden="false" customHeight="false" outlineLevel="0" collapsed="false">
      <c r="A1403" s="17" t="s">
        <v>1292</v>
      </c>
      <c r="B1403" s="20" t="n">
        <v>41.0873</v>
      </c>
      <c r="E1403" s="22" t="s">
        <v>1569</v>
      </c>
      <c r="F1403" s="20" t="n">
        <v>38.4923</v>
      </c>
      <c r="G1403" s="20" t="n">
        <v>38.9726</v>
      </c>
      <c r="H1403" s="20" t="n">
        <v>39.8977</v>
      </c>
      <c r="I1403" s="20" t="n">
        <v>38.3133</v>
      </c>
    </row>
    <row r="1404" customFormat="false" ht="12.8" hidden="false" customHeight="false" outlineLevel="0" collapsed="false">
      <c r="A1404" s="17" t="s">
        <v>1293</v>
      </c>
      <c r="B1404" s="20" t="n">
        <v>41.7082</v>
      </c>
      <c r="E1404" s="22" t="s">
        <v>1570</v>
      </c>
      <c r="F1404" s="20" t="n">
        <v>38.8779</v>
      </c>
      <c r="G1404" s="20" t="n">
        <v>38.7592</v>
      </c>
      <c r="H1404" s="20" t="n">
        <v>39.4606</v>
      </c>
      <c r="I1404" s="20" t="n">
        <v>37.9472</v>
      </c>
    </row>
    <row r="1405" customFormat="false" ht="12.8" hidden="false" customHeight="false" outlineLevel="0" collapsed="false">
      <c r="A1405" s="17" t="s">
        <v>1572</v>
      </c>
      <c r="B1405" s="20" t="n">
        <v>37.3532</v>
      </c>
      <c r="E1405" s="22" t="s">
        <v>1571</v>
      </c>
      <c r="F1405" s="20" t="n">
        <v>38.6769</v>
      </c>
      <c r="G1405" s="20" t="n">
        <v>42.396</v>
      </c>
      <c r="H1405" s="20" t="n">
        <v>42.4199</v>
      </c>
      <c r="I1405" s="20" t="n">
        <v>37.5201</v>
      </c>
    </row>
    <row r="1406" customFormat="false" ht="12.8" hidden="false" customHeight="false" outlineLevel="0" collapsed="false">
      <c r="A1406" s="17" t="s">
        <v>1573</v>
      </c>
      <c r="B1406" s="20" t="n">
        <v>37.7548</v>
      </c>
      <c r="E1406" s="22" t="s">
        <v>1290</v>
      </c>
      <c r="F1406" s="20" t="n">
        <v>42.3473</v>
      </c>
      <c r="G1406" s="20" t="n">
        <v>42.8155</v>
      </c>
      <c r="H1406" s="20" t="n">
        <v>42.8607</v>
      </c>
      <c r="I1406" s="20" t="n">
        <v>41.0193</v>
      </c>
    </row>
    <row r="1407" customFormat="false" ht="12.8" hidden="false" customHeight="false" outlineLevel="0" collapsed="false">
      <c r="A1407" s="17" t="s">
        <v>1294</v>
      </c>
      <c r="B1407" s="20" t="n">
        <v>37.4596</v>
      </c>
      <c r="E1407" s="22" t="s">
        <v>1291</v>
      </c>
      <c r="F1407" s="20" t="n">
        <v>42.851</v>
      </c>
      <c r="G1407" s="20" t="n">
        <v>41.1089</v>
      </c>
      <c r="H1407" s="20" t="n">
        <v>43.4597</v>
      </c>
      <c r="I1407" s="20" t="n">
        <v>40.7986</v>
      </c>
    </row>
    <row r="1408" customFormat="false" ht="12.8" hidden="false" customHeight="false" outlineLevel="0" collapsed="false">
      <c r="A1408" s="17" t="s">
        <v>1295</v>
      </c>
      <c r="B1408" s="20" t="n">
        <v>36.8143</v>
      </c>
      <c r="E1408" s="22" t="s">
        <v>1292</v>
      </c>
      <c r="F1408" s="20" t="n">
        <v>41.0873</v>
      </c>
      <c r="G1408" s="20" t="n">
        <v>41.829</v>
      </c>
      <c r="H1408" s="20" t="n">
        <v>43.73</v>
      </c>
      <c r="I1408" s="20" t="n">
        <v>40.3001</v>
      </c>
    </row>
    <row r="1409" customFormat="false" ht="12.8" hidden="false" customHeight="false" outlineLevel="0" collapsed="false">
      <c r="A1409" s="17" t="s">
        <v>1297</v>
      </c>
      <c r="B1409" s="20" t="n">
        <v>35.1311</v>
      </c>
      <c r="E1409" s="22" t="s">
        <v>1293</v>
      </c>
      <c r="F1409" s="20" t="n">
        <v>41.7082</v>
      </c>
      <c r="G1409" s="20" t="n">
        <v>37.309</v>
      </c>
      <c r="H1409" s="20" t="n">
        <v>41.7083</v>
      </c>
      <c r="I1409" s="20" t="n">
        <v>37.4108</v>
      </c>
    </row>
    <row r="1410" customFormat="false" ht="12.8" hidden="false" customHeight="false" outlineLevel="0" collapsed="false">
      <c r="A1410" s="17" t="s">
        <v>1299</v>
      </c>
      <c r="B1410" s="20" t="n">
        <v>35.5351</v>
      </c>
      <c r="E1410" s="22" t="s">
        <v>1572</v>
      </c>
      <c r="F1410" s="20" t="n">
        <v>37.3532</v>
      </c>
      <c r="G1410" s="20" t="n">
        <v>37.7767</v>
      </c>
      <c r="H1410" s="20" t="n">
        <v>37.9215</v>
      </c>
      <c r="I1410" s="20" t="n">
        <v>36.9659</v>
      </c>
    </row>
    <row r="1411" customFormat="false" ht="12.8" hidden="false" customHeight="false" outlineLevel="0" collapsed="false">
      <c r="A1411" s="17" t="s">
        <v>1300</v>
      </c>
      <c r="B1411" s="20" t="n">
        <v>35.2658</v>
      </c>
      <c r="E1411" s="22" t="s">
        <v>1573</v>
      </c>
      <c r="F1411" s="20" t="n">
        <v>37.7548</v>
      </c>
      <c r="G1411" s="20" t="n">
        <v>37.4544</v>
      </c>
      <c r="H1411" s="20" t="n">
        <v>38.1201</v>
      </c>
      <c r="I1411" s="20" t="n">
        <v>37.0673</v>
      </c>
    </row>
    <row r="1412" customFormat="false" ht="12.8" hidden="false" customHeight="false" outlineLevel="0" collapsed="false">
      <c r="A1412" s="17" t="s">
        <v>1574</v>
      </c>
      <c r="B1412" s="20" t="n">
        <v>33.481</v>
      </c>
      <c r="E1412" s="22" t="s">
        <v>1294</v>
      </c>
      <c r="F1412" s="20" t="n">
        <v>37.4596</v>
      </c>
      <c r="G1412" s="20" t="n">
        <v>36.7506</v>
      </c>
      <c r="H1412" s="20" t="n">
        <v>38.183</v>
      </c>
      <c r="I1412" s="20" t="n">
        <v>36.7836</v>
      </c>
    </row>
    <row r="1413" customFormat="false" ht="12.8" hidden="false" customHeight="false" outlineLevel="0" collapsed="false">
      <c r="A1413" s="17" t="s">
        <v>1575</v>
      </c>
      <c r="B1413" s="20" t="n">
        <v>34.9031</v>
      </c>
      <c r="E1413" s="22" t="s">
        <v>1295</v>
      </c>
      <c r="F1413" s="20" t="n">
        <v>36.8143</v>
      </c>
      <c r="G1413" s="20" t="n">
        <v>36.0301</v>
      </c>
      <c r="H1413" s="20" t="n">
        <v>39.2629</v>
      </c>
      <c r="I1413" s="20" t="n">
        <v>36.069</v>
      </c>
    </row>
    <row r="1414" customFormat="false" ht="12.8" hidden="false" customHeight="false" outlineLevel="0" collapsed="false">
      <c r="A1414" s="17" t="s">
        <v>1301</v>
      </c>
      <c r="B1414" s="20" t="n">
        <v>34.1821</v>
      </c>
      <c r="E1414" s="22" t="s">
        <v>1297</v>
      </c>
      <c r="F1414" s="20" t="n">
        <v>35.1311</v>
      </c>
      <c r="G1414" s="20" t="n">
        <v>35.5349</v>
      </c>
      <c r="H1414" s="20" t="n">
        <v>35.8717</v>
      </c>
      <c r="I1414" s="20" t="n">
        <v>35.0756</v>
      </c>
    </row>
    <row r="1415" customFormat="false" ht="12.8" hidden="false" customHeight="false" outlineLevel="0" collapsed="false">
      <c r="A1415" s="17" t="s">
        <v>1302</v>
      </c>
      <c r="B1415" s="20" t="n">
        <v>36.6855</v>
      </c>
      <c r="E1415" s="22" t="s">
        <v>1299</v>
      </c>
      <c r="F1415" s="20" t="n">
        <v>35.5351</v>
      </c>
      <c r="G1415" s="20" t="n">
        <v>35.2439</v>
      </c>
      <c r="H1415" s="20" t="n">
        <v>35.6672</v>
      </c>
      <c r="I1415" s="20" t="n">
        <v>34.9112</v>
      </c>
    </row>
    <row r="1416" customFormat="false" ht="12.8" hidden="false" customHeight="false" outlineLevel="0" collapsed="false">
      <c r="A1416" s="17" t="s">
        <v>1303</v>
      </c>
      <c r="B1416" s="20" t="n">
        <v>36.1222</v>
      </c>
      <c r="E1416" s="22" t="s">
        <v>1300</v>
      </c>
      <c r="F1416" s="20" t="n">
        <v>35.2658</v>
      </c>
      <c r="G1416" s="20" t="n">
        <v>33.5109</v>
      </c>
      <c r="H1416" s="20" t="n">
        <v>35.8847</v>
      </c>
      <c r="I1416" s="20" t="n">
        <v>33.5926</v>
      </c>
    </row>
    <row r="1417" customFormat="false" ht="12.8" hidden="false" customHeight="false" outlineLevel="0" collapsed="false">
      <c r="A1417" s="17" t="s">
        <v>1305</v>
      </c>
      <c r="B1417" s="20" t="n">
        <v>37.5766</v>
      </c>
      <c r="E1417" s="22" t="s">
        <v>1574</v>
      </c>
      <c r="F1417" s="20" t="n">
        <v>33.481</v>
      </c>
      <c r="G1417" s="20" t="n">
        <v>35.0325</v>
      </c>
      <c r="H1417" s="20" t="n">
        <v>35.2209</v>
      </c>
      <c r="I1417" s="20" t="n">
        <v>33.3645</v>
      </c>
    </row>
    <row r="1418" customFormat="false" ht="12.8" hidden="false" customHeight="false" outlineLevel="0" collapsed="false">
      <c r="A1418" s="17" t="s">
        <v>1307</v>
      </c>
      <c r="B1418" s="20" t="n">
        <v>36.3027</v>
      </c>
      <c r="E1418" s="22" t="s">
        <v>1575</v>
      </c>
      <c r="F1418" s="20" t="n">
        <v>34.9031</v>
      </c>
      <c r="G1418" s="20" t="n">
        <v>33.4831</v>
      </c>
      <c r="H1418" s="20" t="n">
        <v>35.3388</v>
      </c>
      <c r="I1418" s="20" t="n">
        <v>32.9242</v>
      </c>
    </row>
    <row r="1419" customFormat="false" ht="12.8" hidden="false" customHeight="false" outlineLevel="0" collapsed="false">
      <c r="A1419" s="17" t="s">
        <v>1576</v>
      </c>
      <c r="B1419" s="20" t="n">
        <v>33.319</v>
      </c>
      <c r="E1419" s="22" t="s">
        <v>1301</v>
      </c>
      <c r="F1419" s="20" t="n">
        <v>34.1821</v>
      </c>
      <c r="G1419" s="20" t="n">
        <v>36.8143</v>
      </c>
      <c r="H1419" s="20" t="n">
        <v>36.931</v>
      </c>
      <c r="I1419" s="20" t="n">
        <v>34.0274</v>
      </c>
    </row>
    <row r="1420" customFormat="false" ht="12.8" hidden="false" customHeight="false" outlineLevel="0" collapsed="false">
      <c r="A1420" s="17" t="s">
        <v>1577</v>
      </c>
      <c r="B1420" s="20" t="n">
        <v>35.6174</v>
      </c>
      <c r="E1420" s="22" t="s">
        <v>1302</v>
      </c>
      <c r="F1420" s="20" t="n">
        <v>36.6855</v>
      </c>
      <c r="G1420" s="20" t="n">
        <v>36.4668</v>
      </c>
      <c r="H1420" s="20" t="n">
        <v>36.7024</v>
      </c>
      <c r="I1420" s="20" t="n">
        <v>34.9241</v>
      </c>
    </row>
    <row r="1421" customFormat="false" ht="12.8" hidden="false" customHeight="false" outlineLevel="0" collapsed="false">
      <c r="A1421" s="17" t="s">
        <v>1309</v>
      </c>
      <c r="B1421" s="20" t="n">
        <v>35.5362</v>
      </c>
      <c r="E1421" s="22" t="s">
        <v>1303</v>
      </c>
      <c r="F1421" s="20" t="n">
        <v>36.1222</v>
      </c>
      <c r="G1421" s="20" t="n">
        <v>37.3757</v>
      </c>
      <c r="H1421" s="20" t="n">
        <v>37.6211</v>
      </c>
      <c r="I1421" s="20" t="n">
        <v>35.175</v>
      </c>
    </row>
    <row r="1422" customFormat="false" ht="12.8" hidden="false" customHeight="false" outlineLevel="0" collapsed="false">
      <c r="A1422" s="17" t="s">
        <v>1310</v>
      </c>
      <c r="B1422" s="20" t="n">
        <v>36.6299</v>
      </c>
      <c r="E1422" s="22" t="s">
        <v>1305</v>
      </c>
      <c r="F1422" s="20" t="n">
        <v>37.5766</v>
      </c>
      <c r="G1422" s="20" t="n">
        <v>36.4984</v>
      </c>
      <c r="H1422" s="20" t="n">
        <v>37.87</v>
      </c>
      <c r="I1422" s="20" t="n">
        <v>35.5375</v>
      </c>
    </row>
    <row r="1423" customFormat="false" ht="12.8" hidden="false" customHeight="false" outlineLevel="0" collapsed="false">
      <c r="A1423" s="17" t="s">
        <v>1311</v>
      </c>
      <c r="B1423" s="20" t="n">
        <v>31.6814</v>
      </c>
      <c r="E1423" s="22" t="s">
        <v>1307</v>
      </c>
      <c r="F1423" s="20" t="n">
        <v>36.3027</v>
      </c>
      <c r="G1423" s="20" t="n">
        <v>33.1189</v>
      </c>
      <c r="H1423" s="20" t="n">
        <v>36.8707</v>
      </c>
      <c r="I1423" s="20" t="n">
        <v>32.6059</v>
      </c>
    </row>
    <row r="1424" customFormat="false" ht="12.8" hidden="false" customHeight="false" outlineLevel="0" collapsed="false">
      <c r="A1424" s="17" t="s">
        <v>1312</v>
      </c>
      <c r="B1424" s="20" t="n">
        <v>31.2023</v>
      </c>
      <c r="E1424" s="22" t="s">
        <v>1576</v>
      </c>
      <c r="F1424" s="20" t="n">
        <v>33.319</v>
      </c>
      <c r="G1424" s="20" t="n">
        <v>35.5479</v>
      </c>
      <c r="H1424" s="20" t="n">
        <v>37.2201</v>
      </c>
      <c r="I1424" s="20" t="n">
        <v>32.9274</v>
      </c>
    </row>
    <row r="1425" customFormat="false" ht="12.8" hidden="false" customHeight="false" outlineLevel="0" collapsed="false">
      <c r="A1425" s="17" t="s">
        <v>1313</v>
      </c>
      <c r="B1425" s="20" t="n">
        <v>29.6401</v>
      </c>
      <c r="E1425" s="22" t="s">
        <v>1577</v>
      </c>
      <c r="F1425" s="20" t="n">
        <v>35.6174</v>
      </c>
      <c r="G1425" s="20" t="n">
        <v>35.4134</v>
      </c>
      <c r="H1425" s="20" t="n">
        <v>36.9831</v>
      </c>
      <c r="I1425" s="20" t="n">
        <v>33.9731</v>
      </c>
    </row>
    <row r="1426" customFormat="false" ht="12.8" hidden="false" customHeight="false" outlineLevel="0" collapsed="false">
      <c r="A1426" s="17" t="s">
        <v>1578</v>
      </c>
      <c r="B1426" s="20" t="n">
        <v>32.5864</v>
      </c>
      <c r="E1426" s="22" t="s">
        <v>1309</v>
      </c>
      <c r="F1426" s="20" t="n">
        <v>35.5362</v>
      </c>
      <c r="G1426" s="20" t="n">
        <v>36.7536</v>
      </c>
      <c r="H1426" s="20" t="n">
        <v>40.47</v>
      </c>
      <c r="I1426" s="20" t="n">
        <v>32.3486</v>
      </c>
    </row>
    <row r="1427" customFormat="false" ht="12.8" hidden="false" customHeight="false" outlineLevel="0" collapsed="false">
      <c r="A1427" s="17" t="s">
        <v>1579</v>
      </c>
      <c r="B1427" s="20" t="n">
        <v>30.7746</v>
      </c>
      <c r="E1427" s="22" t="s">
        <v>1310</v>
      </c>
      <c r="F1427" s="20" t="n">
        <v>36.6299</v>
      </c>
      <c r="G1427" s="20" t="n">
        <v>32.1473</v>
      </c>
      <c r="H1427" s="20" t="n">
        <v>38.1622</v>
      </c>
      <c r="I1427" s="20" t="n">
        <v>31.9877</v>
      </c>
    </row>
    <row r="1428" customFormat="false" ht="12.8" hidden="false" customHeight="false" outlineLevel="0" collapsed="false">
      <c r="A1428" s="17" t="s">
        <v>1314</v>
      </c>
      <c r="B1428" s="20" t="n">
        <v>33.8333</v>
      </c>
      <c r="E1428" s="22" t="s">
        <v>1311</v>
      </c>
      <c r="F1428" s="20" t="n">
        <v>31.6814</v>
      </c>
      <c r="G1428" s="20" t="n">
        <v>31.3533</v>
      </c>
      <c r="H1428" s="20" t="n">
        <v>31.8457</v>
      </c>
      <c r="I1428" s="20" t="n">
        <v>29.7538</v>
      </c>
    </row>
    <row r="1429" customFormat="false" ht="12.8" hidden="false" customHeight="false" outlineLevel="0" collapsed="false">
      <c r="A1429" s="17" t="s">
        <v>1316</v>
      </c>
      <c r="B1429" s="20" t="n">
        <v>26.5672</v>
      </c>
      <c r="E1429" s="22" t="s">
        <v>1312</v>
      </c>
      <c r="F1429" s="20" t="n">
        <v>31.2023</v>
      </c>
      <c r="G1429" s="20" t="n">
        <v>29.7714</v>
      </c>
      <c r="H1429" s="20" t="n">
        <v>32.5824</v>
      </c>
      <c r="I1429" s="20" t="n">
        <v>29.5901</v>
      </c>
    </row>
    <row r="1430" customFormat="false" ht="12.8" hidden="false" customHeight="false" outlineLevel="0" collapsed="false">
      <c r="A1430" s="17" t="s">
        <v>1318</v>
      </c>
      <c r="B1430" s="20" t="n">
        <v>43.1395</v>
      </c>
      <c r="E1430" s="22" t="s">
        <v>1313</v>
      </c>
      <c r="F1430" s="20" t="n">
        <v>29.6401</v>
      </c>
      <c r="G1430" s="20" t="n">
        <v>32.5148</v>
      </c>
      <c r="H1430" s="20" t="n">
        <v>32.5853</v>
      </c>
      <c r="I1430" s="20" t="n">
        <v>26.4079</v>
      </c>
    </row>
    <row r="1431" customFormat="false" ht="12.8" hidden="false" customHeight="false" outlineLevel="0" collapsed="false">
      <c r="A1431" s="17" t="s">
        <v>1319</v>
      </c>
      <c r="B1431" s="20" t="n">
        <v>44.3414</v>
      </c>
      <c r="E1431" s="22" t="s">
        <v>1578</v>
      </c>
      <c r="F1431" s="20" t="n">
        <v>32.5864</v>
      </c>
      <c r="G1431" s="20" t="n">
        <v>30.9139</v>
      </c>
      <c r="H1431" s="20" t="n">
        <v>34.6605</v>
      </c>
      <c r="I1431" s="20" t="n">
        <v>30.5751</v>
      </c>
    </row>
    <row r="1432" customFormat="false" ht="12.8" hidden="false" customHeight="false" outlineLevel="0" collapsed="false">
      <c r="A1432" s="17" t="s">
        <v>1320</v>
      </c>
      <c r="B1432" s="20" t="n">
        <v>44.1263</v>
      </c>
      <c r="E1432" s="22" t="s">
        <v>1579</v>
      </c>
      <c r="F1432" s="20" t="n">
        <v>30.7746</v>
      </c>
      <c r="G1432" s="20" t="n">
        <v>33.609</v>
      </c>
      <c r="H1432" s="20" t="n">
        <v>33.9089</v>
      </c>
      <c r="I1432" s="20" t="n">
        <v>30.43</v>
      </c>
    </row>
    <row r="1433" customFormat="false" ht="12.8" hidden="false" customHeight="false" outlineLevel="0" collapsed="false">
      <c r="A1433" s="17" t="s">
        <v>1580</v>
      </c>
      <c r="B1433" s="20" t="n">
        <v>44.7069</v>
      </c>
      <c r="E1433" s="22" t="s">
        <v>1314</v>
      </c>
      <c r="F1433" s="20" t="n">
        <v>33.8333</v>
      </c>
      <c r="G1433" s="20" t="n">
        <v>28.4203</v>
      </c>
      <c r="H1433" s="20" t="n">
        <v>36.0288</v>
      </c>
      <c r="I1433" s="20" t="n">
        <v>22.5209</v>
      </c>
    </row>
    <row r="1434" customFormat="false" ht="12.8" hidden="false" customHeight="false" outlineLevel="0" collapsed="false">
      <c r="A1434" s="17" t="s">
        <v>1581</v>
      </c>
      <c r="B1434" s="20" t="n">
        <v>53.5459</v>
      </c>
      <c r="E1434" s="22" t="s">
        <v>1316</v>
      </c>
      <c r="F1434" s="20" t="n">
        <v>26.5672</v>
      </c>
      <c r="G1434" s="20" t="n">
        <v>43.2121</v>
      </c>
      <c r="H1434" s="20" t="n">
        <v>43.6081</v>
      </c>
      <c r="I1434" s="20" t="n">
        <v>26.207</v>
      </c>
    </row>
    <row r="1435" customFormat="false" ht="12.8" hidden="false" customHeight="false" outlineLevel="0" collapsed="false">
      <c r="A1435" s="17" t="s">
        <v>1321</v>
      </c>
      <c r="B1435" s="20" t="n">
        <v>55.9962</v>
      </c>
      <c r="E1435" s="22" t="s">
        <v>1318</v>
      </c>
      <c r="F1435" s="20" t="n">
        <v>43.1395</v>
      </c>
      <c r="G1435" s="20" t="n">
        <v>44.4054</v>
      </c>
      <c r="H1435" s="20" t="n">
        <v>45.0477</v>
      </c>
      <c r="I1435" s="20" t="n">
        <v>40.5574</v>
      </c>
    </row>
    <row r="1436" customFormat="false" ht="12.8" hidden="false" customHeight="false" outlineLevel="0" collapsed="false">
      <c r="A1436" s="17" t="s">
        <v>1322</v>
      </c>
      <c r="B1436" s="20" t="n">
        <v>55.2919</v>
      </c>
      <c r="E1436" s="22" t="s">
        <v>1319</v>
      </c>
      <c r="F1436" s="20" t="n">
        <v>44.3414</v>
      </c>
      <c r="G1436" s="20" t="n">
        <v>44.3272</v>
      </c>
      <c r="H1436" s="20" t="n">
        <v>45.4314</v>
      </c>
      <c r="I1436" s="20" t="n">
        <v>43.4005</v>
      </c>
    </row>
    <row r="1437" customFormat="false" ht="12.8" hidden="false" customHeight="false" outlineLevel="0" collapsed="false">
      <c r="A1437" s="17" t="s">
        <v>1323</v>
      </c>
      <c r="B1437" s="20" t="n">
        <v>54.1607</v>
      </c>
      <c r="E1437" s="22" t="s">
        <v>1320</v>
      </c>
      <c r="F1437" s="20" t="n">
        <v>44.1263</v>
      </c>
      <c r="G1437" s="20" t="n">
        <v>45.3016</v>
      </c>
      <c r="H1437" s="20" t="n">
        <v>45.707</v>
      </c>
      <c r="I1437" s="20" t="n">
        <v>40.8785</v>
      </c>
    </row>
    <row r="1438" customFormat="false" ht="12.8" hidden="false" customHeight="false" outlineLevel="0" collapsed="false">
      <c r="A1438" s="17" t="s">
        <v>1325</v>
      </c>
      <c r="B1438" s="20" t="n">
        <v>54.5674</v>
      </c>
      <c r="E1438" s="22" t="s">
        <v>1580</v>
      </c>
      <c r="F1438" s="20" t="n">
        <v>44.7069</v>
      </c>
      <c r="G1438" s="20" t="n">
        <v>53.3328</v>
      </c>
      <c r="H1438" s="20" t="n">
        <v>53.1374</v>
      </c>
      <c r="I1438" s="20" t="n">
        <v>44.6916</v>
      </c>
    </row>
    <row r="1439" customFormat="false" ht="12.8" hidden="false" customHeight="false" outlineLevel="0" collapsed="false">
      <c r="A1439" s="17" t="s">
        <v>1327</v>
      </c>
      <c r="B1439" s="20" t="n">
        <v>55.1827</v>
      </c>
      <c r="E1439" s="22" t="s">
        <v>1581</v>
      </c>
      <c r="F1439" s="20" t="n">
        <v>53.5459</v>
      </c>
      <c r="G1439" s="20" t="n">
        <v>56.1956</v>
      </c>
      <c r="H1439" s="20" t="n">
        <v>56.5601</v>
      </c>
      <c r="I1439" s="20" t="n">
        <v>53.2852</v>
      </c>
    </row>
    <row r="1440" customFormat="false" ht="12.8" hidden="false" customHeight="false" outlineLevel="0" collapsed="false">
      <c r="A1440" s="17" t="s">
        <v>1582</v>
      </c>
      <c r="B1440" s="20" t="n">
        <v>52.3866</v>
      </c>
      <c r="E1440" s="22" t="s">
        <v>1321</v>
      </c>
      <c r="F1440" s="20" t="n">
        <v>55.9962</v>
      </c>
      <c r="G1440" s="20" t="n">
        <v>55.2275</v>
      </c>
      <c r="H1440" s="20" t="n">
        <v>56.5143</v>
      </c>
      <c r="I1440" s="20" t="n">
        <v>54.3015</v>
      </c>
    </row>
    <row r="1441" customFormat="false" ht="12.8" hidden="false" customHeight="false" outlineLevel="0" collapsed="false">
      <c r="A1441" s="17" t="s">
        <v>1583</v>
      </c>
      <c r="B1441" s="20" t="n">
        <v>52.6608</v>
      </c>
      <c r="E1441" s="22" t="s">
        <v>1322</v>
      </c>
      <c r="F1441" s="20" t="n">
        <v>55.2919</v>
      </c>
      <c r="G1441" s="20" t="n">
        <v>54.2998</v>
      </c>
      <c r="H1441" s="20" t="n">
        <v>56.2856</v>
      </c>
      <c r="I1441" s="20" t="n">
        <v>53.6828</v>
      </c>
    </row>
    <row r="1442" customFormat="false" ht="12.8" hidden="false" customHeight="false" outlineLevel="0" collapsed="false">
      <c r="A1442" s="17" t="s">
        <v>1328</v>
      </c>
      <c r="B1442" s="20" t="n">
        <v>54.3654</v>
      </c>
      <c r="E1442" s="22" t="s">
        <v>1323</v>
      </c>
      <c r="F1442" s="20" t="n">
        <v>54.1607</v>
      </c>
      <c r="G1442" s="20" t="n">
        <v>54.6692</v>
      </c>
      <c r="H1442" s="20" t="n">
        <v>55.4717</v>
      </c>
      <c r="I1442" s="20" t="n">
        <v>52.9096</v>
      </c>
    </row>
    <row r="1443" customFormat="false" ht="12.8" hidden="false" customHeight="false" outlineLevel="0" collapsed="false">
      <c r="A1443" s="17" t="s">
        <v>1329</v>
      </c>
      <c r="B1443" s="20" t="n">
        <v>56.0016</v>
      </c>
      <c r="E1443" s="22" t="s">
        <v>1325</v>
      </c>
      <c r="F1443" s="20" t="n">
        <v>54.5674</v>
      </c>
      <c r="G1443" s="20" t="n">
        <v>55.0998</v>
      </c>
      <c r="H1443" s="20" t="n">
        <v>55.7912</v>
      </c>
      <c r="I1443" s="20" t="n">
        <v>53.3491</v>
      </c>
    </row>
    <row r="1444" customFormat="false" ht="12.8" hidden="false" customHeight="false" outlineLevel="0" collapsed="false">
      <c r="A1444" s="17" t="s">
        <v>1330</v>
      </c>
      <c r="B1444" s="20" t="n">
        <v>55.8055</v>
      </c>
      <c r="E1444" s="22" t="s">
        <v>1327</v>
      </c>
      <c r="F1444" s="20" t="n">
        <v>55.1827</v>
      </c>
      <c r="G1444" s="20" t="n">
        <v>52.1543</v>
      </c>
      <c r="H1444" s="20" t="n">
        <v>55.983</v>
      </c>
      <c r="I1444" s="20" t="n">
        <v>51.4928</v>
      </c>
    </row>
    <row r="1445" customFormat="false" ht="12.8" hidden="false" customHeight="false" outlineLevel="0" collapsed="false">
      <c r="A1445" s="17" t="s">
        <v>1331</v>
      </c>
      <c r="B1445" s="20" t="n">
        <v>65.2368</v>
      </c>
      <c r="E1445" s="22" t="s">
        <v>1582</v>
      </c>
      <c r="F1445" s="20" t="n">
        <v>52.3866</v>
      </c>
      <c r="G1445" s="20" t="n">
        <v>52.8423</v>
      </c>
      <c r="H1445" s="20" t="n">
        <v>54.505</v>
      </c>
      <c r="I1445" s="20" t="n">
        <v>50.9729</v>
      </c>
    </row>
    <row r="1446" customFormat="false" ht="12.8" hidden="false" customHeight="false" outlineLevel="0" collapsed="false">
      <c r="A1446" s="17" t="s">
        <v>1332</v>
      </c>
      <c r="B1446" s="20" t="n">
        <v>69.7058</v>
      </c>
      <c r="E1446" s="22" t="s">
        <v>1583</v>
      </c>
      <c r="F1446" s="20" t="n">
        <v>52.6608</v>
      </c>
      <c r="G1446" s="20" t="n">
        <v>54.6649</v>
      </c>
      <c r="H1446" s="20" t="n">
        <v>55.8917</v>
      </c>
      <c r="I1446" s="20" t="n">
        <v>52.6171</v>
      </c>
    </row>
    <row r="1447" customFormat="false" ht="12.8" hidden="false" customHeight="false" outlineLevel="0" collapsed="false">
      <c r="A1447" s="17" t="s">
        <v>1584</v>
      </c>
      <c r="B1447" s="20" t="n">
        <v>73.7713</v>
      </c>
      <c r="E1447" s="22" t="s">
        <v>1328</v>
      </c>
      <c r="F1447" s="20" t="n">
        <v>54.3654</v>
      </c>
      <c r="G1447" s="20" t="n">
        <v>56.1225</v>
      </c>
      <c r="H1447" s="20" t="n">
        <v>57.4913</v>
      </c>
      <c r="I1447" s="20" t="n">
        <v>51.6574</v>
      </c>
    </row>
    <row r="1448" customFormat="false" ht="12.8" hidden="false" customHeight="false" outlineLevel="0" collapsed="false">
      <c r="A1448" s="17" t="s">
        <v>1585</v>
      </c>
      <c r="B1448" s="20" t="n">
        <v>69.0434</v>
      </c>
      <c r="E1448" s="22" t="s">
        <v>1329</v>
      </c>
      <c r="F1448" s="20" t="n">
        <v>56.0016</v>
      </c>
      <c r="G1448" s="20" t="n">
        <v>55.3032</v>
      </c>
      <c r="H1448" s="20" t="n">
        <v>59.0777</v>
      </c>
      <c r="I1448" s="20" t="n">
        <v>52.0554</v>
      </c>
    </row>
    <row r="1449" customFormat="false" ht="12.8" hidden="false" customHeight="false" outlineLevel="0" collapsed="false">
      <c r="A1449" s="17" t="s">
        <v>1334</v>
      </c>
      <c r="B1449" s="20" t="n">
        <v>67.656</v>
      </c>
      <c r="E1449" s="22" t="s">
        <v>1330</v>
      </c>
      <c r="F1449" s="20" t="n">
        <v>55.8055</v>
      </c>
      <c r="G1449" s="20" t="n">
        <v>65.2467</v>
      </c>
      <c r="H1449" s="20" t="n">
        <v>66.2786</v>
      </c>
      <c r="I1449" s="20" t="n">
        <v>53.6434</v>
      </c>
    </row>
    <row r="1450" customFormat="false" ht="12.8" hidden="false" customHeight="false" outlineLevel="0" collapsed="false">
      <c r="A1450" s="17" t="s">
        <v>1336</v>
      </c>
      <c r="B1450" s="20" t="n">
        <v>64.3619</v>
      </c>
      <c r="E1450" s="22" t="s">
        <v>1331</v>
      </c>
      <c r="F1450" s="20" t="n">
        <v>65.2368</v>
      </c>
      <c r="G1450" s="20" t="n">
        <v>69.6593</v>
      </c>
      <c r="H1450" s="20" t="n">
        <v>69.8736</v>
      </c>
      <c r="I1450" s="20" t="n">
        <v>64.2121</v>
      </c>
    </row>
    <row r="1451" customFormat="false" ht="12.8" hidden="false" customHeight="false" outlineLevel="0" collapsed="false">
      <c r="A1451" s="17" t="s">
        <v>1337</v>
      </c>
      <c r="B1451" s="20" t="n">
        <v>65.5723</v>
      </c>
      <c r="E1451" s="22" t="s">
        <v>1332</v>
      </c>
      <c r="F1451" s="20" t="n">
        <v>69.7058</v>
      </c>
      <c r="G1451" s="20" t="n">
        <v>73.6094</v>
      </c>
      <c r="H1451" s="20" t="n">
        <v>73.617</v>
      </c>
      <c r="I1451" s="20" t="n">
        <v>66.1907</v>
      </c>
    </row>
    <row r="1452" customFormat="false" ht="12.8" hidden="false" customHeight="false" outlineLevel="0" collapsed="false">
      <c r="A1452" s="17" t="s">
        <v>1338</v>
      </c>
      <c r="B1452" s="20" t="n">
        <v>71.399</v>
      </c>
      <c r="E1452" s="22" t="s">
        <v>1584</v>
      </c>
      <c r="F1452" s="20" t="n">
        <v>73.7713</v>
      </c>
      <c r="G1452" s="20" t="n">
        <v>68.9959</v>
      </c>
      <c r="H1452" s="20" t="n">
        <v>73.9136</v>
      </c>
      <c r="I1452" s="20" t="n">
        <v>69.0598</v>
      </c>
    </row>
    <row r="1453" customFormat="false" ht="12.8" hidden="false" customHeight="false" outlineLevel="0" collapsed="false">
      <c r="A1453" s="17" t="s">
        <v>1339</v>
      </c>
      <c r="B1453" s="20" t="n">
        <v>67.6228</v>
      </c>
      <c r="E1453" s="22" t="s">
        <v>1585</v>
      </c>
      <c r="F1453" s="20" t="n">
        <v>69.0434</v>
      </c>
      <c r="G1453" s="20" t="n">
        <v>67.5975</v>
      </c>
      <c r="H1453" s="20" t="n">
        <v>70.7024</v>
      </c>
      <c r="I1453" s="20" t="n">
        <v>66.8097</v>
      </c>
    </row>
    <row r="1454" customFormat="false" ht="12.8" hidden="false" customHeight="false" outlineLevel="0" collapsed="false">
      <c r="A1454" s="17" t="s">
        <v>1586</v>
      </c>
      <c r="B1454" s="20" t="n">
        <v>69.0291</v>
      </c>
      <c r="E1454" s="22" t="s">
        <v>1334</v>
      </c>
      <c r="F1454" s="20" t="n">
        <v>67.656</v>
      </c>
      <c r="G1454" s="20" t="n">
        <v>64.4299</v>
      </c>
      <c r="H1454" s="20" t="n">
        <v>69.3648</v>
      </c>
      <c r="I1454" s="20" t="n">
        <v>63.334</v>
      </c>
    </row>
    <row r="1455" customFormat="false" ht="12.8" hidden="false" customHeight="false" outlineLevel="0" collapsed="false">
      <c r="A1455" s="17" t="s">
        <v>1587</v>
      </c>
      <c r="B1455" s="20" t="n">
        <v>70.7741</v>
      </c>
      <c r="E1455" s="22" t="s">
        <v>1336</v>
      </c>
      <c r="F1455" s="20" t="n">
        <v>64.3619</v>
      </c>
      <c r="G1455" s="20" t="n">
        <v>65.4947</v>
      </c>
      <c r="H1455" s="20" t="n">
        <v>66.9601</v>
      </c>
      <c r="I1455" s="20" t="n">
        <v>61.7772</v>
      </c>
    </row>
    <row r="1456" customFormat="false" ht="12.8" hidden="false" customHeight="false" outlineLevel="0" collapsed="false">
      <c r="A1456" s="17" t="s">
        <v>1340</v>
      </c>
      <c r="B1456" s="20" t="n">
        <v>76.7029</v>
      </c>
      <c r="E1456" s="22" t="s">
        <v>1337</v>
      </c>
      <c r="F1456" s="20" t="n">
        <v>65.5723</v>
      </c>
      <c r="G1456" s="20" t="n">
        <v>71.4647</v>
      </c>
      <c r="H1456" s="20" t="n">
        <v>72.9931</v>
      </c>
      <c r="I1456" s="20" t="n">
        <v>63.1105</v>
      </c>
    </row>
    <row r="1457" customFormat="false" ht="12.8" hidden="false" customHeight="false" outlineLevel="0" collapsed="false">
      <c r="A1457" s="17" t="s">
        <v>1341</v>
      </c>
      <c r="B1457" s="20" t="n">
        <v>74.3274</v>
      </c>
      <c r="E1457" s="22" t="s">
        <v>1338</v>
      </c>
      <c r="F1457" s="20" t="n">
        <v>71.399</v>
      </c>
      <c r="G1457" s="20" t="n">
        <v>67.6124</v>
      </c>
      <c r="H1457" s="20" t="n">
        <v>73.0196</v>
      </c>
      <c r="I1457" s="20" t="n">
        <v>65.1129</v>
      </c>
    </row>
    <row r="1458" customFormat="false" ht="12.8" hidden="false" customHeight="false" outlineLevel="0" collapsed="false">
      <c r="A1458" s="17" t="s">
        <v>1343</v>
      </c>
      <c r="B1458" s="20" t="n">
        <v>74.7985</v>
      </c>
      <c r="E1458" s="22" t="s">
        <v>1339</v>
      </c>
      <c r="F1458" s="20" t="n">
        <v>67.6228</v>
      </c>
      <c r="G1458" s="20" t="n">
        <v>68.9911</v>
      </c>
      <c r="H1458" s="20" t="n">
        <v>69.5078</v>
      </c>
      <c r="I1458" s="20" t="n">
        <v>63.5114</v>
      </c>
    </row>
    <row r="1459" customFormat="false" ht="12.8" hidden="false" customHeight="false" outlineLevel="0" collapsed="false">
      <c r="A1459" s="17" t="s">
        <v>1345</v>
      </c>
      <c r="B1459" s="20" t="n">
        <v>70.2237</v>
      </c>
      <c r="E1459" s="22" t="s">
        <v>1586</v>
      </c>
      <c r="F1459" s="20" t="n">
        <v>69.0291</v>
      </c>
      <c r="G1459" s="20" t="n">
        <v>70.7961</v>
      </c>
      <c r="H1459" s="20" t="n">
        <v>74.4006</v>
      </c>
      <c r="I1459" s="20" t="n">
        <v>62.7225</v>
      </c>
    </row>
    <row r="1460" customFormat="false" ht="12.8" hidden="false" customHeight="false" outlineLevel="0" collapsed="false">
      <c r="A1460" s="17" t="s">
        <v>1346</v>
      </c>
      <c r="B1460" s="20" t="n">
        <v>67.9476</v>
      </c>
      <c r="E1460" s="22" t="s">
        <v>1587</v>
      </c>
      <c r="F1460" s="20" t="n">
        <v>70.7741</v>
      </c>
      <c r="G1460" s="20" t="n">
        <v>76.7405</v>
      </c>
      <c r="H1460" s="20" t="n">
        <v>77.072</v>
      </c>
      <c r="I1460" s="20" t="n">
        <v>69.4705</v>
      </c>
    </row>
    <row r="1461" customFormat="false" ht="12.8" hidden="false" customHeight="false" outlineLevel="0" collapsed="false">
      <c r="A1461" s="17" t="s">
        <v>1588</v>
      </c>
      <c r="B1461" s="20" t="n">
        <v>70.364</v>
      </c>
      <c r="E1461" s="22" t="s">
        <v>1340</v>
      </c>
      <c r="F1461" s="20" t="n">
        <v>76.7029</v>
      </c>
      <c r="G1461" s="20" t="n">
        <v>74.3347</v>
      </c>
      <c r="H1461" s="20" t="n">
        <v>77.3616</v>
      </c>
      <c r="I1461" s="20" t="n">
        <v>72.7456</v>
      </c>
    </row>
    <row r="1462" customFormat="false" ht="12.8" hidden="false" customHeight="false" outlineLevel="0" collapsed="false">
      <c r="A1462" s="17" t="s">
        <v>1589</v>
      </c>
      <c r="B1462" s="20" t="n">
        <v>69.9594</v>
      </c>
      <c r="E1462" s="22" t="s">
        <v>1341</v>
      </c>
      <c r="F1462" s="20" t="n">
        <v>74.3274</v>
      </c>
      <c r="G1462" s="20" t="n">
        <v>74.7208</v>
      </c>
      <c r="H1462" s="20" t="n">
        <v>77.6161</v>
      </c>
      <c r="I1462" s="20" t="n">
        <v>71.4064</v>
      </c>
    </row>
    <row r="1463" customFormat="false" ht="12.8" hidden="false" customHeight="false" outlineLevel="0" collapsed="false">
      <c r="A1463" s="17" t="s">
        <v>1347</v>
      </c>
      <c r="B1463" s="20" t="n">
        <v>67.9071</v>
      </c>
      <c r="E1463" s="22" t="s">
        <v>1343</v>
      </c>
      <c r="F1463" s="20" t="n">
        <v>74.7985</v>
      </c>
      <c r="G1463" s="20" t="n">
        <v>70.2216</v>
      </c>
      <c r="H1463" s="20" t="n">
        <v>76.1436</v>
      </c>
      <c r="I1463" s="20" t="n">
        <v>70.532</v>
      </c>
    </row>
    <row r="1464" customFormat="false" ht="12.8" hidden="false" customHeight="false" outlineLevel="0" collapsed="false">
      <c r="A1464" s="17" t="s">
        <v>1348</v>
      </c>
      <c r="B1464" s="20" t="n">
        <v>66.962</v>
      </c>
      <c r="E1464" s="22" t="s">
        <v>1345</v>
      </c>
      <c r="F1464" s="20" t="n">
        <v>70.2237</v>
      </c>
      <c r="G1464" s="20" t="n">
        <v>67.9245</v>
      </c>
      <c r="H1464" s="20" t="n">
        <v>70.8552</v>
      </c>
      <c r="I1464" s="20" t="n">
        <v>66.5576</v>
      </c>
    </row>
    <row r="1465" customFormat="false" ht="12.8" hidden="false" customHeight="false" outlineLevel="0" collapsed="false">
      <c r="A1465" s="17" t="s">
        <v>1349</v>
      </c>
      <c r="B1465" s="20" t="n">
        <v>65.9614</v>
      </c>
      <c r="E1465" s="22" t="s">
        <v>1346</v>
      </c>
      <c r="F1465" s="20" t="n">
        <v>67.9476</v>
      </c>
      <c r="G1465" s="20" t="n">
        <v>70.3759</v>
      </c>
      <c r="H1465" s="20" t="n">
        <v>70.9503</v>
      </c>
      <c r="I1465" s="20" t="n">
        <v>66.3639</v>
      </c>
    </row>
    <row r="1466" customFormat="false" ht="12.8" hidden="false" customHeight="false" outlineLevel="0" collapsed="false">
      <c r="A1466" s="17" t="s">
        <v>1350</v>
      </c>
      <c r="B1466" s="20" t="n">
        <v>61.577</v>
      </c>
      <c r="E1466" s="22" t="s">
        <v>1588</v>
      </c>
      <c r="F1466" s="20" t="n">
        <v>70.364</v>
      </c>
      <c r="G1466" s="20" t="n">
        <v>69.9688</v>
      </c>
      <c r="H1466" s="20" t="n">
        <v>71.6212</v>
      </c>
      <c r="I1466" s="20" t="n">
        <v>68.6961</v>
      </c>
    </row>
    <row r="1467" customFormat="false" ht="12.8" hidden="false" customHeight="false" outlineLevel="0" collapsed="false">
      <c r="A1467" s="17" t="s">
        <v>1352</v>
      </c>
      <c r="B1467" s="20" t="n">
        <v>63.0636</v>
      </c>
      <c r="E1467" s="22" t="s">
        <v>1589</v>
      </c>
      <c r="F1467" s="20" t="n">
        <v>69.9594</v>
      </c>
      <c r="G1467" s="20" t="n">
        <v>67.8797</v>
      </c>
      <c r="H1467" s="20" t="n">
        <v>71.0667</v>
      </c>
      <c r="I1467" s="20" t="n">
        <v>65.4518</v>
      </c>
    </row>
    <row r="1468" customFormat="false" ht="12.8" hidden="false" customHeight="false" outlineLevel="0" collapsed="false">
      <c r="A1468" s="17" t="s">
        <v>1590</v>
      </c>
      <c r="B1468" s="20" t="n">
        <v>63.1544</v>
      </c>
      <c r="E1468" s="22" t="s">
        <v>1347</v>
      </c>
      <c r="F1468" s="20" t="n">
        <v>67.9071</v>
      </c>
      <c r="G1468" s="20" t="n">
        <v>66.9697</v>
      </c>
      <c r="H1468" s="20" t="n">
        <v>68.8431</v>
      </c>
      <c r="I1468" s="20" t="n">
        <v>66.6609</v>
      </c>
    </row>
    <row r="1469" customFormat="false" ht="12.8" hidden="false" customHeight="false" outlineLevel="0" collapsed="false">
      <c r="A1469" s="17" t="s">
        <v>1591</v>
      </c>
      <c r="B1469" s="20" t="n">
        <v>63.7943</v>
      </c>
      <c r="E1469" s="22" t="s">
        <v>1348</v>
      </c>
      <c r="F1469" s="20" t="n">
        <v>66.962</v>
      </c>
      <c r="G1469" s="20" t="n">
        <v>65.981</v>
      </c>
      <c r="H1469" s="20" t="n">
        <v>68.2812</v>
      </c>
      <c r="I1469" s="20" t="n">
        <v>64.6576</v>
      </c>
    </row>
    <row r="1470" customFormat="false" ht="12.8" hidden="false" customHeight="false" outlineLevel="0" collapsed="false">
      <c r="A1470" s="17" t="s">
        <v>1354</v>
      </c>
      <c r="B1470" s="20" t="n">
        <v>61.7885</v>
      </c>
      <c r="E1470" s="22" t="s">
        <v>1349</v>
      </c>
      <c r="F1470" s="20" t="n">
        <v>65.9614</v>
      </c>
      <c r="G1470" s="20" t="n">
        <v>61.5758</v>
      </c>
      <c r="H1470" s="20" t="n">
        <v>66.6639</v>
      </c>
      <c r="I1470" s="20" t="n">
        <v>61.5107</v>
      </c>
    </row>
    <row r="1471" customFormat="false" ht="12.8" hidden="false" customHeight="false" outlineLevel="0" collapsed="false">
      <c r="A1471" s="17" t="s">
        <v>1355</v>
      </c>
      <c r="B1471" s="20" t="n">
        <v>61.6094</v>
      </c>
      <c r="E1471" s="22" t="s">
        <v>1350</v>
      </c>
      <c r="F1471" s="20" t="n">
        <v>61.577</v>
      </c>
      <c r="G1471" s="20" t="n">
        <v>63.0554</v>
      </c>
      <c r="H1471" s="20" t="n">
        <v>63.7405</v>
      </c>
      <c r="I1471" s="20" t="n">
        <v>60.4479</v>
      </c>
    </row>
    <row r="1472" customFormat="false" ht="12.8" hidden="false" customHeight="false" outlineLevel="0" collapsed="false">
      <c r="A1472" s="17" t="s">
        <v>1356</v>
      </c>
      <c r="B1472" s="20" t="n">
        <v>54.2932</v>
      </c>
      <c r="E1472" s="22" t="s">
        <v>1352</v>
      </c>
      <c r="F1472" s="20" t="n">
        <v>63.0636</v>
      </c>
      <c r="G1472" s="20" t="n">
        <v>63.0862</v>
      </c>
      <c r="H1472" s="20" t="n">
        <v>65.8252</v>
      </c>
      <c r="I1472" s="20" t="n">
        <v>62.1599</v>
      </c>
    </row>
    <row r="1473" customFormat="false" ht="12.8" hidden="false" customHeight="false" outlineLevel="0" collapsed="false">
      <c r="A1473" s="17" t="s">
        <v>1357</v>
      </c>
      <c r="B1473" s="20" t="n">
        <v>55.0304</v>
      </c>
      <c r="E1473" s="22" t="s">
        <v>1590</v>
      </c>
      <c r="F1473" s="20" t="n">
        <v>63.1544</v>
      </c>
      <c r="G1473" s="20" t="n">
        <v>63.786</v>
      </c>
      <c r="H1473" s="20" t="n">
        <v>66.0627</v>
      </c>
      <c r="I1473" s="20" t="n">
        <v>61.3951</v>
      </c>
    </row>
    <row r="1474" customFormat="false" ht="12.8" hidden="false" customHeight="false" outlineLevel="0" collapsed="false">
      <c r="A1474" s="17" t="s">
        <v>1358</v>
      </c>
      <c r="B1474" s="20" t="n">
        <v>53.1499</v>
      </c>
      <c r="E1474" s="22" t="s">
        <v>1591</v>
      </c>
      <c r="F1474" s="20" t="n">
        <v>63.7943</v>
      </c>
      <c r="G1474" s="20" t="n">
        <v>64.2073</v>
      </c>
      <c r="H1474" s="20" t="n">
        <v>65.4044</v>
      </c>
      <c r="I1474" s="20" t="n">
        <v>60.9953</v>
      </c>
    </row>
    <row r="1475" customFormat="false" ht="12.8" hidden="false" customHeight="false" outlineLevel="0" collapsed="false">
      <c r="A1475" s="17" t="s">
        <v>1592</v>
      </c>
      <c r="B1475" s="20" t="n">
        <v>50.9548</v>
      </c>
      <c r="E1475" s="22" t="s">
        <v>1354</v>
      </c>
      <c r="F1475" s="20" t="n">
        <v>61.7885</v>
      </c>
      <c r="G1475" s="20" t="n">
        <v>61.6041</v>
      </c>
      <c r="H1475" s="20" t="n">
        <v>62.7547</v>
      </c>
      <c r="I1475" s="20" t="n">
        <v>59.1336</v>
      </c>
    </row>
    <row r="1476" customFormat="false" ht="12.8" hidden="false" customHeight="false" outlineLevel="0" collapsed="false">
      <c r="A1476" s="17" t="s">
        <v>1593</v>
      </c>
      <c r="B1476" s="20" t="n">
        <v>48.3276</v>
      </c>
      <c r="E1476" s="22" t="s">
        <v>1355</v>
      </c>
      <c r="F1476" s="20" t="n">
        <v>61.6094</v>
      </c>
      <c r="G1476" s="20" t="n">
        <v>54.3047</v>
      </c>
      <c r="H1476" s="20" t="n">
        <v>63.5294</v>
      </c>
      <c r="I1476" s="20" t="n">
        <v>52.8703</v>
      </c>
    </row>
    <row r="1477" customFormat="false" ht="12.8" hidden="false" customHeight="false" outlineLevel="0" collapsed="false">
      <c r="A1477" s="17" t="s">
        <v>1359</v>
      </c>
      <c r="B1477" s="20" t="n">
        <v>49.3423</v>
      </c>
      <c r="E1477" s="22" t="s">
        <v>1356</v>
      </c>
      <c r="F1477" s="20" t="n">
        <v>54.2932</v>
      </c>
      <c r="G1477" s="20" t="n">
        <v>55.0051</v>
      </c>
      <c r="H1477" s="20" t="n">
        <v>56.5868</v>
      </c>
      <c r="I1477" s="20" t="n">
        <v>54.0656</v>
      </c>
    </row>
    <row r="1478" customFormat="false" ht="12.8" hidden="false" customHeight="false" outlineLevel="0" collapsed="false">
      <c r="A1478" s="17" t="s">
        <v>1361</v>
      </c>
      <c r="B1478" s="20" t="n">
        <v>49.3048</v>
      </c>
      <c r="E1478" s="22" t="s">
        <v>1357</v>
      </c>
      <c r="F1478" s="20" t="n">
        <v>55.0304</v>
      </c>
      <c r="G1478" s="20" t="n">
        <v>53.15</v>
      </c>
      <c r="H1478" s="20" t="n">
        <v>55.7695</v>
      </c>
      <c r="I1478" s="20" t="n">
        <v>52.1676</v>
      </c>
    </row>
    <row r="1479" customFormat="false" ht="12.8" hidden="false" customHeight="false" outlineLevel="0" collapsed="false">
      <c r="A1479" s="17" t="s">
        <v>1363</v>
      </c>
      <c r="B1479" s="20" t="n">
        <v>52.5495</v>
      </c>
      <c r="E1479" s="22" t="s">
        <v>1358</v>
      </c>
      <c r="F1479" s="20" t="n">
        <v>53.1499</v>
      </c>
      <c r="G1479" s="20" t="n">
        <v>50.9662</v>
      </c>
      <c r="H1479" s="20" t="n">
        <v>53.9798</v>
      </c>
      <c r="I1479" s="20" t="n">
        <v>50.7977</v>
      </c>
    </row>
    <row r="1480" customFormat="false" ht="12.8" hidden="false" customHeight="false" outlineLevel="0" collapsed="false">
      <c r="A1480" s="17" t="s">
        <v>1364</v>
      </c>
      <c r="B1480" s="20" t="n">
        <v>51.9811</v>
      </c>
      <c r="E1480" s="22" t="s">
        <v>1592</v>
      </c>
      <c r="F1480" s="20" t="n">
        <v>50.9548</v>
      </c>
      <c r="G1480" s="20" t="n">
        <v>48.3059</v>
      </c>
      <c r="H1480" s="20" t="n">
        <v>51.1629</v>
      </c>
      <c r="I1480" s="20" t="n">
        <v>47.9617</v>
      </c>
    </row>
    <row r="1481" customFormat="false" ht="12.8" hidden="false" customHeight="false" outlineLevel="0" collapsed="false">
      <c r="A1481" s="17" t="s">
        <v>1365</v>
      </c>
      <c r="B1481" s="20" t="n">
        <v>51.5389</v>
      </c>
      <c r="E1481" s="22" t="s">
        <v>1593</v>
      </c>
      <c r="F1481" s="20" t="n">
        <v>48.3276</v>
      </c>
      <c r="G1481" s="20" t="n">
        <v>49.3432</v>
      </c>
      <c r="H1481" s="20" t="n">
        <v>49.3446</v>
      </c>
      <c r="I1481" s="20" t="n">
        <v>47.5079</v>
      </c>
    </row>
    <row r="1482" customFormat="false" ht="12.8" hidden="false" customHeight="false" outlineLevel="0" collapsed="false">
      <c r="A1482" s="17" t="s">
        <v>1594</v>
      </c>
      <c r="B1482" s="20" t="n">
        <v>52.0488</v>
      </c>
      <c r="E1482" s="22" t="s">
        <v>1359</v>
      </c>
      <c r="F1482" s="20" t="n">
        <v>49.3423</v>
      </c>
      <c r="G1482" s="20" t="n">
        <v>49.3007</v>
      </c>
      <c r="H1482" s="20" t="n">
        <v>50.117</v>
      </c>
      <c r="I1482" s="20" t="n">
        <v>46.0646</v>
      </c>
    </row>
    <row r="1483" customFormat="false" ht="12.8" hidden="false" customHeight="false" outlineLevel="0" collapsed="false">
      <c r="A1483" s="17" t="s">
        <v>1595</v>
      </c>
      <c r="B1483" s="20" t="n">
        <v>53.4418</v>
      </c>
      <c r="E1483" s="22" t="s">
        <v>1361</v>
      </c>
      <c r="F1483" s="20" t="n">
        <v>49.3048</v>
      </c>
      <c r="G1483" s="20" t="n">
        <v>52.5569</v>
      </c>
      <c r="H1483" s="20" t="n">
        <v>52.7646</v>
      </c>
      <c r="I1483" s="20" t="n">
        <v>47.7732</v>
      </c>
    </row>
    <row r="1484" customFormat="false" ht="12.8" hidden="false" customHeight="false" outlineLevel="0" collapsed="false">
      <c r="A1484" s="17" t="s">
        <v>1366</v>
      </c>
      <c r="B1484" s="20" t="n">
        <v>55.1399</v>
      </c>
      <c r="E1484" s="22" t="s">
        <v>1363</v>
      </c>
      <c r="F1484" s="20" t="n">
        <v>52.5495</v>
      </c>
      <c r="G1484" s="20" t="n">
        <v>51.9805</v>
      </c>
      <c r="H1484" s="20" t="n">
        <v>53.2937</v>
      </c>
      <c r="I1484" s="20" t="n">
        <v>51.5627</v>
      </c>
    </row>
    <row r="1485" customFormat="false" ht="12.8" hidden="false" customHeight="false" outlineLevel="0" collapsed="false">
      <c r="A1485" s="17" t="s">
        <v>1367</v>
      </c>
      <c r="B1485" s="20" t="n">
        <v>51.7772</v>
      </c>
      <c r="E1485" s="22" t="s">
        <v>1364</v>
      </c>
      <c r="F1485" s="20" t="n">
        <v>51.9811</v>
      </c>
      <c r="G1485" s="20" t="n">
        <v>51.5396</v>
      </c>
      <c r="H1485" s="20" t="n">
        <v>52.2666</v>
      </c>
      <c r="I1485" s="20" t="n">
        <v>50.6226</v>
      </c>
    </row>
    <row r="1486" customFormat="false" ht="12.8" hidden="false" customHeight="false" outlineLevel="0" collapsed="false">
      <c r="A1486" s="17" t="s">
        <v>1369</v>
      </c>
      <c r="B1486" s="20" t="n">
        <v>52.1925</v>
      </c>
      <c r="E1486" s="22" t="s">
        <v>1365</v>
      </c>
      <c r="F1486" s="20" t="n">
        <v>51.5389</v>
      </c>
      <c r="G1486" s="20" t="n">
        <v>52.0209</v>
      </c>
      <c r="H1486" s="20" t="n">
        <v>52.4204</v>
      </c>
      <c r="I1486" s="20" t="n">
        <v>50.3632</v>
      </c>
    </row>
    <row r="1487" customFormat="false" ht="12.8" hidden="false" customHeight="false" outlineLevel="0" collapsed="false">
      <c r="A1487" s="17" t="s">
        <v>1371</v>
      </c>
      <c r="B1487" s="20" t="n">
        <v>52.6191</v>
      </c>
      <c r="E1487" s="22" t="s">
        <v>1594</v>
      </c>
      <c r="F1487" s="20" t="n">
        <v>52.0488</v>
      </c>
      <c r="G1487" s="20" t="n">
        <v>53.4582</v>
      </c>
      <c r="H1487" s="20" t="n">
        <v>56.0442</v>
      </c>
      <c r="I1487" s="20" t="n">
        <v>50.2662</v>
      </c>
    </row>
    <row r="1488" customFormat="false" ht="12.8" hidden="false" customHeight="false" outlineLevel="0" collapsed="false">
      <c r="A1488" s="17" t="s">
        <v>1373</v>
      </c>
      <c r="B1488" s="20" t="n">
        <v>44.5528</v>
      </c>
      <c r="E1488" s="22" t="s">
        <v>1595</v>
      </c>
      <c r="F1488" s="20" t="n">
        <v>53.4418</v>
      </c>
      <c r="G1488" s="20" t="n">
        <v>55.0342</v>
      </c>
      <c r="H1488" s="20" t="n">
        <v>56.1949</v>
      </c>
      <c r="I1488" s="20" t="n">
        <v>52.5251</v>
      </c>
    </row>
    <row r="1489" customFormat="false" ht="12.8" hidden="false" customHeight="false" outlineLevel="0" collapsed="false">
      <c r="A1489" s="17" t="s">
        <v>1596</v>
      </c>
      <c r="B1489" s="20" t="n">
        <v>46.051</v>
      </c>
      <c r="E1489" s="22" t="s">
        <v>1366</v>
      </c>
      <c r="F1489" s="20" t="n">
        <v>55.1399</v>
      </c>
      <c r="G1489" s="20" t="n">
        <v>51.7626</v>
      </c>
      <c r="H1489" s="20" t="n">
        <v>56.932</v>
      </c>
      <c r="I1489" s="20" t="n">
        <v>51.234</v>
      </c>
    </row>
    <row r="1490" customFormat="false" ht="12.8" hidden="false" customHeight="false" outlineLevel="0" collapsed="false">
      <c r="A1490" s="17" t="s">
        <v>1597</v>
      </c>
      <c r="B1490" s="20" t="n">
        <v>44.4657</v>
      </c>
      <c r="E1490" s="22" t="s">
        <v>1367</v>
      </c>
      <c r="F1490" s="20" t="n">
        <v>51.7772</v>
      </c>
      <c r="G1490" s="20" t="n">
        <v>52.1771</v>
      </c>
      <c r="H1490" s="20" t="n">
        <v>52.4821</v>
      </c>
      <c r="I1490" s="20" t="n">
        <v>49.4052</v>
      </c>
    </row>
    <row r="1491" customFormat="false" ht="12.8" hidden="false" customHeight="false" outlineLevel="0" collapsed="false">
      <c r="A1491" s="17" t="s">
        <v>1375</v>
      </c>
      <c r="B1491" s="20" t="n">
        <v>43.9675</v>
      </c>
      <c r="E1491" s="22" t="s">
        <v>1369</v>
      </c>
      <c r="F1491" s="20" t="n">
        <v>52.1925</v>
      </c>
      <c r="G1491" s="20" t="n">
        <v>52.6031</v>
      </c>
      <c r="H1491" s="20" t="n">
        <v>53.9328</v>
      </c>
      <c r="I1491" s="20" t="n">
        <v>49.7699</v>
      </c>
    </row>
    <row r="1492" customFormat="false" ht="12.8" hidden="false" customHeight="false" outlineLevel="0" collapsed="false">
      <c r="A1492" s="17" t="s">
        <v>1376</v>
      </c>
      <c r="B1492" s="20" t="n">
        <v>40.3826</v>
      </c>
      <c r="E1492" s="22" t="s">
        <v>1371</v>
      </c>
      <c r="F1492" s="20" t="n">
        <v>52.6191</v>
      </c>
      <c r="G1492" s="20" t="n">
        <v>44.5375</v>
      </c>
      <c r="H1492" s="20" t="n">
        <v>54.3372</v>
      </c>
      <c r="I1492" s="20" t="n">
        <v>44.5709</v>
      </c>
    </row>
    <row r="1493" customFormat="false" ht="12.8" hidden="false" customHeight="false" outlineLevel="0" collapsed="false">
      <c r="A1493" s="17" t="s">
        <v>1377</v>
      </c>
      <c r="B1493" s="20" t="n">
        <v>40.7853</v>
      </c>
      <c r="E1493" s="22" t="s">
        <v>1373</v>
      </c>
      <c r="F1493" s="20" t="n">
        <v>44.5528</v>
      </c>
      <c r="G1493" s="20" t="n">
        <v>46.1535</v>
      </c>
      <c r="H1493" s="20" t="n">
        <v>46.2905</v>
      </c>
      <c r="I1493" s="20" t="n">
        <v>43.9618</v>
      </c>
    </row>
    <row r="1494" customFormat="false" ht="12.8" hidden="false" customHeight="false" outlineLevel="0" collapsed="false">
      <c r="A1494" s="17" t="s">
        <v>1378</v>
      </c>
      <c r="B1494" s="20" t="n">
        <v>41.6073</v>
      </c>
      <c r="E1494" s="22" t="s">
        <v>1596</v>
      </c>
      <c r="F1494" s="20" t="n">
        <v>46.051</v>
      </c>
      <c r="G1494" s="20" t="n">
        <v>44.398</v>
      </c>
      <c r="H1494" s="20" t="n">
        <v>46.2185</v>
      </c>
      <c r="I1494" s="20" t="n">
        <v>43.9897</v>
      </c>
    </row>
    <row r="1495" customFormat="false" ht="12.8" hidden="false" customHeight="false" outlineLevel="0" collapsed="false">
      <c r="A1495" s="17" t="s">
        <v>1379</v>
      </c>
      <c r="B1495" s="20" t="n">
        <v>40.9157</v>
      </c>
      <c r="E1495" s="22" t="s">
        <v>1597</v>
      </c>
      <c r="F1495" s="20" t="n">
        <v>44.4657</v>
      </c>
      <c r="G1495" s="20" t="n">
        <v>44.0357</v>
      </c>
      <c r="H1495" s="20" t="n">
        <v>46.5648</v>
      </c>
      <c r="I1495" s="20" t="n">
        <v>43.1746</v>
      </c>
    </row>
    <row r="1496" customFormat="false" ht="12.8" hidden="false" customHeight="false" outlineLevel="0" collapsed="false">
      <c r="A1496" s="17" t="s">
        <v>1598</v>
      </c>
      <c r="B1496" s="20" t="n">
        <v>38.83</v>
      </c>
      <c r="E1496" s="22" t="s">
        <v>1375</v>
      </c>
      <c r="F1496" s="20" t="n">
        <v>43.9675</v>
      </c>
      <c r="G1496" s="20" t="n">
        <v>40.3763</v>
      </c>
      <c r="H1496" s="20" t="n">
        <v>44.41</v>
      </c>
      <c r="I1496" s="20" t="n">
        <v>39.4817</v>
      </c>
    </row>
    <row r="1497" customFormat="false" ht="12.8" hidden="false" customHeight="false" outlineLevel="0" collapsed="false">
      <c r="A1497" s="17" t="s">
        <v>1599</v>
      </c>
      <c r="B1497" s="20" t="n">
        <v>38.3573</v>
      </c>
      <c r="E1497" s="22" t="s">
        <v>1376</v>
      </c>
      <c r="F1497" s="20" t="n">
        <v>40.3826</v>
      </c>
      <c r="G1497" s="20" t="n">
        <v>40.7956</v>
      </c>
      <c r="H1497" s="20" t="n">
        <v>41.1872</v>
      </c>
      <c r="I1497" s="20" t="n">
        <v>39.5869</v>
      </c>
    </row>
    <row r="1498" customFormat="false" ht="12.8" hidden="false" customHeight="false" outlineLevel="0" collapsed="false">
      <c r="A1498" s="17" t="s">
        <v>1381</v>
      </c>
      <c r="B1498" s="20" t="n">
        <v>37.6859</v>
      </c>
      <c r="E1498" s="22" t="s">
        <v>1377</v>
      </c>
      <c r="F1498" s="20" t="n">
        <v>40.7853</v>
      </c>
      <c r="G1498" s="20" t="n">
        <v>41.5861</v>
      </c>
      <c r="H1498" s="20" t="n">
        <v>43.6204</v>
      </c>
      <c r="I1498" s="20" t="n">
        <v>39.8926</v>
      </c>
    </row>
    <row r="1499" customFormat="false" ht="12.8" hidden="false" customHeight="false" outlineLevel="0" collapsed="false">
      <c r="A1499" s="17" t="s">
        <v>1383</v>
      </c>
      <c r="B1499" s="20" t="n">
        <v>35.2812</v>
      </c>
      <c r="E1499" s="22" t="s">
        <v>1378</v>
      </c>
      <c r="F1499" s="20" t="n">
        <v>41.6073</v>
      </c>
      <c r="G1499" s="20" t="n">
        <v>40.8961</v>
      </c>
      <c r="H1499" s="20" t="n">
        <v>41.8525</v>
      </c>
      <c r="I1499" s="20" t="n">
        <v>39.9643</v>
      </c>
    </row>
    <row r="1500" customFormat="false" ht="12.8" hidden="false" customHeight="false" outlineLevel="0" collapsed="false">
      <c r="A1500" s="17" t="s">
        <v>1600</v>
      </c>
      <c r="B1500" s="20" t="n">
        <v>37.0774</v>
      </c>
      <c r="E1500" s="22" t="s">
        <v>1379</v>
      </c>
      <c r="F1500" s="20" t="n">
        <v>40.9157</v>
      </c>
      <c r="G1500" s="20" t="n">
        <v>38.8202</v>
      </c>
      <c r="H1500" s="20" t="n">
        <v>41.0861</v>
      </c>
      <c r="I1500" s="20" t="n">
        <v>38.5578</v>
      </c>
    </row>
    <row r="1501" customFormat="false" ht="12.8" hidden="false" customHeight="false" outlineLevel="0" collapsed="false">
      <c r="A1501" s="17" t="s">
        <v>1601</v>
      </c>
      <c r="B1501" s="20" t="n">
        <v>36.7861</v>
      </c>
      <c r="E1501" s="22" t="s">
        <v>1598</v>
      </c>
      <c r="F1501" s="20" t="n">
        <v>38.83</v>
      </c>
      <c r="G1501" s="20" t="n">
        <v>38.3477</v>
      </c>
      <c r="H1501" s="20" t="n">
        <v>39.8614</v>
      </c>
      <c r="I1501" s="20" t="n">
        <v>38.1891</v>
      </c>
    </row>
    <row r="1502" customFormat="false" ht="12.8" hidden="false" customHeight="false" outlineLevel="0" collapsed="false">
      <c r="A1502" s="17" t="s">
        <v>1384</v>
      </c>
      <c r="B1502" s="20" t="n">
        <v>37.829</v>
      </c>
      <c r="E1502" s="22" t="s">
        <v>1599</v>
      </c>
      <c r="F1502" s="20" t="n">
        <v>38.3573</v>
      </c>
      <c r="G1502" s="20" t="n">
        <v>37.7509</v>
      </c>
      <c r="H1502" s="20" t="n">
        <v>38.3985</v>
      </c>
      <c r="I1502" s="20" t="n">
        <v>37.4619</v>
      </c>
    </row>
    <row r="1503" customFormat="false" ht="12.8" hidden="false" customHeight="false" outlineLevel="0" collapsed="false">
      <c r="A1503" s="17" t="s">
        <v>1602</v>
      </c>
      <c r="B1503" s="20" t="n">
        <v>38.5887</v>
      </c>
      <c r="E1503" s="22" t="s">
        <v>1381</v>
      </c>
      <c r="F1503" s="20" t="n">
        <v>37.6859</v>
      </c>
      <c r="G1503" s="20" t="n">
        <v>35.2825</v>
      </c>
      <c r="H1503" s="20" t="n">
        <v>37.8316</v>
      </c>
      <c r="I1503" s="20" t="n">
        <v>34.8129</v>
      </c>
    </row>
    <row r="1504" customFormat="false" ht="12.8" hidden="false" customHeight="false" outlineLevel="0" collapsed="false">
      <c r="A1504" s="17" t="s">
        <v>1603</v>
      </c>
      <c r="B1504" s="20" t="n">
        <v>38.2647</v>
      </c>
      <c r="E1504" s="22" t="s">
        <v>1383</v>
      </c>
      <c r="F1504" s="20" t="n">
        <v>35.2812</v>
      </c>
      <c r="G1504" s="20" t="n">
        <v>37.0836</v>
      </c>
      <c r="H1504" s="20" t="n">
        <v>37.3314</v>
      </c>
      <c r="I1504" s="20" t="n">
        <v>35.2082</v>
      </c>
    </row>
    <row r="1505" customFormat="false" ht="12.8" hidden="false" customHeight="false" outlineLevel="0" collapsed="false">
      <c r="A1505" s="17" t="s">
        <v>1385</v>
      </c>
      <c r="B1505" s="20" t="n">
        <v>36.6552</v>
      </c>
      <c r="E1505" s="22" t="s">
        <v>1600</v>
      </c>
      <c r="F1505" s="20" t="n">
        <v>37.0774</v>
      </c>
      <c r="G1505" s="20" t="n">
        <v>36.7872</v>
      </c>
      <c r="H1505" s="20" t="n">
        <v>37.5015</v>
      </c>
      <c r="I1505" s="20" t="n">
        <v>36.697</v>
      </c>
    </row>
    <row r="1506" customFormat="false" ht="12.8" hidden="false" customHeight="false" outlineLevel="0" collapsed="false">
      <c r="A1506" s="17" t="s">
        <v>1604</v>
      </c>
      <c r="B1506" s="20" t="n">
        <v>36.0539</v>
      </c>
      <c r="E1506" s="22" t="s">
        <v>1601</v>
      </c>
      <c r="F1506" s="20" t="n">
        <v>36.7861</v>
      </c>
      <c r="G1506" s="20" t="n">
        <v>37.8239</v>
      </c>
      <c r="H1506" s="20" t="n">
        <v>38.2932</v>
      </c>
      <c r="I1506" s="20" t="n">
        <v>36.576</v>
      </c>
    </row>
    <row r="1507" customFormat="false" ht="12.8" hidden="false" customHeight="false" outlineLevel="0" collapsed="false">
      <c r="A1507" s="17" t="s">
        <v>1605</v>
      </c>
      <c r="B1507" s="20" t="n">
        <v>36.1801</v>
      </c>
      <c r="E1507" s="22" t="s">
        <v>1384</v>
      </c>
      <c r="F1507" s="20" t="n">
        <v>37.829</v>
      </c>
      <c r="G1507" s="20" t="n">
        <v>38.5666</v>
      </c>
      <c r="H1507" s="20" t="n">
        <v>39.3574</v>
      </c>
      <c r="I1507" s="20" t="n">
        <v>37.3479</v>
      </c>
    </row>
    <row r="1508" customFormat="false" ht="12.8" hidden="false" customHeight="false" outlineLevel="0" collapsed="false">
      <c r="A1508" s="17" t="s">
        <v>1606</v>
      </c>
      <c r="B1508" s="20" t="n">
        <v>36.3986</v>
      </c>
      <c r="E1508" s="22" t="s">
        <v>1602</v>
      </c>
      <c r="F1508" s="20" t="n">
        <v>38.5887</v>
      </c>
      <c r="G1508" s="20" t="n">
        <v>38.273</v>
      </c>
      <c r="H1508" s="20" t="n">
        <v>39.0673</v>
      </c>
      <c r="I1508" s="20" t="n">
        <v>37.7524</v>
      </c>
    </row>
    <row r="1509" customFormat="false" ht="12.8" hidden="false" customHeight="false" outlineLevel="0" collapsed="false">
      <c r="A1509" s="17" t="s">
        <v>1386</v>
      </c>
      <c r="B1509" s="20" t="n">
        <v>36.6745</v>
      </c>
      <c r="E1509" s="22" t="s">
        <v>1603</v>
      </c>
      <c r="F1509" s="20" t="n">
        <v>38.2647</v>
      </c>
      <c r="G1509" s="20" t="n">
        <v>36.6523</v>
      </c>
      <c r="H1509" s="20" t="n">
        <v>39.1256</v>
      </c>
      <c r="I1509" s="20" t="n">
        <v>36.6164</v>
      </c>
    </row>
    <row r="1510" customFormat="false" ht="12.8" hidden="false" customHeight="false" outlineLevel="0" collapsed="false">
      <c r="A1510" s="17" t="s">
        <v>1607</v>
      </c>
      <c r="B1510" s="20" t="n">
        <v>37.7876</v>
      </c>
      <c r="E1510" s="22" t="s">
        <v>1385</v>
      </c>
      <c r="F1510" s="20" t="n">
        <v>36.6552</v>
      </c>
      <c r="G1510" s="20" t="n">
        <v>36.0557</v>
      </c>
      <c r="H1510" s="20" t="n">
        <v>36.9579</v>
      </c>
      <c r="I1510" s="20" t="n">
        <v>35.5285</v>
      </c>
    </row>
    <row r="1511" customFormat="false" ht="12.8" hidden="false" customHeight="false" outlineLevel="0" collapsed="false">
      <c r="A1511" s="17" t="s">
        <v>1608</v>
      </c>
      <c r="B1511" s="20" t="n">
        <v>35.8277</v>
      </c>
      <c r="E1511" s="22" t="s">
        <v>1604</v>
      </c>
      <c r="F1511" s="20" t="n">
        <v>36.0539</v>
      </c>
      <c r="G1511" s="20" t="n">
        <v>36.1641</v>
      </c>
      <c r="H1511" s="20" t="n">
        <v>37.5153</v>
      </c>
      <c r="I1511" s="20" t="n">
        <v>35.7215</v>
      </c>
    </row>
    <row r="1512" customFormat="false" ht="12.8" hidden="false" customHeight="false" outlineLevel="0" collapsed="false">
      <c r="A1512" s="17" t="s">
        <v>1387</v>
      </c>
      <c r="B1512" s="20" t="n">
        <v>36.2512</v>
      </c>
      <c r="E1512" s="22" t="s">
        <v>1605</v>
      </c>
      <c r="F1512" s="20" t="n">
        <v>36.1801</v>
      </c>
      <c r="G1512" s="20" t="n">
        <v>36.3805</v>
      </c>
      <c r="H1512" s="20" t="n">
        <v>36.429</v>
      </c>
      <c r="I1512" s="20" t="n">
        <v>35.6536</v>
      </c>
    </row>
    <row r="1513" customFormat="false" ht="12.8" hidden="false" customHeight="false" outlineLevel="0" collapsed="false">
      <c r="A1513" s="17" t="s">
        <v>1388</v>
      </c>
      <c r="B1513" s="20" t="n">
        <v>35.67</v>
      </c>
      <c r="E1513" s="22" t="s">
        <v>1606</v>
      </c>
      <c r="F1513" s="20" t="n">
        <v>36.3986</v>
      </c>
      <c r="G1513" s="20" t="n">
        <v>36.6241</v>
      </c>
      <c r="H1513" s="20" t="n">
        <v>37.0521</v>
      </c>
      <c r="I1513" s="20" t="n">
        <v>35.8584</v>
      </c>
    </row>
    <row r="1514" customFormat="false" ht="12.8" hidden="false" customHeight="false" outlineLevel="0" collapsed="false">
      <c r="A1514" s="17" t="s">
        <v>1390</v>
      </c>
      <c r="B1514" s="20" t="n">
        <v>36.7224</v>
      </c>
      <c r="E1514" s="22" t="s">
        <v>1386</v>
      </c>
      <c r="F1514" s="20" t="n">
        <v>36.6745</v>
      </c>
      <c r="G1514" s="20" t="n">
        <v>37.7936</v>
      </c>
      <c r="H1514" s="20" t="n">
        <v>38.4422</v>
      </c>
      <c r="I1514" s="20" t="n">
        <v>36.4261</v>
      </c>
    </row>
    <row r="1515" customFormat="false" ht="12.8" hidden="false" customHeight="false" outlineLevel="0" collapsed="false">
      <c r="A1515" s="17" t="s">
        <v>1392</v>
      </c>
      <c r="B1515" s="20" t="n">
        <v>33.0832</v>
      </c>
      <c r="E1515" s="22" t="s">
        <v>1607</v>
      </c>
      <c r="F1515" s="20" t="n">
        <v>37.7876</v>
      </c>
      <c r="G1515" s="20" t="n">
        <v>35.837</v>
      </c>
      <c r="H1515" s="20" t="n">
        <v>38.0204</v>
      </c>
      <c r="I1515" s="20" t="n">
        <v>35.8002</v>
      </c>
    </row>
    <row r="1516" customFormat="false" ht="12.8" hidden="false" customHeight="false" outlineLevel="0" collapsed="false">
      <c r="A1516" s="17" t="s">
        <v>1393</v>
      </c>
      <c r="B1516" s="20" t="n">
        <v>35.8957</v>
      </c>
      <c r="E1516" s="22" t="s">
        <v>1608</v>
      </c>
      <c r="F1516" s="20" t="n">
        <v>35.8277</v>
      </c>
      <c r="G1516" s="20" t="n">
        <v>36.2542</v>
      </c>
      <c r="H1516" s="20" t="n">
        <v>36.2599</v>
      </c>
      <c r="I1516" s="20" t="n">
        <v>35.6626</v>
      </c>
    </row>
    <row r="1517" customFormat="false" ht="12.8" hidden="false" customHeight="false" outlineLevel="0" collapsed="false">
      <c r="A1517" s="17" t="s">
        <v>1609</v>
      </c>
      <c r="B1517" s="20" t="n">
        <v>39.058</v>
      </c>
      <c r="E1517" s="22" t="s">
        <v>1387</v>
      </c>
      <c r="F1517" s="20" t="n">
        <v>36.2512</v>
      </c>
      <c r="G1517" s="20" t="n">
        <v>35.677</v>
      </c>
      <c r="H1517" s="20" t="n">
        <v>36.4165</v>
      </c>
      <c r="I1517" s="20" t="n">
        <v>35.494</v>
      </c>
    </row>
    <row r="1518" customFormat="false" ht="12.8" hidden="false" customHeight="false" outlineLevel="0" collapsed="false">
      <c r="A1518" s="17" t="s">
        <v>1610</v>
      </c>
      <c r="B1518" s="20" t="n">
        <v>38.9427</v>
      </c>
      <c r="E1518" s="22" t="s">
        <v>1388</v>
      </c>
      <c r="F1518" s="20" t="n">
        <v>35.67</v>
      </c>
      <c r="G1518" s="20" t="n">
        <v>36.7181</v>
      </c>
      <c r="H1518" s="20" t="n">
        <v>36.9327</v>
      </c>
      <c r="I1518" s="20" t="n">
        <v>35.205</v>
      </c>
    </row>
    <row r="1519" customFormat="false" ht="12.8" hidden="false" customHeight="false" outlineLevel="0" collapsed="false">
      <c r="A1519" s="17" t="s">
        <v>1394</v>
      </c>
      <c r="B1519" s="20" t="n">
        <v>39.9432</v>
      </c>
      <c r="E1519" s="22" t="s">
        <v>1390</v>
      </c>
      <c r="F1519" s="20" t="n">
        <v>36.7224</v>
      </c>
      <c r="G1519" s="20" t="n">
        <v>33.1376</v>
      </c>
      <c r="H1519" s="20" t="n">
        <v>37.2096</v>
      </c>
      <c r="I1519" s="20" t="n">
        <v>32.3933</v>
      </c>
    </row>
    <row r="1520" customFormat="false" ht="12.8" hidden="false" customHeight="false" outlineLevel="0" collapsed="false">
      <c r="A1520" s="17" t="s">
        <v>1395</v>
      </c>
      <c r="B1520" s="20" t="n">
        <v>39.044</v>
      </c>
      <c r="E1520" s="22" t="s">
        <v>1392</v>
      </c>
      <c r="F1520" s="20" t="n">
        <v>33.0832</v>
      </c>
      <c r="G1520" s="20" t="n">
        <v>35.8968</v>
      </c>
      <c r="H1520" s="20" t="n">
        <v>35.9718</v>
      </c>
      <c r="I1520" s="20" t="n">
        <v>32.8321</v>
      </c>
    </row>
    <row r="1521" customFormat="false" ht="12.8" hidden="false" customHeight="false" outlineLevel="0" collapsed="false">
      <c r="A1521" s="17" t="s">
        <v>1396</v>
      </c>
      <c r="B1521" s="20" t="n">
        <v>39.1925</v>
      </c>
      <c r="E1521" s="22" t="s">
        <v>1393</v>
      </c>
      <c r="F1521" s="20" t="n">
        <v>35.8957</v>
      </c>
      <c r="G1521" s="20" t="n">
        <v>39.0578</v>
      </c>
      <c r="H1521" s="20" t="n">
        <v>39.1044</v>
      </c>
      <c r="I1521" s="20" t="n">
        <v>35.2008</v>
      </c>
    </row>
    <row r="1522" customFormat="false" ht="12.8" hidden="false" customHeight="false" outlineLevel="0" collapsed="false">
      <c r="A1522" s="17" t="s">
        <v>1397</v>
      </c>
      <c r="B1522" s="20" t="n">
        <v>39.7645</v>
      </c>
      <c r="E1522" s="22" t="s">
        <v>1609</v>
      </c>
      <c r="F1522" s="20" t="n">
        <v>39.058</v>
      </c>
      <c r="G1522" s="20" t="n">
        <v>38.9346</v>
      </c>
      <c r="H1522" s="20" t="n">
        <v>39.4633</v>
      </c>
      <c r="I1522" s="20" t="n">
        <v>38.6263</v>
      </c>
    </row>
    <row r="1523" customFormat="false" ht="12.8" hidden="false" customHeight="false" outlineLevel="0" collapsed="false">
      <c r="A1523" s="17" t="s">
        <v>1399</v>
      </c>
      <c r="B1523" s="20" t="n">
        <v>40.1835</v>
      </c>
      <c r="E1523" s="22" t="s">
        <v>1610</v>
      </c>
      <c r="F1523" s="20" t="n">
        <v>38.9427</v>
      </c>
      <c r="G1523" s="20" t="n">
        <v>39.9517</v>
      </c>
      <c r="H1523" s="20" t="n">
        <v>40.1199</v>
      </c>
      <c r="I1523" s="20" t="n">
        <v>38.906</v>
      </c>
    </row>
    <row r="1524" customFormat="false" ht="12.8" hidden="false" customHeight="false" outlineLevel="0" collapsed="false">
      <c r="A1524" s="17" t="s">
        <v>1611</v>
      </c>
      <c r="B1524" s="20" t="n">
        <v>41.2285</v>
      </c>
      <c r="E1524" s="22" t="s">
        <v>1394</v>
      </c>
      <c r="F1524" s="20" t="n">
        <v>39.9432</v>
      </c>
      <c r="G1524" s="20" t="n">
        <v>39.0449</v>
      </c>
      <c r="H1524" s="20" t="n">
        <v>39.9908</v>
      </c>
      <c r="I1524" s="20" t="n">
        <v>39.0958</v>
      </c>
    </row>
    <row r="1525" customFormat="false" ht="12.8" hidden="false" customHeight="false" outlineLevel="0" collapsed="false">
      <c r="A1525" s="17" t="s">
        <v>1612</v>
      </c>
      <c r="B1525" s="20" t="n">
        <v>40.8518</v>
      </c>
      <c r="E1525" s="22" t="s">
        <v>1395</v>
      </c>
      <c r="F1525" s="20" t="n">
        <v>39.044</v>
      </c>
      <c r="G1525" s="20" t="n">
        <v>39.215</v>
      </c>
      <c r="H1525" s="20" t="n">
        <v>39.4358</v>
      </c>
      <c r="I1525" s="20" t="n">
        <v>38.5189</v>
      </c>
    </row>
    <row r="1526" customFormat="false" ht="12.8" hidden="false" customHeight="false" outlineLevel="0" collapsed="false">
      <c r="A1526" s="17" t="s">
        <v>1401</v>
      </c>
      <c r="B1526" s="20" t="n">
        <v>40.9973</v>
      </c>
      <c r="E1526" s="22" t="s">
        <v>1396</v>
      </c>
      <c r="F1526" s="20" t="n">
        <v>39.1925</v>
      </c>
      <c r="G1526" s="20" t="n">
        <v>39.7601</v>
      </c>
      <c r="H1526" s="20" t="n">
        <v>39.886</v>
      </c>
      <c r="I1526" s="20" t="n">
        <v>38.9421</v>
      </c>
    </row>
    <row r="1527" customFormat="false" ht="12.8" hidden="false" customHeight="false" outlineLevel="0" collapsed="false">
      <c r="A1527" s="17" t="s">
        <v>1402</v>
      </c>
      <c r="B1527" s="20" t="n">
        <v>40.3691</v>
      </c>
      <c r="E1527" s="22" t="s">
        <v>1397</v>
      </c>
      <c r="F1527" s="20" t="n">
        <v>39.7645</v>
      </c>
      <c r="G1527" s="20" t="n">
        <v>40.1927</v>
      </c>
      <c r="H1527" s="20" t="n">
        <v>40.1673</v>
      </c>
      <c r="I1527" s="20" t="n">
        <v>39.3383</v>
      </c>
    </row>
    <row r="1528" customFormat="false" ht="12.8" hidden="false" customHeight="false" outlineLevel="0" collapsed="false">
      <c r="A1528" s="17" t="s">
        <v>1403</v>
      </c>
      <c r="B1528" s="20" t="n">
        <v>40.454</v>
      </c>
      <c r="E1528" s="22" t="s">
        <v>1399</v>
      </c>
      <c r="F1528" s="20" t="n">
        <v>40.1835</v>
      </c>
      <c r="G1528" s="20" t="n">
        <v>41.2004</v>
      </c>
      <c r="H1528" s="20" t="n">
        <v>41.4024</v>
      </c>
      <c r="I1528" s="20" t="n">
        <v>39.8949</v>
      </c>
    </row>
    <row r="1529" customFormat="false" ht="12.8" hidden="false" customHeight="false" outlineLevel="0" collapsed="false">
      <c r="A1529" s="17" t="s">
        <v>1404</v>
      </c>
      <c r="B1529" s="20" t="n">
        <v>40.7381</v>
      </c>
      <c r="E1529" s="22" t="s">
        <v>1611</v>
      </c>
      <c r="F1529" s="20" t="n">
        <v>41.2285</v>
      </c>
      <c r="G1529" s="20" t="n">
        <v>40.8401</v>
      </c>
      <c r="H1529" s="20" t="n">
        <v>41.6293</v>
      </c>
      <c r="I1529" s="20" t="n">
        <v>40.569</v>
      </c>
    </row>
    <row r="1530" customFormat="false" ht="12.8" hidden="false" customHeight="false" outlineLevel="0" collapsed="false">
      <c r="A1530" s="17" t="s">
        <v>1405</v>
      </c>
      <c r="B1530" s="20" t="n">
        <v>41.3381</v>
      </c>
      <c r="E1530" s="22" t="s">
        <v>1612</v>
      </c>
      <c r="F1530" s="20" t="n">
        <v>40.8518</v>
      </c>
      <c r="G1530" s="20" t="n">
        <v>40.9843</v>
      </c>
      <c r="H1530" s="20" t="n">
        <v>41.6907</v>
      </c>
      <c r="I1530" s="20" t="n">
        <v>40.7032</v>
      </c>
    </row>
    <row r="1531" customFormat="false" ht="12.8" hidden="false" customHeight="false" outlineLevel="0" collapsed="false">
      <c r="A1531" s="17" t="s">
        <v>1613</v>
      </c>
      <c r="B1531" s="20" t="n">
        <v>43.1266</v>
      </c>
      <c r="E1531" s="22" t="s">
        <v>1401</v>
      </c>
      <c r="F1531" s="20" t="n">
        <v>40.9973</v>
      </c>
      <c r="G1531" s="20" t="n">
        <v>40.3679</v>
      </c>
      <c r="H1531" s="20" t="n">
        <v>41.0878</v>
      </c>
      <c r="I1531" s="20" t="n">
        <v>39.934</v>
      </c>
    </row>
    <row r="1532" customFormat="false" ht="12.8" hidden="false" customHeight="false" outlineLevel="0" collapsed="false">
      <c r="A1532" s="17" t="s">
        <v>1614</v>
      </c>
      <c r="B1532" s="20" t="n">
        <v>43.1287</v>
      </c>
      <c r="E1532" s="22" t="s">
        <v>1402</v>
      </c>
      <c r="F1532" s="20" t="n">
        <v>40.3691</v>
      </c>
      <c r="G1532" s="20" t="n">
        <v>40.4588</v>
      </c>
      <c r="H1532" s="20" t="n">
        <v>40.6887</v>
      </c>
      <c r="I1532" s="20" t="n">
        <v>39.6073</v>
      </c>
    </row>
    <row r="1533" customFormat="false" ht="12.8" hidden="false" customHeight="false" outlineLevel="0" collapsed="false">
      <c r="A1533" s="17" t="s">
        <v>1406</v>
      </c>
      <c r="B1533" s="20" t="n">
        <v>44.3042</v>
      </c>
      <c r="E1533" s="22" t="s">
        <v>1403</v>
      </c>
      <c r="F1533" s="20" t="n">
        <v>40.454</v>
      </c>
      <c r="G1533" s="20" t="n">
        <v>40.717</v>
      </c>
      <c r="H1533" s="20" t="n">
        <v>42.0417</v>
      </c>
      <c r="I1533" s="20" t="n">
        <v>39.6831</v>
      </c>
    </row>
    <row r="1534" customFormat="false" ht="12.8" hidden="false" customHeight="false" outlineLevel="0" collapsed="false">
      <c r="A1534" s="17" t="s">
        <v>1408</v>
      </c>
      <c r="B1534" s="20" t="n">
        <v>42.4811</v>
      </c>
      <c r="E1534" s="22" t="s">
        <v>1404</v>
      </c>
      <c r="F1534" s="20" t="n">
        <v>40.7381</v>
      </c>
      <c r="G1534" s="20" t="n">
        <v>41.3531</v>
      </c>
      <c r="H1534" s="20" t="n">
        <v>41.7271</v>
      </c>
      <c r="I1534" s="20" t="n">
        <v>40.375</v>
      </c>
    </row>
    <row r="1535" customFormat="false" ht="12.8" hidden="false" customHeight="false" outlineLevel="0" collapsed="false">
      <c r="A1535" s="17" t="s">
        <v>1410</v>
      </c>
      <c r="B1535" s="20" t="n">
        <v>43.598</v>
      </c>
      <c r="E1535" s="22" t="s">
        <v>1405</v>
      </c>
      <c r="F1535" s="20" t="n">
        <v>41.3381</v>
      </c>
      <c r="G1535" s="20" t="n">
        <v>43.2011</v>
      </c>
      <c r="H1535" s="20" t="n">
        <v>43.1439</v>
      </c>
      <c r="I1535" s="20" t="n">
        <v>40.624</v>
      </c>
    </row>
    <row r="1536" customFormat="false" ht="12.8" hidden="false" customHeight="false" outlineLevel="0" collapsed="false">
      <c r="A1536" s="17" t="s">
        <v>1411</v>
      </c>
      <c r="B1536" s="20" t="n">
        <v>42.6944</v>
      </c>
      <c r="E1536" s="22" t="s">
        <v>1613</v>
      </c>
      <c r="F1536" s="20" t="n">
        <v>43.1266</v>
      </c>
      <c r="G1536" s="20" t="n">
        <v>43.1341</v>
      </c>
      <c r="H1536" s="20" t="n">
        <v>43.8673</v>
      </c>
      <c r="I1536" s="20" t="n">
        <v>41.7171</v>
      </c>
    </row>
    <row r="1537" customFormat="false" ht="12.8" hidden="false" customHeight="false" outlineLevel="0" collapsed="false">
      <c r="A1537" s="17" t="s">
        <v>1412</v>
      </c>
      <c r="B1537" s="20" t="n">
        <v>41.4451</v>
      </c>
      <c r="E1537" s="22" t="s">
        <v>1614</v>
      </c>
      <c r="F1537" s="20" t="n">
        <v>43.1287</v>
      </c>
      <c r="G1537" s="20" t="n">
        <v>44.2815</v>
      </c>
      <c r="H1537" s="20" t="n">
        <v>44.3941</v>
      </c>
      <c r="I1537" s="20" t="n">
        <v>42.426</v>
      </c>
    </row>
    <row r="1538" customFormat="false" ht="12.8" hidden="false" customHeight="false" outlineLevel="0" collapsed="false">
      <c r="A1538" s="17" t="s">
        <v>1615</v>
      </c>
      <c r="B1538" s="20" t="n">
        <v>39.7563</v>
      </c>
      <c r="E1538" s="22" t="s">
        <v>1406</v>
      </c>
      <c r="F1538" s="20" t="n">
        <v>44.3042</v>
      </c>
      <c r="G1538" s="20" t="n">
        <v>42.513</v>
      </c>
      <c r="H1538" s="20" t="n">
        <v>44.7212</v>
      </c>
      <c r="I1538" s="20" t="n">
        <v>42.4667</v>
      </c>
    </row>
    <row r="1539" customFormat="false" ht="12.8" hidden="false" customHeight="false" outlineLevel="0" collapsed="false">
      <c r="A1539" s="17" t="s">
        <v>1616</v>
      </c>
      <c r="B1539" s="20" t="n">
        <v>43.6764</v>
      </c>
      <c r="E1539" s="22" t="s">
        <v>1408</v>
      </c>
      <c r="F1539" s="20" t="n">
        <v>42.4811</v>
      </c>
      <c r="G1539" s="20" t="n">
        <v>43.5917</v>
      </c>
      <c r="H1539" s="20" t="n">
        <v>43.8347</v>
      </c>
      <c r="I1539" s="20" t="n">
        <v>42.3557</v>
      </c>
    </row>
    <row r="1540" customFormat="false" ht="12.8" hidden="false" customHeight="false" outlineLevel="0" collapsed="false">
      <c r="A1540" s="17" t="s">
        <v>1413</v>
      </c>
      <c r="B1540" s="20" t="n">
        <v>43.0348</v>
      </c>
      <c r="E1540" s="22" t="s">
        <v>1410</v>
      </c>
      <c r="F1540" s="20" t="n">
        <v>43.598</v>
      </c>
      <c r="G1540" s="20" t="n">
        <v>42.7081</v>
      </c>
      <c r="H1540" s="20" t="n">
        <v>44.3122</v>
      </c>
      <c r="I1540" s="20" t="n">
        <v>40.6266</v>
      </c>
    </row>
    <row r="1541" customFormat="false" ht="12.8" hidden="false" customHeight="false" outlineLevel="0" collapsed="false">
      <c r="A1541" s="17" t="s">
        <v>1414</v>
      </c>
      <c r="B1541" s="20" t="n">
        <v>45.8108</v>
      </c>
      <c r="E1541" s="22" t="s">
        <v>1411</v>
      </c>
      <c r="F1541" s="20" t="n">
        <v>42.6944</v>
      </c>
      <c r="G1541" s="20" t="n">
        <v>41.3746</v>
      </c>
      <c r="H1541" s="20" t="n">
        <v>43.0524</v>
      </c>
      <c r="I1541" s="20" t="n">
        <v>41.1373</v>
      </c>
    </row>
    <row r="1542" customFormat="false" ht="12.8" hidden="false" customHeight="false" outlineLevel="0" collapsed="false">
      <c r="A1542" s="17" t="s">
        <v>1415</v>
      </c>
      <c r="B1542" s="20" t="n">
        <v>49.6218</v>
      </c>
      <c r="E1542" s="22" t="s">
        <v>1412</v>
      </c>
      <c r="F1542" s="20" t="n">
        <v>41.4451</v>
      </c>
      <c r="G1542" s="20" t="n">
        <v>39.766</v>
      </c>
      <c r="H1542" s="20" t="n">
        <v>42.9922</v>
      </c>
      <c r="I1542" s="20" t="n">
        <v>38.3647</v>
      </c>
    </row>
    <row r="1543" customFormat="false" ht="12.8" hidden="false" customHeight="false" outlineLevel="0" collapsed="false">
      <c r="A1543" s="17" t="s">
        <v>1417</v>
      </c>
      <c r="B1543" s="20" t="n">
        <v>49.7438</v>
      </c>
      <c r="E1543" s="22" t="s">
        <v>1615</v>
      </c>
      <c r="F1543" s="20" t="n">
        <v>39.7563</v>
      </c>
      <c r="G1543" s="20" t="n">
        <v>43.6419</v>
      </c>
      <c r="H1543" s="20" t="n">
        <v>43.7574</v>
      </c>
      <c r="I1543" s="20" t="n">
        <v>39.6835</v>
      </c>
    </row>
    <row r="1544" customFormat="false" ht="12.8" hidden="false" customHeight="false" outlineLevel="0" collapsed="false">
      <c r="A1544" s="17" t="s">
        <v>1419</v>
      </c>
      <c r="B1544" s="20" t="n">
        <v>50.5143</v>
      </c>
      <c r="E1544" s="22" t="s">
        <v>1616</v>
      </c>
      <c r="F1544" s="20" t="n">
        <v>43.6764</v>
      </c>
      <c r="G1544" s="20" t="n">
        <v>43.0165</v>
      </c>
      <c r="H1544" s="20" t="n">
        <v>43.9944</v>
      </c>
      <c r="I1544" s="20" t="n">
        <v>42.0149</v>
      </c>
    </row>
    <row r="1545" customFormat="false" ht="12.8" hidden="false" customHeight="false" outlineLevel="0" collapsed="false">
      <c r="A1545" s="17" t="s">
        <v>1617</v>
      </c>
      <c r="B1545" s="20" t="n">
        <v>53.5678</v>
      </c>
      <c r="E1545" s="22" t="s">
        <v>1413</v>
      </c>
      <c r="F1545" s="20" t="n">
        <v>43.0348</v>
      </c>
      <c r="G1545" s="20" t="n">
        <v>45.791</v>
      </c>
      <c r="H1545" s="20" t="n">
        <v>46.6704</v>
      </c>
      <c r="I1545" s="20" t="n">
        <v>39.8175</v>
      </c>
    </row>
    <row r="1546" customFormat="false" ht="12.8" hidden="false" customHeight="false" outlineLevel="0" collapsed="false">
      <c r="A1546" s="17" t="s">
        <v>1618</v>
      </c>
      <c r="B1546" s="20" t="n">
        <v>52.7311</v>
      </c>
      <c r="E1546" s="22" t="s">
        <v>1414</v>
      </c>
      <c r="F1546" s="20" t="n">
        <v>45.8108</v>
      </c>
      <c r="G1546" s="20" t="n">
        <v>49.6382</v>
      </c>
      <c r="H1546" s="20" t="n">
        <v>49.9386</v>
      </c>
      <c r="I1546" s="20" t="n">
        <v>44.1205</v>
      </c>
    </row>
    <row r="1547" customFormat="false" ht="12.8" hidden="false" customHeight="false" outlineLevel="0" collapsed="false">
      <c r="A1547" s="17" t="s">
        <v>1420</v>
      </c>
      <c r="B1547" s="20" t="n">
        <v>52.1129</v>
      </c>
      <c r="E1547" s="22" t="s">
        <v>1415</v>
      </c>
      <c r="F1547" s="20" t="n">
        <v>49.6218</v>
      </c>
      <c r="G1547" s="20" t="n">
        <v>49.7599</v>
      </c>
      <c r="H1547" s="20" t="n">
        <v>50.6465</v>
      </c>
      <c r="I1547" s="20" t="n">
        <v>49.358</v>
      </c>
    </row>
    <row r="1548" customFormat="false" ht="12.8" hidden="false" customHeight="false" outlineLevel="0" collapsed="false">
      <c r="A1548" s="17" t="s">
        <v>1421</v>
      </c>
      <c r="B1548" s="20" t="n">
        <v>53.8008</v>
      </c>
      <c r="E1548" s="22" t="s">
        <v>1417</v>
      </c>
      <c r="F1548" s="20" t="n">
        <v>49.7438</v>
      </c>
      <c r="G1548" s="20" t="n">
        <v>50.4343</v>
      </c>
      <c r="H1548" s="20" t="n">
        <v>50.7217</v>
      </c>
      <c r="I1548" s="20" t="n">
        <v>49.0948</v>
      </c>
    </row>
    <row r="1549" customFormat="false" ht="12.8" hidden="false" customHeight="false" outlineLevel="0" collapsed="false">
      <c r="A1549" s="17" t="s">
        <v>1422</v>
      </c>
      <c r="B1549" s="20" t="n">
        <v>55.3402</v>
      </c>
      <c r="E1549" s="22" t="s">
        <v>1419</v>
      </c>
      <c r="F1549" s="20" t="n">
        <v>50.5143</v>
      </c>
      <c r="G1549" s="20" t="n">
        <v>53.5692</v>
      </c>
      <c r="H1549" s="20" t="n">
        <v>53.6105</v>
      </c>
      <c r="I1549" s="20" t="n">
        <v>49.1364</v>
      </c>
    </row>
    <row r="1550" customFormat="false" ht="12.8" hidden="false" customHeight="false" outlineLevel="0" collapsed="false">
      <c r="A1550" s="17" t="s">
        <v>1423</v>
      </c>
      <c r="B1550" s="20" t="n">
        <v>55.721</v>
      </c>
      <c r="E1550" s="22" t="s">
        <v>1617</v>
      </c>
      <c r="F1550" s="20" t="n">
        <v>53.5678</v>
      </c>
      <c r="G1550" s="20" t="n">
        <v>52.7392</v>
      </c>
      <c r="H1550" s="20" t="n">
        <v>54.1481</v>
      </c>
      <c r="I1550" s="20" t="n">
        <v>52.2069</v>
      </c>
    </row>
    <row r="1551" customFormat="false" ht="12.8" hidden="false" customHeight="false" outlineLevel="0" collapsed="false">
      <c r="A1551" s="17" t="s">
        <v>1424</v>
      </c>
      <c r="B1551" s="20" t="n">
        <v>55.981</v>
      </c>
      <c r="E1551" s="22" t="s">
        <v>1618</v>
      </c>
      <c r="F1551" s="20" t="n">
        <v>52.7311</v>
      </c>
      <c r="G1551" s="20" t="n">
        <v>52.1133</v>
      </c>
      <c r="H1551" s="20" t="n">
        <v>53.316</v>
      </c>
      <c r="I1551" s="20" t="n">
        <v>51.8966</v>
      </c>
    </row>
    <row r="1552" customFormat="false" ht="12.8" hidden="false" customHeight="false" outlineLevel="0" collapsed="false">
      <c r="A1552" s="17" t="s">
        <v>1619</v>
      </c>
      <c r="B1552" s="20" t="n">
        <v>57.8139</v>
      </c>
      <c r="E1552" s="22" t="s">
        <v>1420</v>
      </c>
      <c r="F1552" s="20" t="n">
        <v>52.1129</v>
      </c>
      <c r="G1552" s="20" t="n">
        <v>53.8059</v>
      </c>
      <c r="H1552" s="20" t="n">
        <v>54.839</v>
      </c>
      <c r="I1552" s="20" t="n">
        <v>51.5003</v>
      </c>
    </row>
    <row r="1553" customFormat="false" ht="12.8" hidden="false" customHeight="false" outlineLevel="0" collapsed="false">
      <c r="A1553" s="17" t="s">
        <v>1620</v>
      </c>
      <c r="B1553" s="20" t="n">
        <v>56.4343</v>
      </c>
      <c r="E1553" s="22" t="s">
        <v>1421</v>
      </c>
      <c r="F1553" s="20" t="n">
        <v>53.8008</v>
      </c>
      <c r="G1553" s="20" t="n">
        <v>55.3559</v>
      </c>
      <c r="H1553" s="20" t="n">
        <v>55.3701</v>
      </c>
      <c r="I1553" s="20" t="n">
        <v>53.2558</v>
      </c>
    </row>
    <row r="1554" customFormat="false" ht="12.8" hidden="false" customHeight="false" outlineLevel="0" collapsed="false">
      <c r="A1554" s="17" t="s">
        <v>1426</v>
      </c>
      <c r="B1554" s="20" t="n">
        <v>54.9574</v>
      </c>
      <c r="E1554" s="22" t="s">
        <v>1422</v>
      </c>
      <c r="F1554" s="20" t="n">
        <v>55.3402</v>
      </c>
      <c r="G1554" s="20" t="n">
        <v>55.271</v>
      </c>
      <c r="H1554" s="20" t="n">
        <v>56.2153</v>
      </c>
      <c r="I1554" s="20" t="n">
        <v>54.9229</v>
      </c>
    </row>
    <row r="1555" customFormat="false" ht="12.8" hidden="false" customHeight="false" outlineLevel="0" collapsed="false">
      <c r="A1555" s="17" t="s">
        <v>1428</v>
      </c>
      <c r="B1555" s="20" t="n">
        <v>55.7304</v>
      </c>
      <c r="E1555" s="22" t="s">
        <v>1423</v>
      </c>
      <c r="F1555" s="20" t="n">
        <v>55.721</v>
      </c>
      <c r="G1555" s="20" t="n">
        <v>56.0253</v>
      </c>
      <c r="H1555" s="20" t="n">
        <v>56.7436</v>
      </c>
      <c r="I1555" s="20" t="n">
        <v>55.53</v>
      </c>
    </row>
    <row r="1556" customFormat="false" ht="12.8" hidden="false" customHeight="false" outlineLevel="0" collapsed="false">
      <c r="A1556" s="17" t="s">
        <v>1429</v>
      </c>
      <c r="B1556" s="20" t="n">
        <v>58.0746</v>
      </c>
      <c r="E1556" s="22" t="s">
        <v>1424</v>
      </c>
      <c r="F1556" s="20" t="n">
        <v>55.981</v>
      </c>
      <c r="G1556" s="20" t="n">
        <v>57.7799</v>
      </c>
      <c r="H1556" s="20" t="n">
        <v>58.3098</v>
      </c>
      <c r="I1556" s="20" t="n">
        <v>55.2414</v>
      </c>
    </row>
    <row r="1557" customFormat="false" ht="12.8" hidden="false" customHeight="false" outlineLevel="0" collapsed="false">
      <c r="A1557" s="17" t="s">
        <v>1430</v>
      </c>
      <c r="B1557" s="20" t="n">
        <v>57.0428</v>
      </c>
      <c r="E1557" s="22" t="s">
        <v>1619</v>
      </c>
      <c r="F1557" s="20" t="n">
        <v>57.8139</v>
      </c>
      <c r="G1557" s="20" t="n">
        <v>56.4111</v>
      </c>
      <c r="H1557" s="20" t="n">
        <v>59.3832</v>
      </c>
      <c r="I1557" s="20" t="n">
        <v>55.9269</v>
      </c>
    </row>
    <row r="1558" customFormat="false" ht="12.8" hidden="false" customHeight="false" outlineLevel="0" collapsed="false">
      <c r="A1558" s="17" t="s">
        <v>1431</v>
      </c>
      <c r="B1558" s="20" t="n">
        <v>55.2666</v>
      </c>
      <c r="E1558" s="22" t="s">
        <v>1620</v>
      </c>
      <c r="F1558" s="20" t="n">
        <v>56.4343</v>
      </c>
      <c r="G1558" s="20" t="n">
        <v>54.973</v>
      </c>
      <c r="H1558" s="20" t="n">
        <v>56.6662</v>
      </c>
      <c r="I1558" s="20" t="n">
        <v>54.8318</v>
      </c>
    </row>
    <row r="1559" customFormat="false" ht="12.8" hidden="false" customHeight="false" outlineLevel="0" collapsed="false">
      <c r="A1559" s="17" t="s">
        <v>1621</v>
      </c>
      <c r="B1559" s="20" t="n">
        <v>52.4667</v>
      </c>
      <c r="E1559" s="22" t="s">
        <v>1426</v>
      </c>
      <c r="F1559" s="20" t="n">
        <v>54.9574</v>
      </c>
      <c r="G1559" s="20" t="n">
        <v>55.7261</v>
      </c>
      <c r="H1559" s="20" t="n">
        <v>56.8175</v>
      </c>
      <c r="I1559" s="20" t="n">
        <v>53.5016</v>
      </c>
    </row>
    <row r="1560" customFormat="false" ht="12.8" hidden="false" customHeight="false" outlineLevel="0" collapsed="false">
      <c r="A1560" s="17" t="s">
        <v>1622</v>
      </c>
      <c r="B1560" s="20" t="n">
        <v>52.1871</v>
      </c>
      <c r="E1560" s="22" t="s">
        <v>1428</v>
      </c>
      <c r="F1560" s="20" t="n">
        <v>55.7304</v>
      </c>
      <c r="G1560" s="20" t="n">
        <v>58.0734</v>
      </c>
      <c r="H1560" s="20" t="n">
        <v>58.2703</v>
      </c>
      <c r="I1560" s="20" t="n">
        <v>55.1222</v>
      </c>
    </row>
    <row r="1561" customFormat="false" ht="12.8" hidden="false" customHeight="false" outlineLevel="0" collapsed="false">
      <c r="A1561" s="17" t="s">
        <v>1432</v>
      </c>
      <c r="B1561" s="20" t="n">
        <v>52.2003</v>
      </c>
      <c r="E1561" s="22" t="s">
        <v>1429</v>
      </c>
      <c r="F1561" s="20" t="n">
        <v>58.0746</v>
      </c>
      <c r="G1561" s="20" t="n">
        <v>57.0462</v>
      </c>
      <c r="H1561" s="20" t="n">
        <v>58.1245</v>
      </c>
      <c r="I1561" s="20" t="n">
        <v>56.6758</v>
      </c>
    </row>
    <row r="1562" customFormat="false" ht="12.8" hidden="false" customHeight="false" outlineLevel="0" collapsed="false">
      <c r="A1562" s="17" t="s">
        <v>1433</v>
      </c>
      <c r="B1562" s="20" t="n">
        <v>52.309</v>
      </c>
      <c r="E1562" s="22" t="s">
        <v>1430</v>
      </c>
      <c r="F1562" s="20" t="n">
        <v>57.0428</v>
      </c>
      <c r="G1562" s="20" t="n">
        <v>55.274</v>
      </c>
      <c r="H1562" s="20" t="n">
        <v>57.7993</v>
      </c>
      <c r="I1562" s="20" t="n">
        <v>55.2947</v>
      </c>
    </row>
    <row r="1563" customFormat="false" ht="12.8" hidden="false" customHeight="false" outlineLevel="0" collapsed="false">
      <c r="A1563" s="17" t="s">
        <v>1435</v>
      </c>
      <c r="B1563" s="20" t="n">
        <v>51.9746</v>
      </c>
      <c r="E1563" s="22" t="s">
        <v>1431</v>
      </c>
      <c r="F1563" s="20" t="n">
        <v>55.2666</v>
      </c>
      <c r="G1563" s="20" t="n">
        <v>52.4772</v>
      </c>
      <c r="H1563" s="20" t="n">
        <v>56.2604</v>
      </c>
      <c r="I1563" s="20" t="n">
        <v>52.47</v>
      </c>
    </row>
    <row r="1564" customFormat="false" ht="12.8" hidden="false" customHeight="false" outlineLevel="0" collapsed="false">
      <c r="A1564" s="17" t="s">
        <v>1437</v>
      </c>
      <c r="B1564" s="20" t="n">
        <v>53.7894</v>
      </c>
      <c r="E1564" s="22" t="s">
        <v>1621</v>
      </c>
      <c r="F1564" s="20" t="n">
        <v>52.4667</v>
      </c>
      <c r="G1564" s="20" t="n">
        <v>52.1887</v>
      </c>
      <c r="H1564" s="20" t="n">
        <v>52.8972</v>
      </c>
      <c r="I1564" s="20" t="n">
        <v>51.5876</v>
      </c>
    </row>
    <row r="1565" customFormat="false" ht="12.8" hidden="false" customHeight="false" outlineLevel="0" collapsed="false">
      <c r="A1565" s="17" t="s">
        <v>1438</v>
      </c>
      <c r="B1565" s="20" t="n">
        <v>52.1154</v>
      </c>
      <c r="E1565" s="22" t="s">
        <v>1622</v>
      </c>
      <c r="F1565" s="20" t="n">
        <v>52.1871</v>
      </c>
      <c r="G1565" s="20" t="n">
        <v>52.2047</v>
      </c>
      <c r="H1565" s="20" t="n">
        <v>52.939</v>
      </c>
      <c r="I1565" s="20" t="n">
        <v>51.9191</v>
      </c>
    </row>
    <row r="1566" customFormat="false" ht="12.8" hidden="false" customHeight="false" outlineLevel="0" collapsed="false">
      <c r="A1566" s="17" t="s">
        <v>1623</v>
      </c>
      <c r="B1566" s="20" t="n">
        <v>53.9397</v>
      </c>
      <c r="E1566" s="22" t="s">
        <v>1432</v>
      </c>
      <c r="F1566" s="20" t="n">
        <v>52.2003</v>
      </c>
      <c r="G1566" s="20" t="n">
        <v>52.3141</v>
      </c>
      <c r="H1566" s="20" t="n">
        <v>52.5653</v>
      </c>
      <c r="I1566" s="20" t="n">
        <v>50.9993</v>
      </c>
    </row>
    <row r="1567" customFormat="false" ht="12.8" hidden="false" customHeight="false" outlineLevel="0" collapsed="false">
      <c r="A1567" s="17" t="s">
        <v>1624</v>
      </c>
      <c r="B1567" s="20" t="n">
        <v>51.2795</v>
      </c>
      <c r="E1567" s="22" t="s">
        <v>1433</v>
      </c>
      <c r="F1567" s="20" t="n">
        <v>52.309</v>
      </c>
      <c r="G1567" s="20" t="n">
        <v>51.9563</v>
      </c>
      <c r="H1567" s="20" t="n">
        <v>53.2848</v>
      </c>
      <c r="I1567" s="20" t="n">
        <v>51.2778</v>
      </c>
    </row>
    <row r="1568" customFormat="false" ht="12.8" hidden="false" customHeight="false" outlineLevel="0" collapsed="false">
      <c r="A1568" s="17" t="s">
        <v>1439</v>
      </c>
      <c r="B1568" s="20" t="n">
        <v>51.4063</v>
      </c>
      <c r="E1568" s="22" t="s">
        <v>1435</v>
      </c>
      <c r="F1568" s="20" t="n">
        <v>51.9746</v>
      </c>
      <c r="G1568" s="20" t="n">
        <v>53.7891</v>
      </c>
      <c r="H1568" s="20" t="n">
        <v>54.709</v>
      </c>
      <c r="I1568" s="20" t="n">
        <v>51.1986</v>
      </c>
    </row>
    <row r="1569" customFormat="false" ht="12.8" hidden="false" customHeight="false" outlineLevel="0" collapsed="false">
      <c r="A1569" s="17" t="s">
        <v>1440</v>
      </c>
      <c r="B1569" s="20" t="n">
        <v>44.8296</v>
      </c>
      <c r="E1569" s="22" t="s">
        <v>1437</v>
      </c>
      <c r="F1569" s="20" t="n">
        <v>53.7894</v>
      </c>
      <c r="G1569" s="20" t="n">
        <v>52.0486</v>
      </c>
      <c r="H1569" s="20" t="n">
        <v>54.7077</v>
      </c>
      <c r="I1569" s="20" t="n">
        <v>51.9835</v>
      </c>
    </row>
    <row r="1570" customFormat="false" ht="12.8" hidden="false" customHeight="false" outlineLevel="0" collapsed="false">
      <c r="A1570" s="17" t="s">
        <v>1441</v>
      </c>
      <c r="B1570" s="20" t="n">
        <v>44.3911</v>
      </c>
      <c r="E1570" s="22" t="s">
        <v>1438</v>
      </c>
      <c r="F1570" s="20" t="n">
        <v>52.1154</v>
      </c>
      <c r="G1570" s="20" t="n">
        <v>53.9782</v>
      </c>
      <c r="H1570" s="20" t="n">
        <v>56.2152</v>
      </c>
      <c r="I1570" s="20" t="n">
        <v>51.888</v>
      </c>
    </row>
    <row r="1571" customFormat="false" ht="12.8" hidden="false" customHeight="false" outlineLevel="0" collapsed="false">
      <c r="A1571" s="17" t="s">
        <v>1442</v>
      </c>
      <c r="B1571" s="20" t="n">
        <v>47.9756</v>
      </c>
      <c r="E1571" s="22" t="s">
        <v>1623</v>
      </c>
      <c r="F1571" s="20" t="n">
        <v>53.9397</v>
      </c>
      <c r="G1571" s="20" t="n">
        <v>51.2599</v>
      </c>
      <c r="H1571" s="20" t="n">
        <v>56.4255</v>
      </c>
      <c r="I1571" s="20" t="n">
        <v>50.2839</v>
      </c>
    </row>
    <row r="1572" customFormat="false" ht="12.8" hidden="false" customHeight="false" outlineLevel="0" collapsed="false">
      <c r="A1572" s="17" t="s">
        <v>1444</v>
      </c>
      <c r="B1572" s="20" t="n">
        <v>49.1725</v>
      </c>
      <c r="E1572" s="22" t="s">
        <v>1624</v>
      </c>
      <c r="F1572" s="20" t="n">
        <v>51.2795</v>
      </c>
      <c r="G1572" s="20" t="n">
        <v>51.4183</v>
      </c>
      <c r="H1572" s="20" t="n">
        <v>56.8313</v>
      </c>
      <c r="I1572" s="20" t="n">
        <v>49.0872</v>
      </c>
    </row>
    <row r="1573" customFormat="false" ht="12.8" hidden="false" customHeight="false" outlineLevel="0" collapsed="false">
      <c r="A1573" s="17" t="s">
        <v>1625</v>
      </c>
      <c r="B1573" s="20" t="n">
        <v>49.1562</v>
      </c>
      <c r="E1573" s="22" t="s">
        <v>1439</v>
      </c>
      <c r="F1573" s="20" t="n">
        <v>51.4063</v>
      </c>
      <c r="G1573" s="20" t="n">
        <v>44.8284</v>
      </c>
      <c r="H1573" s="20" t="n">
        <v>52.5707</v>
      </c>
      <c r="I1573" s="20" t="n">
        <v>44.4548</v>
      </c>
    </row>
    <row r="1574" customFormat="false" ht="12.8" hidden="false" customHeight="false" outlineLevel="0" collapsed="false">
      <c r="A1574" s="17" t="s">
        <v>1626</v>
      </c>
      <c r="B1574" s="20" t="n">
        <v>48.1234</v>
      </c>
      <c r="E1574" s="22" t="s">
        <v>1440</v>
      </c>
      <c r="F1574" s="20" t="n">
        <v>44.8296</v>
      </c>
      <c r="G1574" s="20" t="n">
        <v>44.4537</v>
      </c>
      <c r="H1574" s="20" t="n">
        <v>45.2635</v>
      </c>
      <c r="I1574" s="20" t="n">
        <v>43.7241</v>
      </c>
    </row>
    <row r="1575" customFormat="false" ht="12.8" hidden="false" customHeight="false" outlineLevel="0" collapsed="false">
      <c r="A1575" s="17" t="s">
        <v>1446</v>
      </c>
      <c r="B1575" s="20" t="n">
        <v>47.6698</v>
      </c>
      <c r="E1575" s="22" t="s">
        <v>1441</v>
      </c>
      <c r="F1575" s="20" t="n">
        <v>44.3911</v>
      </c>
      <c r="G1575" s="20" t="n">
        <v>47.9657</v>
      </c>
      <c r="H1575" s="20" t="n">
        <v>48.0072</v>
      </c>
      <c r="I1575" s="20" t="n">
        <v>43.1983</v>
      </c>
    </row>
    <row r="1576" customFormat="false" ht="12.8" hidden="false" customHeight="false" outlineLevel="0" collapsed="false">
      <c r="A1576" s="17" t="s">
        <v>1447</v>
      </c>
      <c r="B1576" s="20" t="n">
        <v>49.3078</v>
      </c>
      <c r="E1576" s="22" t="s">
        <v>1442</v>
      </c>
      <c r="F1576" s="20" t="n">
        <v>47.9756</v>
      </c>
      <c r="G1576" s="20" t="n">
        <v>49.1422</v>
      </c>
      <c r="H1576" s="20" t="n">
        <v>49.6388</v>
      </c>
      <c r="I1576" s="20" t="n">
        <v>47.7267</v>
      </c>
    </row>
    <row r="1577" customFormat="false" ht="12.8" hidden="false" customHeight="false" outlineLevel="0" collapsed="false">
      <c r="A1577" s="17" t="s">
        <v>1448</v>
      </c>
      <c r="B1577" s="20" t="n">
        <v>47.4098</v>
      </c>
      <c r="E1577" s="22" t="s">
        <v>1444</v>
      </c>
      <c r="F1577" s="20" t="n">
        <v>49.1725</v>
      </c>
      <c r="G1577" s="20" t="n">
        <v>49.1701</v>
      </c>
      <c r="H1577" s="20" t="n">
        <v>49.873</v>
      </c>
      <c r="I1577" s="20" t="n">
        <v>48.2447</v>
      </c>
    </row>
    <row r="1578" customFormat="false" ht="12.8" hidden="false" customHeight="false" outlineLevel="0" collapsed="false">
      <c r="A1578" s="17" t="s">
        <v>1449</v>
      </c>
      <c r="B1578" s="20" t="n">
        <v>49.491</v>
      </c>
      <c r="E1578" s="22" t="s">
        <v>1625</v>
      </c>
      <c r="F1578" s="20" t="n">
        <v>49.1562</v>
      </c>
      <c r="G1578" s="20" t="n">
        <v>48.1143</v>
      </c>
      <c r="H1578" s="20" t="n">
        <v>49.6536</v>
      </c>
      <c r="I1578" s="20" t="n">
        <v>47.2929</v>
      </c>
    </row>
    <row r="1579" customFormat="false" ht="12.8" hidden="false" customHeight="false" outlineLevel="0" collapsed="false">
      <c r="A1579" s="17" t="s">
        <v>1450</v>
      </c>
      <c r="B1579" s="20" t="n">
        <v>51.538</v>
      </c>
      <c r="E1579" s="22" t="s">
        <v>1626</v>
      </c>
      <c r="F1579" s="20" t="n">
        <v>48.1234</v>
      </c>
      <c r="G1579" s="20" t="n">
        <v>47.6748</v>
      </c>
      <c r="H1579" s="20" t="n">
        <v>48.4504</v>
      </c>
      <c r="I1579" s="20" t="n">
        <v>47.1764</v>
      </c>
    </row>
    <row r="1580" customFormat="false" ht="12.8" hidden="false" customHeight="false" outlineLevel="0" collapsed="false">
      <c r="A1580" s="17" t="s">
        <v>1627</v>
      </c>
      <c r="B1580" s="20" t="n">
        <v>51.2046</v>
      </c>
      <c r="E1580" s="22" t="s">
        <v>1446</v>
      </c>
      <c r="F1580" s="20" t="n">
        <v>47.6698</v>
      </c>
      <c r="G1580" s="20" t="n">
        <v>49.3154</v>
      </c>
      <c r="H1580" s="20" t="n">
        <v>49.1532</v>
      </c>
      <c r="I1580" s="20" t="n">
        <v>46.95</v>
      </c>
    </row>
    <row r="1581" customFormat="false" ht="12.8" hidden="false" customHeight="false" outlineLevel="0" collapsed="false">
      <c r="A1581" s="17" t="s">
        <v>1628</v>
      </c>
      <c r="B1581" s="20" t="n">
        <v>50.6781</v>
      </c>
      <c r="E1581" s="22" t="s">
        <v>1447</v>
      </c>
      <c r="F1581" s="20" t="n">
        <v>49.3078</v>
      </c>
      <c r="G1581" s="20" t="n">
        <v>47.4134</v>
      </c>
      <c r="H1581" s="20" t="n">
        <v>49.4676</v>
      </c>
      <c r="I1581" s="20" t="n">
        <v>46.4282</v>
      </c>
    </row>
    <row r="1582" customFormat="false" ht="12.8" hidden="false" customHeight="false" outlineLevel="0" collapsed="false">
      <c r="A1582" s="17" t="s">
        <v>1451</v>
      </c>
      <c r="B1582" s="20" t="n">
        <v>50.7492</v>
      </c>
      <c r="E1582" s="22" t="s">
        <v>1448</v>
      </c>
      <c r="F1582" s="20" t="n">
        <v>47.4098</v>
      </c>
      <c r="G1582" s="20" t="n">
        <v>49.4854</v>
      </c>
      <c r="H1582" s="20" t="n">
        <v>49.8652</v>
      </c>
      <c r="I1582" s="20" t="n">
        <v>46.6129</v>
      </c>
    </row>
    <row r="1583" customFormat="false" ht="12.8" hidden="false" customHeight="false" outlineLevel="0" collapsed="false">
      <c r="A1583" s="17" t="s">
        <v>1453</v>
      </c>
      <c r="B1583" s="20" t="n">
        <v>52.3895</v>
      </c>
      <c r="E1583" s="22" t="s">
        <v>1449</v>
      </c>
      <c r="F1583" s="20" t="n">
        <v>49.491</v>
      </c>
      <c r="G1583" s="20" t="n">
        <v>51.5495</v>
      </c>
      <c r="H1583" s="20" t="n">
        <v>51.9498</v>
      </c>
      <c r="I1583" s="20" t="n">
        <v>49.2662</v>
      </c>
    </row>
    <row r="1584" customFormat="false" ht="12.8" hidden="false" customHeight="false" outlineLevel="0" collapsed="false">
      <c r="A1584" s="17" t="s">
        <v>1455</v>
      </c>
      <c r="B1584" s="20" t="n">
        <v>53.9801</v>
      </c>
      <c r="E1584" s="22" t="s">
        <v>1450</v>
      </c>
      <c r="F1584" s="20" t="n">
        <v>51.538</v>
      </c>
      <c r="G1584" s="20" t="n">
        <v>51.2204</v>
      </c>
      <c r="H1584" s="20" t="n">
        <v>51.9276</v>
      </c>
      <c r="I1584" s="20" t="n">
        <v>50.9374</v>
      </c>
    </row>
    <row r="1585" customFormat="false" ht="12.8" hidden="false" customHeight="false" outlineLevel="0" collapsed="false">
      <c r="A1585" s="17" t="s">
        <v>1456</v>
      </c>
      <c r="B1585" s="20" t="n">
        <v>52.0534</v>
      </c>
      <c r="E1585" s="22" t="s">
        <v>1627</v>
      </c>
      <c r="F1585" s="20" t="n">
        <v>51.2046</v>
      </c>
      <c r="G1585" s="20" t="n">
        <v>50.6892</v>
      </c>
      <c r="H1585" s="20" t="n">
        <v>52.189</v>
      </c>
      <c r="I1585" s="20" t="n">
        <v>50.6235</v>
      </c>
    </row>
    <row r="1586" customFormat="false" ht="12.8" hidden="false" customHeight="false" outlineLevel="0" collapsed="false">
      <c r="A1586" s="17" t="s">
        <v>1457</v>
      </c>
      <c r="B1586" s="20" t="n">
        <v>52.533</v>
      </c>
      <c r="E1586" s="22" t="s">
        <v>1628</v>
      </c>
      <c r="F1586" s="20" t="n">
        <v>50.6781</v>
      </c>
      <c r="G1586" s="20" t="n">
        <v>50.7528</v>
      </c>
      <c r="H1586" s="20" t="n">
        <v>51.2839</v>
      </c>
      <c r="I1586" s="20" t="n">
        <v>50.5355</v>
      </c>
    </row>
    <row r="1587" customFormat="false" ht="12.8" hidden="false" customHeight="false" outlineLevel="0" collapsed="false">
      <c r="A1587" s="17" t="s">
        <v>1629</v>
      </c>
      <c r="B1587" s="20" t="n">
        <v>49.6818</v>
      </c>
      <c r="E1587" s="22" t="s">
        <v>1451</v>
      </c>
      <c r="F1587" s="20" t="n">
        <v>50.7492</v>
      </c>
      <c r="G1587" s="20" t="n">
        <v>52.3909</v>
      </c>
      <c r="H1587" s="20" t="n">
        <v>52.817</v>
      </c>
      <c r="I1587" s="20" t="n">
        <v>50.2927</v>
      </c>
    </row>
    <row r="1588" customFormat="false" ht="12.8" hidden="false" customHeight="false" outlineLevel="0" collapsed="false">
      <c r="A1588" s="17" t="s">
        <v>1630</v>
      </c>
      <c r="B1588" s="20" t="n">
        <v>51.7872</v>
      </c>
      <c r="E1588" s="22" t="s">
        <v>1453</v>
      </c>
      <c r="F1588" s="20" t="n">
        <v>52.3895</v>
      </c>
      <c r="G1588" s="20" t="n">
        <v>53.9639</v>
      </c>
      <c r="H1588" s="20" t="n">
        <v>53.9077</v>
      </c>
      <c r="I1588" s="20" t="n">
        <v>51.9535</v>
      </c>
    </row>
    <row r="1589" customFormat="false" ht="12.8" hidden="false" customHeight="false" outlineLevel="0" collapsed="false">
      <c r="A1589" s="17" t="s">
        <v>1458</v>
      </c>
      <c r="B1589" s="20" t="n">
        <v>51.546</v>
      </c>
      <c r="E1589" s="22" t="s">
        <v>1455</v>
      </c>
      <c r="F1589" s="20" t="n">
        <v>53.9801</v>
      </c>
      <c r="G1589" s="20" t="n">
        <v>52.0438</v>
      </c>
      <c r="H1589" s="20" t="n">
        <v>54.4368</v>
      </c>
      <c r="I1589" s="20" t="n">
        <v>51.5761</v>
      </c>
    </row>
    <row r="1590" customFormat="false" ht="12.8" hidden="false" customHeight="false" outlineLevel="0" collapsed="false">
      <c r="A1590" s="17" t="s">
        <v>1459</v>
      </c>
      <c r="B1590" s="20" t="n">
        <v>51.5273</v>
      </c>
      <c r="E1590" s="22" t="s">
        <v>1456</v>
      </c>
      <c r="F1590" s="20" t="n">
        <v>52.0534</v>
      </c>
      <c r="G1590" s="20" t="n">
        <v>52.5348</v>
      </c>
      <c r="H1590" s="20" t="n">
        <v>53.2521</v>
      </c>
      <c r="I1590" s="20" t="n">
        <v>51.6269</v>
      </c>
    </row>
    <row r="1591" customFormat="false" ht="12.8" hidden="false" customHeight="false" outlineLevel="0" collapsed="false">
      <c r="A1591" s="17" t="s">
        <v>1460</v>
      </c>
      <c r="B1591" s="20" t="n">
        <v>51.4628</v>
      </c>
      <c r="E1591" s="22" t="s">
        <v>1457</v>
      </c>
      <c r="F1591" s="20" t="n">
        <v>52.533</v>
      </c>
      <c r="G1591" s="20" t="n">
        <v>49.6649</v>
      </c>
      <c r="H1591" s="20" t="n">
        <v>53.4624</v>
      </c>
      <c r="I1591" s="20" t="n">
        <v>48.8774</v>
      </c>
    </row>
    <row r="1592" customFormat="false" ht="12.8" hidden="false" customHeight="false" outlineLevel="0" collapsed="false">
      <c r="A1592" s="17" t="s">
        <v>1462</v>
      </c>
      <c r="B1592" s="20" t="n">
        <v>50.9518</v>
      </c>
      <c r="E1592" s="22" t="s">
        <v>1629</v>
      </c>
      <c r="F1592" s="20" t="n">
        <v>49.6818</v>
      </c>
      <c r="G1592" s="20" t="n">
        <v>51.8065</v>
      </c>
      <c r="H1592" s="20" t="n">
        <v>51.8783</v>
      </c>
      <c r="I1592" s="20" t="n">
        <v>48.7666</v>
      </c>
    </row>
    <row r="1593" customFormat="false" ht="12.8" hidden="false" customHeight="false" outlineLevel="0" collapsed="false">
      <c r="A1593" s="17" t="s">
        <v>1464</v>
      </c>
      <c r="B1593" s="20" t="n">
        <v>51.439</v>
      </c>
      <c r="E1593" s="22" t="s">
        <v>1630</v>
      </c>
      <c r="F1593" s="20" t="n">
        <v>51.7872</v>
      </c>
      <c r="G1593" s="20" t="n">
        <v>51.5395</v>
      </c>
      <c r="H1593" s="20" t="n">
        <v>52.1356</v>
      </c>
      <c r="I1593" s="20" t="n">
        <v>50.6952</v>
      </c>
    </row>
    <row r="1594" customFormat="false" ht="12.8" hidden="false" customHeight="false" outlineLevel="0" collapsed="false">
      <c r="A1594" s="17" t="s">
        <v>1631</v>
      </c>
      <c r="B1594" s="20" t="n">
        <v>49.2761</v>
      </c>
      <c r="E1594" s="22" t="s">
        <v>1458</v>
      </c>
      <c r="F1594" s="20" t="n">
        <v>51.546</v>
      </c>
      <c r="G1594" s="20" t="n">
        <v>51.551</v>
      </c>
      <c r="H1594" s="20" t="n">
        <v>52.3624</v>
      </c>
      <c r="I1594" s="20" t="n">
        <v>50.6386</v>
      </c>
    </row>
    <row r="1595" customFormat="false" ht="12.8" hidden="false" customHeight="false" outlineLevel="0" collapsed="false">
      <c r="A1595" s="17" t="s">
        <v>1632</v>
      </c>
      <c r="B1595" s="20" t="n">
        <v>50.6662</v>
      </c>
      <c r="E1595" s="22" t="s">
        <v>1459</v>
      </c>
      <c r="F1595" s="20" t="n">
        <v>51.5273</v>
      </c>
      <c r="G1595" s="20" t="n">
        <v>51.4622</v>
      </c>
      <c r="H1595" s="20" t="n">
        <v>52.0247</v>
      </c>
      <c r="I1595" s="20" t="n">
        <v>49.5821</v>
      </c>
    </row>
    <row r="1596" customFormat="false" ht="12.8" hidden="false" customHeight="false" outlineLevel="0" collapsed="false">
      <c r="A1596" s="17" t="s">
        <v>1465</v>
      </c>
      <c r="B1596" s="20" t="n">
        <v>51.0828</v>
      </c>
      <c r="E1596" s="22" t="s">
        <v>1460</v>
      </c>
      <c r="F1596" s="20" t="n">
        <v>51.4628</v>
      </c>
      <c r="G1596" s="20" t="n">
        <v>50.9445</v>
      </c>
      <c r="H1596" s="20" t="n">
        <v>51.6554</v>
      </c>
      <c r="I1596" s="20" t="n">
        <v>50.4935</v>
      </c>
    </row>
    <row r="1597" customFormat="false" ht="12.8" hidden="false" customHeight="false" outlineLevel="0" collapsed="false">
      <c r="A1597" s="17" t="s">
        <v>1466</v>
      </c>
      <c r="B1597" s="20" t="n">
        <v>50.4853</v>
      </c>
      <c r="E1597" s="22" t="s">
        <v>1462</v>
      </c>
      <c r="F1597" s="20" t="n">
        <v>50.9518</v>
      </c>
      <c r="G1597" s="20" t="n">
        <v>51.4722</v>
      </c>
      <c r="H1597" s="20" t="n">
        <v>52.741</v>
      </c>
      <c r="I1597" s="20" t="n">
        <v>50.3068</v>
      </c>
    </row>
    <row r="1598" customFormat="false" ht="12.8" hidden="false" customHeight="false" outlineLevel="0" collapsed="false">
      <c r="A1598" s="17" t="s">
        <v>1467</v>
      </c>
      <c r="B1598" s="20" t="n">
        <v>52.5038</v>
      </c>
      <c r="E1598" s="22" t="s">
        <v>1464</v>
      </c>
      <c r="F1598" s="20" t="n">
        <v>51.439</v>
      </c>
      <c r="G1598" s="20" t="n">
        <v>49.2532</v>
      </c>
      <c r="H1598" s="20" t="n">
        <v>51.536</v>
      </c>
      <c r="I1598" s="20" t="n">
        <v>48.4489</v>
      </c>
    </row>
    <row r="1599" customFormat="false" ht="12.8" hidden="false" customHeight="false" outlineLevel="0" collapsed="false">
      <c r="A1599" s="17" t="s">
        <v>1468</v>
      </c>
      <c r="B1599" s="20" t="n">
        <v>49.9832</v>
      </c>
      <c r="E1599" s="22" t="s">
        <v>1631</v>
      </c>
      <c r="F1599" s="20" t="n">
        <v>49.2761</v>
      </c>
      <c r="G1599" s="20" t="n">
        <v>50.686</v>
      </c>
      <c r="H1599" s="20" t="n">
        <v>50.7732</v>
      </c>
      <c r="I1599" s="20" t="n">
        <v>48.0066</v>
      </c>
    </row>
    <row r="1600" customFormat="false" ht="12.8" hidden="false" customHeight="false" outlineLevel="0" collapsed="false">
      <c r="A1600" s="17" t="s">
        <v>1469</v>
      </c>
      <c r="B1600" s="20" t="n">
        <v>60.3883</v>
      </c>
      <c r="E1600" s="22" t="s">
        <v>1632</v>
      </c>
      <c r="F1600" s="20" t="n">
        <v>50.6662</v>
      </c>
      <c r="G1600" s="20" t="n">
        <v>51.0949</v>
      </c>
      <c r="H1600" s="20" t="n">
        <v>51.3631</v>
      </c>
      <c r="I1600" s="20" t="n">
        <v>49.3194</v>
      </c>
    </row>
    <row r="1601" customFormat="false" ht="12.8" hidden="false" customHeight="false" outlineLevel="0" collapsed="false">
      <c r="A1601" s="17" t="s">
        <v>1633</v>
      </c>
      <c r="B1601" s="20" t="n">
        <v>65.6565</v>
      </c>
      <c r="E1601" s="22" t="s">
        <v>1465</v>
      </c>
      <c r="F1601" s="20" t="n">
        <v>51.0828</v>
      </c>
      <c r="G1601" s="20" t="n">
        <v>50.5111</v>
      </c>
      <c r="H1601" s="20" t="n">
        <v>51.7929</v>
      </c>
      <c r="I1601" s="20" t="n">
        <v>48.4096</v>
      </c>
    </row>
    <row r="1602" customFormat="false" ht="12.8" hidden="false" customHeight="false" outlineLevel="0" collapsed="false">
      <c r="A1602" s="17" t="s">
        <v>1634</v>
      </c>
      <c r="B1602" s="20" t="n">
        <v>66.4536</v>
      </c>
      <c r="E1602" s="22" t="s">
        <v>1466</v>
      </c>
      <c r="F1602" s="20" t="n">
        <v>50.4853</v>
      </c>
      <c r="G1602" s="20" t="n">
        <v>52.5059</v>
      </c>
      <c r="H1602" s="20" t="n">
        <v>52.6762</v>
      </c>
      <c r="I1602" s="20" t="n">
        <v>46.3986</v>
      </c>
    </row>
    <row r="1603" customFormat="false" ht="12.8" hidden="false" customHeight="false" outlineLevel="0" collapsed="false">
      <c r="A1603" s="17" t="s">
        <v>1471</v>
      </c>
      <c r="B1603" s="20" t="n">
        <v>68.1515</v>
      </c>
      <c r="E1603" s="22" t="s">
        <v>1467</v>
      </c>
      <c r="F1603" s="20" t="n">
        <v>52.5038</v>
      </c>
      <c r="G1603" s="20" t="n">
        <v>49.8204</v>
      </c>
      <c r="H1603" s="20" t="n">
        <v>53.1572</v>
      </c>
      <c r="I1603" s="20" t="n">
        <v>49.1292</v>
      </c>
    </row>
    <row r="1604" customFormat="false" ht="12.8" hidden="false" customHeight="false" outlineLevel="0" collapsed="false">
      <c r="A1604" s="17" t="s">
        <v>1473</v>
      </c>
      <c r="B1604" s="20" t="n">
        <v>69.5391</v>
      </c>
      <c r="E1604" s="22" t="s">
        <v>1468</v>
      </c>
      <c r="F1604" s="20" t="n">
        <v>49.9832</v>
      </c>
      <c r="G1604" s="20" t="n">
        <v>60.4569</v>
      </c>
      <c r="H1604" s="20" t="n">
        <v>61.0672</v>
      </c>
      <c r="I1604" s="20" t="n">
        <v>49.8939</v>
      </c>
    </row>
    <row r="1605" customFormat="false" ht="12.8" hidden="false" customHeight="false" outlineLevel="0" collapsed="false">
      <c r="A1605" s="17" t="s">
        <v>1474</v>
      </c>
      <c r="B1605" s="20" t="n">
        <v>70.5026</v>
      </c>
      <c r="E1605" s="22" t="s">
        <v>1469</v>
      </c>
      <c r="F1605" s="20" t="n">
        <v>60.3883</v>
      </c>
      <c r="G1605" s="20" t="n">
        <v>65.6411</v>
      </c>
      <c r="H1605" s="20" t="n">
        <v>67.3542</v>
      </c>
      <c r="I1605" s="20" t="n">
        <v>57.1357</v>
      </c>
    </row>
    <row r="1606" customFormat="false" ht="12.8" hidden="false" customHeight="false" outlineLevel="0" collapsed="false">
      <c r="A1606" s="17" t="s">
        <v>1475</v>
      </c>
      <c r="B1606" s="20" t="n">
        <v>66.9508</v>
      </c>
      <c r="E1606" s="22" t="s">
        <v>1633</v>
      </c>
      <c r="F1606" s="20" t="n">
        <v>65.6565</v>
      </c>
      <c r="G1606" s="20" t="n">
        <v>66.4458</v>
      </c>
      <c r="H1606" s="20" t="n">
        <v>66.4748</v>
      </c>
      <c r="I1606" s="20" t="n">
        <v>64.8211</v>
      </c>
    </row>
    <row r="1607" customFormat="false" ht="12.8" hidden="false" customHeight="false" outlineLevel="0" collapsed="false">
      <c r="A1607" s="17" t="s">
        <v>1476</v>
      </c>
      <c r="B1607" s="20" t="n">
        <v>66.11</v>
      </c>
      <c r="E1607" s="22" t="s">
        <v>1634</v>
      </c>
      <c r="F1607" s="20" t="n">
        <v>66.4536</v>
      </c>
      <c r="G1607" s="20" t="n">
        <v>68.1546</v>
      </c>
      <c r="H1607" s="20" t="n">
        <v>68.5392</v>
      </c>
      <c r="I1607" s="20" t="n">
        <v>65.9312</v>
      </c>
    </row>
    <row r="1608" customFormat="false" ht="12.8" hidden="false" customHeight="false" outlineLevel="0" collapsed="false">
      <c r="A1608" s="17" t="s">
        <v>1635</v>
      </c>
      <c r="B1608" s="20" t="n">
        <v>63.324</v>
      </c>
      <c r="E1608" s="22" t="s">
        <v>1471</v>
      </c>
      <c r="F1608" s="20" t="n">
        <v>68.1515</v>
      </c>
      <c r="G1608" s="20" t="n">
        <v>69.4886</v>
      </c>
      <c r="H1608" s="20" t="n">
        <v>69.745</v>
      </c>
      <c r="I1608" s="20" t="n">
        <v>66.6389</v>
      </c>
    </row>
    <row r="1609" customFormat="false" ht="12.8" hidden="false" customHeight="false" outlineLevel="0" collapsed="false">
      <c r="A1609" s="17" t="s">
        <v>1636</v>
      </c>
      <c r="B1609" s="20" t="n">
        <v>63.3802</v>
      </c>
      <c r="E1609" s="22" t="s">
        <v>1473</v>
      </c>
      <c r="F1609" s="20" t="n">
        <v>69.5391</v>
      </c>
      <c r="G1609" s="20" t="n">
        <v>70.4987</v>
      </c>
      <c r="H1609" s="20" t="n">
        <v>70.4127</v>
      </c>
      <c r="I1609" s="20" t="n">
        <v>65.9332</v>
      </c>
    </row>
    <row r="1610" customFormat="false" ht="12.8" hidden="false" customHeight="false" outlineLevel="0" collapsed="false">
      <c r="A1610" s="17" t="s">
        <v>1477</v>
      </c>
      <c r="B1610" s="20" t="n">
        <v>62.0642</v>
      </c>
      <c r="E1610" s="22" t="s">
        <v>1474</v>
      </c>
      <c r="F1610" s="20" t="n">
        <v>70.5026</v>
      </c>
      <c r="G1610" s="20" t="n">
        <v>66.9751</v>
      </c>
      <c r="H1610" s="20" t="n">
        <v>72.6345</v>
      </c>
      <c r="I1610" s="20" t="n">
        <v>67.2155</v>
      </c>
    </row>
    <row r="1611" customFormat="false" ht="12.8" hidden="false" customHeight="false" outlineLevel="0" collapsed="false">
      <c r="A1611" s="17" t="s">
        <v>1478</v>
      </c>
      <c r="B1611" s="20" t="n">
        <v>62.675</v>
      </c>
      <c r="E1611" s="22" t="s">
        <v>1475</v>
      </c>
      <c r="F1611" s="20" t="n">
        <v>66.9508</v>
      </c>
      <c r="G1611" s="20" t="n">
        <v>66.0863</v>
      </c>
      <c r="H1611" s="20" t="n">
        <v>69.7099</v>
      </c>
      <c r="I1611" s="20" t="n">
        <v>65.339</v>
      </c>
    </row>
    <row r="1612" customFormat="false" ht="12.8" hidden="false" customHeight="false" outlineLevel="0" collapsed="false">
      <c r="A1612" s="17" t="s">
        <v>1480</v>
      </c>
      <c r="B1612" s="20" t="n">
        <v>63.4254</v>
      </c>
      <c r="E1612" s="22" t="s">
        <v>1476</v>
      </c>
      <c r="F1612" s="20" t="n">
        <v>66.11</v>
      </c>
      <c r="G1612" s="20" t="n">
        <v>63.3227</v>
      </c>
      <c r="H1612" s="20" t="n">
        <v>66.9253</v>
      </c>
      <c r="I1612" s="20" t="n">
        <v>63.287</v>
      </c>
    </row>
    <row r="1613" customFormat="false" ht="12.8" hidden="false" customHeight="false" outlineLevel="0" collapsed="false">
      <c r="A1613" s="17" t="s">
        <v>1482</v>
      </c>
      <c r="B1613" s="20" t="n">
        <v>64.1006</v>
      </c>
      <c r="E1613" s="22" t="s">
        <v>1635</v>
      </c>
      <c r="F1613" s="20" t="n">
        <v>63.324</v>
      </c>
      <c r="G1613" s="20" t="n">
        <v>63.3778</v>
      </c>
      <c r="H1613" s="20" t="n">
        <v>64.3057</v>
      </c>
      <c r="I1613" s="20" t="n">
        <v>63.0147</v>
      </c>
    </row>
    <row r="1614" customFormat="false" ht="12.8" hidden="false" customHeight="false" outlineLevel="0" collapsed="false">
      <c r="A1614" s="17" t="s">
        <v>1483</v>
      </c>
      <c r="B1614" s="20" t="n">
        <v>63.4136</v>
      </c>
      <c r="E1614" s="22" t="s">
        <v>1636</v>
      </c>
      <c r="F1614" s="20" t="n">
        <v>63.3802</v>
      </c>
      <c r="G1614" s="20" t="n">
        <v>62.0183</v>
      </c>
      <c r="H1614" s="20" t="n">
        <v>63.9077</v>
      </c>
      <c r="I1614" s="20" t="n">
        <v>61.6225</v>
      </c>
    </row>
    <row r="1615" customFormat="false" ht="12.8" hidden="false" customHeight="false" outlineLevel="0" collapsed="false">
      <c r="A1615" s="17" t="s">
        <v>1637</v>
      </c>
      <c r="B1615" s="20" t="n">
        <v>64.0113</v>
      </c>
      <c r="E1615" s="22" t="s">
        <v>1477</v>
      </c>
      <c r="F1615" s="20" t="n">
        <v>62.0642</v>
      </c>
      <c r="G1615" s="20" t="n">
        <v>62.6959</v>
      </c>
      <c r="H1615" s="20" t="n">
        <v>62.7164</v>
      </c>
      <c r="I1615" s="20" t="n">
        <v>60.924</v>
      </c>
    </row>
    <row r="1616" customFormat="false" ht="12.8" hidden="false" customHeight="false" outlineLevel="0" collapsed="false">
      <c r="A1616" s="17" t="s">
        <v>1638</v>
      </c>
      <c r="B1616" s="20" t="n">
        <v>61.9346</v>
      </c>
      <c r="E1616" s="22" t="s">
        <v>1478</v>
      </c>
      <c r="F1616" s="20" t="n">
        <v>62.675</v>
      </c>
      <c r="G1616" s="20" t="n">
        <v>63.4211</v>
      </c>
      <c r="H1616" s="20" t="n">
        <v>63.2937</v>
      </c>
      <c r="I1616" s="20" t="n">
        <v>62.0622</v>
      </c>
    </row>
    <row r="1617" customFormat="false" ht="12.8" hidden="false" customHeight="false" outlineLevel="0" collapsed="false">
      <c r="A1617" s="17" t="s">
        <v>1484</v>
      </c>
      <c r="B1617" s="20" t="n">
        <v>58.6422</v>
      </c>
      <c r="E1617" s="22" t="s">
        <v>1480</v>
      </c>
      <c r="F1617" s="20" t="n">
        <v>63.4254</v>
      </c>
      <c r="G1617" s="20" t="n">
        <v>64.0939</v>
      </c>
      <c r="H1617" s="20" t="n">
        <v>64.8352</v>
      </c>
      <c r="I1617" s="20" t="n">
        <v>62.2152</v>
      </c>
    </row>
    <row r="1618" customFormat="false" ht="12.8" hidden="false" customHeight="false" outlineLevel="0" collapsed="false">
      <c r="B1618" s="20"/>
      <c r="E1618" s="22" t="s">
        <v>1482</v>
      </c>
      <c r="F1618" s="20" t="n">
        <v>64.1006</v>
      </c>
      <c r="G1618" s="20" t="n">
        <v>63.4198</v>
      </c>
      <c r="H1618" s="20" t="n">
        <v>65.9661</v>
      </c>
      <c r="I1618" s="20" t="n">
        <v>63.3393</v>
      </c>
    </row>
    <row r="1619" customFormat="false" ht="12.8" hidden="false" customHeight="false" outlineLevel="0" collapsed="false">
      <c r="B1619" s="20"/>
      <c r="E1619" s="22" t="s">
        <v>1483</v>
      </c>
      <c r="F1619" s="20" t="n">
        <v>63.4136</v>
      </c>
      <c r="G1619" s="20" t="n">
        <v>64.0153</v>
      </c>
      <c r="H1619" s="20" t="n">
        <v>64.4805</v>
      </c>
      <c r="I1619" s="20" t="n">
        <v>61.8979</v>
      </c>
    </row>
    <row r="1620" customFormat="false" ht="12.8" hidden="false" customHeight="false" outlineLevel="0" collapsed="false">
      <c r="B1620" s="20"/>
      <c r="E1620" s="22" t="s">
        <v>1637</v>
      </c>
      <c r="F1620" s="20" t="n">
        <v>64.0113</v>
      </c>
      <c r="G1620" s="20" t="n">
        <v>61.9226</v>
      </c>
      <c r="H1620" s="20" t="n">
        <v>64.9086</v>
      </c>
      <c r="I1620" s="20" t="n">
        <v>62.4394</v>
      </c>
    </row>
    <row r="1621" customFormat="false" ht="12.8" hidden="false" customHeight="false" outlineLevel="0" collapsed="false">
      <c r="B1621" s="20"/>
      <c r="E1621" s="22" t="s">
        <v>1638</v>
      </c>
      <c r="F1621" s="20" t="n">
        <v>61.9346</v>
      </c>
      <c r="G1621" s="20" t="n">
        <v>58.6273</v>
      </c>
      <c r="H1621" s="20" t="n">
        <v>63.307</v>
      </c>
      <c r="I1621" s="20" t="n">
        <v>58.2049</v>
      </c>
    </row>
    <row r="1622" customFormat="false" ht="12.8" hidden="false" customHeight="false" outlineLevel="0" collapsed="false">
      <c r="B1622" s="20"/>
      <c r="E1622" s="22" t="s">
        <v>1484</v>
      </c>
      <c r="F1622" s="20" t="n">
        <v>58.6422</v>
      </c>
      <c r="G1622" s="20" t="n">
        <v>59.2484</v>
      </c>
      <c r="H1622" s="20" t="n">
        <v>61.1554</v>
      </c>
      <c r="I1622" s="20" t="n">
        <v>57.9909</v>
      </c>
    </row>
    <row r="1623" customFormat="false" ht="12.8" hidden="false" customHeight="false" outlineLevel="0" collapsed="false">
      <c r="B1623" s="20"/>
      <c r="E1623" s="22"/>
      <c r="F1623" s="20"/>
      <c r="G1623" s="20"/>
      <c r="H1623" s="20"/>
      <c r="I1623" s="20"/>
    </row>
    <row r="1624" customFormat="false" ht="12.8" hidden="false" customHeight="false" outlineLevel="0" collapsed="false">
      <c r="B1624" s="20"/>
      <c r="E1624" s="22"/>
      <c r="F1624" s="20"/>
      <c r="G1624" s="20"/>
      <c r="H1624" s="20"/>
      <c r="I1624" s="20"/>
    </row>
    <row r="1625" customFormat="false" ht="12.8" hidden="false" customHeight="false" outlineLevel="0" collapsed="false">
      <c r="B1625" s="20"/>
      <c r="E1625" s="22"/>
      <c r="F1625" s="20"/>
      <c r="G1625" s="20"/>
      <c r="H1625" s="20"/>
      <c r="I1625" s="20"/>
    </row>
    <row r="1626" customFormat="false" ht="12.8" hidden="false" customHeight="false" outlineLevel="0" collapsed="false">
      <c r="B1626" s="20"/>
      <c r="E1626" s="22"/>
      <c r="F1626" s="20"/>
      <c r="G1626" s="20"/>
      <c r="H1626" s="20"/>
      <c r="I1626" s="20"/>
    </row>
    <row r="1627" customFormat="false" ht="12.8" hidden="false" customHeight="false" outlineLevel="0" collapsed="false">
      <c r="B1627" s="20"/>
      <c r="E1627" s="22"/>
      <c r="F1627" s="20"/>
      <c r="G1627" s="20"/>
      <c r="H1627" s="20"/>
      <c r="I1627" s="20"/>
    </row>
    <row r="1628" customFormat="false" ht="12.8" hidden="false" customHeight="false" outlineLevel="0" collapsed="false">
      <c r="B1628" s="20"/>
      <c r="E1628" s="22"/>
      <c r="F1628" s="20"/>
      <c r="G1628" s="20"/>
      <c r="H1628" s="20"/>
      <c r="I1628" s="20"/>
    </row>
    <row r="1629" customFormat="false" ht="12.8" hidden="false" customHeight="false" outlineLevel="0" collapsed="false">
      <c r="B1629" s="20"/>
      <c r="E1629" s="22"/>
      <c r="F1629" s="20"/>
      <c r="G1629" s="20"/>
      <c r="H1629" s="20"/>
      <c r="I1629" s="20"/>
    </row>
    <row r="1630" customFormat="false" ht="12.8" hidden="false" customHeight="false" outlineLevel="0" collapsed="false">
      <c r="B1630" s="20"/>
      <c r="E1630" s="22"/>
      <c r="F1630" s="20"/>
      <c r="G1630" s="20"/>
      <c r="H1630" s="20"/>
      <c r="I1630" s="20"/>
    </row>
    <row r="1631" customFormat="false" ht="12.8" hidden="false" customHeight="false" outlineLevel="0" collapsed="false">
      <c r="B1631" s="20"/>
      <c r="E1631" s="22"/>
      <c r="F1631" s="20"/>
      <c r="G1631" s="20"/>
      <c r="H1631" s="20"/>
      <c r="I1631" s="20"/>
    </row>
    <row r="1632" customFormat="false" ht="12.8" hidden="false" customHeight="false" outlineLevel="0" collapsed="false">
      <c r="B1632" s="20"/>
      <c r="E1632" s="22"/>
      <c r="F1632" s="20"/>
      <c r="G1632" s="20"/>
      <c r="H1632" s="20"/>
      <c r="I1632" s="20"/>
    </row>
    <row r="1633" customFormat="false" ht="12.8" hidden="false" customHeight="false" outlineLevel="0" collapsed="false">
      <c r="B1633" s="20"/>
      <c r="E1633" s="22"/>
      <c r="F1633" s="20"/>
      <c r="G1633" s="20"/>
      <c r="H1633" s="20"/>
      <c r="I1633" s="20"/>
    </row>
    <row r="1634" customFormat="false" ht="12.8" hidden="false" customHeight="false" outlineLevel="0" collapsed="false">
      <c r="B1634" s="20"/>
      <c r="E1634" s="22"/>
      <c r="F1634" s="20"/>
      <c r="G1634" s="20"/>
      <c r="H1634" s="20"/>
      <c r="I1634" s="20"/>
    </row>
    <row r="1635" customFormat="false" ht="12.8" hidden="false" customHeight="false" outlineLevel="0" collapsed="false">
      <c r="B1635" s="20"/>
      <c r="E1635" s="22"/>
      <c r="F1635" s="20"/>
      <c r="G1635" s="20"/>
      <c r="H1635" s="20"/>
      <c r="I1635" s="20"/>
    </row>
    <row r="1636" customFormat="false" ht="12.8" hidden="false" customHeight="false" outlineLevel="0" collapsed="false">
      <c r="B1636" s="20"/>
      <c r="E1636" s="22"/>
      <c r="F1636" s="20"/>
      <c r="G1636" s="20"/>
      <c r="H1636" s="20"/>
      <c r="I1636" s="20"/>
    </row>
    <row r="1637" customFormat="false" ht="12.8" hidden="false" customHeight="false" outlineLevel="0" collapsed="false">
      <c r="B1637" s="20"/>
      <c r="E1637" s="22"/>
      <c r="F1637" s="20"/>
      <c r="G1637" s="20"/>
      <c r="H1637" s="20"/>
      <c r="I1637" s="20"/>
    </row>
    <row r="1638" customFormat="false" ht="12.8" hidden="false" customHeight="false" outlineLevel="0" collapsed="false">
      <c r="B1638" s="20"/>
      <c r="E1638" s="22"/>
      <c r="F1638" s="20"/>
      <c r="G1638" s="20"/>
      <c r="H1638" s="20"/>
      <c r="I1638" s="20"/>
    </row>
    <row r="1639" customFormat="false" ht="12.8" hidden="false" customHeight="false" outlineLevel="0" collapsed="false">
      <c r="B1639" s="20"/>
      <c r="E1639" s="22"/>
      <c r="F1639" s="20"/>
      <c r="G1639" s="20"/>
      <c r="H1639" s="20"/>
      <c r="I1639" s="20"/>
    </row>
    <row r="1640" customFormat="false" ht="12.8" hidden="false" customHeight="false" outlineLevel="0" collapsed="false">
      <c r="B1640" s="20"/>
      <c r="E1640" s="22"/>
      <c r="F1640" s="20"/>
      <c r="G1640" s="20"/>
      <c r="H1640" s="20"/>
      <c r="I1640" s="20"/>
    </row>
    <row r="1641" customFormat="false" ht="12.8" hidden="false" customHeight="false" outlineLevel="0" collapsed="false">
      <c r="B1641" s="20"/>
      <c r="E1641" s="22"/>
      <c r="F1641" s="20"/>
      <c r="G1641" s="20"/>
      <c r="H1641" s="20"/>
      <c r="I1641" s="20"/>
    </row>
    <row r="1642" customFormat="false" ht="12.8" hidden="false" customHeight="false" outlineLevel="0" collapsed="false">
      <c r="B1642" s="20"/>
      <c r="E1642" s="22"/>
      <c r="F1642" s="20"/>
      <c r="G1642" s="20"/>
      <c r="H1642" s="20"/>
      <c r="I1642" s="20"/>
    </row>
    <row r="1643" customFormat="false" ht="12.8" hidden="false" customHeight="false" outlineLevel="0" collapsed="false">
      <c r="B1643" s="20"/>
      <c r="E1643" s="22"/>
      <c r="F1643" s="20"/>
      <c r="G1643" s="20"/>
      <c r="H1643" s="20"/>
      <c r="I1643" s="20"/>
    </row>
    <row r="1644" customFormat="false" ht="12.8" hidden="false" customHeight="false" outlineLevel="0" collapsed="false">
      <c r="B1644" s="20"/>
      <c r="E1644" s="22"/>
      <c r="F1644" s="20"/>
      <c r="G1644" s="20"/>
      <c r="H1644" s="20"/>
      <c r="I1644" s="20"/>
    </row>
    <row r="1645" customFormat="false" ht="12.8" hidden="false" customHeight="false" outlineLevel="0" collapsed="false">
      <c r="B1645" s="20"/>
      <c r="E1645" s="22"/>
      <c r="F1645" s="20"/>
      <c r="G1645" s="20"/>
      <c r="H1645" s="20"/>
      <c r="I1645" s="20"/>
    </row>
    <row r="1646" customFormat="false" ht="12.8" hidden="false" customHeight="false" outlineLevel="0" collapsed="false">
      <c r="B1646" s="20"/>
      <c r="E1646" s="22"/>
      <c r="F1646" s="20"/>
      <c r="G1646" s="20"/>
      <c r="H1646" s="20"/>
      <c r="I1646" s="20"/>
    </row>
    <row r="1647" customFormat="false" ht="12.8" hidden="false" customHeight="false" outlineLevel="0" collapsed="false">
      <c r="B1647" s="20"/>
      <c r="E1647" s="22"/>
      <c r="F1647" s="20"/>
      <c r="G1647" s="20"/>
      <c r="H1647" s="20"/>
      <c r="I1647" s="20"/>
    </row>
    <row r="1648" customFormat="false" ht="12.8" hidden="false" customHeight="false" outlineLevel="0" collapsed="false">
      <c r="B1648" s="20"/>
      <c r="E1648" s="22"/>
      <c r="F1648" s="20"/>
      <c r="G1648" s="20"/>
      <c r="H1648" s="20"/>
      <c r="I1648" s="20"/>
    </row>
    <row r="1649" customFormat="false" ht="12.8" hidden="false" customHeight="false" outlineLevel="0" collapsed="false">
      <c r="B1649" s="20"/>
      <c r="E1649" s="22"/>
      <c r="F1649" s="20"/>
      <c r="G1649" s="20"/>
      <c r="H1649" s="20"/>
      <c r="I1649" s="20"/>
    </row>
    <row r="1650" customFormat="false" ht="12.8" hidden="false" customHeight="false" outlineLevel="0" collapsed="false">
      <c r="B1650" s="20"/>
      <c r="E1650" s="22"/>
      <c r="F1650" s="20"/>
      <c r="G1650" s="20"/>
      <c r="H1650" s="20"/>
      <c r="I1650" s="20"/>
    </row>
    <row r="1651" customFormat="false" ht="12.8" hidden="false" customHeight="false" outlineLevel="0" collapsed="false">
      <c r="B1651" s="20"/>
      <c r="E1651" s="22"/>
      <c r="F1651" s="20"/>
      <c r="G1651" s="20"/>
      <c r="H1651" s="20"/>
      <c r="I1651" s="20"/>
    </row>
    <row r="1652" customFormat="false" ht="12.8" hidden="false" customHeight="false" outlineLevel="0" collapsed="false">
      <c r="B1652" s="20"/>
      <c r="E1652" s="22"/>
      <c r="F1652" s="20"/>
      <c r="G1652" s="20"/>
      <c r="H1652" s="20"/>
      <c r="I1652" s="20"/>
    </row>
    <row r="1653" customFormat="false" ht="12.8" hidden="false" customHeight="false" outlineLevel="0" collapsed="false">
      <c r="B1653" s="20"/>
      <c r="E1653" s="22"/>
      <c r="F1653" s="20"/>
      <c r="G1653" s="20"/>
      <c r="H1653" s="20"/>
      <c r="I1653" s="20"/>
    </row>
    <row r="1654" customFormat="false" ht="12.8" hidden="false" customHeight="false" outlineLevel="0" collapsed="false">
      <c r="B1654" s="20"/>
      <c r="E1654" s="22"/>
      <c r="F1654" s="20"/>
      <c r="G1654" s="20"/>
      <c r="H1654" s="20"/>
      <c r="I1654" s="20"/>
    </row>
    <row r="1655" customFormat="false" ht="12.8" hidden="false" customHeight="false" outlineLevel="0" collapsed="false">
      <c r="B1655" s="20"/>
      <c r="E1655" s="22"/>
      <c r="F1655" s="20"/>
      <c r="G1655" s="20"/>
      <c r="H1655" s="20"/>
      <c r="I1655" s="20"/>
    </row>
    <row r="1656" customFormat="false" ht="12.8" hidden="false" customHeight="false" outlineLevel="0" collapsed="false">
      <c r="B1656" s="20"/>
      <c r="E1656" s="22"/>
      <c r="F1656" s="20"/>
      <c r="G1656" s="20"/>
      <c r="H1656" s="20"/>
      <c r="I1656" s="20"/>
    </row>
    <row r="1657" customFormat="false" ht="12.8" hidden="false" customHeight="false" outlineLevel="0" collapsed="false">
      <c r="B1657" s="20"/>
      <c r="E1657" s="22"/>
      <c r="F1657" s="20"/>
      <c r="G1657" s="20"/>
      <c r="H1657" s="20"/>
      <c r="I1657" s="20"/>
    </row>
    <row r="1658" customFormat="false" ht="12.8" hidden="false" customHeight="false" outlineLevel="0" collapsed="false">
      <c r="B1658" s="20"/>
      <c r="E1658" s="22"/>
      <c r="F1658" s="20"/>
      <c r="G1658" s="20"/>
      <c r="H1658" s="20"/>
      <c r="I1658" s="20"/>
    </row>
    <row r="1659" customFormat="false" ht="12.8" hidden="false" customHeight="false" outlineLevel="0" collapsed="false">
      <c r="B1659" s="20"/>
      <c r="E1659" s="22"/>
      <c r="F1659" s="20"/>
      <c r="G1659" s="20"/>
      <c r="H1659" s="20"/>
      <c r="I1659" s="20"/>
    </row>
    <row r="1660" customFormat="false" ht="12.8" hidden="false" customHeight="false" outlineLevel="0" collapsed="false">
      <c r="B1660" s="20"/>
      <c r="E1660" s="22"/>
      <c r="F1660" s="20"/>
      <c r="G1660" s="20"/>
      <c r="H1660" s="20"/>
      <c r="I1660" s="20"/>
    </row>
    <row r="1661" customFormat="false" ht="12.8" hidden="false" customHeight="false" outlineLevel="0" collapsed="false">
      <c r="B1661" s="20"/>
      <c r="E1661" s="22"/>
      <c r="F1661" s="20"/>
      <c r="G1661" s="20"/>
      <c r="H1661" s="20"/>
      <c r="I1661" s="20"/>
    </row>
    <row r="1662" customFormat="false" ht="12.8" hidden="false" customHeight="false" outlineLevel="0" collapsed="false">
      <c r="B1662" s="20"/>
      <c r="E1662" s="22"/>
      <c r="F1662" s="20"/>
      <c r="G1662" s="20"/>
      <c r="H1662" s="20"/>
      <c r="I1662" s="20"/>
    </row>
    <row r="1663" customFormat="false" ht="12.8" hidden="false" customHeight="false" outlineLevel="0" collapsed="false">
      <c r="B1663" s="20"/>
      <c r="E1663" s="22"/>
      <c r="F1663" s="20"/>
      <c r="G1663" s="20"/>
      <c r="H1663" s="20"/>
      <c r="I1663" s="20"/>
    </row>
    <row r="1664" customFormat="false" ht="12.8" hidden="false" customHeight="false" outlineLevel="0" collapsed="false">
      <c r="B1664" s="20"/>
      <c r="E1664" s="22"/>
      <c r="F1664" s="20"/>
      <c r="G1664" s="20"/>
      <c r="H1664" s="20"/>
      <c r="I1664" s="20"/>
    </row>
    <row r="1665" customFormat="false" ht="12.8" hidden="false" customHeight="false" outlineLevel="0" collapsed="false">
      <c r="B1665" s="20"/>
      <c r="E1665" s="22"/>
      <c r="F1665" s="20"/>
      <c r="G1665" s="20"/>
      <c r="H1665" s="20"/>
      <c r="I1665" s="20"/>
    </row>
    <row r="1666" customFormat="false" ht="12.8" hidden="false" customHeight="false" outlineLevel="0" collapsed="false">
      <c r="B1666" s="20"/>
      <c r="E1666" s="22"/>
      <c r="F1666" s="20"/>
      <c r="G1666" s="20"/>
      <c r="H1666" s="20"/>
      <c r="I1666" s="20"/>
    </row>
    <row r="1667" customFormat="false" ht="12.8" hidden="false" customHeight="false" outlineLevel="0" collapsed="false">
      <c r="B1667" s="20"/>
      <c r="E1667" s="22"/>
      <c r="F1667" s="20"/>
      <c r="G1667" s="20"/>
      <c r="H1667" s="20"/>
      <c r="I1667" s="20"/>
    </row>
    <row r="1668" customFormat="false" ht="12.8" hidden="false" customHeight="false" outlineLevel="0" collapsed="false">
      <c r="B1668" s="20"/>
      <c r="E1668" s="22"/>
      <c r="F1668" s="20"/>
      <c r="G1668" s="20"/>
      <c r="H1668" s="20"/>
      <c r="I1668" s="20"/>
    </row>
    <row r="1669" customFormat="false" ht="12.8" hidden="false" customHeight="false" outlineLevel="0" collapsed="false">
      <c r="B1669" s="20"/>
      <c r="E1669" s="22"/>
      <c r="F1669" s="20"/>
      <c r="G1669" s="20"/>
      <c r="H1669" s="20"/>
      <c r="I1669" s="20"/>
    </row>
    <row r="1670" customFormat="false" ht="12.8" hidden="false" customHeight="false" outlineLevel="0" collapsed="false">
      <c r="B1670" s="20"/>
      <c r="E1670" s="22"/>
      <c r="F1670" s="20"/>
      <c r="G1670" s="20"/>
      <c r="H1670" s="20"/>
      <c r="I1670" s="20"/>
    </row>
    <row r="1671" customFormat="false" ht="12.8" hidden="false" customHeight="false" outlineLevel="0" collapsed="false">
      <c r="B1671" s="20"/>
      <c r="E1671" s="22"/>
      <c r="F1671" s="20"/>
      <c r="G1671" s="20"/>
      <c r="H1671" s="20"/>
      <c r="I1671" s="20"/>
    </row>
    <row r="1672" customFormat="false" ht="12.8" hidden="false" customHeight="false" outlineLevel="0" collapsed="false">
      <c r="B1672" s="20"/>
      <c r="E1672" s="22"/>
      <c r="F1672" s="20"/>
      <c r="G1672" s="20"/>
      <c r="H1672" s="20"/>
      <c r="I1672" s="20"/>
    </row>
    <row r="1673" customFormat="false" ht="12.8" hidden="false" customHeight="false" outlineLevel="0" collapsed="false">
      <c r="B1673" s="20"/>
      <c r="E1673" s="22"/>
      <c r="F1673" s="20"/>
      <c r="G1673" s="20"/>
      <c r="H1673" s="20"/>
      <c r="I1673" s="20"/>
    </row>
    <row r="1674" customFormat="false" ht="12.8" hidden="false" customHeight="false" outlineLevel="0" collapsed="false">
      <c r="B1674" s="20"/>
      <c r="E1674" s="22"/>
      <c r="F1674" s="20"/>
      <c r="G1674" s="20"/>
      <c r="H1674" s="20"/>
      <c r="I1674" s="20"/>
    </row>
    <row r="1675" customFormat="false" ht="12.8" hidden="false" customHeight="false" outlineLevel="0" collapsed="false">
      <c r="B1675" s="20"/>
      <c r="E1675" s="22"/>
      <c r="F1675" s="20"/>
      <c r="G1675" s="20"/>
      <c r="H1675" s="20"/>
      <c r="I1675" s="20"/>
    </row>
    <row r="1676" customFormat="false" ht="12.8" hidden="false" customHeight="false" outlineLevel="0" collapsed="false">
      <c r="B1676" s="20"/>
      <c r="E1676" s="22"/>
      <c r="F1676" s="20"/>
      <c r="G1676" s="20"/>
      <c r="H1676" s="20"/>
      <c r="I1676" s="20"/>
    </row>
    <row r="1677" customFormat="false" ht="12.8" hidden="false" customHeight="false" outlineLevel="0" collapsed="false">
      <c r="B1677" s="20"/>
      <c r="E1677" s="22"/>
      <c r="F1677" s="20"/>
      <c r="G1677" s="20"/>
      <c r="H1677" s="20"/>
      <c r="I1677" s="20"/>
    </row>
    <row r="1678" customFormat="false" ht="12.8" hidden="false" customHeight="false" outlineLevel="0" collapsed="false">
      <c r="B1678" s="20"/>
      <c r="E1678" s="22"/>
      <c r="F1678" s="20"/>
      <c r="G1678" s="20"/>
      <c r="H1678" s="20"/>
      <c r="I1678" s="20"/>
    </row>
    <row r="1679" customFormat="false" ht="12.8" hidden="false" customHeight="false" outlineLevel="0" collapsed="false">
      <c r="B1679" s="20"/>
      <c r="E1679" s="22"/>
      <c r="F1679" s="20"/>
      <c r="G1679" s="20"/>
      <c r="H1679" s="20"/>
      <c r="I1679" s="20"/>
    </row>
    <row r="1680" customFormat="false" ht="12.8" hidden="false" customHeight="false" outlineLevel="0" collapsed="false">
      <c r="B1680" s="20"/>
      <c r="E1680" s="22"/>
      <c r="F1680" s="20"/>
      <c r="G1680" s="20"/>
      <c r="H1680" s="20"/>
      <c r="I1680" s="20"/>
    </row>
    <row r="1681" customFormat="false" ht="12.8" hidden="false" customHeight="false" outlineLevel="0" collapsed="false">
      <c r="B1681" s="20"/>
      <c r="E1681" s="22"/>
      <c r="F1681" s="20"/>
      <c r="G1681" s="20"/>
      <c r="H1681" s="20"/>
      <c r="I1681" s="20"/>
    </row>
    <row r="1682" customFormat="false" ht="12.8" hidden="false" customHeight="false" outlineLevel="0" collapsed="false">
      <c r="B1682" s="20"/>
      <c r="E1682" s="22"/>
      <c r="F1682" s="20"/>
      <c r="G1682" s="20"/>
      <c r="H1682" s="20"/>
      <c r="I1682" s="20"/>
    </row>
    <row r="1683" customFormat="false" ht="12.8" hidden="false" customHeight="false" outlineLevel="0" collapsed="false">
      <c r="B1683" s="20"/>
      <c r="E1683" s="22"/>
      <c r="F1683" s="20"/>
      <c r="G1683" s="20"/>
      <c r="H1683" s="20"/>
      <c r="I1683" s="20"/>
    </row>
    <row r="1684" customFormat="false" ht="12.8" hidden="false" customHeight="false" outlineLevel="0" collapsed="false">
      <c r="B1684" s="20"/>
      <c r="E1684" s="22"/>
      <c r="F1684" s="20"/>
      <c r="G1684" s="20"/>
      <c r="H1684" s="20"/>
      <c r="I1684" s="20"/>
    </row>
    <row r="1685" customFormat="false" ht="12.8" hidden="false" customHeight="false" outlineLevel="0" collapsed="false">
      <c r="B1685" s="20"/>
      <c r="E1685" s="22"/>
      <c r="F1685" s="20"/>
      <c r="G1685" s="20"/>
      <c r="H1685" s="20"/>
      <c r="I1685" s="20"/>
    </row>
    <row r="1686" customFormat="false" ht="12.8" hidden="false" customHeight="false" outlineLevel="0" collapsed="false">
      <c r="B1686" s="20"/>
      <c r="E1686" s="22"/>
      <c r="F1686" s="20"/>
      <c r="G1686" s="20"/>
      <c r="H1686" s="20"/>
      <c r="I1686" s="20"/>
    </row>
    <row r="1687" customFormat="false" ht="12.8" hidden="false" customHeight="false" outlineLevel="0" collapsed="false">
      <c r="B1687" s="20"/>
      <c r="E1687" s="22"/>
      <c r="F1687" s="20"/>
      <c r="G1687" s="20"/>
      <c r="H1687" s="20"/>
      <c r="I1687" s="20"/>
    </row>
    <row r="1688" customFormat="false" ht="12.8" hidden="false" customHeight="false" outlineLevel="0" collapsed="false">
      <c r="B1688" s="20"/>
      <c r="E1688" s="22"/>
      <c r="F1688" s="20"/>
      <c r="G1688" s="20"/>
      <c r="H1688" s="20"/>
      <c r="I1688" s="20"/>
    </row>
    <row r="1689" customFormat="false" ht="12.8" hidden="false" customHeight="false" outlineLevel="0" collapsed="false">
      <c r="B1689" s="20"/>
      <c r="E1689" s="22"/>
      <c r="F1689" s="20"/>
      <c r="G1689" s="20"/>
      <c r="H1689" s="20"/>
      <c r="I1689" s="20"/>
    </row>
    <row r="1690" customFormat="false" ht="12.8" hidden="false" customHeight="false" outlineLevel="0" collapsed="false">
      <c r="B1690" s="20"/>
      <c r="E1690" s="22"/>
      <c r="F1690" s="20"/>
      <c r="G1690" s="20"/>
      <c r="H1690" s="20"/>
      <c r="I1690" s="20"/>
    </row>
    <row r="1691" customFormat="false" ht="12.8" hidden="false" customHeight="false" outlineLevel="0" collapsed="false">
      <c r="B1691" s="20"/>
      <c r="E1691" s="22"/>
      <c r="F1691" s="20"/>
      <c r="G1691" s="20"/>
      <c r="H1691" s="20"/>
      <c r="I1691" s="20"/>
    </row>
    <row r="1692" customFormat="false" ht="12.8" hidden="false" customHeight="false" outlineLevel="0" collapsed="false">
      <c r="B1692" s="20"/>
      <c r="E1692" s="22"/>
      <c r="F1692" s="20"/>
      <c r="G1692" s="20"/>
      <c r="H1692" s="20"/>
      <c r="I1692" s="20"/>
    </row>
    <row r="1693" customFormat="false" ht="12.8" hidden="false" customHeight="false" outlineLevel="0" collapsed="false">
      <c r="B1693" s="20"/>
      <c r="E1693" s="22"/>
      <c r="F1693" s="20"/>
      <c r="G1693" s="20"/>
      <c r="H1693" s="20"/>
      <c r="I1693" s="20"/>
    </row>
    <row r="1694" customFormat="false" ht="12.8" hidden="false" customHeight="false" outlineLevel="0" collapsed="false">
      <c r="B1694" s="20"/>
      <c r="E1694" s="22"/>
      <c r="F1694" s="20"/>
      <c r="G1694" s="20"/>
      <c r="H1694" s="20"/>
      <c r="I1694" s="20"/>
    </row>
    <row r="1695" customFormat="false" ht="12.8" hidden="false" customHeight="false" outlineLevel="0" collapsed="false">
      <c r="B1695" s="20"/>
      <c r="E1695" s="22"/>
      <c r="F1695" s="20"/>
      <c r="G1695" s="20"/>
      <c r="H1695" s="20"/>
      <c r="I1695" s="20"/>
    </row>
    <row r="1696" customFormat="false" ht="12.8" hidden="false" customHeight="false" outlineLevel="0" collapsed="false">
      <c r="B1696" s="20"/>
      <c r="E1696" s="22"/>
      <c r="F1696" s="20"/>
      <c r="G1696" s="20"/>
      <c r="H1696" s="20"/>
      <c r="I1696" s="20"/>
    </row>
    <row r="1697" customFormat="false" ht="12.8" hidden="false" customHeight="false" outlineLevel="0" collapsed="false">
      <c r="B1697" s="20"/>
      <c r="E1697" s="22"/>
      <c r="F1697" s="20"/>
      <c r="G1697" s="20"/>
      <c r="H1697" s="20"/>
      <c r="I1697" s="20"/>
    </row>
    <row r="1698" customFormat="false" ht="12.8" hidden="false" customHeight="false" outlineLevel="0" collapsed="false">
      <c r="B1698" s="20"/>
      <c r="E1698" s="22"/>
      <c r="F1698" s="20"/>
      <c r="G1698" s="20"/>
      <c r="H1698" s="20"/>
      <c r="I1698" s="20"/>
    </row>
    <row r="1699" customFormat="false" ht="12.8" hidden="false" customHeight="false" outlineLevel="0" collapsed="false">
      <c r="B1699" s="20"/>
      <c r="E1699" s="22"/>
      <c r="F1699" s="20"/>
      <c r="G1699" s="20"/>
      <c r="H1699" s="20"/>
      <c r="I1699" s="20"/>
    </row>
    <row r="1700" customFormat="false" ht="12.8" hidden="false" customHeight="false" outlineLevel="0" collapsed="false">
      <c r="B1700" s="20"/>
      <c r="E1700" s="22"/>
      <c r="F1700" s="20"/>
      <c r="G1700" s="20"/>
      <c r="H1700" s="20"/>
      <c r="I1700" s="20"/>
    </row>
    <row r="1701" customFormat="false" ht="12.8" hidden="false" customHeight="false" outlineLevel="0" collapsed="false">
      <c r="B1701" s="20"/>
      <c r="E1701" s="22"/>
      <c r="F1701" s="20"/>
      <c r="G1701" s="20"/>
      <c r="H1701" s="20"/>
      <c r="I1701" s="20"/>
    </row>
    <row r="1702" customFormat="false" ht="12.8" hidden="false" customHeight="false" outlineLevel="0" collapsed="false">
      <c r="B1702" s="20"/>
      <c r="E1702" s="22"/>
      <c r="F1702" s="20"/>
      <c r="G1702" s="20"/>
      <c r="H1702" s="20"/>
      <c r="I1702" s="20"/>
    </row>
    <row r="1703" customFormat="false" ht="12.8" hidden="false" customHeight="false" outlineLevel="0" collapsed="false">
      <c r="B1703" s="20"/>
      <c r="E1703" s="22"/>
      <c r="F1703" s="20"/>
      <c r="G1703" s="20"/>
      <c r="H1703" s="20"/>
      <c r="I1703" s="20"/>
    </row>
    <row r="1704" customFormat="false" ht="12.8" hidden="false" customHeight="false" outlineLevel="0" collapsed="false">
      <c r="B1704" s="20"/>
      <c r="E1704" s="22"/>
      <c r="F1704" s="20"/>
      <c r="G1704" s="20"/>
      <c r="H1704" s="20"/>
      <c r="I1704" s="20"/>
    </row>
    <row r="1705" customFormat="false" ht="12.8" hidden="false" customHeight="false" outlineLevel="0" collapsed="false">
      <c r="B1705" s="20"/>
      <c r="E1705" s="22"/>
      <c r="F1705" s="20"/>
      <c r="G1705" s="20"/>
      <c r="H1705" s="20"/>
      <c r="I1705" s="20"/>
    </row>
    <row r="1706" customFormat="false" ht="12.8" hidden="false" customHeight="false" outlineLevel="0" collapsed="false">
      <c r="B1706" s="20"/>
      <c r="E1706" s="22"/>
      <c r="F1706" s="20"/>
      <c r="G1706" s="20"/>
      <c r="H1706" s="20"/>
      <c r="I1706" s="20"/>
    </row>
    <row r="1707" customFormat="false" ht="12.8" hidden="false" customHeight="false" outlineLevel="0" collapsed="false">
      <c r="B1707" s="20"/>
      <c r="E1707" s="22"/>
      <c r="F1707" s="20"/>
      <c r="G1707" s="20"/>
      <c r="H1707" s="20"/>
      <c r="I1707" s="20"/>
    </row>
    <row r="1708" customFormat="false" ht="12.8" hidden="false" customHeight="false" outlineLevel="0" collapsed="false">
      <c r="B1708" s="20"/>
      <c r="E1708" s="22"/>
      <c r="F1708" s="20"/>
      <c r="G1708" s="20"/>
      <c r="H1708" s="20"/>
      <c r="I1708" s="20"/>
    </row>
    <row r="1709" customFormat="false" ht="12.8" hidden="false" customHeight="false" outlineLevel="0" collapsed="false">
      <c r="B1709" s="20"/>
      <c r="E1709" s="22"/>
      <c r="F1709" s="20"/>
      <c r="G1709" s="20"/>
      <c r="H1709" s="20"/>
      <c r="I1709" s="20"/>
    </row>
    <row r="1710" customFormat="false" ht="12.8" hidden="false" customHeight="false" outlineLevel="0" collapsed="false">
      <c r="B1710" s="20"/>
      <c r="E1710" s="22"/>
      <c r="F1710" s="20"/>
      <c r="G1710" s="20"/>
      <c r="H1710" s="20"/>
      <c r="I1710" s="20"/>
    </row>
    <row r="1711" customFormat="false" ht="12.8" hidden="false" customHeight="false" outlineLevel="0" collapsed="false">
      <c r="B1711" s="20"/>
      <c r="E1711" s="22"/>
      <c r="F1711" s="20"/>
      <c r="G1711" s="20"/>
      <c r="H1711" s="20"/>
      <c r="I1711" s="20"/>
    </row>
    <row r="1712" customFormat="false" ht="12.8" hidden="false" customHeight="false" outlineLevel="0" collapsed="false">
      <c r="B1712" s="20"/>
      <c r="E1712" s="22"/>
      <c r="F1712" s="20"/>
      <c r="G1712" s="20"/>
      <c r="H1712" s="20"/>
      <c r="I1712" s="20"/>
    </row>
    <row r="1713" customFormat="false" ht="12.8" hidden="false" customHeight="false" outlineLevel="0" collapsed="false">
      <c r="B1713" s="20"/>
      <c r="E1713" s="22"/>
      <c r="F1713" s="20"/>
      <c r="G1713" s="20"/>
      <c r="H1713" s="20"/>
      <c r="I1713" s="20"/>
    </row>
    <row r="1714" customFormat="false" ht="12.8" hidden="false" customHeight="false" outlineLevel="0" collapsed="false">
      <c r="B1714" s="20"/>
      <c r="E1714" s="22"/>
      <c r="F1714" s="20"/>
      <c r="G1714" s="20"/>
      <c r="H1714" s="20"/>
      <c r="I1714" s="20"/>
    </row>
    <row r="1715" customFormat="false" ht="12.8" hidden="false" customHeight="false" outlineLevel="0" collapsed="false">
      <c r="B1715" s="20"/>
      <c r="E1715" s="22"/>
      <c r="F1715" s="20"/>
      <c r="G1715" s="20"/>
      <c r="H1715" s="20"/>
      <c r="I1715" s="20"/>
    </row>
    <row r="1716" customFormat="false" ht="12.8" hidden="false" customHeight="false" outlineLevel="0" collapsed="false">
      <c r="B1716" s="20"/>
      <c r="E1716" s="22"/>
      <c r="F1716" s="20"/>
      <c r="G1716" s="20"/>
      <c r="H1716" s="20"/>
      <c r="I1716" s="20"/>
    </row>
    <row r="1717" customFormat="false" ht="12.8" hidden="false" customHeight="false" outlineLevel="0" collapsed="false">
      <c r="B1717" s="20"/>
      <c r="E1717" s="22"/>
      <c r="F1717" s="20"/>
      <c r="G1717" s="20"/>
      <c r="H1717" s="20"/>
      <c r="I1717" s="20"/>
    </row>
    <row r="1718" customFormat="false" ht="12.8" hidden="false" customHeight="false" outlineLevel="0" collapsed="false">
      <c r="B1718" s="20"/>
      <c r="E1718" s="22"/>
      <c r="F1718" s="20"/>
      <c r="G1718" s="20"/>
      <c r="H1718" s="20"/>
      <c r="I1718" s="20"/>
    </row>
    <row r="1719" customFormat="false" ht="12.8" hidden="false" customHeight="false" outlineLevel="0" collapsed="false">
      <c r="B1719" s="20"/>
      <c r="E1719" s="22"/>
      <c r="F1719" s="20"/>
      <c r="G1719" s="20"/>
      <c r="H1719" s="20"/>
      <c r="I1719" s="20"/>
    </row>
    <row r="1720" customFormat="false" ht="12.8" hidden="false" customHeight="false" outlineLevel="0" collapsed="false">
      <c r="B1720" s="20"/>
      <c r="E1720" s="22"/>
      <c r="F1720" s="20"/>
      <c r="G1720" s="20"/>
      <c r="H1720" s="20"/>
      <c r="I1720" s="20"/>
    </row>
    <row r="1721" customFormat="false" ht="12.8" hidden="false" customHeight="false" outlineLevel="0" collapsed="false">
      <c r="B1721" s="20"/>
      <c r="E1721" s="22"/>
      <c r="F1721" s="20"/>
      <c r="G1721" s="20"/>
      <c r="H1721" s="20"/>
      <c r="I1721" s="20"/>
    </row>
    <row r="1722" customFormat="false" ht="12.8" hidden="false" customHeight="false" outlineLevel="0" collapsed="false">
      <c r="B1722" s="20"/>
      <c r="E1722" s="22"/>
      <c r="F1722" s="20"/>
      <c r="G1722" s="20"/>
      <c r="H1722" s="20"/>
      <c r="I1722" s="20"/>
    </row>
    <row r="1723" customFormat="false" ht="12.8" hidden="false" customHeight="false" outlineLevel="0" collapsed="false">
      <c r="B1723" s="20"/>
      <c r="E1723" s="22"/>
      <c r="F1723" s="20"/>
      <c r="G1723" s="20"/>
      <c r="H1723" s="20"/>
      <c r="I1723" s="20"/>
    </row>
    <row r="1724" customFormat="false" ht="12.8" hidden="false" customHeight="false" outlineLevel="0" collapsed="false">
      <c r="B1724" s="20"/>
      <c r="E1724" s="22"/>
      <c r="F1724" s="20"/>
      <c r="G1724" s="20"/>
      <c r="H1724" s="20"/>
      <c r="I1724" s="20"/>
    </row>
    <row r="1725" customFormat="false" ht="12.8" hidden="false" customHeight="false" outlineLevel="0" collapsed="false">
      <c r="B1725" s="20"/>
      <c r="E1725" s="22"/>
      <c r="F1725" s="20"/>
      <c r="G1725" s="20"/>
      <c r="H1725" s="20"/>
      <c r="I1725" s="20"/>
    </row>
    <row r="1726" customFormat="false" ht="12.8" hidden="false" customHeight="false" outlineLevel="0" collapsed="false">
      <c r="B1726" s="20"/>
      <c r="E1726" s="22"/>
      <c r="F1726" s="20"/>
      <c r="G1726" s="20"/>
      <c r="H1726" s="20"/>
      <c r="I1726" s="20"/>
    </row>
    <row r="1727" customFormat="false" ht="12.8" hidden="false" customHeight="false" outlineLevel="0" collapsed="false">
      <c r="B1727" s="20"/>
      <c r="E1727" s="22"/>
      <c r="F1727" s="20"/>
      <c r="G1727" s="20"/>
      <c r="H1727" s="20"/>
      <c r="I1727" s="20"/>
    </row>
    <row r="1728" customFormat="false" ht="12.8" hidden="false" customHeight="false" outlineLevel="0" collapsed="false">
      <c r="B1728" s="20"/>
      <c r="E1728" s="22"/>
      <c r="F1728" s="20"/>
      <c r="G1728" s="20"/>
      <c r="H1728" s="20"/>
      <c r="I1728" s="20"/>
    </row>
    <row r="1729" customFormat="false" ht="12.8" hidden="false" customHeight="false" outlineLevel="0" collapsed="false">
      <c r="B1729" s="20"/>
      <c r="E1729" s="22"/>
      <c r="F1729" s="20"/>
      <c r="G1729" s="20"/>
      <c r="H1729" s="20"/>
      <c r="I1729" s="20"/>
    </row>
    <row r="1730" customFormat="false" ht="12.8" hidden="false" customHeight="false" outlineLevel="0" collapsed="false">
      <c r="B1730" s="20"/>
      <c r="E1730" s="22"/>
      <c r="F1730" s="20"/>
      <c r="G1730" s="20"/>
      <c r="H1730" s="20"/>
      <c r="I1730" s="20"/>
    </row>
    <row r="1731" customFormat="false" ht="12.8" hidden="false" customHeight="false" outlineLevel="0" collapsed="false">
      <c r="B1731" s="20"/>
      <c r="E1731" s="22"/>
      <c r="F1731" s="20"/>
      <c r="G1731" s="20"/>
      <c r="H1731" s="20"/>
      <c r="I1731" s="20"/>
    </row>
    <row r="1732" customFormat="false" ht="12.8" hidden="false" customHeight="false" outlineLevel="0" collapsed="false">
      <c r="B1732" s="20"/>
      <c r="E1732" s="22"/>
      <c r="F1732" s="20"/>
      <c r="G1732" s="20"/>
      <c r="H1732" s="20"/>
      <c r="I1732" s="20"/>
    </row>
    <row r="1733" customFormat="false" ht="12.8" hidden="false" customHeight="false" outlineLevel="0" collapsed="false">
      <c r="B1733" s="20"/>
      <c r="E1733" s="22"/>
      <c r="F1733" s="20"/>
      <c r="G1733" s="20"/>
      <c r="H1733" s="20"/>
      <c r="I1733" s="20"/>
    </row>
    <row r="1734" customFormat="false" ht="12.8" hidden="false" customHeight="false" outlineLevel="0" collapsed="false">
      <c r="B1734" s="20"/>
      <c r="E1734" s="22"/>
      <c r="F1734" s="20"/>
      <c r="G1734" s="20"/>
      <c r="H1734" s="20"/>
      <c r="I1734" s="20"/>
    </row>
    <row r="1735" customFormat="false" ht="12.8" hidden="false" customHeight="false" outlineLevel="0" collapsed="false">
      <c r="B1735" s="20"/>
      <c r="E1735" s="22"/>
      <c r="F1735" s="20"/>
      <c r="G1735" s="20"/>
      <c r="H1735" s="20"/>
      <c r="I1735" s="20"/>
    </row>
    <row r="1736" customFormat="false" ht="12.8" hidden="false" customHeight="false" outlineLevel="0" collapsed="false">
      <c r="B1736" s="20"/>
      <c r="E1736" s="22"/>
      <c r="F1736" s="20"/>
      <c r="G1736" s="20"/>
      <c r="H1736" s="20"/>
      <c r="I1736" s="20"/>
    </row>
    <row r="1737" customFormat="false" ht="12.8" hidden="false" customHeight="false" outlineLevel="0" collapsed="false">
      <c r="B1737" s="20"/>
      <c r="E1737" s="22"/>
      <c r="F1737" s="20"/>
      <c r="G1737" s="20"/>
      <c r="H1737" s="20"/>
      <c r="I1737" s="20"/>
    </row>
    <row r="1738" customFormat="false" ht="12.8" hidden="false" customHeight="false" outlineLevel="0" collapsed="false">
      <c r="B1738" s="20"/>
      <c r="E1738" s="22"/>
      <c r="F1738" s="20"/>
      <c r="G1738" s="20"/>
      <c r="H1738" s="20"/>
      <c r="I1738" s="20"/>
    </row>
    <row r="1739" customFormat="false" ht="12.8" hidden="false" customHeight="false" outlineLevel="0" collapsed="false">
      <c r="B1739" s="20"/>
      <c r="E1739" s="22"/>
      <c r="F1739" s="20"/>
      <c r="G1739" s="20"/>
      <c r="H1739" s="20"/>
      <c r="I1739" s="20"/>
    </row>
    <row r="1740" customFormat="false" ht="12.8" hidden="false" customHeight="false" outlineLevel="0" collapsed="false">
      <c r="B1740" s="20"/>
      <c r="E1740" s="22"/>
      <c r="F1740" s="20"/>
      <c r="G1740" s="20"/>
      <c r="H1740" s="20"/>
      <c r="I1740" s="20"/>
    </row>
    <row r="1741" customFormat="false" ht="12.8" hidden="false" customHeight="false" outlineLevel="0" collapsed="false">
      <c r="B1741" s="20"/>
      <c r="E1741" s="22"/>
      <c r="F1741" s="20"/>
      <c r="G1741" s="20"/>
      <c r="H1741" s="20"/>
      <c r="I1741" s="20"/>
    </row>
    <row r="1742" customFormat="false" ht="12.8" hidden="false" customHeight="false" outlineLevel="0" collapsed="false">
      <c r="B1742" s="20"/>
      <c r="E1742" s="22"/>
      <c r="F1742" s="20"/>
      <c r="G1742" s="20"/>
      <c r="H1742" s="20"/>
      <c r="I1742" s="20"/>
    </row>
    <row r="1743" customFormat="false" ht="12.8" hidden="false" customHeight="false" outlineLevel="0" collapsed="false">
      <c r="B1743" s="20"/>
      <c r="E1743" s="22"/>
      <c r="F1743" s="20"/>
      <c r="G1743" s="20"/>
      <c r="H1743" s="20"/>
      <c r="I1743" s="20"/>
    </row>
    <row r="1744" customFormat="false" ht="12.8" hidden="false" customHeight="false" outlineLevel="0" collapsed="false">
      <c r="B1744" s="20"/>
      <c r="E1744" s="22"/>
      <c r="F1744" s="20"/>
      <c r="G1744" s="20"/>
      <c r="H1744" s="20"/>
      <c r="I1744" s="20"/>
    </row>
    <row r="1745" customFormat="false" ht="12.8" hidden="false" customHeight="false" outlineLevel="0" collapsed="false">
      <c r="B1745" s="20"/>
      <c r="E1745" s="22"/>
      <c r="F1745" s="20"/>
      <c r="G1745" s="20"/>
      <c r="H1745" s="20"/>
      <c r="I1745" s="20"/>
    </row>
    <row r="1746" customFormat="false" ht="12.8" hidden="false" customHeight="false" outlineLevel="0" collapsed="false">
      <c r="B1746" s="20"/>
      <c r="E1746" s="22"/>
      <c r="F1746" s="20"/>
      <c r="G1746" s="20"/>
      <c r="H1746" s="20"/>
      <c r="I1746" s="20"/>
    </row>
    <row r="1747" customFormat="false" ht="12.8" hidden="false" customHeight="false" outlineLevel="0" collapsed="false">
      <c r="B1747" s="20"/>
      <c r="E1747" s="22"/>
      <c r="F1747" s="20"/>
      <c r="G1747" s="20"/>
      <c r="H1747" s="20"/>
      <c r="I1747" s="20"/>
    </row>
    <row r="1748" customFormat="false" ht="12.8" hidden="false" customHeight="false" outlineLevel="0" collapsed="false">
      <c r="B1748" s="20"/>
      <c r="E1748" s="22"/>
      <c r="F1748" s="20"/>
      <c r="G1748" s="20"/>
      <c r="H1748" s="20"/>
      <c r="I1748" s="20"/>
    </row>
    <row r="1749" customFormat="false" ht="12.8" hidden="false" customHeight="false" outlineLevel="0" collapsed="false">
      <c r="B1749" s="20"/>
      <c r="E1749" s="22"/>
      <c r="F1749" s="20"/>
      <c r="G1749" s="20"/>
      <c r="H1749" s="20"/>
      <c r="I1749" s="20"/>
    </row>
    <row r="1750" customFormat="false" ht="12.8" hidden="false" customHeight="false" outlineLevel="0" collapsed="false">
      <c r="B1750" s="20"/>
      <c r="E1750" s="22"/>
      <c r="F1750" s="20"/>
      <c r="G1750" s="20"/>
      <c r="H1750" s="20"/>
      <c r="I1750" s="20"/>
    </row>
    <row r="1751" customFormat="false" ht="12.8" hidden="false" customHeight="false" outlineLevel="0" collapsed="false">
      <c r="B1751" s="20"/>
      <c r="E1751" s="22"/>
      <c r="F1751" s="20"/>
      <c r="G1751" s="20"/>
      <c r="H1751" s="20"/>
      <c r="I1751" s="20"/>
    </row>
    <row r="1752" customFormat="false" ht="12.8" hidden="false" customHeight="false" outlineLevel="0" collapsed="false">
      <c r="B1752" s="20"/>
      <c r="E1752" s="22"/>
      <c r="F1752" s="20"/>
      <c r="G1752" s="20"/>
      <c r="H1752" s="20"/>
      <c r="I1752" s="20"/>
    </row>
    <row r="1753" customFormat="false" ht="12.8" hidden="false" customHeight="false" outlineLevel="0" collapsed="false">
      <c r="B1753" s="20"/>
      <c r="E1753" s="22"/>
      <c r="F1753" s="20"/>
      <c r="G1753" s="20"/>
      <c r="H1753" s="20"/>
      <c r="I1753" s="20"/>
    </row>
    <row r="1754" customFormat="false" ht="12.8" hidden="false" customHeight="false" outlineLevel="0" collapsed="false">
      <c r="B1754" s="20"/>
      <c r="E1754" s="22"/>
      <c r="F1754" s="20"/>
      <c r="G1754" s="20"/>
      <c r="H1754" s="20"/>
      <c r="I1754" s="20"/>
    </row>
    <row r="1755" customFormat="false" ht="12.8" hidden="false" customHeight="false" outlineLevel="0" collapsed="false">
      <c r="B1755" s="20"/>
      <c r="E1755" s="22"/>
      <c r="F1755" s="20"/>
      <c r="G1755" s="20"/>
      <c r="H1755" s="20"/>
      <c r="I1755" s="20"/>
    </row>
    <row r="1756" customFormat="false" ht="12.8" hidden="false" customHeight="false" outlineLevel="0" collapsed="false">
      <c r="B1756" s="20"/>
      <c r="E1756" s="22"/>
      <c r="F1756" s="20"/>
      <c r="G1756" s="20"/>
      <c r="H1756" s="20"/>
      <c r="I1756" s="20"/>
    </row>
    <row r="1757" customFormat="false" ht="12.8" hidden="false" customHeight="false" outlineLevel="0" collapsed="false">
      <c r="B1757" s="20"/>
      <c r="E1757" s="22"/>
      <c r="F1757" s="20"/>
      <c r="G1757" s="20"/>
      <c r="H1757" s="20"/>
      <c r="I1757" s="20"/>
    </row>
    <row r="1758" customFormat="false" ht="12.8" hidden="false" customHeight="false" outlineLevel="0" collapsed="false">
      <c r="B1758" s="20"/>
      <c r="E1758" s="22"/>
      <c r="F1758" s="20"/>
      <c r="G1758" s="20"/>
      <c r="H1758" s="20"/>
      <c r="I1758" s="20"/>
    </row>
    <row r="1759" customFormat="false" ht="12.8" hidden="false" customHeight="false" outlineLevel="0" collapsed="false">
      <c r="B1759" s="20"/>
      <c r="E1759" s="22"/>
      <c r="F1759" s="20"/>
      <c r="G1759" s="20"/>
      <c r="H1759" s="20"/>
      <c r="I1759" s="20"/>
    </row>
    <row r="1760" customFormat="false" ht="12.8" hidden="false" customHeight="false" outlineLevel="0" collapsed="false">
      <c r="B1760" s="20"/>
      <c r="E1760" s="22"/>
      <c r="F1760" s="20"/>
      <c r="G1760" s="20"/>
      <c r="H1760" s="20"/>
      <c r="I1760" s="20"/>
    </row>
    <row r="1761" customFormat="false" ht="12.8" hidden="false" customHeight="false" outlineLevel="0" collapsed="false">
      <c r="B1761" s="20"/>
      <c r="E1761" s="22"/>
      <c r="F1761" s="20"/>
      <c r="G1761" s="20"/>
      <c r="H1761" s="20"/>
      <c r="I1761" s="20"/>
    </row>
    <row r="1762" customFormat="false" ht="12.8" hidden="false" customHeight="false" outlineLevel="0" collapsed="false">
      <c r="B1762" s="20"/>
      <c r="E1762" s="22"/>
      <c r="F1762" s="20"/>
      <c r="G1762" s="20"/>
      <c r="H1762" s="20"/>
      <c r="I1762" s="20"/>
    </row>
    <row r="1763" customFormat="false" ht="12.8" hidden="false" customHeight="false" outlineLevel="0" collapsed="false">
      <c r="B1763" s="20"/>
      <c r="E1763" s="22"/>
      <c r="F1763" s="20"/>
      <c r="G1763" s="20"/>
      <c r="H1763" s="20"/>
      <c r="I1763" s="20"/>
    </row>
    <row r="1764" customFormat="false" ht="12.8" hidden="false" customHeight="false" outlineLevel="0" collapsed="false">
      <c r="B1764" s="20"/>
      <c r="E1764" s="22"/>
      <c r="F1764" s="20"/>
      <c r="G1764" s="20"/>
      <c r="H1764" s="20"/>
      <c r="I1764" s="20"/>
    </row>
    <row r="1765" customFormat="false" ht="12.8" hidden="false" customHeight="false" outlineLevel="0" collapsed="false">
      <c r="B1765" s="20"/>
      <c r="E1765" s="22"/>
      <c r="F1765" s="20"/>
      <c r="G1765" s="20"/>
      <c r="H1765" s="20"/>
      <c r="I1765" s="20"/>
    </row>
    <row r="1766" customFormat="false" ht="12.8" hidden="false" customHeight="false" outlineLevel="0" collapsed="false">
      <c r="B1766" s="20"/>
      <c r="E1766" s="22"/>
      <c r="F1766" s="20"/>
      <c r="G1766" s="20"/>
      <c r="H1766" s="20"/>
      <c r="I1766" s="20"/>
    </row>
    <row r="1767" customFormat="false" ht="12.8" hidden="false" customHeight="false" outlineLevel="0" collapsed="false">
      <c r="B1767" s="20"/>
      <c r="E1767" s="22"/>
      <c r="F1767" s="20"/>
      <c r="G1767" s="20"/>
      <c r="H1767" s="20"/>
      <c r="I1767" s="20"/>
    </row>
    <row r="1768" customFormat="false" ht="12.8" hidden="false" customHeight="false" outlineLevel="0" collapsed="false">
      <c r="B1768" s="20"/>
      <c r="E1768" s="22"/>
      <c r="F1768" s="20"/>
      <c r="G1768" s="20"/>
      <c r="H1768" s="20"/>
      <c r="I1768" s="20"/>
    </row>
    <row r="1769" customFormat="false" ht="12.8" hidden="false" customHeight="false" outlineLevel="0" collapsed="false">
      <c r="B1769" s="20"/>
      <c r="E1769" s="22"/>
      <c r="F1769" s="20"/>
      <c r="G1769" s="20"/>
      <c r="H1769" s="20"/>
      <c r="I1769" s="20"/>
    </row>
    <row r="1770" customFormat="false" ht="12.8" hidden="false" customHeight="false" outlineLevel="0" collapsed="false">
      <c r="B1770" s="20"/>
      <c r="E1770" s="22"/>
      <c r="F1770" s="20"/>
      <c r="G1770" s="20"/>
      <c r="H1770" s="20"/>
      <c r="I1770" s="20"/>
    </row>
    <row r="1771" customFormat="false" ht="12.8" hidden="false" customHeight="false" outlineLevel="0" collapsed="false">
      <c r="B1771" s="20"/>
      <c r="E1771" s="22"/>
      <c r="F1771" s="20"/>
      <c r="G1771" s="20"/>
      <c r="H1771" s="20"/>
      <c r="I1771" s="20"/>
    </row>
    <row r="1772" customFormat="false" ht="12.8" hidden="false" customHeight="false" outlineLevel="0" collapsed="false">
      <c r="B1772" s="20"/>
      <c r="E1772" s="22"/>
      <c r="F1772" s="20"/>
      <c r="G1772" s="20"/>
      <c r="H1772" s="20"/>
      <c r="I1772" s="20"/>
    </row>
    <row r="1773" customFormat="false" ht="12.8" hidden="false" customHeight="false" outlineLevel="0" collapsed="false">
      <c r="B1773" s="20"/>
      <c r="E1773" s="22"/>
      <c r="F1773" s="20"/>
      <c r="G1773" s="20"/>
      <c r="H1773" s="20"/>
      <c r="I1773" s="20"/>
    </row>
    <row r="1774" customFormat="false" ht="12.8" hidden="false" customHeight="false" outlineLevel="0" collapsed="false">
      <c r="B1774" s="20"/>
      <c r="E1774" s="22"/>
      <c r="F1774" s="20"/>
      <c r="G1774" s="20"/>
      <c r="H1774" s="20"/>
      <c r="I1774" s="20"/>
    </row>
    <row r="1775" customFormat="false" ht="12.8" hidden="false" customHeight="false" outlineLevel="0" collapsed="false">
      <c r="B1775" s="20"/>
      <c r="E1775" s="22"/>
      <c r="F1775" s="20"/>
      <c r="G1775" s="20"/>
      <c r="H1775" s="20"/>
      <c r="I1775" s="20"/>
    </row>
    <row r="1776" customFormat="false" ht="12.8" hidden="false" customHeight="false" outlineLevel="0" collapsed="false">
      <c r="B1776" s="20"/>
      <c r="E1776" s="22"/>
      <c r="F1776" s="20"/>
      <c r="G1776" s="20"/>
      <c r="H1776" s="20"/>
      <c r="I1776" s="20"/>
    </row>
    <row r="1777" customFormat="false" ht="12.8" hidden="false" customHeight="false" outlineLevel="0" collapsed="false">
      <c r="B1777" s="20"/>
      <c r="E1777" s="22"/>
      <c r="F1777" s="20"/>
      <c r="G1777" s="20"/>
      <c r="H1777" s="20"/>
      <c r="I1777" s="20"/>
    </row>
    <row r="1778" customFormat="false" ht="12.8" hidden="false" customHeight="false" outlineLevel="0" collapsed="false">
      <c r="B1778" s="20"/>
      <c r="E1778" s="22"/>
      <c r="F1778" s="20"/>
      <c r="G1778" s="20"/>
      <c r="H1778" s="20"/>
      <c r="I1778" s="20"/>
    </row>
    <row r="1779" customFormat="false" ht="12.8" hidden="false" customHeight="false" outlineLevel="0" collapsed="false">
      <c r="B1779" s="20"/>
      <c r="E1779" s="22"/>
      <c r="F1779" s="20"/>
      <c r="G1779" s="20"/>
      <c r="H1779" s="20"/>
      <c r="I1779" s="20"/>
    </row>
    <row r="1780" customFormat="false" ht="12.8" hidden="false" customHeight="false" outlineLevel="0" collapsed="false">
      <c r="B1780" s="20"/>
      <c r="E1780" s="22"/>
      <c r="F1780" s="20"/>
      <c r="G1780" s="20"/>
      <c r="H1780" s="20"/>
      <c r="I1780" s="20"/>
    </row>
    <row r="1781" customFormat="false" ht="12.8" hidden="false" customHeight="false" outlineLevel="0" collapsed="false">
      <c r="B1781" s="20"/>
      <c r="E1781" s="22"/>
      <c r="F1781" s="20"/>
      <c r="G1781" s="20"/>
      <c r="H1781" s="20"/>
      <c r="I1781" s="20"/>
    </row>
    <row r="1782" customFormat="false" ht="12.8" hidden="false" customHeight="false" outlineLevel="0" collapsed="false">
      <c r="B1782" s="20"/>
      <c r="E1782" s="22"/>
      <c r="F1782" s="20"/>
      <c r="G1782" s="20"/>
      <c r="H1782" s="20"/>
      <c r="I1782" s="20"/>
    </row>
    <row r="1783" customFormat="false" ht="12.8" hidden="false" customHeight="false" outlineLevel="0" collapsed="false">
      <c r="B1783" s="20"/>
      <c r="E1783" s="22"/>
      <c r="F1783" s="20"/>
      <c r="G1783" s="20"/>
      <c r="H1783" s="20"/>
      <c r="I1783" s="20"/>
    </row>
    <row r="1784" customFormat="false" ht="12.8" hidden="false" customHeight="false" outlineLevel="0" collapsed="false">
      <c r="B1784" s="20"/>
      <c r="E1784" s="22"/>
      <c r="F1784" s="20"/>
      <c r="G1784" s="20"/>
      <c r="H1784" s="20"/>
      <c r="I1784" s="20"/>
    </row>
    <row r="1785" customFormat="false" ht="12.8" hidden="false" customHeight="false" outlineLevel="0" collapsed="false">
      <c r="B1785" s="20"/>
      <c r="E1785" s="22"/>
      <c r="F1785" s="20"/>
      <c r="G1785" s="20"/>
      <c r="H1785" s="20"/>
      <c r="I1785" s="20"/>
    </row>
    <row r="1786" customFormat="false" ht="12.8" hidden="false" customHeight="false" outlineLevel="0" collapsed="false">
      <c r="B1786" s="20"/>
      <c r="E1786" s="22"/>
      <c r="F1786" s="20"/>
      <c r="G1786" s="20"/>
      <c r="H1786" s="20"/>
      <c r="I1786" s="20"/>
    </row>
    <row r="1787" customFormat="false" ht="12.8" hidden="false" customHeight="false" outlineLevel="0" collapsed="false">
      <c r="B1787" s="20"/>
      <c r="E1787" s="22"/>
      <c r="F1787" s="20"/>
      <c r="G1787" s="20"/>
      <c r="H1787" s="20"/>
      <c r="I1787" s="20"/>
    </row>
    <row r="1788" customFormat="false" ht="12.8" hidden="false" customHeight="false" outlineLevel="0" collapsed="false">
      <c r="B1788" s="20"/>
      <c r="E1788" s="22"/>
      <c r="F1788" s="20"/>
      <c r="G1788" s="20"/>
      <c r="H1788" s="20"/>
      <c r="I1788" s="20"/>
    </row>
    <row r="1789" customFormat="false" ht="12.8" hidden="false" customHeight="false" outlineLevel="0" collapsed="false">
      <c r="B1789" s="20"/>
      <c r="E1789" s="22"/>
      <c r="F1789" s="20"/>
      <c r="G1789" s="20"/>
      <c r="H1789" s="20"/>
      <c r="I1789" s="20"/>
    </row>
    <row r="1790" customFormat="false" ht="12.8" hidden="false" customHeight="false" outlineLevel="0" collapsed="false">
      <c r="B1790" s="20"/>
      <c r="E1790" s="22"/>
      <c r="F1790" s="20"/>
      <c r="G1790" s="20"/>
      <c r="H1790" s="20"/>
      <c r="I1790" s="20"/>
    </row>
    <row r="1791" customFormat="false" ht="12.8" hidden="false" customHeight="false" outlineLevel="0" collapsed="false">
      <c r="B1791" s="20"/>
      <c r="E1791" s="22"/>
      <c r="F1791" s="20"/>
      <c r="G1791" s="20"/>
      <c r="H1791" s="20"/>
      <c r="I1791" s="20"/>
    </row>
    <row r="1792" customFormat="false" ht="12.8" hidden="false" customHeight="false" outlineLevel="0" collapsed="false">
      <c r="B1792" s="20"/>
      <c r="E1792" s="22"/>
      <c r="F1792" s="20"/>
      <c r="G1792" s="20"/>
      <c r="H1792" s="20"/>
      <c r="I1792" s="20"/>
    </row>
    <row r="1793" customFormat="false" ht="12.8" hidden="false" customHeight="false" outlineLevel="0" collapsed="false">
      <c r="B1793" s="20"/>
      <c r="E1793" s="22"/>
      <c r="F1793" s="20"/>
      <c r="G1793" s="20"/>
      <c r="H1793" s="20"/>
      <c r="I1793" s="20"/>
    </row>
    <row r="1794" customFormat="false" ht="12.8" hidden="false" customHeight="false" outlineLevel="0" collapsed="false">
      <c r="B1794" s="20"/>
      <c r="E1794" s="22"/>
      <c r="F1794" s="20"/>
      <c r="G1794" s="20"/>
      <c r="H1794" s="20"/>
      <c r="I1794" s="20"/>
    </row>
    <row r="1795" customFormat="false" ht="12.8" hidden="false" customHeight="false" outlineLevel="0" collapsed="false">
      <c r="B1795" s="20"/>
      <c r="E1795" s="22"/>
      <c r="F1795" s="20"/>
      <c r="G1795" s="20"/>
      <c r="H1795" s="20"/>
      <c r="I1795" s="20"/>
    </row>
    <row r="1796" customFormat="false" ht="12.8" hidden="false" customHeight="false" outlineLevel="0" collapsed="false">
      <c r="B1796" s="20"/>
      <c r="E1796" s="22"/>
      <c r="F1796" s="20"/>
      <c r="G1796" s="20"/>
      <c r="H1796" s="20"/>
      <c r="I1796" s="20"/>
    </row>
    <row r="1797" customFormat="false" ht="12.8" hidden="false" customHeight="false" outlineLevel="0" collapsed="false">
      <c r="B1797" s="20"/>
      <c r="E1797" s="22"/>
      <c r="F1797" s="20"/>
      <c r="G1797" s="20"/>
      <c r="H1797" s="20"/>
      <c r="I1797" s="20"/>
    </row>
    <row r="1798" customFormat="false" ht="12.8" hidden="false" customHeight="false" outlineLevel="0" collapsed="false">
      <c r="B1798" s="20"/>
      <c r="E1798" s="22"/>
      <c r="F1798" s="20"/>
      <c r="G1798" s="20"/>
      <c r="H1798" s="20"/>
      <c r="I1798" s="20"/>
    </row>
    <row r="1799" customFormat="false" ht="12.8" hidden="false" customHeight="false" outlineLevel="0" collapsed="false">
      <c r="B1799" s="20"/>
      <c r="E1799" s="22"/>
      <c r="F1799" s="20"/>
      <c r="G1799" s="20"/>
      <c r="H1799" s="20"/>
      <c r="I1799" s="20"/>
    </row>
    <row r="1800" customFormat="false" ht="12.8" hidden="false" customHeight="false" outlineLevel="0" collapsed="false">
      <c r="B1800" s="20"/>
      <c r="E1800" s="22"/>
      <c r="F1800" s="20"/>
      <c r="G1800" s="20"/>
      <c r="H1800" s="20"/>
      <c r="I1800" s="20"/>
    </row>
    <row r="1801" customFormat="false" ht="12.8" hidden="false" customHeight="false" outlineLevel="0" collapsed="false">
      <c r="B1801" s="20"/>
      <c r="E1801" s="22"/>
      <c r="F1801" s="20"/>
      <c r="G1801" s="20"/>
      <c r="H1801" s="20"/>
      <c r="I1801" s="20"/>
    </row>
    <row r="1802" customFormat="false" ht="12.8" hidden="false" customHeight="false" outlineLevel="0" collapsed="false">
      <c r="B1802" s="20"/>
      <c r="E1802" s="22"/>
      <c r="F1802" s="20"/>
      <c r="G1802" s="20"/>
      <c r="H1802" s="20"/>
      <c r="I1802" s="20"/>
    </row>
    <row r="1803" customFormat="false" ht="12.8" hidden="false" customHeight="false" outlineLevel="0" collapsed="false">
      <c r="B1803" s="20"/>
      <c r="E1803" s="22"/>
      <c r="F1803" s="20"/>
      <c r="G1803" s="20"/>
      <c r="H1803" s="20"/>
      <c r="I1803" s="20"/>
    </row>
    <row r="1804" customFormat="false" ht="12.8" hidden="false" customHeight="false" outlineLevel="0" collapsed="false">
      <c r="B1804" s="20"/>
      <c r="E1804" s="22"/>
      <c r="F1804" s="20"/>
      <c r="G1804" s="20"/>
      <c r="H1804" s="20"/>
      <c r="I1804" s="20"/>
    </row>
    <row r="1805" customFormat="false" ht="12.8" hidden="false" customHeight="false" outlineLevel="0" collapsed="false">
      <c r="B1805" s="20"/>
      <c r="E1805" s="22"/>
      <c r="F1805" s="20"/>
      <c r="G1805" s="20"/>
      <c r="H1805" s="20"/>
      <c r="I1805" s="20"/>
    </row>
    <row r="1806" customFormat="false" ht="12.8" hidden="false" customHeight="false" outlineLevel="0" collapsed="false">
      <c r="B1806" s="20"/>
      <c r="E1806" s="22"/>
      <c r="F1806" s="20"/>
      <c r="G1806" s="20"/>
      <c r="H1806" s="20"/>
      <c r="I1806" s="20"/>
    </row>
    <row r="1807" customFormat="false" ht="12.8" hidden="false" customHeight="false" outlineLevel="0" collapsed="false">
      <c r="B1807" s="20"/>
      <c r="E1807" s="22"/>
      <c r="F1807" s="20"/>
      <c r="G1807" s="20"/>
      <c r="H1807" s="20"/>
      <c r="I1807" s="20"/>
    </row>
    <row r="1808" customFormat="false" ht="12.8" hidden="false" customHeight="false" outlineLevel="0" collapsed="false">
      <c r="B1808" s="20"/>
      <c r="E1808" s="22"/>
      <c r="F1808" s="20"/>
      <c r="G1808" s="20"/>
      <c r="H1808" s="20"/>
      <c r="I1808" s="20"/>
    </row>
    <row r="1809" customFormat="false" ht="12.8" hidden="false" customHeight="false" outlineLevel="0" collapsed="false">
      <c r="B1809" s="20"/>
      <c r="E1809" s="22"/>
      <c r="F1809" s="20"/>
      <c r="G1809" s="20"/>
      <c r="H1809" s="20"/>
      <c r="I1809" s="20"/>
    </row>
    <row r="1810" customFormat="false" ht="12.8" hidden="false" customHeight="false" outlineLevel="0" collapsed="false">
      <c r="B1810" s="20"/>
      <c r="E1810" s="22"/>
      <c r="F1810" s="20"/>
      <c r="G1810" s="20"/>
      <c r="H1810" s="20"/>
      <c r="I1810" s="20"/>
    </row>
    <row r="1811" customFormat="false" ht="12.8" hidden="false" customHeight="false" outlineLevel="0" collapsed="false">
      <c r="B1811" s="20"/>
      <c r="E1811" s="22"/>
      <c r="F1811" s="20"/>
      <c r="G1811" s="20"/>
      <c r="H1811" s="20"/>
      <c r="I1811" s="20"/>
    </row>
    <row r="1812" customFormat="false" ht="12.8" hidden="false" customHeight="false" outlineLevel="0" collapsed="false">
      <c r="B1812" s="20"/>
      <c r="E1812" s="22"/>
      <c r="F1812" s="20"/>
      <c r="G1812" s="20"/>
      <c r="H1812" s="20"/>
      <c r="I1812" s="20"/>
    </row>
    <row r="1813" customFormat="false" ht="12.8" hidden="false" customHeight="false" outlineLevel="0" collapsed="false">
      <c r="B1813" s="20"/>
      <c r="E1813" s="22"/>
      <c r="F1813" s="20"/>
      <c r="G1813" s="20"/>
      <c r="H1813" s="20"/>
      <c r="I1813" s="20"/>
    </row>
    <row r="1814" customFormat="false" ht="12.8" hidden="false" customHeight="false" outlineLevel="0" collapsed="false">
      <c r="B1814" s="20"/>
      <c r="E1814" s="22"/>
      <c r="F1814" s="20"/>
      <c r="G1814" s="20"/>
      <c r="H1814" s="20"/>
      <c r="I1814" s="20"/>
    </row>
    <row r="1815" customFormat="false" ht="12.8" hidden="false" customHeight="false" outlineLevel="0" collapsed="false">
      <c r="B1815" s="20"/>
      <c r="E1815" s="22"/>
      <c r="F1815" s="20"/>
      <c r="G1815" s="20"/>
      <c r="H1815" s="20"/>
      <c r="I1815" s="20"/>
    </row>
    <row r="1816" customFormat="false" ht="12.8" hidden="false" customHeight="false" outlineLevel="0" collapsed="false">
      <c r="B1816" s="20"/>
      <c r="E1816" s="22"/>
      <c r="F1816" s="20"/>
      <c r="G1816" s="20"/>
      <c r="H1816" s="20"/>
      <c r="I1816" s="20"/>
    </row>
    <row r="1817" customFormat="false" ht="12.8" hidden="false" customHeight="false" outlineLevel="0" collapsed="false">
      <c r="B1817" s="20"/>
      <c r="E1817" s="22"/>
      <c r="F1817" s="20"/>
      <c r="G1817" s="20"/>
      <c r="H1817" s="20"/>
      <c r="I1817" s="20"/>
    </row>
    <row r="1818" customFormat="false" ht="12.8" hidden="false" customHeight="false" outlineLevel="0" collapsed="false">
      <c r="B1818" s="20"/>
      <c r="E1818" s="22"/>
      <c r="F1818" s="20"/>
      <c r="G1818" s="20"/>
      <c r="H1818" s="20"/>
      <c r="I1818" s="20"/>
    </row>
    <row r="1819" customFormat="false" ht="12.8" hidden="false" customHeight="false" outlineLevel="0" collapsed="false">
      <c r="B1819" s="20"/>
      <c r="E1819" s="22"/>
      <c r="F1819" s="20"/>
      <c r="G1819" s="20"/>
      <c r="H1819" s="20"/>
      <c r="I1819" s="20"/>
    </row>
    <row r="1820" customFormat="false" ht="12.8" hidden="false" customHeight="false" outlineLevel="0" collapsed="false">
      <c r="B1820" s="20"/>
      <c r="E1820" s="22"/>
      <c r="F1820" s="20"/>
      <c r="G1820" s="20"/>
      <c r="H1820" s="20"/>
      <c r="I1820" s="20"/>
    </row>
    <row r="1821" customFormat="false" ht="12.8" hidden="false" customHeight="false" outlineLevel="0" collapsed="false">
      <c r="B1821" s="20"/>
      <c r="E1821" s="22"/>
      <c r="F1821" s="20"/>
      <c r="G1821" s="20"/>
      <c r="H1821" s="20"/>
      <c r="I1821" s="20"/>
    </row>
    <row r="1822" customFormat="false" ht="12.8" hidden="false" customHeight="false" outlineLevel="0" collapsed="false">
      <c r="B1822" s="20"/>
      <c r="E1822" s="22"/>
      <c r="F1822" s="20"/>
      <c r="G1822" s="20"/>
      <c r="H1822" s="20"/>
      <c r="I1822" s="20"/>
    </row>
    <row r="1823" customFormat="false" ht="12.8" hidden="false" customHeight="false" outlineLevel="0" collapsed="false">
      <c r="B1823" s="20"/>
      <c r="E1823" s="22"/>
      <c r="F1823" s="20"/>
      <c r="G1823" s="20"/>
      <c r="H1823" s="20"/>
      <c r="I1823" s="20"/>
    </row>
    <row r="1824" customFormat="false" ht="12.8" hidden="false" customHeight="false" outlineLevel="0" collapsed="false">
      <c r="B1824" s="20"/>
      <c r="E1824" s="22"/>
      <c r="F1824" s="20"/>
      <c r="G1824" s="20"/>
      <c r="H1824" s="20"/>
      <c r="I1824" s="20"/>
    </row>
    <row r="1825" customFormat="false" ht="12.8" hidden="false" customHeight="false" outlineLevel="0" collapsed="false">
      <c r="B1825" s="20"/>
      <c r="E1825" s="22"/>
      <c r="F1825" s="20"/>
      <c r="G1825" s="20"/>
      <c r="H1825" s="20"/>
      <c r="I1825" s="20"/>
    </row>
    <row r="1826" customFormat="false" ht="12.8" hidden="false" customHeight="false" outlineLevel="0" collapsed="false">
      <c r="B1826" s="20"/>
      <c r="E1826" s="22"/>
      <c r="F1826" s="20"/>
      <c r="G1826" s="20"/>
      <c r="H1826" s="20"/>
      <c r="I1826" s="20"/>
    </row>
    <row r="1827" customFormat="false" ht="12.8" hidden="false" customHeight="false" outlineLevel="0" collapsed="false">
      <c r="B1827" s="20"/>
      <c r="E1827" s="22"/>
      <c r="F1827" s="20"/>
      <c r="G1827" s="20"/>
      <c r="H1827" s="20"/>
      <c r="I1827" s="20"/>
    </row>
    <row r="1828" customFormat="false" ht="12.8" hidden="false" customHeight="false" outlineLevel="0" collapsed="false">
      <c r="B1828" s="20"/>
      <c r="E1828" s="22"/>
      <c r="F1828" s="20"/>
      <c r="G1828" s="20"/>
      <c r="H1828" s="20"/>
      <c r="I1828" s="20"/>
    </row>
    <row r="1829" customFormat="false" ht="12.8" hidden="false" customHeight="false" outlineLevel="0" collapsed="false">
      <c r="B1829" s="20"/>
      <c r="E1829" s="22"/>
      <c r="F1829" s="20"/>
      <c r="G1829" s="20"/>
      <c r="H1829" s="20"/>
      <c r="I1829" s="20"/>
    </row>
    <row r="1830" customFormat="false" ht="12.8" hidden="false" customHeight="false" outlineLevel="0" collapsed="false">
      <c r="B1830" s="20"/>
      <c r="E1830" s="22"/>
      <c r="F1830" s="20"/>
      <c r="G1830" s="20"/>
      <c r="H1830" s="20"/>
      <c r="I1830" s="20"/>
    </row>
    <row r="1831" customFormat="false" ht="12.8" hidden="false" customHeight="false" outlineLevel="0" collapsed="false">
      <c r="B1831" s="20"/>
      <c r="E1831" s="22"/>
      <c r="F1831" s="20"/>
      <c r="G1831" s="20"/>
      <c r="H1831" s="20"/>
      <c r="I1831" s="20"/>
    </row>
    <row r="1832" customFormat="false" ht="12.8" hidden="false" customHeight="false" outlineLevel="0" collapsed="false">
      <c r="B1832" s="20"/>
      <c r="E1832" s="22"/>
      <c r="F1832" s="20"/>
      <c r="G1832" s="20"/>
      <c r="H1832" s="20"/>
      <c r="I1832" s="20"/>
    </row>
    <row r="1833" customFormat="false" ht="12.8" hidden="false" customHeight="false" outlineLevel="0" collapsed="false">
      <c r="B1833" s="20"/>
      <c r="E1833" s="22"/>
      <c r="F1833" s="20"/>
      <c r="G1833" s="20"/>
      <c r="H1833" s="20"/>
      <c r="I1833" s="20"/>
    </row>
    <row r="1834" customFormat="false" ht="12.8" hidden="false" customHeight="false" outlineLevel="0" collapsed="false">
      <c r="B1834" s="20"/>
      <c r="E1834" s="22"/>
      <c r="F1834" s="20"/>
      <c r="G1834" s="20"/>
      <c r="H1834" s="20"/>
      <c r="I1834" s="20"/>
    </row>
    <row r="1835" customFormat="false" ht="12.8" hidden="false" customHeight="false" outlineLevel="0" collapsed="false">
      <c r="B1835" s="20"/>
      <c r="E1835" s="22"/>
      <c r="F1835" s="20"/>
      <c r="G1835" s="20"/>
      <c r="H1835" s="20"/>
      <c r="I1835" s="20"/>
    </row>
    <row r="1836" customFormat="false" ht="12.8" hidden="false" customHeight="false" outlineLevel="0" collapsed="false">
      <c r="B1836" s="20"/>
      <c r="E1836" s="22"/>
      <c r="F1836" s="20"/>
      <c r="G1836" s="20"/>
      <c r="H1836" s="20"/>
      <c r="I1836" s="20"/>
    </row>
    <row r="1837" customFormat="false" ht="12.8" hidden="false" customHeight="false" outlineLevel="0" collapsed="false">
      <c r="B1837" s="20"/>
      <c r="E1837" s="22"/>
      <c r="F1837" s="20"/>
      <c r="G1837" s="20"/>
      <c r="H1837" s="20"/>
      <c r="I1837" s="20"/>
    </row>
    <row r="1838" customFormat="false" ht="12.8" hidden="false" customHeight="false" outlineLevel="0" collapsed="false">
      <c r="B1838" s="20"/>
      <c r="E1838" s="22"/>
      <c r="F1838" s="20"/>
      <c r="G1838" s="20"/>
      <c r="H1838" s="20"/>
      <c r="I1838" s="20"/>
    </row>
    <row r="1839" customFormat="false" ht="12.8" hidden="false" customHeight="false" outlineLevel="0" collapsed="false">
      <c r="B1839" s="20"/>
      <c r="E1839" s="22"/>
      <c r="F1839" s="20"/>
      <c r="G1839" s="20"/>
      <c r="H1839" s="20"/>
      <c r="I1839" s="20"/>
    </row>
    <row r="1840" customFormat="false" ht="12.8" hidden="false" customHeight="false" outlineLevel="0" collapsed="false">
      <c r="B1840" s="20"/>
      <c r="E1840" s="22"/>
      <c r="F1840" s="20"/>
      <c r="G1840" s="20"/>
      <c r="H1840" s="20"/>
      <c r="I1840" s="20"/>
    </row>
    <row r="1841" customFormat="false" ht="12.8" hidden="false" customHeight="false" outlineLevel="0" collapsed="false">
      <c r="B1841" s="20"/>
      <c r="E1841" s="22"/>
      <c r="F1841" s="20"/>
      <c r="G1841" s="20"/>
      <c r="H1841" s="20"/>
      <c r="I1841" s="20"/>
    </row>
    <row r="1842" customFormat="false" ht="12.8" hidden="false" customHeight="false" outlineLevel="0" collapsed="false">
      <c r="B1842" s="20"/>
      <c r="E1842" s="22"/>
      <c r="F1842" s="20"/>
      <c r="G1842" s="20"/>
      <c r="H1842" s="20"/>
      <c r="I1842" s="20"/>
    </row>
    <row r="1843" customFormat="false" ht="12.8" hidden="false" customHeight="false" outlineLevel="0" collapsed="false">
      <c r="B1843" s="20"/>
      <c r="E1843" s="22"/>
      <c r="F1843" s="20"/>
      <c r="G1843" s="20"/>
      <c r="H1843" s="20"/>
      <c r="I1843" s="20"/>
    </row>
    <row r="1844" customFormat="false" ht="12.8" hidden="false" customHeight="false" outlineLevel="0" collapsed="false">
      <c r="B1844" s="20"/>
      <c r="E1844" s="22"/>
      <c r="F1844" s="20"/>
      <c r="G1844" s="20"/>
      <c r="H1844" s="20"/>
      <c r="I1844" s="20"/>
    </row>
    <row r="1845" customFormat="false" ht="12.8" hidden="false" customHeight="false" outlineLevel="0" collapsed="false">
      <c r="B1845" s="20"/>
      <c r="E1845" s="22"/>
      <c r="F1845" s="20"/>
      <c r="G1845" s="20"/>
      <c r="H1845" s="20"/>
      <c r="I1845" s="20"/>
    </row>
    <row r="1846" customFormat="false" ht="12.8" hidden="false" customHeight="false" outlineLevel="0" collapsed="false">
      <c r="B1846" s="20"/>
      <c r="E1846" s="22"/>
      <c r="F1846" s="20"/>
      <c r="G1846" s="20"/>
      <c r="H1846" s="20"/>
      <c r="I1846" s="20"/>
    </row>
    <row r="1847" customFormat="false" ht="12.8" hidden="false" customHeight="false" outlineLevel="0" collapsed="false">
      <c r="B1847" s="20"/>
      <c r="E1847" s="22"/>
      <c r="F1847" s="20"/>
      <c r="G1847" s="20"/>
      <c r="H1847" s="20"/>
      <c r="I1847" s="20"/>
    </row>
    <row r="1848" customFormat="false" ht="12.8" hidden="false" customHeight="false" outlineLevel="0" collapsed="false">
      <c r="B1848" s="20"/>
      <c r="E1848" s="22"/>
      <c r="F1848" s="20"/>
      <c r="G1848" s="20"/>
      <c r="H1848" s="20"/>
      <c r="I1848" s="20"/>
    </row>
    <row r="1849" customFormat="false" ht="12.8" hidden="false" customHeight="false" outlineLevel="0" collapsed="false">
      <c r="B1849" s="20"/>
      <c r="E1849" s="22"/>
      <c r="F1849" s="20"/>
      <c r="G1849" s="20"/>
      <c r="H1849" s="20"/>
      <c r="I1849" s="20"/>
    </row>
    <row r="1850" customFormat="false" ht="12.8" hidden="false" customHeight="false" outlineLevel="0" collapsed="false">
      <c r="B1850" s="20"/>
      <c r="E1850" s="22"/>
      <c r="F1850" s="20"/>
      <c r="G1850" s="20"/>
      <c r="H1850" s="20"/>
      <c r="I1850" s="20"/>
    </row>
    <row r="1851" customFormat="false" ht="12.8" hidden="false" customHeight="false" outlineLevel="0" collapsed="false">
      <c r="B1851" s="20"/>
      <c r="E1851" s="22"/>
      <c r="F1851" s="20"/>
      <c r="G1851" s="20"/>
      <c r="H1851" s="20"/>
      <c r="I1851" s="20"/>
    </row>
    <row r="1852" customFormat="false" ht="12.8" hidden="false" customHeight="false" outlineLevel="0" collapsed="false">
      <c r="B1852" s="20"/>
      <c r="E1852" s="22"/>
      <c r="F1852" s="20"/>
      <c r="G1852" s="20"/>
      <c r="H1852" s="20"/>
      <c r="I1852" s="20"/>
    </row>
    <row r="1853" customFormat="false" ht="12.8" hidden="false" customHeight="false" outlineLevel="0" collapsed="false">
      <c r="B1853" s="20"/>
      <c r="E1853" s="22"/>
      <c r="F1853" s="20"/>
      <c r="G1853" s="20"/>
      <c r="H1853" s="20"/>
      <c r="I1853" s="20"/>
    </row>
    <row r="1854" customFormat="false" ht="12.8" hidden="false" customHeight="false" outlineLevel="0" collapsed="false">
      <c r="E1854" s="22"/>
      <c r="F1854" s="20"/>
      <c r="G1854" s="20"/>
      <c r="H1854" s="20"/>
      <c r="I1854" s="20"/>
    </row>
    <row r="1855" customFormat="false" ht="12.8" hidden="false" customHeight="false" outlineLevel="0" collapsed="false">
      <c r="E1855" s="22"/>
      <c r="F1855" s="20"/>
      <c r="G1855" s="20"/>
      <c r="H1855" s="20"/>
      <c r="I1855" s="20"/>
    </row>
    <row r="1856" customFormat="false" ht="12.8" hidden="false" customHeight="false" outlineLevel="0" collapsed="false">
      <c r="E1856" s="22"/>
      <c r="F1856" s="20"/>
      <c r="G1856" s="20"/>
      <c r="H1856" s="20"/>
      <c r="I1856" s="20"/>
    </row>
    <row r="1857" customFormat="false" ht="12.8" hidden="false" customHeight="false" outlineLevel="0" collapsed="false">
      <c r="E1857" s="22"/>
      <c r="F1857" s="20"/>
      <c r="G1857" s="20"/>
      <c r="H1857" s="20"/>
      <c r="I1857" s="20"/>
    </row>
    <row r="1858" customFormat="false" ht="12.8" hidden="false" customHeight="false" outlineLevel="0" collapsed="false">
      <c r="E1858" s="22"/>
      <c r="F1858" s="20"/>
      <c r="G1858" s="20"/>
      <c r="H1858" s="20"/>
      <c r="I1858" s="20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Roman,Standard"&amp;12&amp;A</oddHeader>
    <oddFooter>&amp;C&amp;"Times New Roman,Standard"&amp;12Seite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625</TotalTime>
  <Application>LibreOffice/7.6.4.1$Linux_X86_64 LibreOffice_project/60$Build-1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2024-02-08T18:12:50Z</dcterms:created>
  <dc:creator/>
  <dc:description/>
  <dc:language>de-DE</dc:language>
  <cp:lastModifiedBy/>
  <dcterms:modified xsi:type="dcterms:W3CDTF">2024-02-13T01:37:16Z</dcterms:modified>
  <cp:revision>110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